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pivotTables/pivotTable2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d7c4f863ee121c27/Internship/PROJECT DS/dashboard_pengaduan/data/"/>
    </mc:Choice>
  </mc:AlternateContent>
  <xr:revisionPtr revIDLastSave="176" documentId="8_{A0844914-7363-4CAB-A2A5-131C6EDFEF58}" xr6:coauthVersionLast="47" xr6:coauthVersionMax="47" xr10:uidLastSave="{BBB1F78E-5E42-418C-A767-804321F5A24F}"/>
  <bookViews>
    <workbookView xWindow="-110" yWindow="-110" windowWidth="19420" windowHeight="10300" tabRatio="731" firstSheet="25" activeTab="25" xr2:uid="{00000000-000D-0000-FFFF-FFFF00000000}"/>
  </bookViews>
  <sheets>
    <sheet name="Sheet1" sheetId="27" state="hidden" r:id="rId1"/>
    <sheet name="KALAPA NUNGGAL" sheetId="3" state="hidden" r:id="rId2"/>
    <sheet name="CABANG" sheetId="2" state="hidden" r:id="rId3"/>
    <sheet name="CICURUG KUTAJAYA" sheetId="4" state="hidden" r:id="rId4"/>
    <sheet name="CISOLOK" sheetId="5" state="hidden" r:id="rId5"/>
    <sheet name="SUKALARANG" sheetId="6" state="hidden" r:id="rId6"/>
    <sheet name="CISAAT" sheetId="7" state="hidden" r:id="rId7"/>
    <sheet name="JAMPANG TENGAH" sheetId="8" state="hidden" r:id="rId8"/>
    <sheet name="PARUNGKUDA CIAMBAR" sheetId="9" state="hidden" r:id="rId9"/>
    <sheet name="NAGRAK" sheetId="10" state="hidden" r:id="rId10"/>
    <sheet name="PELABUHANRATU" sheetId="11" state="hidden" r:id="rId11"/>
    <sheet name="PURABAYA" sheetId="12" state="hidden" r:id="rId12"/>
    <sheet name="CIKEMBAR" sheetId="13" state="hidden" r:id="rId13"/>
    <sheet name="PARAKANSALAK" sheetId="14" state="hidden" r:id="rId14"/>
    <sheet name="BOJONGGENTENG" sheetId="15" state="hidden" r:id="rId15"/>
    <sheet name="JPKULONSURADE" sheetId="16" state="hidden" r:id="rId16"/>
    <sheet name="CIDAHU" sheetId="17" state="hidden" r:id="rId17"/>
    <sheet name="KABANDUNGAN" sheetId="18" state="hidden" r:id="rId18"/>
    <sheet name="CITARIK" sheetId="19" state="hidden" r:id="rId19"/>
    <sheet name="CIBADAK CARINGIN" sheetId="20" state="hidden" r:id="rId20"/>
    <sheet name="Sheet3" sheetId="23" state="hidden" r:id="rId21"/>
    <sheet name="Sheet4" sheetId="26" state="hidden" r:id="rId22"/>
    <sheet name="REKAP SMUA CABANG" sheetId="24" state="hidden" r:id="rId23"/>
    <sheet name="Sheet2" sheetId="29" state="hidden" r:id="rId24"/>
    <sheet name="Sheet7" sheetId="32" state="hidden" r:id="rId25"/>
    <sheet name="2025" sheetId="28" r:id="rId26"/>
    <sheet name="Sheet12" sheetId="37" state="hidden" r:id="rId27"/>
    <sheet name="2025 (2)" sheetId="33" state="hidden" r:id="rId28"/>
  </sheets>
  <definedNames>
    <definedName name="_xlnm._FilterDatabase" localSheetId="25" hidden="1">'2025'!$A$7:$R$3379</definedName>
    <definedName name="_xlnm._FilterDatabase" localSheetId="27" hidden="1">'2025 (2)'!$A$7:$R$2034</definedName>
    <definedName name="_xlnm._FilterDatabase" localSheetId="22" hidden="1">'REKAP SMUA CABANG'!$A$4:$R$2041</definedName>
    <definedName name="_xlnm.Print_Area" localSheetId="2">CABANG!$A$1:$Q$139</definedName>
    <definedName name="_xlnm.Print_Area" localSheetId="17">KABANDUNGAN!$C$6:$C$92</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 cacheId="8" r:id="rId37"/>
    <pivotCache cacheId="9" r:id="rId38"/>
    <pivotCache cacheId="10" r:id="rId39"/>
    <pivotCache cacheId="11" r:id="rId40"/>
    <pivotCache cacheId="12" r:id="rId41"/>
    <pivotCache cacheId="13" r:id="rId42"/>
    <pivotCache cacheId="14" r:id="rId43"/>
    <pivotCache cacheId="15" r:id="rId44"/>
    <pivotCache cacheId="16" r:id="rId45"/>
    <pivotCache cacheId="17" r:id="rId46"/>
    <pivotCache cacheId="18" r:id="rId47"/>
    <pivotCache cacheId="19" r:id="rId48"/>
    <pivotCache cacheId="20" r:id="rId49"/>
    <pivotCache cacheId="21" r:id="rId5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8" l="1"/>
  <c r="A10" i="28" s="1"/>
  <c r="A11" i="28" s="1"/>
  <c r="A12" i="28" s="1"/>
  <c r="A13" i="28" s="1"/>
  <c r="A14" i="28" s="1"/>
  <c r="A15" i="28" s="1"/>
  <c r="A16" i="28" s="1"/>
  <c r="A17" i="28" s="1"/>
  <c r="A18" i="28" s="1"/>
  <c r="A19" i="28" s="1"/>
  <c r="A20" i="28" s="1"/>
  <c r="A21" i="28" s="1"/>
  <c r="A22" i="28" s="1"/>
  <c r="A23" i="28" s="1"/>
  <c r="A24"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69" i="28" s="1"/>
  <c r="A70" i="28" s="1"/>
  <c r="A71" i="28" s="1"/>
  <c r="A72" i="28" s="1"/>
  <c r="A73" i="28" s="1"/>
  <c r="A74" i="28" s="1"/>
  <c r="A75" i="28" s="1"/>
  <c r="A76" i="28" s="1"/>
  <c r="A77" i="28" s="1"/>
  <c r="A78" i="28" s="1"/>
  <c r="A79" i="28" s="1"/>
  <c r="A80" i="28" s="1"/>
  <c r="A81" i="28" s="1"/>
  <c r="A82" i="28" s="1"/>
  <c r="A83" i="28" s="1"/>
  <c r="A84" i="28" s="1"/>
  <c r="A85" i="28" s="1"/>
  <c r="A86" i="28" s="1"/>
  <c r="A87" i="28" s="1"/>
  <c r="A88" i="28" s="1"/>
  <c r="A89" i="28" s="1"/>
  <c r="A90" i="28" s="1"/>
  <c r="A91" i="28" s="1"/>
  <c r="A92" i="28" s="1"/>
  <c r="A93" i="28" s="1"/>
  <c r="A94" i="28" s="1"/>
  <c r="A95" i="28" s="1"/>
  <c r="A96" i="28" s="1"/>
  <c r="A97" i="28" s="1"/>
  <c r="A98" i="28" s="1"/>
  <c r="A99" i="28" s="1"/>
  <c r="A100" i="28" s="1"/>
  <c r="A101" i="28" s="1"/>
  <c r="A102" i="28" s="1"/>
  <c r="A103" i="28" s="1"/>
  <c r="A104" i="28" s="1"/>
  <c r="A105" i="28" s="1"/>
  <c r="A106" i="28" s="1"/>
  <c r="A107" i="28" s="1"/>
  <c r="A108" i="28" s="1"/>
  <c r="A109" i="28" s="1"/>
  <c r="A110" i="28" s="1"/>
  <c r="A111" i="28" s="1"/>
  <c r="A112" i="28" s="1"/>
  <c r="A113" i="28" s="1"/>
  <c r="A114" i="28" s="1"/>
  <c r="A115" i="28" s="1"/>
  <c r="A116" i="28" s="1"/>
  <c r="A117" i="28" s="1"/>
  <c r="A118" i="28" s="1"/>
  <c r="A119" i="28" s="1"/>
  <c r="A120" i="28" s="1"/>
  <c r="A121" i="28" s="1"/>
  <c r="A122" i="28" s="1"/>
  <c r="A123" i="28" s="1"/>
  <c r="A124" i="28" s="1"/>
  <c r="A125" i="28" s="1"/>
  <c r="A126" i="28" s="1"/>
  <c r="A127" i="28" s="1"/>
  <c r="A128" i="28" s="1"/>
  <c r="A129" i="28" s="1"/>
  <c r="A130" i="28" s="1"/>
  <c r="A131" i="28" s="1"/>
  <c r="A132" i="28" s="1"/>
  <c r="A133" i="28" s="1"/>
  <c r="A134" i="28" s="1"/>
  <c r="A135" i="28" s="1"/>
  <c r="A136" i="28" s="1"/>
  <c r="A137" i="28" s="1"/>
  <c r="A138" i="28" s="1"/>
  <c r="A139" i="28" s="1"/>
  <c r="A140" i="28" s="1"/>
  <c r="A141" i="28" s="1"/>
  <c r="A142" i="28" s="1"/>
  <c r="A143" i="28" s="1"/>
  <c r="A144" i="28" s="1"/>
  <c r="A145" i="28" s="1"/>
  <c r="A146" i="28" s="1"/>
  <c r="A147" i="28" s="1"/>
  <c r="A148" i="28" s="1"/>
  <c r="A149" i="28" s="1"/>
  <c r="A150" i="28" s="1"/>
  <c r="A151" i="28" s="1"/>
  <c r="A152" i="28" s="1"/>
  <c r="A153" i="28" s="1"/>
  <c r="A154" i="28" s="1"/>
  <c r="A155" i="28" s="1"/>
  <c r="A156" i="28" s="1"/>
  <c r="A157" i="28" s="1"/>
  <c r="A158" i="28" s="1"/>
  <c r="A159" i="28" s="1"/>
  <c r="A160" i="28" s="1"/>
  <c r="A161" i="28" s="1"/>
  <c r="A162" i="28" s="1"/>
  <c r="A163" i="28" s="1"/>
  <c r="A164" i="28" s="1"/>
  <c r="A165" i="28" s="1"/>
  <c r="A166" i="28" s="1"/>
  <c r="A167" i="28" s="1"/>
  <c r="A168" i="28" s="1"/>
  <c r="A169" i="28" s="1"/>
  <c r="A170" i="28" s="1"/>
  <c r="A171" i="28" s="1"/>
  <c r="A172" i="28" s="1"/>
  <c r="A173" i="28" s="1"/>
  <c r="A174" i="28" s="1"/>
  <c r="A175" i="28" s="1"/>
  <c r="A176" i="28" s="1"/>
  <c r="A177" i="28" s="1"/>
  <c r="A178" i="28" s="1"/>
  <c r="A179" i="28" s="1"/>
  <c r="A180" i="28" s="1"/>
  <c r="A181" i="28" s="1"/>
  <c r="A182" i="28" s="1"/>
  <c r="A183" i="28" s="1"/>
  <c r="A184" i="28" s="1"/>
  <c r="A185" i="28" s="1"/>
  <c r="A186" i="28" s="1"/>
  <c r="A187" i="28" s="1"/>
  <c r="A188" i="28" s="1"/>
  <c r="A189" i="28" s="1"/>
  <c r="A190" i="28" s="1"/>
  <c r="A191" i="28" s="1"/>
  <c r="A192" i="28" s="1"/>
  <c r="A193" i="28" s="1"/>
  <c r="A194" i="28" s="1"/>
  <c r="A195" i="28" s="1"/>
  <c r="A196" i="28" s="1"/>
  <c r="A197" i="28" s="1"/>
  <c r="A198" i="28" s="1"/>
  <c r="A199" i="28" s="1"/>
  <c r="A200" i="28" s="1"/>
  <c r="A201" i="28" s="1"/>
  <c r="A202" i="28" s="1"/>
  <c r="A203" i="28" s="1"/>
  <c r="A204" i="28" s="1"/>
  <c r="A205" i="28" s="1"/>
  <c r="A206" i="28" s="1"/>
  <c r="A207" i="28" s="1"/>
  <c r="A208" i="28" s="1"/>
  <c r="A209" i="28" s="1"/>
  <c r="A210" i="28" s="1"/>
  <c r="A211" i="28" s="1"/>
  <c r="A212" i="28" s="1"/>
  <c r="A213" i="28" s="1"/>
  <c r="A214" i="28" s="1"/>
  <c r="A215" i="28" s="1"/>
  <c r="A216" i="28" s="1"/>
  <c r="A217" i="28" s="1"/>
  <c r="A218" i="28" s="1"/>
  <c r="A219" i="28" s="1"/>
  <c r="A220" i="28" s="1"/>
  <c r="A221" i="28" s="1"/>
  <c r="A222" i="28" s="1"/>
  <c r="A223" i="28" s="1"/>
  <c r="A224" i="28" s="1"/>
  <c r="A225" i="28" s="1"/>
  <c r="A226" i="28" s="1"/>
  <c r="A227" i="28" s="1"/>
  <c r="A228" i="28" s="1"/>
  <c r="A229" i="28" s="1"/>
  <c r="A230" i="28" s="1"/>
  <c r="A231" i="28" s="1"/>
  <c r="A232" i="28" s="1"/>
  <c r="A233" i="28" s="1"/>
  <c r="A234" i="28" s="1"/>
  <c r="A235" i="28" s="1"/>
  <c r="A236" i="28" s="1"/>
  <c r="A237" i="28" s="1"/>
  <c r="A238" i="28" s="1"/>
  <c r="A239" i="28" s="1"/>
  <c r="A240" i="28" s="1"/>
  <c r="A241" i="28" s="1"/>
  <c r="A242" i="28" s="1"/>
  <c r="A243" i="28" s="1"/>
  <c r="A244" i="28" s="1"/>
  <c r="A245" i="28" s="1"/>
  <c r="A246" i="28" s="1"/>
  <c r="A247" i="28" s="1"/>
  <c r="A248" i="28" s="1"/>
  <c r="A249" i="28" s="1"/>
  <c r="A250" i="28" s="1"/>
  <c r="A251" i="28" s="1"/>
  <c r="A252" i="28" s="1"/>
  <c r="A253" i="28" s="1"/>
  <c r="A254" i="28" s="1"/>
  <c r="A255" i="28" s="1"/>
  <c r="A256" i="28" s="1"/>
  <c r="A257" i="28" s="1"/>
  <c r="A258" i="28" s="1"/>
  <c r="A259" i="28" s="1"/>
  <c r="A260" i="28" s="1"/>
  <c r="A261" i="28" s="1"/>
  <c r="A262" i="28" s="1"/>
  <c r="A263" i="28" s="1"/>
  <c r="A264" i="28" s="1"/>
  <c r="A265" i="28" s="1"/>
  <c r="A266" i="28" s="1"/>
  <c r="A267" i="28" s="1"/>
  <c r="A268" i="28" s="1"/>
  <c r="A269" i="28" s="1"/>
  <c r="A270" i="28" s="1"/>
  <c r="A271" i="28" s="1"/>
  <c r="A272" i="28" s="1"/>
  <c r="A273" i="28" s="1"/>
  <c r="A274" i="28" s="1"/>
  <c r="A275" i="28" s="1"/>
  <c r="A276" i="28" s="1"/>
  <c r="A277" i="28" s="1"/>
  <c r="A278" i="28" s="1"/>
  <c r="A279" i="28" s="1"/>
  <c r="A280" i="28" s="1"/>
  <c r="A281" i="28" s="1"/>
  <c r="A282" i="28" s="1"/>
  <c r="A283" i="28" s="1"/>
  <c r="A284" i="28" s="1"/>
  <c r="A285" i="28" s="1"/>
  <c r="A286" i="28" s="1"/>
  <c r="A287" i="28" s="1"/>
  <c r="A288" i="28" s="1"/>
  <c r="A289" i="28" s="1"/>
  <c r="A290" i="28" s="1"/>
  <c r="A291" i="28" s="1"/>
  <c r="A292" i="28" s="1"/>
  <c r="A293" i="28" s="1"/>
  <c r="A294" i="28" s="1"/>
  <c r="A295" i="28" s="1"/>
  <c r="A296" i="28" s="1"/>
  <c r="A297" i="28" s="1"/>
  <c r="A298" i="28" s="1"/>
  <c r="A299" i="28" s="1"/>
  <c r="A300" i="28" s="1"/>
  <c r="A301" i="28" s="1"/>
  <c r="A302" i="28" s="1"/>
  <c r="A303" i="28" s="1"/>
  <c r="A304" i="28" s="1"/>
  <c r="A305" i="28" s="1"/>
  <c r="A306" i="28" s="1"/>
  <c r="A307" i="28" s="1"/>
  <c r="A308" i="28" s="1"/>
  <c r="A309" i="28" s="1"/>
  <c r="A310" i="28" s="1"/>
  <c r="A311" i="28" s="1"/>
  <c r="A312" i="28" s="1"/>
  <c r="A313" i="28" s="1"/>
  <c r="A314" i="28" s="1"/>
  <c r="A315" i="28" s="1"/>
  <c r="A316" i="28" s="1"/>
  <c r="A317" i="28" s="1"/>
  <c r="A318" i="28" s="1"/>
  <c r="A319" i="28" s="1"/>
  <c r="A320" i="28" s="1"/>
  <c r="A321" i="28" s="1"/>
  <c r="A322" i="28" s="1"/>
  <c r="A323" i="28" s="1"/>
  <c r="A324" i="28" s="1"/>
  <c r="A325" i="28" s="1"/>
  <c r="A326" i="28" s="1"/>
  <c r="A327" i="28" s="1"/>
  <c r="A328" i="28" s="1"/>
  <c r="A329" i="28" s="1"/>
  <c r="A330" i="28" s="1"/>
  <c r="A331" i="28" s="1"/>
  <c r="A332" i="28" s="1"/>
  <c r="A333" i="28" s="1"/>
  <c r="A334" i="28" s="1"/>
  <c r="A335" i="28" s="1"/>
  <c r="A336" i="28" s="1"/>
  <c r="A337" i="28" s="1"/>
  <c r="A338" i="28" s="1"/>
  <c r="A339" i="28" s="1"/>
  <c r="A340" i="28" s="1"/>
  <c r="A341" i="28" s="1"/>
  <c r="A342" i="28" s="1"/>
  <c r="A343" i="28" s="1"/>
  <c r="A344" i="28" s="1"/>
  <c r="A345" i="28" s="1"/>
  <c r="A346" i="28" s="1"/>
  <c r="A347" i="28" s="1"/>
  <c r="A348" i="28" s="1"/>
  <c r="A349" i="28" s="1"/>
  <c r="A350" i="28" s="1"/>
  <c r="A351" i="28" s="1"/>
  <c r="A352" i="28" s="1"/>
  <c r="A353" i="28" s="1"/>
  <c r="A354" i="28" s="1"/>
  <c r="A355" i="28" s="1"/>
  <c r="A356" i="28" s="1"/>
  <c r="A357" i="28" s="1"/>
  <c r="A358" i="28" s="1"/>
  <c r="A359" i="28" s="1"/>
  <c r="A360" i="28" s="1"/>
  <c r="A361" i="28" s="1"/>
  <c r="A362" i="28" s="1"/>
  <c r="A363" i="28" s="1"/>
  <c r="A364" i="28" s="1"/>
  <c r="A365" i="28" s="1"/>
  <c r="A366" i="28" s="1"/>
  <c r="A367" i="28" s="1"/>
  <c r="A368" i="28" s="1"/>
  <c r="A369" i="28" s="1"/>
  <c r="A370" i="28" s="1"/>
  <c r="A371" i="28" s="1"/>
  <c r="A372" i="28" s="1"/>
  <c r="A373" i="28" s="1"/>
  <c r="A374" i="28" s="1"/>
  <c r="A375" i="28" s="1"/>
  <c r="A376" i="28" s="1"/>
  <c r="A377" i="28" s="1"/>
  <c r="A378" i="28" s="1"/>
  <c r="A379" i="28" s="1"/>
  <c r="A380" i="28" s="1"/>
  <c r="A381" i="28" s="1"/>
  <c r="A382" i="28" s="1"/>
  <c r="A383" i="28" s="1"/>
  <c r="A384" i="28" s="1"/>
  <c r="A385" i="28" s="1"/>
  <c r="A386" i="28" s="1"/>
  <c r="A387" i="28" s="1"/>
  <c r="A388" i="28" s="1"/>
  <c r="A389" i="28" s="1"/>
  <c r="A390" i="28" s="1"/>
  <c r="A391" i="28" s="1"/>
  <c r="A392" i="28" s="1"/>
  <c r="A393" i="28" s="1"/>
  <c r="A394" i="28" s="1"/>
  <c r="A395" i="28" s="1"/>
  <c r="A396" i="28" s="1"/>
  <c r="A397" i="28" s="1"/>
  <c r="A398" i="28" s="1"/>
  <c r="A399" i="28" s="1"/>
  <c r="A400" i="28" s="1"/>
  <c r="A401" i="28" s="1"/>
  <c r="A402" i="28" s="1"/>
  <c r="A403" i="28" s="1"/>
  <c r="A404" i="28" s="1"/>
  <c r="A405" i="28" s="1"/>
  <c r="A406" i="28" s="1"/>
  <c r="A407" i="28" s="1"/>
  <c r="A408" i="28" s="1"/>
  <c r="A409" i="28" s="1"/>
  <c r="A410" i="28" s="1"/>
  <c r="A411" i="28" s="1"/>
  <c r="A412" i="28" s="1"/>
  <c r="A413" i="28" s="1"/>
  <c r="A414" i="28" s="1"/>
  <c r="A415" i="28" s="1"/>
  <c r="A416" i="28" s="1"/>
  <c r="A417" i="28" s="1"/>
  <c r="A418" i="28" s="1"/>
  <c r="A419" i="28" s="1"/>
  <c r="A420" i="28" s="1"/>
  <c r="A421" i="28" s="1"/>
  <c r="A422" i="28" s="1"/>
  <c r="A423" i="28" s="1"/>
  <c r="A424" i="28" s="1"/>
  <c r="A425" i="28" s="1"/>
  <c r="A426" i="28" s="1"/>
  <c r="A427" i="28" s="1"/>
  <c r="A428" i="28" s="1"/>
  <c r="A429" i="28" s="1"/>
  <c r="A430" i="28" s="1"/>
  <c r="A431" i="28" s="1"/>
  <c r="A432" i="28" s="1"/>
  <c r="A433" i="28" s="1"/>
  <c r="A434" i="28" s="1"/>
  <c r="A435" i="28" s="1"/>
  <c r="A436" i="28" s="1"/>
  <c r="A437" i="28" s="1"/>
  <c r="A438" i="28" s="1"/>
  <c r="A439" i="28" s="1"/>
  <c r="A440" i="28" s="1"/>
  <c r="A441" i="28" s="1"/>
  <c r="A442" i="28" s="1"/>
  <c r="A443" i="28" s="1"/>
  <c r="A444" i="28" s="1"/>
  <c r="A445" i="28" s="1"/>
  <c r="A446" i="28" s="1"/>
  <c r="A447" i="28" s="1"/>
  <c r="A448" i="28" s="1"/>
  <c r="A449" i="28" s="1"/>
  <c r="A450" i="28" s="1"/>
  <c r="A451" i="28" s="1"/>
  <c r="A452" i="28" s="1"/>
  <c r="A453" i="28" s="1"/>
  <c r="A454" i="28" s="1"/>
  <c r="A455" i="28" s="1"/>
  <c r="A456" i="28" s="1"/>
  <c r="A457" i="28" s="1"/>
  <c r="A458" i="28" s="1"/>
  <c r="A459" i="28" s="1"/>
  <c r="A460" i="28" s="1"/>
  <c r="A461" i="28" s="1"/>
  <c r="A462" i="28" s="1"/>
  <c r="A463" i="28" s="1"/>
  <c r="A464" i="28" s="1"/>
  <c r="A465" i="28" s="1"/>
  <c r="A466" i="28" s="1"/>
  <c r="A467" i="28" s="1"/>
  <c r="A468" i="28" s="1"/>
  <c r="A469" i="28" s="1"/>
  <c r="A470" i="28" s="1"/>
  <c r="A471" i="28" s="1"/>
  <c r="A472" i="28" s="1"/>
  <c r="A473" i="28" s="1"/>
  <c r="A474" i="28" s="1"/>
  <c r="A475" i="28" s="1"/>
  <c r="A476" i="28" s="1"/>
  <c r="A477" i="28" s="1"/>
  <c r="A478" i="28" s="1"/>
  <c r="A479" i="28" s="1"/>
  <c r="A480" i="28" s="1"/>
  <c r="A481" i="28" s="1"/>
  <c r="A482" i="28" s="1"/>
  <c r="A483" i="28" s="1"/>
  <c r="A484" i="28" s="1"/>
  <c r="A485" i="28" s="1"/>
  <c r="A486" i="28" s="1"/>
  <c r="A487" i="28" s="1"/>
  <c r="A488" i="28" s="1"/>
  <c r="A489" i="28" s="1"/>
  <c r="A490" i="28" s="1"/>
  <c r="A491" i="28" s="1"/>
  <c r="A492" i="28" s="1"/>
  <c r="A493" i="28" s="1"/>
  <c r="A494" i="28" s="1"/>
  <c r="A495" i="28" s="1"/>
  <c r="A496" i="28" s="1"/>
  <c r="A497" i="28" s="1"/>
  <c r="A498" i="28" s="1"/>
  <c r="A499" i="28" s="1"/>
  <c r="A500" i="28" s="1"/>
  <c r="A501" i="28" s="1"/>
  <c r="A502" i="28" s="1"/>
  <c r="A503" i="28" s="1"/>
  <c r="A504" i="28" s="1"/>
  <c r="A505" i="28" s="1"/>
  <c r="A506" i="28" s="1"/>
  <c r="A507" i="28" s="1"/>
  <c r="A508" i="28" s="1"/>
  <c r="A509" i="28" s="1"/>
  <c r="A510" i="28" s="1"/>
  <c r="A511" i="28" s="1"/>
  <c r="A512" i="28" s="1"/>
  <c r="A513" i="28" s="1"/>
  <c r="A514" i="28" s="1"/>
  <c r="A515" i="28" s="1"/>
  <c r="A516" i="28" s="1"/>
  <c r="A517" i="28" s="1"/>
  <c r="A518" i="28" s="1"/>
  <c r="A519" i="28" s="1"/>
  <c r="A520" i="28" s="1"/>
  <c r="A521" i="28" s="1"/>
  <c r="A522" i="28" s="1"/>
  <c r="A523" i="28" s="1"/>
  <c r="A524" i="28" s="1"/>
  <c r="A525" i="28" s="1"/>
  <c r="A526" i="28" s="1"/>
  <c r="A527" i="28" s="1"/>
  <c r="A528" i="28" s="1"/>
  <c r="A529" i="28" s="1"/>
  <c r="A530" i="28" s="1"/>
  <c r="A531" i="28" s="1"/>
  <c r="A532" i="28" s="1"/>
  <c r="A533" i="28" s="1"/>
  <c r="A534" i="28" s="1"/>
  <c r="A535" i="28" s="1"/>
  <c r="A536" i="28" s="1"/>
  <c r="A537" i="28" s="1"/>
  <c r="A538" i="28" s="1"/>
  <c r="A539" i="28" s="1"/>
  <c r="A540" i="28" s="1"/>
  <c r="A541" i="28" s="1"/>
  <c r="A542" i="28" s="1"/>
  <c r="A543" i="28" s="1"/>
  <c r="A544" i="28" s="1"/>
  <c r="A545" i="28" s="1"/>
  <c r="A546" i="28" s="1"/>
  <c r="A547" i="28" s="1"/>
  <c r="A548" i="28" s="1"/>
  <c r="A549" i="28" s="1"/>
  <c r="A550" i="28" s="1"/>
  <c r="A551" i="28" s="1"/>
  <c r="A552" i="28" s="1"/>
  <c r="A553" i="28" s="1"/>
  <c r="A554" i="28" s="1"/>
  <c r="A555" i="28" s="1"/>
  <c r="A556" i="28" s="1"/>
  <c r="A557" i="28" s="1"/>
  <c r="A558" i="28" s="1"/>
  <c r="A559" i="28" s="1"/>
  <c r="A560" i="28" s="1"/>
  <c r="A561" i="28" s="1"/>
  <c r="A562" i="28" s="1"/>
  <c r="A563" i="28" s="1"/>
  <c r="A564" i="28" s="1"/>
  <c r="A565" i="28" s="1"/>
  <c r="A566" i="28" s="1"/>
  <c r="A567" i="28" s="1"/>
  <c r="A568" i="28" s="1"/>
  <c r="A569" i="28" s="1"/>
  <c r="A570" i="28" s="1"/>
  <c r="A571" i="28" s="1"/>
  <c r="A572" i="28" s="1"/>
  <c r="A573" i="28" s="1"/>
  <c r="A574" i="28" s="1"/>
  <c r="A575" i="28" s="1"/>
  <c r="A576" i="28" s="1"/>
  <c r="A577" i="28" s="1"/>
  <c r="A578" i="28" s="1"/>
  <c r="A579" i="28" s="1"/>
  <c r="A580" i="28" s="1"/>
  <c r="A581" i="28" s="1"/>
  <c r="A582" i="28" s="1"/>
  <c r="A583" i="28" s="1"/>
  <c r="A584" i="28" s="1"/>
  <c r="A585" i="28" s="1"/>
  <c r="A586" i="28" s="1"/>
  <c r="A587" i="28" s="1"/>
  <c r="A588" i="28" s="1"/>
  <c r="A589" i="28" s="1"/>
  <c r="A590" i="28" s="1"/>
  <c r="A591" i="28" s="1"/>
  <c r="A592" i="28" s="1"/>
  <c r="A593" i="28" s="1"/>
  <c r="A594" i="28" s="1"/>
  <c r="A595" i="28" s="1"/>
  <c r="A596" i="28" s="1"/>
  <c r="A597" i="28" s="1"/>
  <c r="A598" i="28" s="1"/>
  <c r="A599" i="28" s="1"/>
  <c r="A600" i="28" s="1"/>
  <c r="A601" i="28" s="1"/>
  <c r="A602" i="28" s="1"/>
  <c r="A603" i="28" s="1"/>
  <c r="A604" i="28" s="1"/>
  <c r="A605" i="28" s="1"/>
  <c r="A606" i="28" s="1"/>
  <c r="A607" i="28" s="1"/>
  <c r="A608" i="28" s="1"/>
  <c r="A609" i="28" s="1"/>
  <c r="A610" i="28" s="1"/>
  <c r="A611" i="28" s="1"/>
  <c r="A612" i="28" s="1"/>
  <c r="A613" i="28" s="1"/>
  <c r="A614" i="28" s="1"/>
  <c r="A615" i="28" s="1"/>
  <c r="A616" i="28" s="1"/>
  <c r="A617" i="28" s="1"/>
  <c r="A618" i="28" s="1"/>
  <c r="A619" i="28" s="1"/>
  <c r="A620" i="28" s="1"/>
  <c r="A621" i="28" s="1"/>
  <c r="A622" i="28" s="1"/>
  <c r="A623" i="28" s="1"/>
  <c r="A624" i="28" s="1"/>
  <c r="A625" i="28" s="1"/>
  <c r="A626" i="28" s="1"/>
  <c r="A627" i="28" s="1"/>
  <c r="A628" i="28" s="1"/>
  <c r="A629" i="28" s="1"/>
  <c r="A630" i="28" s="1"/>
  <c r="A631" i="28" s="1"/>
  <c r="A632" i="28" s="1"/>
  <c r="A633" i="28" s="1"/>
  <c r="A634" i="28" s="1"/>
  <c r="A635" i="28" s="1"/>
  <c r="A636" i="28" s="1"/>
  <c r="A637" i="28" s="1"/>
  <c r="A638" i="28" s="1"/>
  <c r="A639" i="28" s="1"/>
  <c r="A640" i="28" s="1"/>
  <c r="A641" i="28" s="1"/>
  <c r="A642" i="28" s="1"/>
  <c r="A643" i="28" s="1"/>
  <c r="A644" i="28" s="1"/>
  <c r="A645" i="28" s="1"/>
  <c r="A646" i="28" s="1"/>
  <c r="A647" i="28" s="1"/>
  <c r="A648" i="28" s="1"/>
  <c r="A649" i="28" s="1"/>
  <c r="A650" i="28" s="1"/>
  <c r="A651" i="28" s="1"/>
  <c r="A652" i="28" s="1"/>
  <c r="A653" i="28" s="1"/>
  <c r="A654" i="28" s="1"/>
  <c r="A655" i="28" s="1"/>
  <c r="A656" i="28" s="1"/>
  <c r="A657" i="28" s="1"/>
  <c r="A658" i="28" s="1"/>
  <c r="A659" i="28" s="1"/>
  <c r="A660" i="28" s="1"/>
  <c r="A661" i="28" s="1"/>
  <c r="A662" i="28" s="1"/>
  <c r="A663" i="28" s="1"/>
  <c r="A664" i="28" s="1"/>
  <c r="A665" i="28" s="1"/>
  <c r="A666" i="28" s="1"/>
  <c r="A667" i="28" s="1"/>
  <c r="A668" i="28" s="1"/>
  <c r="A669" i="28" s="1"/>
  <c r="A670" i="28" s="1"/>
  <c r="A671" i="28" s="1"/>
  <c r="A672" i="28" s="1"/>
  <c r="A673" i="28" s="1"/>
  <c r="A674" i="28" s="1"/>
  <c r="A675" i="28" s="1"/>
  <c r="A676" i="28" s="1"/>
  <c r="A677" i="28" s="1"/>
  <c r="A678" i="28" s="1"/>
  <c r="A679" i="28" s="1"/>
  <c r="A680" i="28" s="1"/>
  <c r="A681" i="28" s="1"/>
  <c r="A682" i="28" s="1"/>
  <c r="A683" i="28" s="1"/>
  <c r="A684" i="28" s="1"/>
  <c r="A685" i="28" s="1"/>
  <c r="A686" i="28" s="1"/>
  <c r="A687" i="28" s="1"/>
  <c r="A688" i="28" s="1"/>
  <c r="A689" i="28" s="1"/>
  <c r="A690" i="28" s="1"/>
  <c r="A691" i="28" s="1"/>
  <c r="A692" i="28" s="1"/>
  <c r="A693" i="28" s="1"/>
  <c r="A694" i="28" s="1"/>
  <c r="A695" i="28" s="1"/>
  <c r="A696" i="28" s="1"/>
  <c r="A697" i="28" s="1"/>
  <c r="A698" i="28" s="1"/>
  <c r="A699" i="28" s="1"/>
  <c r="A700" i="28" s="1"/>
  <c r="A701" i="28" s="1"/>
  <c r="A702" i="28" s="1"/>
  <c r="A703" i="28" s="1"/>
  <c r="A704" i="28" s="1"/>
  <c r="A705" i="28" s="1"/>
  <c r="A706" i="28" s="1"/>
  <c r="A707" i="28" s="1"/>
  <c r="A708" i="28" s="1"/>
  <c r="A709" i="28" s="1"/>
  <c r="A710" i="28" s="1"/>
  <c r="A711" i="28" s="1"/>
  <c r="A712" i="28" s="1"/>
  <c r="A713" i="28" s="1"/>
  <c r="A714" i="28" s="1"/>
  <c r="A715" i="28" s="1"/>
  <c r="A716" i="28" s="1"/>
  <c r="A717" i="28" s="1"/>
  <c r="A718" i="28" s="1"/>
  <c r="A719" i="28" s="1"/>
  <c r="A720" i="28" s="1"/>
  <c r="A721" i="28" s="1"/>
  <c r="A722" i="28" s="1"/>
  <c r="A723" i="28" s="1"/>
  <c r="A724" i="28" s="1"/>
  <c r="A725" i="28" s="1"/>
  <c r="A726" i="28" s="1"/>
  <c r="A727" i="28" s="1"/>
  <c r="A728" i="28" s="1"/>
  <c r="A729" i="28" s="1"/>
  <c r="A730" i="28" s="1"/>
  <c r="A731" i="28" s="1"/>
  <c r="A732" i="28" s="1"/>
  <c r="A733" i="28" s="1"/>
  <c r="A734" i="28" s="1"/>
  <c r="A735" i="28" s="1"/>
  <c r="A736" i="28" s="1"/>
  <c r="A737" i="28" s="1"/>
  <c r="A738" i="28" s="1"/>
  <c r="A739" i="28" s="1"/>
  <c r="A740" i="28" s="1"/>
  <c r="A741" i="28" s="1"/>
  <c r="A742" i="28" s="1"/>
  <c r="A743" i="28" s="1"/>
  <c r="A744" i="28" s="1"/>
  <c r="A745" i="28" s="1"/>
  <c r="A746" i="28" s="1"/>
  <c r="A747" i="28" s="1"/>
  <c r="A748" i="28" s="1"/>
  <c r="A749" i="28" s="1"/>
  <c r="A750" i="28" s="1"/>
  <c r="A751" i="28" s="1"/>
  <c r="A752" i="28" s="1"/>
  <c r="A753" i="28" s="1"/>
  <c r="A754" i="28" s="1"/>
  <c r="A755" i="28" s="1"/>
  <c r="A756" i="28" s="1"/>
  <c r="A757" i="28" s="1"/>
  <c r="A758" i="28" s="1"/>
  <c r="A759" i="28" s="1"/>
  <c r="A760" i="28" s="1"/>
  <c r="A761" i="28" s="1"/>
  <c r="A762" i="28" s="1"/>
  <c r="A763" i="28" s="1"/>
  <c r="A764" i="28" s="1"/>
  <c r="A765" i="28" s="1"/>
  <c r="A766" i="28" s="1"/>
  <c r="A767" i="28" s="1"/>
  <c r="A768" i="28" s="1"/>
  <c r="A769" i="28" s="1"/>
  <c r="A770" i="28" s="1"/>
  <c r="A771" i="28" s="1"/>
  <c r="A772" i="28" s="1"/>
  <c r="A773" i="28" s="1"/>
  <c r="A774" i="28" s="1"/>
  <c r="A775" i="28" s="1"/>
  <c r="A776" i="28" s="1"/>
  <c r="A777" i="28" s="1"/>
  <c r="A778" i="28" s="1"/>
  <c r="A779" i="28" s="1"/>
  <c r="A780" i="28" s="1"/>
  <c r="A781" i="28" s="1"/>
  <c r="A782" i="28" s="1"/>
  <c r="A783" i="28" s="1"/>
  <c r="A784" i="28" s="1"/>
  <c r="A785" i="28" s="1"/>
  <c r="A786" i="28" s="1"/>
  <c r="A787" i="28" s="1"/>
  <c r="A788" i="28" s="1"/>
  <c r="A789" i="28" s="1"/>
  <c r="A790" i="28" s="1"/>
  <c r="A791" i="28" s="1"/>
  <c r="A792" i="28" s="1"/>
  <c r="A793" i="28" s="1"/>
  <c r="A794" i="28" s="1"/>
  <c r="A795" i="28" s="1"/>
  <c r="A796" i="28" s="1"/>
  <c r="A797" i="28" s="1"/>
  <c r="A798" i="28" s="1"/>
  <c r="A799" i="28" s="1"/>
  <c r="A800" i="28" s="1"/>
  <c r="A801" i="28" s="1"/>
  <c r="A802" i="28" s="1"/>
  <c r="A803" i="28" s="1"/>
  <c r="A804" i="28" s="1"/>
  <c r="A805" i="28" s="1"/>
  <c r="A806" i="28" s="1"/>
  <c r="A807" i="28" s="1"/>
  <c r="A808" i="28" s="1"/>
  <c r="A809" i="28" s="1"/>
  <c r="A810" i="28" s="1"/>
  <c r="A811" i="28" s="1"/>
  <c r="A812" i="28" s="1"/>
  <c r="A813" i="28" s="1"/>
  <c r="A814" i="28" s="1"/>
  <c r="A815" i="28" s="1"/>
  <c r="A816" i="28" s="1"/>
  <c r="A817" i="28" s="1"/>
  <c r="A818" i="28" s="1"/>
  <c r="A819" i="28" s="1"/>
  <c r="A820" i="28" s="1"/>
  <c r="A821" i="28" s="1"/>
  <c r="A822" i="28" s="1"/>
  <c r="A823" i="28" s="1"/>
  <c r="A824" i="28" s="1"/>
  <c r="A825" i="28" s="1"/>
  <c r="A826" i="28" s="1"/>
  <c r="A827" i="28" s="1"/>
  <c r="A828" i="28" s="1"/>
  <c r="A829" i="28" s="1"/>
  <c r="A830" i="28" s="1"/>
  <c r="A831" i="28" s="1"/>
  <c r="A832" i="28" s="1"/>
  <c r="A833" i="28" s="1"/>
  <c r="A834" i="28" s="1"/>
  <c r="A835" i="28" s="1"/>
  <c r="A836" i="28" s="1"/>
  <c r="A837" i="28" s="1"/>
  <c r="A838" i="28" s="1"/>
  <c r="A839" i="28" s="1"/>
  <c r="A840" i="28" s="1"/>
  <c r="A841" i="28" s="1"/>
  <c r="A842" i="28" s="1"/>
  <c r="A843" i="28" s="1"/>
  <c r="A844" i="28" s="1"/>
  <c r="A845" i="28" s="1"/>
  <c r="A846" i="28" s="1"/>
  <c r="A847" i="28" s="1"/>
  <c r="A848" i="28" s="1"/>
  <c r="A849" i="28" s="1"/>
  <c r="A850" i="28" s="1"/>
  <c r="A851" i="28" s="1"/>
  <c r="A852" i="28" s="1"/>
  <c r="A853" i="28" s="1"/>
  <c r="A854" i="28" s="1"/>
  <c r="A855" i="28" s="1"/>
  <c r="A856" i="28" s="1"/>
  <c r="A857" i="28" s="1"/>
  <c r="A858" i="28" s="1"/>
  <c r="A859" i="28" s="1"/>
  <c r="A860" i="28" s="1"/>
  <c r="A861" i="28" s="1"/>
  <c r="A862" i="28" s="1"/>
  <c r="A863" i="28" s="1"/>
  <c r="A864" i="28" s="1"/>
  <c r="A865" i="28" s="1"/>
  <c r="A866" i="28" s="1"/>
  <c r="A867" i="28" s="1"/>
  <c r="A868" i="28" s="1"/>
  <c r="A869" i="28" s="1"/>
  <c r="A870" i="28" s="1"/>
  <c r="A871" i="28" s="1"/>
  <c r="A872" i="28" s="1"/>
  <c r="A873" i="28" s="1"/>
  <c r="A874" i="28" s="1"/>
  <c r="A875" i="28" s="1"/>
  <c r="A876" i="28" s="1"/>
  <c r="A877" i="28" s="1"/>
  <c r="A878" i="28" s="1"/>
  <c r="A879" i="28" s="1"/>
  <c r="A880" i="28" s="1"/>
  <c r="A881" i="28" s="1"/>
  <c r="A882" i="28" s="1"/>
  <c r="A883" i="28" s="1"/>
  <c r="A884" i="28" s="1"/>
  <c r="A885" i="28" s="1"/>
  <c r="A886" i="28" s="1"/>
  <c r="A887" i="28" s="1"/>
  <c r="A888" i="28" s="1"/>
  <c r="A889" i="28" s="1"/>
  <c r="A890" i="28" s="1"/>
  <c r="A891" i="28" s="1"/>
  <c r="A892" i="28" s="1"/>
  <c r="A893" i="28" s="1"/>
  <c r="A894" i="28" s="1"/>
  <c r="A895" i="28" s="1"/>
  <c r="A896" i="28" s="1"/>
  <c r="A897" i="28" s="1"/>
  <c r="A898" i="28" s="1"/>
  <c r="A899" i="28" s="1"/>
  <c r="A900" i="28" s="1"/>
  <c r="A901" i="28" s="1"/>
  <c r="A902" i="28" s="1"/>
  <c r="A903" i="28" s="1"/>
  <c r="A904" i="28" s="1"/>
  <c r="A905" i="28" s="1"/>
  <c r="A906" i="28" s="1"/>
  <c r="A907" i="28" s="1"/>
  <c r="A908" i="28" s="1"/>
  <c r="A909" i="28" s="1"/>
  <c r="A910" i="28" s="1"/>
  <c r="A911" i="28" s="1"/>
  <c r="A912" i="28" s="1"/>
  <c r="A913" i="28" s="1"/>
  <c r="A914" i="28" s="1"/>
  <c r="A915" i="28" s="1"/>
  <c r="A916" i="28" s="1"/>
  <c r="A917" i="28" s="1"/>
  <c r="A918" i="28" s="1"/>
  <c r="A919" i="28" s="1"/>
  <c r="A920" i="28" s="1"/>
  <c r="A921" i="28" s="1"/>
  <c r="A922" i="28" s="1"/>
  <c r="A923" i="28" s="1"/>
  <c r="A924" i="28" s="1"/>
  <c r="A925" i="28" s="1"/>
  <c r="A926" i="28" s="1"/>
  <c r="A927" i="28" s="1"/>
  <c r="A928" i="28" s="1"/>
  <c r="A929" i="28" s="1"/>
  <c r="A930" i="28" s="1"/>
  <c r="A931" i="28" s="1"/>
  <c r="A932" i="28" s="1"/>
  <c r="A933" i="28" s="1"/>
  <c r="A934" i="28" s="1"/>
  <c r="A935" i="28" s="1"/>
  <c r="A936" i="28" s="1"/>
  <c r="A937" i="28" s="1"/>
  <c r="A938" i="28" s="1"/>
  <c r="A939" i="28" s="1"/>
  <c r="A940" i="28" s="1"/>
  <c r="A941" i="28" s="1"/>
  <c r="A942" i="28" s="1"/>
  <c r="A943" i="28" s="1"/>
  <c r="A944" i="28" s="1"/>
  <c r="A945" i="28" s="1"/>
  <c r="A946" i="28" s="1"/>
  <c r="A947" i="28" s="1"/>
  <c r="A948" i="28" s="1"/>
  <c r="A949" i="28" s="1"/>
  <c r="A950" i="28" s="1"/>
  <c r="A951" i="28" s="1"/>
  <c r="A952" i="28" s="1"/>
  <c r="A953" i="28" s="1"/>
  <c r="A954" i="28" s="1"/>
  <c r="A955" i="28" s="1"/>
  <c r="A956" i="28" s="1"/>
  <c r="A957" i="28" s="1"/>
  <c r="A958" i="28" s="1"/>
  <c r="A959" i="28" s="1"/>
  <c r="A960" i="28" s="1"/>
  <c r="A961" i="28" s="1"/>
  <c r="A962" i="28" s="1"/>
  <c r="A963" i="28" s="1"/>
  <c r="A964" i="28" s="1"/>
  <c r="A965" i="28" s="1"/>
  <c r="A966" i="28" s="1"/>
  <c r="A967" i="28" s="1"/>
  <c r="A968" i="28" s="1"/>
  <c r="A969" i="28" s="1"/>
  <c r="A970" i="28" s="1"/>
  <c r="A971" i="28" s="1"/>
  <c r="A972" i="28" s="1"/>
  <c r="A973" i="28" s="1"/>
  <c r="A974" i="28" s="1"/>
  <c r="A975" i="28" s="1"/>
  <c r="A976" i="28" s="1"/>
  <c r="A977" i="28" s="1"/>
  <c r="A978" i="28" s="1"/>
  <c r="A979" i="28" s="1"/>
  <c r="A980" i="28" s="1"/>
  <c r="A981" i="28" s="1"/>
  <c r="A982" i="28" s="1"/>
  <c r="A983" i="28" s="1"/>
  <c r="A984" i="28" s="1"/>
  <c r="A985" i="28" s="1"/>
  <c r="A986" i="28" s="1"/>
  <c r="A987" i="28" s="1"/>
  <c r="A988" i="28" s="1"/>
  <c r="A989" i="28" s="1"/>
  <c r="A990" i="28" s="1"/>
  <c r="A991" i="28" s="1"/>
  <c r="A992" i="28" s="1"/>
  <c r="A993" i="28" s="1"/>
  <c r="A994" i="28" s="1"/>
  <c r="A995" i="28" s="1"/>
  <c r="A996" i="28" s="1"/>
  <c r="A997" i="28" s="1"/>
  <c r="A998" i="28" s="1"/>
  <c r="A999" i="28" s="1"/>
  <c r="A1000" i="28" s="1"/>
  <c r="A1001" i="28" s="1"/>
  <c r="A1002" i="28" s="1"/>
  <c r="A1003" i="28" s="1"/>
  <c r="A1004" i="28" s="1"/>
  <c r="A1005" i="28" s="1"/>
  <c r="A1006" i="28" s="1"/>
  <c r="A1007" i="28" s="1"/>
  <c r="A1008" i="28" s="1"/>
  <c r="A1009" i="28" s="1"/>
  <c r="A1010" i="28" s="1"/>
  <c r="A1011" i="28" s="1"/>
  <c r="A1012" i="28" s="1"/>
  <c r="A1013" i="28" s="1"/>
  <c r="A1014" i="28" s="1"/>
  <c r="A1015" i="28" s="1"/>
  <c r="A1016" i="28" s="1"/>
  <c r="A1017" i="28" s="1"/>
  <c r="A1018" i="28" s="1"/>
  <c r="A1019" i="28" s="1"/>
  <c r="A1020" i="28" s="1"/>
  <c r="A1021" i="28" s="1"/>
  <c r="A1022" i="28" s="1"/>
  <c r="A1023" i="28" s="1"/>
  <c r="A1024" i="28" s="1"/>
  <c r="A1025" i="28" s="1"/>
  <c r="A1026" i="28" s="1"/>
  <c r="A1027" i="28" s="1"/>
  <c r="A1028" i="28" s="1"/>
  <c r="A1029" i="28" s="1"/>
  <c r="A1030" i="28" s="1"/>
  <c r="A1031" i="28" s="1"/>
  <c r="A1032" i="28" s="1"/>
  <c r="A1033" i="28" s="1"/>
  <c r="A1034" i="28" s="1"/>
  <c r="A1035" i="28" s="1"/>
  <c r="A1036" i="28" s="1"/>
  <c r="A1037" i="28" s="1"/>
  <c r="A1038" i="28" s="1"/>
  <c r="A1039" i="28" s="1"/>
  <c r="A1040" i="28" s="1"/>
  <c r="A1041" i="28" s="1"/>
  <c r="A1042" i="28" s="1"/>
  <c r="A1043" i="28" s="1"/>
  <c r="A1044" i="28" s="1"/>
  <c r="A1045" i="28" s="1"/>
  <c r="A1046" i="28" s="1"/>
  <c r="A1047" i="28" s="1"/>
  <c r="A1048" i="28" s="1"/>
  <c r="A1049" i="28" s="1"/>
  <c r="A1050" i="28" s="1"/>
  <c r="A1051" i="28" s="1"/>
  <c r="A1052" i="28" s="1"/>
  <c r="A1053" i="28" s="1"/>
  <c r="A1054" i="28" s="1"/>
  <c r="A1055" i="28" s="1"/>
  <c r="A1056" i="28" s="1"/>
  <c r="A1057" i="28" s="1"/>
  <c r="A1058" i="28" s="1"/>
  <c r="A1059" i="28" s="1"/>
  <c r="A1060" i="28" s="1"/>
  <c r="A1061" i="28" s="1"/>
  <c r="A1062" i="28" s="1"/>
  <c r="A1063" i="28" s="1"/>
  <c r="A1064" i="28" s="1"/>
  <c r="A1065" i="28" s="1"/>
  <c r="A1066" i="28" s="1"/>
  <c r="A1067" i="28" s="1"/>
  <c r="A1068" i="28" s="1"/>
  <c r="A1069" i="28" s="1"/>
  <c r="A1070" i="28" s="1"/>
  <c r="A1071" i="28" s="1"/>
  <c r="A1072" i="28" s="1"/>
  <c r="A1073" i="28" s="1"/>
  <c r="A1074" i="28" s="1"/>
  <c r="A1075" i="28" s="1"/>
  <c r="A1076" i="28" s="1"/>
  <c r="A1077" i="28" s="1"/>
  <c r="A1078" i="28" s="1"/>
  <c r="A1079" i="28" s="1"/>
  <c r="A1080" i="28" s="1"/>
  <c r="A1081" i="28" s="1"/>
  <c r="A1082" i="28" s="1"/>
  <c r="A1083" i="28" s="1"/>
  <c r="A1084" i="28" s="1"/>
  <c r="A1085" i="28" s="1"/>
  <c r="A1086" i="28" s="1"/>
  <c r="A1087" i="28" s="1"/>
  <c r="A1088" i="28" s="1"/>
  <c r="A1089" i="28" s="1"/>
  <c r="A1090" i="28" s="1"/>
  <c r="A1091" i="28" s="1"/>
  <c r="A1092" i="28" s="1"/>
  <c r="A1093" i="28" s="1"/>
  <c r="A1094" i="28" s="1"/>
  <c r="A1095" i="28" s="1"/>
  <c r="A1096" i="28" s="1"/>
  <c r="A1097" i="28" s="1"/>
  <c r="A1098" i="28" s="1"/>
  <c r="A1099" i="28" s="1"/>
  <c r="A1100" i="28" s="1"/>
  <c r="A1101" i="28" s="1"/>
  <c r="A1102" i="28" s="1"/>
  <c r="A1103" i="28" s="1"/>
  <c r="A1104" i="28" s="1"/>
  <c r="A1105" i="28" s="1"/>
  <c r="A1106" i="28" s="1"/>
  <c r="A1107" i="28" s="1"/>
  <c r="A1108" i="28" s="1"/>
  <c r="A1109" i="28" s="1"/>
  <c r="A1110" i="28" s="1"/>
  <c r="A1111" i="28" s="1"/>
  <c r="A1112" i="28" s="1"/>
  <c r="A1113" i="28" s="1"/>
  <c r="A1114" i="28" s="1"/>
  <c r="A1115" i="28" s="1"/>
  <c r="A1116" i="28" s="1"/>
  <c r="A1117" i="28" s="1"/>
  <c r="A1118" i="28" s="1"/>
  <c r="A1119" i="28" s="1"/>
  <c r="A1120" i="28" s="1"/>
  <c r="A1121" i="28" s="1"/>
  <c r="A1122" i="28" s="1"/>
  <c r="A1123" i="28" s="1"/>
  <c r="A1124" i="28" s="1"/>
  <c r="A1125" i="28" s="1"/>
  <c r="A1126" i="28" s="1"/>
  <c r="A1127" i="28" s="1"/>
  <c r="A1128" i="28" s="1"/>
  <c r="A1129" i="28" s="1"/>
  <c r="A1130" i="28" s="1"/>
  <c r="A1131" i="28" s="1"/>
  <c r="A1132" i="28" s="1"/>
  <c r="A1133" i="28" s="1"/>
  <c r="A1134" i="28" s="1"/>
  <c r="A1135" i="28" s="1"/>
  <c r="A1136" i="28" s="1"/>
  <c r="A1137" i="28" s="1"/>
  <c r="A1138" i="28" s="1"/>
  <c r="A1139" i="28" s="1"/>
  <c r="A1140" i="28" s="1"/>
  <c r="A1141" i="28" s="1"/>
  <c r="A1142" i="28" s="1"/>
  <c r="A1143" i="28" s="1"/>
  <c r="A1144" i="28" s="1"/>
  <c r="A1145" i="28" s="1"/>
  <c r="A1146" i="28" s="1"/>
  <c r="A1147" i="28" s="1"/>
  <c r="A1148" i="28" s="1"/>
  <c r="A1149" i="28" s="1"/>
  <c r="A1150" i="28" s="1"/>
  <c r="A1151" i="28" s="1"/>
  <c r="A1152" i="28" s="1"/>
  <c r="A1153" i="28" s="1"/>
  <c r="A1154" i="28" s="1"/>
  <c r="A1155" i="28" s="1"/>
  <c r="A1156" i="28" s="1"/>
  <c r="A1157" i="28" s="1"/>
  <c r="A1158" i="28" s="1"/>
  <c r="A1159" i="28" s="1"/>
  <c r="A1160" i="28" s="1"/>
  <c r="A1161" i="28" s="1"/>
  <c r="A1162" i="28" s="1"/>
  <c r="A1163" i="28" s="1"/>
  <c r="A1164" i="28" s="1"/>
  <c r="A1165" i="28" s="1"/>
  <c r="A1166" i="28" s="1"/>
  <c r="A1167" i="28" s="1"/>
  <c r="A1168" i="28" s="1"/>
  <c r="A1169" i="28" s="1"/>
  <c r="A1170" i="28" s="1"/>
  <c r="A1171" i="28" s="1"/>
  <c r="A1172" i="28" s="1"/>
  <c r="A1173" i="28" s="1"/>
  <c r="A1174" i="28" s="1"/>
  <c r="A1175" i="28" s="1"/>
  <c r="A1176" i="28" s="1"/>
  <c r="A1177" i="28" s="1"/>
  <c r="A1178" i="28" s="1"/>
  <c r="A1179" i="28" s="1"/>
  <c r="A1180" i="28" s="1"/>
  <c r="A1181" i="28" s="1"/>
  <c r="A1182" i="28" s="1"/>
  <c r="A1183" i="28" s="1"/>
  <c r="A1184" i="28" s="1"/>
  <c r="A1185" i="28" s="1"/>
  <c r="A1186" i="28" s="1"/>
  <c r="A1187" i="28" s="1"/>
  <c r="A1188" i="28" s="1"/>
  <c r="A1189" i="28" s="1"/>
  <c r="A1190" i="28" s="1"/>
  <c r="A1191" i="28" s="1"/>
  <c r="A1192" i="28" s="1"/>
  <c r="A1193" i="28" s="1"/>
  <c r="A1194" i="28" s="1"/>
  <c r="A1195" i="28" s="1"/>
  <c r="A1196" i="28" s="1"/>
  <c r="A1197" i="28" s="1"/>
  <c r="A1198" i="28" s="1"/>
  <c r="A1199" i="28" s="1"/>
  <c r="A1200" i="28" s="1"/>
  <c r="A1201" i="28" s="1"/>
  <c r="A1202" i="28" s="1"/>
  <c r="A1203" i="28" s="1"/>
  <c r="A1204" i="28" s="1"/>
  <c r="A1205" i="28" s="1"/>
  <c r="A1206" i="28" s="1"/>
  <c r="A1207" i="28" s="1"/>
  <c r="A1208" i="28" s="1"/>
  <c r="A1209" i="28" s="1"/>
  <c r="A1210" i="28" s="1"/>
  <c r="A1211" i="28" s="1"/>
  <c r="A1212" i="28" s="1"/>
  <c r="A1213" i="28" s="1"/>
  <c r="A1214" i="28" s="1"/>
  <c r="A1215" i="28" s="1"/>
  <c r="A1216" i="28" s="1"/>
  <c r="A1217" i="28" s="1"/>
  <c r="A1218" i="28" s="1"/>
  <c r="A1219" i="28" s="1"/>
  <c r="A1220" i="28" s="1"/>
  <c r="A1221" i="28" s="1"/>
  <c r="A1222" i="28" s="1"/>
  <c r="A1223" i="28" s="1"/>
  <c r="A1224" i="28" s="1"/>
  <c r="A1225" i="28" s="1"/>
  <c r="A1226" i="28" s="1"/>
  <c r="A1227" i="28" s="1"/>
  <c r="A1228" i="28" s="1"/>
  <c r="A1229" i="28" s="1"/>
  <c r="A1230" i="28" s="1"/>
  <c r="A1231" i="28" s="1"/>
  <c r="A1232" i="28" s="1"/>
  <c r="A1233" i="28" s="1"/>
  <c r="A1234" i="28" s="1"/>
  <c r="A1235" i="28" s="1"/>
  <c r="A1236" i="28" s="1"/>
  <c r="A1237" i="28" s="1"/>
  <c r="A1238" i="28" s="1"/>
  <c r="A1239" i="28" s="1"/>
  <c r="A1240" i="28" s="1"/>
  <c r="A1241" i="28" s="1"/>
  <c r="A1242" i="28" s="1"/>
  <c r="A1243" i="28" s="1"/>
  <c r="A1244" i="28" s="1"/>
  <c r="A1245" i="28" s="1"/>
  <c r="A1246" i="28" s="1"/>
  <c r="A1247" i="28" s="1"/>
  <c r="A1248" i="28" s="1"/>
  <c r="A1249" i="28" s="1"/>
  <c r="A1250" i="28" s="1"/>
  <c r="A1251" i="28" s="1"/>
  <c r="A1252" i="28" s="1"/>
  <c r="A1253" i="28" s="1"/>
  <c r="A1254" i="28" s="1"/>
  <c r="A1255" i="28" s="1"/>
  <c r="A1256" i="28" s="1"/>
  <c r="A1257" i="28" s="1"/>
  <c r="A1258" i="28" s="1"/>
  <c r="A1259" i="28" s="1"/>
  <c r="A1260" i="28" s="1"/>
  <c r="A1261" i="28" s="1"/>
  <c r="A1262" i="28" s="1"/>
  <c r="A1263" i="28" s="1"/>
  <c r="A1264" i="28" s="1"/>
  <c r="A1265" i="28" s="1"/>
  <c r="A1266" i="28" s="1"/>
  <c r="A1267" i="28" s="1"/>
  <c r="A1268" i="28" s="1"/>
  <c r="A1269" i="28" s="1"/>
  <c r="A1270" i="28" s="1"/>
  <c r="A1271" i="28" s="1"/>
  <c r="A1272" i="28" s="1"/>
  <c r="A1273" i="28" s="1"/>
  <c r="A1274" i="28" s="1"/>
  <c r="A1275" i="28" s="1"/>
  <c r="A1276" i="28" s="1"/>
  <c r="A1277" i="28" s="1"/>
  <c r="A1278" i="28" s="1"/>
  <c r="A1279" i="28" s="1"/>
  <c r="A1280" i="28" s="1"/>
  <c r="A1281" i="28" s="1"/>
  <c r="A1282" i="28" s="1"/>
  <c r="A1283" i="28" s="1"/>
  <c r="A1284" i="28" s="1"/>
  <c r="A1285" i="28" s="1"/>
  <c r="A1286" i="28" s="1"/>
  <c r="A1287" i="28" s="1"/>
  <c r="A1288" i="28" s="1"/>
  <c r="A1289" i="28" s="1"/>
  <c r="A1290" i="28" s="1"/>
  <c r="A1291" i="28" s="1"/>
  <c r="A1292" i="28" s="1"/>
  <c r="A1293" i="28" s="1"/>
  <c r="A1294" i="28" s="1"/>
  <c r="A1295" i="28" s="1"/>
  <c r="A1296" i="28" s="1"/>
  <c r="A1297" i="28" s="1"/>
  <c r="A1298" i="28" s="1"/>
  <c r="A1299" i="28" s="1"/>
  <c r="A1300" i="28" s="1"/>
  <c r="A1301" i="28" s="1"/>
  <c r="A1302" i="28" s="1"/>
  <c r="A1303" i="28" s="1"/>
  <c r="A1304" i="28" s="1"/>
  <c r="A1305" i="28" s="1"/>
  <c r="A1306" i="28" s="1"/>
  <c r="A1307" i="28" s="1"/>
  <c r="A1308" i="28" s="1"/>
  <c r="A1309" i="28" s="1"/>
  <c r="A1310" i="28" s="1"/>
  <c r="A1311" i="28" s="1"/>
  <c r="A1312" i="28" s="1"/>
  <c r="A1313" i="28" s="1"/>
  <c r="A1314" i="28" s="1"/>
  <c r="A1315" i="28" s="1"/>
  <c r="A1316" i="28" s="1"/>
  <c r="A1317" i="28" s="1"/>
  <c r="A1318" i="28" s="1"/>
  <c r="A1319" i="28" s="1"/>
  <c r="A1320" i="28" s="1"/>
  <c r="A1321" i="28" s="1"/>
  <c r="A1322" i="28" s="1"/>
  <c r="A1323" i="28" s="1"/>
  <c r="A1324" i="28" s="1"/>
  <c r="A1325" i="28" s="1"/>
  <c r="A1326" i="28" s="1"/>
  <c r="A1327" i="28" s="1"/>
  <c r="A1328" i="28" s="1"/>
  <c r="A1329" i="28" s="1"/>
  <c r="A1330" i="28" s="1"/>
  <c r="A1331" i="28" s="1"/>
  <c r="A1332" i="28" s="1"/>
  <c r="A1333" i="28" s="1"/>
  <c r="A1334" i="28" s="1"/>
  <c r="A1335" i="28" s="1"/>
  <c r="A1336" i="28" s="1"/>
  <c r="A1337" i="28" s="1"/>
  <c r="A1338" i="28" s="1"/>
  <c r="A1339" i="28" s="1"/>
  <c r="A1340" i="28" s="1"/>
  <c r="A1341" i="28" s="1"/>
  <c r="A1342" i="28" s="1"/>
  <c r="A1343" i="28" s="1"/>
  <c r="A1344" i="28" s="1"/>
  <c r="A1345" i="28" s="1"/>
  <c r="A1346" i="28" s="1"/>
  <c r="A1347" i="28" s="1"/>
  <c r="A1348" i="28" s="1"/>
  <c r="A1349" i="28" s="1"/>
  <c r="A1350" i="28" s="1"/>
  <c r="A1351" i="28" s="1"/>
  <c r="A1352" i="28" s="1"/>
  <c r="A1353" i="28" s="1"/>
  <c r="A1354" i="28" s="1"/>
  <c r="A1355" i="28" s="1"/>
  <c r="A1356" i="28" s="1"/>
  <c r="A1357" i="28" s="1"/>
  <c r="A1358" i="28" s="1"/>
  <c r="A1359" i="28" s="1"/>
  <c r="A1360" i="28" s="1"/>
  <c r="A1361" i="28" s="1"/>
  <c r="A1362" i="28" s="1"/>
  <c r="A1363" i="28" s="1"/>
  <c r="A1364" i="28" s="1"/>
  <c r="A1365" i="28" s="1"/>
  <c r="A1366" i="28" s="1"/>
  <c r="A1367" i="28" s="1"/>
  <c r="A1368" i="28" s="1"/>
  <c r="A1369" i="28" s="1"/>
  <c r="A1370" i="28" s="1"/>
  <c r="A1371" i="28" s="1"/>
  <c r="A1372" i="28" s="1"/>
  <c r="A1373" i="28" s="1"/>
  <c r="A1374" i="28" s="1"/>
  <c r="A1375" i="28" s="1"/>
  <c r="A1376" i="28" s="1"/>
  <c r="A1377" i="28" s="1"/>
  <c r="A1378" i="28" s="1"/>
  <c r="A1379" i="28" s="1"/>
  <c r="A1380" i="28" s="1"/>
  <c r="A1381" i="28" s="1"/>
  <c r="A1382" i="28" s="1"/>
  <c r="A1383" i="28" s="1"/>
  <c r="A1384" i="28" s="1"/>
  <c r="A1385" i="28" s="1"/>
  <c r="A1386" i="28" s="1"/>
  <c r="A1387" i="28" s="1"/>
  <c r="A1388" i="28" s="1"/>
  <c r="A1389" i="28" s="1"/>
  <c r="A1390" i="28" s="1"/>
  <c r="A1391" i="28" s="1"/>
  <c r="A1392" i="28" s="1"/>
  <c r="A1393" i="28" s="1"/>
  <c r="A1394" i="28" s="1"/>
  <c r="A1395" i="28" s="1"/>
  <c r="A1396" i="28" s="1"/>
  <c r="A1397" i="28" s="1"/>
  <c r="A1398" i="28" s="1"/>
  <c r="A1399" i="28" s="1"/>
  <c r="A1400" i="28" s="1"/>
  <c r="A1401" i="28" s="1"/>
  <c r="A1402" i="28" s="1"/>
  <c r="A1403" i="28" s="1"/>
  <c r="A1404" i="28" s="1"/>
  <c r="A1405" i="28" s="1"/>
  <c r="A1406" i="28" s="1"/>
  <c r="A1407" i="28" s="1"/>
  <c r="A1408" i="28" s="1"/>
  <c r="A1409" i="28" s="1"/>
  <c r="A1410" i="28" s="1"/>
  <c r="A1411" i="28" s="1"/>
  <c r="A1412" i="28" s="1"/>
  <c r="A1413" i="28" s="1"/>
  <c r="A1414" i="28" s="1"/>
  <c r="A1415" i="28" s="1"/>
  <c r="A1416" i="28" s="1"/>
  <c r="A1417" i="28" s="1"/>
  <c r="A1418" i="28" s="1"/>
  <c r="A1419" i="28" s="1"/>
  <c r="A1420" i="28" s="1"/>
  <c r="A1421" i="28" s="1"/>
  <c r="A1422" i="28" s="1"/>
  <c r="A1423" i="28" s="1"/>
  <c r="A1424" i="28" s="1"/>
  <c r="A1425" i="28" s="1"/>
  <c r="A1426" i="28" s="1"/>
  <c r="A1427" i="28" s="1"/>
  <c r="A1428" i="28" s="1"/>
  <c r="A1429" i="28" s="1"/>
  <c r="A1430" i="28" s="1"/>
  <c r="A1431" i="28" s="1"/>
  <c r="A1432" i="28" s="1"/>
  <c r="A1433" i="28" s="1"/>
  <c r="A1434" i="28" s="1"/>
  <c r="A1435" i="28" s="1"/>
  <c r="A1436" i="28" s="1"/>
  <c r="A1437" i="28" s="1"/>
  <c r="A1438" i="28" s="1"/>
  <c r="A1439" i="28" s="1"/>
  <c r="A1440" i="28" s="1"/>
  <c r="A1441" i="28" s="1"/>
  <c r="A1442" i="28" s="1"/>
  <c r="A1443" i="28" s="1"/>
  <c r="A1444" i="28" s="1"/>
  <c r="A1445" i="28" s="1"/>
  <c r="A1446" i="28" s="1"/>
  <c r="A1447" i="28" s="1"/>
  <c r="A1448" i="28" s="1"/>
  <c r="A1449" i="28" s="1"/>
  <c r="A1450" i="28" s="1"/>
  <c r="A1451" i="28" s="1"/>
  <c r="A1452" i="28" s="1"/>
  <c r="A1453" i="28" s="1"/>
  <c r="A1454" i="28" s="1"/>
  <c r="A1455" i="28" s="1"/>
  <c r="A1456" i="28" s="1"/>
  <c r="A1457" i="28" s="1"/>
  <c r="A1458" i="28" s="1"/>
  <c r="A1459" i="28" s="1"/>
  <c r="A1460" i="28" s="1"/>
  <c r="A1461" i="28" s="1"/>
  <c r="A1462" i="28" s="1"/>
  <c r="A1463" i="28" s="1"/>
  <c r="A1464" i="28" s="1"/>
  <c r="A1465" i="28" s="1"/>
  <c r="A1466" i="28" s="1"/>
  <c r="A1467" i="28" s="1"/>
  <c r="A1468" i="28" s="1"/>
  <c r="A1469" i="28" s="1"/>
  <c r="A1470" i="28" s="1"/>
  <c r="A1471" i="28" s="1"/>
  <c r="A1472" i="28" s="1"/>
  <c r="A1473" i="28" s="1"/>
  <c r="A1474" i="28" s="1"/>
  <c r="A1475" i="28" s="1"/>
  <c r="A1476" i="28" s="1"/>
  <c r="A1477" i="28" s="1"/>
  <c r="A1478" i="28" s="1"/>
  <c r="A1479" i="28" s="1"/>
  <c r="A1480" i="28" s="1"/>
  <c r="A1481" i="28" s="1"/>
  <c r="A1482" i="28" s="1"/>
  <c r="A1483" i="28" s="1"/>
  <c r="A1484" i="28" s="1"/>
  <c r="A1485" i="28" s="1"/>
  <c r="A1486" i="28" s="1"/>
  <c r="A1487" i="28" s="1"/>
  <c r="A1488" i="28" s="1"/>
  <c r="A1489" i="28" s="1"/>
  <c r="A1490" i="28" s="1"/>
  <c r="A1491" i="28" s="1"/>
  <c r="A1492" i="28" s="1"/>
  <c r="A1493" i="28" s="1"/>
  <c r="A1494" i="28" s="1"/>
  <c r="A1495" i="28" s="1"/>
  <c r="A1496" i="28" s="1"/>
  <c r="A1497" i="28" s="1"/>
  <c r="A1498" i="28" s="1"/>
  <c r="A1499" i="28" s="1"/>
  <c r="A1500" i="28" s="1"/>
  <c r="A1501" i="28" s="1"/>
  <c r="A1502" i="28" s="1"/>
  <c r="A1503" i="28" s="1"/>
  <c r="A1504" i="28" s="1"/>
  <c r="A1505" i="28" s="1"/>
  <c r="A1506" i="28" s="1"/>
  <c r="A1507" i="28" s="1"/>
  <c r="A1508" i="28" s="1"/>
  <c r="A1509" i="28" s="1"/>
  <c r="A1510" i="28" s="1"/>
  <c r="A1511" i="28" s="1"/>
  <c r="A1512" i="28" s="1"/>
  <c r="A1513" i="28" s="1"/>
  <c r="A1514" i="28" s="1"/>
  <c r="A1515" i="28" s="1"/>
  <c r="A1516" i="28" s="1"/>
  <c r="A1517" i="28" s="1"/>
  <c r="A1518" i="28" s="1"/>
  <c r="A1519" i="28" s="1"/>
  <c r="A1520" i="28" s="1"/>
  <c r="A1521" i="28" s="1"/>
  <c r="A1522" i="28" s="1"/>
  <c r="A1523" i="28" s="1"/>
  <c r="A1524" i="28" s="1"/>
  <c r="A1525" i="28" s="1"/>
  <c r="A1526" i="28" s="1"/>
  <c r="A1527" i="28" s="1"/>
  <c r="A1528" i="28" s="1"/>
  <c r="A1529" i="28" s="1"/>
  <c r="A1530" i="28" s="1"/>
  <c r="A1531" i="28" s="1"/>
  <c r="A1532" i="28" s="1"/>
  <c r="A1533" i="28" s="1"/>
  <c r="A1534" i="28" s="1"/>
  <c r="A1535" i="28" s="1"/>
  <c r="A1536" i="28" s="1"/>
  <c r="A1537" i="28" s="1"/>
  <c r="A1538" i="28" s="1"/>
  <c r="A1539" i="28" s="1"/>
  <c r="A1540" i="28" s="1"/>
  <c r="A1541" i="28" s="1"/>
  <c r="A1542" i="28" s="1"/>
  <c r="A1543" i="28" s="1"/>
  <c r="A1544" i="28" s="1"/>
  <c r="A1545" i="28" s="1"/>
  <c r="A1546" i="28" s="1"/>
  <c r="A1547" i="28" s="1"/>
  <c r="A1548" i="28" s="1"/>
  <c r="A1549" i="28" s="1"/>
  <c r="A1550" i="28" s="1"/>
  <c r="A1551" i="28" s="1"/>
  <c r="A1552" i="28" s="1"/>
  <c r="A1553" i="28" s="1"/>
  <c r="A1554" i="28" s="1"/>
  <c r="A1555" i="28" s="1"/>
  <c r="A1556" i="28" s="1"/>
  <c r="A1557" i="28" s="1"/>
  <c r="A1558" i="28" s="1"/>
  <c r="A1559" i="28" s="1"/>
  <c r="A1560" i="28" s="1"/>
  <c r="A1561" i="28" s="1"/>
  <c r="A1562" i="28" s="1"/>
  <c r="A1563" i="28" s="1"/>
  <c r="A1564" i="28" s="1"/>
  <c r="A1565" i="28" s="1"/>
  <c r="A1566" i="28" s="1"/>
  <c r="A1567" i="28" s="1"/>
  <c r="A1568" i="28" s="1"/>
  <c r="A1569" i="28" s="1"/>
  <c r="A1570" i="28" s="1"/>
  <c r="A1571" i="28" s="1"/>
  <c r="A1572" i="28" s="1"/>
  <c r="A1573" i="28" s="1"/>
  <c r="A1574" i="28" s="1"/>
  <c r="A1575" i="28" s="1"/>
  <c r="A1576" i="28" s="1"/>
  <c r="A1577" i="28" s="1"/>
  <c r="A1578" i="28" s="1"/>
  <c r="A1579" i="28" s="1"/>
  <c r="A1580" i="28" s="1"/>
  <c r="A1581" i="28" s="1"/>
  <c r="A1582" i="28" s="1"/>
  <c r="A1583" i="28" s="1"/>
  <c r="A1584" i="28" s="1"/>
  <c r="A1585" i="28" s="1"/>
  <c r="A1586" i="28" s="1"/>
  <c r="A1587" i="28" s="1"/>
  <c r="A1588" i="28" s="1"/>
  <c r="A1589" i="28" s="1"/>
  <c r="A1590" i="28" s="1"/>
  <c r="A1591" i="28" s="1"/>
  <c r="A1592" i="28" s="1"/>
  <c r="A1593" i="28" s="1"/>
  <c r="A1594" i="28" s="1"/>
  <c r="A1595" i="28" s="1"/>
  <c r="A1596" i="28" s="1"/>
  <c r="A1597" i="28" s="1"/>
  <c r="A1598" i="28" s="1"/>
  <c r="A1599" i="28" s="1"/>
  <c r="A1600" i="28" s="1"/>
  <c r="A1601" i="28" s="1"/>
  <c r="A1602" i="28" s="1"/>
  <c r="A1603" i="28" s="1"/>
  <c r="A1604" i="28" s="1"/>
  <c r="A1605" i="28" s="1"/>
  <c r="A1606" i="28" s="1"/>
  <c r="A1607" i="28" s="1"/>
  <c r="A1608" i="28" s="1"/>
  <c r="A1609" i="28" s="1"/>
  <c r="A1610" i="28" s="1"/>
  <c r="A1611" i="28" s="1"/>
  <c r="A1612" i="28" s="1"/>
  <c r="A1613" i="28" s="1"/>
  <c r="A1614" i="28" s="1"/>
  <c r="A1615" i="28" s="1"/>
  <c r="A1616" i="28" s="1"/>
  <c r="A1617" i="28" s="1"/>
  <c r="A1618" i="28" s="1"/>
  <c r="A1619" i="28" s="1"/>
  <c r="A1620" i="28" s="1"/>
  <c r="A1621" i="28" s="1"/>
  <c r="A1622" i="28" s="1"/>
  <c r="A1623" i="28" s="1"/>
  <c r="A1624" i="28" s="1"/>
  <c r="A1625" i="28" s="1"/>
  <c r="A1626" i="28" s="1"/>
  <c r="A1627" i="28" s="1"/>
  <c r="A1628" i="28" s="1"/>
  <c r="A1629" i="28" s="1"/>
  <c r="A1630" i="28" s="1"/>
  <c r="A1631" i="28" s="1"/>
  <c r="A1632" i="28" s="1"/>
  <c r="A1633" i="28" s="1"/>
  <c r="A1634" i="28" s="1"/>
  <c r="A1635" i="28" s="1"/>
  <c r="A1636" i="28" s="1"/>
  <c r="A1637" i="28" s="1"/>
  <c r="A1638" i="28" s="1"/>
  <c r="A1639" i="28" s="1"/>
  <c r="A1640" i="28" s="1"/>
  <c r="A1641" i="28" s="1"/>
  <c r="A1642" i="28" s="1"/>
  <c r="A1643" i="28" s="1"/>
  <c r="A1644" i="28" s="1"/>
  <c r="A1645" i="28" s="1"/>
  <c r="A1646" i="28" s="1"/>
  <c r="A1647" i="28" s="1"/>
  <c r="A1648" i="28" s="1"/>
  <c r="A1649" i="28" s="1"/>
  <c r="A1650" i="28" s="1"/>
  <c r="A1651" i="28" s="1"/>
  <c r="A1652" i="28" s="1"/>
  <c r="A1653" i="28" s="1"/>
  <c r="A1654" i="28" s="1"/>
  <c r="A1655" i="28" s="1"/>
  <c r="A1656" i="28" s="1"/>
  <c r="A1657" i="28" s="1"/>
  <c r="A1658" i="28" s="1"/>
  <c r="A1659" i="28" s="1"/>
  <c r="A1660" i="28" s="1"/>
  <c r="A1661" i="28" s="1"/>
  <c r="A1662" i="28" s="1"/>
  <c r="A1663" i="28" s="1"/>
  <c r="A1664" i="28" s="1"/>
  <c r="A1665" i="28" s="1"/>
  <c r="A1666" i="28" s="1"/>
  <c r="A1667" i="28" s="1"/>
  <c r="A1668" i="28" s="1"/>
  <c r="A1669" i="28" s="1"/>
  <c r="A1670" i="28" s="1"/>
  <c r="A1671" i="28" s="1"/>
  <c r="A1672" i="28" s="1"/>
  <c r="A1673" i="28" s="1"/>
  <c r="A1674" i="28" s="1"/>
  <c r="A1675" i="28" s="1"/>
  <c r="A1676" i="28" s="1"/>
  <c r="A1677" i="28" s="1"/>
  <c r="A1678" i="28" s="1"/>
  <c r="A1679" i="28" s="1"/>
  <c r="A1680" i="28" s="1"/>
  <c r="A1681" i="28" s="1"/>
  <c r="A1682" i="28" s="1"/>
  <c r="A1683" i="28" s="1"/>
  <c r="A1684" i="28" s="1"/>
  <c r="A1685" i="28" s="1"/>
  <c r="A1686" i="28" s="1"/>
  <c r="A1687" i="28" s="1"/>
  <c r="A1688" i="28" s="1"/>
  <c r="A1689" i="28" s="1"/>
  <c r="A1690" i="28" s="1"/>
  <c r="A1691" i="28" s="1"/>
  <c r="A1692" i="28" s="1"/>
  <c r="A1693" i="28" s="1"/>
  <c r="A1694" i="28" s="1"/>
  <c r="A1695" i="28" s="1"/>
  <c r="A1696" i="28" s="1"/>
  <c r="A1697" i="28" s="1"/>
  <c r="A1698" i="28" s="1"/>
  <c r="A1699" i="28" s="1"/>
  <c r="A1700" i="28" s="1"/>
  <c r="A1701" i="28" s="1"/>
  <c r="A1702" i="28" s="1"/>
  <c r="A1703" i="28" s="1"/>
  <c r="A1704" i="28" s="1"/>
  <c r="A1705" i="28" s="1"/>
  <c r="A1706" i="28" s="1"/>
  <c r="A1707" i="28" s="1"/>
  <c r="A1708" i="28" s="1"/>
  <c r="A1709" i="28" s="1"/>
  <c r="A1710" i="28" s="1"/>
  <c r="A1711" i="28" s="1"/>
  <c r="A1712" i="28" s="1"/>
  <c r="A1713" i="28" s="1"/>
  <c r="A1714" i="28" s="1"/>
  <c r="A1715" i="28" s="1"/>
  <c r="A1716" i="28" s="1"/>
  <c r="A1717" i="28" s="1"/>
  <c r="A1718" i="28" s="1"/>
  <c r="A1719" i="28" s="1"/>
  <c r="A1720" i="28" s="1"/>
  <c r="A1721" i="28" s="1"/>
  <c r="A1722" i="28" s="1"/>
  <c r="A1723" i="28" s="1"/>
  <c r="A1724" i="28" s="1"/>
  <c r="A1725" i="28" s="1"/>
  <c r="A1726" i="28" s="1"/>
  <c r="A1727" i="28" s="1"/>
  <c r="A1728" i="28" s="1"/>
  <c r="A1729" i="28" s="1"/>
  <c r="A1730" i="28" s="1"/>
  <c r="A1731" i="28" s="1"/>
  <c r="A1732" i="28" s="1"/>
  <c r="A1733" i="28" s="1"/>
  <c r="A1734" i="28" s="1"/>
  <c r="A1735" i="28" s="1"/>
  <c r="A1736" i="28" s="1"/>
  <c r="A1737" i="28" s="1"/>
  <c r="A1738" i="28" s="1"/>
  <c r="A1739" i="28" s="1"/>
  <c r="A1740" i="28" s="1"/>
  <c r="A1741" i="28" s="1"/>
  <c r="A1742" i="28" s="1"/>
  <c r="A1743" i="28" s="1"/>
  <c r="A1744" i="28" s="1"/>
  <c r="A1745" i="28" s="1"/>
  <c r="A1746" i="28" s="1"/>
  <c r="A1747" i="28" s="1"/>
  <c r="A1748" i="28" s="1"/>
  <c r="A1749" i="28" s="1"/>
  <c r="A1750" i="28" s="1"/>
  <c r="A1751" i="28" s="1"/>
  <c r="A1752" i="28" s="1"/>
  <c r="A1753" i="28" s="1"/>
  <c r="A1754" i="28" s="1"/>
  <c r="A1755" i="28" s="1"/>
  <c r="A1756" i="28" s="1"/>
  <c r="A1757" i="28" s="1"/>
  <c r="A1758" i="28" s="1"/>
  <c r="A1759" i="28" s="1"/>
  <c r="A1760" i="28" s="1"/>
  <c r="A1761" i="28" s="1"/>
  <c r="A1762" i="28" s="1"/>
  <c r="A1763" i="28" s="1"/>
  <c r="A1764" i="28" s="1"/>
  <c r="A1765" i="28" s="1"/>
  <c r="A1766" i="28" s="1"/>
  <c r="A1767" i="28" s="1"/>
  <c r="A1768" i="28" s="1"/>
  <c r="A1769" i="28" s="1"/>
  <c r="A1770" i="28" s="1"/>
  <c r="A1771" i="28" s="1"/>
  <c r="A1772" i="28" s="1"/>
  <c r="A1773" i="28" s="1"/>
  <c r="A1774" i="28" s="1"/>
  <c r="A1775" i="28" s="1"/>
  <c r="A1776" i="28" s="1"/>
  <c r="A1777" i="28" s="1"/>
  <c r="A1778" i="28" s="1"/>
  <c r="A1779" i="28" s="1"/>
  <c r="A1780" i="28" s="1"/>
  <c r="A1781" i="28" s="1"/>
  <c r="A1782" i="28" s="1"/>
  <c r="A1783" i="28" s="1"/>
  <c r="A1784" i="28" s="1"/>
  <c r="A1785" i="28" s="1"/>
  <c r="A1786" i="28" s="1"/>
  <c r="A1787" i="28" s="1"/>
  <c r="A1788" i="28" s="1"/>
  <c r="A1789" i="28" s="1"/>
  <c r="A1790" i="28" s="1"/>
  <c r="A1791" i="28" s="1"/>
  <c r="A1792" i="28" s="1"/>
  <c r="A1793" i="28" s="1"/>
  <c r="A1794" i="28" s="1"/>
  <c r="A1795" i="28" s="1"/>
  <c r="A1796" i="28" s="1"/>
  <c r="A1797" i="28" s="1"/>
  <c r="A1798" i="28" s="1"/>
  <c r="A1799" i="28" s="1"/>
  <c r="A1800" i="28" s="1"/>
  <c r="A1801" i="28" s="1"/>
  <c r="A1802" i="28" s="1"/>
  <c r="A1803" i="28" s="1"/>
  <c r="A1804" i="28" s="1"/>
  <c r="A1805" i="28" s="1"/>
  <c r="A1806" i="28" s="1"/>
  <c r="A1807" i="28" s="1"/>
  <c r="A1808" i="28" s="1"/>
  <c r="A1809" i="28" s="1"/>
  <c r="A1810" i="28" s="1"/>
  <c r="A1811" i="28" s="1"/>
  <c r="A1812" i="28" s="1"/>
  <c r="A1813" i="28" s="1"/>
  <c r="A1814" i="28" s="1"/>
  <c r="A1815" i="28" s="1"/>
  <c r="A1816" i="28" s="1"/>
  <c r="A1817" i="28" s="1"/>
  <c r="A1818" i="28" s="1"/>
  <c r="A1819" i="28" s="1"/>
  <c r="A1820" i="28" s="1"/>
  <c r="A1821" i="28" s="1"/>
  <c r="A1822" i="28" s="1"/>
  <c r="A1823" i="28" s="1"/>
  <c r="A1824" i="28" s="1"/>
  <c r="A1825" i="28" s="1"/>
  <c r="A1826" i="28" s="1"/>
  <c r="A1827" i="28" s="1"/>
  <c r="A1828" i="28" s="1"/>
  <c r="A1829" i="28" s="1"/>
  <c r="A1830" i="28" s="1"/>
  <c r="A1831" i="28" s="1"/>
  <c r="A1832" i="28" s="1"/>
  <c r="A1833" i="28" s="1"/>
  <c r="A1834" i="28" s="1"/>
  <c r="A1835" i="28" s="1"/>
  <c r="A1836" i="28" s="1"/>
  <c r="A1837" i="28" s="1"/>
  <c r="A1838" i="28" s="1"/>
  <c r="A1839" i="28" s="1"/>
  <c r="A1840" i="28" s="1"/>
  <c r="A1841" i="28" s="1"/>
  <c r="A1842" i="28" s="1"/>
  <c r="A1843" i="28" s="1"/>
  <c r="A1844" i="28" s="1"/>
  <c r="A1845" i="28" s="1"/>
  <c r="A1846" i="28" s="1"/>
  <c r="A1847" i="28" s="1"/>
  <c r="A1848" i="28" s="1"/>
  <c r="A1849" i="28" s="1"/>
  <c r="A1850" i="28" s="1"/>
  <c r="A1851" i="28" s="1"/>
  <c r="A1852" i="28" s="1"/>
  <c r="A1853" i="28" s="1"/>
  <c r="A1854" i="28" s="1"/>
  <c r="A1855" i="28" s="1"/>
  <c r="A1856" i="28" s="1"/>
  <c r="A1857" i="28" s="1"/>
  <c r="A1858" i="28" s="1"/>
  <c r="A1859" i="28" s="1"/>
  <c r="A1860" i="28" s="1"/>
  <c r="A1861" i="28" s="1"/>
  <c r="A1862" i="28" s="1"/>
  <c r="A1863" i="28" s="1"/>
  <c r="A1864" i="28" s="1"/>
  <c r="A1865" i="28" s="1"/>
  <c r="A1866" i="28" s="1"/>
  <c r="A1867" i="28" s="1"/>
  <c r="A1868" i="28" s="1"/>
  <c r="A1869" i="28" s="1"/>
  <c r="A1870" i="28" s="1"/>
  <c r="A1871" i="28" s="1"/>
  <c r="A1872" i="28" s="1"/>
  <c r="A1873" i="28" s="1"/>
  <c r="A1874" i="28" s="1"/>
  <c r="A1875" i="28" s="1"/>
  <c r="A1876" i="28" s="1"/>
  <c r="A1877" i="28" s="1"/>
  <c r="A1878" i="28" s="1"/>
  <c r="A1879" i="28" s="1"/>
  <c r="A1880" i="28" s="1"/>
  <c r="A1881" i="28" s="1"/>
  <c r="A1882" i="28" s="1"/>
  <c r="A1883" i="28" s="1"/>
  <c r="A1884" i="28" s="1"/>
  <c r="A1885" i="28" s="1"/>
  <c r="A1886" i="28" s="1"/>
  <c r="A1887" i="28" s="1"/>
  <c r="A1888" i="28" s="1"/>
  <c r="A1889" i="28" s="1"/>
  <c r="A1890" i="28" s="1"/>
  <c r="A1891" i="28" s="1"/>
  <c r="A1892" i="28" s="1"/>
  <c r="A1893" i="28" s="1"/>
  <c r="A1894" i="28" s="1"/>
  <c r="A1895" i="28" s="1"/>
  <c r="A1896" i="28" s="1"/>
  <c r="A1897" i="28" s="1"/>
  <c r="A1898" i="28" s="1"/>
  <c r="A1899" i="28" s="1"/>
  <c r="A1900" i="28" s="1"/>
  <c r="A1901" i="28" s="1"/>
  <c r="A1902" i="28" s="1"/>
  <c r="A1903" i="28" s="1"/>
  <c r="A1904" i="28" s="1"/>
  <c r="A1905" i="28" s="1"/>
  <c r="A1906" i="28" s="1"/>
  <c r="A1907" i="28" s="1"/>
  <c r="A1908" i="28" s="1"/>
  <c r="A1909" i="28" s="1"/>
  <c r="A1910" i="28" s="1"/>
  <c r="A1911" i="28" s="1"/>
  <c r="A1912" i="28" s="1"/>
  <c r="A1913" i="28" s="1"/>
  <c r="A1914" i="28" s="1"/>
  <c r="A1915" i="28" s="1"/>
  <c r="A1916" i="28" s="1"/>
  <c r="A1917" i="28" s="1"/>
  <c r="A1918" i="28" s="1"/>
  <c r="A1919" i="28" s="1"/>
  <c r="A1920" i="28" s="1"/>
  <c r="A1921" i="28" s="1"/>
  <c r="A1922" i="28" s="1"/>
  <c r="A1923" i="28" s="1"/>
  <c r="A1924" i="28" s="1"/>
  <c r="A1925" i="28" s="1"/>
  <c r="A1926" i="28" s="1"/>
  <c r="A1927" i="28" s="1"/>
  <c r="A1928" i="28" s="1"/>
  <c r="A1929" i="28" s="1"/>
  <c r="A1930" i="28" s="1"/>
  <c r="A1931" i="28" s="1"/>
  <c r="A1932" i="28" s="1"/>
  <c r="A1933" i="28" s="1"/>
  <c r="A1934" i="28" s="1"/>
  <c r="A1935" i="28" s="1"/>
  <c r="A1936" i="28" s="1"/>
  <c r="A1937" i="28" s="1"/>
  <c r="A1938" i="28" s="1"/>
  <c r="A1939" i="28" s="1"/>
  <c r="A1940" i="28" s="1"/>
  <c r="A1941" i="28" s="1"/>
  <c r="A1942" i="28" s="1"/>
  <c r="A1943" i="28" s="1"/>
  <c r="A1944" i="28" s="1"/>
  <c r="A1945" i="28" s="1"/>
  <c r="A1946" i="28" s="1"/>
  <c r="A1947" i="28" s="1"/>
  <c r="A1948" i="28" s="1"/>
  <c r="A1949" i="28" s="1"/>
  <c r="A1950" i="28" s="1"/>
  <c r="A1951" i="28" s="1"/>
  <c r="A1952" i="28" s="1"/>
  <c r="A1953" i="28" s="1"/>
  <c r="A1954" i="28" s="1"/>
  <c r="A1955" i="28" s="1"/>
  <c r="A1956" i="28" s="1"/>
  <c r="A1957" i="28" s="1"/>
  <c r="A1958" i="28" s="1"/>
  <c r="A1959" i="28" s="1"/>
  <c r="A1960" i="28" s="1"/>
  <c r="A1961" i="28" s="1"/>
  <c r="A1962" i="28" s="1"/>
  <c r="A1963" i="28" s="1"/>
  <c r="A1964" i="28" s="1"/>
  <c r="A1965" i="28" s="1"/>
  <c r="A1966" i="28" s="1"/>
  <c r="A1967" i="28" s="1"/>
  <c r="A1968" i="28" s="1"/>
  <c r="A1969" i="28" s="1"/>
  <c r="A1970" i="28" s="1"/>
  <c r="A1971" i="28" s="1"/>
  <c r="A1972" i="28" s="1"/>
  <c r="A1973" i="28" s="1"/>
  <c r="A1974" i="28" s="1"/>
  <c r="A1975" i="28" s="1"/>
  <c r="A1976" i="28" s="1"/>
  <c r="A1977" i="28" s="1"/>
  <c r="A1978" i="28" s="1"/>
  <c r="A1979" i="28" s="1"/>
  <c r="A1980" i="28" s="1"/>
  <c r="A1981" i="28" s="1"/>
  <c r="A1982" i="28" s="1"/>
  <c r="A1983" i="28" s="1"/>
  <c r="A1984" i="28" s="1"/>
  <c r="A1985" i="28" s="1"/>
  <c r="A1986" i="28" s="1"/>
  <c r="A1987" i="28" s="1"/>
  <c r="A1988" i="28" s="1"/>
  <c r="A1989" i="28" s="1"/>
  <c r="A1990" i="28" s="1"/>
  <c r="A1991" i="28" s="1"/>
  <c r="A1992" i="28" s="1"/>
  <c r="A1993" i="28" s="1"/>
  <c r="A1994" i="28" s="1"/>
  <c r="A1995" i="28" s="1"/>
  <c r="A1996" i="28" s="1"/>
  <c r="A1997" i="28" s="1"/>
  <c r="A1998" i="28" s="1"/>
  <c r="A1999" i="28" s="1"/>
  <c r="A2000" i="28" s="1"/>
  <c r="A2001" i="28" s="1"/>
  <c r="A2002" i="28" s="1"/>
  <c r="A2003" i="28" s="1"/>
  <c r="A2004" i="28" s="1"/>
  <c r="A2005" i="28" s="1"/>
  <c r="A2006" i="28" s="1"/>
  <c r="A2007" i="28" s="1"/>
  <c r="A2008" i="28" s="1"/>
  <c r="A2009" i="28" s="1"/>
  <c r="A2010" i="28" s="1"/>
  <c r="A2011" i="28" s="1"/>
  <c r="A2012" i="28" s="1"/>
  <c r="A2013" i="28" s="1"/>
  <c r="A2014" i="28" s="1"/>
  <c r="A2015" i="28" s="1"/>
  <c r="A2016" i="28" s="1"/>
  <c r="A2017" i="28" s="1"/>
  <c r="A2018" i="28" s="1"/>
  <c r="A2019" i="28" s="1"/>
  <c r="A2020" i="28" s="1"/>
  <c r="A2021" i="28" s="1"/>
  <c r="A2022" i="28" s="1"/>
  <c r="A2023" i="28" s="1"/>
  <c r="A2024" i="28" s="1"/>
  <c r="A2025" i="28" s="1"/>
  <c r="A2026" i="28" s="1"/>
  <c r="A2027" i="28" s="1"/>
  <c r="A2028" i="28" s="1"/>
  <c r="A2029" i="28" s="1"/>
  <c r="A2030" i="28" s="1"/>
  <c r="A2031" i="28" s="1"/>
  <c r="A2032" i="28" s="1"/>
  <c r="A2033" i="28" s="1"/>
  <c r="A2034" i="28" s="1"/>
  <c r="A2035" i="28" s="1"/>
  <c r="A2036" i="28" s="1"/>
  <c r="A2037" i="28" s="1"/>
  <c r="A2038" i="28" s="1"/>
  <c r="A2039" i="28" s="1"/>
  <c r="A2040" i="28" s="1"/>
  <c r="A2041" i="28" s="1"/>
  <c r="A2042" i="28" s="1"/>
  <c r="A2043" i="28" s="1"/>
  <c r="A2044" i="28" s="1"/>
  <c r="A2045" i="28" s="1"/>
  <c r="A2046" i="28" s="1"/>
  <c r="A2047" i="28" s="1"/>
  <c r="A2048" i="28" s="1"/>
  <c r="A2049" i="28" s="1"/>
  <c r="A2050" i="28" s="1"/>
  <c r="A2051" i="28" s="1"/>
  <c r="A2052" i="28" s="1"/>
  <c r="A2053" i="28" s="1"/>
  <c r="A2054" i="28" s="1"/>
  <c r="A2055" i="28" s="1"/>
  <c r="A2056" i="28" s="1"/>
  <c r="A2057" i="28" s="1"/>
  <c r="A2058" i="28" s="1"/>
  <c r="A2059" i="28" s="1"/>
  <c r="A2060" i="28" s="1"/>
  <c r="A2061" i="28" s="1"/>
  <c r="A2062" i="28" s="1"/>
  <c r="A2063" i="28" s="1"/>
  <c r="A2064" i="28" s="1"/>
  <c r="A2065" i="28" s="1"/>
  <c r="A2066" i="28" s="1"/>
  <c r="A2067" i="28" s="1"/>
  <c r="A2068" i="28" s="1"/>
  <c r="A2069" i="28" s="1"/>
  <c r="A2070" i="28" s="1"/>
  <c r="A2071" i="28" s="1"/>
  <c r="A2072" i="28" s="1"/>
  <c r="A2073" i="28" s="1"/>
  <c r="A2074" i="28" s="1"/>
  <c r="A2075" i="28" s="1"/>
  <c r="A2076" i="28" s="1"/>
  <c r="A2077" i="28" s="1"/>
  <c r="A2078" i="28" s="1"/>
  <c r="A2079" i="28" s="1"/>
  <c r="A2080" i="28" s="1"/>
  <c r="A2081" i="28" s="1"/>
  <c r="A2082" i="28" s="1"/>
  <c r="A2083" i="28" s="1"/>
  <c r="A2084" i="28" s="1"/>
  <c r="A2085" i="28" s="1"/>
  <c r="A2086" i="28" s="1"/>
  <c r="A2087" i="28" s="1"/>
  <c r="A2088" i="28" s="1"/>
  <c r="A2089" i="28" s="1"/>
  <c r="A2090" i="28" s="1"/>
  <c r="A2091" i="28" s="1"/>
  <c r="A2092" i="28" s="1"/>
  <c r="A2093" i="28" s="1"/>
  <c r="A2094" i="28" s="1"/>
  <c r="A2095" i="28" s="1"/>
  <c r="A2096" i="28" s="1"/>
  <c r="A2097" i="28" s="1"/>
  <c r="A2098" i="28" s="1"/>
  <c r="A2099" i="28" s="1"/>
  <c r="A2100" i="28" s="1"/>
  <c r="A2101" i="28" s="1"/>
  <c r="A2102" i="28" s="1"/>
  <c r="A2103" i="28" s="1"/>
  <c r="A2104" i="28" s="1"/>
  <c r="A2105" i="28" s="1"/>
  <c r="A2106" i="28" s="1"/>
  <c r="A2107" i="28" s="1"/>
  <c r="A2108" i="28" s="1"/>
  <c r="A2109" i="28" s="1"/>
  <c r="A2110" i="28" s="1"/>
  <c r="A2111" i="28" s="1"/>
  <c r="A2112" i="28" s="1"/>
  <c r="A2113" i="28" s="1"/>
  <c r="A2114" i="28" s="1"/>
  <c r="A2115" i="28" s="1"/>
  <c r="A2116" i="28" s="1"/>
  <c r="A2117" i="28" s="1"/>
  <c r="A2118" i="28" s="1"/>
  <c r="A2119" i="28" s="1"/>
  <c r="A2120" i="28" s="1"/>
  <c r="A2121" i="28" s="1"/>
  <c r="A2122" i="28" s="1"/>
  <c r="A2123" i="28" s="1"/>
  <c r="A2124" i="28" s="1"/>
  <c r="A2125" i="28" s="1"/>
  <c r="A2126" i="28" s="1"/>
  <c r="A2127" i="28" s="1"/>
  <c r="A2128" i="28" s="1"/>
  <c r="A2129" i="28" s="1"/>
  <c r="A2130" i="28" s="1"/>
  <c r="A2131" i="28" s="1"/>
  <c r="A2132" i="28" s="1"/>
  <c r="A2133" i="28" s="1"/>
  <c r="A2134" i="28" s="1"/>
  <c r="A2135" i="28" s="1"/>
  <c r="A2136" i="28" s="1"/>
  <c r="A2137" i="28" s="1"/>
  <c r="A2138" i="28" s="1"/>
  <c r="A2139" i="28" s="1"/>
  <c r="A2140" i="28" s="1"/>
  <c r="A2141" i="28" s="1"/>
  <c r="A2142" i="28" s="1"/>
  <c r="A2143" i="28" s="1"/>
  <c r="A2144" i="28" s="1"/>
  <c r="A2145" i="28" s="1"/>
  <c r="A2146" i="28" s="1"/>
  <c r="A2147" i="28" s="1"/>
  <c r="A2148" i="28" s="1"/>
  <c r="A2149" i="28" s="1"/>
  <c r="A2150" i="28" s="1"/>
  <c r="A2151" i="28" s="1"/>
  <c r="A2152" i="28" s="1"/>
  <c r="A2153" i="28" s="1"/>
  <c r="A2154" i="28" s="1"/>
  <c r="A2155" i="28" s="1"/>
  <c r="A2156" i="28" s="1"/>
  <c r="A2157" i="28" s="1"/>
  <c r="A2158" i="28" s="1"/>
  <c r="A2159" i="28" s="1"/>
  <c r="A2160" i="28" s="1"/>
  <c r="A2161" i="28" s="1"/>
  <c r="A2162" i="28" s="1"/>
  <c r="A2163" i="28" s="1"/>
  <c r="A2164" i="28" s="1"/>
  <c r="A2165" i="28" s="1"/>
  <c r="A2166" i="28" s="1"/>
  <c r="A2167" i="28" s="1"/>
  <c r="A2168" i="28" s="1"/>
  <c r="A2169" i="28" s="1"/>
  <c r="A2170" i="28" s="1"/>
  <c r="A2171" i="28" s="1"/>
  <c r="A2172" i="28" s="1"/>
  <c r="A2173" i="28" s="1"/>
  <c r="A2174" i="28" s="1"/>
  <c r="A2175" i="28" s="1"/>
  <c r="A2176" i="28" s="1"/>
  <c r="A2177" i="28" s="1"/>
  <c r="A2178" i="28" s="1"/>
  <c r="A2179" i="28" s="1"/>
  <c r="A2180" i="28" s="1"/>
  <c r="A2181" i="28" s="1"/>
  <c r="A2182" i="28" s="1"/>
  <c r="A2183" i="28" s="1"/>
  <c r="A2184" i="28" s="1"/>
  <c r="A2185" i="28" s="1"/>
  <c r="A2186" i="28" s="1"/>
  <c r="A2187" i="28" s="1"/>
  <c r="A2188" i="28" s="1"/>
  <c r="A2189" i="28" s="1"/>
  <c r="A2190" i="28" s="1"/>
  <c r="A2191" i="28" s="1"/>
  <c r="A2192" i="28" s="1"/>
  <c r="A2193" i="28" s="1"/>
  <c r="A2194" i="28" s="1"/>
  <c r="A2195" i="28" s="1"/>
  <c r="A2196" i="28" s="1"/>
  <c r="A2197" i="28" s="1"/>
  <c r="A2198" i="28" s="1"/>
  <c r="A2199" i="28" s="1"/>
  <c r="A2200" i="28" s="1"/>
  <c r="A2201" i="28" s="1"/>
  <c r="A2202" i="28" s="1"/>
  <c r="A2203" i="28" s="1"/>
  <c r="A2204" i="28" s="1"/>
  <c r="A2205" i="28" s="1"/>
  <c r="A2206" i="28" s="1"/>
  <c r="A2207" i="28" s="1"/>
  <c r="A2208" i="28" s="1"/>
  <c r="A2209" i="28" s="1"/>
  <c r="A2210" i="28" s="1"/>
  <c r="A2211" i="28" s="1"/>
  <c r="A2212" i="28" s="1"/>
  <c r="A2213" i="28" s="1"/>
  <c r="A2214" i="28" s="1"/>
  <c r="A2215" i="28" s="1"/>
  <c r="A2216" i="28" s="1"/>
  <c r="A2217" i="28" s="1"/>
  <c r="A2218" i="28" s="1"/>
  <c r="A2219" i="28" s="1"/>
  <c r="A2220" i="28" s="1"/>
  <c r="A2221" i="28" s="1"/>
  <c r="A2222" i="28" s="1"/>
  <c r="A2223" i="28" s="1"/>
  <c r="A2224" i="28" s="1"/>
  <c r="A2225" i="28" s="1"/>
  <c r="A2226" i="28" s="1"/>
  <c r="A2227" i="28" s="1"/>
  <c r="A2228" i="28" s="1"/>
  <c r="A2229" i="28" s="1"/>
  <c r="A2230" i="28" s="1"/>
  <c r="A2231" i="28" s="1"/>
  <c r="A2232" i="28" s="1"/>
  <c r="A2233" i="28" s="1"/>
  <c r="A2234" i="28" s="1"/>
  <c r="A2235" i="28" s="1"/>
  <c r="A2236" i="28" s="1"/>
  <c r="A2237" i="28" s="1"/>
  <c r="A2238" i="28" s="1"/>
  <c r="A2239" i="28" s="1"/>
  <c r="A2240" i="28" s="1"/>
  <c r="A2241" i="28" s="1"/>
  <c r="A2242" i="28" s="1"/>
  <c r="A2243" i="28" s="1"/>
  <c r="A2244" i="28" s="1"/>
  <c r="A2245" i="28" s="1"/>
  <c r="A2246" i="28" s="1"/>
  <c r="A2247" i="28" s="1"/>
  <c r="A2248" i="28" s="1"/>
  <c r="A2249" i="28" s="1"/>
  <c r="A2250" i="28" s="1"/>
  <c r="A2251" i="28" s="1"/>
  <c r="A2252" i="28" s="1"/>
  <c r="A2253" i="28" s="1"/>
  <c r="A2254" i="28" s="1"/>
  <c r="A2255" i="28" s="1"/>
  <c r="A2256" i="28" s="1"/>
  <c r="A2257" i="28" s="1"/>
  <c r="A2258" i="28" s="1"/>
  <c r="A2259" i="28" s="1"/>
  <c r="A2260" i="28" s="1"/>
  <c r="A2261" i="28" s="1"/>
  <c r="A2262" i="28" s="1"/>
  <c r="A2263" i="28" s="1"/>
  <c r="A2264" i="28" s="1"/>
  <c r="A2265" i="28" s="1"/>
  <c r="A2266" i="28" s="1"/>
  <c r="A2267" i="28" s="1"/>
  <c r="A2268" i="28" s="1"/>
  <c r="A2269" i="28" s="1"/>
  <c r="A2270" i="28" s="1"/>
  <c r="A2271" i="28" s="1"/>
  <c r="A2272" i="28" s="1"/>
  <c r="A2273" i="28" s="1"/>
  <c r="A2274" i="28" s="1"/>
  <c r="A2275" i="28" s="1"/>
  <c r="A2276" i="28" s="1"/>
  <c r="A2277" i="28" s="1"/>
  <c r="A2278" i="28" s="1"/>
  <c r="A2279" i="28" s="1"/>
  <c r="A2280" i="28" s="1"/>
  <c r="A2281" i="28" s="1"/>
  <c r="A2282" i="28" s="1"/>
  <c r="A2283" i="28" s="1"/>
  <c r="A2284" i="28" s="1"/>
  <c r="A2285" i="28" s="1"/>
  <c r="A2286" i="28" s="1"/>
  <c r="A2287" i="28" s="1"/>
  <c r="A2288" i="28" s="1"/>
  <c r="A2289" i="28" s="1"/>
  <c r="A2290" i="28" s="1"/>
  <c r="A2291" i="28" s="1"/>
  <c r="A2292" i="28" s="1"/>
  <c r="A2293" i="28" s="1"/>
  <c r="A2294" i="28" s="1"/>
  <c r="A2295" i="28" s="1"/>
  <c r="A2296" i="28" s="1"/>
  <c r="A2297" i="28" s="1"/>
  <c r="A2298" i="28" s="1"/>
  <c r="A2299" i="28" s="1"/>
  <c r="A2300" i="28" s="1"/>
  <c r="A2301" i="28" s="1"/>
  <c r="A2302" i="28" s="1"/>
  <c r="A2303" i="28" s="1"/>
  <c r="A2304" i="28" s="1"/>
  <c r="A2305" i="28" s="1"/>
  <c r="A2306" i="28" s="1"/>
  <c r="A2307" i="28" s="1"/>
  <c r="A2308" i="28" s="1"/>
  <c r="A2309" i="28" s="1"/>
  <c r="A2310" i="28" s="1"/>
  <c r="A2311" i="28" s="1"/>
  <c r="A2312" i="28" s="1"/>
  <c r="A2313" i="28" s="1"/>
  <c r="A2314" i="28" s="1"/>
  <c r="A2315" i="28" s="1"/>
  <c r="A2316" i="28" s="1"/>
  <c r="A2317" i="28" s="1"/>
  <c r="A2318" i="28" s="1"/>
  <c r="A2319" i="28" s="1"/>
  <c r="A2320" i="28" s="1"/>
  <c r="A2321" i="28" s="1"/>
  <c r="A2322" i="28" s="1"/>
  <c r="A2323" i="28" s="1"/>
  <c r="A2324" i="28" s="1"/>
  <c r="A2325" i="28" s="1"/>
  <c r="A2326" i="28" s="1"/>
  <c r="A2327" i="28" s="1"/>
  <c r="A2328" i="28" s="1"/>
  <c r="A2329" i="28" s="1"/>
  <c r="A2330" i="28" s="1"/>
  <c r="A2331" i="28" s="1"/>
  <c r="A2332" i="28" s="1"/>
  <c r="A2333" i="28" s="1"/>
  <c r="A2334" i="28" s="1"/>
  <c r="A2335" i="28" s="1"/>
  <c r="A2336" i="28" s="1"/>
  <c r="A2337" i="28" s="1"/>
  <c r="A2338" i="28" s="1"/>
  <c r="A2339" i="28" s="1"/>
  <c r="A2340" i="28" s="1"/>
  <c r="A2341" i="28" s="1"/>
  <c r="A2342" i="28" s="1"/>
  <c r="A2343" i="28" s="1"/>
  <c r="A2344" i="28" s="1"/>
  <c r="A2345" i="28" s="1"/>
  <c r="A2346" i="28" s="1"/>
  <c r="A2347" i="28" s="1"/>
  <c r="A2348" i="28" s="1"/>
  <c r="A2349" i="28" s="1"/>
  <c r="A2350" i="28" s="1"/>
  <c r="A2351" i="28" s="1"/>
  <c r="A2352" i="28" s="1"/>
  <c r="A2353" i="28" s="1"/>
  <c r="A2354" i="28" s="1"/>
  <c r="A2355" i="28" s="1"/>
  <c r="A2356" i="28" s="1"/>
  <c r="A2357" i="28" s="1"/>
  <c r="A2358" i="28" s="1"/>
  <c r="A2359" i="28" s="1"/>
  <c r="A2360" i="28" s="1"/>
  <c r="A2361" i="28" s="1"/>
  <c r="A2362" i="28" s="1"/>
  <c r="A2363" i="28" s="1"/>
  <c r="A2364" i="28" s="1"/>
  <c r="A2365" i="28" s="1"/>
  <c r="A2366" i="28" s="1"/>
  <c r="A2367" i="28" s="1"/>
  <c r="A2368" i="28" s="1"/>
  <c r="A2369" i="28" s="1"/>
  <c r="A2370" i="28" s="1"/>
  <c r="A2371" i="28" s="1"/>
  <c r="A2372" i="28" s="1"/>
  <c r="A2373" i="28" s="1"/>
  <c r="A2374" i="28" s="1"/>
  <c r="A2375" i="28" s="1"/>
  <c r="A2376" i="28" s="1"/>
  <c r="A2377" i="28" s="1"/>
  <c r="A2378" i="28" s="1"/>
  <c r="A2379" i="28" s="1"/>
  <c r="A2380" i="28" s="1"/>
  <c r="A2381" i="28" s="1"/>
  <c r="A2382" i="28" s="1"/>
  <c r="A2383" i="28" s="1"/>
  <c r="A2384" i="28" s="1"/>
  <c r="A2385" i="28" s="1"/>
  <c r="A2386" i="28" s="1"/>
  <c r="A2387" i="28" s="1"/>
  <c r="A2388" i="28" s="1"/>
  <c r="A2389" i="28" s="1"/>
  <c r="A2390" i="28" s="1"/>
  <c r="A2391" i="28" s="1"/>
  <c r="A2392" i="28" s="1"/>
  <c r="A2393" i="28" s="1"/>
  <c r="A2394" i="28" s="1"/>
  <c r="A2395" i="28" s="1"/>
  <c r="A2396" i="28" s="1"/>
  <c r="A2397" i="28" s="1"/>
  <c r="A2398" i="28" s="1"/>
  <c r="A2399" i="28" s="1"/>
  <c r="A2400" i="28" s="1"/>
  <c r="A2401" i="28" s="1"/>
  <c r="A2402" i="28" s="1"/>
  <c r="A2403" i="28" s="1"/>
  <c r="A2404" i="28" s="1"/>
  <c r="A2405" i="28" s="1"/>
  <c r="A2406" i="28" s="1"/>
  <c r="A2407" i="28" s="1"/>
  <c r="A2408" i="28" s="1"/>
  <c r="A2409" i="28" s="1"/>
  <c r="A2410" i="28" s="1"/>
  <c r="A2411" i="28" s="1"/>
  <c r="A2412" i="28" s="1"/>
  <c r="A2413" i="28" s="1"/>
  <c r="A2414" i="28" s="1"/>
  <c r="A2415" i="28" s="1"/>
  <c r="A2416" i="28" s="1"/>
  <c r="A2417" i="28" s="1"/>
  <c r="A2418" i="28" s="1"/>
  <c r="A2419" i="28" s="1"/>
  <c r="A2420" i="28" s="1"/>
  <c r="A2421" i="28" s="1"/>
  <c r="A2422" i="28" s="1"/>
  <c r="A2423" i="28" s="1"/>
  <c r="A2424" i="28" s="1"/>
  <c r="A2425" i="28" s="1"/>
  <c r="A2426" i="28" s="1"/>
  <c r="A2427" i="28" s="1"/>
  <c r="A2428" i="28" s="1"/>
  <c r="A2429" i="28" s="1"/>
  <c r="A2430" i="28" s="1"/>
  <c r="A2431" i="28" s="1"/>
  <c r="A2432" i="28" s="1"/>
  <c r="A2433" i="28" s="1"/>
  <c r="A2434" i="28" s="1"/>
  <c r="A2435" i="28" s="1"/>
  <c r="A2436" i="28" s="1"/>
  <c r="A2437" i="28" s="1"/>
  <c r="A2438" i="28" s="1"/>
  <c r="A2439" i="28" s="1"/>
  <c r="A2440" i="28" s="1"/>
  <c r="A2441" i="28" s="1"/>
  <c r="A2442" i="28" s="1"/>
  <c r="A2443" i="28" s="1"/>
  <c r="A2444" i="28" s="1"/>
  <c r="A2445" i="28" s="1"/>
  <c r="A2446" i="28" s="1"/>
  <c r="A2447" i="28" s="1"/>
  <c r="A2448" i="28" s="1"/>
  <c r="A2449" i="28" s="1"/>
  <c r="A2450" i="28" s="1"/>
  <c r="A2451" i="28" s="1"/>
  <c r="A2452" i="28" s="1"/>
  <c r="A2453" i="28" s="1"/>
  <c r="A2454" i="28" s="1"/>
  <c r="A2455" i="28" s="1"/>
  <c r="A2456" i="28" s="1"/>
  <c r="A2457" i="28" s="1"/>
  <c r="A2458" i="28" s="1"/>
  <c r="A2459" i="28" s="1"/>
  <c r="A2460" i="28" s="1"/>
  <c r="A2461" i="28" s="1"/>
  <c r="A2462" i="28" s="1"/>
  <c r="A2463" i="28" s="1"/>
  <c r="A2464" i="28" s="1"/>
  <c r="A2465" i="28" s="1"/>
  <c r="A2466" i="28" s="1"/>
  <c r="A2467" i="28" s="1"/>
  <c r="A2468" i="28" s="1"/>
  <c r="A2469" i="28" s="1"/>
  <c r="A2470" i="28" s="1"/>
  <c r="A2471" i="28" s="1"/>
  <c r="A2472" i="28" s="1"/>
  <c r="A2473" i="28" s="1"/>
  <c r="A2474" i="28" s="1"/>
  <c r="A2475" i="28" s="1"/>
  <c r="A2476" i="28" s="1"/>
  <c r="A2477" i="28" s="1"/>
  <c r="A2478" i="28" s="1"/>
  <c r="A2479" i="28" s="1"/>
  <c r="A2480" i="28" s="1"/>
  <c r="A2481" i="28" s="1"/>
  <c r="A2482" i="28" s="1"/>
  <c r="A2483" i="28" s="1"/>
  <c r="A2484" i="28" s="1"/>
  <c r="A2485" i="28" s="1"/>
  <c r="A2486" i="28" s="1"/>
  <c r="A2487" i="28" s="1"/>
  <c r="A2488" i="28" s="1"/>
  <c r="A2489" i="28" s="1"/>
  <c r="A2490" i="28" s="1"/>
  <c r="A2491" i="28" s="1"/>
  <c r="A2492" i="28" s="1"/>
  <c r="A2493" i="28" s="1"/>
  <c r="A2494" i="28" s="1"/>
  <c r="A2495" i="28" s="1"/>
  <c r="A2496" i="28" s="1"/>
  <c r="A2497" i="28" s="1"/>
  <c r="A2498" i="28" s="1"/>
  <c r="A2499" i="28" s="1"/>
  <c r="A2500" i="28" s="1"/>
  <c r="A2501" i="28" s="1"/>
  <c r="A2502" i="28" s="1"/>
  <c r="A2503" i="28" s="1"/>
  <c r="A2504" i="28" s="1"/>
  <c r="A2505" i="28" s="1"/>
  <c r="A2506" i="28" s="1"/>
  <c r="A2507" i="28" s="1"/>
  <c r="A2508" i="28" s="1"/>
  <c r="A2509" i="28" s="1"/>
  <c r="A2510" i="28" s="1"/>
  <c r="A2511" i="28" s="1"/>
  <c r="A2512" i="28" s="1"/>
  <c r="A2513" i="28" s="1"/>
  <c r="A2514" i="28" s="1"/>
  <c r="A2515" i="28" s="1"/>
  <c r="A2516" i="28" s="1"/>
  <c r="A2517" i="28" s="1"/>
  <c r="A2518" i="28" s="1"/>
  <c r="A2519" i="28" s="1"/>
  <c r="A2520" i="28" s="1"/>
  <c r="A2521" i="28" s="1"/>
  <c r="A2522" i="28" s="1"/>
  <c r="A2523" i="28" s="1"/>
  <c r="A2524" i="28" s="1"/>
  <c r="A2525" i="28" s="1"/>
  <c r="A2526" i="28" s="1"/>
  <c r="A2527" i="28" s="1"/>
  <c r="A2528" i="28" s="1"/>
  <c r="A2529" i="28" s="1"/>
  <c r="A2530" i="28" s="1"/>
  <c r="A2531" i="28" s="1"/>
  <c r="A2532" i="28" s="1"/>
  <c r="A2533" i="28" s="1"/>
  <c r="A2534" i="28" s="1"/>
  <c r="A2535" i="28" s="1"/>
  <c r="A2536" i="28" s="1"/>
  <c r="A2537" i="28" s="1"/>
  <c r="A2538" i="28" s="1"/>
  <c r="A2539" i="28" s="1"/>
  <c r="A2540" i="28" s="1"/>
  <c r="A2541" i="28" s="1"/>
  <c r="A2542" i="28" s="1"/>
  <c r="A2543" i="28" s="1"/>
  <c r="A2544" i="28" s="1"/>
  <c r="A2545" i="28" s="1"/>
  <c r="A2546" i="28" s="1"/>
  <c r="A2547" i="28" s="1"/>
  <c r="A2548" i="28" s="1"/>
  <c r="A2549" i="28" s="1"/>
  <c r="A2550" i="28" s="1"/>
  <c r="A2551" i="28" s="1"/>
  <c r="A2552" i="28" s="1"/>
  <c r="A2553" i="28" s="1"/>
  <c r="A2554" i="28" s="1"/>
  <c r="A2555" i="28" s="1"/>
  <c r="A2556" i="28" s="1"/>
  <c r="A2557" i="28" s="1"/>
  <c r="A2558" i="28" s="1"/>
  <c r="A2559" i="28" s="1"/>
  <c r="A2560" i="28" s="1"/>
  <c r="A2561" i="28" s="1"/>
  <c r="A2562" i="28" s="1"/>
  <c r="A2563" i="28" s="1"/>
  <c r="A2564" i="28" s="1"/>
  <c r="A2565" i="28" s="1"/>
  <c r="A2566" i="28" s="1"/>
  <c r="A2567" i="28" s="1"/>
  <c r="A2568" i="28" s="1"/>
  <c r="A2569" i="28" s="1"/>
  <c r="A2570" i="28" s="1"/>
  <c r="A2571" i="28" s="1"/>
  <c r="A2572" i="28" s="1"/>
  <c r="A2573" i="28" s="1"/>
  <c r="A2574" i="28" s="1"/>
  <c r="A2575" i="28" s="1"/>
  <c r="A2576" i="28" s="1"/>
  <c r="A2577" i="28" s="1"/>
  <c r="A2578" i="28" s="1"/>
  <c r="A2579" i="28" s="1"/>
  <c r="A2580" i="28" s="1"/>
  <c r="A2581" i="28" s="1"/>
  <c r="A2582" i="28" s="1"/>
  <c r="A2583" i="28" s="1"/>
  <c r="A2584" i="28" s="1"/>
  <c r="A2585" i="28" s="1"/>
  <c r="A2586" i="28" s="1"/>
  <c r="A2587" i="28" s="1"/>
  <c r="A2588" i="28" s="1"/>
  <c r="A2589" i="28" s="1"/>
  <c r="A2590" i="28" s="1"/>
  <c r="A2591" i="28" s="1"/>
  <c r="A2592" i="28" s="1"/>
  <c r="A2593" i="28" s="1"/>
  <c r="A2594" i="28" s="1"/>
  <c r="A2595" i="28" s="1"/>
  <c r="A2596" i="28" s="1"/>
  <c r="A2597" i="28" s="1"/>
  <c r="A2598" i="28" s="1"/>
  <c r="A2599" i="28" s="1"/>
  <c r="A2600" i="28" s="1"/>
  <c r="A2601" i="28" s="1"/>
  <c r="A2602" i="28" s="1"/>
  <c r="A2603" i="28" s="1"/>
  <c r="A2604" i="28" s="1"/>
  <c r="A2605" i="28" s="1"/>
  <c r="A2606" i="28" s="1"/>
  <c r="A2607" i="28" s="1"/>
  <c r="A2608" i="28" s="1"/>
  <c r="A2609" i="28" s="1"/>
  <c r="A2610" i="28" s="1"/>
  <c r="A2611" i="28" s="1"/>
  <c r="A2612" i="28" s="1"/>
  <c r="A2613" i="28" s="1"/>
  <c r="A2614" i="28" s="1"/>
  <c r="A2615" i="28" s="1"/>
  <c r="A2616" i="28" s="1"/>
  <c r="A2617" i="28" s="1"/>
  <c r="A2618" i="28" s="1"/>
  <c r="A2619" i="28" s="1"/>
  <c r="A2620" i="28" s="1"/>
  <c r="A2621" i="28" s="1"/>
  <c r="A2622" i="28" s="1"/>
  <c r="A2623" i="28" s="1"/>
  <c r="A2624" i="28" s="1"/>
  <c r="A2625" i="28" s="1"/>
  <c r="A2626" i="28" s="1"/>
  <c r="A2627" i="28" s="1"/>
  <c r="A2628" i="28" s="1"/>
  <c r="A2629" i="28" s="1"/>
  <c r="A2630" i="28" s="1"/>
  <c r="A2631" i="28" s="1"/>
  <c r="A2632" i="28" s="1"/>
  <c r="A2633" i="28" s="1"/>
  <c r="A2634" i="28" s="1"/>
  <c r="A2635" i="28" s="1"/>
  <c r="A2636" i="28" s="1"/>
  <c r="A2637" i="28" s="1"/>
  <c r="A2638" i="28" s="1"/>
  <c r="A2639" i="28" s="1"/>
  <c r="A2640" i="28" s="1"/>
  <c r="A2641" i="28" s="1"/>
  <c r="A2642" i="28" s="1"/>
  <c r="A2643" i="28" s="1"/>
  <c r="A2644" i="28" s="1"/>
  <c r="A2645" i="28" s="1"/>
  <c r="A2646" i="28" s="1"/>
  <c r="A2647" i="28" s="1"/>
  <c r="A2648" i="28" s="1"/>
  <c r="A2649" i="28" s="1"/>
  <c r="A2650" i="28" s="1"/>
  <c r="A2651" i="28" s="1"/>
  <c r="A2652" i="28" s="1"/>
  <c r="A2653" i="28" s="1"/>
  <c r="A2654" i="28" s="1"/>
  <c r="A2655" i="28" s="1"/>
  <c r="A2656" i="28" s="1"/>
  <c r="A2657" i="28" s="1"/>
  <c r="A2658" i="28" s="1"/>
  <c r="A2659" i="28" s="1"/>
  <c r="A2660" i="28" s="1"/>
  <c r="A2661" i="28" s="1"/>
  <c r="A2662" i="28" s="1"/>
  <c r="A2663" i="28" s="1"/>
  <c r="A2664" i="28" s="1"/>
  <c r="A2665" i="28" s="1"/>
  <c r="A2666" i="28" s="1"/>
  <c r="A2667" i="28" s="1"/>
  <c r="A2668" i="28" s="1"/>
  <c r="A2669" i="28" s="1"/>
  <c r="A2670" i="28" s="1"/>
  <c r="A2671" i="28" s="1"/>
  <c r="A2672" i="28" s="1"/>
  <c r="A2673" i="28" s="1"/>
  <c r="A2674" i="28" s="1"/>
  <c r="A2675" i="28" s="1"/>
  <c r="A2676" i="28" s="1"/>
  <c r="A2677" i="28" s="1"/>
  <c r="A2678" i="28" s="1"/>
  <c r="A2679" i="28" s="1"/>
  <c r="A2680" i="28" s="1"/>
  <c r="A2681" i="28" s="1"/>
  <c r="A2682" i="28" s="1"/>
  <c r="A2683" i="28" s="1"/>
  <c r="A2684" i="28" s="1"/>
  <c r="A2685" i="28" s="1"/>
  <c r="A2686" i="28" s="1"/>
  <c r="A2687" i="28" s="1"/>
  <c r="A2688" i="28" s="1"/>
  <c r="A2689" i="28" s="1"/>
  <c r="A2690" i="28" s="1"/>
  <c r="A2691" i="28" s="1"/>
  <c r="A2692" i="28" s="1"/>
  <c r="A2693" i="28" s="1"/>
  <c r="A2694" i="28" s="1"/>
  <c r="A2695" i="28" s="1"/>
  <c r="A2696" i="28" s="1"/>
  <c r="A2697" i="28" s="1"/>
  <c r="A2698" i="28" s="1"/>
  <c r="A2699" i="28" s="1"/>
  <c r="A2700" i="28" s="1"/>
  <c r="A2701" i="28" s="1"/>
  <c r="A2702" i="28" s="1"/>
  <c r="A2703" i="28" s="1"/>
  <c r="A2704" i="28" s="1"/>
  <c r="A2705" i="28" s="1"/>
  <c r="A2706" i="28" s="1"/>
  <c r="A2707" i="28" s="1"/>
  <c r="A2708" i="28" s="1"/>
  <c r="A2709" i="28" s="1"/>
  <c r="A2710" i="28" s="1"/>
  <c r="A2711" i="28" s="1"/>
  <c r="A2712" i="28" s="1"/>
  <c r="A2713" i="28" s="1"/>
  <c r="A2714" i="28" s="1"/>
  <c r="A2715" i="28" s="1"/>
  <c r="A2716" i="28" s="1"/>
  <c r="A2717" i="28" s="1"/>
  <c r="A2718" i="28" s="1"/>
  <c r="A2719" i="28" s="1"/>
  <c r="A2720" i="28" s="1"/>
  <c r="A2721" i="28" s="1"/>
  <c r="A2722" i="28" s="1"/>
  <c r="A2723" i="28" s="1"/>
  <c r="A2724" i="28" s="1"/>
  <c r="A2725" i="28" s="1"/>
  <c r="A2726" i="28" s="1"/>
  <c r="A2727" i="28" s="1"/>
  <c r="A2728" i="28" s="1"/>
  <c r="A2729" i="28" s="1"/>
  <c r="A2730" i="28" s="1"/>
  <c r="A2731" i="28" s="1"/>
  <c r="A2732" i="28" s="1"/>
  <c r="A2733" i="28" s="1"/>
  <c r="A2734" i="28" s="1"/>
  <c r="A2735" i="28" s="1"/>
  <c r="A2736" i="28" s="1"/>
  <c r="A2737" i="28" s="1"/>
  <c r="A2738" i="28" s="1"/>
  <c r="A2739" i="28" s="1"/>
  <c r="A2740" i="28" s="1"/>
  <c r="A2741" i="28" s="1"/>
  <c r="A2742" i="28" s="1"/>
  <c r="A2743" i="28" s="1"/>
  <c r="A2744" i="28" s="1"/>
  <c r="A2745" i="28" s="1"/>
  <c r="A2746" i="28" s="1"/>
  <c r="A2747" i="28" s="1"/>
  <c r="A2748" i="28" s="1"/>
  <c r="A2749" i="28" s="1"/>
  <c r="A2750" i="28" s="1"/>
  <c r="A2751" i="28" s="1"/>
  <c r="A2752" i="28" s="1"/>
  <c r="A2753" i="28" s="1"/>
  <c r="A2754" i="28" s="1"/>
  <c r="A2755" i="28" s="1"/>
  <c r="A2756" i="28" s="1"/>
  <c r="A2757" i="28" s="1"/>
  <c r="A2758" i="28" s="1"/>
  <c r="A2759" i="28" s="1"/>
  <c r="A2760" i="28" s="1"/>
  <c r="A2761" i="28" s="1"/>
  <c r="A2762" i="28" s="1"/>
  <c r="A2763" i="28" s="1"/>
  <c r="A2764" i="28" s="1"/>
  <c r="A2765" i="28" s="1"/>
  <c r="A2766" i="28" s="1"/>
  <c r="A2767" i="28" s="1"/>
  <c r="A2768" i="28" s="1"/>
  <c r="A2769" i="28" s="1"/>
  <c r="A2770" i="28" s="1"/>
  <c r="A2771" i="28" s="1"/>
  <c r="A2772" i="28" s="1"/>
  <c r="A2773" i="28" s="1"/>
  <c r="A2774" i="28" s="1"/>
  <c r="A2775" i="28" s="1"/>
  <c r="A2776" i="28" s="1"/>
  <c r="A2777" i="28" s="1"/>
  <c r="A2778" i="28" s="1"/>
  <c r="A2779" i="28" s="1"/>
  <c r="A2780" i="28" s="1"/>
  <c r="A2781" i="28" s="1"/>
  <c r="A2782" i="28" s="1"/>
  <c r="A2783" i="28" s="1"/>
  <c r="A2784" i="28" s="1"/>
  <c r="A2785" i="28" s="1"/>
  <c r="A2786" i="28" s="1"/>
  <c r="A2787" i="28" s="1"/>
  <c r="A2788" i="28" s="1"/>
  <c r="A2789" i="28" s="1"/>
  <c r="A2790" i="28" s="1"/>
  <c r="A2791" i="28" s="1"/>
  <c r="A2792" i="28" s="1"/>
  <c r="A2793" i="28" s="1"/>
  <c r="A2794" i="28" s="1"/>
  <c r="A2795" i="28" s="1"/>
  <c r="A2796" i="28" s="1"/>
  <c r="A2797" i="28" s="1"/>
  <c r="A2798" i="28" s="1"/>
  <c r="A2799" i="28" s="1"/>
  <c r="A2800" i="28" s="1"/>
  <c r="A2801" i="28" s="1"/>
  <c r="A2802" i="28" s="1"/>
  <c r="A2803" i="28" s="1"/>
  <c r="A2804" i="28" s="1"/>
  <c r="A2805" i="28" s="1"/>
  <c r="A2806" i="28" s="1"/>
  <c r="A2807" i="28" s="1"/>
  <c r="A2808" i="28" s="1"/>
  <c r="A2809" i="28" s="1"/>
  <c r="A2810" i="28" s="1"/>
  <c r="A2811" i="28" s="1"/>
  <c r="A2812" i="28" s="1"/>
  <c r="A2813" i="28" s="1"/>
  <c r="A2814" i="28" s="1"/>
  <c r="A2815" i="28" s="1"/>
  <c r="A2816" i="28" s="1"/>
  <c r="A2817" i="28" s="1"/>
  <c r="A2818" i="28" s="1"/>
  <c r="A2819" i="28" s="1"/>
  <c r="A2820" i="28" s="1"/>
  <c r="A2821" i="28" s="1"/>
  <c r="A2822" i="28" s="1"/>
  <c r="A2823" i="28" s="1"/>
  <c r="A2824" i="28" s="1"/>
  <c r="A2825" i="28" s="1"/>
  <c r="A2826" i="28" s="1"/>
  <c r="A2827" i="28" s="1"/>
  <c r="A2828" i="28" s="1"/>
  <c r="A2829" i="28" s="1"/>
  <c r="A2830" i="28" s="1"/>
  <c r="A2831" i="28" s="1"/>
  <c r="A2832" i="28" s="1"/>
  <c r="A2833" i="28" s="1"/>
  <c r="A2834" i="28" s="1"/>
  <c r="A2835" i="28" s="1"/>
  <c r="A2836" i="28" s="1"/>
  <c r="A2837" i="28" s="1"/>
  <c r="A2838" i="28" s="1"/>
  <c r="A2839" i="28" s="1"/>
  <c r="A2840" i="28" s="1"/>
  <c r="A2841" i="28" s="1"/>
  <c r="A2842" i="28" s="1"/>
  <c r="A2843" i="28" s="1"/>
  <c r="A2844" i="28" s="1"/>
  <c r="A2845" i="28" s="1"/>
  <c r="A2846" i="28" s="1"/>
  <c r="A2847" i="28" s="1"/>
  <c r="A2848" i="28" s="1"/>
  <c r="A2849" i="28" s="1"/>
  <c r="A2850" i="28" s="1"/>
  <c r="A2851" i="28" s="1"/>
  <c r="A2852" i="28" s="1"/>
  <c r="A2853" i="28" s="1"/>
  <c r="A2854" i="28" s="1"/>
  <c r="A2855" i="28" s="1"/>
  <c r="A2856" i="28" s="1"/>
  <c r="A2857" i="28" s="1"/>
  <c r="A2858" i="28" s="1"/>
  <c r="A2859" i="28" s="1"/>
  <c r="A2860" i="28" s="1"/>
  <c r="A2861" i="28" s="1"/>
  <c r="A2862" i="28" s="1"/>
  <c r="A2863" i="28" s="1"/>
  <c r="A2864" i="28" s="1"/>
  <c r="A2865" i="28" s="1"/>
  <c r="A2866" i="28" s="1"/>
  <c r="A2867" i="28" s="1"/>
  <c r="A2868" i="28" s="1"/>
  <c r="A2869" i="28" s="1"/>
  <c r="A2870" i="28" s="1"/>
  <c r="A2871" i="28" s="1"/>
  <c r="A2872" i="28" s="1"/>
  <c r="A2873" i="28" s="1"/>
  <c r="A2874" i="28" s="1"/>
  <c r="A2875" i="28" s="1"/>
  <c r="A2876" i="28" s="1"/>
  <c r="A2877" i="28" s="1"/>
  <c r="A2878" i="28" s="1"/>
  <c r="A2879" i="28" s="1"/>
  <c r="A2880" i="28" s="1"/>
  <c r="A2881" i="28" s="1"/>
  <c r="A2882" i="28" s="1"/>
  <c r="A2883" i="28" s="1"/>
  <c r="A2884" i="28" s="1"/>
  <c r="A2885" i="28" s="1"/>
  <c r="A2886" i="28" s="1"/>
  <c r="A2887" i="28" s="1"/>
  <c r="A2888" i="28" s="1"/>
  <c r="A2889" i="28" s="1"/>
  <c r="A2890" i="28" s="1"/>
  <c r="A2891" i="28" s="1"/>
  <c r="A2892" i="28" s="1"/>
  <c r="A2893" i="28" s="1"/>
  <c r="A2894" i="28" s="1"/>
  <c r="A2895" i="28" s="1"/>
  <c r="A2896" i="28" s="1"/>
  <c r="A2897" i="28" s="1"/>
  <c r="A2898" i="28" s="1"/>
  <c r="A2899" i="28" s="1"/>
  <c r="A2900" i="28" s="1"/>
  <c r="A2901" i="28" s="1"/>
  <c r="A2902" i="28" s="1"/>
  <c r="A2903" i="28" s="1"/>
  <c r="A2904" i="28" s="1"/>
  <c r="A2905" i="28" s="1"/>
  <c r="A2906" i="28" s="1"/>
  <c r="A2907" i="28" s="1"/>
  <c r="A2908" i="28" s="1"/>
  <c r="A2909" i="28" s="1"/>
  <c r="A2910" i="28" s="1"/>
  <c r="A2911" i="28" s="1"/>
  <c r="A2912" i="28" s="1"/>
  <c r="A2913" i="28" s="1"/>
  <c r="A2914" i="28" s="1"/>
  <c r="A2915" i="28" s="1"/>
  <c r="A2916" i="28" s="1"/>
  <c r="A2917" i="28" s="1"/>
  <c r="A2918" i="28" s="1"/>
  <c r="A2919" i="28" s="1"/>
  <c r="A2920" i="28" s="1"/>
  <c r="A2921" i="28" s="1"/>
  <c r="A2922" i="28" s="1"/>
  <c r="A2923" i="28" s="1"/>
  <c r="A2924" i="28" s="1"/>
  <c r="A2925" i="28" s="1"/>
  <c r="A2926" i="28" s="1"/>
  <c r="A2927" i="28" s="1"/>
  <c r="A2928" i="28" s="1"/>
  <c r="A2929" i="28" s="1"/>
  <c r="A2930" i="28" s="1"/>
  <c r="A2931" i="28" s="1"/>
  <c r="A2932" i="28" s="1"/>
  <c r="A2933" i="28" s="1"/>
  <c r="A2934" i="28" s="1"/>
  <c r="A2935" i="28" s="1"/>
  <c r="A2936" i="28" s="1"/>
  <c r="A2937" i="28" s="1"/>
  <c r="A2938" i="28" s="1"/>
  <c r="A2939" i="28" s="1"/>
  <c r="A2940" i="28" s="1"/>
  <c r="A2941" i="28" s="1"/>
  <c r="A2942" i="28" s="1"/>
  <c r="A2943" i="28" s="1"/>
  <c r="A2944" i="28" s="1"/>
  <c r="A2945" i="28" s="1"/>
  <c r="A2946" i="28" s="1"/>
  <c r="A2947" i="28" s="1"/>
  <c r="A2948" i="28" s="1"/>
  <c r="A2949" i="28" s="1"/>
  <c r="A2950" i="28" s="1"/>
  <c r="A2951" i="28" s="1"/>
  <c r="A2952" i="28" s="1"/>
  <c r="A2953" i="28" s="1"/>
  <c r="A2954" i="28" s="1"/>
  <c r="A2955" i="28" s="1"/>
  <c r="A2956" i="28" s="1"/>
  <c r="A2957" i="28" s="1"/>
  <c r="A2958" i="28" s="1"/>
  <c r="A2959" i="28" s="1"/>
  <c r="A2960" i="28" s="1"/>
  <c r="A2961" i="28" s="1"/>
  <c r="A2962" i="28" s="1"/>
  <c r="A2963" i="28" s="1"/>
  <c r="A2964" i="28" s="1"/>
  <c r="A2965" i="28" s="1"/>
  <c r="A2966" i="28" s="1"/>
  <c r="A2967" i="28" s="1"/>
  <c r="A2968" i="28" s="1"/>
  <c r="A2969" i="28" s="1"/>
  <c r="A2970" i="28" s="1"/>
  <c r="A2971" i="28" s="1"/>
  <c r="A2972" i="28" s="1"/>
  <c r="A2973" i="28" s="1"/>
  <c r="A2974" i="28" s="1"/>
  <c r="A2975" i="28" s="1"/>
  <c r="A2976" i="28" s="1"/>
  <c r="A2977" i="28" s="1"/>
  <c r="A2978" i="28" s="1"/>
  <c r="A2979" i="28" s="1"/>
  <c r="A2980" i="28" s="1"/>
  <c r="A2981" i="28" s="1"/>
  <c r="A2982" i="28" s="1"/>
  <c r="A2983" i="28" s="1"/>
  <c r="A2984" i="28" s="1"/>
  <c r="A2985" i="28" s="1"/>
  <c r="A2986" i="28" s="1"/>
  <c r="A2987" i="28" s="1"/>
  <c r="A2988" i="28" s="1"/>
  <c r="A2989" i="28" s="1"/>
  <c r="A2990" i="28" s="1"/>
  <c r="A2991" i="28" s="1"/>
  <c r="A2992" i="28" s="1"/>
  <c r="A2993" i="28" s="1"/>
  <c r="A2994" i="28" s="1"/>
  <c r="A2995" i="28" s="1"/>
  <c r="A2996" i="28" s="1"/>
  <c r="A2997" i="28" s="1"/>
  <c r="A2998" i="28" s="1"/>
  <c r="A2999" i="28" s="1"/>
  <c r="A3000" i="28" s="1"/>
  <c r="A3001" i="28" s="1"/>
  <c r="A3002" i="28" s="1"/>
  <c r="A3003" i="28" s="1"/>
  <c r="A3004" i="28" s="1"/>
  <c r="A3005" i="28" s="1"/>
  <c r="A3006" i="28" s="1"/>
  <c r="A3007" i="28" s="1"/>
  <c r="A3008" i="28" s="1"/>
  <c r="A3009" i="28" s="1"/>
  <c r="A3010" i="28" s="1"/>
  <c r="A3011" i="28" s="1"/>
  <c r="A3012" i="28" s="1"/>
  <c r="A3013" i="28" s="1"/>
  <c r="A3014" i="28" s="1"/>
  <c r="A3015" i="28" s="1"/>
  <c r="A3016" i="28" s="1"/>
  <c r="A3017" i="28" s="1"/>
  <c r="A3018" i="28" s="1"/>
  <c r="A3019" i="28" s="1"/>
  <c r="A3020" i="28" s="1"/>
  <c r="A3021" i="28" s="1"/>
  <c r="A3022" i="28" s="1"/>
  <c r="A3023" i="28" s="1"/>
  <c r="A3024" i="28" s="1"/>
  <c r="A3025" i="28" s="1"/>
  <c r="A3026" i="28" s="1"/>
  <c r="A3027" i="28" s="1"/>
  <c r="A3028" i="28" s="1"/>
  <c r="A3029" i="28" s="1"/>
  <c r="A3030" i="28" s="1"/>
  <c r="A3031" i="28" s="1"/>
  <c r="A3032" i="28" s="1"/>
  <c r="A3033" i="28" s="1"/>
  <c r="A3034" i="28" s="1"/>
  <c r="A3035" i="28" s="1"/>
  <c r="A3036" i="28" s="1"/>
  <c r="A3037" i="28" s="1"/>
  <c r="A3038" i="28" s="1"/>
  <c r="A3039" i="28" s="1"/>
  <c r="A3040" i="28" s="1"/>
  <c r="A3041" i="28" s="1"/>
  <c r="A3042" i="28" s="1"/>
  <c r="A3043" i="28" s="1"/>
  <c r="A3044" i="28" s="1"/>
  <c r="A3045" i="28" s="1"/>
  <c r="A3046" i="28" s="1"/>
  <c r="A3047" i="28" s="1"/>
  <c r="A3048" i="28" s="1"/>
  <c r="A3049" i="28" s="1"/>
  <c r="A3050" i="28" s="1"/>
  <c r="A3051" i="28" s="1"/>
  <c r="A3052" i="28" s="1"/>
  <c r="A3053" i="28" s="1"/>
  <c r="A3054" i="28" s="1"/>
  <c r="A3055" i="28" s="1"/>
  <c r="A3056" i="28" s="1"/>
  <c r="A3057" i="28" s="1"/>
  <c r="A3058" i="28" s="1"/>
  <c r="A3059" i="28" s="1"/>
  <c r="A3060" i="28" s="1"/>
  <c r="A3061" i="28" s="1"/>
  <c r="A3062" i="28" s="1"/>
  <c r="A3063" i="28" s="1"/>
  <c r="A3064" i="28" s="1"/>
  <c r="A3065" i="28" s="1"/>
  <c r="A3066" i="28" s="1"/>
  <c r="A3067" i="28" s="1"/>
  <c r="A3068" i="28" s="1"/>
  <c r="A3069" i="28" s="1"/>
  <c r="A3070" i="28" s="1"/>
  <c r="A3071" i="28" s="1"/>
  <c r="A3072" i="28" s="1"/>
  <c r="A3073" i="28" s="1"/>
  <c r="A3074" i="28" s="1"/>
  <c r="A3075" i="28" s="1"/>
  <c r="A3076" i="28" s="1"/>
  <c r="A3077" i="28" s="1"/>
  <c r="A3078" i="28" s="1"/>
  <c r="A3079" i="28" s="1"/>
  <c r="A3080" i="28" s="1"/>
  <c r="A3081" i="28" s="1"/>
  <c r="A3082" i="28" s="1"/>
  <c r="A3083" i="28" s="1"/>
  <c r="A3084" i="28" s="1"/>
  <c r="A3085" i="28" s="1"/>
  <c r="A3086" i="28" s="1"/>
  <c r="A3087" i="28" s="1"/>
  <c r="A3088" i="28" s="1"/>
  <c r="A3089" i="28" s="1"/>
  <c r="A3090" i="28" s="1"/>
  <c r="A3091" i="28" s="1"/>
  <c r="A3092" i="28" s="1"/>
  <c r="A3093" i="28" s="1"/>
  <c r="A3094" i="28" s="1"/>
  <c r="A3095" i="28" s="1"/>
  <c r="A3096" i="28" s="1"/>
  <c r="A3097" i="28" s="1"/>
  <c r="A3098" i="28" s="1"/>
  <c r="A3099" i="28" s="1"/>
  <c r="A3100" i="28" s="1"/>
  <c r="A3101" i="28" s="1"/>
  <c r="A3102" i="28" s="1"/>
  <c r="A3103" i="28" s="1"/>
  <c r="A3104" i="28" s="1"/>
  <c r="A3105" i="28" s="1"/>
  <c r="A3106" i="28" s="1"/>
  <c r="A3107" i="28" s="1"/>
  <c r="A3108" i="28" s="1"/>
  <c r="A3109" i="28" s="1"/>
  <c r="A3110" i="28" s="1"/>
  <c r="A3111" i="28" s="1"/>
  <c r="A3112" i="28" s="1"/>
  <c r="A3113" i="28" s="1"/>
  <c r="A3114" i="28" s="1"/>
  <c r="A3115" i="28" s="1"/>
  <c r="A3116" i="28" s="1"/>
  <c r="A3117" i="28" s="1"/>
  <c r="A3118" i="28" s="1"/>
  <c r="A3119" i="28" s="1"/>
  <c r="A3120" i="28" s="1"/>
  <c r="A3121" i="28" s="1"/>
  <c r="A3122" i="28" s="1"/>
  <c r="A3123" i="28" s="1"/>
  <c r="A3124" i="28" s="1"/>
  <c r="A3125" i="28" s="1"/>
  <c r="A3126" i="28" s="1"/>
  <c r="A3127" i="28" s="1"/>
  <c r="A3128" i="28" s="1"/>
  <c r="A3129" i="28" s="1"/>
  <c r="A3130" i="28" s="1"/>
  <c r="A3131" i="28" s="1"/>
  <c r="A3132" i="28" s="1"/>
  <c r="A3133" i="28" s="1"/>
  <c r="A3134" i="28" s="1"/>
  <c r="A3135" i="28" s="1"/>
  <c r="A3136" i="28" s="1"/>
  <c r="A3137" i="28" s="1"/>
  <c r="A3138" i="28" s="1"/>
  <c r="A3139" i="28" s="1"/>
  <c r="A3140" i="28" s="1"/>
  <c r="A3141" i="28" s="1"/>
  <c r="A3142" i="28" s="1"/>
  <c r="A3143" i="28" s="1"/>
  <c r="A3144" i="28" s="1"/>
  <c r="A3145" i="28" s="1"/>
  <c r="A3146" i="28" s="1"/>
  <c r="A3147" i="28" s="1"/>
  <c r="A3148" i="28" s="1"/>
  <c r="A3149" i="28" s="1"/>
  <c r="A3150" i="28" s="1"/>
  <c r="A3151" i="28" s="1"/>
  <c r="A3152" i="28" s="1"/>
  <c r="A3153" i="28" s="1"/>
  <c r="A3154" i="28" s="1"/>
  <c r="A3155" i="28" s="1"/>
  <c r="A3156" i="28" s="1"/>
  <c r="A3157" i="28" s="1"/>
  <c r="A3158" i="28" s="1"/>
  <c r="A3159" i="28" s="1"/>
  <c r="A3160" i="28" s="1"/>
  <c r="A3161" i="28" s="1"/>
  <c r="A3162" i="28" s="1"/>
  <c r="A3163" i="28" s="1"/>
  <c r="A3164" i="28" s="1"/>
  <c r="A3165" i="28" s="1"/>
  <c r="A3166" i="28" s="1"/>
  <c r="A3167" i="28" s="1"/>
  <c r="A3168" i="28" s="1"/>
  <c r="A3169" i="28" s="1"/>
  <c r="A3170" i="28" s="1"/>
  <c r="A3171" i="28" s="1"/>
  <c r="A3172" i="28" s="1"/>
  <c r="A3173" i="28" s="1"/>
  <c r="A3174" i="28" s="1"/>
  <c r="A3175" i="28" s="1"/>
  <c r="A3176" i="28" s="1"/>
  <c r="A3177" i="28" s="1"/>
  <c r="A3178" i="28" s="1"/>
  <c r="A3179" i="28" s="1"/>
  <c r="A3180" i="28" s="1"/>
  <c r="A3181" i="28" s="1"/>
  <c r="A3182" i="28" s="1"/>
  <c r="A3183" i="28" s="1"/>
  <c r="A3184" i="28" s="1"/>
  <c r="A3185" i="28" s="1"/>
  <c r="A3186" i="28" s="1"/>
  <c r="A3187" i="28" s="1"/>
  <c r="A3188" i="28" s="1"/>
  <c r="A3189" i="28" s="1"/>
  <c r="A3190" i="28" s="1"/>
  <c r="A3191" i="28" s="1"/>
  <c r="A3192" i="28" s="1"/>
  <c r="A3193" i="28" s="1"/>
  <c r="A3194" i="28" s="1"/>
  <c r="A3195" i="28" s="1"/>
  <c r="A3196" i="28" s="1"/>
  <c r="A3197" i="28" s="1"/>
  <c r="A3198" i="28" s="1"/>
  <c r="A3199" i="28" s="1"/>
  <c r="A3200" i="28" s="1"/>
  <c r="A3201" i="28" s="1"/>
  <c r="A3202" i="28" s="1"/>
  <c r="A3203" i="28" s="1"/>
  <c r="A3204" i="28" s="1"/>
  <c r="A3205" i="28" s="1"/>
  <c r="A3206" i="28" s="1"/>
  <c r="A3207" i="28" s="1"/>
  <c r="A3208" i="28" s="1"/>
  <c r="A3209" i="28" s="1"/>
  <c r="A3210" i="28" s="1"/>
  <c r="A3211" i="28" s="1"/>
  <c r="A3212" i="28" s="1"/>
  <c r="A3213" i="28" s="1"/>
  <c r="A3214" i="28" s="1"/>
  <c r="A3215" i="28" s="1"/>
  <c r="A3216" i="28" s="1"/>
  <c r="A3217" i="28" s="1"/>
  <c r="A3218" i="28" s="1"/>
  <c r="A3219" i="28" s="1"/>
  <c r="A3220" i="28" s="1"/>
  <c r="A3221" i="28" s="1"/>
  <c r="A3222" i="28" s="1"/>
  <c r="A3223" i="28" s="1"/>
  <c r="A3224" i="28" s="1"/>
  <c r="A3225" i="28" s="1"/>
  <c r="A3226" i="28" s="1"/>
  <c r="A3227" i="28" s="1"/>
  <c r="A3228" i="28" s="1"/>
  <c r="A3229" i="28" s="1"/>
  <c r="A3230" i="28" s="1"/>
  <c r="A3231" i="28" s="1"/>
  <c r="A3232" i="28" s="1"/>
  <c r="A3233" i="28" s="1"/>
  <c r="A3234" i="28" s="1"/>
  <c r="A3235" i="28" s="1"/>
  <c r="A3236" i="28" s="1"/>
  <c r="A3237" i="28" s="1"/>
  <c r="A3238" i="28" s="1"/>
  <c r="A3239" i="28" s="1"/>
  <c r="A3240" i="28" s="1"/>
  <c r="A3241" i="28" s="1"/>
  <c r="A3242" i="28" s="1"/>
  <c r="A3243" i="28" s="1"/>
  <c r="A3244" i="28" s="1"/>
  <c r="A3245" i="28" s="1"/>
  <c r="A3246" i="28" s="1"/>
  <c r="A3247" i="28" s="1"/>
  <c r="A3248" i="28" s="1"/>
  <c r="A3249" i="28" s="1"/>
  <c r="A3250" i="28" s="1"/>
  <c r="A3251" i="28" s="1"/>
  <c r="A3252" i="28" s="1"/>
  <c r="A3253" i="28" s="1"/>
  <c r="A3254" i="28" s="1"/>
  <c r="A3255" i="28" s="1"/>
  <c r="A3256" i="28" s="1"/>
  <c r="A3257" i="28" s="1"/>
  <c r="A3258" i="28" s="1"/>
  <c r="A3259" i="28" s="1"/>
  <c r="A3260" i="28" s="1"/>
  <c r="A3261" i="28" s="1"/>
  <c r="A3262" i="28" s="1"/>
  <c r="A3263" i="28" s="1"/>
  <c r="A3264" i="28" s="1"/>
  <c r="A3265" i="28" s="1"/>
  <c r="A3266" i="28" s="1"/>
  <c r="A3267" i="28" s="1"/>
  <c r="A3268" i="28" s="1"/>
  <c r="A3269" i="28" s="1"/>
  <c r="A3270" i="28" s="1"/>
  <c r="A3271" i="28" s="1"/>
  <c r="A3272" i="28" s="1"/>
  <c r="A3273" i="28" s="1"/>
  <c r="A3274" i="28" s="1"/>
  <c r="A3275" i="28" s="1"/>
  <c r="A3276" i="28" s="1"/>
  <c r="A3277" i="28" s="1"/>
  <c r="A3278" i="28" s="1"/>
  <c r="A3279" i="28" s="1"/>
  <c r="A3280" i="28" s="1"/>
  <c r="A3281" i="28" s="1"/>
  <c r="A3282" i="28" s="1"/>
  <c r="A3283" i="28" s="1"/>
  <c r="A3284" i="28" s="1"/>
  <c r="A3285" i="28" s="1"/>
  <c r="A3286" i="28" s="1"/>
  <c r="A3287" i="28" s="1"/>
  <c r="A3288" i="28" s="1"/>
  <c r="A3289" i="28" s="1"/>
  <c r="A3290" i="28" s="1"/>
  <c r="A3291" i="28" s="1"/>
  <c r="A3292" i="28" s="1"/>
  <c r="A3293" i="28" s="1"/>
  <c r="A3294" i="28" s="1"/>
  <c r="A3295" i="28" s="1"/>
  <c r="A3296" i="28" s="1"/>
  <c r="A3297" i="28" s="1"/>
  <c r="A3298" i="28" s="1"/>
  <c r="A3299" i="28" s="1"/>
  <c r="A3300" i="28" s="1"/>
  <c r="A3301" i="28" s="1"/>
  <c r="A3302" i="28" s="1"/>
  <c r="A3303" i="28" s="1"/>
  <c r="A3304" i="28" s="1"/>
  <c r="A3305" i="28" s="1"/>
  <c r="A3306" i="28" s="1"/>
  <c r="A3307" i="28" s="1"/>
  <c r="A3308" i="28" s="1"/>
  <c r="A3309" i="28" s="1"/>
  <c r="A3310" i="28" s="1"/>
  <c r="A3311" i="28" s="1"/>
  <c r="A3312" i="28" s="1"/>
  <c r="A3313" i="28" s="1"/>
  <c r="A3314" i="28" s="1"/>
  <c r="A3315" i="28" s="1"/>
  <c r="A3316" i="28" s="1"/>
  <c r="A3317" i="28" s="1"/>
  <c r="A3318" i="28" s="1"/>
  <c r="A3319" i="28" s="1"/>
  <c r="A3320" i="28" s="1"/>
  <c r="A3321" i="28" s="1"/>
  <c r="A3322" i="28" s="1"/>
  <c r="A3323" i="28" s="1"/>
  <c r="A3324" i="28" s="1"/>
  <c r="A3325" i="28" s="1"/>
  <c r="A3326" i="28" s="1"/>
  <c r="A3327" i="28" s="1"/>
  <c r="A3328" i="28" s="1"/>
  <c r="A3329" i="28" s="1"/>
  <c r="A3330" i="28" s="1"/>
  <c r="A3331" i="28" s="1"/>
  <c r="A3332" i="28" s="1"/>
  <c r="A3333" i="28" s="1"/>
  <c r="A3334" i="28" s="1"/>
  <c r="A3335" i="28" s="1"/>
  <c r="A3336" i="28" s="1"/>
  <c r="A3337" i="28" s="1"/>
  <c r="A3338" i="28" s="1"/>
  <c r="A3339" i="28" s="1"/>
  <c r="A3340" i="28" s="1"/>
  <c r="A3341" i="28" s="1"/>
  <c r="A3342" i="28" s="1"/>
  <c r="A3343" i="28" s="1"/>
  <c r="A3344" i="28" s="1"/>
  <c r="A3345" i="28" s="1"/>
  <c r="A3346" i="28" s="1"/>
  <c r="A3347" i="28" s="1"/>
  <c r="A3348" i="28" s="1"/>
  <c r="A3349" i="28" s="1"/>
  <c r="A3350" i="28" s="1"/>
  <c r="A3351" i="28" s="1"/>
  <c r="A3352" i="28" s="1"/>
  <c r="A3353" i="28" s="1"/>
  <c r="A3354" i="28" s="1"/>
  <c r="A3355" i="28" s="1"/>
  <c r="A3356" i="28" s="1"/>
  <c r="A3357" i="28" s="1"/>
  <c r="A3358" i="28" s="1"/>
  <c r="A3359" i="28" s="1"/>
  <c r="A3360" i="28" s="1"/>
  <c r="A3361" i="28" s="1"/>
  <c r="A3362" i="28" s="1"/>
  <c r="A3363" i="28" s="1"/>
  <c r="A3364" i="28" s="1"/>
  <c r="A3365" i="28" s="1"/>
  <c r="A3366" i="28" s="1"/>
  <c r="A3367" i="28" s="1"/>
  <c r="A3368" i="28" s="1"/>
  <c r="A3369" i="28" s="1"/>
  <c r="A3370" i="28" s="1"/>
  <c r="A3371" i="28" s="1"/>
  <c r="A3372" i="28" s="1"/>
  <c r="A3373" i="28" s="1"/>
  <c r="A3374" i="28" s="1"/>
  <c r="A3375" i="28" s="1"/>
  <c r="A3376" i="28" s="1"/>
  <c r="A3377" i="28" s="1"/>
  <c r="A3378" i="28" s="1"/>
  <c r="A3379" i="28" s="1"/>
  <c r="Q11" i="37" l="1"/>
  <c r="P11" i="37"/>
  <c r="O11" i="37"/>
  <c r="N11" i="37"/>
  <c r="M11" i="37"/>
  <c r="L5" i="37"/>
  <c r="L11" i="37" s="1"/>
  <c r="L14" i="37" s="1"/>
  <c r="I2020" i="33"/>
  <c r="K2020" i="33"/>
  <c r="J2020" i="33"/>
  <c r="H2020" i="33"/>
  <c r="G2020" i="33"/>
  <c r="P7" i="26" l="1"/>
  <c r="P8" i="26"/>
  <c r="P9" i="26"/>
  <c r="P10" i="26"/>
  <c r="P11" i="26"/>
  <c r="P12" i="26"/>
  <c r="P13" i="26"/>
  <c r="P14" i="26"/>
  <c r="P15" i="26"/>
  <c r="P16" i="26"/>
  <c r="P17" i="26"/>
  <c r="P6" i="26"/>
  <c r="L18" i="26"/>
  <c r="A1930" i="24"/>
  <c r="A1931" i="24" s="1"/>
  <c r="A1932" i="24" s="1"/>
  <c r="A1933" i="24" s="1"/>
  <c r="A1934" i="24" s="1"/>
  <c r="A1935" i="24" s="1"/>
  <c r="A1936" i="24" s="1"/>
  <c r="A1937" i="24" s="1"/>
  <c r="A1938" i="24" s="1"/>
  <c r="A1939" i="24" s="1"/>
  <c r="A1940" i="24" s="1"/>
  <c r="A1941" i="24" s="1"/>
  <c r="A1942" i="24" s="1"/>
  <c r="A1943" i="24" s="1"/>
  <c r="A1944" i="24" s="1"/>
  <c r="A1945" i="24" s="1"/>
  <c r="A1946" i="24" s="1"/>
  <c r="A1947" i="24" s="1"/>
  <c r="A1948" i="24" s="1"/>
  <c r="A1949" i="24" s="1"/>
  <c r="A1950" i="24" s="1"/>
  <c r="A1951" i="24" s="1"/>
  <c r="A1952" i="24" s="1"/>
  <c r="A1953" i="24" s="1"/>
  <c r="A1954" i="24" s="1"/>
  <c r="A1955" i="24" s="1"/>
  <c r="A1956" i="24" s="1"/>
  <c r="A1957" i="24" s="1"/>
  <c r="A1958" i="24" s="1"/>
  <c r="A1959" i="24" s="1"/>
  <c r="A1960" i="24" s="1"/>
  <c r="A1961" i="24" s="1"/>
  <c r="A1962" i="24" s="1"/>
  <c r="A1963" i="24" s="1"/>
  <c r="A1964" i="24" s="1"/>
  <c r="A1965" i="24" s="1"/>
  <c r="A1966" i="24" s="1"/>
  <c r="A1967" i="24" s="1"/>
  <c r="A1968" i="24" s="1"/>
  <c r="A1969" i="24" s="1"/>
  <c r="A1970" i="24" s="1"/>
  <c r="A1971" i="24" s="1"/>
  <c r="A1972" i="24" s="1"/>
  <c r="A1973" i="24" s="1"/>
  <c r="A1974" i="24" s="1"/>
  <c r="A1975" i="24" s="1"/>
  <c r="A1976" i="24" s="1"/>
  <c r="A1977" i="24" s="1"/>
  <c r="A1978" i="24" s="1"/>
  <c r="A1979" i="24" s="1"/>
  <c r="A1980" i="24" s="1"/>
  <c r="A1981" i="24" s="1"/>
  <c r="A1982" i="24" s="1"/>
  <c r="A1983" i="24" s="1"/>
  <c r="A1984" i="24" s="1"/>
  <c r="A1985" i="24" s="1"/>
  <c r="A1986" i="24" s="1"/>
  <c r="A1987" i="24" s="1"/>
  <c r="A1988" i="24" s="1"/>
  <c r="A1989" i="24" s="1"/>
  <c r="A1990" i="24" s="1"/>
  <c r="A1991" i="24" s="1"/>
  <c r="A1992" i="24" s="1"/>
  <c r="A1993" i="24" s="1"/>
  <c r="A1994" i="24" s="1"/>
  <c r="A1995" i="24" s="1"/>
  <c r="A1996" i="24" s="1"/>
  <c r="A1997" i="24" s="1"/>
  <c r="A1998" i="24" s="1"/>
  <c r="A1999" i="24" s="1"/>
  <c r="A2000" i="24" s="1"/>
  <c r="A2001" i="24" s="1"/>
  <c r="A2002" i="24" s="1"/>
  <c r="A2003" i="24" s="1"/>
  <c r="A2004" i="24" s="1"/>
  <c r="A2005" i="24" s="1"/>
  <c r="A2006" i="24" s="1"/>
  <c r="A2007" i="24" s="1"/>
  <c r="A2008" i="24" s="1"/>
  <c r="A2009" i="24" s="1"/>
  <c r="A2010" i="24" s="1"/>
  <c r="A2011" i="24" s="1"/>
  <c r="A2012" i="24" s="1"/>
  <c r="A2013" i="24" s="1"/>
  <c r="A2014" i="24" s="1"/>
  <c r="A2015" i="24" s="1"/>
  <c r="A2016" i="24" s="1"/>
  <c r="A2017" i="24" s="1"/>
  <c r="A2018" i="24" s="1"/>
  <c r="A2019" i="24" s="1"/>
  <c r="A2020" i="24" s="1"/>
  <c r="A2021" i="24" s="1"/>
  <c r="A2022" i="24" s="1"/>
  <c r="A2023" i="24" s="1"/>
  <c r="A2024" i="24" s="1"/>
  <c r="A2025" i="24" s="1"/>
  <c r="A2026" i="24" s="1"/>
  <c r="A2027" i="24" s="1"/>
  <c r="A2028" i="24" s="1"/>
  <c r="A2029" i="24" s="1"/>
  <c r="A2030" i="24" s="1"/>
  <c r="A2031" i="24" s="1"/>
  <c r="A2032" i="24" s="1"/>
  <c r="A2033" i="24" s="1"/>
  <c r="A2034" i="24" s="1"/>
  <c r="A2035" i="24" s="1"/>
  <c r="A2036" i="24" s="1"/>
  <c r="A2037" i="24" s="1"/>
  <c r="A2038" i="24" s="1"/>
  <c r="A2039" i="24" s="1"/>
  <c r="A2040" i="24" s="1"/>
  <c r="A2041" i="24" s="1"/>
  <c r="A1710" i="24"/>
  <c r="A1711" i="24" s="1"/>
  <c r="A1712" i="24" s="1"/>
  <c r="A1713" i="24" s="1"/>
  <c r="A1714" i="24" s="1"/>
  <c r="A1715" i="24" s="1"/>
  <c r="A1716" i="24" s="1"/>
  <c r="A1717" i="24" s="1"/>
  <c r="A1718" i="24" s="1"/>
  <c r="A1719" i="24" s="1"/>
  <c r="A1720" i="24" s="1"/>
  <c r="A1721" i="24" s="1"/>
  <c r="A1722" i="24" s="1"/>
  <c r="A1723" i="24" s="1"/>
  <c r="A1724" i="24" s="1"/>
  <c r="A1725" i="24" s="1"/>
  <c r="A1726" i="24" s="1"/>
  <c r="A1727" i="24" s="1"/>
  <c r="A1728" i="24" s="1"/>
  <c r="A1729" i="24" s="1"/>
  <c r="A1730" i="24" s="1"/>
  <c r="A1731" i="24" s="1"/>
  <c r="A1732" i="24" s="1"/>
  <c r="A1733" i="24" s="1"/>
  <c r="A1734" i="24" s="1"/>
  <c r="A1735" i="24" s="1"/>
  <c r="A1736" i="24" s="1"/>
  <c r="A1737" i="24" s="1"/>
  <c r="A1738" i="24" s="1"/>
  <c r="A1739" i="24" s="1"/>
  <c r="A1740" i="24" s="1"/>
  <c r="A1741" i="24" s="1"/>
  <c r="A1742" i="24" s="1"/>
  <c r="A1743" i="24" s="1"/>
  <c r="A1744" i="24" s="1"/>
  <c r="A1745" i="24" s="1"/>
  <c r="A1746" i="24" s="1"/>
  <c r="A1747" i="24" s="1"/>
  <c r="A1748" i="24" s="1"/>
  <c r="A1749" i="24" s="1"/>
  <c r="A1750" i="24" s="1"/>
  <c r="A1751" i="24" s="1"/>
  <c r="A1752" i="24" s="1"/>
  <c r="A1753" i="24" s="1"/>
  <c r="A1754" i="24" s="1"/>
  <c r="A1755" i="24" s="1"/>
  <c r="A1756" i="24" s="1"/>
  <c r="A1757" i="24" s="1"/>
  <c r="A1758" i="24" s="1"/>
  <c r="A1759" i="24" s="1"/>
  <c r="A1760" i="24" s="1"/>
  <c r="A1761" i="24" s="1"/>
  <c r="A1762" i="24" s="1"/>
  <c r="A1763" i="24" s="1"/>
  <c r="A1764" i="24" s="1"/>
  <c r="A1765" i="24" s="1"/>
  <c r="A1766" i="24" s="1"/>
  <c r="A1767" i="24" s="1"/>
  <c r="A1768" i="24" s="1"/>
  <c r="A1769" i="24" s="1"/>
  <c r="A1770" i="24" s="1"/>
  <c r="A1771" i="24" s="1"/>
  <c r="A1772" i="24" s="1"/>
  <c r="A1773" i="24" s="1"/>
  <c r="A1774" i="24" s="1"/>
  <c r="A1775" i="24" s="1"/>
  <c r="A1776" i="24" s="1"/>
  <c r="A1777" i="24" s="1"/>
  <c r="A1778" i="24" s="1"/>
  <c r="A1779" i="24" s="1"/>
  <c r="A1780" i="24" s="1"/>
  <c r="A1781" i="24" s="1"/>
  <c r="A1782" i="24" s="1"/>
  <c r="A1783" i="24" s="1"/>
  <c r="A1784" i="24" s="1"/>
  <c r="A1785" i="24" s="1"/>
  <c r="A1786" i="24" s="1"/>
  <c r="A1787" i="24" s="1"/>
  <c r="A1788" i="24" s="1"/>
  <c r="A1789" i="24" s="1"/>
  <c r="A1790" i="24" s="1"/>
  <c r="A1791" i="24" s="1"/>
  <c r="A1792" i="24" s="1"/>
  <c r="A1793" i="24" s="1"/>
  <c r="A1794" i="24" s="1"/>
  <c r="A1795" i="24" s="1"/>
  <c r="A1796" i="24" s="1"/>
  <c r="A1797" i="24" s="1"/>
  <c r="A1798" i="24" s="1"/>
  <c r="A1799" i="24" s="1"/>
  <c r="A1800" i="24" s="1"/>
  <c r="A1801" i="24" s="1"/>
  <c r="A1802" i="24" s="1"/>
  <c r="A1803" i="24" s="1"/>
  <c r="A1804" i="24" s="1"/>
  <c r="A1805" i="24" s="1"/>
  <c r="A1806" i="24" s="1"/>
  <c r="A1807" i="24" s="1"/>
  <c r="A1808" i="24" s="1"/>
  <c r="A1809" i="24" s="1"/>
  <c r="A1810" i="24" s="1"/>
  <c r="A1811" i="24" s="1"/>
  <c r="A1812" i="24" s="1"/>
  <c r="A1813" i="24" s="1"/>
  <c r="A1814" i="24" s="1"/>
  <c r="A1815" i="24" s="1"/>
  <c r="A1816" i="24" s="1"/>
  <c r="A1817" i="24" s="1"/>
  <c r="A1818" i="24" s="1"/>
  <c r="A1819" i="24" s="1"/>
  <c r="A1820" i="24" s="1"/>
  <c r="A1821" i="24" s="1"/>
  <c r="A1822" i="24" s="1"/>
  <c r="A1823" i="24" s="1"/>
  <c r="A1824" i="24" s="1"/>
  <c r="A1825" i="24" s="1"/>
  <c r="A1826" i="24" s="1"/>
  <c r="A1827" i="24" s="1"/>
  <c r="A1828" i="24" s="1"/>
  <c r="A1829" i="24" s="1"/>
  <c r="A1830" i="24" s="1"/>
  <c r="A1831" i="24" s="1"/>
  <c r="A1832" i="24" s="1"/>
  <c r="A1833" i="24" s="1"/>
  <c r="A1834" i="24" s="1"/>
  <c r="A1835" i="24" s="1"/>
  <c r="A1836" i="24" s="1"/>
  <c r="A1837" i="24" s="1"/>
  <c r="A1838" i="24" s="1"/>
  <c r="A1839" i="24" s="1"/>
  <c r="A1840" i="24" s="1"/>
  <c r="A1841" i="24" s="1"/>
  <c r="A1842" i="24" s="1"/>
  <c r="A1843" i="24" s="1"/>
  <c r="A1844" i="24" s="1"/>
  <c r="A1845" i="24" s="1"/>
  <c r="A1846" i="24" s="1"/>
  <c r="A1847" i="24" s="1"/>
  <c r="A1848" i="24" s="1"/>
  <c r="A1849" i="24" s="1"/>
  <c r="A1850" i="24" s="1"/>
  <c r="A1851" i="24" s="1"/>
  <c r="A1852" i="24" s="1"/>
  <c r="A1853" i="24" s="1"/>
  <c r="A1854" i="24" s="1"/>
  <c r="A1855" i="24" s="1"/>
  <c r="A1856" i="24" s="1"/>
  <c r="A1857" i="24" s="1"/>
  <c r="A1858" i="24" s="1"/>
  <c r="A1859" i="24" s="1"/>
  <c r="A1860" i="24" s="1"/>
  <c r="A1861" i="24" s="1"/>
  <c r="A1862" i="24" s="1"/>
  <c r="A1863" i="24" s="1"/>
  <c r="A1864" i="24" s="1"/>
  <c r="A1865" i="24" s="1"/>
  <c r="A1866" i="24" s="1"/>
  <c r="A1867" i="24" s="1"/>
  <c r="A1868" i="24" s="1"/>
  <c r="A1869" i="24" s="1"/>
  <c r="A1870" i="24" s="1"/>
  <c r="A1871" i="24" s="1"/>
  <c r="A1872" i="24" s="1"/>
  <c r="A1873" i="24" s="1"/>
  <c r="A1874" i="24" s="1"/>
  <c r="A1875" i="24" s="1"/>
  <c r="A1876" i="24" s="1"/>
  <c r="A1877" i="24" s="1"/>
  <c r="A1878" i="24" s="1"/>
  <c r="A1879" i="24" s="1"/>
  <c r="A1880" i="24" s="1"/>
  <c r="A1881" i="24" s="1"/>
  <c r="A1882" i="24" s="1"/>
  <c r="A1883" i="24" s="1"/>
  <c r="A1884" i="24" s="1"/>
  <c r="A1885" i="24" s="1"/>
  <c r="A1886" i="24" s="1"/>
  <c r="A1887" i="24" s="1"/>
  <c r="A1888" i="24" s="1"/>
  <c r="A1889" i="24" s="1"/>
  <c r="A1890" i="24" s="1"/>
  <c r="A1891" i="24" s="1"/>
  <c r="A1892" i="24" s="1"/>
  <c r="A1893" i="24" s="1"/>
  <c r="A1894" i="24" s="1"/>
  <c r="A1895" i="24" s="1"/>
  <c r="A1896" i="24" s="1"/>
  <c r="A1897" i="24" s="1"/>
  <c r="A1898" i="24" s="1"/>
  <c r="A1899" i="24" s="1"/>
  <c r="A1900" i="24" s="1"/>
  <c r="A1901" i="24" s="1"/>
  <c r="A1902" i="24" s="1"/>
  <c r="A1903" i="24" s="1"/>
  <c r="A1904" i="24" s="1"/>
  <c r="A1905" i="24" s="1"/>
  <c r="A1906" i="24" s="1"/>
  <c r="A1907" i="24" s="1"/>
  <c r="A1908" i="24" s="1"/>
  <c r="A1909" i="24" s="1"/>
  <c r="A1910" i="24" s="1"/>
  <c r="A1911" i="24" s="1"/>
  <c r="A1912" i="24" s="1"/>
  <c r="A1913" i="24" s="1"/>
  <c r="A1914" i="24" s="1"/>
  <c r="A1915" i="24" s="1"/>
  <c r="A1916" i="24" s="1"/>
  <c r="A1917" i="24" s="1"/>
  <c r="A1918" i="24" s="1"/>
  <c r="A1919" i="24" s="1"/>
  <c r="A1920" i="24" s="1"/>
  <c r="A1921" i="24" s="1"/>
  <c r="A1922" i="24" s="1"/>
  <c r="A1923" i="24" s="1"/>
  <c r="A1924" i="24" s="1"/>
  <c r="A1568" i="24"/>
  <c r="A1569" i="24" s="1"/>
  <c r="A1570" i="24" s="1"/>
  <c r="A1571" i="24" s="1"/>
  <c r="A1572" i="24" s="1"/>
  <c r="A1573" i="24" s="1"/>
  <c r="A1574" i="24" s="1"/>
  <c r="A1575" i="24" s="1"/>
  <c r="A1576" i="24" s="1"/>
  <c r="A1577" i="24" s="1"/>
  <c r="A1578" i="24" s="1"/>
  <c r="A1579" i="24" s="1"/>
  <c r="A1580" i="24" s="1"/>
  <c r="A1506" i="24"/>
  <c r="A1507" i="24" s="1"/>
  <c r="A1508" i="24" s="1"/>
  <c r="A1509" i="24" s="1"/>
  <c r="A1510" i="24" s="1"/>
  <c r="A1511" i="24" s="1"/>
  <c r="A1512" i="24" s="1"/>
  <c r="A1513" i="24" s="1"/>
  <c r="A1514" i="24" s="1"/>
  <c r="A1515" i="24" s="1"/>
  <c r="A1516" i="24" s="1"/>
  <c r="A1517" i="24" s="1"/>
  <c r="A1518" i="24" s="1"/>
  <c r="A1519" i="24" s="1"/>
  <c r="A1520" i="24" s="1"/>
  <c r="A1521" i="24" s="1"/>
  <c r="A1522" i="24" s="1"/>
  <c r="A1523" i="24" s="1"/>
  <c r="A1524" i="24" s="1"/>
  <c r="A1525" i="24" s="1"/>
  <c r="A1526" i="24" s="1"/>
  <c r="A1527" i="24" s="1"/>
  <c r="A1528" i="24" s="1"/>
  <c r="A1529" i="24" s="1"/>
  <c r="A1530" i="24" s="1"/>
  <c r="A1531" i="24" s="1"/>
  <c r="A1532" i="24" s="1"/>
  <c r="A1533" i="24" s="1"/>
  <c r="A1534" i="24" s="1"/>
  <c r="A1535" i="24" s="1"/>
  <c r="A1536" i="24" s="1"/>
  <c r="A1537" i="24" s="1"/>
  <c r="A1538" i="24" s="1"/>
  <c r="A1539" i="24" s="1"/>
  <c r="A1540" i="24" s="1"/>
  <c r="A1541" i="24" s="1"/>
  <c r="A1542" i="24" s="1"/>
  <c r="A1543" i="24" s="1"/>
  <c r="A1544" i="24" s="1"/>
  <c r="A1545" i="24" s="1"/>
  <c r="A1546" i="24" s="1"/>
  <c r="A1547" i="24" s="1"/>
  <c r="A1548" i="24" s="1"/>
  <c r="A1549" i="24" s="1"/>
  <c r="A1550" i="24" s="1"/>
  <c r="A1551" i="24" s="1"/>
  <c r="A1552" i="24" s="1"/>
  <c r="A1553" i="24" s="1"/>
  <c r="A1554" i="24" s="1"/>
  <c r="A1555" i="24" s="1"/>
  <c r="A1556" i="24" s="1"/>
  <c r="A1557" i="24" s="1"/>
  <c r="A1558" i="24" s="1"/>
  <c r="A1559" i="24" s="1"/>
  <c r="A1560" i="24" s="1"/>
  <c r="A1561" i="24" s="1"/>
  <c r="Q1495" i="24"/>
  <c r="P1495" i="24"/>
  <c r="Q1474" i="24"/>
  <c r="P1474" i="24"/>
  <c r="Q1467" i="24"/>
  <c r="Q1468" i="24" s="1"/>
  <c r="P1467" i="24"/>
  <c r="P1468" i="24" s="1"/>
  <c r="Q1461" i="24"/>
  <c r="P1461" i="24"/>
  <c r="Q1460" i="24"/>
  <c r="P1460" i="24"/>
  <c r="Q1456" i="24"/>
  <c r="P1456" i="24"/>
  <c r="A1449" i="24"/>
  <c r="A1450" i="24" s="1"/>
  <c r="A1451" i="24" s="1"/>
  <c r="A1452" i="24" s="1"/>
  <c r="A1453" i="24" s="1"/>
  <c r="A1454" i="24" s="1"/>
  <c r="A1455" i="24" s="1"/>
  <c r="A1456" i="24" s="1"/>
  <c r="A1457" i="24" s="1"/>
  <c r="A1458" i="24" s="1"/>
  <c r="A1459" i="24" s="1"/>
  <c r="A1460" i="24" s="1"/>
  <c r="A1461" i="24" s="1"/>
  <c r="A1462" i="24" s="1"/>
  <c r="A1463" i="24" s="1"/>
  <c r="A1464" i="24" s="1"/>
  <c r="A1465" i="24" s="1"/>
  <c r="A1466" i="24" s="1"/>
  <c r="A1467" i="24" s="1"/>
  <c r="A1468" i="24" s="1"/>
  <c r="A1469" i="24" s="1"/>
  <c r="A1470" i="24" s="1"/>
  <c r="A1471" i="24" s="1"/>
  <c r="A1472" i="24" s="1"/>
  <c r="A1473" i="24" s="1"/>
  <c r="A1474" i="24" s="1"/>
  <c r="A1475" i="24" s="1"/>
  <c r="A1476" i="24" s="1"/>
  <c r="A1477" i="24" s="1"/>
  <c r="A1478" i="24" s="1"/>
  <c r="A1479" i="24" s="1"/>
  <c r="A1480" i="24" s="1"/>
  <c r="A1481" i="24" s="1"/>
  <c r="A1482" i="24" s="1"/>
  <c r="A1483" i="24" s="1"/>
  <c r="A1484" i="24" s="1"/>
  <c r="A1485" i="24" s="1"/>
  <c r="A1486" i="24" s="1"/>
  <c r="A1487" i="24" s="1"/>
  <c r="A1488" i="24" s="1"/>
  <c r="A1489" i="24" s="1"/>
  <c r="A1490" i="24" s="1"/>
  <c r="A1491" i="24" s="1"/>
  <c r="A1492" i="24" s="1"/>
  <c r="A1493" i="24" s="1"/>
  <c r="A1494" i="24" s="1"/>
  <c r="A1495" i="24" s="1"/>
  <c r="A1496" i="24" s="1"/>
  <c r="A1497" i="24" s="1"/>
  <c r="A1498" i="24" s="1"/>
  <c r="A1499" i="24" s="1"/>
  <c r="A1500" i="24" s="1"/>
  <c r="A1501" i="24" s="1"/>
  <c r="A1264" i="24"/>
  <c r="A1265" i="24" s="1"/>
  <c r="A1266" i="24" s="1"/>
  <c r="A1267" i="24" s="1"/>
  <c r="A1268" i="24" s="1"/>
  <c r="A1269" i="24" s="1"/>
  <c r="A1270" i="24" s="1"/>
  <c r="A1271" i="24" s="1"/>
  <c r="A1272" i="24" s="1"/>
  <c r="A1273" i="24" s="1"/>
  <c r="A1274" i="24" s="1"/>
  <c r="A1275" i="24" s="1"/>
  <c r="A1276" i="24" s="1"/>
  <c r="A1277" i="24" s="1"/>
  <c r="A1278" i="24" s="1"/>
  <c r="A1279" i="24" s="1"/>
  <c r="A1280" i="24" s="1"/>
  <c r="A1281" i="24" s="1"/>
  <c r="A1282" i="24" s="1"/>
  <c r="A1283" i="24" s="1"/>
  <c r="A1284" i="24" s="1"/>
  <c r="A1285" i="24" s="1"/>
  <c r="A1286" i="24" s="1"/>
  <c r="A1287" i="24" s="1"/>
  <c r="A1288" i="24" s="1"/>
  <c r="A1289" i="24" s="1"/>
  <c r="A1290" i="24" s="1"/>
  <c r="A1291" i="24" s="1"/>
  <c r="A1292" i="24" s="1"/>
  <c r="A1293" i="24" s="1"/>
  <c r="A1294" i="24" s="1"/>
  <c r="A1295" i="24" s="1"/>
  <c r="A1296" i="24" s="1"/>
  <c r="A1297" i="24" s="1"/>
  <c r="A1298" i="24" s="1"/>
  <c r="A1299" i="24" s="1"/>
  <c r="A1300" i="24" s="1"/>
  <c r="A1301" i="24" s="1"/>
  <c r="A1302" i="24" s="1"/>
  <c r="A1303" i="24" s="1"/>
  <c r="A1304" i="24" s="1"/>
  <c r="A1305" i="24" s="1"/>
  <c r="A1306" i="24" s="1"/>
  <c r="A1307" i="24" s="1"/>
  <c r="A1308" i="24" s="1"/>
  <c r="A1309" i="24" s="1"/>
  <c r="A1310" i="24" s="1"/>
  <c r="A1311" i="24" s="1"/>
  <c r="A1312" i="24" s="1"/>
  <c r="A1313" i="24" s="1"/>
  <c r="A1314" i="24" s="1"/>
  <c r="A1315" i="24" s="1"/>
  <c r="A1316" i="24" s="1"/>
  <c r="A1317" i="24" s="1"/>
  <c r="A1318" i="24" s="1"/>
  <c r="A1319" i="24" s="1"/>
  <c r="A1320" i="24" s="1"/>
  <c r="A1321" i="24" s="1"/>
  <c r="A1322" i="24" s="1"/>
  <c r="A1323" i="24" s="1"/>
  <c r="A1324" i="24" s="1"/>
  <c r="A1325" i="24" s="1"/>
  <c r="A1326" i="24" s="1"/>
  <c r="A1327" i="24" s="1"/>
  <c r="A1328" i="24" s="1"/>
  <c r="A1329" i="24" s="1"/>
  <c r="A1330" i="24" s="1"/>
  <c r="A1331" i="24" s="1"/>
  <c r="A1332" i="24" s="1"/>
  <c r="A1333" i="24" s="1"/>
  <c r="A1334" i="24" s="1"/>
  <c r="A1335" i="24" s="1"/>
  <c r="A1336" i="24" s="1"/>
  <c r="A1337" i="24" s="1"/>
  <c r="A1338" i="24" s="1"/>
  <c r="A1339" i="24" s="1"/>
  <c r="A1340" i="24" s="1"/>
  <c r="A1341" i="24" s="1"/>
  <c r="A1342" i="24" s="1"/>
  <c r="A1343" i="24" s="1"/>
  <c r="A1344" i="24" s="1"/>
  <c r="A1345" i="24" s="1"/>
  <c r="A1346" i="24" s="1"/>
  <c r="A1347" i="24" s="1"/>
  <c r="A1348" i="24" s="1"/>
  <c r="A1349" i="24" s="1"/>
  <c r="A1350" i="24" s="1"/>
  <c r="A1351" i="24" s="1"/>
  <c r="A1352" i="24" s="1"/>
  <c r="A1353" i="24" s="1"/>
  <c r="A1354" i="24" s="1"/>
  <c r="A1355" i="24" s="1"/>
  <c r="A1356" i="24" s="1"/>
  <c r="A1357" i="24" s="1"/>
  <c r="A1358" i="24" s="1"/>
  <c r="A1359" i="24" s="1"/>
  <c r="A1360" i="24" s="1"/>
  <c r="A1361" i="24" s="1"/>
  <c r="A1362" i="24" s="1"/>
  <c r="A1070" i="24"/>
  <c r="A1071" i="24" s="1"/>
  <c r="A1072" i="24" s="1"/>
  <c r="A1073" i="24" s="1"/>
  <c r="A1074" i="24" s="1"/>
  <c r="A1075" i="24" s="1"/>
  <c r="A1076" i="24" s="1"/>
  <c r="A1077" i="24" s="1"/>
  <c r="A1078" i="24" s="1"/>
  <c r="A1079" i="24" s="1"/>
  <c r="A1080" i="24" s="1"/>
  <c r="A1081" i="24" s="1"/>
  <c r="A1082" i="24" s="1"/>
  <c r="A1083" i="24" s="1"/>
  <c r="A1084" i="24" s="1"/>
  <c r="A1085" i="24" s="1"/>
  <c r="A1086" i="24" s="1"/>
  <c r="A1087" i="24" s="1"/>
  <c r="A1088" i="24" s="1"/>
  <c r="A1089" i="24" s="1"/>
  <c r="A1090" i="24" s="1"/>
  <c r="A1091" i="24" s="1"/>
  <c r="A1092" i="24" s="1"/>
  <c r="A1093" i="24" s="1"/>
  <c r="A1094" i="24" s="1"/>
  <c r="A1095" i="24" s="1"/>
  <c r="A1096" i="24" s="1"/>
  <c r="A1097" i="24" s="1"/>
  <c r="A1098" i="24" s="1"/>
  <c r="A1099" i="24" s="1"/>
  <c r="A1100" i="24" s="1"/>
  <c r="A1101" i="24" s="1"/>
  <c r="A1102" i="24" s="1"/>
  <c r="A1103" i="24" s="1"/>
  <c r="A1104" i="24" s="1"/>
  <c r="A1105" i="24" s="1"/>
  <c r="A1106" i="24" s="1"/>
  <c r="A1107" i="24" s="1"/>
  <c r="A1108" i="24" s="1"/>
  <c r="A1109" i="24" s="1"/>
  <c r="A1110" i="24" s="1"/>
  <c r="A1111" i="24" s="1"/>
  <c r="A1112" i="24" s="1"/>
  <c r="A1113" i="24" s="1"/>
  <c r="A1114" i="24" s="1"/>
  <c r="A1115" i="24" s="1"/>
  <c r="A1116" i="24" s="1"/>
  <c r="A1117" i="24" s="1"/>
  <c r="A1118" i="24" s="1"/>
  <c r="A1119" i="24" s="1"/>
  <c r="A1120" i="24" s="1"/>
  <c r="A1121" i="24" s="1"/>
  <c r="A1122" i="24" s="1"/>
  <c r="A1123" i="24" s="1"/>
  <c r="A1124" i="24" s="1"/>
  <c r="A1125" i="24" s="1"/>
  <c r="A1126" i="24" s="1"/>
  <c r="A1127" i="24" s="1"/>
  <c r="A1128" i="24" s="1"/>
  <c r="A1129" i="24" s="1"/>
  <c r="A1130" i="24" s="1"/>
  <c r="A1131" i="24" s="1"/>
  <c r="A1132" i="24" s="1"/>
  <c r="A1133" i="24" s="1"/>
  <c r="A1134" i="24" s="1"/>
  <c r="A1135" i="24" s="1"/>
  <c r="A1136" i="24" s="1"/>
  <c r="A1137" i="24" s="1"/>
  <c r="A1138" i="24" s="1"/>
  <c r="A1139" i="24" s="1"/>
  <c r="A1140" i="24" s="1"/>
  <c r="A1141" i="24" s="1"/>
  <c r="A1142" i="24" s="1"/>
  <c r="A1143" i="24" s="1"/>
  <c r="A1144" i="24" s="1"/>
  <c r="A1145" i="24" s="1"/>
  <c r="A1146" i="24" s="1"/>
  <c r="A1147" i="24" s="1"/>
  <c r="A1148" i="24" s="1"/>
  <c r="A1149" i="24" s="1"/>
  <c r="A1150" i="24" s="1"/>
  <c r="A1151" i="24" s="1"/>
  <c r="A1152" i="24" s="1"/>
  <c r="A1153" i="24" s="1"/>
  <c r="A1154" i="24" s="1"/>
  <c r="A1155" i="24" s="1"/>
  <c r="A1156" i="24" s="1"/>
  <c r="A1157" i="24" s="1"/>
  <c r="A1158" i="24" s="1"/>
  <c r="A1159" i="24" s="1"/>
  <c r="A1160" i="24" s="1"/>
  <c r="A1161" i="24" s="1"/>
  <c r="A1162" i="24" s="1"/>
  <c r="A1163" i="24" s="1"/>
  <c r="A1164" i="24" s="1"/>
  <c r="A1165" i="24" s="1"/>
  <c r="A1166" i="24" s="1"/>
  <c r="A1167" i="24" s="1"/>
  <c r="A1168" i="24" s="1"/>
  <c r="A1169" i="24" s="1"/>
  <c r="A1170" i="24" s="1"/>
  <c r="A1171" i="24" s="1"/>
  <c r="A1172" i="24" s="1"/>
  <c r="A1173" i="24" s="1"/>
  <c r="A1174" i="24" s="1"/>
  <c r="A1175" i="24" s="1"/>
  <c r="A1176" i="24" s="1"/>
  <c r="A1177" i="24" s="1"/>
  <c r="A1178" i="24" s="1"/>
  <c r="A1179" i="24" s="1"/>
  <c r="A1180" i="24" s="1"/>
  <c r="A1181" i="24" s="1"/>
  <c r="A1182" i="24" s="1"/>
  <c r="A1183" i="24" s="1"/>
  <c r="A1184" i="24" s="1"/>
  <c r="A1185" i="24" s="1"/>
  <c r="A1186" i="24" s="1"/>
  <c r="A1187" i="24" s="1"/>
  <c r="A1188" i="24" s="1"/>
  <c r="A1189" i="24" s="1"/>
  <c r="A1190" i="24" s="1"/>
  <c r="A1191" i="24" s="1"/>
  <c r="A1192" i="24" s="1"/>
  <c r="A1193" i="24" s="1"/>
  <c r="A1194" i="24" s="1"/>
  <c r="A1195" i="24" s="1"/>
  <c r="A1196" i="24" s="1"/>
  <c r="A1197" i="24" s="1"/>
  <c r="A1198" i="24" s="1"/>
  <c r="A1199" i="24" s="1"/>
  <c r="A1200" i="24" s="1"/>
  <c r="A1201" i="24" s="1"/>
  <c r="A1202" i="24" s="1"/>
  <c r="A1203" i="24" s="1"/>
  <c r="A1204" i="24" s="1"/>
  <c r="A1205" i="24" s="1"/>
  <c r="A1206" i="24" s="1"/>
  <c r="A1207" i="24" s="1"/>
  <c r="A1208" i="24" s="1"/>
  <c r="A1209" i="24" s="1"/>
  <c r="A1210" i="24" s="1"/>
  <c r="A1211" i="24" s="1"/>
  <c r="A1212" i="24" s="1"/>
  <c r="A1213" i="24" s="1"/>
  <c r="A1214" i="24" s="1"/>
  <c r="A1215" i="24" s="1"/>
  <c r="A1216" i="24" s="1"/>
  <c r="A1217" i="24" s="1"/>
  <c r="A1218" i="24" s="1"/>
  <c r="A1219" i="24" s="1"/>
  <c r="A1220" i="24" s="1"/>
  <c r="A1221" i="24" s="1"/>
  <c r="A1222" i="24" s="1"/>
  <c r="A1223" i="24" s="1"/>
  <c r="A1224" i="24" s="1"/>
  <c r="A1225" i="24" s="1"/>
  <c r="A1226" i="24" s="1"/>
  <c r="A1227" i="24" s="1"/>
  <c r="A1228" i="24" s="1"/>
  <c r="A1229" i="24" s="1"/>
  <c r="A1230" i="24" s="1"/>
  <c r="A1231" i="24" s="1"/>
  <c r="A1232" i="24" s="1"/>
  <c r="A1233" i="24" s="1"/>
  <c r="A1234" i="24" s="1"/>
  <c r="A1235" i="24" s="1"/>
  <c r="A1236" i="24" s="1"/>
  <c r="A1237" i="24" s="1"/>
  <c r="A1238" i="24" s="1"/>
  <c r="A1239" i="24" s="1"/>
  <c r="A1240" i="24" s="1"/>
  <c r="A1241" i="24" s="1"/>
  <c r="A1242" i="24" s="1"/>
  <c r="A1243" i="24" s="1"/>
  <c r="A1244" i="24" s="1"/>
  <c r="A1245" i="24" s="1"/>
  <c r="A1246" i="24" s="1"/>
  <c r="A1247" i="24" s="1"/>
  <c r="A1248" i="24" s="1"/>
  <c r="A1249" i="24" s="1"/>
  <c r="A1250" i="24" s="1"/>
  <c r="A1251" i="24" s="1"/>
  <c r="A1252" i="24" s="1"/>
  <c r="A1253" i="24" s="1"/>
  <c r="A1254" i="24" s="1"/>
  <c r="A1255" i="24" s="1"/>
  <c r="A1256" i="24" s="1"/>
  <c r="A1257" i="24" s="1"/>
  <c r="A1258" i="24" s="1"/>
  <c r="A1003" i="24"/>
  <c r="A1004" i="24" s="1"/>
  <c r="A1005" i="24" s="1"/>
  <c r="A1006" i="24" s="1"/>
  <c r="A1007" i="24" s="1"/>
  <c r="A1008" i="24" s="1"/>
  <c r="A1009" i="24" s="1"/>
  <c r="A1010" i="24" s="1"/>
  <c r="A1011" i="24" s="1"/>
  <c r="A1012" i="24" s="1"/>
  <c r="A1013" i="24" s="1"/>
  <c r="A1014" i="24" s="1"/>
  <c r="A1015" i="24" s="1"/>
  <c r="A1016" i="24" s="1"/>
  <c r="A1017" i="24" s="1"/>
  <c r="A1018" i="24" s="1"/>
  <c r="A1019" i="24" s="1"/>
  <c r="A1020" i="24" s="1"/>
  <c r="A1021" i="24" s="1"/>
  <c r="A1022" i="24" s="1"/>
  <c r="A1023" i="24" s="1"/>
  <c r="A1024" i="24" s="1"/>
  <c r="A1025" i="24" s="1"/>
  <c r="A1026" i="24" s="1"/>
  <c r="A1027" i="24" s="1"/>
  <c r="A1028" i="24" s="1"/>
  <c r="A1029" i="24" s="1"/>
  <c r="A1030" i="24" s="1"/>
  <c r="A1031" i="24" s="1"/>
  <c r="A1032" i="24" s="1"/>
  <c r="A1033" i="24" s="1"/>
  <c r="A1034" i="24" s="1"/>
  <c r="A1035" i="24" s="1"/>
  <c r="A1036" i="24" s="1"/>
  <c r="A1037" i="24" s="1"/>
  <c r="A1038" i="24" s="1"/>
  <c r="A1039" i="24" s="1"/>
  <c r="A1040" i="24" s="1"/>
  <c r="A1041" i="24" s="1"/>
  <c r="A1042" i="24" s="1"/>
  <c r="A1043" i="24" s="1"/>
  <c r="A1044" i="24" s="1"/>
  <c r="A1045" i="24" s="1"/>
  <c r="A1046" i="24" s="1"/>
  <c r="A1047" i="24" s="1"/>
  <c r="A1048" i="24" s="1"/>
  <c r="A1049" i="24" s="1"/>
  <c r="A1050" i="24" s="1"/>
  <c r="A1051" i="24" s="1"/>
  <c r="A1052" i="24" s="1"/>
  <c r="A1053" i="24" s="1"/>
  <c r="A1054" i="24" s="1"/>
  <c r="A1055" i="24" s="1"/>
  <c r="A1056" i="24" s="1"/>
  <c r="A1057" i="24" s="1"/>
  <c r="A1058" i="24" s="1"/>
  <c r="A1059" i="24" s="1"/>
  <c r="A1060" i="24" s="1"/>
  <c r="A1061" i="24" s="1"/>
  <c r="A1062" i="24" s="1"/>
  <c r="A1063" i="24" s="1"/>
  <c r="A1064" i="24" s="1"/>
  <c r="A1065" i="24" s="1"/>
  <c r="A756" i="24"/>
  <c r="A757" i="24" s="1"/>
  <c r="A758" i="24" s="1"/>
  <c r="A759" i="24" s="1"/>
  <c r="A760" i="24" s="1"/>
  <c r="A761" i="24" s="1"/>
  <c r="A762" i="24" s="1"/>
  <c r="A763" i="24" s="1"/>
  <c r="A764" i="24" s="1"/>
  <c r="A765" i="24" s="1"/>
  <c r="A766" i="24" s="1"/>
  <c r="A767" i="24" s="1"/>
  <c r="A768" i="24" s="1"/>
  <c r="A769" i="24" s="1"/>
  <c r="A770" i="24" s="1"/>
  <c r="A771" i="24" s="1"/>
  <c r="A772" i="24" s="1"/>
  <c r="A773" i="24" s="1"/>
  <c r="A774" i="24" s="1"/>
  <c r="A775" i="24" s="1"/>
  <c r="A776" i="24" s="1"/>
  <c r="A777" i="24" s="1"/>
  <c r="A778" i="24" s="1"/>
  <c r="A779" i="24" s="1"/>
  <c r="A780" i="24" s="1"/>
  <c r="A781" i="24" s="1"/>
  <c r="A782" i="24" s="1"/>
  <c r="A783" i="24" s="1"/>
  <c r="A784" i="24" s="1"/>
  <c r="A785" i="24" s="1"/>
  <c r="A786" i="24" s="1"/>
  <c r="A787" i="24" s="1"/>
  <c r="A788" i="24" s="1"/>
  <c r="A789" i="24" s="1"/>
  <c r="A790" i="24" s="1"/>
  <c r="A791" i="24" s="1"/>
  <c r="A792" i="24" s="1"/>
  <c r="A793" i="24" s="1"/>
  <c r="A794" i="24" s="1"/>
  <c r="A795" i="24" s="1"/>
  <c r="A796" i="24" s="1"/>
  <c r="A797" i="24" s="1"/>
  <c r="A798" i="24" s="1"/>
  <c r="A799" i="24" s="1"/>
  <c r="A800" i="24" s="1"/>
  <c r="A801" i="24" s="1"/>
  <c r="A802" i="24" s="1"/>
  <c r="A803" i="24" s="1"/>
  <c r="A804" i="24" s="1"/>
  <c r="A805" i="24" s="1"/>
  <c r="A806" i="24" s="1"/>
  <c r="A807" i="24" s="1"/>
  <c r="A808" i="24" s="1"/>
  <c r="A809" i="24" s="1"/>
  <c r="A810" i="24" s="1"/>
  <c r="A811" i="24" s="1"/>
  <c r="A812" i="24" s="1"/>
  <c r="A813" i="24" s="1"/>
  <c r="A814" i="24" s="1"/>
  <c r="A815" i="24" s="1"/>
  <c r="A816" i="24" s="1"/>
  <c r="A817" i="24" s="1"/>
  <c r="A818" i="24" s="1"/>
  <c r="A819" i="24" s="1"/>
  <c r="A820" i="24" s="1"/>
  <c r="A821" i="24" s="1"/>
  <c r="A822" i="24" s="1"/>
  <c r="A823" i="24" s="1"/>
  <c r="A824" i="24" s="1"/>
  <c r="A825" i="24" s="1"/>
  <c r="A826" i="24" s="1"/>
  <c r="A827" i="24" s="1"/>
  <c r="A828" i="24" s="1"/>
  <c r="A829" i="24" s="1"/>
  <c r="A830" i="24" s="1"/>
  <c r="A831" i="24" s="1"/>
  <c r="A832" i="24" s="1"/>
  <c r="A833" i="24" s="1"/>
  <c r="A834" i="24" s="1"/>
  <c r="A835" i="24" s="1"/>
  <c r="A836" i="24" s="1"/>
  <c r="A837" i="24" s="1"/>
  <c r="A838" i="24" s="1"/>
  <c r="A839" i="24" s="1"/>
  <c r="A840" i="24" s="1"/>
  <c r="A841" i="24" s="1"/>
  <c r="A842" i="24" s="1"/>
  <c r="A843" i="24" s="1"/>
  <c r="A844" i="24" s="1"/>
  <c r="A845" i="24" s="1"/>
  <c r="A846" i="24" s="1"/>
  <c r="A847" i="24" s="1"/>
  <c r="A848" i="24" s="1"/>
  <c r="A849" i="24" s="1"/>
  <c r="A850" i="24" s="1"/>
  <c r="A851" i="24" s="1"/>
  <c r="A852" i="24" s="1"/>
  <c r="A853" i="24" s="1"/>
  <c r="A854" i="24" s="1"/>
  <c r="A855" i="24" s="1"/>
  <c r="A856" i="24" s="1"/>
  <c r="A857" i="24" s="1"/>
  <c r="A858" i="24" s="1"/>
  <c r="A859" i="24" s="1"/>
  <c r="A860" i="24" s="1"/>
  <c r="A861" i="24" s="1"/>
  <c r="A862" i="24" s="1"/>
  <c r="A863" i="24" s="1"/>
  <c r="A864" i="24" s="1"/>
  <c r="A865" i="24" s="1"/>
  <c r="A866" i="24" s="1"/>
  <c r="A867" i="24" s="1"/>
  <c r="A868" i="24" s="1"/>
  <c r="A869" i="24" s="1"/>
  <c r="A870" i="24" s="1"/>
  <c r="A871" i="24" s="1"/>
  <c r="A872" i="24" s="1"/>
  <c r="A873" i="24" s="1"/>
  <c r="A874" i="24" s="1"/>
  <c r="A875" i="24" s="1"/>
  <c r="A876" i="24" s="1"/>
  <c r="A877" i="24" s="1"/>
  <c r="A878" i="24" s="1"/>
  <c r="A879" i="24" s="1"/>
  <c r="A880" i="24" s="1"/>
  <c r="A881" i="24" s="1"/>
  <c r="A882" i="24" s="1"/>
  <c r="A883" i="24" s="1"/>
  <c r="A884" i="24" s="1"/>
  <c r="A885" i="24" s="1"/>
  <c r="A886" i="24" s="1"/>
  <c r="A887" i="24" s="1"/>
  <c r="A888" i="24" s="1"/>
  <c r="A889" i="24" s="1"/>
  <c r="A890" i="24" s="1"/>
  <c r="A891" i="24" s="1"/>
  <c r="A892" i="24" s="1"/>
  <c r="A893" i="24" s="1"/>
  <c r="A894" i="24" s="1"/>
  <c r="A895" i="24" s="1"/>
  <c r="A896" i="24" s="1"/>
  <c r="A897" i="24" s="1"/>
  <c r="A898" i="24" s="1"/>
  <c r="A899" i="24" s="1"/>
  <c r="A900" i="24" s="1"/>
  <c r="A901" i="24" s="1"/>
  <c r="A902" i="24" s="1"/>
  <c r="A903" i="24" s="1"/>
  <c r="A904" i="24" s="1"/>
  <c r="A905" i="24" s="1"/>
  <c r="A906" i="24" s="1"/>
  <c r="A907" i="24" s="1"/>
  <c r="A908" i="24" s="1"/>
  <c r="A909" i="24" s="1"/>
  <c r="A910" i="24" s="1"/>
  <c r="A911" i="24" s="1"/>
  <c r="A912" i="24" s="1"/>
  <c r="A913" i="24" s="1"/>
  <c r="A914" i="24" s="1"/>
  <c r="A915" i="24" s="1"/>
  <c r="A916" i="24" s="1"/>
  <c r="A917" i="24" s="1"/>
  <c r="A918" i="24" s="1"/>
  <c r="A919" i="24" s="1"/>
  <c r="A920" i="24" s="1"/>
  <c r="A921" i="24" s="1"/>
  <c r="A922" i="24" s="1"/>
  <c r="A923" i="24" s="1"/>
  <c r="A924" i="24" s="1"/>
  <c r="A925" i="24" s="1"/>
  <c r="A926" i="24" s="1"/>
  <c r="A927" i="24" s="1"/>
  <c r="A928" i="24" s="1"/>
  <c r="A929" i="24" s="1"/>
  <c r="A930" i="24" s="1"/>
  <c r="A931" i="24" s="1"/>
  <c r="A932" i="24" s="1"/>
  <c r="A933" i="24" s="1"/>
  <c r="A934" i="24" s="1"/>
  <c r="A935" i="24" s="1"/>
  <c r="A936" i="24" s="1"/>
  <c r="A937" i="24" s="1"/>
  <c r="A938" i="24" s="1"/>
  <c r="A939" i="24" s="1"/>
  <c r="A940" i="24" s="1"/>
  <c r="A941" i="24" s="1"/>
  <c r="A942" i="24" s="1"/>
  <c r="A943" i="24" s="1"/>
  <c r="A944" i="24" s="1"/>
  <c r="A945" i="24" s="1"/>
  <c r="A946" i="24" s="1"/>
  <c r="A947" i="24" s="1"/>
  <c r="A948" i="24" s="1"/>
  <c r="A949" i="24" s="1"/>
  <c r="A950" i="24" s="1"/>
  <c r="A951" i="24" s="1"/>
  <c r="A952" i="24" s="1"/>
  <c r="A953" i="24" s="1"/>
  <c r="A954" i="24" s="1"/>
  <c r="A955" i="24" s="1"/>
  <c r="A956" i="24" s="1"/>
  <c r="A957" i="24" s="1"/>
  <c r="A958" i="24" s="1"/>
  <c r="A959" i="24" s="1"/>
  <c r="A960" i="24" s="1"/>
  <c r="A961" i="24" s="1"/>
  <c r="A962" i="24" s="1"/>
  <c r="A963" i="24" s="1"/>
  <c r="A964" i="24" s="1"/>
  <c r="A965" i="24" s="1"/>
  <c r="A966" i="24" s="1"/>
  <c r="A967" i="24" s="1"/>
  <c r="A968" i="24" s="1"/>
  <c r="A969" i="24" s="1"/>
  <c r="A970" i="24" s="1"/>
  <c r="A971" i="24" s="1"/>
  <c r="A972" i="24" s="1"/>
  <c r="A973" i="24" s="1"/>
  <c r="A974" i="24" s="1"/>
  <c r="A975" i="24" s="1"/>
  <c r="A976" i="24" s="1"/>
  <c r="A977" i="24" s="1"/>
  <c r="A978" i="24" s="1"/>
  <c r="A979" i="24" s="1"/>
  <c r="A980" i="24" s="1"/>
  <c r="A981" i="24" s="1"/>
  <c r="A982" i="24" s="1"/>
  <c r="A983" i="24" s="1"/>
  <c r="A984" i="24" s="1"/>
  <c r="A985" i="24" s="1"/>
  <c r="A986" i="24" s="1"/>
  <c r="A987" i="24" s="1"/>
  <c r="A988" i="24" s="1"/>
  <c r="A989" i="24" s="1"/>
  <c r="A990" i="24" s="1"/>
  <c r="A991" i="24" s="1"/>
  <c r="A992" i="24" s="1"/>
  <c r="A993" i="24" s="1"/>
  <c r="A994" i="24" s="1"/>
  <c r="A995" i="24" s="1"/>
  <c r="A996" i="24" s="1"/>
  <c r="A997" i="24" s="1"/>
  <c r="A550" i="24"/>
  <c r="A551" i="24" s="1"/>
  <c r="A552" i="24" s="1"/>
  <c r="A553" i="24" s="1"/>
  <c r="A554" i="24" s="1"/>
  <c r="A555" i="24" s="1"/>
  <c r="A556" i="24" s="1"/>
  <c r="A557" i="24" s="1"/>
  <c r="A558" i="24" s="1"/>
  <c r="A559" i="24" s="1"/>
  <c r="A560" i="24" s="1"/>
  <c r="A561" i="24" s="1"/>
  <c r="A562" i="24" s="1"/>
  <c r="A563" i="24" s="1"/>
  <c r="A564" i="24" s="1"/>
  <c r="A565" i="24" s="1"/>
  <c r="A566" i="24" s="1"/>
  <c r="A567" i="24" s="1"/>
  <c r="A568" i="24" s="1"/>
  <c r="A569" i="24" s="1"/>
  <c r="A570" i="24" s="1"/>
  <c r="A571" i="24" s="1"/>
  <c r="A572" i="24" s="1"/>
  <c r="A573" i="24" s="1"/>
  <c r="A574" i="24" s="1"/>
  <c r="A575" i="24" s="1"/>
  <c r="A577" i="24" s="1"/>
  <c r="A578" i="24" s="1"/>
  <c r="A579" i="24" s="1"/>
  <c r="A580" i="24" s="1"/>
  <c r="A581" i="24" s="1"/>
  <c r="A582" i="24" s="1"/>
  <c r="A583" i="24" s="1"/>
  <c r="A584" i="24" s="1"/>
  <c r="A585" i="24" s="1"/>
  <c r="A586" i="24" s="1"/>
  <c r="A587" i="24" s="1"/>
  <c r="A588" i="24" s="1"/>
  <c r="A589" i="24" s="1"/>
  <c r="A590" i="24" s="1"/>
  <c r="A591" i="24" s="1"/>
  <c r="A592" i="24" s="1"/>
  <c r="A593" i="24" s="1"/>
  <c r="A594" i="24" s="1"/>
  <c r="A595" i="24" s="1"/>
  <c r="A596" i="24" s="1"/>
  <c r="A597" i="24" s="1"/>
  <c r="A598" i="24" s="1"/>
  <c r="A599" i="24" s="1"/>
  <c r="A600" i="24" s="1"/>
  <c r="A601" i="24" s="1"/>
  <c r="A576" i="24" s="1"/>
  <c r="A475" i="24"/>
  <c r="A476" i="24" s="1"/>
  <c r="A477" i="24" s="1"/>
  <c r="A478" i="24" s="1"/>
  <c r="A479" i="24" s="1"/>
  <c r="A480" i="24" s="1"/>
  <c r="A481" i="24" s="1"/>
  <c r="A482" i="24" s="1"/>
  <c r="A483" i="24" s="1"/>
  <c r="A484" i="24" s="1"/>
  <c r="A485" i="24" s="1"/>
  <c r="A486" i="24" s="1"/>
  <c r="A487" i="24" s="1"/>
  <c r="A488" i="24" s="1"/>
  <c r="A489" i="24" s="1"/>
  <c r="A490" i="24" s="1"/>
  <c r="A491" i="24" s="1"/>
  <c r="A492" i="24" s="1"/>
  <c r="A493" i="24" s="1"/>
  <c r="A494" i="24" s="1"/>
  <c r="A495" i="24" s="1"/>
  <c r="A496" i="24" s="1"/>
  <c r="A497" i="24" s="1"/>
  <c r="A498" i="24" s="1"/>
  <c r="A499" i="24" s="1"/>
  <c r="A500" i="24" s="1"/>
  <c r="A501" i="24" s="1"/>
  <c r="A502" i="24" s="1"/>
  <c r="A503" i="24" s="1"/>
  <c r="A504" i="24" s="1"/>
  <c r="A505" i="24" s="1"/>
  <c r="A506" i="24" s="1"/>
  <c r="A507" i="24" s="1"/>
  <c r="A508" i="24" s="1"/>
  <c r="A509" i="24" s="1"/>
  <c r="A510" i="24" s="1"/>
  <c r="A511" i="24" s="1"/>
  <c r="A512" i="24" s="1"/>
  <c r="A513" i="24" s="1"/>
  <c r="A514" i="24" s="1"/>
  <c r="A515" i="24" s="1"/>
  <c r="A516" i="24" s="1"/>
  <c r="A517" i="24" s="1"/>
  <c r="A518" i="24" s="1"/>
  <c r="A519" i="24" s="1"/>
  <c r="A520" i="24" s="1"/>
  <c r="A521" i="24" s="1"/>
  <c r="A522" i="24" s="1"/>
  <c r="A523" i="24" s="1"/>
  <c r="A524" i="24" s="1"/>
  <c r="A525" i="24" s="1"/>
  <c r="A526" i="24" s="1"/>
  <c r="A527" i="24" s="1"/>
  <c r="A528" i="24" s="1"/>
  <c r="A529" i="24" s="1"/>
  <c r="A530" i="24" s="1"/>
  <c r="A531" i="24" s="1"/>
  <c r="A532" i="24" s="1"/>
  <c r="A533" i="24" s="1"/>
  <c r="A534" i="24" s="1"/>
  <c r="A535" i="24" s="1"/>
  <c r="A536" i="24" s="1"/>
  <c r="A537" i="24" s="1"/>
  <c r="A538" i="24" s="1"/>
  <c r="A539" i="24" s="1"/>
  <c r="A540" i="24" s="1"/>
  <c r="A541" i="24" s="1"/>
  <c r="A542" i="24" s="1"/>
  <c r="A543" i="24" s="1"/>
  <c r="A544" i="24" s="1"/>
  <c r="A268" i="24"/>
  <c r="A269" i="24" s="1"/>
  <c r="A270" i="24" s="1"/>
  <c r="A271" i="24" s="1"/>
  <c r="A272" i="24" s="1"/>
  <c r="A273" i="24" s="1"/>
  <c r="A274" i="24" s="1"/>
  <c r="A275" i="24" s="1"/>
  <c r="A276" i="24" s="1"/>
  <c r="A277" i="24" s="1"/>
  <c r="A278" i="24" s="1"/>
  <c r="A279" i="24" s="1"/>
  <c r="A280" i="24" s="1"/>
  <c r="A281" i="24" s="1"/>
  <c r="A282" i="24" s="1"/>
  <c r="A283" i="24" s="1"/>
  <c r="A284" i="24" s="1"/>
  <c r="A285" i="24" s="1"/>
  <c r="A286" i="24" s="1"/>
  <c r="A287" i="24" s="1"/>
  <c r="A288" i="24" s="1"/>
  <c r="A289" i="24" s="1"/>
  <c r="A290" i="24" s="1"/>
  <c r="A291" i="24" s="1"/>
  <c r="A292" i="24" s="1"/>
  <c r="A293" i="24" s="1"/>
  <c r="A294" i="24" s="1"/>
  <c r="A295" i="24" s="1"/>
  <c r="A296" i="24" s="1"/>
  <c r="A297" i="24" s="1"/>
  <c r="A298" i="24" s="1"/>
  <c r="A299" i="24" s="1"/>
  <c r="A300" i="24" s="1"/>
  <c r="A301" i="24" s="1"/>
  <c r="A302" i="24" s="1"/>
  <c r="A303" i="24" s="1"/>
  <c r="A304" i="24" s="1"/>
  <c r="A305" i="24" s="1"/>
  <c r="A306" i="24" s="1"/>
  <c r="A307" i="24" s="1"/>
  <c r="A308" i="24" s="1"/>
  <c r="A309" i="24" s="1"/>
  <c r="A310" i="24" s="1"/>
  <c r="A311" i="24" s="1"/>
  <c r="A312" i="24" s="1"/>
  <c r="A313" i="24" s="1"/>
  <c r="A314" i="24" s="1"/>
  <c r="A315" i="24" s="1"/>
  <c r="A316" i="24" s="1"/>
  <c r="A317" i="24" s="1"/>
  <c r="A318" i="24" s="1"/>
  <c r="A319" i="24" s="1"/>
  <c r="A320" i="24" s="1"/>
  <c r="A321" i="24" s="1"/>
  <c r="A322" i="24" s="1"/>
  <c r="A323" i="24" s="1"/>
  <c r="A324" i="24" s="1"/>
  <c r="A325" i="24" s="1"/>
  <c r="A326" i="24" s="1"/>
  <c r="A327" i="24" s="1"/>
  <c r="A328" i="24" s="1"/>
  <c r="A329" i="24" s="1"/>
  <c r="A330" i="24" s="1"/>
  <c r="A331" i="24" s="1"/>
  <c r="A332" i="24" s="1"/>
  <c r="A333" i="24" s="1"/>
  <c r="A334" i="24" s="1"/>
  <c r="A335" i="24" s="1"/>
  <c r="A336" i="24" s="1"/>
  <c r="A337" i="24" s="1"/>
  <c r="A338" i="24" s="1"/>
  <c r="A339" i="24" s="1"/>
  <c r="A340" i="24" s="1"/>
  <c r="A341" i="24" s="1"/>
  <c r="A342" i="24" s="1"/>
  <c r="A343" i="24" s="1"/>
  <c r="A344" i="24" s="1"/>
  <c r="A345" i="24" s="1"/>
  <c r="A346" i="24" s="1"/>
  <c r="A347" i="24" s="1"/>
  <c r="A348" i="24" s="1"/>
  <c r="A349" i="24" s="1"/>
  <c r="A350" i="24" s="1"/>
  <c r="A351" i="24" s="1"/>
  <c r="A352" i="24" s="1"/>
  <c r="A353" i="24" s="1"/>
  <c r="A354" i="24" s="1"/>
  <c r="A355" i="24" s="1"/>
  <c r="A356" i="24" s="1"/>
  <c r="A357" i="24" s="1"/>
  <c r="A358" i="24" s="1"/>
  <c r="A359" i="24" s="1"/>
  <c r="A360" i="24" s="1"/>
  <c r="A361" i="24" s="1"/>
  <c r="A362" i="24" s="1"/>
  <c r="A363" i="24" s="1"/>
  <c r="A364" i="24" s="1"/>
  <c r="A365" i="24" s="1"/>
  <c r="A366" i="24" s="1"/>
  <c r="A367" i="24" s="1"/>
  <c r="A368" i="24" s="1"/>
  <c r="A369" i="24" s="1"/>
  <c r="A370" i="24" s="1"/>
  <c r="A371" i="24" s="1"/>
  <c r="A372" i="24" s="1"/>
  <c r="A373" i="24" s="1"/>
  <c r="A374" i="24" s="1"/>
  <c r="A375" i="24" s="1"/>
  <c r="A376" i="24" s="1"/>
  <c r="A377" i="24" s="1"/>
  <c r="A378" i="24" s="1"/>
  <c r="A379" i="24" s="1"/>
  <c r="A6" i="24"/>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P18" i="26" l="1"/>
  <c r="A8" i="23" l="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8" i="10" l="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8" i="20" l="1"/>
  <c r="A9" i="20" s="1"/>
  <c r="A10" i="20" s="1"/>
  <c r="A11" i="20" s="1"/>
  <c r="A12" i="20" s="1"/>
  <c r="A13" i="20" s="1"/>
  <c r="A14" i="20" s="1"/>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A38" i="20" s="1"/>
  <c r="A39" i="20" s="1"/>
  <c r="A40" i="20" s="1"/>
  <c r="A41" i="20" s="1"/>
  <c r="A42" i="20" s="1"/>
  <c r="A43" i="20" s="1"/>
  <c r="A44" i="20" s="1"/>
  <c r="A45" i="20" s="1"/>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A69" i="20" s="1"/>
  <c r="A70" i="20" s="1"/>
  <c r="A71" i="20" s="1"/>
  <c r="A72" i="20" s="1"/>
  <c r="A73" i="20" s="1"/>
  <c r="A74" i="20" s="1"/>
  <c r="A75" i="20" s="1"/>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A100" i="20" s="1"/>
  <c r="A101" i="20" s="1"/>
  <c r="A102" i="20" s="1"/>
  <c r="A103" i="20" s="1"/>
  <c r="A104" i="20" s="1"/>
  <c r="A105" i="20" s="1"/>
  <c r="A106" i="20" s="1"/>
  <c r="A107" i="20" s="1"/>
  <c r="A108" i="20" s="1"/>
  <c r="A109" i="20" s="1"/>
  <c r="A110" i="20" s="1"/>
  <c r="A111" i="20" s="1"/>
  <c r="A112" i="20" s="1"/>
  <c r="A113" i="20" s="1"/>
  <c r="A114" i="20" s="1"/>
  <c r="A115" i="20" s="1"/>
  <c r="A116" i="20" s="1"/>
  <c r="A117" i="20" s="1"/>
  <c r="A118" i="20" s="1"/>
  <c r="A119" i="20" s="1"/>
  <c r="A120" i="20" s="1"/>
  <c r="A121" i="20" s="1"/>
  <c r="A122" i="20" s="1"/>
  <c r="A123" i="20" s="1"/>
  <c r="A124" i="20" s="1"/>
  <c r="A125" i="20" s="1"/>
  <c r="A126" i="20" s="1"/>
  <c r="A127" i="20" s="1"/>
  <c r="A128" i="20" s="1"/>
  <c r="A129" i="20" s="1"/>
  <c r="A130" i="20" s="1"/>
  <c r="A131" i="20" s="1"/>
  <c r="A132" i="20" s="1"/>
  <c r="A133" i="20" s="1"/>
  <c r="A134" i="20" s="1"/>
  <c r="A135" i="20" s="1"/>
  <c r="A136" i="20" s="1"/>
  <c r="A137" i="20" s="1"/>
  <c r="A138" i="20" s="1"/>
  <c r="A139" i="20" s="1"/>
  <c r="A140" i="20" s="1"/>
  <c r="A141" i="20" s="1"/>
  <c r="A142" i="20" s="1"/>
  <c r="A143" i="20" s="1"/>
  <c r="A144" i="20" s="1"/>
  <c r="A145" i="20" s="1"/>
  <c r="A146" i="20" s="1"/>
  <c r="A147" i="20" s="1"/>
  <c r="A148" i="20" s="1"/>
  <c r="A149" i="20" s="1"/>
  <c r="A150" i="20" s="1"/>
  <c r="A151" i="20" s="1"/>
  <c r="A152" i="20" s="1"/>
  <c r="A153" i="20" s="1"/>
  <c r="A154" i="20" s="1"/>
  <c r="A155" i="20" s="1"/>
  <c r="A156" i="20" s="1"/>
  <c r="A157" i="20" s="1"/>
  <c r="A158" i="20" s="1"/>
  <c r="A159" i="20" s="1"/>
  <c r="A160" i="20" s="1"/>
  <c r="A161" i="20" s="1"/>
  <c r="A162" i="20" s="1"/>
  <c r="A163" i="20" s="1"/>
  <c r="A164" i="20" s="1"/>
  <c r="A165" i="20" s="1"/>
  <c r="A166" i="20" s="1"/>
  <c r="A167" i="20" s="1"/>
  <c r="A168" i="20" s="1"/>
  <c r="A169" i="20" s="1"/>
  <c r="A170" i="20" s="1"/>
  <c r="A171" i="20" s="1"/>
  <c r="A172" i="20" s="1"/>
  <c r="A173" i="20" s="1"/>
  <c r="A174" i="20" s="1"/>
  <c r="A175" i="20" s="1"/>
  <c r="A176" i="20" s="1"/>
  <c r="A177" i="20" s="1"/>
  <c r="A178" i="20" s="1"/>
  <c r="A179" i="20" s="1"/>
  <c r="A180" i="20" s="1"/>
  <c r="A181" i="20" s="1"/>
  <c r="A182" i="20" s="1"/>
  <c r="A183" i="20" s="1"/>
  <c r="A184" i="20" s="1"/>
  <c r="A185" i="20" s="1"/>
  <c r="A186" i="20" s="1"/>
  <c r="A187" i="20" s="1"/>
  <c r="A188" i="20" s="1"/>
  <c r="A189" i="20" s="1"/>
  <c r="A190" i="20" s="1"/>
  <c r="A191" i="20" s="1"/>
  <c r="A192" i="20" s="1"/>
  <c r="A193" i="20" s="1"/>
  <c r="A194" i="20" s="1"/>
  <c r="A195" i="20" s="1"/>
  <c r="A196" i="20" s="1"/>
  <c r="A197" i="20" s="1"/>
  <c r="A198" i="20" s="1"/>
  <c r="A199" i="20" s="1"/>
  <c r="A200" i="20" s="1"/>
  <c r="A201" i="20" s="1"/>
  <c r="A202" i="20" s="1"/>
  <c r="A203" i="20" s="1"/>
  <c r="A204" i="20" s="1"/>
  <c r="A205" i="20" s="1"/>
  <c r="A206" i="20" s="1"/>
  <c r="A207" i="20" s="1"/>
  <c r="A208" i="20" s="1"/>
  <c r="A209" i="20" s="1"/>
  <c r="A210" i="20" s="1"/>
  <c r="A211" i="20" s="1"/>
  <c r="A212" i="20" s="1"/>
  <c r="A213" i="20" s="1"/>
  <c r="A214" i="20" s="1"/>
  <c r="A215" i="20" s="1"/>
  <c r="A216" i="20" s="1"/>
  <c r="A217" i="20" s="1"/>
  <c r="A218" i="20" s="1"/>
  <c r="A219" i="20" s="1"/>
  <c r="A220" i="20" s="1"/>
  <c r="A221" i="20" s="1"/>
  <c r="A222" i="20" s="1"/>
  <c r="A223" i="20" s="1"/>
  <c r="A224" i="20" s="1"/>
  <c r="A225" i="20" s="1"/>
  <c r="A226" i="20" s="1"/>
  <c r="A227" i="20" s="1"/>
  <c r="A228" i="20" s="1"/>
  <c r="A229" i="20" s="1"/>
  <c r="A230" i="20" s="1"/>
  <c r="A231" i="20" s="1"/>
  <c r="A232" i="20" s="1"/>
  <c r="A233" i="20" s="1"/>
  <c r="A234" i="20" s="1"/>
  <c r="A235" i="20" s="1"/>
  <c r="A236" i="20" s="1"/>
  <c r="A237" i="20" s="1"/>
  <c r="A238" i="20" s="1"/>
  <c r="A239" i="20" s="1"/>
  <c r="A240" i="20" s="1"/>
  <c r="A241" i="20" s="1"/>
  <c r="A242" i="20" s="1"/>
  <c r="A243" i="20" s="1"/>
  <c r="A244" i="20" s="1"/>
  <c r="A245" i="20" s="1"/>
  <c r="A246" i="20" s="1"/>
  <c r="A247" i="20" s="1"/>
  <c r="A248" i="20" s="1"/>
  <c r="A249" i="20" s="1"/>
  <c r="A250" i="20" s="1"/>
  <c r="A251" i="20" s="1"/>
  <c r="A252" i="20" s="1"/>
  <c r="A253" i="20" s="1"/>
  <c r="A254" i="20" s="1"/>
  <c r="A255" i="20" s="1"/>
  <c r="A256" i="20" s="1"/>
  <c r="A257" i="20" s="1"/>
  <c r="A258" i="20" s="1"/>
  <c r="A259" i="20" s="1"/>
  <c r="A260" i="20" s="1"/>
  <c r="A261" i="20" s="1"/>
  <c r="A262" i="20" s="1"/>
  <c r="A263" i="20" s="1"/>
  <c r="A9" i="19"/>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8" i="17"/>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8" i="16"/>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34" i="16" s="1"/>
  <c r="A8" i="13"/>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A51" i="13" s="1"/>
  <c r="A52" i="13" s="1"/>
  <c r="A53" i="13" s="1"/>
  <c r="A54" i="13" s="1"/>
  <c r="A55" i="13" s="1"/>
  <c r="A56" i="13" s="1"/>
  <c r="A57" i="13" s="1"/>
  <c r="A58" i="13" s="1"/>
  <c r="A59" i="13" s="1"/>
  <c r="A60" i="13" s="1"/>
  <c r="A61" i="13" s="1"/>
  <c r="A62" i="13" s="1"/>
  <c r="A63" i="13" s="1"/>
  <c r="A64" i="13" s="1"/>
  <c r="A65" i="13" s="1"/>
  <c r="A66" i="13" s="1"/>
  <c r="A67" i="13" s="1"/>
  <c r="A68" i="13" s="1"/>
  <c r="A69" i="13" s="1"/>
  <c r="A70" i="13" s="1"/>
  <c r="A71" i="13" s="1"/>
  <c r="A72" i="13" s="1"/>
  <c r="A73" i="13" s="1"/>
  <c r="A74" i="13" s="1"/>
  <c r="A75" i="13" s="1"/>
  <c r="A76" i="13" s="1"/>
  <c r="A77" i="13" s="1"/>
  <c r="A78" i="13" s="1"/>
  <c r="A79" i="13" s="1"/>
  <c r="A80" i="13" s="1"/>
  <c r="A81" i="13" s="1"/>
  <c r="A82" i="13" s="1"/>
  <c r="A83" i="13" s="1"/>
  <c r="A84" i="13" s="1"/>
  <c r="A85" i="13" s="1"/>
  <c r="A86" i="13" s="1"/>
  <c r="A87" i="13" s="1"/>
  <c r="A88" i="13" s="1"/>
  <c r="A89" i="13" s="1"/>
  <c r="A90" i="13" s="1"/>
  <c r="A91" i="13" s="1"/>
  <c r="A92" i="13" s="1"/>
  <c r="A93" i="13" s="1"/>
  <c r="A94" i="13" s="1"/>
  <c r="A95" i="13" s="1"/>
  <c r="A96" i="13" s="1"/>
  <c r="A97" i="13" s="1"/>
  <c r="A98" i="13" s="1"/>
  <c r="A99" i="13" s="1"/>
  <c r="A100" i="13" s="1"/>
  <c r="A101" i="13" s="1"/>
  <c r="A102" i="13" s="1"/>
  <c r="A103" i="13" s="1"/>
  <c r="A104" i="13" s="1"/>
  <c r="A105" i="13" s="1"/>
  <c r="A106" i="13" s="1"/>
  <c r="A107" i="13" s="1"/>
  <c r="A108" i="13" s="1"/>
  <c r="A109" i="13" s="1"/>
  <c r="A110" i="13" s="1"/>
  <c r="A111" i="13" s="1"/>
  <c r="A112" i="13" s="1"/>
  <c r="A113" i="13" s="1"/>
  <c r="A114" i="13" s="1"/>
  <c r="A115" i="13" s="1"/>
  <c r="A116" i="13" s="1"/>
  <c r="A117" i="13" s="1"/>
  <c r="A118" i="13" s="1"/>
  <c r="A119" i="13" s="1"/>
  <c r="A120" i="13" s="1"/>
  <c r="A121" i="13" s="1"/>
  <c r="A122" i="13" s="1"/>
  <c r="A123" i="13" s="1"/>
  <c r="A124" i="13" s="1"/>
  <c r="A125" i="13" s="1"/>
  <c r="A126" i="13" s="1"/>
  <c r="A127" i="13" s="1"/>
  <c r="A128" i="13" s="1"/>
  <c r="A129" i="13" s="1"/>
  <c r="A130" i="13" s="1"/>
  <c r="A131" i="13" s="1"/>
  <c r="A132" i="13" s="1"/>
  <c r="A133" i="13" s="1"/>
  <c r="A134" i="13" s="1"/>
  <c r="A135" i="13" s="1"/>
  <c r="A136" i="13" s="1"/>
  <c r="A137" i="13" s="1"/>
  <c r="A138" i="13" s="1"/>
  <c r="A139" i="13" s="1"/>
  <c r="A140" i="13" s="1"/>
  <c r="A141" i="13" s="1"/>
  <c r="A142" i="13" s="1"/>
  <c r="A143" i="13" s="1"/>
  <c r="A144" i="13" s="1"/>
  <c r="A145" i="13" s="1"/>
  <c r="A146" i="13" s="1"/>
  <c r="A147" i="13" s="1"/>
  <c r="A148" i="13" s="1"/>
  <c r="A149" i="13" s="1"/>
  <c r="A150" i="13" s="1"/>
  <c r="A151" i="13" s="1"/>
  <c r="A152" i="13" s="1"/>
  <c r="A153" i="13" s="1"/>
  <c r="A154" i="13" s="1"/>
  <c r="A155" i="13" s="1"/>
  <c r="A156" i="13" s="1"/>
  <c r="A157" i="13" s="1"/>
  <c r="A158" i="13" s="1"/>
  <c r="A159" i="13" s="1"/>
  <c r="A160" i="13" s="1"/>
  <c r="A161" i="13" s="1"/>
  <c r="A162" i="13" s="1"/>
  <c r="A163" i="13" s="1"/>
  <c r="A164" i="13" s="1"/>
  <c r="A165" i="13" s="1"/>
  <c r="A166" i="13" s="1"/>
  <c r="A167" i="13" s="1"/>
  <c r="A168" i="13" s="1"/>
  <c r="A169" i="13" s="1"/>
  <c r="A170" i="13" s="1"/>
  <c r="A171" i="13" s="1"/>
  <c r="A172" i="13" s="1"/>
  <c r="A173" i="13" s="1"/>
  <c r="A174" i="13" s="1"/>
  <c r="A175" i="13" s="1"/>
  <c r="A176" i="13" s="1"/>
  <c r="A177" i="13" s="1"/>
  <c r="A178" i="13" s="1"/>
  <c r="A179" i="13" s="1"/>
  <c r="A180" i="13" s="1"/>
  <c r="A181" i="13" s="1"/>
  <c r="A182" i="13" s="1"/>
  <c r="A183" i="13" s="1"/>
  <c r="A184" i="13" s="1"/>
  <c r="A185" i="13" s="1"/>
  <c r="A186" i="13" s="1"/>
  <c r="A187" i="13" s="1"/>
  <c r="A188" i="13" s="1"/>
  <c r="A189" i="13" s="1"/>
  <c r="A190" i="13" s="1"/>
  <c r="A191" i="13" s="1"/>
  <c r="A192" i="13" s="1"/>
  <c r="A193" i="13" s="1"/>
  <c r="A194" i="13" s="1"/>
  <c r="A195" i="13" s="1"/>
  <c r="A196" i="13" s="1"/>
  <c r="A197" i="13" s="1"/>
  <c r="A198" i="13" s="1"/>
  <c r="A199" i="13" s="1"/>
  <c r="A200" i="13" s="1"/>
  <c r="A201" i="13" s="1"/>
  <c r="A202" i="13" s="1"/>
  <c r="A203" i="13" s="1"/>
  <c r="A204" i="13" s="1"/>
  <c r="A205" i="13" s="1"/>
  <c r="A206" i="13" s="1"/>
  <c r="A207" i="13" s="1"/>
  <c r="A208" i="13" s="1"/>
  <c r="A209" i="13" s="1"/>
  <c r="A210" i="13" s="1"/>
  <c r="A211" i="13" s="1"/>
  <c r="A212" i="13" s="1"/>
  <c r="A213" i="13" s="1"/>
  <c r="A214" i="13" s="1"/>
  <c r="A215" i="13" s="1"/>
  <c r="A216" i="13" s="1"/>
  <c r="A217" i="13" s="1"/>
  <c r="A218" i="13" s="1"/>
  <c r="A219" i="13" s="1"/>
  <c r="A220" i="13" s="1"/>
  <c r="A221" i="13" s="1"/>
  <c r="A222" i="13" s="1"/>
  <c r="A223" i="13" s="1"/>
  <c r="A224" i="13" s="1"/>
  <c r="A225" i="13" s="1"/>
  <c r="A226" i="13" s="1"/>
  <c r="A227" i="13" s="1"/>
  <c r="A228" i="13" s="1"/>
  <c r="A229" i="13" s="1"/>
  <c r="A230" i="13" s="1"/>
  <c r="A231" i="13" s="1"/>
  <c r="A232" i="13" s="1"/>
  <c r="A233" i="13" s="1"/>
  <c r="A234" i="13" s="1"/>
  <c r="A235" i="13" s="1"/>
  <c r="A236" i="13" s="1"/>
  <c r="A237" i="13" s="1"/>
  <c r="A238" i="13" s="1"/>
  <c r="A239" i="13" s="1"/>
  <c r="A240" i="13" s="1"/>
  <c r="A241" i="13" s="1"/>
  <c r="A242" i="13" s="1"/>
  <c r="A243" i="13" s="1"/>
  <c r="A244" i="13" s="1"/>
  <c r="A245" i="13" s="1"/>
  <c r="A246" i="13" s="1"/>
  <c r="A247" i="13" s="1"/>
  <c r="A248" i="13" s="1"/>
  <c r="A249" i="13" s="1"/>
  <c r="A8" i="12"/>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 i="1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60" i="11" s="1"/>
  <c r="A61" i="11" s="1"/>
  <c r="A62" i="11" s="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100" i="11" s="1"/>
  <c r="A101" i="11" s="1"/>
  <c r="A102" i="11" s="1"/>
  <c r="A103" i="11" s="1"/>
  <c r="A104" i="11" s="1"/>
  <c r="A105" i="11" s="1"/>
  <c r="A106" i="11" s="1"/>
  <c r="A107" i="11" s="1"/>
  <c r="A108" i="11" s="1"/>
  <c r="A109" i="11" s="1"/>
  <c r="A110" i="11" s="1"/>
  <c r="A111" i="11" s="1"/>
  <c r="A112" i="11" s="1"/>
  <c r="A113" i="11" s="1"/>
  <c r="A114" i="11" s="1"/>
  <c r="A115" i="11" s="1"/>
  <c r="A116" i="11" s="1"/>
  <c r="A117" i="11" s="1"/>
  <c r="A118" i="11" s="1"/>
  <c r="A119" i="11" s="1"/>
  <c r="A120" i="11" s="1"/>
  <c r="A121" i="11" s="1"/>
  <c r="A122" i="11" s="1"/>
  <c r="A123" i="11" s="1"/>
  <c r="A124" i="11" s="1"/>
  <c r="A125" i="11" s="1"/>
  <c r="A126" i="11" s="1"/>
  <c r="A127" i="11" s="1"/>
  <c r="A128" i="11" s="1"/>
  <c r="A129" i="11" s="1"/>
  <c r="A130" i="11" s="1"/>
  <c r="A131" i="11" s="1"/>
  <c r="A132" i="11" s="1"/>
  <c r="A133" i="11" s="1"/>
  <c r="A134" i="11" s="1"/>
  <c r="A135" i="11" s="1"/>
  <c r="A136" i="11" s="1"/>
  <c r="A137" i="11" s="1"/>
  <c r="A138" i="11" s="1"/>
  <c r="A139" i="11" s="1"/>
  <c r="A140" i="11" s="1"/>
  <c r="A141" i="11" s="1"/>
  <c r="A142" i="11" s="1"/>
  <c r="A143" i="11" s="1"/>
  <c r="A144" i="11" s="1"/>
  <c r="A145" i="11" s="1"/>
  <c r="A146" i="11" s="1"/>
  <c r="A147" i="11" s="1"/>
  <c r="A148" i="11" s="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74" i="11" s="1"/>
  <c r="A175" i="11" s="1"/>
  <c r="A176" i="11" s="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Q53" i="8"/>
  <c r="P53" i="8"/>
  <c r="Q32" i="8"/>
  <c r="P32" i="8"/>
  <c r="Q25" i="8"/>
  <c r="Q26" i="8" s="1"/>
  <c r="P25" i="8"/>
  <c r="P26" i="8" s="1"/>
  <c r="Q19" i="8"/>
  <c r="P19" i="8"/>
  <c r="Q18" i="8"/>
  <c r="P18" i="8"/>
  <c r="Q14" i="8"/>
  <c r="P14" i="8"/>
  <c r="A7" i="8"/>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9" i="6"/>
  <c r="A10" i="6" s="1"/>
  <c r="A11" i="6" s="1"/>
  <c r="A12" i="6" s="1"/>
  <c r="A13" i="6" s="1"/>
  <c r="A14" i="6" s="1"/>
  <c r="A15" i="6" s="1"/>
  <c r="A16" i="6" s="1"/>
  <c r="A17" i="6" s="1"/>
  <c r="A18" i="6" s="1"/>
  <c r="A19" i="6" s="1"/>
  <c r="A20" i="6" s="1"/>
  <c r="A21" i="6"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8" i="3"/>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Q546" i="2"/>
  <c r="P546" i="2"/>
  <c r="Q525" i="2" l="1"/>
  <c r="Q518" i="2"/>
  <c r="Q519" i="2" s="1"/>
  <c r="Q512" i="2"/>
  <c r="Q511" i="2"/>
  <c r="Q507" i="2"/>
  <c r="P525" i="2"/>
  <c r="P518" i="2"/>
  <c r="P519" i="2" s="1"/>
  <c r="P512" i="2"/>
  <c r="P511" i="2"/>
  <c r="P507" i="2"/>
</calcChain>
</file>

<file path=xl/sharedStrings.xml><?xml version="1.0" encoding="utf-8"?>
<sst xmlns="http://schemas.openxmlformats.org/spreadsheetml/2006/main" count="80711" uniqueCount="10695">
  <si>
    <t>No.</t>
  </si>
  <si>
    <t>Cabang</t>
  </si>
  <si>
    <t>Bulan</t>
  </si>
  <si>
    <t>Nama Pelanggan</t>
  </si>
  <si>
    <t>No. Sambung</t>
  </si>
  <si>
    <t>Blok</t>
  </si>
  <si>
    <t>Alamat</t>
  </si>
  <si>
    <t>Tanggal Pengaduan</t>
  </si>
  <si>
    <t>Status</t>
  </si>
  <si>
    <t>Rincian</t>
  </si>
  <si>
    <t>Tanggal Penyelesaian</t>
  </si>
  <si>
    <t>WARJA SUPRIADY</t>
  </si>
  <si>
    <t>UGAN SUGANDI</t>
  </si>
  <si>
    <t>ARID</t>
  </si>
  <si>
    <t>SAPRUDIN</t>
  </si>
  <si>
    <t>UJANG ILMAR NURSYAHID</t>
  </si>
  <si>
    <t>NANA SUKARNA</t>
  </si>
  <si>
    <t>WITA</t>
  </si>
  <si>
    <t>TATANG FIRDAUS</t>
  </si>
  <si>
    <t>RUSLAN HIDAYAT</t>
  </si>
  <si>
    <t>KHAYUMI</t>
  </si>
  <si>
    <t>06010010167</t>
  </si>
  <si>
    <t>06040010075</t>
  </si>
  <si>
    <t>06020010131</t>
  </si>
  <si>
    <t>06030080052</t>
  </si>
  <si>
    <t>06030070487</t>
  </si>
  <si>
    <t>06030010275</t>
  </si>
  <si>
    <t>060300440042</t>
  </si>
  <si>
    <t>06030080080</t>
  </si>
  <si>
    <t>06040010144</t>
  </si>
  <si>
    <t>06040010260</t>
  </si>
  <si>
    <t>NANGGERANG</t>
  </si>
  <si>
    <t>KALAPANUNGGAL</t>
  </si>
  <si>
    <t>KP TALANG</t>
  </si>
  <si>
    <t>DAM SALAK</t>
  </si>
  <si>
    <t>SUKAMANTRI 02</t>
  </si>
  <si>
    <t>PALASARI GIRANG</t>
  </si>
  <si>
    <t>KP.CIRAHONG</t>
  </si>
  <si>
    <t>JENIS PENGADUAN</t>
  </si>
  <si>
    <t xml:space="preserve">KEBOCORAN </t>
  </si>
  <si>
    <t>SUPPLY AIR</t>
  </si>
  <si>
    <t xml:space="preserve">PEMBAYARAN </t>
  </si>
  <si>
    <t>WATER METER</t>
  </si>
  <si>
    <t>LAINNYA</t>
  </si>
  <si>
    <t>PIPA DINAS</t>
  </si>
  <si>
    <t>INSTALATUR</t>
  </si>
  <si>
    <t>MELONJAK</t>
  </si>
  <si>
    <t>RUSAK/MATI</t>
  </si>
  <si>
    <t>P</t>
  </si>
  <si>
    <t>Air mengalir kecil sudah dua hari</t>
  </si>
  <si>
    <t>Kebocoran pipa dinas sebelum water meter</t>
  </si>
  <si>
    <t>Perbaikan kebocoran instalasi dalam</t>
  </si>
  <si>
    <t>Air mengalir tidak normal sudah 4 hari</t>
  </si>
  <si>
    <t>Kebocoran pipa dinas belakang rumah</t>
  </si>
  <si>
    <t>Pengecekan kebocoran instalasi dalam</t>
  </si>
  <si>
    <t>Plug kran rusak</t>
  </si>
  <si>
    <t>pembayaran melonjak</t>
  </si>
  <si>
    <t>UJANG SAEPULOH</t>
  </si>
  <si>
    <t>Y E D I</t>
  </si>
  <si>
    <t>DEDE RATNASARI</t>
  </si>
  <si>
    <t>SUWARNA</t>
  </si>
  <si>
    <t>SOPYAN</t>
  </si>
  <si>
    <t>06050020279</t>
  </si>
  <si>
    <t>06020010033</t>
  </si>
  <si>
    <t>06050020266</t>
  </si>
  <si>
    <t>06030030007</t>
  </si>
  <si>
    <t>06030010301</t>
  </si>
  <si>
    <t>CIRANGKONG</t>
  </si>
  <si>
    <t>TALANG</t>
  </si>
  <si>
    <t>CIRANGKONG I</t>
  </si>
  <si>
    <t xml:space="preserve">SUKAMANTRI </t>
  </si>
  <si>
    <t>kebocoran Instalasi dalam rumah</t>
  </si>
  <si>
    <t xml:space="preserve">Air mengalir kecil </t>
  </si>
  <si>
    <t>Plug kran bocor</t>
  </si>
  <si>
    <t>15/02/203</t>
  </si>
  <si>
    <t>ITO</t>
  </si>
  <si>
    <t>SUPATMA</t>
  </si>
  <si>
    <t>NURYATI</t>
  </si>
  <si>
    <t>HAMDANI</t>
  </si>
  <si>
    <t>ETI SUPARTIKA</t>
  </si>
  <si>
    <t>YUSMAN</t>
  </si>
  <si>
    <t>EHA JULAEHA</t>
  </si>
  <si>
    <t>06030040461</t>
  </si>
  <si>
    <t>06050030221</t>
  </si>
  <si>
    <t>06050020091</t>
  </si>
  <si>
    <t>06040010259</t>
  </si>
  <si>
    <t>06050020214</t>
  </si>
  <si>
    <t>06050020072</t>
  </si>
  <si>
    <t>06010010108</t>
  </si>
  <si>
    <t>KP CITATAH</t>
  </si>
  <si>
    <t>NANGERANG</t>
  </si>
  <si>
    <t>Air tidak mengalir 2 hari</t>
  </si>
  <si>
    <t>Air tidak mengalir 3 hari</t>
  </si>
  <si>
    <t>Air tidak mengalir</t>
  </si>
  <si>
    <t>pemindahan posisi water meter</t>
  </si>
  <si>
    <t>INDRA SUHENDRAWAN</t>
  </si>
  <si>
    <t>TRI WAHYUNI</t>
  </si>
  <si>
    <t>ADE SUANDI</t>
  </si>
  <si>
    <t>OOS</t>
  </si>
  <si>
    <t>YUDI SAEPUDIN</t>
  </si>
  <si>
    <t>BAESUNI H.S</t>
  </si>
  <si>
    <t>TITA N</t>
  </si>
  <si>
    <t>UJANG SURYANA</t>
  </si>
  <si>
    <t>06030080105</t>
  </si>
  <si>
    <t>06050030206</t>
  </si>
  <si>
    <t>06030030076</t>
  </si>
  <si>
    <t>06030030034</t>
  </si>
  <si>
    <t>06030020060</t>
  </si>
  <si>
    <t>06010020049</t>
  </si>
  <si>
    <t>06030040220</t>
  </si>
  <si>
    <t>06030021782</t>
  </si>
  <si>
    <t>PALASARI WATES</t>
  </si>
  <si>
    <t>kebocoran di accessories instalasi dalam</t>
  </si>
  <si>
    <t>Ball valve bocor/patah</t>
  </si>
  <si>
    <t xml:space="preserve">air mati sudah 1 hari </t>
  </si>
  <si>
    <t>Kebocoran pipa dinas 3 ini di manglad</t>
  </si>
  <si>
    <t>Kebocoran pipa dinas jalur distribusi</t>
  </si>
  <si>
    <t>PLUGKRAN BOCOR</t>
  </si>
  <si>
    <t>CECENG SUPRIADY</t>
  </si>
  <si>
    <t>WINARYATI</t>
  </si>
  <si>
    <t>DEDI KARYADI</t>
  </si>
  <si>
    <t>CECEP</t>
  </si>
  <si>
    <t>EGA MAULANA</t>
  </si>
  <si>
    <t>OMRIAH</t>
  </si>
  <si>
    <t>ALVIN APRILIYAN R</t>
  </si>
  <si>
    <t>DEDE</t>
  </si>
  <si>
    <t>06030070489</t>
  </si>
  <si>
    <t>06030010212</t>
  </si>
  <si>
    <t>06030030077</t>
  </si>
  <si>
    <t>06030030016</t>
  </si>
  <si>
    <t>06030040253</t>
  </si>
  <si>
    <t>06030040181</t>
  </si>
  <si>
    <t>06030040001</t>
  </si>
  <si>
    <t>06030010035</t>
  </si>
  <si>
    <t>PALASARI GIRANG 02</t>
  </si>
  <si>
    <t>SUKAMANTRI</t>
  </si>
  <si>
    <t>CIRAH0NG</t>
  </si>
  <si>
    <t>CIRAHONG</t>
  </si>
  <si>
    <t>kebocoran sebelum water meter</t>
  </si>
  <si>
    <t>Air mengalir kecil sudah 2 hari</t>
  </si>
  <si>
    <t>kebocoran pipa dinas jalur distribusi</t>
  </si>
  <si>
    <t>Air mengalir kecil</t>
  </si>
  <si>
    <t>kebocoran pipa dinas sebelum water meter</t>
  </si>
  <si>
    <t>MAMAD SY</t>
  </si>
  <si>
    <t>LIES MAESAROH</t>
  </si>
  <si>
    <t>ADIN NURODIN</t>
  </si>
  <si>
    <t>MUJI</t>
  </si>
  <si>
    <t>UCUP MULYA</t>
  </si>
  <si>
    <t>06030030058</t>
  </si>
  <si>
    <t>06010020019</t>
  </si>
  <si>
    <t>06030040196</t>
  </si>
  <si>
    <t>06050020045</t>
  </si>
  <si>
    <t>06050030125</t>
  </si>
  <si>
    <t>CITATAH</t>
  </si>
  <si>
    <t xml:space="preserve">kebocoran flugh kran </t>
  </si>
  <si>
    <t xml:space="preserve">pembayaran melonjak </t>
  </si>
  <si>
    <t>18/06//2023</t>
  </si>
  <si>
    <t>UNUS</t>
  </si>
  <si>
    <t>IIM SURYANI</t>
  </si>
  <si>
    <t>JARNUJI</t>
  </si>
  <si>
    <t>ASTRI MANDIRIANTI PRATAMA</t>
  </si>
  <si>
    <t>AANG ANWARI</t>
  </si>
  <si>
    <t>UJANG ABDUROHMAN</t>
  </si>
  <si>
    <t>SITI MAEMUNAH</t>
  </si>
  <si>
    <t>DAN ISTANTYO</t>
  </si>
  <si>
    <t>SUKANDA</t>
  </si>
  <si>
    <t>AI ERIS</t>
  </si>
  <si>
    <t>06030080023</t>
  </si>
  <si>
    <t>06030010191</t>
  </si>
  <si>
    <t>06040030050</t>
  </si>
  <si>
    <t>06020010029</t>
  </si>
  <si>
    <t>06030070494</t>
  </si>
  <si>
    <t>06020010053</t>
  </si>
  <si>
    <t>06050021859</t>
  </si>
  <si>
    <t>06050011814</t>
  </si>
  <si>
    <t>06030040055</t>
  </si>
  <si>
    <t>06050011830</t>
  </si>
  <si>
    <t>Dam Salak</t>
  </si>
  <si>
    <t>SUKAMANTRI 03</t>
  </si>
  <si>
    <t>TALANG 02</t>
  </si>
  <si>
    <t>sukamantri 02</t>
  </si>
  <si>
    <t>Kebocoran pipa dinas jalur didtribusi</t>
  </si>
  <si>
    <t>Ingin di cek, pembayaran melonjak</t>
  </si>
  <si>
    <t>kebocoran accessories instalasi dalam</t>
  </si>
  <si>
    <t>Hamid</t>
  </si>
  <si>
    <t>Jaji Sukarna</t>
  </si>
  <si>
    <t>Hani Laira</t>
  </si>
  <si>
    <t>Andri Kosasih</t>
  </si>
  <si>
    <t>H. Dayat</t>
  </si>
  <si>
    <t>Ade Solihat</t>
  </si>
  <si>
    <t>Efendi</t>
  </si>
  <si>
    <t xml:space="preserve">MUHAMAD SOLEH </t>
  </si>
  <si>
    <t>kp. Baros</t>
  </si>
  <si>
    <t xml:space="preserve">ARIS PRATAMA </t>
  </si>
  <si>
    <t>Perum palemsari</t>
  </si>
  <si>
    <t>IRSAN</t>
  </si>
  <si>
    <t>ROSSY KUSTIANTI</t>
  </si>
  <si>
    <t xml:space="preserve">PENDI </t>
  </si>
  <si>
    <t>DADANG</t>
  </si>
  <si>
    <t xml:space="preserve">SYAEFUL GUMAY </t>
  </si>
  <si>
    <t>PERUM SUKAMAJU 02</t>
  </si>
  <si>
    <t xml:space="preserve">DANGDEUR </t>
  </si>
  <si>
    <t>KP. JATI</t>
  </si>
  <si>
    <t>SATONG PANGESTU</t>
  </si>
  <si>
    <t>RUSAK</t>
  </si>
  <si>
    <t>Bocor dari WM</t>
  </si>
  <si>
    <t>Jaringan bocor</t>
  </si>
  <si>
    <t>WIWIK KURNIASIH</t>
  </si>
  <si>
    <t>TRI LAKSONO [ B ]</t>
  </si>
  <si>
    <t>ACHMAD</t>
  </si>
  <si>
    <t xml:space="preserve">PASEKON </t>
  </si>
  <si>
    <t>Ganti wm, sedang mengajukan wm baru</t>
  </si>
  <si>
    <t>SUKALARANG</t>
  </si>
  <si>
    <t>CISAAT</t>
  </si>
  <si>
    <t>Blok B3</t>
  </si>
  <si>
    <t>Wiwin Winarti</t>
  </si>
  <si>
    <t>Ade Herlan</t>
  </si>
  <si>
    <t>Jl. Babakan B</t>
  </si>
  <si>
    <t>Kp. Gunung Guruh</t>
  </si>
  <si>
    <t>Kp. Gunung Guruh B</t>
  </si>
  <si>
    <t>Kebocoran pipa dinas</t>
  </si>
  <si>
    <t>Kebocoran pipa 3 inch</t>
  </si>
  <si>
    <t>Kebocoran setelah water meter</t>
  </si>
  <si>
    <t>Sudah dilaksanakan</t>
  </si>
  <si>
    <t>Tomi Bustami</t>
  </si>
  <si>
    <t>Reni Hendriani</t>
  </si>
  <si>
    <t>Sonjaya</t>
  </si>
  <si>
    <t>Kebocoran sebelum water meter</t>
  </si>
  <si>
    <t>Ridwan Arifin</t>
  </si>
  <si>
    <t>Masjid Al Ibrohim</t>
  </si>
  <si>
    <t>Babakan Cisaat</t>
  </si>
  <si>
    <t>Flug kran retak</t>
  </si>
  <si>
    <t>Hilda Rahmi</t>
  </si>
  <si>
    <t>Esih Sukaesih</t>
  </si>
  <si>
    <t>Mujiyanto</t>
  </si>
  <si>
    <t>Cibentang Gn. Guruh</t>
  </si>
  <si>
    <t>Kebocoran pipa 1/2 inch sebelum water meter</t>
  </si>
  <si>
    <t>Kebocoran pipa 1/2 inch</t>
  </si>
  <si>
    <t>Enih</t>
  </si>
  <si>
    <t>Dori Destiana/ Ening</t>
  </si>
  <si>
    <t>SUTISNA</t>
  </si>
  <si>
    <t>Kebocoran male adaptor</t>
  </si>
  <si>
    <t>kebocoran pipa dinas di cikaracak,sukatani,simpang 4"</t>
  </si>
  <si>
    <t xml:space="preserve">air tidak ngalir sudah 3 hari, pengen cek </t>
  </si>
  <si>
    <t xml:space="preserve">air tidak ngalir sudah 2 hari, pengen cek  wm </t>
  </si>
  <si>
    <t>angin, bayar air mahal , pengen di cek</t>
  </si>
  <si>
    <t>kebocoran pipa dinas , kerumah air kecil</t>
  </si>
  <si>
    <t>air kecil ke rumah, bocor pipa dinas sebleum wm</t>
  </si>
  <si>
    <t>Pengen ganti fiet kran</t>
  </si>
  <si>
    <t>kebocoran pipa dinas di depan rumah ,muncrat besar pengen segera di perbaiki</t>
  </si>
  <si>
    <t xml:space="preserve">kran susah di buka,pengen ganti kran </t>
  </si>
  <si>
    <t xml:space="preserve">bayar air mahal , pngen di cek </t>
  </si>
  <si>
    <t>bocor insaltur rumah, ingin di bantu perbaiki</t>
  </si>
  <si>
    <t>CISOLOK</t>
  </si>
  <si>
    <t>SIMPANG</t>
  </si>
  <si>
    <t>marinjung</t>
  </si>
  <si>
    <t>gunung geulis</t>
  </si>
  <si>
    <t>tugu</t>
  </si>
  <si>
    <t>bababkan</t>
  </si>
  <si>
    <t>CIKAKAK</t>
  </si>
  <si>
    <t>pasir bendera</t>
  </si>
  <si>
    <t>07010022088</t>
  </si>
  <si>
    <t>07010022107</t>
  </si>
  <si>
    <t>07060044785</t>
  </si>
  <si>
    <t>07010030131</t>
  </si>
  <si>
    <t>07050010491</t>
  </si>
  <si>
    <t>07060044782</t>
  </si>
  <si>
    <t>07030040093</t>
  </si>
  <si>
    <t>07060050143</t>
  </si>
  <si>
    <t>07060040017</t>
  </si>
  <si>
    <t>07060031930</t>
  </si>
  <si>
    <t>07050010090</t>
  </si>
  <si>
    <t>dimi</t>
  </si>
  <si>
    <t>Rahmat</t>
  </si>
  <si>
    <t>Mushola at taubah</t>
  </si>
  <si>
    <t>royanti</t>
  </si>
  <si>
    <t>ejen jaelani</t>
  </si>
  <si>
    <t>nyai siti barkah</t>
  </si>
  <si>
    <t>yuningsih</t>
  </si>
  <si>
    <t>Elis dwi hastuti B</t>
  </si>
  <si>
    <t>lina suherlina</t>
  </si>
  <si>
    <t>sarah albert sasmita</t>
  </si>
  <si>
    <t>putri ratu wijaya</t>
  </si>
  <si>
    <t>Asep kurniawan</t>
  </si>
  <si>
    <t xml:space="preserve">elis </t>
  </si>
  <si>
    <t>adi sonang damanik</t>
  </si>
  <si>
    <t>ila maesaroh</t>
  </si>
  <si>
    <t>e purbowati hilton</t>
  </si>
  <si>
    <t>babakan</t>
  </si>
  <si>
    <t>cimaja</t>
  </si>
  <si>
    <t>simpang</t>
  </si>
  <si>
    <t>perum pasben</t>
  </si>
  <si>
    <t>07060031947</t>
  </si>
  <si>
    <t>07030041844</t>
  </si>
  <si>
    <t>07060010027</t>
  </si>
  <si>
    <t>07010020220</t>
  </si>
  <si>
    <t>07060021926</t>
  </si>
  <si>
    <t>Air kecil, keruh, ingin di cek ke rumah</t>
  </si>
  <si>
    <t>angin, air kecil sudah 2 hari</t>
  </si>
  <si>
    <t>ada kebocoran pipa di jembatan cimaja ,marinjung</t>
  </si>
  <si>
    <t>ada kebocoran di sukatani</t>
  </si>
  <si>
    <t>tidah ada air sudah 2 hari</t>
  </si>
  <si>
    <t>07060040329</t>
  </si>
  <si>
    <t>07030040131</t>
  </si>
  <si>
    <t>07010020322</t>
  </si>
  <si>
    <t>07050010156</t>
  </si>
  <si>
    <t>07010010077</t>
  </si>
  <si>
    <t>07010020021</t>
  </si>
  <si>
    <t>07010022193</t>
  </si>
  <si>
    <t>07020011010</t>
  </si>
  <si>
    <t>07060011955</t>
  </si>
  <si>
    <t>07060010252</t>
  </si>
  <si>
    <t>07060041872</t>
  </si>
  <si>
    <t>07060040372</t>
  </si>
  <si>
    <t>Mesjid al- azhar</t>
  </si>
  <si>
    <t>sodin</t>
  </si>
  <si>
    <t>Nengsih susilawati</t>
  </si>
  <si>
    <t>Pardi</t>
  </si>
  <si>
    <t>Lani</t>
  </si>
  <si>
    <t>eli hayati</t>
  </si>
  <si>
    <t>Gita ayu puspita</t>
  </si>
  <si>
    <t>asep afiyudin</t>
  </si>
  <si>
    <t>atikah</t>
  </si>
  <si>
    <t>dendi hidayat</t>
  </si>
  <si>
    <t>widi hadiat</t>
  </si>
  <si>
    <t>irpan foranika</t>
  </si>
  <si>
    <t>cikondang</t>
  </si>
  <si>
    <t>cikukulu</t>
  </si>
  <si>
    <t xml:space="preserve">ingin di bantu perbaiki kebocoran </t>
  </si>
  <si>
    <t>Air tidak ngalir sudah 2 hari</t>
  </si>
  <si>
    <t>Air jarang ngalir,angin</t>
  </si>
  <si>
    <t>air kecil ke rumah, ada kebocoran pipa di jalan</t>
  </si>
  <si>
    <t>ada kebocoran di jalur cipanas,deket rumah pak wiro</t>
  </si>
  <si>
    <t>air kecil ,ingin bantu cek</t>
  </si>
  <si>
    <t>kebocoran pipa 1/2</t>
  </si>
  <si>
    <t>mahal terus bayar air, ingin di cek ke rumah</t>
  </si>
  <si>
    <t>ingin ganti fiet kran</t>
  </si>
  <si>
    <t xml:space="preserve">air sering mati waktu malam </t>
  </si>
  <si>
    <t>ingin ganti fiet kran, ga bisa di buka</t>
  </si>
  <si>
    <t>Popon</t>
  </si>
  <si>
    <t>Amir</t>
  </si>
  <si>
    <t>Adham</t>
  </si>
  <si>
    <t>adin kurnia</t>
  </si>
  <si>
    <t>wawan</t>
  </si>
  <si>
    <t>Aminah</t>
  </si>
  <si>
    <t>pupun</t>
  </si>
  <si>
    <t>odin supriadi</t>
  </si>
  <si>
    <t>aries gunawan</t>
  </si>
  <si>
    <t>nanan</t>
  </si>
  <si>
    <t>07040020353</t>
  </si>
  <si>
    <t>07060011913</t>
  </si>
  <si>
    <t>07060020204</t>
  </si>
  <si>
    <t>07030044057</t>
  </si>
  <si>
    <t>07030044070</t>
  </si>
  <si>
    <t>07050011133</t>
  </si>
  <si>
    <t>0730041895</t>
  </si>
  <si>
    <t>07030030108</t>
  </si>
  <si>
    <t>07030031841</t>
  </si>
  <si>
    <t>07060040157</t>
  </si>
  <si>
    <t>07030030112</t>
  </si>
  <si>
    <t>Kaum kidul</t>
  </si>
  <si>
    <t>cigoler</t>
  </si>
  <si>
    <t>pengen ganti fiet kran, rusak</t>
  </si>
  <si>
    <t>Air kecil sudah 2 hari</t>
  </si>
  <si>
    <t>air kecil , keruh ,ingin di cek</t>
  </si>
  <si>
    <t>Air keci dan keruh</t>
  </si>
  <si>
    <t>bocor di jalan dket warung, air kerumah kecil</t>
  </si>
  <si>
    <t xml:space="preserve">bocor belakang rmah, pipa 1/2" </t>
  </si>
  <si>
    <t>air mati di rumah,tetangga nyala</t>
  </si>
  <si>
    <t>air mati sudah 2 hari,tetangga nyala ingin di cek</t>
  </si>
  <si>
    <t>bocor pipa 1/2 di belakang rumah</t>
  </si>
  <si>
    <t>air mati 2 hari, ingin di cek</t>
  </si>
  <si>
    <t>H yoyon Bayuni ,A</t>
  </si>
  <si>
    <t>Ir isnan triyanto</t>
  </si>
  <si>
    <t>Dudun</t>
  </si>
  <si>
    <t>Ade</t>
  </si>
  <si>
    <t>Duduh</t>
  </si>
  <si>
    <t>Entin kartini</t>
  </si>
  <si>
    <t>Sutrisno harun</t>
  </si>
  <si>
    <t>Heri s</t>
  </si>
  <si>
    <t>Lia marliana</t>
  </si>
  <si>
    <t>07060040947</t>
  </si>
  <si>
    <t>07060010099</t>
  </si>
  <si>
    <t>07060040218</t>
  </si>
  <si>
    <t>07060044646</t>
  </si>
  <si>
    <t>07060040554</t>
  </si>
  <si>
    <t>07020011005</t>
  </si>
  <si>
    <t>07060010283</t>
  </si>
  <si>
    <t>07060030023</t>
  </si>
  <si>
    <t>07060020231</t>
  </si>
  <si>
    <t>Marinjung</t>
  </si>
  <si>
    <t>Cikukulu</t>
  </si>
  <si>
    <t>Pasir bendera</t>
  </si>
  <si>
    <t>perum pasir bendera</t>
  </si>
  <si>
    <t>07060030154</t>
  </si>
  <si>
    <t>07030040147</t>
  </si>
  <si>
    <t>07040020400</t>
  </si>
  <si>
    <t>07060050152</t>
  </si>
  <si>
    <t>07060020143</t>
  </si>
  <si>
    <t>07060031940</t>
  </si>
  <si>
    <t>07010030101</t>
  </si>
  <si>
    <t>07030020025</t>
  </si>
  <si>
    <t>07030033020</t>
  </si>
  <si>
    <t>07050011151</t>
  </si>
  <si>
    <t>07040020082</t>
  </si>
  <si>
    <t>07060040642</t>
  </si>
  <si>
    <t>07060040335</t>
  </si>
  <si>
    <t>07010030004</t>
  </si>
  <si>
    <t>07030030013</t>
  </si>
  <si>
    <t>Arif mahdi</t>
  </si>
  <si>
    <t xml:space="preserve">Tatan </t>
  </si>
  <si>
    <t>Tjitjih sumiati</t>
  </si>
  <si>
    <t>yudi mashudi</t>
  </si>
  <si>
    <t>drs, daerlan kh</t>
  </si>
  <si>
    <t>suganda</t>
  </si>
  <si>
    <t>Oom</t>
  </si>
  <si>
    <t>Maman</t>
  </si>
  <si>
    <t>sherly h</t>
  </si>
  <si>
    <t>Marjono</t>
  </si>
  <si>
    <t>Uci suryadi</t>
  </si>
  <si>
    <t>Sohi</t>
  </si>
  <si>
    <t>Mimin mintarsih</t>
  </si>
  <si>
    <t>Ujid</t>
  </si>
  <si>
    <t>Arif</t>
  </si>
  <si>
    <t>kaum kidul</t>
  </si>
  <si>
    <t>cikakak</t>
  </si>
  <si>
    <t>Emah U K</t>
  </si>
  <si>
    <t>Tugu</t>
  </si>
  <si>
    <t>g geulis</t>
  </si>
  <si>
    <t>JAMPANG TENGAH</t>
  </si>
  <si>
    <t xml:space="preserve">BOJONG LOPANG </t>
  </si>
  <si>
    <t>PANUMBANGAN</t>
  </si>
  <si>
    <t xml:space="preserve">CILAWANG </t>
  </si>
  <si>
    <t>Bojong lopang</t>
  </si>
  <si>
    <t xml:space="preserve">Panumbangan </t>
  </si>
  <si>
    <t xml:space="preserve">Bojong lopang </t>
  </si>
  <si>
    <t xml:space="preserve">PANUMBANGAN </t>
  </si>
  <si>
    <t xml:space="preserve">Cilawang </t>
  </si>
  <si>
    <t xml:space="preserve">Pnumbangan </t>
  </si>
  <si>
    <t>LIA ROHMALIA</t>
  </si>
  <si>
    <t xml:space="preserve">E HAPID </t>
  </si>
  <si>
    <t xml:space="preserve">EFFENDI ONO </t>
  </si>
  <si>
    <t xml:space="preserve">AI NURHAYATI </t>
  </si>
  <si>
    <t xml:space="preserve">DADANG APANDI </t>
  </si>
  <si>
    <t xml:space="preserve">R SIAGIAN </t>
  </si>
  <si>
    <t>DJUNAEDI</t>
  </si>
  <si>
    <t>MAJID MAJA</t>
  </si>
  <si>
    <t xml:space="preserve">WAHYU ZATNIKA </t>
  </si>
  <si>
    <t xml:space="preserve">Ari </t>
  </si>
  <si>
    <t>EFENDI ONO</t>
  </si>
  <si>
    <t xml:space="preserve">ARIES DHARMAWAN </t>
  </si>
  <si>
    <t xml:space="preserve">MUHAMAD HAJAR </t>
  </si>
  <si>
    <t xml:space="preserve">Drs Ace Ruswandi </t>
  </si>
  <si>
    <t xml:space="preserve">Dede Rohanda </t>
  </si>
  <si>
    <t>Ujang Supriadi</t>
  </si>
  <si>
    <t>NETIH</t>
  </si>
  <si>
    <t>NINA</t>
  </si>
  <si>
    <t xml:space="preserve">HAMDANI </t>
  </si>
  <si>
    <t xml:space="preserve">ISAH </t>
  </si>
  <si>
    <t xml:space="preserve">Aam Saepudin </t>
  </si>
  <si>
    <t xml:space="preserve">Neni Holiani </t>
  </si>
  <si>
    <t>NENI LISNAWATI</t>
  </si>
  <si>
    <t>Muhtar Afandi</t>
  </si>
  <si>
    <t>YAYAH ROKAYAH</t>
  </si>
  <si>
    <t>Ai Nurhayati</t>
  </si>
  <si>
    <t xml:space="preserve">Ropiah </t>
  </si>
  <si>
    <t xml:space="preserve">Rosidah </t>
  </si>
  <si>
    <t>05010010220</t>
  </si>
  <si>
    <t>05010010031</t>
  </si>
  <si>
    <t>05010010025</t>
  </si>
  <si>
    <t>05020010307</t>
  </si>
  <si>
    <t>05010010299</t>
  </si>
  <si>
    <t>05030010010</t>
  </si>
  <si>
    <t>05010010212</t>
  </si>
  <si>
    <t>05030010053</t>
  </si>
  <si>
    <t>05020010312</t>
  </si>
  <si>
    <t xml:space="preserve">Kebocoran pipa dinas sebelum water meter </t>
  </si>
  <si>
    <t xml:space="preserve">Kebocoran flugh kran </t>
  </si>
  <si>
    <t>Penggantian Balp Valve</t>
  </si>
  <si>
    <t xml:space="preserve">Pembersihan water metrer / air keruh </t>
  </si>
  <si>
    <t xml:space="preserve">penggantian water meter </t>
  </si>
  <si>
    <t xml:space="preserve">Pembayaran melonjak  ingin dicek </t>
  </si>
  <si>
    <t xml:space="preserve">Pemindahan water meter </t>
  </si>
  <si>
    <t xml:space="preserve">penggantian kran didalam </t>
  </si>
  <si>
    <t xml:space="preserve">Air tidak mengalir </t>
  </si>
  <si>
    <t xml:space="preserve">Penggantian Bal Valfe </t>
  </si>
  <si>
    <t xml:space="preserve">kebocoran piva dinas sebelum water meter </t>
  </si>
  <si>
    <t xml:space="preserve">Penggantian plugh kran </t>
  </si>
  <si>
    <t xml:space="preserve">Penggantian kran didalam rumah </t>
  </si>
  <si>
    <t xml:space="preserve">Kebocoran sesudah Water Meter </t>
  </si>
  <si>
    <t xml:space="preserve">Pemasangan stop kran </t>
  </si>
  <si>
    <t>CIAMBAR/PARUNGKUDA</t>
  </si>
  <si>
    <t>Kolektif Kadus</t>
  </si>
  <si>
    <t>Jaji</t>
  </si>
  <si>
    <t>Pembaca Meter</t>
  </si>
  <si>
    <t>Warga</t>
  </si>
  <si>
    <t>Kolektif</t>
  </si>
  <si>
    <t>Kebocoran jaringan pipa PVC Φ 2 Inch</t>
  </si>
  <si>
    <t>14/01/2023</t>
  </si>
  <si>
    <t>29/01/2023</t>
  </si>
  <si>
    <t>15/02/2023</t>
  </si>
  <si>
    <t>23/02/2023</t>
  </si>
  <si>
    <t>21040020007</t>
  </si>
  <si>
    <t>M. IRFAN RIFA'I</t>
  </si>
  <si>
    <t>Mesjid Sohibul Hidayah</t>
  </si>
  <si>
    <t>Ijat</t>
  </si>
  <si>
    <t>Perapihan jalur pipa jaringan Φ ½" ke SL an M. Irfan Ri fa'i</t>
  </si>
  <si>
    <t>Kebocoran jaringan pipa PVC Φ ½ Inch</t>
  </si>
  <si>
    <t>Kebocoran Water Meter</t>
  </si>
  <si>
    <t>21/03/2023</t>
  </si>
  <si>
    <t>Sunarta</t>
  </si>
  <si>
    <t>Encep Saepuloh</t>
  </si>
  <si>
    <t>Kolektif tonjong</t>
  </si>
  <si>
    <t>18/04/2023</t>
  </si>
  <si>
    <t>Didah Alajami</t>
  </si>
  <si>
    <t>Kolektif Pak Maman</t>
  </si>
  <si>
    <t>Unin</t>
  </si>
  <si>
    <t>Ridwan</t>
  </si>
  <si>
    <t>Penjaga WTP</t>
  </si>
  <si>
    <t>Kolektif Pak Edi</t>
  </si>
  <si>
    <t xml:space="preserve">Kebocoran jaringan pipa PVC Φ 2 Inch dekat SL Komarudin </t>
  </si>
  <si>
    <t>Kebocoran jaringan pipa PVC 1" Selaawi</t>
  </si>
  <si>
    <t>18/05/2023</t>
  </si>
  <si>
    <t>22/05/2023</t>
  </si>
  <si>
    <t>30/05/2023</t>
  </si>
  <si>
    <t>Kebocoran jaringan pipa 2 Inch dekat vila cikatomas</t>
  </si>
  <si>
    <t>Kebocoran jaringan pipa 2 Inch dekat SL Ecih</t>
  </si>
  <si>
    <t>Kebocoran jaringan pipa 2 Inch dekat SL Maemunah</t>
  </si>
  <si>
    <t>Water Meter pecah/ bocor SL Kusnadi 21040020034</t>
  </si>
  <si>
    <t>15/06/2023</t>
  </si>
  <si>
    <t>20/06/2023</t>
  </si>
  <si>
    <t>21/06/2023</t>
  </si>
  <si>
    <t>Perapihan dan rabatan bekas galian perbaiakan pipa jaringan  1" Babakan/ Gobang</t>
  </si>
  <si>
    <t>NAGRAK</t>
  </si>
  <si>
    <t>09010060065</t>
  </si>
  <si>
    <t>09020060045</t>
  </si>
  <si>
    <t>09010050516</t>
  </si>
  <si>
    <t>09020090899</t>
  </si>
  <si>
    <t>09020110176</t>
  </si>
  <si>
    <t>09020110091</t>
  </si>
  <si>
    <t>09020100012</t>
  </si>
  <si>
    <t>09020030275</t>
  </si>
  <si>
    <t>09020050210</t>
  </si>
  <si>
    <t>09010051808</t>
  </si>
  <si>
    <t>09010051839</t>
  </si>
  <si>
    <t>09020101883</t>
  </si>
  <si>
    <t>09010051810</t>
  </si>
  <si>
    <t>09020010210</t>
  </si>
  <si>
    <t>09010011883</t>
  </si>
  <si>
    <t>09020010145</t>
  </si>
  <si>
    <t>09020050004</t>
  </si>
  <si>
    <t>09020130003</t>
  </si>
  <si>
    <t>SINAGAR III</t>
  </si>
  <si>
    <t>CIKARENYE</t>
  </si>
  <si>
    <t>SINAGAR II</t>
  </si>
  <si>
    <t>BUNGUR SARANG</t>
  </si>
  <si>
    <t>NAGRAK BARAT II</t>
  </si>
  <si>
    <t>NAGRAK TENGAH</t>
  </si>
  <si>
    <t>WR. KAWUNG</t>
  </si>
  <si>
    <t>NAGRAK TIMUR</t>
  </si>
  <si>
    <t>PASIR BENTIK</t>
  </si>
  <si>
    <t>NAGRAK HILIR</t>
  </si>
  <si>
    <t>SDN III</t>
  </si>
  <si>
    <t>ENUNG TUTI</t>
  </si>
  <si>
    <t>MULYANA</t>
  </si>
  <si>
    <t>DEDIH</t>
  </si>
  <si>
    <t>DEDI SUMADI</t>
  </si>
  <si>
    <t>mony oktavian</t>
  </si>
  <si>
    <t>uci sanusi</t>
  </si>
  <si>
    <t>abdulah kusuma mulyana</t>
  </si>
  <si>
    <t>rabial</t>
  </si>
  <si>
    <t>dian mardian</t>
  </si>
  <si>
    <t>nurianah</t>
  </si>
  <si>
    <t>nuraeni</t>
  </si>
  <si>
    <t>iman/nani</t>
  </si>
  <si>
    <t>tika susanti</t>
  </si>
  <si>
    <t>rahmat salon</t>
  </si>
  <si>
    <t>euih herawati</t>
  </si>
  <si>
    <t>agus nandang</t>
  </si>
  <si>
    <t>Minta pembayaran flat perbulannya</t>
  </si>
  <si>
    <t>kebocoran pipa dinas sebelum wm</t>
  </si>
  <si>
    <t>kerusakan stopkran</t>
  </si>
  <si>
    <t>air tidak mengalir</t>
  </si>
  <si>
    <t>kebocoran isntalasi dalam rumah</t>
  </si>
  <si>
    <t>pengecekan lonjakan pembayaran</t>
  </si>
  <si>
    <t>pengecekan instalasi dalam</t>
  </si>
  <si>
    <t>Nina marliana efendi</t>
  </si>
  <si>
    <t>09020050479</t>
  </si>
  <si>
    <t>Adjid</t>
  </si>
  <si>
    <t>09020050070</t>
  </si>
  <si>
    <t>somantri</t>
  </si>
  <si>
    <t>09020030115</t>
  </si>
  <si>
    <t>Aminah/jarkasih</t>
  </si>
  <si>
    <t>09020050270</t>
  </si>
  <si>
    <t>Moch soleh zaini</t>
  </si>
  <si>
    <t>09020060206</t>
  </si>
  <si>
    <t>NAGRAK KAUM</t>
  </si>
  <si>
    <t>Damayanti J</t>
  </si>
  <si>
    <t>09020040308</t>
  </si>
  <si>
    <t>CIATER</t>
  </si>
  <si>
    <t>Mamun/Euis</t>
  </si>
  <si>
    <t>09020070075</t>
  </si>
  <si>
    <t>NAGRAK KULON</t>
  </si>
  <si>
    <t>Endang</t>
  </si>
  <si>
    <t>Endah Setiawan</t>
  </si>
  <si>
    <t>09010010123</t>
  </si>
  <si>
    <t>09010051782</t>
  </si>
  <si>
    <t>Arif Jakaria</t>
  </si>
  <si>
    <t>09020060105</t>
  </si>
  <si>
    <t>Damayanti</t>
  </si>
  <si>
    <t>09020040298</t>
  </si>
  <si>
    <t>pengecekan karna lonjakan pembayaran</t>
  </si>
  <si>
    <t>pengecekan supply air kecil</t>
  </si>
  <si>
    <t>pengecekan stopkran tidak berfungsi</t>
  </si>
  <si>
    <t>jalur pipa dinas tersumbat</t>
  </si>
  <si>
    <t>BALEKAMBANG</t>
  </si>
  <si>
    <t>09010010061</t>
  </si>
  <si>
    <t>09020050465</t>
  </si>
  <si>
    <t>09020070020</t>
  </si>
  <si>
    <t>09020110049</t>
  </si>
  <si>
    <t>09020040002</t>
  </si>
  <si>
    <t>09020110090</t>
  </si>
  <si>
    <t>09020120055</t>
  </si>
  <si>
    <t>Wawan Gunawan</t>
  </si>
  <si>
    <t>Erik Triyadi</t>
  </si>
  <si>
    <t>Yuyu Yunita</t>
  </si>
  <si>
    <t>Dedi</t>
  </si>
  <si>
    <t>Edi Junaedi</t>
  </si>
  <si>
    <t>Agus Gumilang</t>
  </si>
  <si>
    <t>Yuli Lilianti</t>
  </si>
  <si>
    <t>Rahmat/Cicih</t>
  </si>
  <si>
    <t>Ade Asteria Lestari</t>
  </si>
  <si>
    <t>Diah Mardiah</t>
  </si>
  <si>
    <t>09020080090</t>
  </si>
  <si>
    <t>09020010360</t>
  </si>
  <si>
    <t>09020060125</t>
  </si>
  <si>
    <t>NAGRAK KIDUL</t>
  </si>
  <si>
    <t>air keruh setiap pagi hari</t>
  </si>
  <si>
    <t>Tika susanti</t>
  </si>
  <si>
    <t>Ny Dian</t>
  </si>
  <si>
    <t>Dede Hera</t>
  </si>
  <si>
    <t>Willyam</t>
  </si>
  <si>
    <t>Lisana blok d</t>
  </si>
  <si>
    <t>Titin</t>
  </si>
  <si>
    <t>Wiwit Supianti</t>
  </si>
  <si>
    <t>Zaenal Mutaqin</t>
  </si>
  <si>
    <t>Danu Sasmita</t>
  </si>
  <si>
    <t>Indah</t>
  </si>
  <si>
    <t>Mira Lestari</t>
  </si>
  <si>
    <t>Anisa Indah Sari</t>
  </si>
  <si>
    <t>Hartini</t>
  </si>
  <si>
    <t>Nanih</t>
  </si>
  <si>
    <t>0901001</t>
  </si>
  <si>
    <t>09010050145</t>
  </si>
  <si>
    <t>09010080007</t>
  </si>
  <si>
    <t>09020111976</t>
  </si>
  <si>
    <t>0902010053</t>
  </si>
  <si>
    <t>09020091902</t>
  </si>
  <si>
    <t>09020050494</t>
  </si>
  <si>
    <t>09020121917</t>
  </si>
  <si>
    <t>09020040028</t>
  </si>
  <si>
    <t>09010050180</t>
  </si>
  <si>
    <t>09020051893</t>
  </si>
  <si>
    <t>09020050477</t>
  </si>
  <si>
    <t>09020120596</t>
  </si>
  <si>
    <t>09020010286</t>
  </si>
  <si>
    <t>09020041918</t>
  </si>
  <si>
    <t>CIBUGIS</t>
  </si>
  <si>
    <t>kerusakan pada fiet kran</t>
  </si>
  <si>
    <t>pembayarsan melonjak</t>
  </si>
  <si>
    <t>kerusakan fiet kran</t>
  </si>
  <si>
    <t>water meter rusak</t>
  </si>
  <si>
    <t>CIBADAK/CARINGIN</t>
  </si>
  <si>
    <t>SARIPAH</t>
  </si>
  <si>
    <t>EEP SOHIH</t>
  </si>
  <si>
    <t>LILI IDRIS</t>
  </si>
  <si>
    <t>EVI SUSANTI</t>
  </si>
  <si>
    <t>MIPTAHUDIN</t>
  </si>
  <si>
    <t>ANTON HM/pelapor : Andi</t>
  </si>
  <si>
    <t>ENAH</t>
  </si>
  <si>
    <t>ROBBY C RAMDANI</t>
  </si>
  <si>
    <t>TK. SAKINAH III</t>
  </si>
  <si>
    <t>AHMAD ALIMUDIN</t>
  </si>
  <si>
    <t>HELNI HELNAWATI</t>
  </si>
  <si>
    <t>JOKO SULISTIO</t>
  </si>
  <si>
    <t>TUTI HERAWATI</t>
  </si>
  <si>
    <t>FERRY (G3 NO 12)</t>
  </si>
  <si>
    <t>ANDI PRATAMA</t>
  </si>
  <si>
    <t>DR. DADANG C</t>
  </si>
  <si>
    <t>SD. NEGERI NYAMPLUNG</t>
  </si>
  <si>
    <t>ZULKARNAEN/REMY KAMSAH</t>
  </si>
  <si>
    <t>NINING SUCIATI</t>
  </si>
  <si>
    <t>SAEPUDIN</t>
  </si>
  <si>
    <t>NANI</t>
  </si>
  <si>
    <t>OJI FIRDAUS</t>
  </si>
  <si>
    <t>MUCHLI</t>
  </si>
  <si>
    <t>-</t>
  </si>
  <si>
    <t>03010131000</t>
  </si>
  <si>
    <t>KEBON PALA</t>
  </si>
  <si>
    <t>JL. SILIWANGI</t>
  </si>
  <si>
    <t>KAUM</t>
  </si>
  <si>
    <t>BANTAR MUNCANG</t>
  </si>
  <si>
    <t>BTN TAMAN LESTARI</t>
  </si>
  <si>
    <t>CIAWI TALI</t>
  </si>
  <si>
    <t>AL-BAYAN CIKIWUL</t>
  </si>
  <si>
    <t>SUKAMAJU</t>
  </si>
  <si>
    <t>BATUNUNGGAL/SEGOG</t>
  </si>
  <si>
    <t>PAPANAHAN</t>
  </si>
  <si>
    <t>GANG TOLIB</t>
  </si>
  <si>
    <t>KAMP. PINTU</t>
  </si>
  <si>
    <t>KP. SEKARWANGI</t>
  </si>
  <si>
    <t>JL. KARANG TENGAH</t>
  </si>
  <si>
    <t xml:space="preserve">Pelayanan air tidak lancar, hanya malam hari saja. </t>
  </si>
  <si>
    <t xml:space="preserve">Pelayanan air tidak lancar, hanya malam hari saja dan sudah terjadi hampir 1 bulan terakhir. </t>
  </si>
  <si>
    <t>Pelayanan air PDAM tidak normal dan mengajukan ingin di tutup sambungannya.</t>
  </si>
  <si>
    <t>Sudah ± 3 hari  tidak ada pelayanan air PDAM.</t>
  </si>
  <si>
    <t>Sudah hampir ± 1 bulan tidak ada pelayanan air PDAM.</t>
  </si>
  <si>
    <t xml:space="preserve">Sudah hampir ± 1 bulan tidak ada pelayanan air PDAM. </t>
  </si>
  <si>
    <t>Tidak ada pelayanan air PDAM sama sekali.</t>
  </si>
  <si>
    <t>IAT SOLIHAT</t>
  </si>
  <si>
    <t xml:space="preserve">RAMA DENI </t>
  </si>
  <si>
    <t>IKEU KARTIKA</t>
  </si>
  <si>
    <t>HJ. DIDA FARIDA</t>
  </si>
  <si>
    <t>GREEN VALLEY (G3 - 05)</t>
  </si>
  <si>
    <t>JEJEJN</t>
  </si>
  <si>
    <t xml:space="preserve">IIK AISAH/pelapor : HENI </t>
  </si>
  <si>
    <t>NANDI MULYADI</t>
  </si>
  <si>
    <t>ATANG SUJATMAN</t>
  </si>
  <si>
    <t>NAZIRIN SH</t>
  </si>
  <si>
    <t>ENUNG HASANAH</t>
  </si>
  <si>
    <t>HASANUDIN TAMBA</t>
  </si>
  <si>
    <t>SMA PESANTREN UNGGUL AL BAYAN</t>
  </si>
  <si>
    <t>ADE NINA</t>
  </si>
  <si>
    <t>NRH. MUNIRAH</t>
  </si>
  <si>
    <t>USWATUN CHASANAH YASIN</t>
  </si>
  <si>
    <t>IMAS</t>
  </si>
  <si>
    <t>DRS. MOH. SALEH</t>
  </si>
  <si>
    <t>IDHAM WAHYUDI</t>
  </si>
  <si>
    <t xml:space="preserve">H. ABDULLAH </t>
  </si>
  <si>
    <t>LILIM HALIMAH</t>
  </si>
  <si>
    <t>WAWAH WAHYUDIN</t>
  </si>
  <si>
    <t>SUPIYANDIN</t>
  </si>
  <si>
    <t>HENI HANIFAH</t>
  </si>
  <si>
    <t>YULIANTI</t>
  </si>
  <si>
    <t>TITIH</t>
  </si>
  <si>
    <t>IWAN</t>
  </si>
  <si>
    <t>NOVI FEBRIANTI</t>
  </si>
  <si>
    <t>YAN SETIAWAN</t>
  </si>
  <si>
    <t>AGUNG GUMELAR</t>
  </si>
  <si>
    <t>EUIS ROHILAH</t>
  </si>
  <si>
    <t>A. SAEP MAHYUDIN</t>
  </si>
  <si>
    <t>CUCU SUPRIATI/EUIS SRI</t>
  </si>
  <si>
    <t>KARANG TENGAH A</t>
  </si>
  <si>
    <t>KEBON KAI/SEDONG</t>
  </si>
  <si>
    <t>CIPANAS</t>
  </si>
  <si>
    <t>BTN. TAMAN GRIYA PRATAMA</t>
  </si>
  <si>
    <t>PERUM. BUKIT CIBADAK INDAH</t>
  </si>
  <si>
    <t>MALINGGUT</t>
  </si>
  <si>
    <t>BOJONG</t>
  </si>
  <si>
    <t>CIREUNDEU</t>
  </si>
  <si>
    <t>BTN. TAMAN LESTARI</t>
  </si>
  <si>
    <t>PAMURUYAN</t>
  </si>
  <si>
    <t>POJOK INDAH</t>
  </si>
  <si>
    <t>SURYA KENCANA</t>
  </si>
  <si>
    <t>KAMP. JELEGONG</t>
  </si>
  <si>
    <t>CIHEULANG HILIR</t>
  </si>
  <si>
    <t>CISADARIA</t>
  </si>
  <si>
    <t>Konsultasi, ingin mendaftar sambungan SL. baru, bagaimana dan apa syaratnya.</t>
  </si>
  <si>
    <t>Pembayaran besar tapi air tidak lancar, Ballvalvenya longgar. Ingin di cek dab diperbaiki.</t>
  </si>
  <si>
    <t>Pembayaran besar.</t>
  </si>
  <si>
    <t>Sudah hampir 1½ bulan tidak ada teraliri air total.</t>
  </si>
  <si>
    <t>Sudah hampir 3 bulan tidak ada teraliri air total, maka dari itu ingin di tutup sementara.</t>
  </si>
  <si>
    <t>Pembayaran besar padahal orang yang ngontrak rumah sudah tidak ada.</t>
  </si>
  <si>
    <t>Permohonan ingin di tutup sambungannya sementara  dikarenakan tidak ada air sama sekali.</t>
  </si>
  <si>
    <t>Pembayaran besar padahal air tidak mengalir lancar.</t>
  </si>
  <si>
    <t>Air tidak lancar, dan setiap air datang dengan kondisi air keruh.</t>
  </si>
  <si>
    <t>Ingin mengundurkan diri karena tidak ada air.</t>
  </si>
  <si>
    <t>Ballvalvenya longgar dan meteran muter terus.</t>
  </si>
  <si>
    <t>Ingin mengundurkan diri karena tidak ada air/tidak lancar.</t>
  </si>
  <si>
    <t>Ingin mengundurkan diri karena sudah 3 bulan tidak ada air/tidak lancar.</t>
  </si>
  <si>
    <t>Konfirmasi bahwa air tidak lancar datangnya.</t>
  </si>
  <si>
    <t>Pembayarannya besar sementara tidak merasa memakai air berlebih.</t>
  </si>
  <si>
    <t>Pembayaran besar , maka ingin di cek takut ada masalah pada meteran sambungannya.</t>
  </si>
  <si>
    <t>Permohonan ingin di cek adanya kebocoran pas meterannya.</t>
  </si>
  <si>
    <t>Ingin mengundurkan diri dan di tutup sementara.</t>
  </si>
  <si>
    <t>EVI SILVIANA</t>
  </si>
  <si>
    <t>LIMBONG</t>
  </si>
  <si>
    <t>MAMAN</t>
  </si>
  <si>
    <t>IIS SUTINAH</t>
  </si>
  <si>
    <t xml:space="preserve">DARLINA /pelapor: JANSAN </t>
  </si>
  <si>
    <t>MAMAT SUPRIATNA</t>
  </si>
  <si>
    <t>RATNA FAUZI</t>
  </si>
  <si>
    <t>APUD MAHPUDIN</t>
  </si>
  <si>
    <t>TETI SUNARTI/ pelapor : Nenek ocha</t>
  </si>
  <si>
    <t>NEVIA GULTOM</t>
  </si>
  <si>
    <t>NANA SUMARNA</t>
  </si>
  <si>
    <t>MAYA SUSILAWATI</t>
  </si>
  <si>
    <t>SURYATI MIHARJA</t>
  </si>
  <si>
    <t>SULAEMAN SOPANDI</t>
  </si>
  <si>
    <t>WAWAN/pelapor : Arini</t>
  </si>
  <si>
    <t>ADAM</t>
  </si>
  <si>
    <t>MOHAMMAD RIDWAN</t>
  </si>
  <si>
    <t>RINA</t>
  </si>
  <si>
    <t xml:space="preserve">H. EDI KELANA (C) </t>
  </si>
  <si>
    <t>ADE DAENURUI</t>
  </si>
  <si>
    <t>NENI HERNIAWATI</t>
  </si>
  <si>
    <t>YOYOH. Y</t>
  </si>
  <si>
    <t>RANI LARA SEPTIYANI</t>
  </si>
  <si>
    <t>DJUNIAR UTAMA DIDI - B</t>
  </si>
  <si>
    <t>NURHADI</t>
  </si>
  <si>
    <t>NURMANSYAH</t>
  </si>
  <si>
    <t>DAPROSA</t>
  </si>
  <si>
    <t>NANA ROHANA</t>
  </si>
  <si>
    <t>SUKAESIH</t>
  </si>
  <si>
    <t>NINA MARLINA</t>
  </si>
  <si>
    <t>ETTI</t>
  </si>
  <si>
    <t>DIMYATI</t>
  </si>
  <si>
    <t>CECEP ZAENAL ABIDN</t>
  </si>
  <si>
    <t>IR. BERNARD</t>
  </si>
  <si>
    <t>JL. PRIMER SELATAN</t>
  </si>
  <si>
    <t>KP. SELAMANJAH</t>
  </si>
  <si>
    <t>KP. ONGKRAK, PAMURUYAN</t>
  </si>
  <si>
    <t>LODAYA</t>
  </si>
  <si>
    <t>KARANG TENGAH B</t>
  </si>
  <si>
    <t>JL. GIRI JAYA</t>
  </si>
  <si>
    <t>SURYAKENCANA</t>
  </si>
  <si>
    <t>JL. SILIWANGI B</t>
  </si>
  <si>
    <t>Pembayaran besar, hampir 300 rb an bulan maret ini sedangkan air tidak lancar.</t>
  </si>
  <si>
    <t>Ingin mengundurkan diri dan di tutup sementara karena tidak ada air.</t>
  </si>
  <si>
    <t>Pembayaran rekenig besar, sedangkan pemakaian air tidak sebanyak itu.</t>
  </si>
  <si>
    <t>Ingin ada air, soalnya mau dikontrakan.</t>
  </si>
  <si>
    <t>Ingin ganti WM, di duga meteran rusak dan menyebabkan pembayaran besar.</t>
  </si>
  <si>
    <t>Pembayaran besar bulan maret ini sedangkan air tidak lancar.</t>
  </si>
  <si>
    <t>Air PDAM keruh sekali, butek dan dah lama terjadi.</t>
  </si>
  <si>
    <t>Tidak ada air hingga akhir malam minggu kemarin sd. hari ini total.</t>
  </si>
  <si>
    <t>Pembayaran besar, padahal air dipakainya hanya sedikit.</t>
  </si>
  <si>
    <t>Tidak ada air sama sekali total, sudah 2 minggu dan hanya mengandalkan air PDAM.</t>
  </si>
  <si>
    <t>ENDANG SUHENDA</t>
  </si>
  <si>
    <t>TUTI SUGIARTI</t>
  </si>
  <si>
    <t xml:space="preserve">DEDE WAHYUDIN/ pelapor : Ibu Mei </t>
  </si>
  <si>
    <t>SUHENDRA</t>
  </si>
  <si>
    <t>EKA ROHAYATI AMD</t>
  </si>
  <si>
    <t>DEDI  MULYADI</t>
  </si>
  <si>
    <t>NANO YOHANA</t>
  </si>
  <si>
    <t>H. MAMAN SUPARMAN S.IP</t>
  </si>
  <si>
    <t>IBRAHIM</t>
  </si>
  <si>
    <t>U. SAEFUDIN</t>
  </si>
  <si>
    <t>PT. SELAMAT LESTARI MANDIRI</t>
  </si>
  <si>
    <t>TUTI HERLINA</t>
  </si>
  <si>
    <t>IQBAL KR</t>
  </si>
  <si>
    <t>JL. PRIMER UTARA</t>
  </si>
  <si>
    <t>CIBODAS</t>
  </si>
  <si>
    <t>Ingin mengundurkan diri/ di tutup sementara karena sudah hampir 8 bulan tidak ada air.</t>
  </si>
  <si>
    <t>Permohonan ingin di buka kembali sambungan langganannya.</t>
  </si>
  <si>
    <t>Kelanjutan pengaduan akhir bulan lalu, masih tidak ada air sudah hampir 1 bulan.</t>
  </si>
  <si>
    <t>Pembayaran besar, hanya dua orang di rumah, pakai toren tapi kenapa pemakian besar.</t>
  </si>
  <si>
    <t>Bocor besar sebelum meteran, terjadi dari kemarin sore.</t>
  </si>
  <si>
    <t>17/04//2023</t>
  </si>
  <si>
    <t>DEDEH MARYATI</t>
  </si>
  <si>
    <t>DJUWITASARI</t>
  </si>
  <si>
    <t>LMPI CIBADAK</t>
  </si>
  <si>
    <t>APUD</t>
  </si>
  <si>
    <t>DAHLIA</t>
  </si>
  <si>
    <t>IDA HERLINA</t>
  </si>
  <si>
    <t>AGUS GUNAWAN</t>
  </si>
  <si>
    <t>KARMAN</t>
  </si>
  <si>
    <t>AJIDIN</t>
  </si>
  <si>
    <t>MADRASAH DINIYAH TAKMILIYAH</t>
  </si>
  <si>
    <t>ASIAH</t>
  </si>
  <si>
    <t>NETI MARLINA</t>
  </si>
  <si>
    <t>SITI AMINAH</t>
  </si>
  <si>
    <t>AMINAH</t>
  </si>
  <si>
    <t>ABDUL MULUK OHOIRENAN</t>
  </si>
  <si>
    <t>HENDRA ROSADIANSYAH</t>
  </si>
  <si>
    <t>NASEP GUNAWAN</t>
  </si>
  <si>
    <t>RANI SUMARNI</t>
  </si>
  <si>
    <t>ELANG</t>
  </si>
  <si>
    <t>UCI TAOPIK</t>
  </si>
  <si>
    <t>LUSIA VERONIKA</t>
  </si>
  <si>
    <t>ACEP PRIYANTO</t>
  </si>
  <si>
    <t>DENNY HERYANTO</t>
  </si>
  <si>
    <t>UDIN</t>
  </si>
  <si>
    <t>MUHIDIN</t>
  </si>
  <si>
    <t>SUCI PUJIASTUTI (A)</t>
  </si>
  <si>
    <t>BABAKAN SIRNA</t>
  </si>
  <si>
    <t>CIGEREJI</t>
  </si>
  <si>
    <t>SELAKOPI</t>
  </si>
  <si>
    <t>BTN. SURYA INDAH</t>
  </si>
  <si>
    <t xml:space="preserve">Pembayaran besar, ingin di cek ada bocor apa enggaknya?! </t>
  </si>
  <si>
    <t>Tidak ada air total. Sudah 2 bulan lebih. Ingin di cek.</t>
  </si>
  <si>
    <t>Mengeluh pembayaran besar.</t>
  </si>
  <si>
    <t>Pembayaran besar dan merasa pemakaian gak sebesar itu, dan ingin di cek apa penyebabnya?!</t>
  </si>
  <si>
    <t>Pembayaran besar,ingin adanya kebijakan dalam mebayara tunggakan bulan ini.</t>
  </si>
  <si>
    <t>Pembayaran besar, merasa tidak memakai sebesar itu.</t>
  </si>
  <si>
    <t>Ingin mengundurkan diri/ di tutup sementara karena tidak ada air sudah hampi 5 sd. 6 bulan.</t>
  </si>
  <si>
    <t>Permasalahan air tidak lancar, dari mulai bulan puasa sd. sekarang.</t>
  </si>
  <si>
    <t>Hanya bertanya saja, konsultasi mengenai pembukaan kembali bagaimana prosedurnya?!</t>
  </si>
  <si>
    <t>Pembayaran besar, merasa pemakaian tidak sebesar itu dan  ingin di cicil 3 kali.</t>
  </si>
  <si>
    <t>Tidak ada air, sudah 3 hari total.</t>
  </si>
  <si>
    <t>Air rembes/bocor pas puteran valvenya, sudah hampir 1 bulan sehingga pembayaran besar.</t>
  </si>
  <si>
    <t>Ingin mengundurkan diri/ di tutup sementara karena tidak ada air dan bocor sebelum meteran.</t>
  </si>
  <si>
    <t>Pembayaran besar, ingin ada kebijakan karena bocor.</t>
  </si>
  <si>
    <t>Pembayaran besar, ingin ada kebijakan karena air tidak keluar tapi banyak angin.</t>
  </si>
  <si>
    <t>Bocor valvenya /longgar, meteran gak muter tapi air mah ada.</t>
  </si>
  <si>
    <t>Pembayaran besar, dan merasa pemakaian tidaak sebesar itu.</t>
  </si>
  <si>
    <t>Airnya tidak normal/tidak lancar semenjak dampak dari jembatan pamuruyan lonsor.</t>
  </si>
  <si>
    <t>DEPSOS</t>
  </si>
  <si>
    <t>IBU YAYAH</t>
  </si>
  <si>
    <t>ASRI AULAN DARI</t>
  </si>
  <si>
    <t>EVI RATNASARI</t>
  </si>
  <si>
    <t>SRI HERNAWATI</t>
  </si>
  <si>
    <t xml:space="preserve">JAJAT SUDRAJAT </t>
  </si>
  <si>
    <t>CECE RAHMATULLAH</t>
  </si>
  <si>
    <t>IMA KARISMA</t>
  </si>
  <si>
    <t>SURYANA</t>
  </si>
  <si>
    <t>EMAN</t>
  </si>
  <si>
    <t>TUTI SULASTRI</t>
  </si>
  <si>
    <t>NANDANG SUMARDI K</t>
  </si>
  <si>
    <t>03030011747 /03030010316</t>
  </si>
  <si>
    <t>BTN SURYA INDAH</t>
  </si>
  <si>
    <t>Ingin di tutup sementara karena rumah kosong.</t>
  </si>
  <si>
    <t>Pembayaran besar, ingin ada kebijakan untuk dicicil 3 kali.</t>
  </si>
  <si>
    <t>Pembayaran besar, padahal sudah hemat.</t>
  </si>
  <si>
    <t>Pembayaran besar, bulan ini besar dan bulan depan besar.</t>
  </si>
  <si>
    <t>Permintaan meteran di cabut, karena SL nya sudah tidak aktif dan rumahnya akan di renovasi.</t>
  </si>
  <si>
    <t>Ada kebocoran setelah meteran, ballvalvenya bocor. Ingin di ceknya sama teknik PDAM.</t>
  </si>
  <si>
    <t>IKA ROSTIKA</t>
  </si>
  <si>
    <t>SURTAN</t>
  </si>
  <si>
    <t>RIYANDI</t>
  </si>
  <si>
    <t>DIDI WARDANI</t>
  </si>
  <si>
    <t>ENDE KASMA</t>
  </si>
  <si>
    <t>IKIN</t>
  </si>
  <si>
    <t>WINA GUSTINA</t>
  </si>
  <si>
    <t>DULLOH</t>
  </si>
  <si>
    <t>RINI FITRIANI</t>
  </si>
  <si>
    <t>RUDI</t>
  </si>
  <si>
    <t>YUSEP SAEPULLOH</t>
  </si>
  <si>
    <t>BTN BATU LAWANG CITEPUS</t>
  </si>
  <si>
    <t>SIRNAGALIH</t>
  </si>
  <si>
    <t>SIRNASARI</t>
  </si>
  <si>
    <t>TANGSI</t>
  </si>
  <si>
    <t>KOMPLEK BTN PELTU</t>
  </si>
  <si>
    <t>KEBON TARUM II</t>
  </si>
  <si>
    <t>PANGSOR LIO</t>
  </si>
  <si>
    <t>GANG LUMBUNG</t>
  </si>
  <si>
    <t>BATU SAPI</t>
  </si>
  <si>
    <t>CITEPUS HILIR</t>
  </si>
  <si>
    <t>PELABUANRATU</t>
  </si>
  <si>
    <t>minta di cek untuk pindah wm</t>
  </si>
  <si>
    <t>minta di cek, takut bocor</t>
  </si>
  <si>
    <t>2 minggu tidak ada air, minta pndah jalur</t>
  </si>
  <si>
    <t>air ga mengalir krn perbaikan pipa dinas</t>
  </si>
  <si>
    <t>air kadang mengalirnya</t>
  </si>
  <si>
    <t>air ga mengalir 3hari krn perbaikan pipa dinas</t>
  </si>
  <si>
    <t>wm rusak bgt, minta penggantian</t>
  </si>
  <si>
    <t>air 2 bulan mengalir nya tidak bagus</t>
  </si>
  <si>
    <t>air sering tidak mengalir</t>
  </si>
  <si>
    <t>stopkran ingin di ganti</t>
  </si>
  <si>
    <t>13/01/2023</t>
  </si>
  <si>
    <t>17/01/2023</t>
  </si>
  <si>
    <t>19/01/2023</t>
  </si>
  <si>
    <t>20/01/2023</t>
  </si>
  <si>
    <t>30/01/2023</t>
  </si>
  <si>
    <t>18/01/2023</t>
  </si>
  <si>
    <t>21/01/2023</t>
  </si>
  <si>
    <t>JEJEN</t>
  </si>
  <si>
    <t>IKA KARTIKA</t>
  </si>
  <si>
    <t>KUSNADI</t>
  </si>
  <si>
    <t>LILIS</t>
  </si>
  <si>
    <t>ALWI WIRODIWANGSO</t>
  </si>
  <si>
    <t>ENENG NOVIANTI</t>
  </si>
  <si>
    <t>ADE RAHMAN</t>
  </si>
  <si>
    <t>ENUNG SUAEBAH</t>
  </si>
  <si>
    <t>AGUNG INDRAYANA</t>
  </si>
  <si>
    <t>H. ENDANG SUHERMAN</t>
  </si>
  <si>
    <t>IBU MIMIN</t>
  </si>
  <si>
    <t>IJON</t>
  </si>
  <si>
    <t>SILIWANGI UTARA</t>
  </si>
  <si>
    <t>CITEPUS GIRANG</t>
  </si>
  <si>
    <t>GUNUNG SUMPING</t>
  </si>
  <si>
    <t>KIARALAWANG</t>
  </si>
  <si>
    <t>KEBON TARUM I</t>
  </si>
  <si>
    <t>GUNUNG BUTAK</t>
  </si>
  <si>
    <t>air blm mengalir</t>
  </si>
  <si>
    <t>kran nya ga nyala yg bikin air jd ga ngalir uda 3 hari</t>
  </si>
  <si>
    <t>kesalahan pembaca meter</t>
  </si>
  <si>
    <t>kenaikan pembayaran</t>
  </si>
  <si>
    <t>kran nya minta di copot saja (085659551160)</t>
  </si>
  <si>
    <t>air ngalir tp kecil (081563450838)</t>
  </si>
  <si>
    <t>kran nya rusak, air mengalir terus ingin di perbaiki (081386445411)</t>
  </si>
  <si>
    <t>bocor depan fotokopian harapan jaya, dkt bjb</t>
  </si>
  <si>
    <t>minta di cek</t>
  </si>
  <si>
    <t>stop kran rusak</t>
  </si>
  <si>
    <t>bocor di gang belakang pln</t>
  </si>
  <si>
    <t>pembayaran besar, penasaran pgn di cek</t>
  </si>
  <si>
    <t>PAHRU</t>
  </si>
  <si>
    <t>A. SAMSUDIN</t>
  </si>
  <si>
    <t>MIFTAHUDIN FALLAH</t>
  </si>
  <si>
    <t>WINDI PERTIWI</t>
  </si>
  <si>
    <t>ODANG</t>
  </si>
  <si>
    <t>MARNA</t>
  </si>
  <si>
    <t>PADMARDJA ISKANDAR (B)</t>
  </si>
  <si>
    <t>PADMARDJA ISKANDAR (C)</t>
  </si>
  <si>
    <t>TK. NEGERI PEMBINA</t>
  </si>
  <si>
    <t>LILIS SUNARSIH B</t>
  </si>
  <si>
    <t>HENDRA</t>
  </si>
  <si>
    <t>ESIH</t>
  </si>
  <si>
    <t>ADEN NURYAMAN</t>
  </si>
  <si>
    <t>SUTANDAR</t>
  </si>
  <si>
    <t>PANGSOR KALER</t>
  </si>
  <si>
    <t>BABADAN</t>
  </si>
  <si>
    <t>JAMBAN</t>
  </si>
  <si>
    <t>GANG GUMELAR</t>
  </si>
  <si>
    <t>SIRNA SARI</t>
  </si>
  <si>
    <t>SIRNA GALIH</t>
  </si>
  <si>
    <t>TAMSAR BLOK F</t>
  </si>
  <si>
    <t>air 3 hari mati</t>
  </si>
  <si>
    <t>air ngalir nya kecil</t>
  </si>
  <si>
    <t>stop kran patah</t>
  </si>
  <si>
    <t>bocor, minta di betulkan</t>
  </si>
  <si>
    <t xml:space="preserve">kebocoran di gang dekat mesjid </t>
  </si>
  <si>
    <t>wm minta di cek</t>
  </si>
  <si>
    <t>minta bantu betulin instalasi yg bocor</t>
  </si>
  <si>
    <t>air mengalir nya kecil</t>
  </si>
  <si>
    <t>bocor di depan rumah</t>
  </si>
  <si>
    <t>minta di cek, kebocoran</t>
  </si>
  <si>
    <t xml:space="preserve">ada bocor dekat jembatan </t>
  </si>
  <si>
    <t>wm dan kran minta di cek</t>
  </si>
  <si>
    <t>ga nyala 2 bulan, minta di cek</t>
  </si>
  <si>
    <t>pembayaran besar, keliatan ada bocor, minta di cek (085659505883)</t>
  </si>
  <si>
    <t>stop kran minta di betulkan</t>
  </si>
  <si>
    <t>DUMYATI</t>
  </si>
  <si>
    <t>PAUD MIFTAHUL FALAH</t>
  </si>
  <si>
    <t>MAESAROH</t>
  </si>
  <si>
    <t>IKA YULIANA F4.5</t>
  </si>
  <si>
    <t>SITI AISAH</t>
  </si>
  <si>
    <t>ENDIN</t>
  </si>
  <si>
    <t>SYAMSUDIN</t>
  </si>
  <si>
    <t>DENA MIHARJA</t>
  </si>
  <si>
    <t>RAMSES ENERSON BARIMBING</t>
  </si>
  <si>
    <t>DOI HENDRICO</t>
  </si>
  <si>
    <t>BPK NANDANG</t>
  </si>
  <si>
    <t>PERMADI F7.3</t>
  </si>
  <si>
    <t>CIJAMBE</t>
  </si>
  <si>
    <t>TAMAN SARI</t>
  </si>
  <si>
    <t>BADAK PUTIH</t>
  </si>
  <si>
    <t>NANANG SUPRIATIN</t>
  </si>
  <si>
    <t>DEWI SRI SUGIANTI</t>
  </si>
  <si>
    <t>AHMAD</t>
  </si>
  <si>
    <t>BPK.DANI</t>
  </si>
  <si>
    <t>TOHA</t>
  </si>
  <si>
    <t>Dr. Raya Erwana, Drs, M.Pd</t>
  </si>
  <si>
    <t>HAKIKI HANDAYANI</t>
  </si>
  <si>
    <t>HERLISWATTY</t>
  </si>
  <si>
    <t>AGUS JAENUDIN</t>
  </si>
  <si>
    <t>NENIH LUCY</t>
  </si>
  <si>
    <t>J SURYAMAN</t>
  </si>
  <si>
    <t>PIPIN PRIYANTI</t>
  </si>
  <si>
    <t>MESJID AL-ISTIQOMAH</t>
  </si>
  <si>
    <t>GG. EMPANG</t>
  </si>
  <si>
    <t>PANYAIRAN HILIR</t>
  </si>
  <si>
    <t>bocor sebelum wm, minta di betulkan</t>
  </si>
  <si>
    <t>minta penggantian</t>
  </si>
  <si>
    <t>kebocoran belakang depot air anugrah dewa, sudah 3 hari</t>
  </si>
  <si>
    <t>wm minta di cek, kemungkinan bocor</t>
  </si>
  <si>
    <t>minta pindah jalur krn buat instalasi baru</t>
  </si>
  <si>
    <t>minta pindah wm (085794319616)</t>
  </si>
  <si>
    <t>kebocoran di dekat jembatan cipatuguran</t>
  </si>
  <si>
    <t>air tidak normal, posisi paling atas</t>
  </si>
  <si>
    <t>air kecil dalam sebulan</t>
  </si>
  <si>
    <t>ada gada 4hari</t>
  </si>
  <si>
    <t>air kecil 2 minggu</t>
  </si>
  <si>
    <t>01020151568</t>
  </si>
  <si>
    <t>IBU SUTIYOH</t>
  </si>
  <si>
    <t>ASEP SAEPUDIN</t>
  </si>
  <si>
    <t>A. J. MANINGAR SITORUS, SE</t>
  </si>
  <si>
    <t>AGI RISGIANA</t>
  </si>
  <si>
    <t>ABDURAHMAN</t>
  </si>
  <si>
    <t>RIRIN TRISNALIA</t>
  </si>
  <si>
    <t>AI ROHANAH</t>
  </si>
  <si>
    <t>NAWAWI</t>
  </si>
  <si>
    <t>IIP SETIAWAN (C4 NO 10)</t>
  </si>
  <si>
    <t>UJANG MAKMUR</t>
  </si>
  <si>
    <t>RINRIN REGINA</t>
  </si>
  <si>
    <t>IYANG KURNIAWAN</t>
  </si>
  <si>
    <t>GG GUMELAR</t>
  </si>
  <si>
    <t>KIDANG KENCANA</t>
  </si>
  <si>
    <t>BABAKAN GUMELAR</t>
  </si>
  <si>
    <t>PASIR HONYE</t>
  </si>
  <si>
    <t>bocor besar dekat bidan rini, belakang waterpark</t>
  </si>
  <si>
    <t>bekas bocor, minta di cek kembali krn air belum normal</t>
  </si>
  <si>
    <t>minta di betulkan</t>
  </si>
  <si>
    <t>air gangalir 2minggu, minta pindah jalur juga</t>
  </si>
  <si>
    <t>wm muter terus, minta di cek</t>
  </si>
  <si>
    <t>kran nya susah di buka, air ga ngalir</t>
  </si>
  <si>
    <t>stopkran rusak</t>
  </si>
  <si>
    <t>bocor dekat mang odim</t>
  </si>
  <si>
    <t>minta di cek wm nya</t>
  </si>
  <si>
    <t>dekat mesjid belakang pa rt</t>
  </si>
  <si>
    <t>air seminggu mengalir kecil</t>
  </si>
  <si>
    <t>HERMAN D</t>
  </si>
  <si>
    <t>DANI</t>
  </si>
  <si>
    <t>YANTI</t>
  </si>
  <si>
    <t>AGUS SASMITA</t>
  </si>
  <si>
    <t>RIZA NUGRAHA F8.37</t>
  </si>
  <si>
    <t>DADANG KUSNADI (A)</t>
  </si>
  <si>
    <t>RASMANAH</t>
  </si>
  <si>
    <t>HERI</t>
  </si>
  <si>
    <t>KUSMIATI</t>
  </si>
  <si>
    <t>ALDI FILMAN</t>
  </si>
  <si>
    <t>AMAS HERMAWAN</t>
  </si>
  <si>
    <t>GEREJA PANTESKOSTA. SILOAM</t>
  </si>
  <si>
    <t>RUMDIN SEKDA</t>
  </si>
  <si>
    <t>SILIWANGI BARAT</t>
  </si>
  <si>
    <t>KAMPUNG TIPAR</t>
  </si>
  <si>
    <t>bocor, wm muter terus</t>
  </si>
  <si>
    <t>kebocoran di gg. ojolali</t>
  </si>
  <si>
    <t>kebocoran pipa sebelum wm konsumen</t>
  </si>
  <si>
    <t>minta di cek, bocor terus</t>
  </si>
  <si>
    <t>ada rembes di halaman rumah</t>
  </si>
  <si>
    <t>minta di cek, takut ada bocor atau wm error</t>
  </si>
  <si>
    <t>air sering mati dalam beberapa hari</t>
  </si>
  <si>
    <t>air ga naik kerumah nya</t>
  </si>
  <si>
    <t>minta di cek dan keringanan pembayaran</t>
  </si>
  <si>
    <t>kebocoran, minta di betulkan</t>
  </si>
  <si>
    <t>PURABAYA</t>
  </si>
  <si>
    <t>SMP PURABAYA</t>
  </si>
  <si>
    <t>SRI RAHMI</t>
  </si>
  <si>
    <t>WARGA JEMBATAN TILU</t>
  </si>
  <si>
    <t>CIMANGGU</t>
  </si>
  <si>
    <t>JEMBATAN TILU</t>
  </si>
  <si>
    <t>MUHAMAD KURSI</t>
  </si>
  <si>
    <t>WARGA PUNCAK CEURI</t>
  </si>
  <si>
    <t>CIPUTAT</t>
  </si>
  <si>
    <t>PUNCAK CEURI</t>
  </si>
  <si>
    <t>CIGADOG</t>
  </si>
  <si>
    <t>BAROS</t>
  </si>
  <si>
    <t>DAHIM</t>
  </si>
  <si>
    <t>TRIYONO</t>
  </si>
  <si>
    <t>ROSANAH</t>
  </si>
  <si>
    <t>WARGA CIGADOG</t>
  </si>
  <si>
    <t>LENI MARLINA</t>
  </si>
  <si>
    <t>IYANG</t>
  </si>
  <si>
    <t>ANO NAJMUDIN</t>
  </si>
  <si>
    <t>ELWAN</t>
  </si>
  <si>
    <t>ELY DUHRODJI</t>
  </si>
  <si>
    <t>Hj. Cucu Nilawati</t>
  </si>
  <si>
    <t>NANDANG JAMALUDIN</t>
  </si>
  <si>
    <t>RENI LISTIANI</t>
  </si>
  <si>
    <t>CIPARI</t>
  </si>
  <si>
    <t>KP. BARU</t>
  </si>
  <si>
    <t>PENGKOLAN PURABAYA</t>
  </si>
  <si>
    <t>bocor pipa jalur utama</t>
  </si>
  <si>
    <t>fitkran bocor</t>
  </si>
  <si>
    <t>bocor pipa jalur cipari</t>
  </si>
  <si>
    <t>bocor di watermeter</t>
  </si>
  <si>
    <t>mampet clamsadle</t>
  </si>
  <si>
    <t>watermeter bocor/rusak</t>
  </si>
  <si>
    <t>mampet di watermeter</t>
  </si>
  <si>
    <t>ANUNG</t>
  </si>
  <si>
    <t>EPUL</t>
  </si>
  <si>
    <t>POLSEK SAGARANTEN</t>
  </si>
  <si>
    <t>TOKO MAHKOTA SILVER</t>
  </si>
  <si>
    <t>SRI AYU PURNAMA</t>
  </si>
  <si>
    <t>WIWIN</t>
  </si>
  <si>
    <t>PUNCAK URUG</t>
  </si>
  <si>
    <t>CIHAUR</t>
  </si>
  <si>
    <t>CIBAREGBEG</t>
  </si>
  <si>
    <t>bocor kran</t>
  </si>
  <si>
    <t>bocor pipa 2"</t>
  </si>
  <si>
    <t>bocor pipa depan toko</t>
  </si>
  <si>
    <t>IIN SOPINAH</t>
  </si>
  <si>
    <t xml:space="preserve">DENI RISMAWAN </t>
  </si>
  <si>
    <t>UCUP</t>
  </si>
  <si>
    <t xml:space="preserve">HENDRA GUNAWAN </t>
  </si>
  <si>
    <t>TUTI / ENTI SUMIATI</t>
  </si>
  <si>
    <t xml:space="preserve">EPON </t>
  </si>
  <si>
    <t>ISIH</t>
  </si>
  <si>
    <t xml:space="preserve">UCEN </t>
  </si>
  <si>
    <t xml:space="preserve">SUMEDI </t>
  </si>
  <si>
    <t xml:space="preserve">MIYA </t>
  </si>
  <si>
    <t>ASEP SUPRIADI</t>
  </si>
  <si>
    <t xml:space="preserve">ANISA </t>
  </si>
  <si>
    <t>ANONIM</t>
  </si>
  <si>
    <t>TITA D</t>
  </si>
  <si>
    <t>IIS</t>
  </si>
  <si>
    <t xml:space="preserve">MUSTOPA </t>
  </si>
  <si>
    <t>DINI SUSILAWATI</t>
  </si>
  <si>
    <t>EVA</t>
  </si>
  <si>
    <t>SUMANTANA</t>
  </si>
  <si>
    <t>ULFA</t>
  </si>
  <si>
    <t xml:space="preserve">HJ SUMIATI </t>
  </si>
  <si>
    <t>LILIS SURYANI</t>
  </si>
  <si>
    <t>WRK</t>
  </si>
  <si>
    <t>SUHENDAR</t>
  </si>
  <si>
    <t>ANDI DARMAWAN</t>
  </si>
  <si>
    <t xml:space="preserve">IRPAN MAULANA </t>
  </si>
  <si>
    <t>ELVA</t>
  </si>
  <si>
    <t>SDN 1 WRK</t>
  </si>
  <si>
    <t>UMAR WAHID AZIS</t>
  </si>
  <si>
    <t>INEU</t>
  </si>
  <si>
    <t>ASIH</t>
  </si>
  <si>
    <t>SUMINAR</t>
  </si>
  <si>
    <t>BLOK CIJAMBE 308</t>
  </si>
  <si>
    <t>PAK SUNARYADI</t>
  </si>
  <si>
    <t>PAK HAJI</t>
  </si>
  <si>
    <t>MUHAENIN</t>
  </si>
  <si>
    <t>DEPAN  RUMAH PAK ATAN</t>
  </si>
  <si>
    <t>PAK DEDEN</t>
  </si>
  <si>
    <t xml:space="preserve">MUHAEDIN LDEVIA </t>
  </si>
  <si>
    <t>KOLETIF</t>
  </si>
  <si>
    <t>TASWAN</t>
  </si>
  <si>
    <t>JEPI</t>
  </si>
  <si>
    <t xml:space="preserve">UWEN </t>
  </si>
  <si>
    <t xml:space="preserve">AHMAD ROPIK </t>
  </si>
  <si>
    <t xml:space="preserve">HEDI MULYAH </t>
  </si>
  <si>
    <t>PAUMAD</t>
  </si>
  <si>
    <t>WAWAN</t>
  </si>
  <si>
    <t xml:space="preserve">HENDRA </t>
  </si>
  <si>
    <t xml:space="preserve">USMAN </t>
  </si>
  <si>
    <t xml:space="preserve">IRMAN </t>
  </si>
  <si>
    <t>TONY</t>
  </si>
  <si>
    <t>HERY SUSANTO</t>
  </si>
  <si>
    <t>SUPARMAN</t>
  </si>
  <si>
    <t xml:space="preserve">ERI SETIA </t>
  </si>
  <si>
    <t xml:space="preserve">IWAN </t>
  </si>
  <si>
    <t xml:space="preserve">SMP 3 WRK </t>
  </si>
  <si>
    <t>MUTAKIN</t>
  </si>
  <si>
    <t>HILIJANTORO</t>
  </si>
  <si>
    <t>EMI RASAYANTI</t>
  </si>
  <si>
    <t>IBU AAH</t>
  </si>
  <si>
    <t xml:space="preserve">PAK KOMIL </t>
  </si>
  <si>
    <t>TATANG SULTONI</t>
  </si>
  <si>
    <t>ANDI WAHYUDI</t>
  </si>
  <si>
    <t xml:space="preserve">SURTIAN SOMANTRI </t>
  </si>
  <si>
    <t>ORAHMAN</t>
  </si>
  <si>
    <t xml:space="preserve">ELIS </t>
  </si>
  <si>
    <t>SDN 3</t>
  </si>
  <si>
    <t>NCI</t>
  </si>
  <si>
    <t>DEDEH RATNA SARI</t>
  </si>
  <si>
    <t>SUMARJAN</t>
  </si>
  <si>
    <t>DANCE</t>
  </si>
  <si>
    <t>SDN KARET ALAM</t>
  </si>
  <si>
    <t>ADE HERNAWAN</t>
  </si>
  <si>
    <t>MIMID. S</t>
  </si>
  <si>
    <t>KHOLID</t>
  </si>
  <si>
    <t>DRS. AM.SAMSUDIN</t>
  </si>
  <si>
    <t>MARFUDUN</t>
  </si>
  <si>
    <t>ANDI RUSWANDI</t>
  </si>
  <si>
    <t>YOMART SAMPORA</t>
  </si>
  <si>
    <t>JUEN</t>
  </si>
  <si>
    <t>TOKO ONDERDIL RIA</t>
  </si>
  <si>
    <t xml:space="preserve">LUKMAN </t>
  </si>
  <si>
    <t xml:space="preserve">INGGI </t>
  </si>
  <si>
    <t xml:space="preserve">PAK SAMADI </t>
  </si>
  <si>
    <t>MUHAMAD IMAN MAULANA</t>
  </si>
  <si>
    <t>SUMIATI</t>
  </si>
  <si>
    <t>GANEP</t>
  </si>
  <si>
    <t xml:space="preserve">SD MODEL </t>
  </si>
  <si>
    <t>NUR</t>
  </si>
  <si>
    <t>HERMANSYAH</t>
  </si>
  <si>
    <t>RETTA</t>
  </si>
  <si>
    <t>IWAN SETIAWAN</t>
  </si>
  <si>
    <t>SUSILAWATI</t>
  </si>
  <si>
    <t>BENGKEL YADI YAYAT</t>
  </si>
  <si>
    <t xml:space="preserve"> ANONIM</t>
  </si>
  <si>
    <t>TOKO RAMZI</t>
  </si>
  <si>
    <t>RINI / MAMAY</t>
  </si>
  <si>
    <t>FUJIYANTI</t>
  </si>
  <si>
    <t>RISMAWATI</t>
  </si>
  <si>
    <t>UDUN</t>
  </si>
  <si>
    <t>EEN</t>
  </si>
  <si>
    <t>SAKTI</t>
  </si>
  <si>
    <t>RUDI / RUKO NO 15</t>
  </si>
  <si>
    <t>ADANG</t>
  </si>
  <si>
    <t>RUSMANTO</t>
  </si>
  <si>
    <t xml:space="preserve">ANONIM </t>
  </si>
  <si>
    <t xml:space="preserve">SDN 1 WRK </t>
  </si>
  <si>
    <t>JUJU,ADEN,JUEN</t>
  </si>
  <si>
    <t>TITIN</t>
  </si>
  <si>
    <t xml:space="preserve">ASEP RAHMAN </t>
  </si>
  <si>
    <t>AAY ROHAYATI</t>
  </si>
  <si>
    <t>RAHMAT</t>
  </si>
  <si>
    <t xml:space="preserve">JAJAT </t>
  </si>
  <si>
    <t>AZWAR</t>
  </si>
  <si>
    <t>LENA LIANA</t>
  </si>
  <si>
    <t>MOCHAMAD RAMADAN</t>
  </si>
  <si>
    <t>UWO</t>
  </si>
  <si>
    <t>ERNI</t>
  </si>
  <si>
    <t>ADE MARSY</t>
  </si>
  <si>
    <t>ASEP INDRA</t>
  </si>
  <si>
    <t>ASEP MUHTAR</t>
  </si>
  <si>
    <t>ASUM</t>
  </si>
  <si>
    <t>RIKA</t>
  </si>
  <si>
    <t>BEBEP KOSWARA</t>
  </si>
  <si>
    <t xml:space="preserve">ISKANDAR </t>
  </si>
  <si>
    <t xml:space="preserve">U. OMAN </t>
  </si>
  <si>
    <t xml:space="preserve">ERWIN </t>
  </si>
  <si>
    <t xml:space="preserve">DEDEN S </t>
  </si>
  <si>
    <t>ADRIYONO</t>
  </si>
  <si>
    <t xml:space="preserve">JUNAEDI </t>
  </si>
  <si>
    <t xml:space="preserve">PANEUM BUKIT LESTARI </t>
  </si>
  <si>
    <t xml:space="preserve">DADAN </t>
  </si>
  <si>
    <t>HJ. CUCUN /SUTISNA</t>
  </si>
  <si>
    <t xml:space="preserve">SAI </t>
  </si>
  <si>
    <t xml:space="preserve">UJANG DINAS </t>
  </si>
  <si>
    <t>PAK LILI DARI PUSAT</t>
  </si>
  <si>
    <t xml:space="preserve">YADI </t>
  </si>
  <si>
    <t xml:space="preserve">SUTIKNO </t>
  </si>
  <si>
    <t>HARYATI</t>
  </si>
  <si>
    <t xml:space="preserve">ASIH / AEP </t>
  </si>
  <si>
    <t xml:space="preserve">AJO SUHARJAN </t>
  </si>
  <si>
    <t xml:space="preserve">SUBAGJA </t>
  </si>
  <si>
    <t>DEDEN TOKO PANI</t>
  </si>
  <si>
    <t xml:space="preserve">MARDI </t>
  </si>
  <si>
    <t>CATUR AJON SUJARWO</t>
  </si>
  <si>
    <t xml:space="preserve">RIFAN </t>
  </si>
  <si>
    <t>RUKO JNT DEPAN INDOBANGUNAN</t>
  </si>
  <si>
    <t xml:space="preserve">H. LATIP </t>
  </si>
  <si>
    <t>NURDOLAM</t>
  </si>
  <si>
    <t>ALI SUANDI</t>
  </si>
  <si>
    <t>TAMTAM</t>
  </si>
  <si>
    <t>JERI M PASARIBU</t>
  </si>
  <si>
    <t>AGUS DWI</t>
  </si>
  <si>
    <t>DEDI KUSNADI/TIKA</t>
  </si>
  <si>
    <t>MIRA</t>
  </si>
  <si>
    <t>PAK YUDI</t>
  </si>
  <si>
    <t>HANNA</t>
  </si>
  <si>
    <t>PA OTING</t>
  </si>
  <si>
    <t>SARMAULI HUTAPEA</t>
  </si>
  <si>
    <t>M. HAERUL AZMI</t>
  </si>
  <si>
    <t>INDRI</t>
  </si>
  <si>
    <t>WARNI</t>
  </si>
  <si>
    <t>BU ELIN</t>
  </si>
  <si>
    <t>RESTA AFRIANI</t>
  </si>
  <si>
    <t>ANDI RUSNAWA</t>
  </si>
  <si>
    <t>U.SUHENDAR</t>
  </si>
  <si>
    <t>HERMA W.P</t>
  </si>
  <si>
    <t xml:space="preserve">PAK DEDI </t>
  </si>
  <si>
    <t>HJ RINA</t>
  </si>
  <si>
    <t>DADAN</t>
  </si>
  <si>
    <t>FEDI PERMADI</t>
  </si>
  <si>
    <t>SUHENDRO</t>
  </si>
  <si>
    <t>UJANG YANA</t>
  </si>
  <si>
    <t>YATI HARYATI</t>
  </si>
  <si>
    <t>BP DADANG AR</t>
  </si>
  <si>
    <t>NURHASANAH LATIF</t>
  </si>
  <si>
    <t>DAYAT</t>
  </si>
  <si>
    <t xml:space="preserve">P DIDIN </t>
  </si>
  <si>
    <t xml:space="preserve">PAK IMAM </t>
  </si>
  <si>
    <t>DEDI RAHMAT</t>
  </si>
  <si>
    <t>VINA</t>
  </si>
  <si>
    <t>NURYANTI</t>
  </si>
  <si>
    <t>ADE ERWIN</t>
  </si>
  <si>
    <t>PA SAEPUDIN</t>
  </si>
  <si>
    <t>PA ENDANG</t>
  </si>
  <si>
    <t>PA AJIS PAHRI</t>
  </si>
  <si>
    <t>NY OON</t>
  </si>
  <si>
    <t>PA SUHERLAN</t>
  </si>
  <si>
    <t>BU NENENG NUR ALAMI</t>
  </si>
  <si>
    <t>CIKEMBAR</t>
  </si>
  <si>
    <t>10040033987</t>
  </si>
  <si>
    <t>10040030586</t>
  </si>
  <si>
    <t>10010010515</t>
  </si>
  <si>
    <t>10010040115</t>
  </si>
  <si>
    <t>KP.SOROG RT 02 RW 02 DESA BOJONG KERTA KEC.WRK</t>
  </si>
  <si>
    <t>KP.CIMANGGU JL.PLABUAN 2 DESA CIMANGGU</t>
  </si>
  <si>
    <t>SIMPENAN TB SAPUTRA 2 SUKAHARJA WRK</t>
  </si>
  <si>
    <t>KP.BOJONG KOPO UBRUG RT 02 RW 12  KEC.WRK</t>
  </si>
  <si>
    <t>KP.GIRI JAYA DESA BOJONG KEMBAR KEC CIKEMBAR</t>
  </si>
  <si>
    <t xml:space="preserve">KP.CIKEMBANG RT 11 RW 02 DESA SEBRANG TERMINAL </t>
  </si>
  <si>
    <t xml:space="preserve">KP.CILANGKAP </t>
  </si>
  <si>
    <t>KP.CIEKMBAR</t>
  </si>
  <si>
    <t xml:space="preserve">GUNUNG GARUNG </t>
  </si>
  <si>
    <t>KP.CIPERTIR DESA CIMANGGU RT 02 RW 11</t>
  </si>
  <si>
    <t xml:space="preserve">KP.CIKONENG DESA UBRUG RT 02 RW 16 </t>
  </si>
  <si>
    <t xml:space="preserve">KP.SUKATANI BOJONG KEMBAR </t>
  </si>
  <si>
    <t>KP.CIHUNI DS CIKEMBAR RTV 04 RW 02</t>
  </si>
  <si>
    <t>KP.PERUM PERMATA INDAH A -26</t>
  </si>
  <si>
    <t xml:space="preserve">KP.GIRI JAYA RT 05 RW 03 DESA BOJONG </t>
  </si>
  <si>
    <t xml:space="preserve">KP.PASIR GEDE DESA CIMANGGU RT 04 RW 03 </t>
  </si>
  <si>
    <t>BJ KIDUL WARUNG S TUJU</t>
  </si>
  <si>
    <t>KP.CIKONENG RT 02 RW 19</t>
  </si>
  <si>
    <t>BLOK CI-NO 9  PERUM BUMI  CIKEMBANG</t>
  </si>
  <si>
    <t>SAMPORA NEGLASARI</t>
  </si>
  <si>
    <t>SAMPORA NEGLASARI PEMOTONGAN BATU</t>
  </si>
  <si>
    <t>KP BOJONG KOPO</t>
  </si>
  <si>
    <t>WRK RT/ RW 02/01</t>
  </si>
  <si>
    <t>CIJAMBE RT/RW 02/07</t>
  </si>
  <si>
    <t>PERUMAHAN RINA BLOK BI NO-1</t>
  </si>
  <si>
    <t>DAMARAJA CIAWI WRK</t>
  </si>
  <si>
    <t>DS. BOJONG KP.SUKATANI</t>
  </si>
  <si>
    <t>KP.CIGOMBONG</t>
  </si>
  <si>
    <t>KP.CIKONENG</t>
  </si>
  <si>
    <t>KP.CILANDAK POJOK SIRNAJAYA</t>
  </si>
  <si>
    <t>WARUNG KIARA DEKAT TOWER YG KONTRAKAN</t>
  </si>
  <si>
    <t>BOLOK CIJAMBE 308</t>
  </si>
  <si>
    <t>SUKAMANTERI DEKET MASJID NURUL HUDA</t>
  </si>
  <si>
    <t>PERUM CIKEMBAR RESIDENCE A.4</t>
  </si>
  <si>
    <t xml:space="preserve">KP.CILELE RT/RW 03/07 </t>
  </si>
  <si>
    <t>KP.CICATIH RT/RW 05/05 DS.CIMANGGU</t>
  </si>
  <si>
    <t>BABAKAN RT/RW 01/02/ WRK</t>
  </si>
  <si>
    <t>PERUM BUMI CIKEMBANG ASRI</t>
  </si>
  <si>
    <t>WARUNGKIARA RT/RW 01/01</t>
  </si>
  <si>
    <t>RT/RW 02/14</t>
  </si>
  <si>
    <t>RT/RW 02/04</t>
  </si>
  <si>
    <t>PERUMAHAN CEMARA CAKER POS</t>
  </si>
  <si>
    <t xml:space="preserve">PERUM BCA </t>
  </si>
  <si>
    <t>PERUM</t>
  </si>
  <si>
    <t>CICATIH RT/RW 05/05</t>
  </si>
  <si>
    <t>BLOK A 1 NO.7 PERUM BCA</t>
  </si>
  <si>
    <t>SUKAMANTRI RT/RW 02/08</t>
  </si>
  <si>
    <t>KP.KEBON JERUK RT/RW 03/03 DS.SUKAMULYA</t>
  </si>
  <si>
    <t xml:space="preserve">KP.CIANGSANA SUKA MULYA </t>
  </si>
  <si>
    <t>CIKAREO RT/RW 04/05 KEC.CIKEMBAR</t>
  </si>
  <si>
    <t xml:space="preserve">LIO </t>
  </si>
  <si>
    <t>DS.BOJONG KP.LEWI URUG</t>
  </si>
  <si>
    <t>BAEUD KP.GEMPOL RT/RW 02/03</t>
  </si>
  <si>
    <t>KP.SALAGEDANG RT/RW 01/07 DES.WRK KEC.WRK</t>
  </si>
  <si>
    <t>UBRUG RT/RW 02/08</t>
  </si>
  <si>
    <t xml:space="preserve">PASAR CIGOMBONG WRK </t>
  </si>
  <si>
    <t>KP.BOJONG KB DS. BOJONG RT/RW 02/02</t>
  </si>
  <si>
    <t xml:space="preserve">KP.CIMANGGU </t>
  </si>
  <si>
    <t xml:space="preserve">CITENGAH-SUKAMULYA </t>
  </si>
  <si>
    <t>KP.KEBON JERUK DS.SUKAMULYA</t>
  </si>
  <si>
    <t>KP. CIKEMBAR III</t>
  </si>
  <si>
    <t>KP. CIKONENG DS. UBRUG</t>
  </si>
  <si>
    <t>KP. UBRUG RT 001/010</t>
  </si>
  <si>
    <t>KP. CILANGKAP RT 3/5 DS. CIKEMBAR KEC.CIKEMBAR</t>
  </si>
  <si>
    <t>LAPANG BOLA BOJONG JALUR PAK CUKUR</t>
  </si>
  <si>
    <t>KP. CIMANGGU PATOKAN BUTIK NIZAN COLLECTION</t>
  </si>
  <si>
    <t>UBRUG 103</t>
  </si>
  <si>
    <t>PALIMA BELAS RT 003/014</t>
  </si>
  <si>
    <t xml:space="preserve">KP. CICATIH </t>
  </si>
  <si>
    <t>KP. CILANGKAP RT 2/5  DEKAT MADRASAH</t>
  </si>
  <si>
    <t>KP. CIKEMBANG 1 RT/RW 001/04</t>
  </si>
  <si>
    <t>KP. UBRUG RT 001/005</t>
  </si>
  <si>
    <t>KP. KEBON JERUK RT 4/3 DS. SUKAMULYA</t>
  </si>
  <si>
    <t>PASIR GEDE RT 004/003 DS. CIMANGGU KEC. CIKEMBAR</t>
  </si>
  <si>
    <t>KP. CILANGKAP RT 003/006</t>
  </si>
  <si>
    <t>PERUM PERMATA INDAH SAMPORA BLOK A NO 26</t>
  </si>
  <si>
    <t>KP.CIHUNI DS. PUPUNJUL CIKEMBAR</t>
  </si>
  <si>
    <t>CIAWITALI RT 4/2</t>
  </si>
  <si>
    <t>KP. CIKEMBANG TERMINAL</t>
  </si>
  <si>
    <t>KP. KOPENG GIRIJAYA RT 004/010</t>
  </si>
  <si>
    <t>PASAPEN</t>
  </si>
  <si>
    <t xml:space="preserve">PERUM PERMATA INDAH SAMPORA </t>
  </si>
  <si>
    <t>KP. KOPENG RT 001/009 DEKAT DESA</t>
  </si>
  <si>
    <t xml:space="preserve">BELAKANG PASAR CIKEMBANG </t>
  </si>
  <si>
    <t>KP. CICATIH</t>
  </si>
  <si>
    <t>GIRIJAYA RT 005/003 DS. BOJONG KEC. CIKEMBAR</t>
  </si>
  <si>
    <t>MEKAR SARI DS. BOJONG KEC. CIKEMBAR</t>
  </si>
  <si>
    <t>KP. SUKATANI BOJONGKEMBAR</t>
  </si>
  <si>
    <t>KP. CIKATE SPBE</t>
  </si>
  <si>
    <t xml:space="preserve">BOJONG KAWUNG </t>
  </si>
  <si>
    <t>KP. CILELE RT 3/6 KEC/ CIKEMBAR</t>
  </si>
  <si>
    <t>DEPAN POM BENSIN ARMED</t>
  </si>
  <si>
    <t>UBRUG</t>
  </si>
  <si>
    <t>JALUR CIMANGGU DEPAN OLYMPIC RT 002/003</t>
  </si>
  <si>
    <t xml:space="preserve">KP.CIPETIR </t>
  </si>
  <si>
    <t>KP. CIGOMBONG</t>
  </si>
  <si>
    <t>PALIMA BELAS CIKATE RT 003/014</t>
  </si>
  <si>
    <t>KP. CIMANGGU RT 002/003</t>
  </si>
  <si>
    <t>KP. CIKEMBAR II, CIKATE RT 002/004</t>
  </si>
  <si>
    <t>PERUM GARDENIA CIKAREO RT 004/005</t>
  </si>
  <si>
    <t>DEPAN RUMAH MAKAN TASIK 5 RMH</t>
  </si>
  <si>
    <t>KP. CILELE RT 3/7 DS. SUKAMAJU KEC CIKEMBAR</t>
  </si>
  <si>
    <t>KP. CIKATE BANI SHALEH RT 01/011</t>
  </si>
  <si>
    <t>BOYONGSARI</t>
  </si>
  <si>
    <t>KP. PS. GABIG GN. GADUNG</t>
  </si>
  <si>
    <t>KP. CISONGGOM SESUDAH SD</t>
  </si>
  <si>
    <t>BAED 1</t>
  </si>
  <si>
    <t>KP. KOPENG 2/9 BELAKANG BALAI DESA</t>
  </si>
  <si>
    <t>CIMENTENG GRIYA ARTAYASA BLOK S 14</t>
  </si>
  <si>
    <t>KP. SULANJANA</t>
  </si>
  <si>
    <t>KP. CICATIH DEKAT KLINIK DR. ANDRE RT 002/006</t>
  </si>
  <si>
    <t>KP. UBRUG RT 002/010</t>
  </si>
  <si>
    <t>KP. KEBON JERUK RT 01/010</t>
  </si>
  <si>
    <t>KP. CIGOMBONG RT 003/008</t>
  </si>
  <si>
    <t xml:space="preserve">PLUT BLOK F.9 </t>
  </si>
  <si>
    <t>PERUM BCA BLOK C3 NO 8</t>
  </si>
  <si>
    <t>KP. PASIR GEDE RT 04/03 KEC. CIKEMBAR</t>
  </si>
  <si>
    <t>UBRUG WARUNGKIARA</t>
  </si>
  <si>
    <t>KP. CISONGGOM RT 002/007 DS. BOJONGKEMBAR</t>
  </si>
  <si>
    <t>DEPAN LAPANG BOJONG RT 001/003</t>
  </si>
  <si>
    <t xml:space="preserve">KP. UBRUG 1 </t>
  </si>
  <si>
    <t xml:space="preserve">MEKARSARI - CIKAREO PASIR GABIG </t>
  </si>
  <si>
    <t xml:space="preserve">KP. CIKATE DEPAN SD/SMP IT BANI SALEH </t>
  </si>
  <si>
    <t>KP. SOROG RT 001/003 DS. BOJONGKERTA</t>
  </si>
  <si>
    <t xml:space="preserve">MANDALING TEGAL PANJANG DEKAT LAPANG </t>
  </si>
  <si>
    <t>KP. CIGADOG RT 002/015 PALIMABELAS</t>
  </si>
  <si>
    <t>CIKATE BELAKANG TOWER 3/12</t>
  </si>
  <si>
    <t xml:space="preserve">KP. SIMPENAN </t>
  </si>
  <si>
    <t>KP. CICATIH RT 002/005</t>
  </si>
  <si>
    <t>TOKO PANI CIKEMBANG DEPAN TERAS</t>
  </si>
  <si>
    <t>KP. CIKONENG RT 002/018</t>
  </si>
  <si>
    <t xml:space="preserve">KEBON JERUK </t>
  </si>
  <si>
    <t xml:space="preserve">DEPAN / SEBRANG PUSKESMAS </t>
  </si>
  <si>
    <t>JNT DEPAN INDO BANGUNAN</t>
  </si>
  <si>
    <t>KP. UBRUG RT 002/006</t>
  </si>
  <si>
    <t>BOJONGKALER</t>
  </si>
  <si>
    <t>CILANGKAP RT 001/006</t>
  </si>
  <si>
    <t>PERUM PERMATA INDAH</t>
  </si>
  <si>
    <t>BINAMARGA CIKEMBAR DEKET KORAMIL</t>
  </si>
  <si>
    <t xml:space="preserve">DPN JLN PROKLAMASI DEPAN PLN </t>
  </si>
  <si>
    <t>KANTOR UPTD</t>
  </si>
  <si>
    <t>SUKAMANTRI POS OJEK RT001/008</t>
  </si>
  <si>
    <t>PERUM BUKIT LESTARI RT002/012</t>
  </si>
  <si>
    <t>PERUM BJ KOPO</t>
  </si>
  <si>
    <t>KEBUN PERCOBAAN SUKAMULYA</t>
  </si>
  <si>
    <t>GN GADUNG KP CIKEMBAR IV</t>
  </si>
  <si>
    <t>PERUM PERMATA INDAH BLOK 38 NO 20</t>
  </si>
  <si>
    <t>KP CILANDAK RT 004/005</t>
  </si>
  <si>
    <t>KP LEBAKSARI</t>
  </si>
  <si>
    <t>CIMANGGU GG PESANTREN RT001/002</t>
  </si>
  <si>
    <t>CIGOMBONG MESJID JAMI NURUL HUDA</t>
  </si>
  <si>
    <t xml:space="preserve">CIJAMBE KP SUKAMANAH </t>
  </si>
  <si>
    <t>CIGOMBONG WR KIARA</t>
  </si>
  <si>
    <t>KP MANGGA 2 DESA BOJONG KERTA</t>
  </si>
  <si>
    <t>RT 03 CIKATE</t>
  </si>
  <si>
    <t>PUSBANGDAI</t>
  </si>
  <si>
    <t>02/01/2023</t>
  </si>
  <si>
    <t>03/01/2023</t>
  </si>
  <si>
    <t>04/01/2023</t>
  </si>
  <si>
    <t>06/01/2023</t>
  </si>
  <si>
    <t>09/01/2023</t>
  </si>
  <si>
    <t>10/01/2023</t>
  </si>
  <si>
    <t>11/01/2023</t>
  </si>
  <si>
    <t>12/01/2023</t>
  </si>
  <si>
    <t>23/01/2023</t>
  </si>
  <si>
    <t>25/01/2023</t>
  </si>
  <si>
    <t>26/01/2023</t>
  </si>
  <si>
    <t>27/01/2023</t>
  </si>
  <si>
    <t>13/02/2023</t>
  </si>
  <si>
    <t>16/02/2023</t>
  </si>
  <si>
    <t>20/02/2023</t>
  </si>
  <si>
    <t>20/03/2023</t>
  </si>
  <si>
    <t>27/03/2023</t>
  </si>
  <si>
    <t>28/03/2023</t>
  </si>
  <si>
    <t>02/05/2023</t>
  </si>
  <si>
    <t>04/05/2023</t>
  </si>
  <si>
    <t>HERI MULYANI**</t>
  </si>
  <si>
    <t>16/01/2023</t>
  </si>
  <si>
    <t>air mengalir kecil</t>
  </si>
  <si>
    <t xml:space="preserve">air tidak mengalir </t>
  </si>
  <si>
    <t>air tidak mengalir dan tidak masuk meteran</t>
  </si>
  <si>
    <t xml:space="preserve">stop keran selok bocor </t>
  </si>
  <si>
    <t>rencana pindah wm</t>
  </si>
  <si>
    <t>wm rusak rencana penggantian wm</t>
  </si>
  <si>
    <t>pembayaran besar minta di cek</t>
  </si>
  <si>
    <t>pergantian wm</t>
  </si>
  <si>
    <t xml:space="preserve">air kecil </t>
  </si>
  <si>
    <t xml:space="preserve">pemindahan pemasangan </t>
  </si>
  <si>
    <t xml:space="preserve">pemakaian besar ada bocor sesudah meteran </t>
  </si>
  <si>
    <t xml:space="preserve">bocor setelah meteran </t>
  </si>
  <si>
    <t>minta di cek wm kenceng</t>
  </si>
  <si>
    <t xml:space="preserve">cek wm </t>
  </si>
  <si>
    <t>minta di tutup sementara</t>
  </si>
  <si>
    <t>pembayaran terlalu besar</t>
  </si>
  <si>
    <t>ada pencurian air dari selang</t>
  </si>
  <si>
    <t xml:space="preserve">air keci sudah 3 bln mohon di cek pasokan air </t>
  </si>
  <si>
    <t>wm minta di pindahkan dri luar kedalem toilet sd</t>
  </si>
  <si>
    <t xml:space="preserve">air kecil sudah 2 minggu mohon di cek </t>
  </si>
  <si>
    <t>air dari pipa rembes ke sepfitank mohon di perbaiki</t>
  </si>
  <si>
    <t>air tidak mengalir normal selalu kecil sudah 2 minggu mohon di cek</t>
  </si>
  <si>
    <t xml:space="preserve">air nya kecil di rumah </t>
  </si>
  <si>
    <t>air kecil ke satu blok itu mohon di cek</t>
  </si>
  <si>
    <t>di luar palem hijau di ganti jalur ke wm</t>
  </si>
  <si>
    <t>kebocoran setelah meter air 2 bulan berturut turut adanya siang</t>
  </si>
  <si>
    <t>air tidak mengalir tetapi sl di dekat nyah mengalir</t>
  </si>
  <si>
    <t>bocor merebes ke jalan</t>
  </si>
  <si>
    <t>jalur pipa akan di aspal dan di minta untuk di rapihkan setelah di pindahkan</t>
  </si>
  <si>
    <t xml:space="preserve">bocor dan rembes di pingir jalan sudah lama belum di perbaikan </t>
  </si>
  <si>
    <t xml:space="preserve">bocor di bawah wm vipa il2 </t>
  </si>
  <si>
    <t>wm kecabut</t>
  </si>
  <si>
    <t>wm rusak sudah di lapor</t>
  </si>
  <si>
    <t xml:space="preserve">meteran pecah </t>
  </si>
  <si>
    <t xml:space="preserve">air tidak mengalir dua minggu </t>
  </si>
  <si>
    <t>ada tungakan sudah bayar</t>
  </si>
  <si>
    <t>meteran tidak sesuai di poto</t>
  </si>
  <si>
    <t>bocor sesudah meteran</t>
  </si>
  <si>
    <t>bocor</t>
  </si>
  <si>
    <t>penutupan sementara</t>
  </si>
  <si>
    <t xml:space="preserve">bocor di bal valep rencana ganti </t>
  </si>
  <si>
    <t>minta di cek wm pembayaran melonjak</t>
  </si>
  <si>
    <t xml:space="preserve">bocor dari bal ualue minta di ganti </t>
  </si>
  <si>
    <t>bocor di ball ualue</t>
  </si>
  <si>
    <t>air tidak mengalir dua hari pembayaran melunjak</t>
  </si>
  <si>
    <t>air mengalir nyah kecil</t>
  </si>
  <si>
    <t xml:space="preserve">pemindahan wm pipa utama kecil balik nama </t>
  </si>
  <si>
    <t>pemindahanWM</t>
  </si>
  <si>
    <t>ada kebocoran</t>
  </si>
  <si>
    <t>r/ pindah wm</t>
  </si>
  <si>
    <t>air mengalir 2h 1x itu pun hanya dua jam</t>
  </si>
  <si>
    <t>MInta di cek wm pembayaran melonjak</t>
  </si>
  <si>
    <t xml:space="preserve">Air kecil </t>
  </si>
  <si>
    <t>WM BOCOR</t>
  </si>
  <si>
    <t>SEHARUSNYA ITA, MBR 2022</t>
  </si>
  <si>
    <t>KEBOCORAN WM MEI Rp.7.840.900 gada air (bikin nodin keberatan bayar)</t>
  </si>
  <si>
    <t>SEWILAYAH BOJONG</t>
  </si>
  <si>
    <t>KP. BABAKAN DKT PERUM CARERA RT 001/002</t>
  </si>
  <si>
    <t>PESONA KEBUN JERUK 2 BLOCK A NO. 12</t>
  </si>
  <si>
    <t>KP. GEMPOL BAEUD RT.002/003 KEC. WARUNGKIARA</t>
  </si>
  <si>
    <t>25/07/20203</t>
  </si>
  <si>
    <t xml:space="preserve">                                                                                                                                                                                                                                                                                                                                                                                                                                                                                                                                                                                                                                                                                                                                                                                                                                                                                                                                                                                                                                                                                                                                                                                                                                                                                                                                                                                                                                                                                                                                                                                                                                                                                                                                                                                                                                                                                                                                                                                                                                                                                                                                                                                                                                                                                                                                                                                                                                                                                                                                                                                                                                                                                                                                                          </t>
  </si>
  <si>
    <t>01020140194</t>
  </si>
  <si>
    <t>01010050398</t>
  </si>
  <si>
    <t>Tidak ada air</t>
  </si>
  <si>
    <t>01010110302</t>
  </si>
  <si>
    <t>01030040122</t>
  </si>
  <si>
    <t>01050040094</t>
  </si>
  <si>
    <t>01020020320</t>
  </si>
  <si>
    <t>01010120107</t>
  </si>
  <si>
    <t>01010121516</t>
  </si>
  <si>
    <t>01030070263</t>
  </si>
  <si>
    <t>01020030265</t>
  </si>
  <si>
    <t>01030091611</t>
  </si>
  <si>
    <t>01010060081</t>
  </si>
  <si>
    <t>01010040040</t>
  </si>
  <si>
    <t>01030040080</t>
  </si>
  <si>
    <t>01010100094</t>
  </si>
  <si>
    <t>01020040009</t>
  </si>
  <si>
    <t>01030080043</t>
  </si>
  <si>
    <t>01050010156</t>
  </si>
  <si>
    <t>01010050402</t>
  </si>
  <si>
    <t>01010060046</t>
  </si>
  <si>
    <t>01020080003</t>
  </si>
  <si>
    <t>01040010164</t>
  </si>
  <si>
    <t>01010110012</t>
  </si>
  <si>
    <t>01020010121</t>
  </si>
  <si>
    <t>01010100150</t>
  </si>
  <si>
    <t>01020010175</t>
  </si>
  <si>
    <t>01010100085</t>
  </si>
  <si>
    <t>01010110237</t>
  </si>
  <si>
    <t>01010110491</t>
  </si>
  <si>
    <t>01010120162</t>
  </si>
  <si>
    <t>01020010188</t>
  </si>
  <si>
    <t>01030060147</t>
  </si>
  <si>
    <t>01030090198</t>
  </si>
  <si>
    <t>01010010176</t>
  </si>
  <si>
    <t>01010050345</t>
  </si>
  <si>
    <t>01010060109</t>
  </si>
  <si>
    <t>01010021435</t>
  </si>
  <si>
    <t>01020060211</t>
  </si>
  <si>
    <t>01030041604</t>
  </si>
  <si>
    <t>01030041605</t>
  </si>
  <si>
    <t>01010030267</t>
  </si>
  <si>
    <t>01010090158</t>
  </si>
  <si>
    <t>01050040026</t>
  </si>
  <si>
    <t>01010020213</t>
  </si>
  <si>
    <t>01010060011</t>
  </si>
  <si>
    <t>01010110424</t>
  </si>
  <si>
    <t>01010121526</t>
  </si>
  <si>
    <t>01010110460</t>
  </si>
  <si>
    <t>01020130073</t>
  </si>
  <si>
    <t>01050040017</t>
  </si>
  <si>
    <t>01010101493</t>
  </si>
  <si>
    <t>01010050334</t>
  </si>
  <si>
    <t>01010020079</t>
  </si>
  <si>
    <t>01010100230</t>
  </si>
  <si>
    <t>01040011614</t>
  </si>
  <si>
    <t>01030040198</t>
  </si>
  <si>
    <t>01050040069</t>
  </si>
  <si>
    <t>01010110325</t>
  </si>
  <si>
    <t>01030090086</t>
  </si>
  <si>
    <t>01010090263</t>
  </si>
  <si>
    <t>01010060008</t>
  </si>
  <si>
    <t>01030091608</t>
  </si>
  <si>
    <t>01030011588</t>
  </si>
  <si>
    <t>01020140289</t>
  </si>
  <si>
    <t>01040040067</t>
  </si>
  <si>
    <t>01010110465</t>
  </si>
  <si>
    <t>01010100319</t>
  </si>
  <si>
    <t>01030040114</t>
  </si>
  <si>
    <t>01040010228</t>
  </si>
  <si>
    <t>01020110440</t>
  </si>
  <si>
    <t>01040011611</t>
  </si>
  <si>
    <t>01020030008</t>
  </si>
  <si>
    <t>01010110515</t>
  </si>
  <si>
    <t>01010010212</t>
  </si>
  <si>
    <t>05010010046</t>
  </si>
  <si>
    <t>05010010004</t>
  </si>
  <si>
    <t>05010010248</t>
  </si>
  <si>
    <t>05010010028</t>
  </si>
  <si>
    <t>05010010225</t>
  </si>
  <si>
    <t>05010010271</t>
  </si>
  <si>
    <t>05010010227</t>
  </si>
  <si>
    <t>05010010133</t>
  </si>
  <si>
    <t>05010010089</t>
  </si>
  <si>
    <t>05010010034</t>
  </si>
  <si>
    <t>005010010291</t>
  </si>
  <si>
    <t>005020010308</t>
  </si>
  <si>
    <t>05010010012</t>
  </si>
  <si>
    <t>05010010154</t>
  </si>
  <si>
    <t>05030010063</t>
  </si>
  <si>
    <t>05030010064</t>
  </si>
  <si>
    <t>05030010054</t>
  </si>
  <si>
    <t>05020010091</t>
  </si>
  <si>
    <t>tidak ada air</t>
  </si>
  <si>
    <t>kebocoran pipa jalur</t>
  </si>
  <si>
    <t>Pipa jaringan 1 1/2" pecah</t>
  </si>
  <si>
    <t>pipa jaringan pecah</t>
  </si>
  <si>
    <t>kebocoran WM</t>
  </si>
  <si>
    <t>kebocoran pipa jaringan</t>
  </si>
  <si>
    <t>valve selek</t>
  </si>
  <si>
    <t>ü</t>
  </si>
  <si>
    <t>BCA Pasirdalem</t>
  </si>
  <si>
    <t>Kp.Cipanengah</t>
  </si>
  <si>
    <t>Kp.Kompa</t>
  </si>
  <si>
    <t>Jln.Parakansalak</t>
  </si>
  <si>
    <t>Kp.Cicewol</t>
  </si>
  <si>
    <t>Babakan Jaya</t>
  </si>
  <si>
    <t>PCP</t>
  </si>
  <si>
    <t>Pasir Dalem</t>
  </si>
  <si>
    <t>Yopi Saepul</t>
  </si>
  <si>
    <t>Caswin</t>
  </si>
  <si>
    <t>Hj. Iti</t>
  </si>
  <si>
    <t>Konsumen</t>
  </si>
  <si>
    <t>Tuti</t>
  </si>
  <si>
    <t>Blok I 13 No 7</t>
  </si>
  <si>
    <t>Jaen</t>
  </si>
  <si>
    <t>Devi Wahyuni</t>
  </si>
  <si>
    <t>Sutyanto Cahyani</t>
  </si>
  <si>
    <t>Al-Hudaebiah</t>
  </si>
  <si>
    <t>CIDAHU</t>
  </si>
  <si>
    <t>Suprapto</t>
  </si>
  <si>
    <t>Neng Aida</t>
  </si>
  <si>
    <t>Yana Widiyana</t>
  </si>
  <si>
    <t>Nuryanti</t>
  </si>
  <si>
    <t>Blok A 2 No 4</t>
  </si>
  <si>
    <t>Yuli Desvarani</t>
  </si>
  <si>
    <t>Ibu Herli</t>
  </si>
  <si>
    <t>Citra</t>
  </si>
  <si>
    <t>Mekarsari II</t>
  </si>
  <si>
    <t>Salagadog</t>
  </si>
  <si>
    <t>Pondokkaso</t>
  </si>
  <si>
    <t>Perum Tasnim</t>
  </si>
  <si>
    <t>WM mati/ pergantian WM</t>
  </si>
  <si>
    <t>kran bocor</t>
  </si>
  <si>
    <t>bocor sebelum meteran</t>
  </si>
  <si>
    <t>WM bocor</t>
  </si>
  <si>
    <t>kebocoran dekat meteran</t>
  </si>
  <si>
    <t>bocor valve</t>
  </si>
  <si>
    <t>Yayat / Blok B1 no 9</t>
  </si>
  <si>
    <t>Rina Kusumaningrum</t>
  </si>
  <si>
    <t>BCA Pondokkaso</t>
  </si>
  <si>
    <t>Kp. Babakan</t>
  </si>
  <si>
    <t>Agung</t>
  </si>
  <si>
    <t>Hilman R.</t>
  </si>
  <si>
    <t>Suhendi</t>
  </si>
  <si>
    <t>Irfan Maulana</t>
  </si>
  <si>
    <t>Agus Sutandar</t>
  </si>
  <si>
    <t>Eka Nurdin</t>
  </si>
  <si>
    <t>M. Fajrin Rais</t>
  </si>
  <si>
    <t>Perum Persada</t>
  </si>
  <si>
    <t>bocor sebelum WM</t>
  </si>
  <si>
    <t>bocor pipa</t>
  </si>
  <si>
    <t>WM hilang</t>
  </si>
  <si>
    <t>Bary</t>
  </si>
  <si>
    <t>Mawar 3 No 5</t>
  </si>
  <si>
    <t>Ibu Titin</t>
  </si>
  <si>
    <t>Cece mamat</t>
  </si>
  <si>
    <t>Poniyem</t>
  </si>
  <si>
    <t>Entin</t>
  </si>
  <si>
    <t>Wahyudi</t>
  </si>
  <si>
    <t>Perum Royal</t>
  </si>
  <si>
    <t>Kp.Bantar</t>
  </si>
  <si>
    <t>BMI I</t>
  </si>
  <si>
    <t>Gg. H.ridwan</t>
  </si>
  <si>
    <t>pluh kran satu set</t>
  </si>
  <si>
    <t>bocor pipa depan rumah</t>
  </si>
  <si>
    <t>WM rusak</t>
  </si>
  <si>
    <t>bocor pipa WM</t>
  </si>
  <si>
    <t>Sukri</t>
  </si>
  <si>
    <t>Bojong Pari</t>
  </si>
  <si>
    <t>Erni mulyani</t>
  </si>
  <si>
    <t>Atik sumiati</t>
  </si>
  <si>
    <t>Siti maemunah</t>
  </si>
  <si>
    <t>BabakanJaya</t>
  </si>
  <si>
    <t>bocor di WM</t>
  </si>
  <si>
    <t>bocor dekat WM</t>
  </si>
  <si>
    <t>bocor instalasi di dalam rumah</t>
  </si>
  <si>
    <t>bocor pipa dinas</t>
  </si>
  <si>
    <t>Tidak ada air selama 2 hari</t>
  </si>
  <si>
    <t>Tidak ada air selama seminggu</t>
  </si>
  <si>
    <t>Air mengalir tidak normal kadang sangat kecil</t>
  </si>
  <si>
    <t>Ingin bantuan isi toren 1500L untuk WC umum</t>
  </si>
  <si>
    <t>Posisi rumah di atas jalur pipa utama, ingin pindah water meter agar tekanan air normal</t>
  </si>
  <si>
    <t>bocor pipa ke rumah di khawatirkan pemakaian tinggi</t>
  </si>
  <si>
    <t>kebocoran pipa jalur utama</t>
  </si>
  <si>
    <t>Air keruh kalu pagi2 jd pembayaran melonjak</t>
  </si>
  <si>
    <t xml:space="preserve"> Air keruh sudah 3 hari, kebuang terus, pembayaran melonjak</t>
  </si>
  <si>
    <t>Air kecil sudah 3 hari</t>
  </si>
  <si>
    <t>pengen bantu di cek ke rumah, pembayaran melonjak</t>
  </si>
  <si>
    <t>bocor pipa di selokan belokan pajagan, pengen sgera di betulkan</t>
  </si>
  <si>
    <t>Air kecil sudah 2 hari, pengen di cek</t>
  </si>
  <si>
    <t>Air tidak ngalir sudah 3 hari ,ingin di cek</t>
  </si>
  <si>
    <t>bocor belakang rumah , air ke rumah jd kecil</t>
  </si>
  <si>
    <t xml:space="preserve">bocor / rembes di deket rumah </t>
  </si>
  <si>
    <t>bocor pas belokan , pengen di betulkan segera</t>
  </si>
  <si>
    <t>Bocor pipa 1/2 deket smp cisolok</t>
  </si>
  <si>
    <t>Bocor pipa 1/2 pipa dinas</t>
  </si>
  <si>
    <t xml:space="preserve">Pengen ganti kran </t>
  </si>
  <si>
    <t>pembayran mahal, ingin di cek wm</t>
  </si>
  <si>
    <t>Kebocoran pipa karna tertimba batu</t>
  </si>
  <si>
    <t>Air tidak lancar hanya sesekali keluar</t>
  </si>
  <si>
    <t>Iair kotor ingin di cek kenapa dan WM terkubur</t>
  </si>
  <si>
    <t>WM bocor dan ada indikasi pemakaian</t>
  </si>
  <si>
    <t>Pembayaran melonjak tinggi, konsumen minta keringanan</t>
  </si>
  <si>
    <t>Pembayaran melonjak mahal, tapi air jarang ada</t>
  </si>
  <si>
    <t>Pembayaran melonjak sangat tinggi</t>
  </si>
  <si>
    <t>WM Rusak ingin di ganti WM</t>
  </si>
  <si>
    <t>SL tidak terdaftar karna tahun lalu ada pemutihan SL jadi tidak terdaftar</t>
  </si>
  <si>
    <t>Air tidak mengalir dari pertamakali di pasang</t>
  </si>
  <si>
    <t>Jalur perlu di cek, karna tidak ada air mengalir</t>
  </si>
  <si>
    <t>Perbaikan instalasi</t>
  </si>
  <si>
    <t xml:space="preserve">Air tidak normal </t>
  </si>
  <si>
    <t>WM dan hasil bacaan besar ingin di cek</t>
  </si>
  <si>
    <t>Pemakaian melonjak</t>
  </si>
  <si>
    <t>Water meter bocor</t>
  </si>
  <si>
    <t>Pemakaian melonjak ingin di cek di takutkan ada kebocoran</t>
  </si>
  <si>
    <t>Ganti water meter</t>
  </si>
  <si>
    <t>Pipa dinas bocor di dekat pabrik</t>
  </si>
  <si>
    <t>Tidak ada air sudah 3 bulan</t>
  </si>
  <si>
    <t>Air tidak jalan selama satu minggu karna ada kendala</t>
  </si>
  <si>
    <t>Karna rumah selalu di kunci konsumen meminta solusi agar pembacaan sesuai water meter</t>
  </si>
  <si>
    <t>Pembayaran besar tapi air tidak lancar adanya dampak dari trouble jembatan Pamuruyan.</t>
  </si>
  <si>
    <t>Ingin di cek sudah 3 minggu tidak ada air, air minta k tetangga</t>
  </si>
  <si>
    <t>Kebocoran di instalasi dalam rumah, karna ball valve rusak.</t>
  </si>
  <si>
    <t>Pembayaran membengkak, minta kebijakan agar bisa di turunkan total pembayaran</t>
  </si>
  <si>
    <t>Pelayanan air tidak lancar dan air keruh</t>
  </si>
  <si>
    <t>Pelayanan tidak baik seperti sebelumnya, bantuan tengki tidak merata.</t>
  </si>
  <si>
    <t>Ada indikasi aliran ilegal sebelum WM</t>
  </si>
  <si>
    <t>Ingin mengundurkan diri sebagai pelanggan PDAM</t>
  </si>
  <si>
    <t>Pembayaran besar, tapi air tidak lancar.</t>
  </si>
  <si>
    <t>Ingin dibaca sesuai pembacaan sedangkan kondisi rumah selalu kosong.</t>
  </si>
  <si>
    <t>WM rusak konsumen ingin di cek karna ingin pemakaian sesuai dengan pembacaan</t>
  </si>
  <si>
    <t>Diduga ada penyumbatan saluran airnya.</t>
  </si>
  <si>
    <t>Sudah hampir 3 bulan pelayanan air tidak lancar.</t>
  </si>
  <si>
    <t>Pembayaran besar bulan ini padahal tidak ada pelayanan air PDAM total.</t>
  </si>
  <si>
    <t>Meteran sambungan muter terus ketika di buka krannya.</t>
  </si>
  <si>
    <t>Sudah hampir 1 bulan  tidak ada teraliri air total.</t>
  </si>
  <si>
    <t>Air keruh sekali/kuning dan ada pasir-pasirnya.</t>
  </si>
  <si>
    <t>Kondisi air tidak lancar menunggu air membuat water meter berputar terus.</t>
  </si>
  <si>
    <t>Pelayanan air tidak ada, ingin di cek kerumah</t>
  </si>
  <si>
    <t>Tidak ada air dari tadi pagi, ingin di cek kerumah</t>
  </si>
  <si>
    <t xml:space="preserve">GREEN VALLEY (G1-27) </t>
  </si>
  <si>
    <t>Tidak ada air selama 3 bulan, ingin di cek kerumah</t>
  </si>
  <si>
    <t>Tidak ada air selama 4 bulan, ingin di cek kerumah</t>
  </si>
  <si>
    <t>Pelayanan air tidak ada ingin di cek krrumah</t>
  </si>
  <si>
    <t>ASEP KUSMAYADI</t>
  </si>
  <si>
    <t>Air keruh sekali dan kotor ingin di cek kerumah</t>
  </si>
  <si>
    <t>Air tidak lancar ingin di cek kerumah</t>
  </si>
  <si>
    <t>TETI ENTOSUKARTA</t>
  </si>
  <si>
    <t>A. SAEPULLOH</t>
  </si>
  <si>
    <t>ingin air ngalir kembali walau digilir yang penting air kebagian.</t>
  </si>
  <si>
    <t>Air mengalit tidak lancar dan kadang berbau</t>
  </si>
  <si>
    <t>Tidak ada air sudah 2 bulan ingin di cek kerumah karna sangat butuh air</t>
  </si>
  <si>
    <t>RUHIAT WIRASANDJAYA</t>
  </si>
  <si>
    <t>Komplain pembayaran, padahal air tidak di pakai.</t>
  </si>
  <si>
    <t>BETI YUSMIATI</t>
  </si>
  <si>
    <t>INFORMASI DARI SAEPUL (PM)</t>
  </si>
  <si>
    <t xml:space="preserve">Pembayaran besar bulan maret ini </t>
  </si>
  <si>
    <t>Kondisi air di rumahnya kotor dan berbau ingin di cek kerumah</t>
  </si>
  <si>
    <t>Ingin mengundurkan diri sebagai pelanggan sudah memakai sumur</t>
  </si>
  <si>
    <t>Air tidak mengalir ingin di cek oleh bagian teknis cek semua warga</t>
  </si>
  <si>
    <t>WILLY WIRAKUSUMA (A)</t>
  </si>
  <si>
    <t>H. ABDULLAH</t>
  </si>
  <si>
    <t>Pembayaran besar, tapi merasa pemakaian biasa-biasa saja hanya dipakai buat nyuci.</t>
  </si>
  <si>
    <t>Ada indikasi kebocoran instalasi rumah ingin di cek kerumah</t>
  </si>
  <si>
    <t>Ingin air lancar</t>
  </si>
  <si>
    <t>Ada indikasi kebocoran antara instalasi sumur dan pdam</t>
  </si>
  <si>
    <t>Tidak ada air sudah berminggu-minggu ingin di cek kerumah</t>
  </si>
  <si>
    <t>Pemakaian sedikit tapi pembayaran besar ingin di cek, dan balik nama</t>
  </si>
  <si>
    <t>Ada kebocoran pipa dinas ingin segera di selesaikan tekanan kerumah menjadi keciol</t>
  </si>
  <si>
    <t>Ball valve rusak dan ada indikasi kebocoran instalasi di dalam rumah</t>
  </si>
  <si>
    <t xml:space="preserve">Pipa dinas aliran kerumah menjadi kecil </t>
  </si>
  <si>
    <t>Pelayanan air tidak lancar kalaupun ada hanya sebentar adanya</t>
  </si>
  <si>
    <t>Dari kermarin malam air tidak nyala</t>
  </si>
  <si>
    <t>Ingin lancar supply air karna sangat butuh</t>
  </si>
  <si>
    <t xml:space="preserve">Pelayanan air tidak normal ingin di cek </t>
  </si>
  <si>
    <t>Ingin pindah meteran</t>
  </si>
  <si>
    <t>Pembayaran besar ingin di cek kerumah</t>
  </si>
  <si>
    <t>Ada kebocoran pipa dinas.</t>
  </si>
  <si>
    <t>Air mengalir tidak lancar dan ingin di cek</t>
  </si>
  <si>
    <t>FACHRUDIN BATUBARA</t>
  </si>
  <si>
    <t>Pembayaran rekening besar karena ada kebocoran instalasi di dalam rumah.</t>
  </si>
  <si>
    <t>tidak ada air ingin di cek</t>
  </si>
  <si>
    <t>air kecil dari kemaren ingin di cek kerumah</t>
  </si>
  <si>
    <t>kran bocor ingin di ganti</t>
  </si>
  <si>
    <t>bocor pipa dinas depan rumah</t>
  </si>
  <si>
    <t>wm minta di cek, kemungkinan bocor di dalam rumah (085778881135)</t>
  </si>
  <si>
    <t>seminggu air ga ngalir normal ingin di cek (085723916691)</t>
  </si>
  <si>
    <t>gada air 3 minggu ingin di cek(085693625731)</t>
  </si>
  <si>
    <t>Ada pipa dinas bocor di depan rumah</t>
  </si>
  <si>
    <t>Bocor di wm ingin di perbaiki</t>
  </si>
  <si>
    <t>KABANDUNGAN</t>
  </si>
  <si>
    <t>Wawat Setiawati</t>
  </si>
  <si>
    <t>Cynthia Cahyani Sapitri</t>
  </si>
  <si>
    <t>Enar</t>
  </si>
  <si>
    <t>Hodijah</t>
  </si>
  <si>
    <t>Dianti</t>
  </si>
  <si>
    <t>Kosih</t>
  </si>
  <si>
    <t>Cacih</t>
  </si>
  <si>
    <t>Adin</t>
  </si>
  <si>
    <t>Sopian Efendi</t>
  </si>
  <si>
    <t>Bani Sabana</t>
  </si>
  <si>
    <t>22010020009</t>
  </si>
  <si>
    <t>22030010049</t>
  </si>
  <si>
    <t>22030010105</t>
  </si>
  <si>
    <t>22020051321</t>
  </si>
  <si>
    <t>22030010012</t>
  </si>
  <si>
    <t>22020080021</t>
  </si>
  <si>
    <t>22030020011</t>
  </si>
  <si>
    <t>22030020225</t>
  </si>
  <si>
    <t>22020051312</t>
  </si>
  <si>
    <t>22020040045</t>
  </si>
  <si>
    <t>Cipeuteuy</t>
  </si>
  <si>
    <t>Tangkolo II</t>
  </si>
  <si>
    <t>Cipanas</t>
  </si>
  <si>
    <t>Cipanas Tengah</t>
  </si>
  <si>
    <t>Tugu Bandung</t>
  </si>
  <si>
    <t>Sampalan</t>
  </si>
  <si>
    <t>Kebocoran plug kran</t>
  </si>
  <si>
    <t>Kebocoran Instalasi Dalam Rumah</t>
  </si>
  <si>
    <t>Kebocoran pipa instalsi dalam rumah</t>
  </si>
  <si>
    <t>Kebocoran sesudah water meter</t>
  </si>
  <si>
    <t xml:space="preserve">Kebocoran pipa distribusi </t>
  </si>
  <si>
    <t>kebocoran di Cleamp sadle</t>
  </si>
  <si>
    <t>22030050037</t>
  </si>
  <si>
    <t>22030010277</t>
  </si>
  <si>
    <t>22010010136</t>
  </si>
  <si>
    <t>22030040028</t>
  </si>
  <si>
    <t>22020040126</t>
  </si>
  <si>
    <t>22030010221</t>
  </si>
  <si>
    <t>22030050097</t>
  </si>
  <si>
    <t>Dayat</t>
  </si>
  <si>
    <t>Yosep</t>
  </si>
  <si>
    <t>Unus</t>
  </si>
  <si>
    <t>Etih</t>
  </si>
  <si>
    <t>Samsu Nahri</t>
  </si>
  <si>
    <t>Karwa</t>
  </si>
  <si>
    <t>Jana / Eti Karyati</t>
  </si>
  <si>
    <t>Kabandungan</t>
  </si>
  <si>
    <t>Pengecekan &amp; perbaikan kebocoran instalasi dalam</t>
  </si>
  <si>
    <t>kebocoran instalasi dalam rumah</t>
  </si>
  <si>
    <t>Mudrika</t>
  </si>
  <si>
    <t>Uus Cahyadi</t>
  </si>
  <si>
    <t>Imas Masmilah</t>
  </si>
  <si>
    <t>Madni</t>
  </si>
  <si>
    <t>Ismanto Listiana</t>
  </si>
  <si>
    <t>Milah</t>
  </si>
  <si>
    <t>Tati Tipar</t>
  </si>
  <si>
    <t>22020070008</t>
  </si>
  <si>
    <t>22030060004</t>
  </si>
  <si>
    <t>22030070020</t>
  </si>
  <si>
    <t>22010010103</t>
  </si>
  <si>
    <t>22030020194</t>
  </si>
  <si>
    <t>22030010160</t>
  </si>
  <si>
    <t>22020050156</t>
  </si>
  <si>
    <t>22020050080</t>
  </si>
  <si>
    <t>Cikubang</t>
  </si>
  <si>
    <t>Cisasah</t>
  </si>
  <si>
    <t>tangkolo II</t>
  </si>
  <si>
    <t>Kebocoran pipa distribusi</t>
  </si>
  <si>
    <t xml:space="preserve">kebocoran pipa distribusi </t>
  </si>
  <si>
    <t>Pembayaran Melonjak</t>
  </si>
  <si>
    <t>22030040010</t>
  </si>
  <si>
    <t>22030020081</t>
  </si>
  <si>
    <t>22020050018</t>
  </si>
  <si>
    <t>22030021328</t>
  </si>
  <si>
    <t>22030050088</t>
  </si>
  <si>
    <t>22020010050</t>
  </si>
  <si>
    <t>22030021301</t>
  </si>
  <si>
    <t>Kowi</t>
  </si>
  <si>
    <t>Duloh</t>
  </si>
  <si>
    <t>Wilda Wiwih Winarsih</t>
  </si>
  <si>
    <t>Padni</t>
  </si>
  <si>
    <t>Arisandi</t>
  </si>
  <si>
    <t>Lilis Hadi</t>
  </si>
  <si>
    <t>Herman</t>
  </si>
  <si>
    <t>Tububandung</t>
  </si>
  <si>
    <t>Pajagan Girang</t>
  </si>
  <si>
    <t>Tugubandung</t>
  </si>
  <si>
    <t xml:space="preserve">kebocoran pipa dinas </t>
  </si>
  <si>
    <t>fietkran pecah / tidak berfungsi</t>
  </si>
  <si>
    <t>22020060021</t>
  </si>
  <si>
    <t>22020080004</t>
  </si>
  <si>
    <t>22030030041</t>
  </si>
  <si>
    <t>22030050044</t>
  </si>
  <si>
    <t>22020050175</t>
  </si>
  <si>
    <t>22030021331</t>
  </si>
  <si>
    <t>Kakas Sukasma</t>
  </si>
  <si>
    <t>A Lili Puadi</t>
  </si>
  <si>
    <t>Oban</t>
  </si>
  <si>
    <t>Jejen</t>
  </si>
  <si>
    <t>Komarudin</t>
  </si>
  <si>
    <t>Rudi k</t>
  </si>
  <si>
    <t>Tangkolo I</t>
  </si>
  <si>
    <t>Cicadas</t>
  </si>
  <si>
    <t>Sudah 3 hari air tidak mengalir</t>
  </si>
  <si>
    <t>22020060009</t>
  </si>
  <si>
    <t>22030020120</t>
  </si>
  <si>
    <t>22030060065</t>
  </si>
  <si>
    <t>22030020096</t>
  </si>
  <si>
    <t>22030070052</t>
  </si>
  <si>
    <t>22030070025</t>
  </si>
  <si>
    <t>Pepi Sulaeman</t>
  </si>
  <si>
    <t>Ridwan Sapei</t>
  </si>
  <si>
    <t>Amin Furqon</t>
  </si>
  <si>
    <t>Heri Ilham</t>
  </si>
  <si>
    <t>Dadang Kurnia</t>
  </si>
  <si>
    <t>Maman Amarudin</t>
  </si>
  <si>
    <t>Air Tidak Mengalir</t>
  </si>
  <si>
    <t>22030020193</t>
  </si>
  <si>
    <t>22030070027</t>
  </si>
  <si>
    <t>22030070033</t>
  </si>
  <si>
    <t>22030030047</t>
  </si>
  <si>
    <t>22030070014</t>
  </si>
  <si>
    <t>22030070002</t>
  </si>
  <si>
    <t>22030070055</t>
  </si>
  <si>
    <t>22030070045</t>
  </si>
  <si>
    <t>2230030033</t>
  </si>
  <si>
    <t>22030070041</t>
  </si>
  <si>
    <t>Isap</t>
  </si>
  <si>
    <t>Aneng</t>
  </si>
  <si>
    <t>Kursi</t>
  </si>
  <si>
    <t>Lilit</t>
  </si>
  <si>
    <t>Eda</t>
  </si>
  <si>
    <t>Jamal</t>
  </si>
  <si>
    <t>Ajum</t>
  </si>
  <si>
    <t>Atih Sarindi</t>
  </si>
  <si>
    <t>TuguBandung</t>
  </si>
  <si>
    <t>Pembayaran melonjak</t>
  </si>
  <si>
    <t>Air Mengalir Kecil ingin di cek</t>
  </si>
  <si>
    <t>Air tidak mengalir ingin di cek oleh bagian teknis</t>
  </si>
  <si>
    <t>Kebocoran pipa dinas 2" depan rumah air jadi tidak mengalir kerumah</t>
  </si>
  <si>
    <t>Kebocoran akibat cleam sadle 2''</t>
  </si>
  <si>
    <t>kebocoran pipa distribusi 3'' jalur pajangan</t>
  </si>
  <si>
    <t>Tersumbat di cleam sadle 2 inch</t>
  </si>
  <si>
    <t>Kebocoran instalasi yang rusak</t>
  </si>
  <si>
    <t>Kebocoran di dalam instalasi rumah, pembayaran jadi melonjak</t>
  </si>
  <si>
    <t>Sudah mendaftar tapi tidak ada di simple tidak bisa di proses</t>
  </si>
  <si>
    <t>Penggunakan besar ingin di cek instalasi rumah</t>
  </si>
  <si>
    <t>Ruko kosong pembayaran besar ingin di cek instalasi</t>
  </si>
  <si>
    <t>Kemungkinan instalasi dalam rumah bocor</t>
  </si>
  <si>
    <t>Air tidak ada tetapi wm muter ingin di cek indikasi ada kebocoran di dalam rumah</t>
  </si>
  <si>
    <t>Air mengalir kecil ingin di cek instalasi</t>
  </si>
  <si>
    <t>Bocor pipa dinas</t>
  </si>
  <si>
    <t>Air mengalir kecil ingin di cek</t>
  </si>
  <si>
    <t>Air tekanan kecil tidak naik ke kran</t>
  </si>
  <si>
    <t>Ada kebocoran di WM</t>
  </si>
  <si>
    <t xml:space="preserve">Pembayaran rekening bulan februari melonjak ingin di cek water meter </t>
  </si>
  <si>
    <t>Ada kebocoran di gang sebelah material ingin segera di perbaiki</t>
  </si>
  <si>
    <t>Air tidak mengalir, ingin di cek water meter</t>
  </si>
  <si>
    <t>Kemungkinan instalasi bocor di dalam rumah</t>
  </si>
  <si>
    <t>Minta di ganti WM, ada kebocoram instalasi</t>
  </si>
  <si>
    <t>Kebocoran pipa dinas di dekat gadog</t>
  </si>
  <si>
    <t>Mampet di water meter</t>
  </si>
  <si>
    <t>Tidak ada air ingin di cek kerumah</t>
  </si>
  <si>
    <t>Air sangat kecil, ingin di periksa oleh petugas</t>
  </si>
  <si>
    <t>Air kecil, dataran rumah pelanggan sangat tinggi</t>
  </si>
  <si>
    <t>WM rusak harus di ganti</t>
  </si>
  <si>
    <t>Pemakaian melonjak sangat besar</t>
  </si>
  <si>
    <t>Pemakaian besar, pelampung di toren rusak jadi terjadi kebocoran</t>
  </si>
  <si>
    <t>Pemakaian membengkak, water meter berputar tidak wajar, ganti WM</t>
  </si>
  <si>
    <t>Ball valve bocor</t>
  </si>
  <si>
    <t>Jalur tersumbat dari cleam sadle</t>
  </si>
  <si>
    <t>Kebocoran pipa dinas di depan rumah.</t>
  </si>
  <si>
    <t>bocor deket mesjid nurul fallah (pipa 2")</t>
  </si>
  <si>
    <t>bocor / rembes di deket rumah b eutik(pipa 1/2)</t>
  </si>
  <si>
    <t>pengen bantu di cek insalatur pembayaran melonjak</t>
  </si>
  <si>
    <t>pengen bantu cek insalatur rumah</t>
  </si>
  <si>
    <t>Air kecil sudah 2 hari pengen di cek</t>
  </si>
  <si>
    <t>Kebocoran instalasi di dalam rumah tidak disadari oleh konsumen</t>
  </si>
  <si>
    <t>Pembayaran melonjak ingin di cek instalasi rumah</t>
  </si>
  <si>
    <t>Air tidak mengalir dari hari rabu</t>
  </si>
  <si>
    <t>Pencurian air</t>
  </si>
  <si>
    <t>Air kecil ingin di cek water meter dan instalasi</t>
  </si>
  <si>
    <t>Pembayaran melonjak naik ingin di cek kerumah</t>
  </si>
  <si>
    <t>Air tidak mengalir ingin di cek instalasi</t>
  </si>
  <si>
    <t>Air tidak mengalir WM rusak</t>
  </si>
  <si>
    <t>Ball valve rusak</t>
  </si>
  <si>
    <t>Air tidak lancar, ingin di cek water meter</t>
  </si>
  <si>
    <t>WM bocor, dan air rembes setelah water meter</t>
  </si>
  <si>
    <t>Flug kran pecah</t>
  </si>
  <si>
    <t>Supply air tidak menentu ingin di beri penjelasan</t>
  </si>
  <si>
    <t>Jalur pipa bocor 4 inch</t>
  </si>
  <si>
    <t>Air tidak mengalir 18 hari</t>
  </si>
  <si>
    <t>WM rusak ball valve bocor</t>
  </si>
  <si>
    <t>Air tidak mengalir 20 hari</t>
  </si>
  <si>
    <t>Air tidak mengalir 4 hari</t>
  </si>
  <si>
    <t>Kebocoran jalur alfa 4 hari perbaikan</t>
  </si>
  <si>
    <t>Bocor di ball valve</t>
  </si>
  <si>
    <t>Bocor di WM</t>
  </si>
  <si>
    <t>Air mengalir tidak lancar</t>
  </si>
  <si>
    <t>Bocor di meteran</t>
  </si>
  <si>
    <t>Rusak di ball valve</t>
  </si>
  <si>
    <t>Ada kebocoran pipa dinas di depan rumah</t>
  </si>
  <si>
    <t>Air tidak mengalir sudah 4 hari</t>
  </si>
  <si>
    <t>Ada kebocoran pipa dinas, bocor ke jalan</t>
  </si>
  <si>
    <t>Air tidak mengalir 5 hari</t>
  </si>
  <si>
    <t>Ada bocor minta di dalam instalasi rumah, ingin di cek</t>
  </si>
  <si>
    <t>Air mengalir kecil, ingin di cek kerumah</t>
  </si>
  <si>
    <t>Ada bocor pipa dinas</t>
  </si>
  <si>
    <t>Air tidak mengalir ingin di cek</t>
  </si>
  <si>
    <t>Satu wilayah sudah 2 bulan tidak ada air ingin di cek dan di selesaikan</t>
  </si>
  <si>
    <t>Rusak ball valve</t>
  </si>
  <si>
    <t>Air tidak mengalir sudah 19 hari</t>
  </si>
  <si>
    <t>Air tidak mengalir sudah 5 hari</t>
  </si>
  <si>
    <t>Air tidak mengalir sudah 3 hari</t>
  </si>
  <si>
    <t>Diduga ada pencurian air</t>
  </si>
  <si>
    <t>Jalur pippa dinas bocor di depan rumah</t>
  </si>
  <si>
    <t>Air tidak mengalir sudah 3 bulan</t>
  </si>
  <si>
    <t>Air tidak mengalir sudah 3 minggu</t>
  </si>
  <si>
    <t>Air tidak mengalir sudah 1 minggu</t>
  </si>
  <si>
    <t>Kebocoran pipa dinas di depan rumah</t>
  </si>
  <si>
    <t>Air kecil dan tidak lancar ingin di cek kerumah</t>
  </si>
  <si>
    <t>Bocor sebelum wm ingin di perbaiki</t>
  </si>
  <si>
    <t>Air tidak mengalir ingin di cek kerumah</t>
  </si>
  <si>
    <t>Ball valve rusak ingin di perbaiki</t>
  </si>
  <si>
    <t xml:space="preserve">Ada kebocoran dan sedang di relokasi </t>
  </si>
  <si>
    <t>Ada kebocoran instalasi di dalam rumah</t>
  </si>
  <si>
    <t>Ada kebocoran di pipa dinas</t>
  </si>
  <si>
    <t>Ball valve dol dan tidak bisa di tutup</t>
  </si>
  <si>
    <t>Jalur pipa lepas tidak bisa mengalir k rumah warga sedang di perbaiki</t>
  </si>
  <si>
    <t>Kebocoran pipa dinas ingin segera di perbaiki</t>
  </si>
  <si>
    <t>Air tidak mengalir sudah 1 bulan</t>
  </si>
  <si>
    <t>WM bocor dan perbaikan melonjak naik</t>
  </si>
  <si>
    <t xml:space="preserve">Air sangat kecil sudah 1 minggu ingin di cek </t>
  </si>
  <si>
    <t>Ada kebocoran pipa di yonif ingin di cek</t>
  </si>
  <si>
    <t xml:space="preserve">Ingin pemindahan WM </t>
  </si>
  <si>
    <t>Ada kebocoran pipa dinas</t>
  </si>
  <si>
    <t>Fitkran bocor</t>
  </si>
  <si>
    <t>Ada bocor di instalasi rumah</t>
  </si>
  <si>
    <t>Air kecil indikasi adanya mampet</t>
  </si>
  <si>
    <t>Air tidak mengalir lancar</t>
  </si>
  <si>
    <t>Minta di cek WM bocor</t>
  </si>
  <si>
    <t>Ada kebocoran pipa dinas air jadi kecil k dalam rumah</t>
  </si>
  <si>
    <t>Air tidak mengalir dan fit kran tidak berfungsi</t>
  </si>
  <si>
    <t>Air tidak mengalir sudah 2 hari</t>
  </si>
  <si>
    <t>Air tidak mengalir sudah 1 tahun</t>
  </si>
  <si>
    <t>Angka meteran beda dengan angka di sistem</t>
  </si>
  <si>
    <t>Ada tunggakan 4 bulan</t>
  </si>
  <si>
    <t>Pemakaian melonjak besar ingin di cek</t>
  </si>
  <si>
    <t>Pemakaian besar ingin di cek WM dan instalasi</t>
  </si>
  <si>
    <t>WM hilang sedang pengajuan penggantian WM</t>
  </si>
  <si>
    <t>Kebocoran instalasi di dalam rumah ingin di cek</t>
  </si>
  <si>
    <t>Kebocoran pipa dinas dekat koramil</t>
  </si>
  <si>
    <t>Kebocoran pipa dinas dekat cibaregeg</t>
  </si>
  <si>
    <t>Bocor di dalam instalasi dalam rumah</t>
  </si>
  <si>
    <t>Kebocoran pipa dinas dekat puncak ceuri</t>
  </si>
  <si>
    <t>Mampet di WM sudah di bersihkan</t>
  </si>
  <si>
    <t>Kebocoran pipa dinas dekat klinik</t>
  </si>
  <si>
    <t>Kebocoran pipa dinas dekat cigadog</t>
  </si>
  <si>
    <t>Tidak ada air tersumbat di cleam sadle</t>
  </si>
  <si>
    <r>
      <rPr>
        <sz val="10"/>
        <color rgb="FF333333"/>
        <rFont val="Calibri"/>
        <family val="2"/>
        <scheme val="minor"/>
      </rPr>
      <t>Dikdik Rohendi</t>
    </r>
  </si>
  <si>
    <r>
      <rPr>
        <sz val="10"/>
        <color rgb="FF333333"/>
        <rFont val="Calibri"/>
        <family val="2"/>
        <scheme val="minor"/>
      </rPr>
      <t>Purwasari</t>
    </r>
  </si>
  <si>
    <t>pembyaran melonjak air tidak normal</t>
  </si>
  <si>
    <t>Caringin</t>
  </si>
  <si>
    <t>air kecil sudah 1 hari</t>
  </si>
  <si>
    <t>Hendra</t>
  </si>
  <si>
    <t>Cicatih</t>
  </si>
  <si>
    <t>air mengalir tidak normal  mati  dan hidup</t>
  </si>
  <si>
    <t>ERSAD</t>
  </si>
  <si>
    <t>Purwasari</t>
  </si>
  <si>
    <t>air kecil sudah 3 hari</t>
  </si>
  <si>
    <t>H. DAYAT</t>
  </si>
  <si>
    <t>Cimelati</t>
  </si>
  <si>
    <t>pembayaran besar, minta di cek wm &amp; intsalatur</t>
  </si>
  <si>
    <t>ADE SOLIHAT</t>
  </si>
  <si>
    <t>Sadamukti</t>
  </si>
  <si>
    <t>sore in air tidak ngalir kerumah</t>
  </si>
  <si>
    <t>air dari kemarin sore mati, malam sempat ngalir se</t>
  </si>
  <si>
    <r>
      <rPr>
        <sz val="10"/>
        <color rgb="FF333333"/>
        <rFont val="Calibri"/>
        <family val="2"/>
        <scheme val="minor"/>
      </rPr>
      <t>Cicewol</t>
    </r>
  </si>
  <si>
    <t>nyangkowek</t>
  </si>
  <si>
    <t>Sindang Palay</t>
  </si>
  <si>
    <t>Elly Yuliah</t>
  </si>
  <si>
    <t>Legos</t>
  </si>
  <si>
    <t>Air Kecil Tidak Normal</t>
  </si>
  <si>
    <t>Rahman Surahman</t>
  </si>
  <si>
    <t>Siliwangi Timur</t>
  </si>
  <si>
    <t>Air Kecil dan Keruh</t>
  </si>
  <si>
    <t>Muh Zaidi</t>
  </si>
  <si>
    <t>Pasawahan</t>
  </si>
  <si>
    <t>Air Kecil Ada sumbatan</t>
  </si>
  <si>
    <t>Empan A</t>
  </si>
  <si>
    <t>Pusri Kuta Jaya</t>
  </si>
  <si>
    <t>minta dicabut</t>
  </si>
  <si>
    <t>Elah</t>
  </si>
  <si>
    <t>meteran muter kencang banyak angin</t>
  </si>
  <si>
    <t>Elis</t>
  </si>
  <si>
    <t>Kongsi</t>
  </si>
  <si>
    <t>ball valve bocor pengen diganti</t>
  </si>
  <si>
    <t>Andre Wijaya</t>
  </si>
  <si>
    <t>Benda Kuta Jaya</t>
  </si>
  <si>
    <t>pembayaran besar, minta di cek</t>
  </si>
  <si>
    <t>Jhonedi</t>
  </si>
  <si>
    <t>Kaum bbkn</t>
  </si>
  <si>
    <t>pembayaran pengen online</t>
  </si>
  <si>
    <t>Iis Aisah</t>
  </si>
  <si>
    <t>pipa pam bocor, tidak ada air kerumah</t>
  </si>
  <si>
    <r>
      <rPr>
        <sz val="10"/>
        <color rgb="FF333333"/>
        <rFont val="Calibri"/>
        <family val="2"/>
        <scheme val="minor"/>
      </rPr>
      <t>FITRI ASIH</t>
    </r>
  </si>
  <si>
    <r>
      <rPr>
        <sz val="10"/>
        <color rgb="FF333333"/>
        <rFont val="Calibri"/>
        <family val="2"/>
        <scheme val="minor"/>
      </rPr>
      <t>Caringin</t>
    </r>
  </si>
  <si>
    <t>Suplai air tidak normal, tidak 24 jam</t>
  </si>
  <si>
    <r>
      <rPr>
        <sz val="10"/>
        <color rgb="FF333333"/>
        <rFont val="Calibri"/>
        <family val="2"/>
        <scheme val="minor"/>
      </rPr>
      <t>M Sutarman</t>
    </r>
  </si>
  <si>
    <t>Lebak Sari</t>
  </si>
  <si>
    <t>Angka water meter tidak Sesuai</t>
  </si>
  <si>
    <t>Yana Supriyana</t>
  </si>
  <si>
    <r>
      <rPr>
        <sz val="10"/>
        <color rgb="FF333333"/>
        <rFont val="Calibri"/>
        <family val="2"/>
        <scheme val="minor"/>
      </rPr>
      <t>Lebak Sari</t>
    </r>
  </si>
  <si>
    <t>Ganti wm</t>
  </si>
  <si>
    <r>
      <rPr>
        <sz val="10"/>
        <color rgb="FF333333"/>
        <rFont val="Calibri"/>
        <family val="2"/>
        <scheme val="minor"/>
      </rPr>
      <t>Ami almudawali</t>
    </r>
  </si>
  <si>
    <r>
      <rPr>
        <sz val="10"/>
        <color rgb="FF333333"/>
        <rFont val="Calibri"/>
        <family val="2"/>
        <scheme val="minor"/>
      </rPr>
      <t>Bangbayang</t>
    </r>
  </si>
  <si>
    <t>Pembayaran dua kali lipat</t>
  </si>
  <si>
    <r>
      <rPr>
        <sz val="10"/>
        <color rgb="FF333333"/>
        <rFont val="Calibri"/>
        <family val="2"/>
        <scheme val="minor"/>
      </rPr>
      <t>H Rohanah</t>
    </r>
  </si>
  <si>
    <t>Suplai air ke pelanggan kecil</t>
  </si>
  <si>
    <r>
      <rPr>
        <sz val="10"/>
        <color rgb="FF333333"/>
        <rFont val="Calibri"/>
        <family val="2"/>
        <scheme val="minor"/>
      </rPr>
      <t>Emilia</t>
    </r>
  </si>
  <si>
    <r>
      <rPr>
        <sz val="10"/>
        <color rgb="FF333333"/>
        <rFont val="Calibri"/>
        <family val="2"/>
        <scheme val="minor"/>
      </rPr>
      <t>Legos</t>
    </r>
  </si>
  <si>
    <r>
      <rPr>
        <sz val="10"/>
        <color rgb="FF333333"/>
        <rFont val="Calibri"/>
        <family val="2"/>
        <scheme val="minor"/>
      </rPr>
      <t>Sujadi</t>
    </r>
  </si>
  <si>
    <r>
      <rPr>
        <sz val="10"/>
        <color rgb="FF333333"/>
        <rFont val="Calibri"/>
        <family val="2"/>
        <scheme val="minor"/>
      </rPr>
      <t>Benda Kuta Jaya</t>
    </r>
  </si>
  <si>
    <r>
      <rPr>
        <sz val="10"/>
        <color rgb="FF333333"/>
        <rFont val="Calibri"/>
        <family val="2"/>
        <scheme val="minor"/>
      </rPr>
      <t>Lim Djung Thuf</t>
    </r>
  </si>
  <si>
    <t>Air Tidak mengalir</t>
  </si>
  <si>
    <t>Samsudin chandra</t>
  </si>
  <si>
    <r>
      <rPr>
        <sz val="10"/>
        <color rgb="FF333333"/>
        <rFont val="Calibri"/>
        <family val="2"/>
        <scheme val="minor"/>
      </rPr>
      <t>Benda Kuta jaya</t>
    </r>
  </si>
  <si>
    <r>
      <rPr>
        <sz val="10"/>
        <color rgb="FF333333"/>
        <rFont val="Calibri"/>
        <family val="2"/>
        <scheme val="minor"/>
      </rPr>
      <t>Cholid Sarkasih</t>
    </r>
  </si>
  <si>
    <r>
      <rPr>
        <sz val="10"/>
        <color rgb="FF333333"/>
        <rFont val="Calibri"/>
        <family val="2"/>
        <scheme val="minor"/>
      </rPr>
      <t>Bbkn kembang</t>
    </r>
  </si>
  <si>
    <r>
      <rPr>
        <sz val="10"/>
        <color rgb="FF333333"/>
        <rFont val="Calibri"/>
        <family val="2"/>
        <scheme val="minor"/>
      </rPr>
      <t>Efendi</t>
    </r>
  </si>
  <si>
    <t>Pembayaran melonjak air tidak normal</t>
  </si>
  <si>
    <r>
      <rPr>
        <sz val="10"/>
        <color rgb="FF333333"/>
        <rFont val="Calibri"/>
        <family val="2"/>
        <scheme val="minor"/>
      </rPr>
      <t>drg Rd Mayang</t>
    </r>
  </si>
  <si>
    <r>
      <rPr>
        <sz val="10"/>
        <color rgb="FF333333"/>
        <rFont val="Calibri"/>
        <family val="2"/>
        <scheme val="minor"/>
      </rPr>
      <t>Indra Setianto</t>
    </r>
  </si>
  <si>
    <r>
      <rPr>
        <sz val="10"/>
        <color rgb="FF333333"/>
        <rFont val="Calibri"/>
        <family val="2"/>
        <scheme val="minor"/>
      </rPr>
      <t>Eka Rahayu</t>
    </r>
  </si>
  <si>
    <r>
      <rPr>
        <sz val="10"/>
        <color rgb="FF333333"/>
        <rFont val="Calibri"/>
        <family val="2"/>
        <scheme val="minor"/>
      </rPr>
      <t>Cisaat</t>
    </r>
  </si>
  <si>
    <t>Pembayaran Besar</t>
  </si>
  <si>
    <r>
      <rPr>
        <sz val="10"/>
        <color rgb="FF333333"/>
        <rFont val="Calibri"/>
        <family val="2"/>
        <scheme val="minor"/>
      </rPr>
      <t>sucipto tanjung</t>
    </r>
  </si>
  <si>
    <r>
      <rPr>
        <sz val="10"/>
        <color rgb="FF333333"/>
        <rFont val="Calibri"/>
        <family val="2"/>
        <scheme val="minor"/>
      </rPr>
      <t>Jl siliwangi timur</t>
    </r>
  </si>
  <si>
    <t>tidak bisa bayar online ada DSR 2015</t>
  </si>
  <si>
    <r>
      <rPr>
        <sz val="10"/>
        <color rgb="FF333333"/>
        <rFont val="Calibri"/>
        <family val="2"/>
        <scheme val="minor"/>
      </rPr>
      <t>Afridayanti</t>
    </r>
  </si>
  <si>
    <t>Angka water meter Sesuai</t>
  </si>
  <si>
    <t>Harunudin</t>
  </si>
  <si>
    <t>kebocoran pipa dinas 1/2 banjir ke jalan</t>
  </si>
  <si>
    <r>
      <rPr>
        <sz val="10"/>
        <color rgb="FF333333"/>
        <rFont val="Calibri"/>
        <family val="2"/>
        <scheme val="minor"/>
      </rPr>
      <t>Neni Nuraeni</t>
    </r>
  </si>
  <si>
    <r>
      <rPr>
        <sz val="10"/>
        <color rgb="FF333333"/>
        <rFont val="Calibri"/>
        <family val="2"/>
        <scheme val="minor"/>
      </rPr>
      <t>Rohman</t>
    </r>
  </si>
  <si>
    <r>
      <rPr>
        <sz val="10"/>
        <color rgb="FF333333"/>
        <rFont val="Calibri"/>
        <family val="2"/>
        <scheme val="minor"/>
      </rPr>
      <t>legos</t>
    </r>
  </si>
  <si>
    <r>
      <rPr>
        <sz val="10"/>
        <color rgb="FF333333"/>
        <rFont val="Calibri"/>
        <family val="2"/>
        <scheme val="minor"/>
      </rPr>
      <t>Titin</t>
    </r>
  </si>
  <si>
    <t>Suplai air kecil pembayaran melonjak</t>
  </si>
  <si>
    <t>Suplai Air Tidak Normal Jalur Transmisi Kecil</t>
  </si>
  <si>
    <r>
      <rPr>
        <sz val="10"/>
        <color rgb="FF333333"/>
        <rFont val="Calibri"/>
        <family val="2"/>
        <scheme val="minor"/>
      </rPr>
      <t>Bri R16/17</t>
    </r>
  </si>
  <si>
    <t>Kerusakan Ball Valve Ø ½ Inch</t>
  </si>
  <si>
    <t>Kebocoran jaringan pipa PVC Ø 1½ Inch</t>
  </si>
  <si>
    <t xml:space="preserve">Kebocoran pipa PVC Ø ½ Inch </t>
  </si>
  <si>
    <t>Kebocoran jaringan pipa PVC Φ 1½ Inch</t>
  </si>
  <si>
    <t>Kebocoran jaringan pipa PVC Φ 2 Inch Babakan/ Gobang</t>
  </si>
  <si>
    <t>Kebocoran pipa PVC Ø ½" dan Fluh kran Ø ½ "</t>
  </si>
  <si>
    <t>Kebocoran jaringan pipa PVC Φ 1½ Inch Neglasari (Langkob)</t>
  </si>
  <si>
    <t>Kebocoran jaringan pipa PVC Φ ½ Inch Neglasari Langkob</t>
  </si>
  <si>
    <t>Kebocoran jaringan pipa PVC ½" Pasir Hantap</t>
  </si>
  <si>
    <t>Kebocoran pipa 1½" Babakan/ Gobang dekat SL Jubaedi</t>
  </si>
  <si>
    <t>Kebocoran Fluh Kran ½" Neglasari Cipicung</t>
  </si>
  <si>
    <t>Kebocoran jaringan pipa 1½" Selaawi dekat SL Saepuloh</t>
  </si>
  <si>
    <t>Tidak ada pelayanan air PDAM sudah hampir ≥ 3 minggu total.</t>
  </si>
  <si>
    <t>Tidak ada pelayanan air PDAM sudah hampir ≥ 1 minggu total.</t>
  </si>
  <si>
    <t>Tidak ada pelayanan air PDAM sudah dari bulan Februari awal total. Ingin di cek.</t>
  </si>
  <si>
    <t>Ada bocor di depan rumah yang jalurnya ke rumahnya, di duga kena mobil.</t>
  </si>
  <si>
    <t>Ingin di tutup sementara dikarenakan tidak ada air sama sekali total.</t>
  </si>
  <si>
    <t>Sudah 5 harian total tidak teraliri air.</t>
  </si>
  <si>
    <t>Pembayaran besar, sudah di cek mandiri oleh konsumennya secara fisik.</t>
  </si>
  <si>
    <t>Air tidak lancar, air datang dengan kondisi air keruh seperti.</t>
  </si>
  <si>
    <t>Sudah hampir 4 bulan tidak ada air PDAM total.</t>
  </si>
  <si>
    <t>Sudah ± hampir 5 bulan lebih selama 24 jam keruh.</t>
  </si>
  <si>
    <t>Pelayanan air tidak lancar, tetangga ada airnya dan jernih.</t>
  </si>
  <si>
    <t>Tidak ada pelayanan air PDAM sudah hampir ≥ 1 bulan total. Ingin di cek.</t>
  </si>
  <si>
    <t>Dampak dari perbaikan kemarin jadi tidak ada air  ke bagian dataran bawahnya.</t>
  </si>
  <si>
    <t>Pembayaran besar, ingin ada kebijakaan.</t>
  </si>
  <si>
    <t>Sudah 4 hari tidak ada pelayanan air PDAM.</t>
  </si>
  <si>
    <t>Pemakaian besar, tetapi air tidak lancar.</t>
  </si>
  <si>
    <t>Tidak ada air selama 2 minggu karna kondisi rumah di atas.</t>
  </si>
  <si>
    <t>Pelayanan air tidak lancar, hanya malam hari saja itupun sebentar sd.</t>
  </si>
  <si>
    <t>Airnya kecil sudah hampir 3 bulan dan semakin kesini semakin kecil airnya.</t>
  </si>
  <si>
    <t>Pembayaran besar, malahan sempat gak ada air sama sekali.</t>
  </si>
  <si>
    <t>Sudah hampir 3 minggu  tidak ada teraliri air total/1 blok.</t>
  </si>
  <si>
    <t>Tidak ada air sama sekali total, hanya mengandalkan air PDAM.</t>
  </si>
  <si>
    <t>Tidak ada air dan sudah 4 hari total.</t>
  </si>
  <si>
    <t>Pelayanan air tidak lancar, hanya malam hari saja itupun kecil airnya</t>
  </si>
  <si>
    <t xml:space="preserve">Permohonan, Ingin menyalurkaan sambungan pipa (03030011747) </t>
  </si>
  <si>
    <t>Pembayaran besar dan merasa pemakaian gak sebesar itu, dan ingin di cek apa penyebabnya.</t>
  </si>
  <si>
    <t xml:space="preserve">Perapihan dan rabatan bekas galian perbaiakn pipa jaringan Φ 2" Babakan/ Gobang </t>
  </si>
  <si>
    <t>Perapihan dan rabatan bekas galian perbaikan kebocoran jaringan pipa Φ 2" Neglasari</t>
  </si>
  <si>
    <t>KP. BABAKAN RT 003/002 KEL. WARUNGKIARA</t>
  </si>
  <si>
    <t>KP.CIKEMBAR II RT003/001 NO 68</t>
  </si>
  <si>
    <t>KP. PANAGAN RT 002/009 DS. SUKAHARJA</t>
  </si>
  <si>
    <t>KP. CIKAREO RT 001/005 DDS. BOJONG KEMBAR</t>
  </si>
  <si>
    <t>KP. SUKAHARJA RT 001/006 DS. SUKAMULYA</t>
  </si>
  <si>
    <t>KP. SINDANGSARI RT 002/005 DS. BANTARGADUNG</t>
  </si>
  <si>
    <t>PERUM KARISMA BLOK NO 4 DS. SUKAMAJU</t>
  </si>
  <si>
    <t>CIGOMBONG DEKET PANGKAS RAMBUT</t>
  </si>
  <si>
    <t>KP. CIJAMBE RT/RW  04/07 DS.SUKAMANAH</t>
  </si>
  <si>
    <t>KP.CIKONENG RT/RW 02/16 DS. UBRUG</t>
  </si>
  <si>
    <t>KP.CIBINONG DS.BOYONGSARI RT/RW 02/03</t>
  </si>
  <si>
    <t>KP.SUKA SARI BLOK RT/RW 02/09 DS.CIKEMBAR</t>
  </si>
  <si>
    <t>KP.KEBAON JEREUK RE/RW 03/10 DS.SUKA MULYA</t>
  </si>
  <si>
    <t>KP.CIJAMBE RT 04 RW 07 DESA SUKAMANAH</t>
  </si>
  <si>
    <t>KP.CIKEMBANG RT/RW 02/04 DES. CIMANGGU</t>
  </si>
  <si>
    <t>KP. CICATIH RT/RW 02/05 DS .CIMANGGU</t>
  </si>
  <si>
    <t>KP. SUKASARI RT/RW 02/09 DS.CIKEMBAR</t>
  </si>
  <si>
    <t>KP.CICATIH RT/RW 02/05 DS.CIMANGGU</t>
  </si>
  <si>
    <t>KP. MEKAR SARI RT/RW 05/03 DS. BOJONG</t>
  </si>
  <si>
    <t>KP. MEKAR SARI RT/RW 01/03 DS. BOJONG</t>
  </si>
  <si>
    <t>PALIMA BELAS CIKATE DEPAN PERKEBUNAN</t>
  </si>
  <si>
    <t>BANTARGADUNG PERUM RINA RESIDRNCE BLOK B1</t>
  </si>
  <si>
    <t>NOVA</t>
  </si>
  <si>
    <t>DIDOH</t>
  </si>
  <si>
    <t>CITARIK</t>
  </si>
  <si>
    <t>Pondok kaso</t>
  </si>
  <si>
    <t>SMK ASSUBANDIYAH</t>
  </si>
  <si>
    <t>IRMAN SUPRIATIN</t>
  </si>
  <si>
    <t>DERIS GUNAWAN</t>
  </si>
  <si>
    <t>JALIL</t>
  </si>
  <si>
    <t>NENENG ERNAYANTI</t>
  </si>
  <si>
    <t>YOSI YULIANI RACHMAT</t>
  </si>
  <si>
    <t>HENDRIYANA</t>
  </si>
  <si>
    <t>HENDRIK MULYANTO</t>
  </si>
  <si>
    <t>LANDI SETIYAWAN</t>
  </si>
  <si>
    <t>HJ.YOYOH</t>
  </si>
  <si>
    <t>LAELA SOPIAH</t>
  </si>
  <si>
    <t>EUIS SUMINAR</t>
  </si>
  <si>
    <t>RODIMAN</t>
  </si>
  <si>
    <t>IPAH</t>
  </si>
  <si>
    <t>HENA</t>
  </si>
  <si>
    <t>TUSEP</t>
  </si>
  <si>
    <t>HOTI</t>
  </si>
  <si>
    <t>LINA MARLINA</t>
  </si>
  <si>
    <t>ELIH SUPRIATI</t>
  </si>
  <si>
    <t>DENDI SUHENDI</t>
  </si>
  <si>
    <t>YAYAH NURHAYATI</t>
  </si>
  <si>
    <t>TIAH</t>
  </si>
  <si>
    <t>AGEUNG MULYANA</t>
  </si>
  <si>
    <t>PIAN</t>
  </si>
  <si>
    <t>ELAH</t>
  </si>
  <si>
    <t>YENI SUSANTI</t>
  </si>
  <si>
    <t>AAT</t>
  </si>
  <si>
    <t>IDA</t>
  </si>
  <si>
    <t>SUNANDI</t>
  </si>
  <si>
    <t>ANISA FITRI</t>
  </si>
  <si>
    <t>ENENG ANISA</t>
  </si>
  <si>
    <t>WIDA KOMALASARI</t>
  </si>
  <si>
    <t>OJAK</t>
  </si>
  <si>
    <t>RINI HARSINI</t>
  </si>
  <si>
    <t>SUMARNO B</t>
  </si>
  <si>
    <t>SUGIYANTO</t>
  </si>
  <si>
    <t>NUNUNG SETIA B</t>
  </si>
  <si>
    <t>PONIYEM</t>
  </si>
  <si>
    <t>DODI</t>
  </si>
  <si>
    <t>NISA ARYANI</t>
  </si>
  <si>
    <t>BABAN</t>
  </si>
  <si>
    <t>YAYAT HIDAYAT</t>
  </si>
  <si>
    <t>WAHYUDIN</t>
  </si>
  <si>
    <t>ENUNG</t>
  </si>
  <si>
    <t>YENI ROSMAWATI</t>
  </si>
  <si>
    <t>NITA</t>
  </si>
  <si>
    <t>RENI</t>
  </si>
  <si>
    <t>RIMA MELATI</t>
  </si>
  <si>
    <t>PERI S</t>
  </si>
  <si>
    <t>IDANG</t>
  </si>
  <si>
    <t>MELAN ANGGRANI</t>
  </si>
  <si>
    <t>TETI DARYANI</t>
  </si>
  <si>
    <t>ASEP OLA</t>
  </si>
  <si>
    <t>EEP SAEPUDIN</t>
  </si>
  <si>
    <t>HASMI</t>
  </si>
  <si>
    <t>ABUY</t>
  </si>
  <si>
    <t>SUHENDA</t>
  </si>
  <si>
    <t>DARUSALAM</t>
  </si>
  <si>
    <t>AYAT</t>
  </si>
  <si>
    <t>PIAH</t>
  </si>
  <si>
    <t>DEWI P</t>
  </si>
  <si>
    <t>IYUS JULIUS</t>
  </si>
  <si>
    <t>BABUH SOLEH</t>
  </si>
  <si>
    <t>YAYAT HARYATI</t>
  </si>
  <si>
    <t>DADING</t>
  </si>
  <si>
    <t>23010010153</t>
  </si>
  <si>
    <t>23030051383</t>
  </si>
  <si>
    <t>23040060118</t>
  </si>
  <si>
    <t>23040030002</t>
  </si>
  <si>
    <t>23030030032</t>
  </si>
  <si>
    <t>Kp. Parung Cabok</t>
  </si>
  <si>
    <t>Kp. Cisaat</t>
  </si>
  <si>
    <t>Kp. Pasur Suren</t>
  </si>
  <si>
    <t>Kp. Cirawa</t>
  </si>
  <si>
    <t>Kp. Cilengsi</t>
  </si>
  <si>
    <t>Kp. Ngarog</t>
  </si>
  <si>
    <t>Kp. Lio</t>
  </si>
  <si>
    <t>Kp. Tegal Lega</t>
  </si>
  <si>
    <t>Kp. Cokred</t>
  </si>
  <si>
    <t>Kp. Cikawiniq</t>
  </si>
  <si>
    <t>Kp. Nagrog</t>
  </si>
  <si>
    <t>Kp. Pasir Suren</t>
  </si>
  <si>
    <t>Kp. Cikadu</t>
  </si>
  <si>
    <t>KP. Rancareunghas</t>
  </si>
  <si>
    <t>KP. Gadog</t>
  </si>
  <si>
    <t>Kp. Mariuk</t>
  </si>
  <si>
    <t>Kp. Cibarengkok</t>
  </si>
  <si>
    <t>Kp. Cinyocok</t>
  </si>
  <si>
    <t>KP. Cikawini</t>
  </si>
  <si>
    <t>Kp. Cipicung</t>
  </si>
  <si>
    <t>Kp. Cikananga</t>
  </si>
  <si>
    <t>Kp. Cihurang</t>
  </si>
  <si>
    <t>Kp. Selakopi</t>
  </si>
  <si>
    <t>Minta di cek water meter &amp; dicek instalatur</t>
  </si>
  <si>
    <t xml:space="preserve">Pipa depan rumah bocor </t>
  </si>
  <si>
    <t>Pipa sebelum meteran Bocor</t>
  </si>
  <si>
    <t>Minta di cek water meter &amp; diperbaiki kebocoran</t>
  </si>
  <si>
    <t>Kebocoran</t>
  </si>
  <si>
    <t>Mater Meter Bocor</t>
  </si>
  <si>
    <t>Air Ngalir Kecil</t>
  </si>
  <si>
    <t>Pergantian Kran</t>
  </si>
  <si>
    <t>Air Mengalir Kecil</t>
  </si>
  <si>
    <t>24/01/2023</t>
  </si>
  <si>
    <t>18/02/2023</t>
  </si>
  <si>
    <t>28/02/2023</t>
  </si>
  <si>
    <t>01/03/2023</t>
  </si>
  <si>
    <t>14/03/2023</t>
  </si>
  <si>
    <t>16/03/2024</t>
  </si>
  <si>
    <t>21/03/2025</t>
  </si>
  <si>
    <t>03/04/2023</t>
  </si>
  <si>
    <t>10/04/2023</t>
  </si>
  <si>
    <t>27/04/2023</t>
  </si>
  <si>
    <t>PARAKANSALAK</t>
  </si>
  <si>
    <t>Minta di perbaiki instalasi rumah</t>
  </si>
  <si>
    <t>Kebocoran instalasi rumah</t>
  </si>
  <si>
    <t>Kebocoran di WM</t>
  </si>
  <si>
    <t>Pergantian ballvalve</t>
  </si>
  <si>
    <t>JULI</t>
  </si>
  <si>
    <t>JUNI</t>
  </si>
  <si>
    <t>MEI</t>
  </si>
  <si>
    <t>APRIL</t>
  </si>
  <si>
    <t>MARET</t>
  </si>
  <si>
    <t>FEBRUARI</t>
  </si>
  <si>
    <t>JANUARI</t>
  </si>
  <si>
    <t>Bocor di instalasi WM</t>
  </si>
  <si>
    <t>Pemakaian melonjak besar ingin di cek ke rumah</t>
  </si>
  <si>
    <t>M. Bahrun</t>
  </si>
  <si>
    <t xml:space="preserve">NOVI LEFRIYANA </t>
  </si>
  <si>
    <t>Pa Ajid</t>
  </si>
  <si>
    <t>Mutaqin</t>
  </si>
  <si>
    <t>Menman Hilman</t>
  </si>
  <si>
    <t>AI NURAENI</t>
  </si>
  <si>
    <t xml:space="preserve">Ade Eriyana </t>
  </si>
  <si>
    <t>SUSI</t>
  </si>
  <si>
    <t>Perum PLN</t>
  </si>
  <si>
    <t>Angkrong</t>
  </si>
  <si>
    <t>Perum PLN'</t>
  </si>
  <si>
    <t>Nangoh</t>
  </si>
  <si>
    <t>Bojonglongok</t>
  </si>
  <si>
    <t>'14060030039</t>
  </si>
  <si>
    <t>'14060030020</t>
  </si>
  <si>
    <t>'14060030061</t>
  </si>
  <si>
    <t>'14060030117</t>
  </si>
  <si>
    <t>'14060030152</t>
  </si>
  <si>
    <t>'14050060001</t>
  </si>
  <si>
    <t>'14050060006</t>
  </si>
  <si>
    <t>'14050060015</t>
  </si>
  <si>
    <t>'14050060021</t>
  </si>
  <si>
    <t xml:space="preserve">Kebocoran pipa </t>
  </si>
  <si>
    <t>Kalapacarang</t>
  </si>
  <si>
    <t>Sundawenang</t>
  </si>
  <si>
    <t xml:space="preserve">HELMI MAHESA </t>
  </si>
  <si>
    <t xml:space="preserve">DADANG </t>
  </si>
  <si>
    <t>SUPRIADI</t>
  </si>
  <si>
    <t xml:space="preserve">UDOM </t>
  </si>
  <si>
    <t>'14050050034</t>
  </si>
  <si>
    <t>'14050050036</t>
  </si>
  <si>
    <t>'14050050039</t>
  </si>
  <si>
    <t>'14060100082</t>
  </si>
  <si>
    <t xml:space="preserve">CECE SUHERI </t>
  </si>
  <si>
    <t xml:space="preserve">AMI GANDA </t>
  </si>
  <si>
    <t>DEDI</t>
  </si>
  <si>
    <t xml:space="preserve">BUDI </t>
  </si>
  <si>
    <t xml:space="preserve">E. SUTRISNO </t>
  </si>
  <si>
    <t>YOYOH</t>
  </si>
  <si>
    <t>Iwan Setiawan</t>
  </si>
  <si>
    <t xml:space="preserve">DINI ISNANIA HALEDA </t>
  </si>
  <si>
    <t>'14010020064</t>
  </si>
  <si>
    <t>'14010030106</t>
  </si>
  <si>
    <t>'14010040015</t>
  </si>
  <si>
    <t>14010040030</t>
  </si>
  <si>
    <t>'14010050001</t>
  </si>
  <si>
    <t>'14020030198</t>
  </si>
  <si>
    <t>'14020040020</t>
  </si>
  <si>
    <t>'14020050743</t>
  </si>
  <si>
    <t>Parakansalak</t>
  </si>
  <si>
    <t>Pajagan</t>
  </si>
  <si>
    <t>Neglasari</t>
  </si>
  <si>
    <t>Lenglangsari</t>
  </si>
  <si>
    <t>Cisarandi</t>
  </si>
  <si>
    <t>OKI SOFYAN (RT. B)</t>
  </si>
  <si>
    <t>LILI / MASITOH (RT. A)</t>
  </si>
  <si>
    <t>OBAY SOBARI (RT. A)</t>
  </si>
  <si>
    <t>'14030010011</t>
  </si>
  <si>
    <t>'14030010040</t>
  </si>
  <si>
    <t>'14030010075</t>
  </si>
  <si>
    <t>Babakan</t>
  </si>
  <si>
    <t>Valve pelanggan aus</t>
  </si>
  <si>
    <t>ELIS SUSANTI (RT. B)</t>
  </si>
  <si>
    <t>'14030080099</t>
  </si>
  <si>
    <t>Lebak Larang</t>
  </si>
  <si>
    <t>ROSIDIN (RT. B)</t>
  </si>
  <si>
    <t>ATEP (RT. B)</t>
  </si>
  <si>
    <t>MARPUDIN (RT. B)</t>
  </si>
  <si>
    <t>CUCUM SUMIATI (RT. B)</t>
  </si>
  <si>
    <t>'14030100014</t>
  </si>
  <si>
    <t>'14040010025</t>
  </si>
  <si>
    <t>'14050010020</t>
  </si>
  <si>
    <t>'14050030004</t>
  </si>
  <si>
    <t>Cikadu</t>
  </si>
  <si>
    <t>Lebak sari</t>
  </si>
  <si>
    <t>Fietkran tidak berfungsi</t>
  </si>
  <si>
    <t>kebocoran instalasi dalam</t>
  </si>
  <si>
    <t xml:space="preserve">HERLAN PRIYATNA </t>
  </si>
  <si>
    <t xml:space="preserve">DEVI TRISNAWATI </t>
  </si>
  <si>
    <t xml:space="preserve">IYANG NURJAMAN </t>
  </si>
  <si>
    <t xml:space="preserve">AGUNG SULISDIANTO </t>
  </si>
  <si>
    <t xml:space="preserve">EDIH </t>
  </si>
  <si>
    <t>'14050040010</t>
  </si>
  <si>
    <t>'14050040011</t>
  </si>
  <si>
    <t>'14050040013</t>
  </si>
  <si>
    <t>'14050040014</t>
  </si>
  <si>
    <t>'14050040015</t>
  </si>
  <si>
    <t>Kalapanunggal</t>
  </si>
  <si>
    <t xml:space="preserve">Kebocoran pipa dinas </t>
  </si>
  <si>
    <t xml:space="preserve">Tiwulandi </t>
  </si>
  <si>
    <t>Meteran bocor ingin di cek kerumah</t>
  </si>
  <si>
    <t>Drs. Rahmat</t>
  </si>
  <si>
    <t>WM ingin di tutup karna mau pindah rumah</t>
  </si>
  <si>
    <t>Air tidak mengalir di waktu pemakaian pagi</t>
  </si>
  <si>
    <t>Air mengalir hanya saat malam</t>
  </si>
  <si>
    <t>Air sering tidak mengalir</t>
  </si>
  <si>
    <t>air tidak mengalir sudah 3 hari</t>
  </si>
  <si>
    <t>air tidak mengalir sudah 7 hari</t>
  </si>
  <si>
    <t>pagi air sangat kecil</t>
  </si>
  <si>
    <t>tekanan air kurang ingin di cek kerumah</t>
  </si>
  <si>
    <t>air kecil ingin di cek kerumah</t>
  </si>
  <si>
    <t xml:space="preserve">pipa jembatan bocor </t>
  </si>
  <si>
    <t>air tidak mengalir di jalur sebelah timur</t>
  </si>
  <si>
    <t>pipa jalur depan rumah pecah</t>
  </si>
  <si>
    <t>di curigai ada pemasangan ilegal</t>
  </si>
  <si>
    <t>pipa bocor depan rumah</t>
  </si>
  <si>
    <t>pipa dinas bocor di depan rumah</t>
  </si>
  <si>
    <t>Rosmawijayati</t>
  </si>
  <si>
    <t>mulya</t>
  </si>
  <si>
    <t>isep ibun</t>
  </si>
  <si>
    <t>wahyudin</t>
  </si>
  <si>
    <t>handi</t>
  </si>
  <si>
    <t>elih herlia</t>
  </si>
  <si>
    <t>ecin</t>
  </si>
  <si>
    <t>H. nanung M</t>
  </si>
  <si>
    <t>Alfamart citanglar</t>
  </si>
  <si>
    <t>zamzam</t>
  </si>
  <si>
    <t>didi sudiar</t>
  </si>
  <si>
    <t>nuryamin</t>
  </si>
  <si>
    <t>hidayatullah</t>
  </si>
  <si>
    <t>kuswanda</t>
  </si>
  <si>
    <t>hunen</t>
  </si>
  <si>
    <t>resi anggraeni</t>
  </si>
  <si>
    <t>ridwan komarudin</t>
  </si>
  <si>
    <t>Kadunenggang</t>
  </si>
  <si>
    <t>Gunung batu</t>
  </si>
  <si>
    <t>boregah</t>
  </si>
  <si>
    <t>sirnasari</t>
  </si>
  <si>
    <t>pangsor</t>
  </si>
  <si>
    <t>cimahi</t>
  </si>
  <si>
    <t>sirnarasa</t>
  </si>
  <si>
    <t>cibarusah</t>
  </si>
  <si>
    <t>smp.karet</t>
  </si>
  <si>
    <t>cibungur</t>
  </si>
  <si>
    <t>pw.sedar</t>
  </si>
  <si>
    <t>cijaksa</t>
  </si>
  <si>
    <t>minajaya</t>
  </si>
  <si>
    <t>bdk.ngawing</t>
  </si>
  <si>
    <t>warungtilu</t>
  </si>
  <si>
    <t>Ingin mengundurkan diri/di tutup sementara dan sudah 10 bulan  pembayaran menunggak.</t>
  </si>
  <si>
    <t>JAMPANGKULON/SURADE</t>
  </si>
  <si>
    <t>AGUSTUS</t>
  </si>
  <si>
    <t>SEPTEMBER</t>
  </si>
  <si>
    <t>Setiawan Budi</t>
  </si>
  <si>
    <t>Hj. Tini Rustini</t>
  </si>
  <si>
    <t>Tati Nurbaeti</t>
  </si>
  <si>
    <t>Agus Winarto</t>
  </si>
  <si>
    <t>Ditha Aprillia Fitriana</t>
  </si>
  <si>
    <t>Rudi</t>
  </si>
  <si>
    <t>Kakas Rasmiati</t>
  </si>
  <si>
    <t>Deni Suryana</t>
  </si>
  <si>
    <t>Ade Rahmat</t>
  </si>
  <si>
    <t>Ratna Ningsih</t>
  </si>
  <si>
    <t>Tardi</t>
  </si>
  <si>
    <t>Zaenal Abidin</t>
  </si>
  <si>
    <t>Air tidak mengalir, tetangga kanan kiri mengalir</t>
  </si>
  <si>
    <t>pemakaian besar hingga 35m2</t>
  </si>
  <si>
    <t>adanya kebocoran</t>
  </si>
  <si>
    <t>Tidak air mengalir</t>
  </si>
  <si>
    <t>OKTOBER</t>
  </si>
  <si>
    <t>Caringin Cidahu</t>
  </si>
  <si>
    <t>Bangbayang</t>
  </si>
  <si>
    <t>caringin</t>
  </si>
  <si>
    <t>purwasari</t>
  </si>
  <si>
    <t>Wawan Setiawan</t>
  </si>
  <si>
    <t>Rita Kartika Sari</t>
  </si>
  <si>
    <t>Endang Wijaya</t>
  </si>
  <si>
    <t>Yuyu</t>
  </si>
  <si>
    <t>Iyo Haryo</t>
  </si>
  <si>
    <t>Susi Agustrian</t>
  </si>
  <si>
    <t>Teddy</t>
  </si>
  <si>
    <t>Sukarto</t>
  </si>
  <si>
    <t>Dr. Herry Sulistyabudi</t>
  </si>
  <si>
    <t>Een Rohunah</t>
  </si>
  <si>
    <t>Ikman Santosa</t>
  </si>
  <si>
    <t>Rosdian Gulton</t>
  </si>
  <si>
    <t>Emi Suhaeni</t>
  </si>
  <si>
    <t>Suwandi</t>
  </si>
  <si>
    <t>Ruhayun</t>
  </si>
  <si>
    <t>Hj. Yayah Badriah</t>
  </si>
  <si>
    <t>H. Risjon</t>
  </si>
  <si>
    <t>Hendi Yusup Permana</t>
  </si>
  <si>
    <t>Nengsri Nurhayati</t>
  </si>
  <si>
    <t>Moch Itiji</t>
  </si>
  <si>
    <t>Ati Nurhayati C</t>
  </si>
  <si>
    <t>Happy Pagan</t>
  </si>
  <si>
    <t>Siti Sa'adah</t>
  </si>
  <si>
    <t>Jepri</t>
  </si>
  <si>
    <t>Hani Sakib</t>
  </si>
  <si>
    <t>Saepullah</t>
  </si>
  <si>
    <t>Herei Kriswanto</t>
  </si>
  <si>
    <t>Perum SB</t>
  </si>
  <si>
    <t>caringin cidahu</t>
  </si>
  <si>
    <t>gg koramil</t>
  </si>
  <si>
    <t>Rawa Sidkin</t>
  </si>
  <si>
    <t>legos</t>
  </si>
  <si>
    <t>siliwangi barat</t>
  </si>
  <si>
    <t>cimalati</t>
  </si>
  <si>
    <t>jalan cimelati</t>
  </si>
  <si>
    <t>air tidak mengalir normal selalu kecil sudah beberapa hari</t>
  </si>
  <si>
    <t>pembayaran air selama 3 bulan besar</t>
  </si>
  <si>
    <t>pembayaran air besar</t>
  </si>
  <si>
    <t>pembayaran normal tiba2 melonjak besaar</t>
  </si>
  <si>
    <t>Use</t>
  </si>
  <si>
    <t>Syamsudin</t>
  </si>
  <si>
    <t>Idih</t>
  </si>
  <si>
    <t>Atang Apandi</t>
  </si>
  <si>
    <t>Nandi Hadi S</t>
  </si>
  <si>
    <t>Yuliana</t>
  </si>
  <si>
    <t>Gunawan</t>
  </si>
  <si>
    <t>Dian Kusuma</t>
  </si>
  <si>
    <t>Odang Sudrajat</t>
  </si>
  <si>
    <t>Ujang Anas</t>
  </si>
  <si>
    <t>Julham Arifin</t>
  </si>
  <si>
    <t>Siti Kulsum</t>
  </si>
  <si>
    <t>M. Johari</t>
  </si>
  <si>
    <t>Benda SPBU</t>
  </si>
  <si>
    <t>Hilmi Anshori</t>
  </si>
  <si>
    <t>Mira Tania (C2-14)</t>
  </si>
  <si>
    <t>Yandhy Arifiyandhy</t>
  </si>
  <si>
    <t>Expres Motor</t>
  </si>
  <si>
    <t>Heru Mustakim</t>
  </si>
  <si>
    <t>Perum SB (E-2)</t>
  </si>
  <si>
    <t>Perum SB (E-1)</t>
  </si>
  <si>
    <t>Perum SB (H-5)</t>
  </si>
  <si>
    <t>Ria Adriati</t>
  </si>
  <si>
    <t>Lutfi Taufik Rahman</t>
  </si>
  <si>
    <t>Tjong Siak San</t>
  </si>
  <si>
    <t>Kp. Cicewol</t>
  </si>
  <si>
    <t>Nyangkowek / Crg. Koramil</t>
  </si>
  <si>
    <t>Purwasari II</t>
  </si>
  <si>
    <t>Bangbayang 01</t>
  </si>
  <si>
    <t>Jl. Siliwangi Timur</t>
  </si>
  <si>
    <t>Jl. Cimelati</t>
  </si>
  <si>
    <t>Air tidak mengalir sudah beberapa hari.</t>
  </si>
  <si>
    <t>Water Meter Buram tidak bisa melihat angka dimeteran.</t>
  </si>
  <si>
    <t>NOVEMBER</t>
  </si>
  <si>
    <t>Use Suhendi</t>
  </si>
  <si>
    <t>Deti Haryati</t>
  </si>
  <si>
    <t xml:space="preserve">Bangbayang </t>
  </si>
  <si>
    <t>George Anah</t>
  </si>
  <si>
    <t>Gg. Aspol</t>
  </si>
  <si>
    <t>Nyangkowek</t>
  </si>
  <si>
    <t>Jusni Johan</t>
  </si>
  <si>
    <t>Air yang mengalir kecil.</t>
  </si>
  <si>
    <t>Telah dilaksanakan</t>
  </si>
  <si>
    <t>Setiap pagi air tidak mengalir.</t>
  </si>
  <si>
    <t>Ganti Ball Value Rusak.</t>
  </si>
  <si>
    <t>Minta untuk di cek ditakutkan ada kebocoran.</t>
  </si>
  <si>
    <t>Terdapat kebocoran.</t>
  </si>
  <si>
    <t>DESEMBER</t>
  </si>
  <si>
    <t>LAPORAN PENGADUAN PELANGGAN JANUARI - DESEMBER 2023</t>
  </si>
  <si>
    <t>Ade sukmanar</t>
  </si>
  <si>
    <t>isum sumiati</t>
  </si>
  <si>
    <t>Dedah zubaedah</t>
  </si>
  <si>
    <t>cecep heri</t>
  </si>
  <si>
    <t>Ade sukma jati</t>
  </si>
  <si>
    <t>m hasan basri</t>
  </si>
  <si>
    <t>Abuy sitompul</t>
  </si>
  <si>
    <t>selpriesih</t>
  </si>
  <si>
    <t>aan marliani sy</t>
  </si>
  <si>
    <t>arif mahdi</t>
  </si>
  <si>
    <t>basri ali</t>
  </si>
  <si>
    <t>samad</t>
  </si>
  <si>
    <t>- drs.ajo sarjono</t>
  </si>
  <si>
    <t>LHK</t>
  </si>
  <si>
    <t>07010020180</t>
  </si>
  <si>
    <t>07030041880</t>
  </si>
  <si>
    <t xml:space="preserve"> 07060010241</t>
  </si>
  <si>
    <t>07060040512</t>
  </si>
  <si>
    <t>07040010353</t>
  </si>
  <si>
    <t>07060040524</t>
  </si>
  <si>
    <t>07060010186</t>
  </si>
  <si>
    <t>07060040232</t>
  </si>
  <si>
    <t>07030030043</t>
  </si>
  <si>
    <t>07060050009</t>
  </si>
  <si>
    <t>07060010198</t>
  </si>
  <si>
    <t>07060020085</t>
  </si>
  <si>
    <t>- sudah 4 hari air mati / perbaikan sumber legok picung</t>
  </si>
  <si>
    <t>- Air kecil pengen di cek ke rumah / bocor sbelm wm</t>
  </si>
  <si>
    <t>- Air kecil pengen di cek / stop kran rusak</t>
  </si>
  <si>
    <t xml:space="preserve">- Pembayaran melonjak ingin bantu cek insalatur </t>
  </si>
  <si>
    <t>- bocor sedudah insalatur</t>
  </si>
  <si>
    <t xml:space="preserve">- pembayaran mahal terus , ingin bantu cek insalatur </t>
  </si>
  <si>
    <t>- air tidak ngalir dr pagi / perbaikan pompa wtp marinjung</t>
  </si>
  <si>
    <t>-air tidak ngalir 2 hari</t>
  </si>
  <si>
    <t>- bocor pipa besi di gorong2 dekat sd gunung sunda</t>
  </si>
  <si>
    <t>- air kecil dari malam</t>
  </si>
  <si>
    <t>Majili</t>
  </si>
  <si>
    <t>siti fatimah</t>
  </si>
  <si>
    <t>Budi komeng</t>
  </si>
  <si>
    <t>Raini anggraeni</t>
  </si>
  <si>
    <t>arif gustiar</t>
  </si>
  <si>
    <t>Deden suhendrik</t>
  </si>
  <si>
    <t>sati</t>
  </si>
  <si>
    <t>yana suryana</t>
  </si>
  <si>
    <t>dudung</t>
  </si>
  <si>
    <t>Am saepudin</t>
  </si>
  <si>
    <t>07020010034</t>
  </si>
  <si>
    <t>07020022040</t>
  </si>
  <si>
    <t>07060040116</t>
  </si>
  <si>
    <t>07060010242</t>
  </si>
  <si>
    <t>07030040543</t>
  </si>
  <si>
    <t>07030040544</t>
  </si>
  <si>
    <t>07010030125</t>
  </si>
  <si>
    <t>07010030132</t>
  </si>
  <si>
    <t>07020010001</t>
  </si>
  <si>
    <t>0706040497</t>
  </si>
  <si>
    <t>cikabuyutan</t>
  </si>
  <si>
    <t>- bocor deket rumah  sebelum meter,air kerumah jd kecil</t>
  </si>
  <si>
    <t>- air kecil sudah 2 hari</t>
  </si>
  <si>
    <t>-rumah kosong tidak sanggup bayar ,bocor insalutur</t>
  </si>
  <si>
    <t>-rumah kosong tidak mampu bayar akibat insalatur bocor</t>
  </si>
  <si>
    <t>- Air tidak ngalir sudah 3 hari</t>
  </si>
  <si>
    <t>- Air tidak ngalir sudah 2 hari</t>
  </si>
  <si>
    <t>- Pengen ganti fiet kran di rumah</t>
  </si>
  <si>
    <t>sahrul efendi</t>
  </si>
  <si>
    <t>Elis salimah</t>
  </si>
  <si>
    <t>Alfamart</t>
  </si>
  <si>
    <t>jana</t>
  </si>
  <si>
    <t>ajah</t>
  </si>
  <si>
    <t>ayi</t>
  </si>
  <si>
    <t xml:space="preserve">fikri mohamad </t>
  </si>
  <si>
    <t>yayan suhandil</t>
  </si>
  <si>
    <t>07010030122</t>
  </si>
  <si>
    <t>07060050147</t>
  </si>
  <si>
    <t>07060011960</t>
  </si>
  <si>
    <t>07010010016</t>
  </si>
  <si>
    <t>07030040118</t>
  </si>
  <si>
    <t>07030040114</t>
  </si>
  <si>
    <t>07060030027</t>
  </si>
  <si>
    <t>07020010077</t>
  </si>
  <si>
    <t>- air kecil ,ingin di cek</t>
  </si>
  <si>
    <t>- kebocoran di jalan sukawayana kelapa satu ,pipa 1"</t>
  </si>
  <si>
    <t>- bocor pas belokan alfa .pipa 1/2</t>
  </si>
  <si>
    <t>- pengen ganti fiet kran</t>
  </si>
  <si>
    <t>- air tidak ngalir sudah 2 hari</t>
  </si>
  <si>
    <t>- air jarang ngalir sering mati / penggiliran</t>
  </si>
  <si>
    <t>- air tidak ngalir sudah 2 hari / penggiliran</t>
  </si>
  <si>
    <t>- air tidak ngalir dari kemaren</t>
  </si>
  <si>
    <t>- bukan air yg keluar angin, sering mati</t>
  </si>
  <si>
    <t>17/10/202</t>
  </si>
  <si>
    <t>07060010006</t>
  </si>
  <si>
    <t>07060010101</t>
  </si>
  <si>
    <t>07010030129</t>
  </si>
  <si>
    <t>07030040165</t>
  </si>
  <si>
    <t>07010020129</t>
  </si>
  <si>
    <t>07060040355</t>
  </si>
  <si>
    <t>07060010050</t>
  </si>
  <si>
    <t>07060030171</t>
  </si>
  <si>
    <t>07010010066</t>
  </si>
  <si>
    <t>07010033028</t>
  </si>
  <si>
    <t>07060031962</t>
  </si>
  <si>
    <t>H arifandi</t>
  </si>
  <si>
    <t>Anih</t>
  </si>
  <si>
    <t>Eris firmansyah</t>
  </si>
  <si>
    <t>sukistam</t>
  </si>
  <si>
    <t>saup supriadi</t>
  </si>
  <si>
    <t xml:space="preserve">Leo marlin </t>
  </si>
  <si>
    <t>pos kumala</t>
  </si>
  <si>
    <t>Ayu ratna sumi</t>
  </si>
  <si>
    <t>mahrip</t>
  </si>
  <si>
    <t>Adnani</t>
  </si>
  <si>
    <t>Rizky septiandi</t>
  </si>
  <si>
    <t>Perum pasben</t>
  </si>
  <si>
    <t>- air sering mati</t>
  </si>
  <si>
    <t>- Air mati sudah 2 hari</t>
  </si>
  <si>
    <t>- air tidak ngalir, bocor deket sekolah safa pamugaran</t>
  </si>
  <si>
    <t>- bocor di gorong" pipa 1/2</t>
  </si>
  <si>
    <t>- air mati sudah 2 hari</t>
  </si>
  <si>
    <t>- air tidak ngalir sudah 2 hari / sering mati</t>
  </si>
  <si>
    <t>- ingin bnatu ganti fiet kran</t>
  </si>
  <si>
    <t>- wm rusak sudah lama,ingin  segera di ganti</t>
  </si>
  <si>
    <t>-bocor pipa 1/2 deket warung obleng</t>
  </si>
  <si>
    <t>- ingin bantu perbaiki insalatur rumah</t>
  </si>
  <si>
    <t>11/11/202</t>
  </si>
  <si>
    <t>ANING</t>
  </si>
  <si>
    <t>Ita rosita</t>
  </si>
  <si>
    <t>Drs.Holi</t>
  </si>
  <si>
    <t>aris sopandi</t>
  </si>
  <si>
    <t>IYAN SUPIAN</t>
  </si>
  <si>
    <t>INE HERWANI</t>
  </si>
  <si>
    <t>AGUS SUKENDAR</t>
  </si>
  <si>
    <t>iwan setiawan</t>
  </si>
  <si>
    <t>SUDAYAT</t>
  </si>
  <si>
    <t>DOWI</t>
  </si>
  <si>
    <t>UJKANG TATANG</t>
  </si>
  <si>
    <t>OMO</t>
  </si>
  <si>
    <t>06010010016</t>
  </si>
  <si>
    <t>sudah dilaksanakan</t>
  </si>
  <si>
    <t>06030010031</t>
  </si>
  <si>
    <t>PALSARI GIRANG</t>
  </si>
  <si>
    <t>06030030083</t>
  </si>
  <si>
    <t>sukamntri</t>
  </si>
  <si>
    <t>Kebocoran pipa dinas pvc 3/4</t>
  </si>
  <si>
    <t>06030080043</t>
  </si>
  <si>
    <t>06040011798</t>
  </si>
  <si>
    <t>06040030129</t>
  </si>
  <si>
    <t>SUKAMNTRI 03</t>
  </si>
  <si>
    <t>Kebocoran pipa dinas sebelum water meter 1/2"</t>
  </si>
  <si>
    <t>06040020171</t>
  </si>
  <si>
    <t>KADUNUNGGAL/SUKAMANTRI</t>
  </si>
  <si>
    <t>Kebocoran pipa dinas 2" DEPAN RUMAH</t>
  </si>
  <si>
    <t>06020010110</t>
  </si>
  <si>
    <t>KP.TALANG</t>
  </si>
  <si>
    <t>06030020006</t>
  </si>
  <si>
    <t>06030050001</t>
  </si>
  <si>
    <t>PALASARI WATES 02</t>
  </si>
  <si>
    <t>Kebocoran pipa distribusi 2"</t>
  </si>
  <si>
    <t>06050010053</t>
  </si>
  <si>
    <t>KP.CIRANGKONG</t>
  </si>
  <si>
    <t>Cincin meteram patah</t>
  </si>
  <si>
    <t>06050030109</t>
  </si>
  <si>
    <t>KP.CITATAH</t>
  </si>
  <si>
    <t>akibat kebocoran di Cleamp sadle 2"</t>
  </si>
  <si>
    <t>060030040307</t>
  </si>
  <si>
    <t>KP.CIRAH0NG</t>
  </si>
  <si>
    <t>H.JAMALUDIN</t>
  </si>
  <si>
    <t>06030010070</t>
  </si>
  <si>
    <t>HENI HENDRAYANTI</t>
  </si>
  <si>
    <t>06040020175</t>
  </si>
  <si>
    <t>Kebocoran sesudah Water Meter</t>
  </si>
  <si>
    <t>aat sujatma</t>
  </si>
  <si>
    <t>06050020049</t>
  </si>
  <si>
    <t>KP CIRANGKONG</t>
  </si>
  <si>
    <t>HERLINA</t>
  </si>
  <si>
    <t>06030020053</t>
  </si>
  <si>
    <t>MIMIN</t>
  </si>
  <si>
    <t>06050030263</t>
  </si>
  <si>
    <t>BALLVALVE BOCOR</t>
  </si>
  <si>
    <t>DEWI WAHYUNI</t>
  </si>
  <si>
    <t>069040020165</t>
  </si>
  <si>
    <t>JALUR TERSUBAT DARI CLEAMP SADLE 2"</t>
  </si>
  <si>
    <t>SUKARTAMA</t>
  </si>
  <si>
    <t>06040010052</t>
  </si>
  <si>
    <t>kakan</t>
  </si>
  <si>
    <t>06010010110</t>
  </si>
  <si>
    <t>nangerang</t>
  </si>
  <si>
    <t>nanang suherman</t>
  </si>
  <si>
    <t>06020010117</t>
  </si>
  <si>
    <t xml:space="preserve">kp talang </t>
  </si>
  <si>
    <t>AS ARI</t>
  </si>
  <si>
    <t>06050020046</t>
  </si>
  <si>
    <t>IMAM RUSLANDI</t>
  </si>
  <si>
    <t>06030011778</t>
  </si>
  <si>
    <t>KEBOCORAN DEPAN RUMAH</t>
  </si>
  <si>
    <t>BADRI</t>
  </si>
  <si>
    <t>06030020016</t>
  </si>
  <si>
    <t>kebocoran pipa distribusi 3'' JALUR PAJAGAN</t>
  </si>
  <si>
    <t>TERSUMABT DI CLEAMP SADLE 2""</t>
  </si>
  <si>
    <t>ENDA</t>
  </si>
  <si>
    <t>06030010065</t>
  </si>
  <si>
    <t>AAS</t>
  </si>
  <si>
    <t>06030020049</t>
  </si>
  <si>
    <t>BALL VALVE BOCOR</t>
  </si>
  <si>
    <t>M.JAJANG</t>
  </si>
  <si>
    <t>06040020158</t>
  </si>
  <si>
    <t>CITRA</t>
  </si>
  <si>
    <t>06030030094</t>
  </si>
  <si>
    <t>holid</t>
  </si>
  <si>
    <t>06040020170</t>
  </si>
  <si>
    <t>ELIS</t>
  </si>
  <si>
    <t>06030040401</t>
  </si>
  <si>
    <t>ohan suhandi</t>
  </si>
  <si>
    <t>06030010056</t>
  </si>
  <si>
    <t>palasari girang</t>
  </si>
  <si>
    <t>PIPIK TAUFIK</t>
  </si>
  <si>
    <t>06040010200</t>
  </si>
  <si>
    <t>KEBOCORAN INSTALASI DALAM RUMAH</t>
  </si>
  <si>
    <t>iyah</t>
  </si>
  <si>
    <t>M.Usup</t>
  </si>
  <si>
    <t>SAID</t>
  </si>
  <si>
    <t>06040030124</t>
  </si>
  <si>
    <t>RIDI MUNAJAT</t>
  </si>
  <si>
    <t>06040011814</t>
  </si>
  <si>
    <t>EPON B</t>
  </si>
  <si>
    <t>06040030128</t>
  </si>
  <si>
    <t>zulhema</t>
  </si>
  <si>
    <t>06030010302</t>
  </si>
  <si>
    <t>dian eliyani</t>
  </si>
  <si>
    <t>06030070021</t>
  </si>
  <si>
    <t>linawati</t>
  </si>
  <si>
    <t>06030070027</t>
  </si>
  <si>
    <t>kebocoran pipa dinas 1 1/2 "</t>
  </si>
  <si>
    <t>yoni Hendarsyah</t>
  </si>
  <si>
    <t>06030030092</t>
  </si>
  <si>
    <t>sukamantri</t>
  </si>
  <si>
    <t>aliyudin</t>
  </si>
  <si>
    <t>06030050025</t>
  </si>
  <si>
    <t>palasari wates 02</t>
  </si>
  <si>
    <t>Kebocoran pipa dinas 2"</t>
  </si>
  <si>
    <t>BADRI S</t>
  </si>
  <si>
    <t>06010020052</t>
  </si>
  <si>
    <t>AIR MENGLIR KECIL</t>
  </si>
  <si>
    <t>DAYAT GUMELAR</t>
  </si>
  <si>
    <t>06030080032</t>
  </si>
  <si>
    <t>Kebocoran pipa dinas jalur distribusi 3 IN JALUR PAJAGAN</t>
  </si>
  <si>
    <t>INA SATIANA</t>
  </si>
  <si>
    <t>06040010038</t>
  </si>
  <si>
    <t>EPA FATMAWATI</t>
  </si>
  <si>
    <t>06020011783</t>
  </si>
  <si>
    <t>BAENURI</t>
  </si>
  <si>
    <t>06030040367</t>
  </si>
  <si>
    <t>KAFI</t>
  </si>
  <si>
    <t>06030040393</t>
  </si>
  <si>
    <t>U SOBANDI SYAMSUDIN</t>
  </si>
  <si>
    <t>06030020285</t>
  </si>
  <si>
    <t>NURLELI</t>
  </si>
  <si>
    <t>06050011813</t>
  </si>
  <si>
    <t>TATANG</t>
  </si>
  <si>
    <t>06010010113</t>
  </si>
  <si>
    <t>YUSMAN SUPANDI</t>
  </si>
  <si>
    <t>06050020233</t>
  </si>
  <si>
    <t>MUJIOTO</t>
  </si>
  <si>
    <t>06010020083</t>
  </si>
  <si>
    <t>Siti Saadah</t>
  </si>
  <si>
    <t>15020061087</t>
  </si>
  <si>
    <t>Pasekon</t>
  </si>
  <si>
    <t>Water Meter Hilang</t>
  </si>
  <si>
    <t>Selesai Diganti</t>
  </si>
  <si>
    <t>Lilih Martini</t>
  </si>
  <si>
    <t>15010030092</t>
  </si>
  <si>
    <t>Palasari</t>
  </si>
  <si>
    <t>Perum Palasari Safari Permai</t>
  </si>
  <si>
    <t>Water Meter Rusak</t>
  </si>
  <si>
    <t>4 Oktober 2023</t>
  </si>
  <si>
    <t>17 Oktober 2023</t>
  </si>
  <si>
    <t>Resni Handayani A2/03</t>
  </si>
  <si>
    <t>15010010494</t>
  </si>
  <si>
    <t>Sukamaju 01</t>
  </si>
  <si>
    <t>Perum Sukamaju 01</t>
  </si>
  <si>
    <t>7 Oktober 2023</t>
  </si>
  <si>
    <t>Masjid Al-Husna</t>
  </si>
  <si>
    <t>15050030034</t>
  </si>
  <si>
    <t>Satong/Pangestu</t>
  </si>
  <si>
    <t>PERUSAHAAN UMUM DAERAH AIR MINUM " TIRTA JAYA MANDIRI " KABUPATEN SUKABUMI</t>
  </si>
  <si>
    <t>CABANG</t>
  </si>
  <si>
    <t>BULAN</t>
  </si>
  <si>
    <t>BOJONG GENTENG</t>
  </si>
  <si>
    <t>JUMLAH</t>
  </si>
  <si>
    <t>CICURUG/KUTAJAYA</t>
  </si>
  <si>
    <t>Reni Apriliani</t>
  </si>
  <si>
    <t>Kp. Bangkongreang</t>
  </si>
  <si>
    <t>Wahyudin</t>
  </si>
  <si>
    <t>Tidak ada air.</t>
  </si>
  <si>
    <t>Sudarno</t>
  </si>
  <si>
    <t>Dedi Nurcahyo</t>
  </si>
  <si>
    <t>Benda</t>
  </si>
  <si>
    <t>Pajagan Benda</t>
  </si>
  <si>
    <t>Jones Ferson</t>
  </si>
  <si>
    <t>Aris Supriatna</t>
  </si>
  <si>
    <t>Dusun Cisapi</t>
  </si>
  <si>
    <t>Yulianti</t>
  </si>
  <si>
    <t>Kp. Legok Caringin</t>
  </si>
  <si>
    <t>Bintang Utoro</t>
  </si>
  <si>
    <t>Villa Mutiara Lido 2</t>
  </si>
  <si>
    <t>Rian</t>
  </si>
  <si>
    <t>Mimin Rumini</t>
  </si>
  <si>
    <t>Villa Mutriara LI</t>
  </si>
  <si>
    <t>Yunus Adisihnya</t>
  </si>
  <si>
    <t>Acep Rachmat</t>
  </si>
  <si>
    <t>Bangkongreang</t>
  </si>
  <si>
    <t>Anang</t>
  </si>
  <si>
    <t>Oki Sunandar</t>
  </si>
  <si>
    <t>Pusri</t>
  </si>
  <si>
    <t>T. Kartini</t>
  </si>
  <si>
    <t>Siti Hindun</t>
  </si>
  <si>
    <t>Benda /SPBU</t>
  </si>
  <si>
    <t>Ahmad Fathoni</t>
  </si>
  <si>
    <t>M. Apriantus Situmorang</t>
  </si>
  <si>
    <t>Andi Chandra</t>
  </si>
  <si>
    <t>Danil</t>
  </si>
  <si>
    <t>15/19/2023</t>
  </si>
  <si>
    <t>Nani Nuraeni</t>
  </si>
  <si>
    <t>Suratno</t>
  </si>
  <si>
    <t>Ilman Wiguna S</t>
  </si>
  <si>
    <t>Yanti Mardiana</t>
  </si>
  <si>
    <t>Elih Marliah</t>
  </si>
  <si>
    <t>Eno Sujarno</t>
  </si>
  <si>
    <t>Bangkong Reang</t>
  </si>
  <si>
    <t>Sudah beberapa hari ini air yang mengalir sangat kecil.</t>
  </si>
  <si>
    <t xml:space="preserve">Subita </t>
  </si>
  <si>
    <t>Sudah lebih dari 3 hari air tidak mengalir.</t>
  </si>
  <si>
    <t xml:space="preserve">Yeni </t>
  </si>
  <si>
    <t>Air mengalir hanya di malah hari dan itupun sangat kecil.</t>
  </si>
  <si>
    <t>Iman Firmansyah</t>
  </si>
  <si>
    <t>Sudrajat</t>
  </si>
  <si>
    <t>Rinan Kosasih</t>
  </si>
  <si>
    <t xml:space="preserve">Oneng </t>
  </si>
  <si>
    <t>Iis Fitrianingsih</t>
  </si>
  <si>
    <t>Tati Sumiati</t>
  </si>
  <si>
    <t>Atang Sanjaya</t>
  </si>
  <si>
    <t>Wadio</t>
  </si>
  <si>
    <t>Affendi Sufandi</t>
  </si>
  <si>
    <t>Heni Supardi</t>
  </si>
  <si>
    <t>H Acep</t>
  </si>
  <si>
    <t>Siti Anisah</t>
  </si>
  <si>
    <t>Sahroni</t>
  </si>
  <si>
    <t>Ariep Kusuma</t>
  </si>
  <si>
    <t xml:space="preserve">Herman S </t>
  </si>
  <si>
    <t>Saodah</t>
  </si>
  <si>
    <t>Vilmut 2</t>
  </si>
  <si>
    <t>Soedrajat</t>
  </si>
  <si>
    <t>Enung Nurhayati</t>
  </si>
  <si>
    <t>Supartinah</t>
  </si>
  <si>
    <t xml:space="preserve">Rabindra </t>
  </si>
  <si>
    <t>Iwan Yuswanda</t>
  </si>
  <si>
    <t>Neneng</t>
  </si>
  <si>
    <t>Cucu Suryani</t>
  </si>
  <si>
    <t>Anisa Septi</t>
  </si>
  <si>
    <t>Drg. Rd. Mayang</t>
  </si>
  <si>
    <t>Masjid Al Ikhlas</t>
  </si>
  <si>
    <t>Ikah</t>
  </si>
  <si>
    <t>Habibur Rachman</t>
  </si>
  <si>
    <t>Nani Yuningsih</t>
  </si>
  <si>
    <t xml:space="preserve">sudah dilaksanakan </t>
  </si>
  <si>
    <t>'05010010142</t>
  </si>
  <si>
    <t>'05030010055</t>
  </si>
  <si>
    <t>'05030010096</t>
  </si>
  <si>
    <t>Rustati</t>
  </si>
  <si>
    <t>Engkus</t>
  </si>
  <si>
    <t>AHMAD YAKOB</t>
  </si>
  <si>
    <t>kantor pgri</t>
  </si>
  <si>
    <t xml:space="preserve">tatang </t>
  </si>
  <si>
    <t xml:space="preserve">bojong lopang </t>
  </si>
  <si>
    <t xml:space="preserve">cilawang </t>
  </si>
  <si>
    <t xml:space="preserve">panumbangan </t>
  </si>
  <si>
    <t xml:space="preserve">sudah dilaksankan </t>
  </si>
  <si>
    <t>20-09-2023</t>
  </si>
  <si>
    <t>25-09-2023</t>
  </si>
  <si>
    <t>17-10-2023</t>
  </si>
  <si>
    <t>23-10-2023</t>
  </si>
  <si>
    <t>'05010010247</t>
  </si>
  <si>
    <t>'05030010004</t>
  </si>
  <si>
    <t>TK. Harapan</t>
  </si>
  <si>
    <t>Ahmadi</t>
  </si>
  <si>
    <t xml:space="preserve">aries dharmawan </t>
  </si>
  <si>
    <t xml:space="preserve">majid maja </t>
  </si>
  <si>
    <t>15-11-2023</t>
  </si>
  <si>
    <t>21-11-2023</t>
  </si>
  <si>
    <t xml:space="preserve">penggantian plugh kran </t>
  </si>
  <si>
    <t>30-11-2023</t>
  </si>
  <si>
    <t>REKAPITULASI LAPORAN PENGADUAN PELANGGAN</t>
  </si>
  <si>
    <t>Ada accessories yang rusak, di duga ballvalvenya patah.</t>
  </si>
  <si>
    <t>E.MARTINUS TURNIP</t>
  </si>
  <si>
    <t>ENJAY ENDRAYANA</t>
  </si>
  <si>
    <t xml:space="preserve">UMAR </t>
  </si>
  <si>
    <t>ASEP RUSLI SONAGAR</t>
  </si>
  <si>
    <t>MAS YANTO (A)</t>
  </si>
  <si>
    <t>SD IT MUTIARA</t>
  </si>
  <si>
    <t xml:space="preserve">E. MARTINUS TURNIP </t>
  </si>
  <si>
    <t>BPK DEDE</t>
  </si>
  <si>
    <t>ASEP JANAKA</t>
  </si>
  <si>
    <t>JUHENDI</t>
  </si>
  <si>
    <t>DE ANTON GUNAWAN</t>
  </si>
  <si>
    <t>M. TOHA</t>
  </si>
  <si>
    <t>A. JAENAL AABIDIN</t>
  </si>
  <si>
    <t>HABIBAH</t>
  </si>
  <si>
    <t>YANTI HERYANTI</t>
  </si>
  <si>
    <t>IHAT</t>
  </si>
  <si>
    <t xml:space="preserve">CITEPUS HILIR </t>
  </si>
  <si>
    <t>RANCA BUNGUR</t>
  </si>
  <si>
    <t>AIR MENGALIR TIDAK MAKSIMAL</t>
  </si>
  <si>
    <t>AIR SUDAH 1 BULAN MENGALIR KECIL</t>
  </si>
  <si>
    <t>AIR MENGALIR KECIL</t>
  </si>
  <si>
    <t>KEBOCORAN MINTA DI CEK</t>
  </si>
  <si>
    <t>BOCOR SETELAH WM MINTA BANTU DI BETULKAN</t>
  </si>
  <si>
    <t>KEMUNGKINAN BOCOR, MINTA DI CEK</t>
  </si>
  <si>
    <t>MINTA RELOKASI JALUR</t>
  </si>
  <si>
    <t>PEMINDAHAN WM</t>
  </si>
  <si>
    <t>KEBOCORAN DEKAT SD 1</t>
  </si>
  <si>
    <t>air tidak mengalir, minta di cek</t>
  </si>
  <si>
    <t>Minta pindah jalur</t>
  </si>
  <si>
    <t>air tidak mengalir selama dua hari,yang lain nyala</t>
  </si>
  <si>
    <t>airnya kecil, udah seminggu, minta di cek</t>
  </si>
  <si>
    <t>AIR TIDAK MENGALIR 3 HARI</t>
  </si>
  <si>
    <t>AIR TIDAK MENGALIR KARENA SEBELUM WM ADA YG MANPET</t>
  </si>
  <si>
    <t>BOCOR SEBELUM WM MINTA DI BETLUKAN SEGERA</t>
  </si>
  <si>
    <t>AIR MENGAALIR KECIL SUDAH BEBERAPA HARI</t>
  </si>
  <si>
    <t>ENDE KASMA 2</t>
  </si>
  <si>
    <t xml:space="preserve">C.ROKAYAH </t>
  </si>
  <si>
    <t xml:space="preserve">WAWANG JUMHAWANG </t>
  </si>
  <si>
    <t xml:space="preserve">SITI HAJAR </t>
  </si>
  <si>
    <t>BU NURIYAH</t>
  </si>
  <si>
    <t xml:space="preserve">ANGGUN </t>
  </si>
  <si>
    <t>RIZAL KIPLI</t>
  </si>
  <si>
    <t>TEGUH UMAR</t>
  </si>
  <si>
    <t xml:space="preserve">REGIES FAUZAN </t>
  </si>
  <si>
    <t>SUPRAPTO ADI</t>
  </si>
  <si>
    <t>KANTOR BASARNAS</t>
  </si>
  <si>
    <t>SITI NURELELA</t>
  </si>
  <si>
    <t>NANANG</t>
  </si>
  <si>
    <t>KARNO PRIANTO</t>
  </si>
  <si>
    <t>INDRA MAULANA</t>
  </si>
  <si>
    <t>SIMON PETRUS SARAGIH (C0</t>
  </si>
  <si>
    <t>KOMLPLEK BTN PELTU</t>
  </si>
  <si>
    <t xml:space="preserve">GANG EMPANG </t>
  </si>
  <si>
    <t xml:space="preserve">BAADAK PUTIH </t>
  </si>
  <si>
    <t>KOMPLEK  BTN PELTU</t>
  </si>
  <si>
    <t>AIR TIDAK MENGALIR/MATI KARENA PERBAIKAN POMPA</t>
  </si>
  <si>
    <t xml:space="preserve">AIR TIDAK MENGALIR SELAMA 10 HARI </t>
  </si>
  <si>
    <t>AIR TIDAK MENGALIR SELAMA TIGA HARI</t>
  </si>
  <si>
    <t>BOCOR DEKAT RUMAH PA RT BELAKANG WARUNG</t>
  </si>
  <si>
    <t>AIR TIDAK MENGALIR/MATI, YANG LAIN NYALA</t>
  </si>
  <si>
    <t xml:space="preserve">AIR TIDAK MENGALIR SELAMA SEMINGGU </t>
  </si>
  <si>
    <t>MINTA DI CEK DULU KARENA WM BEREMBUN</t>
  </si>
  <si>
    <t xml:space="preserve">air tidak mengalir selama dua hari </t>
  </si>
  <si>
    <t xml:space="preserve">air tidak mengalir selama seminggu </t>
  </si>
  <si>
    <t>air tidak mengaalir selama ddua minggu</t>
  </si>
  <si>
    <t xml:space="preserve">air tidak mengalir karena perbaikan kebocoran </t>
  </si>
  <si>
    <t>AIR TIDAK MENGALIR KARENA KEBOCORAN JARINGAN POMPA TRANSFER</t>
  </si>
  <si>
    <t>KEMUNGKINAN BOCOR. MINTA DI CEK</t>
  </si>
  <si>
    <t>STOP KRAN RUSAK, MINTA DI BETULKAN</t>
  </si>
  <si>
    <t xml:space="preserve">IKA ROSTIKA </t>
  </si>
  <si>
    <t xml:space="preserve">BPK RAHMAT </t>
  </si>
  <si>
    <t xml:space="preserve">FIAN SOPIAN </t>
  </si>
  <si>
    <t>SUDRAJAT FIRDAUS</t>
  </si>
  <si>
    <t>DEUIS SETIAWATI</t>
  </si>
  <si>
    <t xml:space="preserve">ASEP RIADI </t>
  </si>
  <si>
    <t>AGUS ZAFAR HERMAWAN</t>
  </si>
  <si>
    <t xml:space="preserve">UJANG NURDIN </t>
  </si>
  <si>
    <t>HABIABAH</t>
  </si>
  <si>
    <t>AJAT SUDRAJAT</t>
  </si>
  <si>
    <t>TITIN HARTINI</t>
  </si>
  <si>
    <t>ELA NANDALELA</t>
  </si>
  <si>
    <t>FAISAL PRAKARSA</t>
  </si>
  <si>
    <t>HONGGO WIJAYA</t>
  </si>
  <si>
    <t xml:space="preserve">TJUTJU SOPIAN </t>
  </si>
  <si>
    <t>TETEN HERMANA</t>
  </si>
  <si>
    <t>MUCHAMAD WAHYU</t>
  </si>
  <si>
    <t>TUTI</t>
  </si>
  <si>
    <t xml:space="preserve">BTN BATU LAWANG </t>
  </si>
  <si>
    <t xml:space="preserve">GG.GUMELAR </t>
  </si>
  <si>
    <t>CANGEHGAR</t>
  </si>
  <si>
    <t>DESA CITEPUS</t>
  </si>
  <si>
    <t>TAMAN SARI F8 NO 37</t>
  </si>
  <si>
    <t>CANGEHGAR BARAT</t>
  </si>
  <si>
    <t xml:space="preserve">PANYAIRAN </t>
  </si>
  <si>
    <t>BTN PELTU</t>
  </si>
  <si>
    <t xml:space="preserve">BABAKAN GUMELAR </t>
  </si>
  <si>
    <t>air mengalir jelek</t>
  </si>
  <si>
    <t>KEBOCORAN PIPA DINAS</t>
  </si>
  <si>
    <t>KEBOCORAN PIPA SALURAN RUMAH</t>
  </si>
  <si>
    <t>ADA BOCOR/REMBES MINTA DIPERBAIKI</t>
  </si>
  <si>
    <t xml:space="preserve">air tidak menyala sekama 5 hari </t>
  </si>
  <si>
    <t>ingin pindah kilometer</t>
  </si>
  <si>
    <t>air tidak engalir selama tiga hari</t>
  </si>
  <si>
    <t>air mati nyala mati nyala</t>
  </si>
  <si>
    <t xml:space="preserve">air tidak mengalir selama tiga hari </t>
  </si>
  <si>
    <t xml:space="preserve">air tidak mengalir /mati </t>
  </si>
  <si>
    <t>air mengalir tapi gamaksimal</t>
  </si>
  <si>
    <t>water mater bermasalah</t>
  </si>
  <si>
    <t>permintaan pindah jalur</t>
  </si>
  <si>
    <t>air tidak mengalir/mati yang lain nyala</t>
  </si>
  <si>
    <t xml:space="preserve">MASJID AL FATIH </t>
  </si>
  <si>
    <t xml:space="preserve">DUDIH </t>
  </si>
  <si>
    <t>TEDI SUPRIATNA</t>
  </si>
  <si>
    <t>YEREMIA/ PAK RONI F6.14</t>
  </si>
  <si>
    <t>NURODIN</t>
  </si>
  <si>
    <t>ENJANG SOPIAN</t>
  </si>
  <si>
    <t>DRS. ENCANG SAEPULOH</t>
  </si>
  <si>
    <t>TINI RUSTINI</t>
  </si>
  <si>
    <t>EFENDI TANTAS</t>
  </si>
  <si>
    <t>RD.PPNP.T  70  B</t>
  </si>
  <si>
    <t xml:space="preserve">HASIM </t>
  </si>
  <si>
    <t>SAWARDI</t>
  </si>
  <si>
    <t>SHELLA OKTAVIYANA</t>
  </si>
  <si>
    <t>SYAMSIAH</t>
  </si>
  <si>
    <t>AGUS MUNAKIR</t>
  </si>
  <si>
    <t>TUBIATI</t>
  </si>
  <si>
    <t xml:space="preserve">KOMPLEK BTN PELTU </t>
  </si>
  <si>
    <t xml:space="preserve">BATU SAPI </t>
  </si>
  <si>
    <t xml:space="preserve">CANGEHGAR BARAT </t>
  </si>
  <si>
    <t>PERUM TAMANSARI F6</t>
  </si>
  <si>
    <t>GANG EMPANG</t>
  </si>
  <si>
    <t>CANGEHGAER UTARA</t>
  </si>
  <si>
    <t>PANYAIRAN</t>
  </si>
  <si>
    <t>CENGAHGAR BARAT</t>
  </si>
  <si>
    <t>AIR GA MENGALIR DENGAN MAKSIMAL. SERING MATI</t>
  </si>
  <si>
    <t>air pam jalur batusapi dari arah taman sari padam</t>
  </si>
  <si>
    <t>air ga nyala hampir 3minggu</t>
  </si>
  <si>
    <t xml:space="preserve">air mati dari kemarin </t>
  </si>
  <si>
    <t>AIR TIDAK MENGALIR BEBERAPA HARI KARENA JARINGAN</t>
  </si>
  <si>
    <t>AIR TIDAK MENGALIR. HARUS RELOKASI JALUR</t>
  </si>
  <si>
    <t>JALUR SEBELUM WM ADA YANG MANPET</t>
  </si>
  <si>
    <t xml:space="preserve">MINTA DI CEK </t>
  </si>
  <si>
    <t>KEMUNGKINAN BOCOR SESUDAH WM</t>
  </si>
  <si>
    <t>BOCOR DI SEBELUM WM MINTA DI BETULKAN</t>
  </si>
  <si>
    <t>STOP KRAN RUSAK MINTA DI BETULKAN</t>
  </si>
  <si>
    <t>3 HARI AIR TIDA MENGALIR</t>
  </si>
  <si>
    <t>KEBOCORAN PIPA DINAS DI DAERAH KEBON KELAPA</t>
  </si>
  <si>
    <t>AIR TIDAK MENGALIR KRN PEMASANGAN WM INDUK</t>
  </si>
  <si>
    <t>AIR TIDAK MENGALIR KARENA TEKANAN YG KURANG</t>
  </si>
  <si>
    <t>HAKIM SATYDI E9.5</t>
  </si>
  <si>
    <t>MUHAMAD BINTANG</t>
  </si>
  <si>
    <t>AGUS  ZAFAR HERMAWAN</t>
  </si>
  <si>
    <t>E. KUSTAMAN</t>
  </si>
  <si>
    <t>TOGI SILAEN</t>
  </si>
  <si>
    <t>IR MUHAMMAD NUR RAHMAT</t>
  </si>
  <si>
    <t>A. J MANINGAR SITORUS</t>
  </si>
  <si>
    <t>DUDIH</t>
  </si>
  <si>
    <t>BAKTI GUNAWAN</t>
  </si>
  <si>
    <t>FARDIANSAH</t>
  </si>
  <si>
    <t>PENDI</t>
  </si>
  <si>
    <t>DEDE WANDI</t>
  </si>
  <si>
    <t xml:space="preserve">ANUNG </t>
  </si>
  <si>
    <t>ABE YUYUN NAINTIN</t>
  </si>
  <si>
    <t>KAMPUNG JAMBAN</t>
  </si>
  <si>
    <t>CENGEHGAR UTARA</t>
  </si>
  <si>
    <t>PEMABAYAN ADA KENAIKAN SEDIKIT. TIDAK ADA BOCOR</t>
  </si>
  <si>
    <t>INGIN PINDAH JALUR</t>
  </si>
  <si>
    <t>AIR MENGALIR MALAM SAJA</t>
  </si>
  <si>
    <t xml:space="preserve">PEMINDAHAN JALUR </t>
  </si>
  <si>
    <t>Emma Marlina</t>
  </si>
  <si>
    <t>Acep Sujana</t>
  </si>
  <si>
    <t>Ristianti Meidara</t>
  </si>
  <si>
    <t>Dewi Yulpah</t>
  </si>
  <si>
    <t>Siti Laeni</t>
  </si>
  <si>
    <t>air kecil</t>
  </si>
  <si>
    <t>AGUSTUIS</t>
  </si>
  <si>
    <t>Linda</t>
  </si>
  <si>
    <t>Pepen Sukiman</t>
  </si>
  <si>
    <t>Sinta Agustin</t>
  </si>
  <si>
    <t>Yosep Prayoga</t>
  </si>
  <si>
    <t>Soni Yarwan</t>
  </si>
  <si>
    <t>Tita</t>
  </si>
  <si>
    <t>Babakan Cisaat B</t>
  </si>
  <si>
    <t>Yeti Setiawati (A)</t>
  </si>
  <si>
    <t>Rismi Saptariani</t>
  </si>
  <si>
    <t>Dedih</t>
  </si>
  <si>
    <t>Didah</t>
  </si>
  <si>
    <t>Jaji Sanuji</t>
  </si>
  <si>
    <t>Untung Hadi Purnomo</t>
  </si>
  <si>
    <t>FARADILLA A (D-04)</t>
  </si>
  <si>
    <t>Blok A1</t>
  </si>
  <si>
    <t>Muh. Farhan Amrulloh</t>
  </si>
  <si>
    <t>Hj. Rohmatillah</t>
  </si>
  <si>
    <t>R. Indra Darmawangsa</t>
  </si>
  <si>
    <t>Masjid Al Barakah</t>
  </si>
  <si>
    <t>Blok A2</t>
  </si>
  <si>
    <t>Blok A3</t>
  </si>
  <si>
    <t>Blok B1</t>
  </si>
  <si>
    <t>Blok B2</t>
  </si>
  <si>
    <t>EMMA MARLINA</t>
  </si>
  <si>
    <t xml:space="preserve">Jl. Babakan </t>
  </si>
  <si>
    <t>H. Acun</t>
  </si>
  <si>
    <t>Oman Abdurahman</t>
  </si>
  <si>
    <t>Ai Wasiah</t>
  </si>
  <si>
    <t>Kusmanto</t>
  </si>
  <si>
    <t>10040090006</t>
  </si>
  <si>
    <t>Perum Cikembar Residence</t>
  </si>
  <si>
    <t>Perum Cikembar Residence Blok A1</t>
  </si>
  <si>
    <t>Putaran water meter cepat</t>
  </si>
  <si>
    <t>01/08/2023</t>
  </si>
  <si>
    <t>02/08/2023</t>
  </si>
  <si>
    <t xml:space="preserve">Jubaedi/Endin </t>
  </si>
  <si>
    <t xml:space="preserve">10030090136 </t>
  </si>
  <si>
    <t xml:space="preserve">KP.CILANDAK LIO </t>
  </si>
  <si>
    <t xml:space="preserve">Sirnajaya kp Lio Rt 03/04 </t>
  </si>
  <si>
    <t xml:space="preserve">tidak jalan air kerumah 1 minggu </t>
  </si>
  <si>
    <t>03/08/0202</t>
  </si>
  <si>
    <t>04/08/2023</t>
  </si>
  <si>
    <t xml:space="preserve">sukma </t>
  </si>
  <si>
    <t>10040050811</t>
  </si>
  <si>
    <t xml:space="preserve">KAMP.CIMANGGU </t>
  </si>
  <si>
    <t xml:space="preserve">kp.kebun waru rt 03/02 </t>
  </si>
  <si>
    <t>pemakaian besar air dan keran</t>
  </si>
  <si>
    <t>03/08/2023</t>
  </si>
  <si>
    <t xml:space="preserve">Dini sulistiawati </t>
  </si>
  <si>
    <t xml:space="preserve">perum girya pasundan </t>
  </si>
  <si>
    <t xml:space="preserve">air ga keluar 1 minggu wm rusak </t>
  </si>
  <si>
    <t>11/08/2023</t>
  </si>
  <si>
    <t>12/08/2023</t>
  </si>
  <si>
    <t xml:space="preserve">edwin </t>
  </si>
  <si>
    <t xml:space="preserve">kmp.ciangsana </t>
  </si>
  <si>
    <t xml:space="preserve">air cuma nyala malam hari selama 5 hari pembayaran mahal </t>
  </si>
  <si>
    <t>13/08/2023</t>
  </si>
  <si>
    <t xml:space="preserve">eko budi santoso </t>
  </si>
  <si>
    <t xml:space="preserve">perum permata </t>
  </si>
  <si>
    <t xml:space="preserve">Tatang sultarna </t>
  </si>
  <si>
    <t xml:space="preserve">kp cikate </t>
  </si>
  <si>
    <t xml:space="preserve">tagihan besar </t>
  </si>
  <si>
    <t>15/08/2023</t>
  </si>
  <si>
    <t>16/08/2023</t>
  </si>
  <si>
    <t xml:space="preserve">apit </t>
  </si>
  <si>
    <t xml:space="preserve">3 minggu ga ngalir </t>
  </si>
  <si>
    <t xml:space="preserve">niah </t>
  </si>
  <si>
    <t xml:space="preserve">cikate deket banisaleh </t>
  </si>
  <si>
    <t xml:space="preserve">ada bocor sebelum meteran </t>
  </si>
  <si>
    <t xml:space="preserve">novi </t>
  </si>
  <si>
    <t xml:space="preserve">kmp.cilandak </t>
  </si>
  <si>
    <t xml:space="preserve">air nya kecil </t>
  </si>
  <si>
    <t xml:space="preserve">iin sopiah </t>
  </si>
  <si>
    <t xml:space="preserve">cijambe </t>
  </si>
  <si>
    <t xml:space="preserve">kmp.sukamanah cijambe 04/07 </t>
  </si>
  <si>
    <t xml:space="preserve">air ga ngalir </t>
  </si>
  <si>
    <t>18/08/2023</t>
  </si>
  <si>
    <t>19/08/2023</t>
  </si>
  <si>
    <t xml:space="preserve">bagja </t>
  </si>
  <si>
    <t xml:space="preserve">sukmah bantar gadang </t>
  </si>
  <si>
    <t xml:space="preserve">air ga ngalir klu ngalir dikit </t>
  </si>
  <si>
    <t>21/08/2023</t>
  </si>
  <si>
    <t>22/08/2023</t>
  </si>
  <si>
    <t xml:space="preserve">oom </t>
  </si>
  <si>
    <t xml:space="preserve">citumalang ds batur gadang </t>
  </si>
  <si>
    <t xml:space="preserve">sona </t>
  </si>
  <si>
    <t>sukasari rt2 rw 9</t>
  </si>
  <si>
    <t xml:space="preserve">air ga ngalir 5hari bisa ngalir 1/2 malem </t>
  </si>
  <si>
    <t>27/08/2023</t>
  </si>
  <si>
    <t xml:space="preserve">ela sumiati </t>
  </si>
  <si>
    <t xml:space="preserve">kp cilangkap rt02/05 </t>
  </si>
  <si>
    <t xml:space="preserve">air tidak ngalir selama 2 minggu </t>
  </si>
  <si>
    <t>04/09/2023</t>
  </si>
  <si>
    <t>05/09/2023</t>
  </si>
  <si>
    <t xml:space="preserve">dedi suhendi </t>
  </si>
  <si>
    <t xml:space="preserve">cimenteng </t>
  </si>
  <si>
    <t xml:space="preserve">cimenteng rt 01/05 </t>
  </si>
  <si>
    <t xml:space="preserve">tidak mengalir selama 10 hari </t>
  </si>
  <si>
    <t>11/09/2023</t>
  </si>
  <si>
    <t>12/09/2023</t>
  </si>
  <si>
    <t xml:space="preserve">apid </t>
  </si>
  <si>
    <t xml:space="preserve">bunger pondok </t>
  </si>
  <si>
    <t xml:space="preserve">kebocoran di jalur masuk rumah 3hari air tidak sampai kerumah </t>
  </si>
  <si>
    <t xml:space="preserve">sahruk ramadan </t>
  </si>
  <si>
    <t xml:space="preserve">10060040452 </t>
  </si>
  <si>
    <t xml:space="preserve">BJ.KIDUL BJ.WARUNG-S .TUJU </t>
  </si>
  <si>
    <t xml:space="preserve">Pemakaian besar pake sanyo keran mau di pindahin </t>
  </si>
  <si>
    <t>13/09/2023</t>
  </si>
  <si>
    <t xml:space="preserve">Riman </t>
  </si>
  <si>
    <t xml:space="preserve">kp.sukaresmi </t>
  </si>
  <si>
    <t xml:space="preserve">bocor </t>
  </si>
  <si>
    <t>14/09/2023</t>
  </si>
  <si>
    <t xml:space="preserve">ramdan </t>
  </si>
  <si>
    <t xml:space="preserve">kp citemben mayak </t>
  </si>
  <si>
    <t xml:space="preserve">air tidak mengalir 5 hari </t>
  </si>
  <si>
    <t>15/09/2023</t>
  </si>
  <si>
    <t>16/09/2023</t>
  </si>
  <si>
    <t xml:space="preserve">puskesmas wr.kiara </t>
  </si>
  <si>
    <t>21/09/2023</t>
  </si>
  <si>
    <t>22/09/2023</t>
  </si>
  <si>
    <t xml:space="preserve">imat imami </t>
  </si>
  <si>
    <t xml:space="preserve">10030140042 </t>
  </si>
  <si>
    <t xml:space="preserve">TARISI-CITAMIANG </t>
  </si>
  <si>
    <t xml:space="preserve">Air tidak lancar dan pembayaran mahal </t>
  </si>
  <si>
    <t>26/09/2023</t>
  </si>
  <si>
    <t>27/09/2023</t>
  </si>
  <si>
    <t xml:space="preserve">Eneng sumiati </t>
  </si>
  <si>
    <t xml:space="preserve">cilandak sirnajaya rt 04/06 </t>
  </si>
  <si>
    <t xml:space="preserve">10 rumah tidak ada air ada kebocoran </t>
  </si>
  <si>
    <t>29/09/2023</t>
  </si>
  <si>
    <t>30/09/2023</t>
  </si>
  <si>
    <t xml:space="preserve">subagja </t>
  </si>
  <si>
    <t>10040010404</t>
  </si>
  <si>
    <t xml:space="preserve">CICATIH </t>
  </si>
  <si>
    <t xml:space="preserve">cicatih 02 66 caringin </t>
  </si>
  <si>
    <t xml:space="preserve">tidak ada air sudah 4 bulanan,air kecil </t>
  </si>
  <si>
    <t>02/10/2023</t>
  </si>
  <si>
    <t>03/10/2023</t>
  </si>
  <si>
    <t xml:space="preserve">agus gunawan </t>
  </si>
  <si>
    <t xml:space="preserve">air bocor pecah </t>
  </si>
  <si>
    <t>26/10/2023</t>
  </si>
  <si>
    <t>27/10/2023</t>
  </si>
  <si>
    <t>Eko</t>
  </si>
  <si>
    <t>KP. SUKAMAJU</t>
  </si>
  <si>
    <t>Kp Sukamaju - Palimabelas</t>
  </si>
  <si>
    <t>09/11/2023</t>
  </si>
  <si>
    <t>10/11/2023</t>
  </si>
  <si>
    <t>Andi</t>
  </si>
  <si>
    <t>Kp. Baeud 1</t>
  </si>
  <si>
    <t>Kp. Baeud 1 - Warungkiara</t>
  </si>
  <si>
    <t>kebocoran pipa dinas</t>
  </si>
  <si>
    <t>11/11/2023</t>
  </si>
  <si>
    <t>Dinas Ketahanan Pangan</t>
  </si>
  <si>
    <t>15/11/2023</t>
  </si>
  <si>
    <t>16/11/2023</t>
  </si>
  <si>
    <t>Udep</t>
  </si>
  <si>
    <t>Kp. Sindangresmi</t>
  </si>
  <si>
    <t>Bank BJB Cikembang</t>
  </si>
  <si>
    <t>Kp. Cimanggu Cikembar</t>
  </si>
  <si>
    <t>17/11/2023</t>
  </si>
  <si>
    <t xml:space="preserve">Asep rusmana </t>
  </si>
  <si>
    <t xml:space="preserve">10040060007 </t>
  </si>
  <si>
    <t xml:space="preserve">KAMP.CIBARENGKOK </t>
  </si>
  <si>
    <t xml:space="preserve">Cibarengkok </t>
  </si>
  <si>
    <t xml:space="preserve">air krumah kecil setelah ada proyek galian pusat  </t>
  </si>
  <si>
    <t>04/12/2023</t>
  </si>
  <si>
    <t>05/12/2023</t>
  </si>
  <si>
    <t xml:space="preserve">Yayan/Budi </t>
  </si>
  <si>
    <t xml:space="preserve">10030060190 </t>
  </si>
  <si>
    <t>BEAD.1</t>
  </si>
  <si>
    <t xml:space="preserve">Bead rt01 rw03 </t>
  </si>
  <si>
    <t xml:space="preserve">sambungan ke meteran lepas </t>
  </si>
  <si>
    <t xml:space="preserve">sutarmuji </t>
  </si>
  <si>
    <t>10050020011</t>
  </si>
  <si>
    <t xml:space="preserve">KAMP.SIMPENAN 02 </t>
  </si>
  <si>
    <t xml:space="preserve">Simpenan deket SMA </t>
  </si>
  <si>
    <t xml:space="preserve">air mati ke rumah sudah 1 minggu </t>
  </si>
  <si>
    <t>06/12/2023</t>
  </si>
  <si>
    <t xml:space="preserve">yusuf irwan </t>
  </si>
  <si>
    <t>10040050744</t>
  </si>
  <si>
    <t xml:space="preserve">KAMP CIMANGGU </t>
  </si>
  <si>
    <t xml:space="preserve">Cimanggu </t>
  </si>
  <si>
    <t xml:space="preserve">air mati dari hari minggu </t>
  </si>
  <si>
    <t xml:space="preserve">H.sukidin </t>
  </si>
  <si>
    <t xml:space="preserve">100400101159 </t>
  </si>
  <si>
    <t>pemakaian besar,kontrakan sudah 3 bulan &gt;rt700.000</t>
  </si>
  <si>
    <t xml:space="preserve">herik suherman </t>
  </si>
  <si>
    <t xml:space="preserve">10020030304 </t>
  </si>
  <si>
    <t xml:space="preserve">KAMP SIGEMAN-SINDANGSARI </t>
  </si>
  <si>
    <t xml:space="preserve">Pemakaian besar indikasi kebocoran </t>
  </si>
  <si>
    <t>07/12/2023</t>
  </si>
  <si>
    <t>Majelis Talim Baeturrohman</t>
  </si>
  <si>
    <t xml:space="preserve">Dasep </t>
  </si>
  <si>
    <t>Masyarakat</t>
  </si>
  <si>
    <t>Mintarsih</t>
  </si>
  <si>
    <t>Neneng Euis Ningsih</t>
  </si>
  <si>
    <t>Jamin</t>
  </si>
  <si>
    <t xml:space="preserve">Petugas Baca Meter </t>
  </si>
  <si>
    <t>Husen Jaelani</t>
  </si>
  <si>
    <t>Yuga Gandara (B)</t>
  </si>
  <si>
    <t>Sopian</t>
  </si>
  <si>
    <t>Nurjanah</t>
  </si>
  <si>
    <t>Adam Setiawan</t>
  </si>
  <si>
    <t>Ipah</t>
  </si>
  <si>
    <t>Sugiya Arsi Susanna</t>
  </si>
  <si>
    <t>Dadun Muda</t>
  </si>
  <si>
    <t>Iman</t>
  </si>
  <si>
    <t>Heni Maryani</t>
  </si>
  <si>
    <t>Aji Sulaji</t>
  </si>
  <si>
    <t>Uneng</t>
  </si>
  <si>
    <t>Yanti</t>
  </si>
  <si>
    <t>Kusnadi</t>
  </si>
  <si>
    <t>Muksin</t>
  </si>
  <si>
    <t>Ajun</t>
  </si>
  <si>
    <t>Suwito</t>
  </si>
  <si>
    <t>Asep Sobarli</t>
  </si>
  <si>
    <t>Petugas Baca Meter</t>
  </si>
  <si>
    <t>Mi/ Momon Sag</t>
  </si>
  <si>
    <t>U. Sirojudin</t>
  </si>
  <si>
    <t>Ratnawati</t>
  </si>
  <si>
    <t>21040050119</t>
  </si>
  <si>
    <t>21040051288</t>
  </si>
  <si>
    <t>21040050994</t>
  </si>
  <si>
    <t>21050010156</t>
  </si>
  <si>
    <t>2104005</t>
  </si>
  <si>
    <t>2104002</t>
  </si>
  <si>
    <t>21040051230</t>
  </si>
  <si>
    <t>2102004</t>
  </si>
  <si>
    <t>21040030070</t>
  </si>
  <si>
    <t>21040051470</t>
  </si>
  <si>
    <t>21040051139</t>
  </si>
  <si>
    <t>21040030084</t>
  </si>
  <si>
    <t>21010020012</t>
  </si>
  <si>
    <t>21040050051</t>
  </si>
  <si>
    <t>21010060096</t>
  </si>
  <si>
    <t>21040020165</t>
  </si>
  <si>
    <t>21040020034</t>
  </si>
  <si>
    <t>21040020235</t>
  </si>
  <si>
    <t>21050010078</t>
  </si>
  <si>
    <t>21040051155</t>
  </si>
  <si>
    <t>21040050232</t>
  </si>
  <si>
    <t>21020050015</t>
  </si>
  <si>
    <t>21010010070</t>
  </si>
  <si>
    <t>21040030107</t>
  </si>
  <si>
    <t>Babakan/ Gobang</t>
  </si>
  <si>
    <t>Lembur Jami</t>
  </si>
  <si>
    <t>Warung Gombong</t>
  </si>
  <si>
    <t>Darmaga</t>
  </si>
  <si>
    <t>Pasir Angin</t>
  </si>
  <si>
    <t>Cikatomas/ Cijambu</t>
  </si>
  <si>
    <t>Ciambar Kolot</t>
  </si>
  <si>
    <t>Cipamutih</t>
  </si>
  <si>
    <t>Pasir Hantap</t>
  </si>
  <si>
    <r>
      <t xml:space="preserve">Kebocoran pipa jaringan </t>
    </r>
    <r>
      <rPr>
        <sz val="10"/>
        <color theme="1"/>
        <rFont val="Calibri"/>
        <family val="2"/>
      </rPr>
      <t>Φ 2" didepan gerbang rumah pelanggan</t>
    </r>
  </si>
  <si>
    <r>
      <t xml:space="preserve">Kebocoran pipa jaringan </t>
    </r>
    <r>
      <rPr>
        <sz val="10"/>
        <color theme="1"/>
        <rFont val="Calibri"/>
        <family val="2"/>
      </rPr>
      <t>Φ 2" didepan pagar rumah pelanggan</t>
    </r>
  </si>
  <si>
    <r>
      <t xml:space="preserve">Kebocoran pipa jaringan </t>
    </r>
    <r>
      <rPr>
        <sz val="10"/>
        <color theme="1"/>
        <rFont val="Calibri"/>
        <family val="2"/>
      </rPr>
      <t>Φ 2" dijalur menuju selaawi hilir (warung gombong)</t>
    </r>
  </si>
  <si>
    <r>
      <t xml:space="preserve">Kebocoran pipa jaringan </t>
    </r>
    <r>
      <rPr>
        <sz val="10"/>
        <color theme="1"/>
        <rFont val="Calibri"/>
        <family val="2"/>
      </rPr>
      <t>Φ 1" dekat SL Mintarsih</t>
    </r>
  </si>
  <si>
    <r>
      <t xml:space="preserve">Kebocoran Plug kran </t>
    </r>
    <r>
      <rPr>
        <sz val="10"/>
        <color theme="1"/>
        <rFont val="Calibri"/>
        <family val="2"/>
      </rPr>
      <t>Φ ½"</t>
    </r>
  </si>
  <si>
    <r>
      <t xml:space="preserve">Kebocoran pipa jaringan </t>
    </r>
    <r>
      <rPr>
        <sz val="10"/>
        <color theme="1"/>
        <rFont val="Calibri"/>
        <family val="2"/>
      </rPr>
      <t>Φ ½"</t>
    </r>
  </si>
  <si>
    <t>Kebocoran Sok Drat Luar Φ ½" sebelum rangkaian Water Meter</t>
  </si>
  <si>
    <r>
      <t xml:space="preserve">Kebocoran pipa jaringan </t>
    </r>
    <r>
      <rPr>
        <sz val="10"/>
        <color theme="1"/>
        <rFont val="Calibri"/>
        <family val="2"/>
      </rPr>
      <t>Φ 2" dijalur Ciambar Babakan</t>
    </r>
  </si>
  <si>
    <r>
      <t xml:space="preserve">Kebocoran pipa jaringan </t>
    </r>
    <r>
      <rPr>
        <sz val="10"/>
        <color theme="1"/>
        <rFont val="Calibri"/>
        <family val="2"/>
      </rPr>
      <t>Φ 1½" didekat rumah pelanggan</t>
    </r>
  </si>
  <si>
    <t>Kebocoran pipa jaringan Φ 2" diakibatkan longsor tanah</t>
  </si>
  <si>
    <t>Kebocoran Sok Drat Luar Φ ½" menyebabkan pasokan air wilayah tersebut tidak normal</t>
  </si>
  <si>
    <r>
      <t xml:space="preserve">Kebocoran pipa jaringan </t>
    </r>
    <r>
      <rPr>
        <sz val="10"/>
        <color theme="1"/>
        <rFont val="Calibri"/>
        <family val="2"/>
      </rPr>
      <t>Φ 2" didekat rumah pelanggan</t>
    </r>
  </si>
  <si>
    <t>Kebocoran Ball Valve Φ ½"</t>
  </si>
  <si>
    <r>
      <t xml:space="preserve">Kebocoran pipa jaringan </t>
    </r>
    <r>
      <rPr>
        <sz val="10"/>
        <color theme="1"/>
        <rFont val="Calibri"/>
        <family val="2"/>
      </rPr>
      <t>Φ ½" didekat rumah pelanggan</t>
    </r>
  </si>
  <si>
    <t>14/11/20223</t>
  </si>
  <si>
    <t>KONSUMEN</t>
  </si>
  <si>
    <t>RUKO SEBELAH PT. HAPPY</t>
  </si>
  <si>
    <t>DI BUATKAN KERAN DEPAN WM</t>
  </si>
  <si>
    <t>PASIR DOTON</t>
  </si>
  <si>
    <t>TIDAK ADA AIR 3 HARI</t>
  </si>
  <si>
    <t>ARIYOGA</t>
  </si>
  <si>
    <t>BCA PONDOKKASO BLOK P13</t>
  </si>
  <si>
    <t>AIR TIDAK STABIL</t>
  </si>
  <si>
    <t>ARI BUDI</t>
  </si>
  <si>
    <t>BLOK H3- 7</t>
  </si>
  <si>
    <t>TIDAK ADA AIR</t>
  </si>
  <si>
    <t>BLOK H1 PCP</t>
  </si>
  <si>
    <t>BOCOR DEPAN JALAN</t>
  </si>
  <si>
    <t>HERU</t>
  </si>
  <si>
    <t>BABAKAN JAMPANG RT 03</t>
  </si>
  <si>
    <t>AIR TIDAK MENGALIR</t>
  </si>
  <si>
    <t>PERUM MEKARSARI BLOK B1-3</t>
  </si>
  <si>
    <t>15/8/2023</t>
  </si>
  <si>
    <t>28/8/2023</t>
  </si>
  <si>
    <t>31/8/2023</t>
  </si>
  <si>
    <t>RESTI DWI MULYA LUSITA</t>
  </si>
  <si>
    <t>DEVI</t>
  </si>
  <si>
    <t>RUDI HARTONO</t>
  </si>
  <si>
    <t>CHOTIJAH</t>
  </si>
  <si>
    <t>ABDUL KAHFI</t>
  </si>
  <si>
    <t>ANI SUMARTINI</t>
  </si>
  <si>
    <t>RIDWAN</t>
  </si>
  <si>
    <t>EGA</t>
  </si>
  <si>
    <t>BLOK D2</t>
  </si>
  <si>
    <t>BLOK R 25</t>
  </si>
  <si>
    <t>BLOK Q</t>
  </si>
  <si>
    <t>MEGA</t>
  </si>
  <si>
    <t>SOFYAN PAMUNGKAS</t>
  </si>
  <si>
    <t>DWI SUHARYONO</t>
  </si>
  <si>
    <t>MAWAR 3 NO 2</t>
  </si>
  <si>
    <t>DJISWAN</t>
  </si>
  <si>
    <t>ARGENIA B NO 7</t>
  </si>
  <si>
    <t>FEBRY RAHARJA</t>
  </si>
  <si>
    <t>SITI ASTUTI</t>
  </si>
  <si>
    <t>PCP BLOK F7 - 9</t>
  </si>
  <si>
    <t>PERUM BMI BLOK B-10</t>
  </si>
  <si>
    <t>PCP B2 NO 23</t>
  </si>
  <si>
    <t>PONDOK KASO TONNGOH</t>
  </si>
  <si>
    <t>PERUM BMI 1 GG. PAKISTAN</t>
  </si>
  <si>
    <t>BOJONG PARI DEKET SMA PGRI</t>
  </si>
  <si>
    <t>BABAKAN JAMPANG RT 6/10</t>
  </si>
  <si>
    <t>PONDOK KASO GG. ASCO</t>
  </si>
  <si>
    <t>PERUM JAYANTI</t>
  </si>
  <si>
    <t>PONDOK KASO</t>
  </si>
  <si>
    <t>PERUM TAPOS</t>
  </si>
  <si>
    <t>PERUM BCA PONDOK KASO</t>
  </si>
  <si>
    <t>BABAKAN JAMPANG</t>
  </si>
  <si>
    <t>KP.CIPANAS PANGSOR</t>
  </si>
  <si>
    <t>PERUM ROYAL</t>
  </si>
  <si>
    <t>PERUM CIDAHU PERMAI</t>
  </si>
  <si>
    <t>BABAKANJAYA</t>
  </si>
  <si>
    <t>TASNIM PONDOK KASO</t>
  </si>
  <si>
    <t>PEMAKAIAN BESAR TIAP BULAN</t>
  </si>
  <si>
    <t>KONDISI AIR KECIL</t>
  </si>
  <si>
    <t>BOCOR PIPA JARINGAN</t>
  </si>
  <si>
    <t>27/9/2023</t>
  </si>
  <si>
    <t>TEKANAN AIR TIDAK NORMAL</t>
  </si>
  <si>
    <t>AIR NGALIR JAM 10 MALAM</t>
  </si>
  <si>
    <t>AIR TIDAK NORMAL</t>
  </si>
  <si>
    <t>21/10/2023</t>
  </si>
  <si>
    <t>AIR KECIL</t>
  </si>
  <si>
    <t>KEBOCORAN PIPA</t>
  </si>
  <si>
    <t>AIR TIDAK ADA</t>
  </si>
  <si>
    <t>13/11/2023</t>
  </si>
  <si>
    <t>28/11/2023</t>
  </si>
  <si>
    <t>AIR KECIL BEBERAPA HARI</t>
  </si>
  <si>
    <t>BOCOR SEBELUM WM</t>
  </si>
  <si>
    <t>KEBOCORAN SEBELUM WM</t>
  </si>
  <si>
    <t>13/12/2023</t>
  </si>
  <si>
    <t>18/12/2023</t>
  </si>
  <si>
    <t>20/12/2023</t>
  </si>
  <si>
    <t>AIR KERUH</t>
  </si>
  <si>
    <t>22/12/2023</t>
  </si>
  <si>
    <t>25/12/2023</t>
  </si>
  <si>
    <t>RSUD JAMPANGKULON</t>
  </si>
  <si>
    <t>19050010001</t>
  </si>
  <si>
    <t>CIBARUSAH</t>
  </si>
  <si>
    <t>AIR TIDAK ADA DARI MALAM</t>
  </si>
  <si>
    <t>SUDAH DIKERJAKAN</t>
  </si>
  <si>
    <t>ADE SYARIF H</t>
  </si>
  <si>
    <t>19030030001</t>
  </si>
  <si>
    <t>PURWASEDAR</t>
  </si>
  <si>
    <t>INTAN</t>
  </si>
  <si>
    <t>NEGLA</t>
  </si>
  <si>
    <t>KEBOCORAN DI WATER METER</t>
  </si>
  <si>
    <t>SOEDOMO</t>
  </si>
  <si>
    <t>19040070001</t>
  </si>
  <si>
    <t>CIAWITALI</t>
  </si>
  <si>
    <t>AIR TIDAK MENGLIR</t>
  </si>
  <si>
    <t>DEDE KUSNADI</t>
  </si>
  <si>
    <t>19030030024</t>
  </si>
  <si>
    <t>BOCOR</t>
  </si>
  <si>
    <t>ASEP HERI</t>
  </si>
  <si>
    <t>19070010048</t>
  </si>
  <si>
    <t>SIMPANGKARET</t>
  </si>
  <si>
    <t>JALUR KERUMAH BOCOR</t>
  </si>
  <si>
    <t>YOGA NURAELAH</t>
  </si>
  <si>
    <t>19050030064</t>
  </si>
  <si>
    <t>PEMBAYARAN REKENING MELONJAK</t>
  </si>
  <si>
    <t>AEP SAEPUDIN</t>
  </si>
  <si>
    <t>CIJAKSA</t>
  </si>
  <si>
    <t>30/08/2023</t>
  </si>
  <si>
    <t>RIKA KURNIA</t>
  </si>
  <si>
    <t>ZAENAL ABIDIN</t>
  </si>
  <si>
    <t>YUDI BUHORI</t>
  </si>
  <si>
    <t>MARYAM</t>
  </si>
  <si>
    <t>SESI</t>
  </si>
  <si>
    <t>NURYAMIN</t>
  </si>
  <si>
    <t>DEDE MARNI 2</t>
  </si>
  <si>
    <t>CIMAHI</t>
  </si>
  <si>
    <t>17/10/2023</t>
  </si>
  <si>
    <t>MSJ. AL-QOMAR</t>
  </si>
  <si>
    <t>TIWULANDU</t>
  </si>
  <si>
    <t>25/10/2023</t>
  </si>
  <si>
    <t>E. SUPRIATNA</t>
  </si>
  <si>
    <t>19050030078</t>
  </si>
  <si>
    <t>ENGKUS</t>
  </si>
  <si>
    <t>19050030042</t>
  </si>
  <si>
    <t>SUTIYANDI</t>
  </si>
  <si>
    <t>19050030080</t>
  </si>
  <si>
    <t>19050020038</t>
  </si>
  <si>
    <t>WITWIT</t>
  </si>
  <si>
    <t>19050030071</t>
  </si>
  <si>
    <t>18/11/2023</t>
  </si>
  <si>
    <t>19050030007</t>
  </si>
  <si>
    <t>23/11/2023</t>
  </si>
  <si>
    <t>NENENG</t>
  </si>
  <si>
    <t>19040090011</t>
  </si>
  <si>
    <t>SITUHIANG</t>
  </si>
  <si>
    <t>24/11/2023</t>
  </si>
  <si>
    <t>SAYUTI</t>
  </si>
  <si>
    <t>19060040004</t>
  </si>
  <si>
    <t>CINAGEN</t>
  </si>
  <si>
    <t>25/11/2023</t>
  </si>
  <si>
    <t>ENTIS SUTISNA</t>
  </si>
  <si>
    <t>19030010019</t>
  </si>
  <si>
    <t>ETI SUHAETI</t>
  </si>
  <si>
    <t>19020020003</t>
  </si>
  <si>
    <t>KERTASARI</t>
  </si>
  <si>
    <t>SILPI MUNAJAT</t>
  </si>
  <si>
    <t>19020020010</t>
  </si>
  <si>
    <t>DODI SUPRIADI</t>
  </si>
  <si>
    <t>19020021094</t>
  </si>
  <si>
    <t>MULYA</t>
  </si>
  <si>
    <t>19020050003</t>
  </si>
  <si>
    <t>BOREGAH</t>
  </si>
  <si>
    <t>ACEP SUNJANI</t>
  </si>
  <si>
    <t>19020060010</t>
  </si>
  <si>
    <t>SIRNARASA</t>
  </si>
  <si>
    <t>IDJAM SUMAWINATA</t>
  </si>
  <si>
    <t>19020060017</t>
  </si>
  <si>
    <t>YUNI SRI</t>
  </si>
  <si>
    <t>19020060027</t>
  </si>
  <si>
    <t>PUDOLLI</t>
  </si>
  <si>
    <t>19020060047</t>
  </si>
  <si>
    <t>Miftahudin</t>
  </si>
  <si>
    <t>Edi Jubaedi</t>
  </si>
  <si>
    <t>Ramli</t>
  </si>
  <si>
    <t>Minar</t>
  </si>
  <si>
    <t>Sarmedi</t>
  </si>
  <si>
    <t>Nani Sulistia</t>
  </si>
  <si>
    <t xml:space="preserve">Iron </t>
  </si>
  <si>
    <t>Jajat</t>
  </si>
  <si>
    <t>Eli hayati</t>
  </si>
  <si>
    <t>Ninin</t>
  </si>
  <si>
    <t>070100201129</t>
  </si>
  <si>
    <t>07010020249</t>
  </si>
  <si>
    <t>07040020112</t>
  </si>
  <si>
    <t>07020010057</t>
  </si>
  <si>
    <t>07010020323</t>
  </si>
  <si>
    <t>07010010004</t>
  </si>
  <si>
    <t>07030040061</t>
  </si>
  <si>
    <t>07030040067</t>
  </si>
  <si>
    <t>07040020376</t>
  </si>
  <si>
    <t>07010020175</t>
  </si>
  <si>
    <t>air sering mati, angin</t>
  </si>
  <si>
    <t>pembayaran melonjak ingin bantu cek inssalatur</t>
  </si>
  <si>
    <t>pembayaran melonjak, air sering mati, rumah kosong</t>
  </si>
  <si>
    <t>air sering mati, pembayaran melonjak</t>
  </si>
  <si>
    <t>pengen ganti flet kran, sudah slek</t>
  </si>
  <si>
    <t>air kecil sudah 2 hari</t>
  </si>
  <si>
    <t>pengen ganti flukran, sudah slek tidak bisa digunakan</t>
  </si>
  <si>
    <t>air tidak ngalir, tetangga ngalir, ingin di cek kerumah</t>
  </si>
  <si>
    <t>air tidak ngalir 2 hari, bocor di jalan cihalimpu pipa 4"</t>
  </si>
  <si>
    <t>Desember</t>
  </si>
  <si>
    <t>1003</t>
  </si>
  <si>
    <t>kp. pasar</t>
  </si>
  <si>
    <t>pemindahan pipa yang ngegantung ditengah selokan</t>
  </si>
  <si>
    <t>5001</t>
  </si>
  <si>
    <t>sundawenang</t>
  </si>
  <si>
    <t>kebocoran jalur</t>
  </si>
  <si>
    <t>4001</t>
  </si>
  <si>
    <t>lapang parungkuda</t>
  </si>
  <si>
    <t>sukarta</t>
  </si>
  <si>
    <t>1002</t>
  </si>
  <si>
    <t>gang sawo</t>
  </si>
  <si>
    <t>1001</t>
  </si>
  <si>
    <t>perum mayanti</t>
  </si>
  <si>
    <t>2001</t>
  </si>
  <si>
    <t>kp. Muara</t>
  </si>
  <si>
    <t>leuwi orok</t>
  </si>
  <si>
    <t>lia triyani</t>
  </si>
  <si>
    <t>2009</t>
  </si>
  <si>
    <t>perum bmi</t>
  </si>
  <si>
    <t>2008</t>
  </si>
  <si>
    <t>perum metro hills</t>
  </si>
  <si>
    <t>perum iscalton</t>
  </si>
  <si>
    <t>4004</t>
  </si>
  <si>
    <t>setia bakti</t>
  </si>
  <si>
    <t>eneng</t>
  </si>
  <si>
    <t>kompa</t>
  </si>
  <si>
    <t>pelanggan</t>
  </si>
  <si>
    <t>ANNA MARITO LUMBAN R</t>
  </si>
  <si>
    <t>RITA YULIANTI</t>
  </si>
  <si>
    <t>HJ. NANI RODIAH</t>
  </si>
  <si>
    <t>EVA SAFITRIYANI</t>
  </si>
  <si>
    <t>K 2 -17</t>
  </si>
  <si>
    <t>YUDISTIRA</t>
  </si>
  <si>
    <t>NURJANAH</t>
  </si>
  <si>
    <t>FIKI AGUSTIANTO</t>
  </si>
  <si>
    <t>SURYADI</t>
  </si>
  <si>
    <t>PRATAMA HARIA CAHYADI</t>
  </si>
  <si>
    <t>DENI/YAYAH</t>
  </si>
  <si>
    <t>ARI HENDARI</t>
  </si>
  <si>
    <t>LAILY NURBAETI</t>
  </si>
  <si>
    <t>MARLINA</t>
  </si>
  <si>
    <t>ASEP ROJAB</t>
  </si>
  <si>
    <t>PERUM REGENCY PAKUWON</t>
  </si>
  <si>
    <t>PAKUWON CIBODAS</t>
  </si>
  <si>
    <t>PERUM PLN ANGKRONG</t>
  </si>
  <si>
    <t>PERUM VIYASA</t>
  </si>
  <si>
    <t>SUNDAWENANG</t>
  </si>
  <si>
    <t>LEBAKSARI</t>
  </si>
  <si>
    <t>KP. PALASARI HILIR</t>
  </si>
  <si>
    <t>PEMBAYARAN BESAR</t>
  </si>
  <si>
    <t>KERUSAKAN BOLVAPE</t>
  </si>
  <si>
    <t>KERUSAKAN WATER METER</t>
  </si>
  <si>
    <t>GAK ADA AIR, MATI LAMPU</t>
  </si>
  <si>
    <t>KEBOCORAN SESUDAH BACA METER</t>
  </si>
  <si>
    <t>KERUSAKAN INSTALATUR</t>
  </si>
  <si>
    <t>ALI SAMALI</t>
  </si>
  <si>
    <t>KERUSAKAN KERAN AIR</t>
  </si>
  <si>
    <t>NENAH</t>
  </si>
  <si>
    <t>OCTOBER</t>
  </si>
  <si>
    <t>NIA ANDRIANI</t>
  </si>
  <si>
    <t>ITA</t>
  </si>
  <si>
    <t>DAMIRI</t>
  </si>
  <si>
    <t>ACEP SUJANA</t>
  </si>
  <si>
    <t>ATI MARYATI</t>
  </si>
  <si>
    <t>KP. NANGGOH BJ. LONGOK</t>
  </si>
  <si>
    <t>KP. PAKUHAJI SUNDAWENANG</t>
  </si>
  <si>
    <t>BOJONGLONGOK</t>
  </si>
  <si>
    <t>Rawa Sidkin / Gg. Aspol</t>
  </si>
  <si>
    <t>Aliran air mengalir kecil dan itu pun malam hari.</t>
  </si>
  <si>
    <t>Nining</t>
  </si>
  <si>
    <t>Hidayat</t>
  </si>
  <si>
    <t>Ratna Suminar</t>
  </si>
  <si>
    <t>Bangbayang 02</t>
  </si>
  <si>
    <t>Aliran air kecil.</t>
  </si>
  <si>
    <t>Ny. Kusbandi</t>
  </si>
  <si>
    <t>Air mengalir kecil dan itu malam hari.</t>
  </si>
  <si>
    <t>Mulyadi</t>
  </si>
  <si>
    <t>Ibu Tati</t>
  </si>
  <si>
    <t>Air tidak mengalir.</t>
  </si>
  <si>
    <t>Masri Machruf Basar</t>
  </si>
  <si>
    <t>Air mengalir kecil.</t>
  </si>
  <si>
    <t>14//12/2023</t>
  </si>
  <si>
    <t>Ronti Siagian</t>
  </si>
  <si>
    <t>Nyangkowek / CRG. Koramil</t>
  </si>
  <si>
    <t>HM. Kholilullah</t>
  </si>
  <si>
    <t>Ditakutkan ada kebocoran, konsumen minta untuk di cek ke lokasi.</t>
  </si>
  <si>
    <t>Ujang Asep</t>
  </si>
  <si>
    <t>Idang</t>
  </si>
  <si>
    <t>Dasril</t>
  </si>
  <si>
    <t>Subandi</t>
  </si>
  <si>
    <t>Azis Irawan</t>
  </si>
  <si>
    <t>Jl. R. Bangkong Reang</t>
  </si>
  <si>
    <t>H. Jujun Sujatma</t>
  </si>
  <si>
    <t>Lebak Pasar / Lebak Jaya</t>
  </si>
  <si>
    <t>Aliran air tidak normal.</t>
  </si>
  <si>
    <t>Ali Basyah S</t>
  </si>
  <si>
    <t>Rawa Sidkin / GG. Aspol</t>
  </si>
  <si>
    <t>Irene Tirta</t>
  </si>
  <si>
    <t>Jl. Siliwangi Barat</t>
  </si>
  <si>
    <t>Sugiarto</t>
  </si>
  <si>
    <t>DECEMBER</t>
  </si>
  <si>
    <t>JANUARY</t>
  </si>
  <si>
    <t>LILIS HADI</t>
  </si>
  <si>
    <t>√</t>
  </si>
  <si>
    <t>PAJAGAN GIRANG</t>
  </si>
  <si>
    <t>IKAH MULYANI</t>
  </si>
  <si>
    <t>22020060005</t>
  </si>
  <si>
    <t>TANGKOLO II</t>
  </si>
  <si>
    <t>ALIRAN AIR KECIL</t>
  </si>
  <si>
    <t>22030020241</t>
  </si>
  <si>
    <t>KP. TUGU BANDUNG</t>
  </si>
  <si>
    <t>KEBOCORAN DIDEKAT RUMAH</t>
  </si>
  <si>
    <t>22030060061</t>
  </si>
  <si>
    <t>KP. CISASAH</t>
  </si>
  <si>
    <t>AAN</t>
  </si>
  <si>
    <t>22010010094</t>
  </si>
  <si>
    <t>KP. CIPEUTEUY</t>
  </si>
  <si>
    <t>22020050039</t>
  </si>
  <si>
    <t>KP. CIPANAS</t>
  </si>
  <si>
    <t>BOCOR PINGGIR JALAN</t>
  </si>
  <si>
    <t>AI NURASIAH</t>
  </si>
  <si>
    <t>22030011323</t>
  </si>
  <si>
    <t>LILIT</t>
  </si>
  <si>
    <t>TUGU BANDUNG</t>
  </si>
  <si>
    <t>AIT TIDAK MENGALIR</t>
  </si>
  <si>
    <t>RISMAN</t>
  </si>
  <si>
    <t>22030070030</t>
  </si>
  <si>
    <t>A J A .B</t>
  </si>
  <si>
    <t>22030011341</t>
  </si>
  <si>
    <t>MUHAMAD SOPIAN</t>
  </si>
  <si>
    <t>22020050134</t>
  </si>
  <si>
    <t>AEP</t>
  </si>
  <si>
    <t>22030010061</t>
  </si>
  <si>
    <t>ISAP</t>
  </si>
  <si>
    <t>E L A H</t>
  </si>
  <si>
    <t>22030010271</t>
  </si>
  <si>
    <t>KP. TANGKOLO II</t>
  </si>
  <si>
    <t>IIS .B</t>
  </si>
  <si>
    <t>22030011318</t>
  </si>
  <si>
    <t>PARDI</t>
  </si>
  <si>
    <t>22030050166</t>
  </si>
  <si>
    <t>KP. KABANDUNGAN</t>
  </si>
  <si>
    <t>BOCOR DEKAT RUMAH</t>
  </si>
  <si>
    <t>MESJID ROUDATHUL KARIM</t>
  </si>
  <si>
    <t>22030070028</t>
  </si>
  <si>
    <t>DEWI SARIPRWATI</t>
  </si>
  <si>
    <t>22020050027</t>
  </si>
  <si>
    <t>BOCOR DEPAN RUMAH</t>
  </si>
  <si>
    <t>IYAN SURYANI</t>
  </si>
  <si>
    <t>22020050002</t>
  </si>
  <si>
    <t>KEBOCORAN PLUG KRAN</t>
  </si>
  <si>
    <t>22020010029</t>
  </si>
  <si>
    <t>FARIDA</t>
  </si>
  <si>
    <t>22010010081</t>
  </si>
  <si>
    <t>PEMBAYARAN MELONJAK</t>
  </si>
  <si>
    <t>BENYAMIN</t>
  </si>
  <si>
    <t>22030070032</t>
  </si>
  <si>
    <t>OYI</t>
  </si>
  <si>
    <t>22020010156</t>
  </si>
  <si>
    <t>SMK PUTRA KABANDUNGAN</t>
  </si>
  <si>
    <t>22030031332</t>
  </si>
  <si>
    <t>CICADAS</t>
  </si>
  <si>
    <t>YATI</t>
  </si>
  <si>
    <t>22030050211</t>
  </si>
  <si>
    <t xml:space="preserve">AIR KECIL </t>
  </si>
  <si>
    <t>Rita KartikaSari</t>
  </si>
  <si>
    <t>Tatang</t>
  </si>
  <si>
    <t>Lia Widiawati</t>
  </si>
  <si>
    <t>Lim Djung That</t>
  </si>
  <si>
    <t>Fajar Andika BV 71</t>
  </si>
  <si>
    <t xml:space="preserve">Iwan </t>
  </si>
  <si>
    <t xml:space="preserve">Endang </t>
  </si>
  <si>
    <t>Pursi</t>
  </si>
  <si>
    <t xml:space="preserve">Arie Dharmawan </t>
  </si>
  <si>
    <t>kantor KUA</t>
  </si>
  <si>
    <t xml:space="preserve">Unang Samita B </t>
  </si>
  <si>
    <t>25-12-2023</t>
  </si>
  <si>
    <t>29-12-2023</t>
  </si>
  <si>
    <t>28-12-2023</t>
  </si>
  <si>
    <t>ICEU/IRPANSYAH/pelapor : (Pugi/Kepala Toko "MIXUE")</t>
  </si>
  <si>
    <t>ACEP SAEPULLOH/ pelapor : IBU AIDAH (Istri)</t>
  </si>
  <si>
    <t>FADHLAN MUHAMAD ISA/pelapor : ABDUL FTAH</t>
  </si>
  <si>
    <t>TINA ROSTINANINGSIH/ pelapor : PAK BUDI</t>
  </si>
  <si>
    <t>ANDINI/ pelapor : RIAN ANDRIANA</t>
  </si>
  <si>
    <t>NENI/ pelapor : RIZKI</t>
  </si>
  <si>
    <t>IDA APIDAH/ pelapor : PAK NANANG SURYANA</t>
  </si>
  <si>
    <t>EKA ROHAYATI, A.MD</t>
  </si>
  <si>
    <t>RONI HERYANA</t>
  </si>
  <si>
    <t>SYAEFUL HENDRI P</t>
  </si>
  <si>
    <t>UJANG JAENUDIN</t>
  </si>
  <si>
    <t>KURNIADI</t>
  </si>
  <si>
    <t>II YULIANTI</t>
  </si>
  <si>
    <t>ROSITA</t>
  </si>
  <si>
    <t>BU RIKA (Pelanggan pasang baru)</t>
  </si>
  <si>
    <t>RONY SANGAPTA PURBA B/ pelapor : SANDI (Saudara)</t>
  </si>
  <si>
    <t>H. CHARLIAN ANWAR. SH/ pelapor : IBU SITI (Istrinya)</t>
  </si>
  <si>
    <t>DIDIN</t>
  </si>
  <si>
    <t>LINAWATI</t>
  </si>
  <si>
    <t>DEDI BUDIMAN</t>
  </si>
  <si>
    <t>EDY SUNARDI (B)</t>
  </si>
  <si>
    <t>TUKI ROSADI/ATANG SUTISNA/ pelapor : ANGGA (Anak)</t>
  </si>
  <si>
    <t>TARNA</t>
  </si>
  <si>
    <t> 03020040262</t>
  </si>
  <si>
    <t>03010080542/03010091355</t>
  </si>
  <si>
    <t>SELAAWI</t>
  </si>
  <si>
    <t>JL. NAGRAK</t>
  </si>
  <si>
    <t>KP. CIANDAM</t>
  </si>
  <si>
    <t>PERUM. CIHEULANG INDAH</t>
  </si>
  <si>
    <t>SUKAMAJU/PAMURUYAN</t>
  </si>
  <si>
    <t>Pelanggan baru yang menanyakan kapan mulai bayar?! Mengeluh tidak ada air sudah 3 hari.</t>
  </si>
  <si>
    <t>Mengeluhkan air PDAM kecil sekali, terjadi sudah hampir ±  2 minggu lebih dan adanya hanya malam hari saja. Kadang gak ada sama sekali total selama 1 sd. 2 hari.</t>
  </si>
  <si>
    <t>Pembayaran besar bulan ini. Akan di cek mandiri oleh pelanggannya untuk mendeteksi ada kebocoran yang menyebabkan pembayaran besar.</t>
  </si>
  <si>
    <t>Pembayaran besar bulan ini hingga 300 rb.</t>
  </si>
  <si>
    <t>Ada kebocoran setelah meteran, kondisi tersebut sudah berlangsung lama hampir ±  5 bulan.</t>
  </si>
  <si>
    <t>Pembayaran besar, akan di cek mandiri.</t>
  </si>
  <si>
    <t>Sudah di tutup selama 4 tahun, tapi ingin pembukaan kembali + bayar tunggakan.</t>
  </si>
  <si>
    <t>Meteran muter terus, di duga ada bocor setelah meteran.</t>
  </si>
  <si>
    <t>Ballvalvenya rusak, ingin di cek sama petugas teknik.</t>
  </si>
  <si>
    <t xml:space="preserve">Pembayaran besar, tapi pembayaran bulan depannya turun dari harga tagihan bulan ini. </t>
  </si>
  <si>
    <t>Tidak ada air sudah hampir ±  5 hari ini. Biasanya malam hari ada walau hanya sebentar, tapi sekarang ini total sama sekali tidak ada air dan bahkan 1 blok di kabarkan tidak ada air.</t>
  </si>
  <si>
    <t>Pembayaran besar, setelah di cek data ternyata WM nya sebelumnya burem karena kotor sehingga pembacaan tidak jelas. Dan karena pembacaan oleh petugas sekarang ini tidak burem dan tercatat jelas sesuai angka di meteran maka pembayaran tidak lagi di tembak tapi sesuai pemakaian pelanggan.</t>
  </si>
  <si>
    <t>Ballvalvenya rusak, ingin di cek sama petugas teknik. Jika di ganti paling kena cas jasa dan ballvalve baru.</t>
  </si>
  <si>
    <t>Ada kebocoran sebelum meteran samping Kafe SMK (gang).</t>
  </si>
  <si>
    <t>Sudah hampir 1 minggu lebih tidak ada air total.</t>
  </si>
  <si>
    <t>Sudah 3 minggu lebih tidak ada air sama sekali.</t>
  </si>
  <si>
    <t>Sudah 3 bulanan lebih tidak ada air sama sekali. Ingin di cek apakah ada bocor oleh petugas teknik.</t>
  </si>
  <si>
    <t>Ada kebocoran sebelum meteran, jalur pipanya ambles kedalam tanah. Dan sudah 3 hari total tidak ada air.</t>
  </si>
  <si>
    <t xml:space="preserve">Pembayaran besar dan info dari pak saepul ternyata dilapangannya di duga ada yang buka keran yang menjadikan pembayaran besar. Dan pelanggan minta di cicil tagihannya. </t>
  </si>
  <si>
    <t>Ada kebocoran pas meterannya rembes, ingin di cek oleh petugas teknik PDAM langsung.</t>
  </si>
  <si>
    <t>Tidak ada air sudah 1 minggu lebihan, selama itu ada 3 hari total air tidak ada, sisanya ada 1 sd. 2 jam tapi kecil airnya.</t>
  </si>
  <si>
    <t>Ingin di buka kembali dan karena ketika di tutup tidak ada air maka pembukaannya tanpa biaya pembukaan.</t>
  </si>
  <si>
    <t>Air tidak lancar, hanya ada kembali jam 10 sd. 11 malam saja. Ingin di usahakan supaya ada air  24 jam karena akan di pakai hajatan.</t>
  </si>
  <si>
    <t>SAID SUNGKAR</t>
  </si>
  <si>
    <t>TATA BAHRUDIN/ pelapor : Pak Irman</t>
  </si>
  <si>
    <t>NENENG/ pelapor : Pak Hendro /RW)</t>
  </si>
  <si>
    <t>PERUM GREEN VALLEY BLOK G1 NO 4/ pelapor : Ibu Endah</t>
  </si>
  <si>
    <t>WILDA LAILA HIDAYAT</t>
  </si>
  <si>
    <t>TITIH/ pelapor : Raisa</t>
  </si>
  <si>
    <t>CECEP SUMANTRI RAHARJA (B)/ pelapor : M. Umarudin (Pramubhakti)</t>
  </si>
  <si>
    <t>ASEP KOMARUDIN</t>
  </si>
  <si>
    <t>RASMITA/ pelapor : Indra</t>
  </si>
  <si>
    <t>JAMALUDIN (BLOK D NO 4)</t>
  </si>
  <si>
    <t>AGUS PURNAWAN</t>
  </si>
  <si>
    <t>ENDANG ROHENDI/ pelapor : Fadli</t>
  </si>
  <si>
    <t>EUIS MULYANI/ pelapor : Pak Deden</t>
  </si>
  <si>
    <t>HUSEIN MADIYO/ pelapor : Bu Hani</t>
  </si>
  <si>
    <t>SHERA FUJI KUSUMAWATI/ pelapor : ADI hair Salon</t>
  </si>
  <si>
    <t>TEGUH ARIBOWO/ pelapor : Adli</t>
  </si>
  <si>
    <t>NAZIRIN</t>
  </si>
  <si>
    <t>DIDI SUPANDI</t>
  </si>
  <si>
    <t> 03020020347</t>
  </si>
  <si>
    <t> 03010010065</t>
  </si>
  <si>
    <t>PERUM. BUKIT CIBADAH INDAH</t>
  </si>
  <si>
    <t>PERUM. GRIYA PRATAMA</t>
  </si>
  <si>
    <t>BATU NUNGGAL/SEGOK</t>
  </si>
  <si>
    <t>Tidak ada air/ hampi 1 minggu lebih. Ingin di cek ke rumah.</t>
  </si>
  <si>
    <t>Pembayaran besar, di duga sesudah meteran. Ingin di cek agar tau apa penyebabnya.</t>
  </si>
  <si>
    <t>Ada bocor depan Klinik Tiara Bunda, masuk ke perkarangannya dan sudah berlangsung lama sekali hampir mau 2 tahun, sudah pernah konfirmasi ke petugas lapangan tapi belum juga di perbaiki.</t>
  </si>
  <si>
    <t>Pembayaran besar, di duga ada bocor atau penyumbatan.</t>
  </si>
  <si>
    <t>Menurutnya meterannya bocor.</t>
  </si>
  <si>
    <t>Bocor Pas meterannya, antara ke dua lubang water meter.</t>
  </si>
  <si>
    <t>Pembayaran besar, di duga ada bocor setelah meteran.</t>
  </si>
  <si>
    <t>Sudah hampir ± tahun air tidak lancar walau air 24 jam tapi kecil terus.</t>
  </si>
  <si>
    <t>Di duga ada bocor setelah meteran dan rencananya akan di perbaiki sendiri oleh konsumen.</t>
  </si>
  <si>
    <t>Pembayaran besar, dikarenakan salah pencatatan oleh pembaca meter.</t>
  </si>
  <si>
    <t>Ballvalve rusak, ingin di ganti oleh petugas teknik.</t>
  </si>
  <si>
    <t xml:space="preserve">Sudah hampir ± 1 bulan ini, pasokan air PDAM jelek dan saat ini tidak ada air. </t>
  </si>
  <si>
    <t>Di duga meterannya muter terus, jadi kebanyakan angin yang keluar. Sudah dihubungkan dengan memberikan nomor telepon petugas trandist.</t>
  </si>
  <si>
    <t>Air tidak lancar, ada hanya sebesar lidi.</t>
  </si>
  <si>
    <t>Air kecil dan tidak normal. Bulan april bayar rek. Air transfer ke pak engkus, bulan mei ngasih uangnya ke petugas PDAM.</t>
  </si>
  <si>
    <t>Air tidak normal selama 3 hari ini.</t>
  </si>
  <si>
    <t>Tidak ada air total sudah 4 hari ini.</t>
  </si>
  <si>
    <t>Selama 10 tahun air tidak pernah 24 jam dan jika ada hanya dari jam 10 malam sd. 3 malam, ingin 24 jam bagaimana caranya.</t>
  </si>
  <si>
    <t>14/0/2023</t>
  </si>
  <si>
    <t>SYAPEI SG/ pelapor : Pak Galang</t>
  </si>
  <si>
    <t>N. SUTINAH/ pelapor : Bpk. Hasim</t>
  </si>
  <si>
    <t>AGUS SUPRIATNA, S.E., M.M/ pelapor : Pak Robby</t>
  </si>
  <si>
    <t>ISABEL GUNARTO/ pelapor : Ira (Karyawannya)</t>
  </si>
  <si>
    <t>ODEN/ pelapor : The Ida</t>
  </si>
  <si>
    <t>HJ. DIDA FARIDA/ pelapor : Aki-Aki</t>
  </si>
  <si>
    <t>PAK ANDI</t>
  </si>
  <si>
    <t>AI NURHAYATI/ pelapor : Yedi</t>
  </si>
  <si>
    <t>S. ROSID/SYAF /pelapor : Ibu Devi</t>
  </si>
  <si>
    <t>DEDE ISKANDAR (A)/ pelapor : Pak Faisal (yang Ngontrak)</t>
  </si>
  <si>
    <t>RAHMAT/ pelapor : Pak Pahri</t>
  </si>
  <si>
    <t>VERRY ISRAWAN/ WAWAN KUSTIYONO ( A ) / WAWAN KUSTIYONO ( B ) / pelapor : Pak Wawan</t>
  </si>
  <si>
    <t>SRI MULYATI</t>
  </si>
  <si>
    <t>ENAN</t>
  </si>
  <si>
    <t>DEDE SUWANDI/ pelapor : Pak Jajang</t>
  </si>
  <si>
    <t>UCI SANUSI</t>
  </si>
  <si>
    <t>APUD HIDAYAT</t>
  </si>
  <si>
    <t>KARIM SUPARMAN</t>
  </si>
  <si>
    <t>WINI</t>
  </si>
  <si>
    <t>S. ROSYID/ SYAF</t>
  </si>
  <si>
    <t>PAK RIDWAN</t>
  </si>
  <si>
    <t>BUNYAMIN/ pelapor : Handoyo</t>
  </si>
  <si>
    <t>PURI KRISWIDIATI S. SOS/  pelapor : Iman</t>
  </si>
  <si>
    <t>03030050015/03030050047/  03030050048</t>
  </si>
  <si>
    <t> 03040091642</t>
  </si>
  <si>
    <t> 03030010253</t>
  </si>
  <si>
    <t>PERUM BUKIT CIBADAK INDAH</t>
  </si>
  <si>
    <t>KP. BABAKAN RT. 04/ RW. 07 KARANG TENGAH, BELAKANG SMK LODAYA</t>
  </si>
  <si>
    <t>BATUNUNGGAL/ SEGOG</t>
  </si>
  <si>
    <t>BT. TAMAN GRIYA PRATAMA</t>
  </si>
  <si>
    <t>Ada kebocoran jalur pipa deket halaman rumah. Sudah konfirmasi ke pak endi, Cuma tidak ada resolusinya.  Hal ini mengakibatkan kebocorannya semakin besar karena sudah hampi 1 bulan terlantar.</t>
  </si>
  <si>
    <t>Ada kebocoran akibat kelindes meterannya/ sambungannya oleh kendaaraan. Hal ini terjadi pada hari minggu kemaren. Sampai saat ini sampai saat ini bocornya makin besar, airnya mancer ke atas dan mengganggu jalanan menjadi basah.</t>
  </si>
  <si>
    <t>Sudah 3 hari ini tidak adaa air total sama sekali.sebelumnya mah ada , tapi itu juga gak normaal paling siang aja atau malam aja tidak perh 24 jam full  ada air.</t>
  </si>
  <si>
    <t>Sudah 4 hari ini tidak ada air total. Sebelumnya ada tapi itu juga tidak normal, sore ada cuma sebentar padal pagi-pagi yang sangat diperlukan gak ada.</t>
  </si>
  <si>
    <t xml:space="preserve">Air sudah seminggu tidak ada total. Sebelumnya ada tapi malam saja. Jika tetangga mah ada airnya, siang ada dan malam ada. </t>
  </si>
  <si>
    <t xml:space="preserve">Air normal, pembayaran rekening aki tinggi. </t>
  </si>
  <si>
    <t>Bukan pelanggan PAM, tapi hanya menginformasikan bahwa ada kebocoran di pipa jalur dekat SL. Mas Pono. Airnya rembes kadang gede/kadang kecil. Sudah dari hari selasa kemaren mengaku sudah lapor Pak Jangna tapi tidak ada tindakan.</t>
  </si>
  <si>
    <t>Kira-kira sudah tahunan saya terus mengalami air tidak normal sebagai pelanggan PAM. Adanya kecil, pagi ada sebentar, malem siang ada dan kadang gak ada. Bagaimana pelaynan ini bisa 24 jam tanpa di batasi waktu, saya merasa tersiksa akan kesulitan air walau ada tapi pantasnya saya menikmati air 24 jam bukan di batasi.</t>
  </si>
  <si>
    <t>Dari hari Rabu tgl 06/09/2023 tidak  ada air total, biasanya malem aja. Dan hanya pelanggan ini yang tidak ada airnya, karena tetangga sudah tidak pasang PAM sebagian.</t>
  </si>
  <si>
    <t>Ingin disesuaikan angka meterannya karena selama ini meterannya tidak terbaca karena terkubur barang-barang jadi hanya foto lokasi.</t>
  </si>
  <si>
    <t>Sudah 4 hari dari mulai hari kamis tgl. 07/09/2023 air tidak ada total tidak ada semenjak ada perbaikan dekat lokasi. Di bagian daratan bawah dan samping lancar, hanya saya yang gak lancar.</t>
  </si>
  <si>
    <t>Dari ke tiga SL. Tersebut ingin ada kebijakan pembayaran karena ada yang karena salah baca, pemotoan tidak pas dan pemakain sesuai tapi besar.</t>
  </si>
  <si>
    <t>Hanya sebagai penyampai aduan dari tetangganya bahwa sambungan langganan milik tetangganya sudah 3 hari total tidak ada.</t>
  </si>
  <si>
    <t>Tidak ada air sudah hampir 2 bulan. Di tetangga air ada besar dan ada kecil. Sebelumnya ada air 24 jam, tapi terakhir waktu pada siang hari air ada dan malamnya tidak ada hingga total seperti  keadaan saat ini.</t>
  </si>
  <si>
    <t>Ada kebocoran sebelum meteran, di mohon untuk segera memperbaikinya.</t>
  </si>
  <si>
    <t>Sudah 3 bulan tidak ada air.</t>
  </si>
  <si>
    <t>Stop krannya bocor dan ingin di pindah meterannya.</t>
  </si>
  <si>
    <t>Sudah 2 minggu sama sekali tidak ada air.</t>
  </si>
  <si>
    <t>Air tidak ngalir sama sekali, tetangga ada walau kecil. Lokasi belakang rumah Pak Bandi.</t>
  </si>
  <si>
    <t>SL. Belum terpasang sudah lebih dari 2 minggu.</t>
  </si>
  <si>
    <t>Tidak ada air sama sekali sudah 1 minggu lebih.</t>
  </si>
  <si>
    <t>Tidak ada air sama sekali dari hari Jumatg tgl. 22/09/2023, tapi tetangga ada yang mengalir.</t>
  </si>
  <si>
    <t>Ada bocor di bekas perbaikan di Kebon Pala. Hasil perbaikan itu bocor lagi dan sementara di tutup dengan di plester.</t>
  </si>
  <si>
    <t>Pembayaran selalu besar.</t>
  </si>
  <si>
    <t>Air sangat keruh dan dibarengi dengan lumpur tanah. Hal ini terjadi sudah 2 hari sekarang, karena sebelumnya tidak memakai air PAM hanya memakai air sumur di rumah dan ini baru di buka lagi.</t>
  </si>
  <si>
    <t>CICIH/ NANI/ CICIH / pelapor : Pak Asep</t>
  </si>
  <si>
    <t>NANI YUSNITA</t>
  </si>
  <si>
    <t>DEDI BUDIMAN/ pelapor : Pak Acep</t>
  </si>
  <si>
    <t> TITI MARDIANTI</t>
  </si>
  <si>
    <t>SITI KOMARIAH</t>
  </si>
  <si>
    <t>Pelapor :  PAK SURYANA / DENI SUKMANA/ SURYADI PUTRA/ ANANG</t>
  </si>
  <si>
    <t>IJI</t>
  </si>
  <si>
    <t>DEDE ISKANDAR/ HERMANTO TANU W/ IPAH</t>
  </si>
  <si>
    <t>Pelapor :  TITI SUMIATI</t>
  </si>
  <si>
    <t>Pelapor : DEDI HALIM PRIYADI</t>
  </si>
  <si>
    <t>03020050280/03020050013/ 03020050332</t>
  </si>
  <si>
    <t>03010010409/ 03010010050/ 03010010283</t>
  </si>
  <si>
    <t>BPK. HILMI</t>
  </si>
  <si>
    <t>DEPAN MESJID AS-SALAM/ KARANG TENGAH</t>
  </si>
  <si>
    <t>CIAWI TALI RT 06/03, CISARUA NAGRAK deket SD</t>
  </si>
  <si>
    <t>DESA. WARNAJATI</t>
  </si>
  <si>
    <t>Sudah seminggui total tidak ada air, setelah adanya pemsangan baru bawahnya Nagrak Hill(Perum. Situ Saer).</t>
  </si>
  <si>
    <t>Sudah 10 hari pemasangan baru yang sudah bayar dan memenuhi persyaratan, tidak ada kabar kelanjutannya. Semenjak dari waktu itu di gali lalu ditinggalkan dan diterlantarkan begitu saja tapi sambungan pipa dan sebagainya belum di laksanakan karena pada saat itu petugas ada keperluan urgent/mendesak di lapangan.</t>
  </si>
  <si>
    <t>Ingin di cek meterannya karena muter terus. Sudah di cek secara mandiri tapi ingin di cek oleh petugas PDAM.</t>
  </si>
  <si>
    <t>Sudah 3 hari tidak ada air total.</t>
  </si>
  <si>
    <t>Sudah 10 hari dari hari senin tidak ada air total. Minta d kirim tangki.</t>
  </si>
  <si>
    <t>Air tidak keluar/kecil, yang keluar hanya angin karena meteran terbuka jadi muter terus sehingga mengakibatkan pembayaran menjadi besar.</t>
  </si>
  <si>
    <t>Air yang keluar kecil</t>
  </si>
  <si>
    <t>Sudah 4 bulan tidak ada air sama sekali.</t>
  </si>
  <si>
    <t>Pembayaran besar di bulan depannya,  karena water meter bocor, sebelumnya sudah ada laporan tapi saat ini belum ada tindakan.(mohon di ganti segera water meternya).</t>
  </si>
  <si>
    <t>Tidak ada air sudah hampir  2 bulan.</t>
  </si>
  <si>
    <t>Tidak ada air sama sekali.</t>
  </si>
  <si>
    <t>Tidak ada air sudah hampir  8 hari.</t>
  </si>
  <si>
    <t>Kebocoran depan pabrik karet, pas pertigaan pabrik PTP yang ke malinggut.</t>
  </si>
  <si>
    <t>RONNY</t>
  </si>
  <si>
    <t>CUCU SUSANAH, S.PD.SD</t>
  </si>
  <si>
    <t>H. SHOPIAH/ pelapor: Ibu Paulina</t>
  </si>
  <si>
    <t>DEDEN SUSANDI</t>
  </si>
  <si>
    <t>MUDARISMEN</t>
  </si>
  <si>
    <t>YUNIARSIH</t>
  </si>
  <si>
    <t>YUSNIKA</t>
  </si>
  <si>
    <t>M. YUSUF SARIPUDIN</t>
  </si>
  <si>
    <t> 03010120217</t>
  </si>
  <si>
    <t>Sudah 2 minggu tidak ada air.</t>
  </si>
  <si>
    <t>Sudah ± 1 minggu tidak ada air/tidak normal.</t>
  </si>
  <si>
    <t>Sudah ± 4 hari lebih sd. Sekaarang, semenjak pindah ke rumah bu ratih tidak ada air/tidak normal.</t>
  </si>
  <si>
    <t>Adanya kebocoran (tnpa penjelasan) ingin di cek.</t>
  </si>
  <si>
    <t>Adany info kebocoran sebelum meteran yang menggangu lingkungan sekitar.</t>
  </si>
  <si>
    <t>Bocor sesudah meteran.</t>
  </si>
  <si>
    <t>Bocor sebelum meteran dan meterannya sudah lama, dan pengen di cek sekalian apakah meterannya harus di ganti.</t>
  </si>
  <si>
    <t>Komplain tagihan rekening besar.</t>
  </si>
  <si>
    <t>YAYAN SOFYAN</t>
  </si>
  <si>
    <t>HUSEN BALWEL</t>
  </si>
  <si>
    <t>BALL VALVE nya rusak</t>
  </si>
  <si>
    <t>Meterannya ingin di cek untuk mendeteksi apakah pembayaran besar dikarenakan meteran rusak atau tidak.</t>
  </si>
  <si>
    <t>Tidak ada air ± hampir 3 bulan.</t>
  </si>
  <si>
    <t>SUHERMAN</t>
  </si>
  <si>
    <t>SOBIROH</t>
  </si>
  <si>
    <t>RIAN SAPAAT</t>
  </si>
  <si>
    <t>ADE DADANG LESMANA</t>
  </si>
  <si>
    <t>WARGA</t>
  </si>
  <si>
    <t>HENDRA RUDIANTO</t>
  </si>
  <si>
    <t>ENENG RATNA JUWITA</t>
  </si>
  <si>
    <t>RUMAH DINAS DOKTER</t>
  </si>
  <si>
    <t>SUDRAJAT</t>
  </si>
  <si>
    <t>MESJID ATTOHIRIYAH</t>
  </si>
  <si>
    <t>ANTON SANTOSO</t>
  </si>
  <si>
    <t>HARIS</t>
  </si>
  <si>
    <t>ENDANG SOLEHUDIN</t>
  </si>
  <si>
    <t>JOKO WALUYO</t>
  </si>
  <si>
    <t>EDI SUPRIADI</t>
  </si>
  <si>
    <t>EUIS WASILAH</t>
  </si>
  <si>
    <t>ENUY NURIYAH</t>
  </si>
  <si>
    <t>EGI ABDUROHMAT</t>
  </si>
  <si>
    <t>BAESUNI</t>
  </si>
  <si>
    <t>NURSAFEI</t>
  </si>
  <si>
    <t>DARIYAH</t>
  </si>
  <si>
    <t>HENDRA WIJAYA</t>
  </si>
  <si>
    <t>USEP</t>
  </si>
  <si>
    <t>ENAY</t>
  </si>
  <si>
    <t>JOHAN</t>
  </si>
  <si>
    <t>NURDIN</t>
  </si>
  <si>
    <t>RIDWAN RISWANDI</t>
  </si>
  <si>
    <t>HOTIAH</t>
  </si>
  <si>
    <t xml:space="preserve">DEDE RISMAN </t>
  </si>
  <si>
    <t>ABDUL MAJID</t>
  </si>
  <si>
    <t>UJANG KASMAN</t>
  </si>
  <si>
    <t>NANA SAHARNA</t>
  </si>
  <si>
    <t>A. JAMALUDIN</t>
  </si>
  <si>
    <t>MUH AGUNG UTOMO</t>
  </si>
  <si>
    <t>ENDANG FUAD</t>
  </si>
  <si>
    <t>UNANG SUKANDI</t>
  </si>
  <si>
    <t>ELIS KAMILA</t>
  </si>
  <si>
    <t>CIJULANG</t>
  </si>
  <si>
    <t>BEREKAH I</t>
  </si>
  <si>
    <t>CIASMARA</t>
  </si>
  <si>
    <t>PARABON</t>
  </si>
  <si>
    <t>BEREKAH II</t>
  </si>
  <si>
    <t>NEMPEL</t>
  </si>
  <si>
    <t>NYALINDUNG</t>
  </si>
  <si>
    <t>LAPANG</t>
  </si>
  <si>
    <t>SALUYU</t>
  </si>
  <si>
    <t>LEWI KEKED</t>
  </si>
  <si>
    <t>URWATUL HUDA</t>
  </si>
  <si>
    <t>ANNABA</t>
  </si>
  <si>
    <t>ADA YANG MAMPET DI METERAN</t>
  </si>
  <si>
    <t>BOCOR PIPA 1/2"</t>
  </si>
  <si>
    <t>GANTI STOPKRAN 1/2"</t>
  </si>
  <si>
    <t>BOCOR PIPA 2"</t>
  </si>
  <si>
    <t>SAMBUNGAN PIPA PE LEPAS</t>
  </si>
  <si>
    <t>SESUAI PEMAKAIAN, METERAN NORMAL</t>
  </si>
  <si>
    <t>BOCOR PIPA 1"</t>
  </si>
  <si>
    <t>BOCOR DARI SDL</t>
  </si>
  <si>
    <t xml:space="preserve">GANTI STOPKRAN </t>
  </si>
  <si>
    <t>KEBOCORAN PIPA 1/2"</t>
  </si>
  <si>
    <t>KEBOCORAN PIPA 2"</t>
  </si>
  <si>
    <t>KEBOCORAN PIPA 1/2''</t>
  </si>
  <si>
    <t>GANTI STOPKRAN</t>
  </si>
  <si>
    <t xml:space="preserve">BOCOR SESUDAH METERAN </t>
  </si>
  <si>
    <t>AIR TIDAK NGALIR KARNA TERSUMBAT</t>
  </si>
  <si>
    <t>BOCOR SESUDAH METERAN</t>
  </si>
  <si>
    <t>07//07/2023</t>
  </si>
  <si>
    <t>ASEP SUDIRMAN</t>
  </si>
  <si>
    <t>E.ROHIMAH WARDATI</t>
  </si>
  <si>
    <t>16010040885</t>
  </si>
  <si>
    <t>CIJULANG/PARABON</t>
  </si>
  <si>
    <t>CISARUA</t>
  </si>
  <si>
    <t>KEBOCORAN PIPA 1/2 ''</t>
  </si>
  <si>
    <t>SUDAH DILAKSANAKAN</t>
  </si>
  <si>
    <t>DEWI ISNATIA</t>
  </si>
  <si>
    <t>16010040446</t>
  </si>
  <si>
    <t>PIPA INSALATUR PECAH</t>
  </si>
  <si>
    <t>DEDEN</t>
  </si>
  <si>
    <t>16020010065</t>
  </si>
  <si>
    <t>BJ GENTENG II</t>
  </si>
  <si>
    <t>RISA LIASARI</t>
  </si>
  <si>
    <t>SALAAWI</t>
  </si>
  <si>
    <t>MINAR SUMINAR</t>
  </si>
  <si>
    <t>16010040464</t>
  </si>
  <si>
    <t>IIM IMAS MASRIAH</t>
  </si>
  <si>
    <t>KECAMATAN</t>
  </si>
  <si>
    <t>PASIR ANGIN</t>
  </si>
  <si>
    <t>ADA KEBOCORAN INSALATUR</t>
  </si>
  <si>
    <t>PROYEK AYAM/NYALINDUNG</t>
  </si>
  <si>
    <t>BABAKAN</t>
  </si>
  <si>
    <t>DEUDEU NURHAYATI</t>
  </si>
  <si>
    <t>KEBOCORAN JALUR PIPA 1"</t>
  </si>
  <si>
    <t>Wartono</t>
  </si>
  <si>
    <t>GANTI KRAN LUAR</t>
  </si>
  <si>
    <t>ANABA</t>
  </si>
  <si>
    <t>ASEP RAHMATULLAH</t>
  </si>
  <si>
    <t>HOLISOH</t>
  </si>
  <si>
    <t>CITANGKIL</t>
  </si>
  <si>
    <t>KEBOCORAN JALUR PIPA 2"</t>
  </si>
  <si>
    <t>Agus Suparli</t>
  </si>
  <si>
    <t>PADLI</t>
  </si>
  <si>
    <t>ILHAM</t>
  </si>
  <si>
    <t>TATIN ANIAH</t>
  </si>
  <si>
    <t>SEDANG ADA PERBAIKAN DARI SUMBER</t>
  </si>
  <si>
    <t>IDA AGISTIANI</t>
  </si>
  <si>
    <t>H.EJEN</t>
  </si>
  <si>
    <t>DWI PURWAHYUNI</t>
  </si>
  <si>
    <t>NUNUS.</t>
  </si>
  <si>
    <t>EMA</t>
  </si>
  <si>
    <t>BJ GENTENG I</t>
  </si>
  <si>
    <t>Peter Jack</t>
  </si>
  <si>
    <t>LAELATUL RAMDAN</t>
  </si>
  <si>
    <t>EMIN ROHIMAH</t>
  </si>
  <si>
    <t>Ade Hermawan</t>
  </si>
  <si>
    <t>PUDIN</t>
  </si>
  <si>
    <t>BERKAH</t>
  </si>
  <si>
    <t>ADA PERBAIKAN DI SUMBER</t>
  </si>
  <si>
    <t>IDAH PARIDAH</t>
  </si>
  <si>
    <t>IHSAN</t>
  </si>
  <si>
    <t>KP BARU</t>
  </si>
  <si>
    <t>ABDUL HAPID</t>
  </si>
  <si>
    <t>ADI MAWARDI</t>
  </si>
  <si>
    <t>LUKMAN HAKIM</t>
  </si>
  <si>
    <t>SANTI ANGGRAENI</t>
  </si>
  <si>
    <t>16010040975</t>
  </si>
  <si>
    <t>ENTIN RUKMINI</t>
  </si>
  <si>
    <t>16020050219</t>
  </si>
  <si>
    <t>BUDIMAN</t>
  </si>
  <si>
    <t>16010040448</t>
  </si>
  <si>
    <t>Column Labels</t>
  </si>
  <si>
    <t>(blank)</t>
  </si>
  <si>
    <t>Grand Total</t>
  </si>
  <si>
    <t>Count of Bulan</t>
  </si>
  <si>
    <t>Count of 3</t>
  </si>
  <si>
    <t>Count of BULAN</t>
  </si>
  <si>
    <t>LAPORAN WARGA</t>
  </si>
  <si>
    <t>PIPA PVC UKURAN 8"</t>
  </si>
  <si>
    <t>PIPA PVC UKURAN 2"</t>
  </si>
  <si>
    <t>PIPA PVC UKURAN 4"</t>
  </si>
  <si>
    <t xml:space="preserve"> </t>
  </si>
  <si>
    <t>PIPA PVC UKURAN 3"</t>
  </si>
  <si>
    <t>JAMATAN TILU</t>
  </si>
  <si>
    <t>ANCAEN</t>
  </si>
  <si>
    <t>TANJUNGSARI</t>
  </si>
  <si>
    <t>KORAMIL SAGARANTEN</t>
  </si>
  <si>
    <t>SAGARANTEN</t>
  </si>
  <si>
    <t>TAGIHAN BESAR</t>
  </si>
  <si>
    <t>BOCOR 1/2"</t>
  </si>
  <si>
    <t>BOCOR 2"</t>
  </si>
  <si>
    <t>BJB SAGARANTAN</t>
  </si>
  <si>
    <t>PERHUTANI</t>
  </si>
  <si>
    <t>PT. NIAGATAMA</t>
  </si>
  <si>
    <t>NOPEMBER</t>
  </si>
  <si>
    <t>TETI SUMIATI</t>
  </si>
  <si>
    <t>PIPA 1/2"</t>
  </si>
  <si>
    <t>UCUP SUPARDI</t>
  </si>
  <si>
    <t>MASIH ADA TUNGGAKAN PADAHAL SUDAH BAYAR</t>
  </si>
  <si>
    <t>BOCOR PIPA 3"</t>
  </si>
  <si>
    <t>MERI RESA</t>
  </si>
  <si>
    <t xml:space="preserve">PIPA 1/2 </t>
  </si>
  <si>
    <t>TANJUNG SARI</t>
  </si>
  <si>
    <t>PIPA 2"</t>
  </si>
  <si>
    <t>TATI ROHYATI</t>
  </si>
  <si>
    <t>24010010007</t>
  </si>
  <si>
    <t>WATERMETER RUSAK</t>
  </si>
  <si>
    <t>ENUNG NURSIKAH</t>
  </si>
  <si>
    <t>24010010066</t>
  </si>
  <si>
    <t>DEVILLA SUKARNI</t>
  </si>
  <si>
    <t>WATERMETER RUSAK TERKUBUR</t>
  </si>
  <si>
    <t>MASJID ATAKWA</t>
  </si>
  <si>
    <t>MAMPET CLAMPSADLE</t>
  </si>
  <si>
    <t>PEPEN</t>
  </si>
  <si>
    <t>SUPARNO</t>
  </si>
  <si>
    <t>SAPTURI</t>
  </si>
  <si>
    <t>MAMPET WASHOUT</t>
  </si>
  <si>
    <t>IMAS NURHAYATI</t>
  </si>
  <si>
    <t>KARAJEUN</t>
  </si>
  <si>
    <t>09020060110</t>
  </si>
  <si>
    <t>09020020234</t>
  </si>
  <si>
    <t>09020060202</t>
  </si>
  <si>
    <t>09020120094</t>
  </si>
  <si>
    <t>09020060199</t>
  </si>
  <si>
    <t>09020050472</t>
  </si>
  <si>
    <t>09010051856</t>
  </si>
  <si>
    <t>09020050488</t>
  </si>
  <si>
    <t>09020090117</t>
  </si>
  <si>
    <t>09020100061</t>
  </si>
  <si>
    <t>09020060003</t>
  </si>
  <si>
    <t>09020110051</t>
  </si>
  <si>
    <t xml:space="preserve">I. Gunawan </t>
  </si>
  <si>
    <t>Hj. Chacan</t>
  </si>
  <si>
    <t>M. Salim DS</t>
  </si>
  <si>
    <t>Jarkasih</t>
  </si>
  <si>
    <t>Ferdy Herdiansyah</t>
  </si>
  <si>
    <t>Lilis Komalasari</t>
  </si>
  <si>
    <t>Muhammad Fiqri</t>
  </si>
  <si>
    <t>Cepi Nurjaman</t>
  </si>
  <si>
    <t>Hamdam</t>
  </si>
  <si>
    <t>Agus Supriadi</t>
  </si>
  <si>
    <t>Hamanullah</t>
  </si>
  <si>
    <t>Ratih K</t>
  </si>
  <si>
    <t>NAGRAK BARAT I</t>
  </si>
  <si>
    <t>CIKANYERE</t>
  </si>
  <si>
    <t>Pembayaran besar</t>
  </si>
  <si>
    <t>Air tidak mengalir di siang hari</t>
  </si>
  <si>
    <t>Keberatan Pembayaran Beban Rp. 79.900</t>
  </si>
  <si>
    <t>Kebocoran instalasi dalam</t>
  </si>
  <si>
    <t>air tidak mengalir sudah 4 hari</t>
  </si>
  <si>
    <t>29/8/2023</t>
  </si>
  <si>
    <t>16/8/2023</t>
  </si>
  <si>
    <t>18/8/2023</t>
  </si>
  <si>
    <t>24/8/2023</t>
  </si>
  <si>
    <t>30/8/2023</t>
  </si>
  <si>
    <t>09010010125</t>
  </si>
  <si>
    <t>09020090005</t>
  </si>
  <si>
    <t>09020030035</t>
  </si>
  <si>
    <t>09010030340</t>
  </si>
  <si>
    <t>09010051838</t>
  </si>
  <si>
    <t>09020110116</t>
  </si>
  <si>
    <t>09010030195</t>
  </si>
  <si>
    <t>09020020225</t>
  </si>
  <si>
    <t>09010030025</t>
  </si>
  <si>
    <t>09020050504</t>
  </si>
  <si>
    <t>Adang</t>
  </si>
  <si>
    <t>Nano Juanda</t>
  </si>
  <si>
    <t>Yeyet Maryati</t>
  </si>
  <si>
    <t>Mumuh Muhidin</t>
  </si>
  <si>
    <t>Dahlan</t>
  </si>
  <si>
    <t>Mukidi</t>
  </si>
  <si>
    <t>Jamaludin</t>
  </si>
  <si>
    <t>Samadun</t>
  </si>
  <si>
    <t>DARMAGA</t>
  </si>
  <si>
    <t>Bocor sambungan</t>
  </si>
  <si>
    <t>Minta pindah water meter</t>
  </si>
  <si>
    <t>suplay air kecil</t>
  </si>
  <si>
    <t>13/9/2023</t>
  </si>
  <si>
    <t>18/9/2023</t>
  </si>
  <si>
    <t>09010011868</t>
  </si>
  <si>
    <t>09020050395</t>
  </si>
  <si>
    <t>09010050160</t>
  </si>
  <si>
    <t>09020110010</t>
  </si>
  <si>
    <t>09020020212</t>
  </si>
  <si>
    <t>09020010302</t>
  </si>
  <si>
    <t>09020050515</t>
  </si>
  <si>
    <t>09020070220</t>
  </si>
  <si>
    <t>09020030100</t>
  </si>
  <si>
    <t>09020050025</t>
  </si>
  <si>
    <t>09010060311</t>
  </si>
  <si>
    <t>09020050285</t>
  </si>
  <si>
    <t>09020100060</t>
  </si>
  <si>
    <t>09020051891</t>
  </si>
  <si>
    <t>09020090003</t>
  </si>
  <si>
    <t>09010011860</t>
  </si>
  <si>
    <t>0902003</t>
  </si>
  <si>
    <t>09010010504</t>
  </si>
  <si>
    <t>09020041922</t>
  </si>
  <si>
    <t>09020050498</t>
  </si>
  <si>
    <t>09010050205</t>
  </si>
  <si>
    <t>Fredy Sugiono</t>
  </si>
  <si>
    <t xml:space="preserve">Wiwie </t>
  </si>
  <si>
    <t>Heri</t>
  </si>
  <si>
    <t>Yulyati</t>
  </si>
  <si>
    <t>Anwar Santoso</t>
  </si>
  <si>
    <t>Nuryani</t>
  </si>
  <si>
    <t>Ina Suryani</t>
  </si>
  <si>
    <t>Sapta</t>
  </si>
  <si>
    <t>Sasmita</t>
  </si>
  <si>
    <t>Dali</t>
  </si>
  <si>
    <t>Moh yaman</t>
  </si>
  <si>
    <t>Dedeh Kurniati</t>
  </si>
  <si>
    <t xml:space="preserve">Adjid </t>
  </si>
  <si>
    <t>Iman/Nani</t>
  </si>
  <si>
    <t>Dedeh Widianingsih</t>
  </si>
  <si>
    <t>Wahyuni</t>
  </si>
  <si>
    <t>Rani Sumarni</t>
  </si>
  <si>
    <t>Yati Mulyawati</t>
  </si>
  <si>
    <t>Erie Heryadi</t>
  </si>
  <si>
    <t>Enung Nurjanah</t>
  </si>
  <si>
    <t>Hartono Supenti</t>
  </si>
  <si>
    <t>Kebocoran accsesoris sebelum water meter</t>
  </si>
  <si>
    <t>Tekanan kecil tidak naik ke torn</t>
  </si>
  <si>
    <t>air sering mati</t>
  </si>
  <si>
    <t>Ingin di cek water meter karena anjlok bayar</t>
  </si>
  <si>
    <t>minta di cek anjlokan pembayaran</t>
  </si>
  <si>
    <t>Stop kran tidak berfungsi</t>
  </si>
  <si>
    <t>Anjlok pembayaran</t>
  </si>
  <si>
    <t>Kebocoran pipa sebelum water meter</t>
  </si>
  <si>
    <t>water meter muter terus</t>
  </si>
  <si>
    <t>anjlokan pembayaran</t>
  </si>
  <si>
    <t>water meter tidak berfungsi</t>
  </si>
  <si>
    <t>19/10/2023</t>
  </si>
  <si>
    <t>14/11/2023</t>
  </si>
  <si>
    <t>22/11/2023</t>
  </si>
  <si>
    <t>21/11/2023</t>
  </si>
  <si>
    <t>19/12/2023</t>
  </si>
  <si>
    <t>21/12/2023</t>
  </si>
  <si>
    <t>16/10/2023</t>
  </si>
  <si>
    <t>20/11/2023</t>
  </si>
  <si>
    <t>27/11/2023</t>
  </si>
  <si>
    <t>15/11/2024</t>
  </si>
  <si>
    <t>PUSAT</t>
  </si>
  <si>
    <t>IFTAH NOOR AFTHONI</t>
  </si>
  <si>
    <t>03030080102</t>
  </si>
  <si>
    <t>Perumahan Green Valey Residence blok A7 no 11</t>
  </si>
  <si>
    <t>INDAH YULIANA</t>
  </si>
  <si>
    <t>Sudah 10 hari tidak ada air</t>
  </si>
  <si>
    <t>kec warungkiara desa bojongkerta</t>
  </si>
  <si>
    <t>ASEP HARIYANDI</t>
  </si>
  <si>
    <t>Sindang resmi desa bojongkerta</t>
  </si>
  <si>
    <t>sudah 12 hari tidak ada air</t>
  </si>
  <si>
    <t>DADAN SURYADI</t>
  </si>
  <si>
    <t>03010090222</t>
  </si>
  <si>
    <t>Pamuruyan</t>
  </si>
  <si>
    <t>tidak dapat melakukan pembayaran melalui online</t>
  </si>
  <si>
    <t>DAMANHURI</t>
  </si>
  <si>
    <t>04010030050</t>
  </si>
  <si>
    <t>PARUNGKUDA</t>
  </si>
  <si>
    <t>pembayaran melonjak hingga 4 x lipat</t>
  </si>
  <si>
    <t xml:space="preserve">DESEMBER </t>
  </si>
  <si>
    <t>01020140079</t>
  </si>
  <si>
    <t>Kp. Cipatuguran kec palabuhan ratu</t>
  </si>
  <si>
    <t>Sudah 3 hari tidak adanya air</t>
  </si>
  <si>
    <t>09020110021</t>
  </si>
  <si>
    <t>Kp. Babakan Panjang RT02/014 Bungur sarang</t>
  </si>
  <si>
    <t>AGUS MUHLISIN</t>
  </si>
  <si>
    <t>Air tidak mengalir dari pagi</t>
  </si>
  <si>
    <t>YUDHI SUCIPTO</t>
  </si>
  <si>
    <t>Perumahan Mutiara Bumi Metro Blok D2 no 11 Parungkuda</t>
  </si>
  <si>
    <t>konsultsi mengenai pembayaran air</t>
  </si>
  <si>
    <t xml:space="preserve">II. MARYAM </t>
  </si>
  <si>
    <t>03040080094</t>
  </si>
  <si>
    <t>Cireundeu</t>
  </si>
  <si>
    <t>Air mengalir hanya dari pukul 9 malam hingga 4 shubuh</t>
  </si>
  <si>
    <t>BAGUS PRIYONO</t>
  </si>
  <si>
    <t>01020120454</t>
  </si>
  <si>
    <t xml:space="preserve">Panyairan </t>
  </si>
  <si>
    <t>Permintaan untuk melakukan pencabutan</t>
  </si>
  <si>
    <t>26/10/203</t>
  </si>
  <si>
    <t>23/08/2023</t>
  </si>
  <si>
    <t>24/08/2023</t>
  </si>
  <si>
    <t>26/08/2023</t>
  </si>
  <si>
    <t>28/08/2023</t>
  </si>
  <si>
    <t>29/08/2023</t>
  </si>
  <si>
    <t>03/09/2023</t>
  </si>
  <si>
    <t>07/09/2023</t>
  </si>
  <si>
    <t>25/09/2023</t>
  </si>
  <si>
    <t>05/10/2023</t>
  </si>
  <si>
    <t>11/10/2023</t>
  </si>
  <si>
    <t>13/10/2023</t>
  </si>
  <si>
    <t>14/10/2023</t>
  </si>
  <si>
    <t>15/10/2023</t>
  </si>
  <si>
    <t>18/10/2023</t>
  </si>
  <si>
    <t>20/10/2023</t>
  </si>
  <si>
    <t>23/10/2023</t>
  </si>
  <si>
    <t>29/10/2023</t>
  </si>
  <si>
    <t>31/10/2023</t>
  </si>
  <si>
    <t>06/11/2023</t>
  </si>
  <si>
    <t>08/11/2023</t>
  </si>
  <si>
    <t>30/11/2023</t>
  </si>
  <si>
    <t>03/12/2023</t>
  </si>
  <si>
    <t xml:space="preserve">Kebocoran pipa transmis 4 Inc </t>
  </si>
  <si>
    <t xml:space="preserve">kebocoran </t>
  </si>
  <si>
    <t>Kebocoran Pipa Distribusi 3 Inc</t>
  </si>
  <si>
    <t>Kebocoran Pipa Distribusi 2 Inc</t>
  </si>
  <si>
    <t xml:space="preserve">Kebocoran </t>
  </si>
  <si>
    <t>Kebocoran Pipa Distribusi 1 1/2 Inc</t>
  </si>
  <si>
    <t>Pergantian Fitkran 2 Inc</t>
  </si>
  <si>
    <t>kebocoran pipa transmisi 8 Inc</t>
  </si>
  <si>
    <t>Kebocaran pipa transmisi 4 Inc</t>
  </si>
  <si>
    <t>kebocoran pipa transmisi 4 inc</t>
  </si>
  <si>
    <t>kebocoran pipa distribusi 2 Inc</t>
  </si>
  <si>
    <t>Kebocoran Pipa Distribusi 3/4 Inc</t>
  </si>
  <si>
    <t>Pergantian Fitkran 1 1/2 Inc</t>
  </si>
  <si>
    <t>ECE RIZAL</t>
  </si>
  <si>
    <t>RIA</t>
  </si>
  <si>
    <t>AMUDIN</t>
  </si>
  <si>
    <t>MIRNA</t>
  </si>
  <si>
    <t xml:space="preserve">DENDI  </t>
  </si>
  <si>
    <t>DENDI</t>
  </si>
  <si>
    <t>ISAN FUAD</t>
  </si>
  <si>
    <t>SOPIAH</t>
  </si>
  <si>
    <t>NANANG JOKI</t>
  </si>
  <si>
    <t>ISAN PUAD</t>
  </si>
  <si>
    <t>NURI</t>
  </si>
  <si>
    <t>ENDANG BARNAS</t>
  </si>
  <si>
    <t>YUDHA</t>
  </si>
  <si>
    <t>MUKLIS</t>
  </si>
  <si>
    <t>TINI NURTINI</t>
  </si>
  <si>
    <t>AGUS</t>
  </si>
  <si>
    <t>SRI JUMIASIH</t>
  </si>
  <si>
    <t>YUSPA HENDRI</t>
  </si>
  <si>
    <t>MULYADI</t>
  </si>
  <si>
    <t>YENI</t>
  </si>
  <si>
    <t>MAMAD</t>
  </si>
  <si>
    <t>Kp. Nangewer</t>
  </si>
  <si>
    <t>kp. Cirawa</t>
  </si>
  <si>
    <t>Kp. Cijarian</t>
  </si>
  <si>
    <t>kp.  Nangewer</t>
  </si>
  <si>
    <t>Kp. Nyalindung</t>
  </si>
  <si>
    <t>Kp. Cikawini</t>
  </si>
  <si>
    <t>kp. Legok Loa</t>
  </si>
  <si>
    <t>Row Labels</t>
  </si>
  <si>
    <t>ket</t>
  </si>
  <si>
    <t>Sum of 18</t>
  </si>
  <si>
    <t>Januari</t>
  </si>
  <si>
    <t>Februari</t>
  </si>
  <si>
    <t>Maret</t>
  </si>
  <si>
    <t>April</t>
  </si>
  <si>
    <t>Mei</t>
  </si>
  <si>
    <t>Juni</t>
  </si>
  <si>
    <t>Juli</t>
  </si>
  <si>
    <t>Agustus</t>
  </si>
  <si>
    <t>September</t>
  </si>
  <si>
    <t>Oktober</t>
  </si>
  <si>
    <t>November</t>
  </si>
  <si>
    <t>Total aduan</t>
  </si>
  <si>
    <t>Teknis</t>
  </si>
  <si>
    <t>Rekening Air</t>
  </si>
  <si>
    <t>Pelayanan</t>
  </si>
  <si>
    <t>JUMLAH TOTAL ADUAN UNTUK DIMASUKAN KE EVKIN 2023</t>
  </si>
  <si>
    <t>SELESAI</t>
  </si>
  <si>
    <t>CICURUG</t>
  </si>
  <si>
    <t>KUTAJAYA</t>
  </si>
  <si>
    <t>Nagrak Tengah</t>
  </si>
  <si>
    <t>CIAMBAR</t>
  </si>
  <si>
    <t>TAHUN 2025</t>
  </si>
  <si>
    <t>NASEP GUNAWAN B</t>
  </si>
  <si>
    <t>LINDA DESTIYANI E</t>
  </si>
  <si>
    <t>HJ YENI SURYANI</t>
  </si>
  <si>
    <t>RAFLI</t>
  </si>
  <si>
    <t>YANA MARYANAH</t>
  </si>
  <si>
    <t>SRI KARINI</t>
  </si>
  <si>
    <t>UJANG</t>
  </si>
  <si>
    <t>MUSHOLA NURUL IKHWAN</t>
  </si>
  <si>
    <t>DEBI CAHYADI</t>
  </si>
  <si>
    <t>DIDIK ARI WIBAWA</t>
  </si>
  <si>
    <t>EVI SILBIANA</t>
  </si>
  <si>
    <t>DEBY HERMAWAN</t>
  </si>
  <si>
    <t>KP SUKAJADI</t>
  </si>
  <si>
    <t>CIHEULANG</t>
  </si>
  <si>
    <t>BTN TL</t>
  </si>
  <si>
    <t>GG THOLIB</t>
  </si>
  <si>
    <t>CIRENDEU</t>
  </si>
  <si>
    <t>KAMP JELEGONG</t>
  </si>
  <si>
    <t>TERDAPAT KEBOCORAN</t>
  </si>
  <si>
    <t>PEMBAYARAN MELONJAK TINGGI</t>
  </si>
  <si>
    <t>RUMAH KOSONG TAPI ADA PEMAKAIAN</t>
  </si>
  <si>
    <t>PEMBAYARAN UNTUK BULAM DEPAN MELONJAK BESAR</t>
  </si>
  <si>
    <t>TERDAPAT KEBOCORAN PAS METERAN</t>
  </si>
  <si>
    <t>WATER METER  MUTAR PADAHAL AIR TIDAK DIPAKAI</t>
  </si>
  <si>
    <t xml:space="preserve">SELESAI </t>
  </si>
  <si>
    <t>ASEP JALALUDIN</t>
  </si>
  <si>
    <t>FERI FITRIAH</t>
  </si>
  <si>
    <t>ABDUL HARIS BLOK I 04</t>
  </si>
  <si>
    <t>ADE NURPRIATNA</t>
  </si>
  <si>
    <t>ATANG KAMAT</t>
  </si>
  <si>
    <t>KP CIKUKULU</t>
  </si>
  <si>
    <t>GRIYA PERMATA TALAGA</t>
  </si>
  <si>
    <t>KP CIKUKULU 2</t>
  </si>
  <si>
    <t>CISANDE</t>
  </si>
  <si>
    <t>TAGIHAN MELONJAK</t>
  </si>
  <si>
    <t>SUGIANTI</t>
  </si>
  <si>
    <t>15050031150</t>
  </si>
  <si>
    <t xml:space="preserve">AIR TIDAK NYALA </t>
  </si>
  <si>
    <t>RESSY FIRTRI YUSALIA</t>
  </si>
  <si>
    <t>15050031122</t>
  </si>
  <si>
    <t xml:space="preserve">GIMI HERAWATI </t>
  </si>
  <si>
    <t>15050031147</t>
  </si>
  <si>
    <t>WM MUNDUR / RUSAK</t>
  </si>
  <si>
    <t xml:space="preserve">M TSANI INAYATULLAH </t>
  </si>
  <si>
    <t>15010010517</t>
  </si>
  <si>
    <t>PERUM SUKAMAJU 01</t>
  </si>
  <si>
    <t>BOCOR INSTALASI PIPA</t>
  </si>
  <si>
    <t>LILIS SUBARSIH</t>
  </si>
  <si>
    <t>SUNARYO TOTONG</t>
  </si>
  <si>
    <t>YOGI PRAMUJI</t>
  </si>
  <si>
    <t>IPAH SARIPAH</t>
  </si>
  <si>
    <t>SADILI</t>
  </si>
  <si>
    <t>NUR FAUZAH</t>
  </si>
  <si>
    <t>RISKAWATI</t>
  </si>
  <si>
    <t>JL CIMELATI</t>
  </si>
  <si>
    <t>LEGOS</t>
  </si>
  <si>
    <t>JL SILIWANGI BARAT</t>
  </si>
  <si>
    <t>KP CICEWOL</t>
  </si>
  <si>
    <t>CIBBER HILIR</t>
  </si>
  <si>
    <t>NYANGKOWEK/ CRG KORAMIL</t>
  </si>
  <si>
    <t>KP CISAAT</t>
  </si>
  <si>
    <t>ALIRAN AIR SANGAT KECIL</t>
  </si>
  <si>
    <t>DETI MULYATI</t>
  </si>
  <si>
    <t>MUHTAR GOJALI</t>
  </si>
  <si>
    <t>DARNO</t>
  </si>
  <si>
    <t>E SUPARDI</t>
  </si>
  <si>
    <t>SAODAH</t>
  </si>
  <si>
    <t>ARDIYANTO</t>
  </si>
  <si>
    <t>BANGKONGREANG</t>
  </si>
  <si>
    <t>PAJAGAN BENDA</t>
  </si>
  <si>
    <t>VILLA MUTIARA LIDO 2</t>
  </si>
  <si>
    <t>Kamal S</t>
  </si>
  <si>
    <t>Ibu Novi</t>
  </si>
  <si>
    <t>Istiaroh</t>
  </si>
  <si>
    <t>Rohman</t>
  </si>
  <si>
    <t>Suhanda</t>
  </si>
  <si>
    <t>Abdul Mutaqin</t>
  </si>
  <si>
    <t>Solih</t>
  </si>
  <si>
    <t>Mixue Cidahu</t>
  </si>
  <si>
    <t>Eko Royani</t>
  </si>
  <si>
    <t>Eman</t>
  </si>
  <si>
    <t>warga</t>
  </si>
  <si>
    <t>Usep</t>
  </si>
  <si>
    <t>Ajid</t>
  </si>
  <si>
    <t>Ujang</t>
  </si>
  <si>
    <t>blok f12</t>
  </si>
  <si>
    <t>Kp. Cipanas</t>
  </si>
  <si>
    <t>Kp. Babakan Jampang</t>
  </si>
  <si>
    <t>Perum Argenia blok H 65</t>
  </si>
  <si>
    <t>Perum PCP blok A2 no 12</t>
  </si>
  <si>
    <t xml:space="preserve">Perum tasnim </t>
  </si>
  <si>
    <t>Kp. Salagadog</t>
  </si>
  <si>
    <t>Kp. Bantar</t>
  </si>
  <si>
    <t>Perum Bukit Cidahu Asri Blok G7</t>
  </si>
  <si>
    <t>Kp. Bojongpari</t>
  </si>
  <si>
    <t>Kp. Babakan jaya</t>
  </si>
  <si>
    <t>Perum Argenia blok G 63</t>
  </si>
  <si>
    <t>Perum PCP blok H17</t>
  </si>
  <si>
    <t>Perum PCP blok I4 no 18</t>
  </si>
  <si>
    <t>perum cidahu permai</t>
  </si>
  <si>
    <t>Jalur pipa terangkat takut kegeleng</t>
  </si>
  <si>
    <t>Kebocoran pipa 8 inch</t>
  </si>
  <si>
    <t>air mengalir kecil sudah hampir sebulan</t>
  </si>
  <si>
    <t>pembayaran besar ingin di cek</t>
  </si>
  <si>
    <t>air tidak mengalir ingin di cek</t>
  </si>
  <si>
    <t>kebocoran pipa air menjadi kecil</t>
  </si>
  <si>
    <t>ada kebocoran sebelum meteran</t>
  </si>
  <si>
    <t>Kebocoran pipa 2 inch</t>
  </si>
  <si>
    <t>kebocoran dekat masjid</t>
  </si>
  <si>
    <t>air mengalir hanya malam hari</t>
  </si>
  <si>
    <t>air mengalir kecil karena fitkran rusak</t>
  </si>
  <si>
    <t>13/01/2025</t>
  </si>
  <si>
    <t>20/01/2025</t>
  </si>
  <si>
    <t>23/01/2025</t>
  </si>
  <si>
    <t>26/01/2025</t>
  </si>
  <si>
    <t>27/01/2025</t>
  </si>
  <si>
    <t>29/01/2025</t>
  </si>
  <si>
    <t>30/01/2025</t>
  </si>
  <si>
    <t>DEDE SUMIATI</t>
  </si>
  <si>
    <t>AZIS HALIM</t>
  </si>
  <si>
    <t>AVRITA SARI H</t>
  </si>
  <si>
    <t>JAED</t>
  </si>
  <si>
    <t>SURATMAN</t>
  </si>
  <si>
    <t>IYU</t>
  </si>
  <si>
    <t>RUMAH DINAS CAMAT</t>
  </si>
  <si>
    <t>JUMI</t>
  </si>
  <si>
    <t>MESJID AL AZHAR</t>
  </si>
  <si>
    <t>H UNIP C</t>
  </si>
  <si>
    <t>SMPN 1 CISOLOK</t>
  </si>
  <si>
    <t>PASBEN</t>
  </si>
  <si>
    <t>KAUM KIDUL</t>
  </si>
  <si>
    <t>TUGU</t>
  </si>
  <si>
    <t>MARINJUNG</t>
  </si>
  <si>
    <t>BOCOR DALAM GONGGO JD AIR KE RMH MATI</t>
  </si>
  <si>
    <t>AIR TIDAK NGALIR SUDAH 4 HARI</t>
  </si>
  <si>
    <t>KEBOCORAN PIPA 2" INGIN SEGERA DIPERBAIKI</t>
  </si>
  <si>
    <t>INGIN GANTI FIET KRAN DEPAM</t>
  </si>
  <si>
    <t>BOCOR DI BABAKAN PIPA 1"</t>
  </si>
  <si>
    <t>INGIN BANTU BETULKAN INSTALATUR</t>
  </si>
  <si>
    <t>PIPA TERGERUS BANJIR</t>
  </si>
  <si>
    <t>PIPA 1/2 TERBAWA BANJIR</t>
  </si>
  <si>
    <t>INGIN GANTI WATER METER</t>
  </si>
  <si>
    <t>AIR SERING MATI</t>
  </si>
  <si>
    <t>BOCOR PIPA 2" DI SIMPANG</t>
  </si>
  <si>
    <t>04020090238</t>
  </si>
  <si>
    <t>BOJONG KOPI</t>
  </si>
  <si>
    <t>2 JANUARI 2025</t>
  </si>
  <si>
    <t>TIRA YUDISTIRA</t>
  </si>
  <si>
    <t>04020090285</t>
  </si>
  <si>
    <t>KEBOCORAN JALUR</t>
  </si>
  <si>
    <t>5 JANUARI 2025</t>
  </si>
  <si>
    <t>RONI</t>
  </si>
  <si>
    <t>04020090001</t>
  </si>
  <si>
    <t>M. ALI</t>
  </si>
  <si>
    <t>04010020004</t>
  </si>
  <si>
    <t>GANG SAWO</t>
  </si>
  <si>
    <t>10 JANUARI 2025</t>
  </si>
  <si>
    <t>JAJANG SOGIR</t>
  </si>
  <si>
    <t>04020080105</t>
  </si>
  <si>
    <t>BOJONG LARANG</t>
  </si>
  <si>
    <t>12 JANUARI 2025</t>
  </si>
  <si>
    <t>AI ENDAH</t>
  </si>
  <si>
    <t>04020090017</t>
  </si>
  <si>
    <t>15 JANUARI 2025</t>
  </si>
  <si>
    <t>ATI SULASTRI</t>
  </si>
  <si>
    <t>04050010002</t>
  </si>
  <si>
    <t>18 JANUARI 2025</t>
  </si>
  <si>
    <t>DEDI SOLEH</t>
  </si>
  <si>
    <t>04040050085</t>
  </si>
  <si>
    <t>BOJONGKOKOSAN</t>
  </si>
  <si>
    <t>21 JANUARI 2025</t>
  </si>
  <si>
    <t>SITI FAUZIAH</t>
  </si>
  <si>
    <t>04040011765</t>
  </si>
  <si>
    <t>BABAKAN PEUNDEUY</t>
  </si>
  <si>
    <t>23 JANUARI 2025</t>
  </si>
  <si>
    <t>23 JANUARI 2023</t>
  </si>
  <si>
    <t xml:space="preserve">IYUS </t>
  </si>
  <si>
    <t>04040010098</t>
  </si>
  <si>
    <t>PASIR BALIUNG</t>
  </si>
  <si>
    <t>LILIH SOLIHAT</t>
  </si>
  <si>
    <t>04020090050</t>
  </si>
  <si>
    <t>28 JANUARI 2025</t>
  </si>
  <si>
    <t>ADE MULYANTI</t>
  </si>
  <si>
    <t>04020060221</t>
  </si>
  <si>
    <t>CIPANGGULAAN</t>
  </si>
  <si>
    <t>29 JANUARI 2025</t>
  </si>
  <si>
    <t>IPON</t>
  </si>
  <si>
    <t>04010030010</t>
  </si>
  <si>
    <t>KP. PASAR</t>
  </si>
  <si>
    <t>30 JANUARI 2025</t>
  </si>
  <si>
    <t>II</t>
  </si>
  <si>
    <t>Bungur sarang</t>
  </si>
  <si>
    <t>Ada kebocoran Pipa 1 1/2" pada jaringan jalur.</t>
  </si>
  <si>
    <t>I</t>
  </si>
  <si>
    <t>Pasir Bentik</t>
  </si>
  <si>
    <t>Ada kebocoran Pipa 3" pada jaringan jalur.</t>
  </si>
  <si>
    <t>Ujang Sulaeman</t>
  </si>
  <si>
    <t>Cikanyere</t>
  </si>
  <si>
    <t>Kebocoran sebelum meteran, meterannya rembes dan Flughkrannya bocor.</t>
  </si>
  <si>
    <t>Bungur Sarang</t>
  </si>
  <si>
    <t>Ada kebocoran Pipa 2" pada jaringan jalur.</t>
  </si>
  <si>
    <t>REVI</t>
  </si>
  <si>
    <t>ANDI</t>
  </si>
  <si>
    <t>FRIDA KANA</t>
  </si>
  <si>
    <t>EDI KURNAEDI</t>
  </si>
  <si>
    <t>ZAINAL M</t>
  </si>
  <si>
    <t>ARMAN</t>
  </si>
  <si>
    <t>RUDI HERMAWAN</t>
  </si>
  <si>
    <t>NENDI</t>
  </si>
  <si>
    <t>GUGUM</t>
  </si>
  <si>
    <t>INDRA LESMANA</t>
  </si>
  <si>
    <t>RIVALDI</t>
  </si>
  <si>
    <t>DIDING HARDIMAN</t>
  </si>
  <si>
    <t>KANTOR KEBUN PERCOBAAN</t>
  </si>
  <si>
    <t>ENCENG SETIAWAN</t>
  </si>
  <si>
    <t>JAJANG</t>
  </si>
  <si>
    <t>OMAN/IJEK</t>
  </si>
  <si>
    <t>IHAR SUGANDA</t>
  </si>
  <si>
    <t>OHIB</t>
  </si>
  <si>
    <t>CUCU</t>
  </si>
  <si>
    <t xml:space="preserve">ANDI </t>
  </si>
  <si>
    <t>SELAGEDANG CIGOMBONG</t>
  </si>
  <si>
    <t>KP SINDANGSARI BANTARGADUNG</t>
  </si>
  <si>
    <t>PERUM CARERA</t>
  </si>
  <si>
    <t>PERUM PLUT</t>
  </si>
  <si>
    <t>CIKEMBAR RESIDENCE</t>
  </si>
  <si>
    <t>KANTOR DESA JPG TENGAH</t>
  </si>
  <si>
    <t>ENCENG SUHERDI</t>
  </si>
  <si>
    <t>AAN ISKANDAR</t>
  </si>
  <si>
    <t>BOJONGLOPANG</t>
  </si>
  <si>
    <t>Bojong Lopang</t>
  </si>
  <si>
    <t>MESJID AL MUMINUN</t>
  </si>
  <si>
    <t>CIPARAY</t>
  </si>
  <si>
    <t>TIDAK MENGALIR</t>
  </si>
  <si>
    <t>FADILA</t>
  </si>
  <si>
    <t>SUKARATA</t>
  </si>
  <si>
    <t>HJ YETI</t>
  </si>
  <si>
    <t>DWINA</t>
  </si>
  <si>
    <t>ANGGI</t>
  </si>
  <si>
    <t>MINAJAYA</t>
  </si>
  <si>
    <t>PASIRPULUS</t>
  </si>
  <si>
    <t>NINING</t>
  </si>
  <si>
    <t>NASRUL</t>
  </si>
  <si>
    <t>H GOJALI</t>
  </si>
  <si>
    <t>JAMPANGKULON</t>
  </si>
  <si>
    <t>WARGA CIBAREGBEG</t>
  </si>
  <si>
    <t>WARGA KARAJEUN</t>
  </si>
  <si>
    <t>DR SILVI APRIANI</t>
  </si>
  <si>
    <t>WARGA MUARA</t>
  </si>
  <si>
    <t>WARGA PURABAYA</t>
  </si>
  <si>
    <t>WARGA SAGARANTEN</t>
  </si>
  <si>
    <t>RSUD SAGARANTEN</t>
  </si>
  <si>
    <t>24060011451</t>
  </si>
  <si>
    <t>BOCOR CROSSING 1"</t>
  </si>
  <si>
    <t>IDA NURLAELA</t>
  </si>
  <si>
    <t>24050020008</t>
  </si>
  <si>
    <t>BOCOR CROSSING 1/2"</t>
  </si>
  <si>
    <t>24020030072</t>
  </si>
  <si>
    <t>MAMPET CLAMP SADLE</t>
  </si>
  <si>
    <t>24020020001</t>
  </si>
  <si>
    <t>WARGA CIPARI</t>
  </si>
  <si>
    <t>WARGA BAROS</t>
  </si>
  <si>
    <t>BOCOR PIPA SEBELUM WM</t>
  </si>
  <si>
    <t>WARGA ANCAEN</t>
  </si>
  <si>
    <t>01030041610</t>
  </si>
  <si>
    <t>01020140272</t>
  </si>
  <si>
    <t>01020020226</t>
  </si>
  <si>
    <t>01030041601</t>
  </si>
  <si>
    <t>01030010100</t>
  </si>
  <si>
    <t>01010030322</t>
  </si>
  <si>
    <t>01010100194</t>
  </si>
  <si>
    <t>01040040040</t>
  </si>
  <si>
    <t>01010120075</t>
  </si>
  <si>
    <t>01010050130</t>
  </si>
  <si>
    <t>01030011594</t>
  </si>
  <si>
    <t>01040010131</t>
  </si>
  <si>
    <t>01050040111</t>
  </si>
  <si>
    <t>01030041608</t>
  </si>
  <si>
    <t>01020110391</t>
  </si>
  <si>
    <t>01010051431</t>
  </si>
  <si>
    <t>01020080203</t>
  </si>
  <si>
    <t>01040020002</t>
  </si>
  <si>
    <t>01040031626</t>
  </si>
  <si>
    <t>IPAH SADIAH</t>
  </si>
  <si>
    <t>ASEP SUPRAPTO A</t>
  </si>
  <si>
    <t>PADMADARDJA ISKANDAR</t>
  </si>
  <si>
    <t>SUDRAJAT PIRDAUS</t>
  </si>
  <si>
    <t>NENG IMA SITI ULFAH</t>
  </si>
  <si>
    <t>IPOH SARIPAH</t>
  </si>
  <si>
    <t>SUI</t>
  </si>
  <si>
    <t>UJU RUSTANDI</t>
  </si>
  <si>
    <t>HASIM</t>
  </si>
  <si>
    <t>HJ. YUYUN MULYANI</t>
  </si>
  <si>
    <t>DARJAT SUDRAJAT</t>
  </si>
  <si>
    <t>VERSI PURBOSARI F9.2</t>
  </si>
  <si>
    <t>LUSI LOLLYTA</t>
  </si>
  <si>
    <t>HASAN SAMSUDIN</t>
  </si>
  <si>
    <t>LINDA HANDAYANI</t>
  </si>
  <si>
    <t>EMAD</t>
  </si>
  <si>
    <t>TAUFIK ANWAR</t>
  </si>
  <si>
    <t>YANTI SUMIYATI</t>
  </si>
  <si>
    <t xml:space="preserve">PELABUHANRATU </t>
  </si>
  <si>
    <t>GG EMPANG</t>
  </si>
  <si>
    <t>BTN BATU LAWANG</t>
  </si>
  <si>
    <t>CANGEHGAR UTARA</t>
  </si>
  <si>
    <t>Air mati dari pagi sampai sore</t>
  </si>
  <si>
    <t>Air tidak mengalir 1 hari</t>
  </si>
  <si>
    <t>Air hanya mengalir saat malam</t>
  </si>
  <si>
    <t>Air tidak mengalir semalam</t>
  </si>
  <si>
    <t>PASIR GABIG BLOK M</t>
  </si>
  <si>
    <t>PALIMABELAS</t>
  </si>
  <si>
    <t>SUKAMANTRI CIBARENGKOK</t>
  </si>
  <si>
    <t>CIMUNCANG</t>
  </si>
  <si>
    <t>KOPENG</t>
  </si>
  <si>
    <t>PERUM CIKEMBAR RESIDENCE</t>
  </si>
  <si>
    <t xml:space="preserve">CIGOMBONG </t>
  </si>
  <si>
    <t>CINUTUG</t>
  </si>
  <si>
    <t>BOJONGKOPO</t>
  </si>
  <si>
    <t>PERUMRESIDENCE</t>
  </si>
  <si>
    <t>CILANGKAP</t>
  </si>
  <si>
    <t>KP KOPENG</t>
  </si>
  <si>
    <t>KEBON JERUK</t>
  </si>
  <si>
    <t>BUKIT KEJORA</t>
  </si>
  <si>
    <t>SIMPENAN</t>
  </si>
  <si>
    <t>KP CITEREUP</t>
  </si>
  <si>
    <t>KP TANJUNG MUKTI</t>
  </si>
  <si>
    <t>PERUM CIMENTENG</t>
  </si>
  <si>
    <t>KP PANAGAN</t>
  </si>
  <si>
    <t>KP CIKONENG</t>
  </si>
  <si>
    <t>KP BAEUD</t>
  </si>
  <si>
    <t>AIR NGALIR KECIL SUDAH 3 HARI</t>
  </si>
  <si>
    <t>KEBOCORAN DI PERUM CARRERRA</t>
  </si>
  <si>
    <t>KEBOCORAN SETELAH METERAN</t>
  </si>
  <si>
    <t>TIDAK ADA AIR SUDAH 1 MINGGU</t>
  </si>
  <si>
    <t>FITKRAN RUSAK</t>
  </si>
  <si>
    <t>KEBOCORAN KEDUSUNAN KOPENG PAS JEMBATAN</t>
  </si>
  <si>
    <t>AIR SLALU MATI JAM 8 PAGI DAN MAGHRIB</t>
  </si>
  <si>
    <t>KEBOCORAN DI CIGOMBONG</t>
  </si>
  <si>
    <t>KEBOCORAN DEPAN POM BENSIN</t>
  </si>
  <si>
    <t>KEBOCORAN SEBELUM METERAN</t>
  </si>
  <si>
    <t>KEBOCORAN DI PERUM RESIDENCE</t>
  </si>
  <si>
    <t>AIR TIDAK NGALIR TAPI TETANGGA NGALIR</t>
  </si>
  <si>
    <t>AIR TIDAK NGALIR</t>
  </si>
  <si>
    <t>KEBOCORAN DI DEPAN KANTOR KEBUN PERCOBAAN</t>
  </si>
  <si>
    <t>TIDAK ADA AIR SUDAH 2 BULAN</t>
  </si>
  <si>
    <t>AIR MATI SETIAP PAGI DAN MAGHRIB</t>
  </si>
  <si>
    <t>AN OHIB AIR KERUH YANG LAIN AIRNYA NORMAL</t>
  </si>
  <si>
    <t>MINTA DICEK KARENA AIR KECIL</t>
  </si>
  <si>
    <t>KEBOCORAN</t>
  </si>
  <si>
    <t>TIDA ADA AIR</t>
  </si>
  <si>
    <t>AIR TIDAK NGALIR SUDAH 3 HARI</t>
  </si>
  <si>
    <t>AIR TIDAK MENGALIR DI SIANG HARI</t>
  </si>
  <si>
    <t xml:space="preserve">Samsudin </t>
  </si>
  <si>
    <t>21020050012</t>
  </si>
  <si>
    <t>Cipamutih 02</t>
  </si>
  <si>
    <t>Cece Supriadi</t>
  </si>
  <si>
    <t>21050011319</t>
  </si>
  <si>
    <t xml:space="preserve">Kebocoran jaringan pipa Ф ½" </t>
  </si>
  <si>
    <t>Cepi Sopian</t>
  </si>
  <si>
    <t>21040050141</t>
  </si>
  <si>
    <t>Nanang</t>
  </si>
  <si>
    <t>21020030014</t>
  </si>
  <si>
    <t>Malino</t>
  </si>
  <si>
    <t>21040030005</t>
  </si>
  <si>
    <t xml:space="preserve">Kebocoran jaringan pipa Ф 2" </t>
  </si>
  <si>
    <t>Elih</t>
  </si>
  <si>
    <t>21040050978</t>
  </si>
  <si>
    <r>
      <t xml:space="preserve">Feet Kran </t>
    </r>
    <r>
      <rPr>
        <sz val="12"/>
        <color theme="1"/>
        <rFont val="Calibri"/>
        <family val="2"/>
      </rPr>
      <t>½" tidak bisa digunakan/ rusak</t>
    </r>
  </si>
  <si>
    <r>
      <t xml:space="preserve">Kebocoran Tee PVC 1" x </t>
    </r>
    <r>
      <rPr>
        <sz val="12"/>
        <color theme="1"/>
        <rFont val="Calibri"/>
        <family val="2"/>
      </rPr>
      <t>½"</t>
    </r>
  </si>
  <si>
    <t>ai sriwulan</t>
  </si>
  <si>
    <t>cikadu - cimundu</t>
  </si>
  <si>
    <t>bpk asep</t>
  </si>
  <si>
    <t>angkrong</t>
  </si>
  <si>
    <t>deni alamsyah</t>
  </si>
  <si>
    <t>lembur sawah</t>
  </si>
  <si>
    <t>10/01/2025</t>
  </si>
  <si>
    <t>16/01/2025</t>
  </si>
  <si>
    <t>kebocoran Wilayah 102</t>
  </si>
  <si>
    <t>WIL.102</t>
  </si>
  <si>
    <t>kebocoran jalur jaringan pipa 1 1/2 inch</t>
  </si>
  <si>
    <t>Imron Sihaloho (Blok E no.15)</t>
  </si>
  <si>
    <t>PERUM HAWAKEANO</t>
  </si>
  <si>
    <t>kebocoran sebelum WM</t>
  </si>
  <si>
    <t>Wilayah 401 (Kp. Gunung Guruh)</t>
  </si>
  <si>
    <t>WIL.401</t>
  </si>
  <si>
    <t>kebocoran pipa jaringan 1 1/2"</t>
  </si>
  <si>
    <t>Kantor Pemasaran Perum Cikujang Rahesta</t>
  </si>
  <si>
    <t>air tersumbat</t>
  </si>
  <si>
    <t>ATEP MAMUN</t>
  </si>
  <si>
    <t>SMPN 1 GUNUNG GURUH</t>
  </si>
  <si>
    <t>Revi Eriawan</t>
  </si>
  <si>
    <t>IDAH FARIDAH</t>
  </si>
  <si>
    <t>ELA LAELA</t>
  </si>
  <si>
    <t>Sutisna</t>
  </si>
  <si>
    <t>kebocoran jalur pipa 2"</t>
  </si>
  <si>
    <t>perbaikan jaringan pipa</t>
  </si>
  <si>
    <t>Irvan Nurojab ( Blok B No. 10 )</t>
  </si>
  <si>
    <t>air keruh</t>
  </si>
  <si>
    <t>UNIT CISAAT</t>
  </si>
  <si>
    <t>AJ BAYANI</t>
  </si>
  <si>
    <t>06030020115</t>
  </si>
  <si>
    <t>MANGLAD</t>
  </si>
  <si>
    <t>AIR KERUH TIDAK BISA DI PAKAI MANDI APALAGI MINUM</t>
  </si>
  <si>
    <t xml:space="preserve">I R W A N </t>
  </si>
  <si>
    <t>06050010116</t>
  </si>
  <si>
    <t>KADUDAMPIT</t>
  </si>
  <si>
    <t>BOCOR PIPA DINAS DEKAT MASJID 1 1/2"</t>
  </si>
  <si>
    <t>FERDI SUARDI</t>
  </si>
  <si>
    <t>06030010269</t>
  </si>
  <si>
    <t>06030020154</t>
  </si>
  <si>
    <t>RAHMAT NUROHMAN</t>
  </si>
  <si>
    <t>06030020066</t>
  </si>
  <si>
    <t>DEDE ABDUL MALIK</t>
  </si>
  <si>
    <t>06050021896</t>
  </si>
  <si>
    <t>CITIIS</t>
  </si>
  <si>
    <t>GANTI STOP KRAN</t>
  </si>
  <si>
    <t>M. AMID</t>
  </si>
  <si>
    <t>06050030146</t>
  </si>
  <si>
    <t>BOCOR PIPA DINAS DEKAT SL DITA</t>
  </si>
  <si>
    <t>IYAM</t>
  </si>
  <si>
    <t>06030041784</t>
  </si>
  <si>
    <t>TENJOLAUT</t>
  </si>
  <si>
    <t>HADI SUBARKAH</t>
  </si>
  <si>
    <t>06030040174</t>
  </si>
  <si>
    <t>IDANG SAEPUDIN</t>
  </si>
  <si>
    <t>06030040410</t>
  </si>
  <si>
    <t>PURWATI</t>
  </si>
  <si>
    <t>06030040026</t>
  </si>
  <si>
    <t>ADE NURAENI</t>
  </si>
  <si>
    <t>06030080047</t>
  </si>
  <si>
    <t>NANGKA KONENG</t>
  </si>
  <si>
    <t>GANTI FITKRAN</t>
  </si>
  <si>
    <t>DEDE ILHAM</t>
  </si>
  <si>
    <t>06050010012</t>
  </si>
  <si>
    <t>AIR MATI NYALA TENGAH MALAM</t>
  </si>
  <si>
    <t>06010020078</t>
  </si>
  <si>
    <t>NANGGERANG 02</t>
  </si>
  <si>
    <t>BOCOR PIPA JALUR MADRASAH</t>
  </si>
  <si>
    <t>UJANG SUPRIATMAN</t>
  </si>
  <si>
    <t>06030020361</t>
  </si>
  <si>
    <t>PEMBAYARAN REKENING JANUARI 2025 MELONJAK</t>
  </si>
  <si>
    <t>YUSA SUMARNA</t>
  </si>
  <si>
    <t>22030011363</t>
  </si>
  <si>
    <t>III</t>
  </si>
  <si>
    <t>JAMAL</t>
  </si>
  <si>
    <t>INDRI APRIYANI</t>
  </si>
  <si>
    <t>22030020289</t>
  </si>
  <si>
    <t>NARMA</t>
  </si>
  <si>
    <t>22030060062</t>
  </si>
  <si>
    <t>CUCUN CUNAYAH</t>
  </si>
  <si>
    <t>22030030046</t>
  </si>
  <si>
    <t>KP. CICADAS</t>
  </si>
  <si>
    <t>ACUM</t>
  </si>
  <si>
    <t>22020010065</t>
  </si>
  <si>
    <t>KP. PAJAGAN GIRANG</t>
  </si>
  <si>
    <t>22030010050</t>
  </si>
  <si>
    <t>BOCOR PADA WM</t>
  </si>
  <si>
    <t>INSAN</t>
  </si>
  <si>
    <t>22030010048</t>
  </si>
  <si>
    <t>ADHURI</t>
  </si>
  <si>
    <t>22030020017</t>
  </si>
  <si>
    <t>KP. TUGUBANDUNG</t>
  </si>
  <si>
    <t>KAMAL</t>
  </si>
  <si>
    <t>22030070053</t>
  </si>
  <si>
    <t>UUS CAHYADI</t>
  </si>
  <si>
    <t>UJANG PARTA</t>
  </si>
  <si>
    <t>22030020016</t>
  </si>
  <si>
    <t>FAKHRUDIN</t>
  </si>
  <si>
    <t>22010011255</t>
  </si>
  <si>
    <t>WANDI</t>
  </si>
  <si>
    <t>22010020078</t>
  </si>
  <si>
    <t>KP.CIPEUTEUY</t>
  </si>
  <si>
    <t>M.RIZKI INAYATULLAH</t>
  </si>
  <si>
    <t>BERKAH I</t>
  </si>
  <si>
    <t>Susilawati</t>
  </si>
  <si>
    <t>YAYI KUSMAYATI,SPd</t>
  </si>
  <si>
    <t>MARWAN</t>
  </si>
  <si>
    <t>IRAWAN</t>
  </si>
  <si>
    <t>Iyus / Sanah</t>
  </si>
  <si>
    <t>APEP</t>
  </si>
  <si>
    <t>BERKAH II</t>
  </si>
  <si>
    <t>UCEP</t>
  </si>
  <si>
    <t>RANJI</t>
  </si>
  <si>
    <t>Cevi Rahman</t>
  </si>
  <si>
    <t>BOJONGGENTENG</t>
  </si>
  <si>
    <t xml:space="preserve">ASEP SETAIWAN </t>
  </si>
  <si>
    <t>Kp. NYALINDUNG</t>
  </si>
  <si>
    <t>2 Januari 2025</t>
  </si>
  <si>
    <t>Kp. CIKANANGA</t>
  </si>
  <si>
    <t>7 Januari 2025</t>
  </si>
  <si>
    <t>8 Januari 2025</t>
  </si>
  <si>
    <t>9 Januari 2025</t>
  </si>
  <si>
    <t>Kp. NANGEWER</t>
  </si>
  <si>
    <t>13 Januari 2025</t>
  </si>
  <si>
    <t>21 Januari 2025</t>
  </si>
  <si>
    <t>22 Januari 2025</t>
  </si>
  <si>
    <t>KEBOCORAN PIPA 3"</t>
  </si>
  <si>
    <t>23 Januari 2025</t>
  </si>
  <si>
    <t>24 Januari 2025</t>
  </si>
  <si>
    <t>Kp. PARUNG CABOK</t>
  </si>
  <si>
    <t>27 Januari 2025</t>
  </si>
  <si>
    <t>BADRU TAMAMI</t>
  </si>
  <si>
    <t>KP. CIKORED</t>
  </si>
  <si>
    <t>KEBOCORAN PIPA 1"</t>
  </si>
  <si>
    <t>Tinah</t>
  </si>
  <si>
    <t>Ikbal</t>
  </si>
  <si>
    <t>Rini</t>
  </si>
  <si>
    <t>Ugud</t>
  </si>
  <si>
    <t>Wahyu</t>
  </si>
  <si>
    <t>Karin</t>
  </si>
  <si>
    <t>Risna</t>
  </si>
  <si>
    <t>BCA Blok B8 No 6</t>
  </si>
  <si>
    <t>Budi gunawan</t>
  </si>
  <si>
    <t xml:space="preserve">Blok A17 </t>
  </si>
  <si>
    <t>Herman Pardede</t>
  </si>
  <si>
    <t>Roslita</t>
  </si>
  <si>
    <t>Suci</t>
  </si>
  <si>
    <t>Susi Suryani</t>
  </si>
  <si>
    <t>Anwar</t>
  </si>
  <si>
    <t>Zuserida</t>
  </si>
  <si>
    <t>Kp. Pasir Dalem</t>
  </si>
  <si>
    <t>Perum Bukit Cidahu Asri</t>
  </si>
  <si>
    <t>Pasir dalem depan PT. Kratingdaeng</t>
  </si>
  <si>
    <t>Perum cidahu permai blok G2</t>
  </si>
  <si>
    <t>Kp. Citiis</t>
  </si>
  <si>
    <t>Perum cidahu permai blok I4</t>
  </si>
  <si>
    <t>Perum Bukit Cidahu Asri blok b8 no 6</t>
  </si>
  <si>
    <t>Gang Tamrin</t>
  </si>
  <si>
    <t xml:space="preserve">Perum Mekarsari Permai Blok A17 </t>
  </si>
  <si>
    <t>Perum PCP Blok I 11 No 18</t>
  </si>
  <si>
    <t>Perum PCP Blok F No 1</t>
  </si>
  <si>
    <t>Perum Tapos Asri Blok B2 No 1</t>
  </si>
  <si>
    <t>Perum Bukit Cidahu Asri Blok B2 No 9</t>
  </si>
  <si>
    <t>Perum Tapos Asri Blok D4 No 1</t>
  </si>
  <si>
    <t>Perum Bukit Citra Asri</t>
  </si>
  <si>
    <t>Gang Baros</t>
  </si>
  <si>
    <t>Air kecil mengalir pas magrib aja</t>
  </si>
  <si>
    <t>Kebocoran pipa di blok R</t>
  </si>
  <si>
    <t>Water meter bocor ingin segera diperbaiki</t>
  </si>
  <si>
    <t>Pipa PE bocor jadi tidak ada air</t>
  </si>
  <si>
    <t>Pipa bovor diameter 4"</t>
  </si>
  <si>
    <t>ada kebocoran pipa dekat masjid</t>
  </si>
  <si>
    <t>kebocoran sebelum meteran ingin diperbaiki</t>
  </si>
  <si>
    <t>air tidak mengalir sudah 2 hari</t>
  </si>
  <si>
    <t>sebelum meteran bocor air jadi kecil</t>
  </si>
  <si>
    <t>kebocoran sebelum meteran</t>
  </si>
  <si>
    <t>Tidak ada air dari hari sabtu</t>
  </si>
  <si>
    <t>Kebocoran dekat selokan</t>
  </si>
  <si>
    <t>3 bulan terakhir pembayaran besar ingin di cek</t>
  </si>
  <si>
    <t>Air tidak mengalir dari kemarin</t>
  </si>
  <si>
    <t>13/2/2025</t>
  </si>
  <si>
    <t>17/2/2025</t>
  </si>
  <si>
    <t>22/2/2025</t>
  </si>
  <si>
    <t>24/2/2025</t>
  </si>
  <si>
    <t>25/2/2025</t>
  </si>
  <si>
    <t>27/2/2025</t>
  </si>
  <si>
    <t>22/2/2026</t>
  </si>
  <si>
    <t>22/2/2027</t>
  </si>
  <si>
    <t>AAM</t>
  </si>
  <si>
    <t>SUHIYONO</t>
  </si>
  <si>
    <t>SAMSU SUPARDI</t>
  </si>
  <si>
    <t>MESJID AL ABROR</t>
  </si>
  <si>
    <t>CILAWANG</t>
  </si>
  <si>
    <t>Penggantian water meter</t>
  </si>
  <si>
    <t>Pembersihan water meter mampet</t>
  </si>
  <si>
    <t>Kebocoran pipa dinas setelah water meter</t>
  </si>
  <si>
    <t>05-FEBRUARI-2025</t>
  </si>
  <si>
    <t>07-FEBRUARI-2025</t>
  </si>
  <si>
    <t>11-FEBRUARI-2025</t>
  </si>
  <si>
    <t>16-FEBRUARI-2025</t>
  </si>
  <si>
    <t>17-FEBRUARI-2025</t>
  </si>
  <si>
    <t>05-februari-2025</t>
  </si>
  <si>
    <t>13-februari-2025</t>
  </si>
  <si>
    <t>11-februari-2025</t>
  </si>
  <si>
    <t>16-februari-2025</t>
  </si>
  <si>
    <t>17-februari-2025</t>
  </si>
  <si>
    <t>24050030039</t>
  </si>
  <si>
    <t>PATAH DRAT STANDPIPE</t>
  </si>
  <si>
    <t>MASJID AL MUTAKIN</t>
  </si>
  <si>
    <t xml:space="preserve">WAWAN </t>
  </si>
  <si>
    <t>24060031355</t>
  </si>
  <si>
    <t>BOCOR TEE 1/2"</t>
  </si>
  <si>
    <t>WARGA CIKUPA</t>
  </si>
  <si>
    <t>SARSIH</t>
  </si>
  <si>
    <t>24090010022</t>
  </si>
  <si>
    <t>BOCOR CLAMPSADLE 2"</t>
  </si>
  <si>
    <t>BOCOR CROSSINGAN 2"</t>
  </si>
  <si>
    <t>Tono Hartono</t>
  </si>
  <si>
    <t>21040050133</t>
  </si>
  <si>
    <t>Ujang Saepudin</t>
  </si>
  <si>
    <t>21040050221</t>
  </si>
  <si>
    <t>Jaswari</t>
  </si>
  <si>
    <t>21040050122</t>
  </si>
  <si>
    <t>Supanda</t>
  </si>
  <si>
    <t>21010011160</t>
  </si>
  <si>
    <t>Juju</t>
  </si>
  <si>
    <t>21040050342</t>
  </si>
  <si>
    <t>Siti Sopiah</t>
  </si>
  <si>
    <t>21010021151</t>
  </si>
  <si>
    <t xml:space="preserve">Kebocorang Plugkran Ф ½" </t>
  </si>
  <si>
    <t>ENDANG ROHENDI</t>
  </si>
  <si>
    <t>ETI NURHAYATI</t>
  </si>
  <si>
    <t>MASJID AL-BAROKAH</t>
  </si>
  <si>
    <t>DEDE SUHENDI</t>
  </si>
  <si>
    <t>ULOH</t>
  </si>
  <si>
    <t>SRIE YUNIARTI</t>
  </si>
  <si>
    <t>HELMAH</t>
  </si>
  <si>
    <t>ASRI PAHALA B</t>
  </si>
  <si>
    <t>GEUGEU H</t>
  </si>
  <si>
    <t>BTN Taman Griya Pratama</t>
  </si>
  <si>
    <t>Sukajadi</t>
  </si>
  <si>
    <t>Ciheulang Hilir</t>
  </si>
  <si>
    <t>Situsaer</t>
  </si>
  <si>
    <t>Jl. Surya kencana</t>
  </si>
  <si>
    <t>Papanahan</t>
  </si>
  <si>
    <t>Bantar</t>
  </si>
  <si>
    <t>muncang</t>
  </si>
  <si>
    <t>Tagihan air besar, konsumen minta untuk di cek.</t>
  </si>
  <si>
    <t>Terdapat bocor dijaringan pipa.</t>
  </si>
  <si>
    <t>Bocor pas meteran.</t>
  </si>
  <si>
    <t>Air tidak mengalir sudah 2 hari.</t>
  </si>
  <si>
    <t>Air kecil tapi pembayaran melonjak besar, konsumen minta untuk di cek kelokasi.</t>
  </si>
  <si>
    <t>OJAT</t>
  </si>
  <si>
    <t>NUR ALI</t>
  </si>
  <si>
    <t>LILI</t>
  </si>
  <si>
    <t>PASIR POGOR</t>
  </si>
  <si>
    <t>PURI KAHYANGAN</t>
  </si>
  <si>
    <t>CIJALINGAN</t>
  </si>
  <si>
    <t>Kebocoran air</t>
  </si>
  <si>
    <t>tagihan air melonjak</t>
  </si>
  <si>
    <t>NANIH</t>
  </si>
  <si>
    <t>JAENUDIN</t>
  </si>
  <si>
    <t>HJ RUKIAH</t>
  </si>
  <si>
    <t>JAJAT SUDRAJAT</t>
  </si>
  <si>
    <t>MAMAT SPD</t>
  </si>
  <si>
    <t>BANGBAYANG 01</t>
  </si>
  <si>
    <t>KP SINDANG RESMI</t>
  </si>
  <si>
    <t>PASAWAHAN</t>
  </si>
  <si>
    <t>RAWA SIDKIN</t>
  </si>
  <si>
    <t>JL SILIWANGI TIMUR</t>
  </si>
  <si>
    <t>AGUS SUDRAJAT</t>
  </si>
  <si>
    <t>RAHMAT HIDAYAT</t>
  </si>
  <si>
    <t>ESIH KURNIASIH</t>
  </si>
  <si>
    <t>PUSRI</t>
  </si>
  <si>
    <t xml:space="preserve">APIP TOSIN </t>
  </si>
  <si>
    <t>Kamp citengah</t>
  </si>
  <si>
    <t>Kebocoran di kebon jeruk sebelum meteran</t>
  </si>
  <si>
    <t>R. DANIEL</t>
  </si>
  <si>
    <t>Cikembar</t>
  </si>
  <si>
    <t>Kebocoran setelah meteran ingin di perbaiki</t>
  </si>
  <si>
    <t>IKUH/SUWANDO</t>
  </si>
  <si>
    <t>Kp sorog</t>
  </si>
  <si>
    <t>Kebocoran di kp sorog kp sukaresmi depan konveksi</t>
  </si>
  <si>
    <t>Kedusuna kopeng desa girijaya</t>
  </si>
  <si>
    <t>Air tidak ngalir sudah 3 hari</t>
  </si>
  <si>
    <t>Kp kopeng</t>
  </si>
  <si>
    <t>AMIT KARMITA</t>
  </si>
  <si>
    <t>Air tidak ngalir sudah 3 bulan</t>
  </si>
  <si>
    <t>Plugh kran rusak sementara di ikat karet</t>
  </si>
  <si>
    <t>PAK NANANG</t>
  </si>
  <si>
    <t>KP cikembang</t>
  </si>
  <si>
    <t>Penggesekan hj ateng sebelah toko helm</t>
  </si>
  <si>
    <t>MIFTAH HERYANA</t>
  </si>
  <si>
    <t>Sugeman sindangsari</t>
  </si>
  <si>
    <t>Kebocoran sebelum meteran plugh kran nya sudah 1 bulan di ikat karet</t>
  </si>
  <si>
    <t>MULYATI</t>
  </si>
  <si>
    <t>Kp sugeman</t>
  </si>
  <si>
    <t>Kebocoran pipa 1/2 inc dekat SL LILI hermawan</t>
  </si>
  <si>
    <t xml:space="preserve">Kebocoran sl yang sudah di tutup an yanah </t>
  </si>
  <si>
    <t>kp cinutug</t>
  </si>
  <si>
    <t xml:space="preserve">Kebocoran sebelum meteran tappingan sl juju dari sl jajang </t>
  </si>
  <si>
    <t>Sambungan ilegal dekat sl nurhadi</t>
  </si>
  <si>
    <t>Girijaya</t>
  </si>
  <si>
    <t>Sekolah MI desa girijaya tidak ada air</t>
  </si>
  <si>
    <t>Warungkiara</t>
  </si>
  <si>
    <t xml:space="preserve">Pencurian air sebelum meteran karena SL nya sudah di tutup </t>
  </si>
  <si>
    <t>CINDY</t>
  </si>
  <si>
    <t>Cigadog</t>
  </si>
  <si>
    <t>AN Arman 1005010083 Air tidak ngalir sudah beberapa minggu</t>
  </si>
  <si>
    <t>Palima belas</t>
  </si>
  <si>
    <t>AN Zainal 10050090035 Air tidak ngalir sudah beberapa minggu</t>
  </si>
  <si>
    <t>RATNA BUDI</t>
  </si>
  <si>
    <t>Tegal panjang</t>
  </si>
  <si>
    <t>Ada pencurian air di tetangganya yang bengkel karena ada selang yang ke kamar mandi</t>
  </si>
  <si>
    <t>NUNUNG KOSIM</t>
  </si>
  <si>
    <t>Air tidak ngalir</t>
  </si>
  <si>
    <t>AMEN</t>
  </si>
  <si>
    <t>Kp cikareo</t>
  </si>
  <si>
    <t>Air tidak mengalir sudah 1 minggu tetangga pada nyala</t>
  </si>
  <si>
    <t xml:space="preserve">PT GRIYA PRATAMA </t>
  </si>
  <si>
    <t>Sampora</t>
  </si>
  <si>
    <t>Lebaksari</t>
  </si>
  <si>
    <t xml:space="preserve">Kebocoran pipa 1/2 inch dekat sl sahroni </t>
  </si>
  <si>
    <t>Panagan</t>
  </si>
  <si>
    <t>Menyambungkan air tanpa meteran di perum panagan</t>
  </si>
  <si>
    <t xml:space="preserve">Kebocoran dekat SL Agus alamsyah </t>
  </si>
  <si>
    <t>DEMAN</t>
  </si>
  <si>
    <t>Mayak</t>
  </si>
  <si>
    <t>Tidak ada air , dan air tidak normal berbulan bulan ingin di perbaiki</t>
  </si>
  <si>
    <t>ASKI HUTIA EPNA</t>
  </si>
  <si>
    <t>Damaraja</t>
  </si>
  <si>
    <t>BARMA</t>
  </si>
  <si>
    <t>Baed 2</t>
  </si>
  <si>
    <t>Air tidak normal adanya malam jam 1, siang tidak ada air</t>
  </si>
  <si>
    <t>Sumur tujuh</t>
  </si>
  <si>
    <t>Keluhan dari konsumen air keruh</t>
  </si>
  <si>
    <t>Ciboyong</t>
  </si>
  <si>
    <t>Air tidak ngalir kemungkinan mampet dari jaringan</t>
  </si>
  <si>
    <t>Kp. Kopeng</t>
  </si>
  <si>
    <t>AN/ Santi bocor sementara diikat karet</t>
  </si>
  <si>
    <t xml:space="preserve"> Kp.bj. Kopo-Cibungur-Ubrug</t>
  </si>
  <si>
    <t>Bocor di saluran PDAM, sudah di tutup water meter tetap muter</t>
  </si>
  <si>
    <t>13/02/2025</t>
  </si>
  <si>
    <t>TATI</t>
  </si>
  <si>
    <t>Baed 1</t>
  </si>
  <si>
    <t>Air tidak mengalir 1 minggu tetanggan mengalir</t>
  </si>
  <si>
    <t>14/02/2025</t>
  </si>
  <si>
    <t>ASEP</t>
  </si>
  <si>
    <t>Cijambe</t>
  </si>
  <si>
    <t>Air adanya hanya malam jam 1, siang tidak ada</t>
  </si>
  <si>
    <t>15/02/2025</t>
  </si>
  <si>
    <t>Kp. Ciawitali</t>
  </si>
  <si>
    <t>Kebocoran pipa pe yang diikat sementara dipotong Rt setempat warga mengeluh kalau ada air masih bocor</t>
  </si>
  <si>
    <t xml:space="preserve">Warga sekitar minta pipa yang ke jalan diamankan karena terlindas kendaraan </t>
  </si>
  <si>
    <t>Kebun waru</t>
  </si>
  <si>
    <t>Kebocoran dekat lapang volly pinggir kebun karet, ke warga adanya jam 10 malam</t>
  </si>
  <si>
    <t>17/02/2025</t>
  </si>
  <si>
    <t>BU NITA</t>
  </si>
  <si>
    <t>Kp. Benceuy Ciangsana</t>
  </si>
  <si>
    <t xml:space="preserve">Kebocoran besar di dekat sl Sukardi </t>
  </si>
  <si>
    <t>18/02/2025</t>
  </si>
  <si>
    <t>Bantar gadung</t>
  </si>
  <si>
    <t>Kebocoran dekat sl Dirmansyah</t>
  </si>
  <si>
    <t xml:space="preserve">Kp. Bojong Kopo </t>
  </si>
  <si>
    <t>Sambungan ke SL Supardi terputus jadi bocor, bekas pencabutan warung pinggir pom depan kantor cabang</t>
  </si>
  <si>
    <t>BU CITRA</t>
  </si>
  <si>
    <t>Pasar Cikembang</t>
  </si>
  <si>
    <t>Kebocoran sbelum pasar cikembang</t>
  </si>
  <si>
    <t>INDRI NURYANI</t>
  </si>
  <si>
    <t>Kebocoran daerah Sampora depan ruko BTN</t>
  </si>
  <si>
    <t>19/02/2025</t>
  </si>
  <si>
    <t>APIT SUPRATMAN</t>
  </si>
  <si>
    <t>Cibarengkok-sukamantri</t>
  </si>
  <si>
    <t>Air tidak mengalir (kandang ayam)</t>
  </si>
  <si>
    <t>20/02/2025</t>
  </si>
  <si>
    <t>Kp. Gunung gadung mayak</t>
  </si>
  <si>
    <t>Minta dipindah meteran</t>
  </si>
  <si>
    <t>24/02/2025</t>
  </si>
  <si>
    <t>Kp. Mayak</t>
  </si>
  <si>
    <t>Kebocoran wilayah kp. mayak becek ke jalan</t>
  </si>
  <si>
    <t>Air tidak mengalir sudah 2 minggu, tetangga 5 rumah tidak mengalir</t>
  </si>
  <si>
    <t>26/02/2025</t>
  </si>
  <si>
    <t>NOVA NURLINDA</t>
  </si>
  <si>
    <t>Cilandak</t>
  </si>
  <si>
    <t>Air sudah 1 minggu tidak mengalir</t>
  </si>
  <si>
    <t>ERYANTO NUGRAHA</t>
  </si>
  <si>
    <t>Cikembar Residence</t>
  </si>
  <si>
    <t>Air hanya ada jam 7-8 siang, sore tidak ada</t>
  </si>
  <si>
    <t>28/02/2025</t>
  </si>
  <si>
    <t>HERLINA MAULANA</t>
  </si>
  <si>
    <t>Cikoneng</t>
  </si>
  <si>
    <t>Air keluarnya kecil sudah kurang lebih 1 bulan sedangkan tetangga normal</t>
  </si>
  <si>
    <t>MESJID AL-MUNAWAROH</t>
  </si>
  <si>
    <t>Kp. Panagan</t>
  </si>
  <si>
    <t>Air tidak ada dari pagi</t>
  </si>
  <si>
    <t>ALDY</t>
  </si>
  <si>
    <t>Pasar Cigombong</t>
  </si>
  <si>
    <t>Desi Ratnasari</t>
  </si>
  <si>
    <t>flug kran rusak</t>
  </si>
  <si>
    <t>Wilayah 101 (Babakan Cisaat)</t>
  </si>
  <si>
    <t>WIL.101</t>
  </si>
  <si>
    <t>kebocoran jalur pipa 1 1/2"</t>
  </si>
  <si>
    <t>GONTI MANALU</t>
  </si>
  <si>
    <t>OOY</t>
  </si>
  <si>
    <t>air tersumbat terhadap 5 SL</t>
  </si>
  <si>
    <t>IWAN PURNAMA</t>
  </si>
  <si>
    <t>aliran air kecil</t>
  </si>
  <si>
    <t>R. Y. NURYANI SINGAJAYA B.</t>
  </si>
  <si>
    <t>kebocoran Wilayah 301</t>
  </si>
  <si>
    <t>WIL.301</t>
  </si>
  <si>
    <t>kebocoran pipa 2" dan 3"</t>
  </si>
  <si>
    <t>Ida Rusmiyati</t>
  </si>
  <si>
    <t>DEUIS</t>
  </si>
  <si>
    <t>GG. Turbin/  Sinagar I</t>
  </si>
  <si>
    <t>Ada kebocoran Pipa 1 1/4" pada jaringan jalur.</t>
  </si>
  <si>
    <t>Tidak ada Air.</t>
  </si>
  <si>
    <t>Perum. Nagrak Asri</t>
  </si>
  <si>
    <t>Ada yang motong Pipa Jalur.</t>
  </si>
  <si>
    <t>WR. Kawung</t>
  </si>
  <si>
    <t>Kebocoran Flughkran.</t>
  </si>
  <si>
    <t>04020060022</t>
  </si>
  <si>
    <t>1 FEBRUARI 2025</t>
  </si>
  <si>
    <t>SARIPUDIN</t>
  </si>
  <si>
    <t>04020090202</t>
  </si>
  <si>
    <t>BOJONG GIRANG</t>
  </si>
  <si>
    <t>3 FEBRUARI 2025</t>
  </si>
  <si>
    <t>KOHAR</t>
  </si>
  <si>
    <t>04040040039</t>
  </si>
  <si>
    <t>SETIA BAKTI</t>
  </si>
  <si>
    <t>4 FEBRUARI 2025</t>
  </si>
  <si>
    <t>HERI HIKMAH</t>
  </si>
  <si>
    <t>04020090101</t>
  </si>
  <si>
    <t>7 FEBRUARI 2025</t>
  </si>
  <si>
    <t>BOJONG KOKOSAN</t>
  </si>
  <si>
    <t>8 FEBRUARI 2025</t>
  </si>
  <si>
    <t>ABAS</t>
  </si>
  <si>
    <t>04040050099</t>
  </si>
  <si>
    <t>9 FEBRUARI 2025</t>
  </si>
  <si>
    <t>UJANG SAEFUL</t>
  </si>
  <si>
    <t>04020082000</t>
  </si>
  <si>
    <t>12 FEBRUARI 2025</t>
  </si>
  <si>
    <t>WIKE</t>
  </si>
  <si>
    <t>04020010053</t>
  </si>
  <si>
    <t>13 FEBRUARI 2025</t>
  </si>
  <si>
    <t>ZIMI HERMAWAN</t>
  </si>
  <si>
    <t>04020090533</t>
  </si>
  <si>
    <t>PERUM BMI</t>
  </si>
  <si>
    <t>15 FEBRUARI 2025</t>
  </si>
  <si>
    <t>JAMA</t>
  </si>
  <si>
    <t>04020090197</t>
  </si>
  <si>
    <t>KUBANG</t>
  </si>
  <si>
    <t>16 FEBRUARI 2025</t>
  </si>
  <si>
    <t>MILA NURMILA</t>
  </si>
  <si>
    <t>04040050310</t>
  </si>
  <si>
    <t>19 FEBRUARI 2025</t>
  </si>
  <si>
    <t>JAMAN</t>
  </si>
  <si>
    <t>04040030044</t>
  </si>
  <si>
    <t>KP. SUSUKAN</t>
  </si>
  <si>
    <t>20 FEBRUARI 2025</t>
  </si>
  <si>
    <t>ENJANG KOESMANA</t>
  </si>
  <si>
    <t>04050020066</t>
  </si>
  <si>
    <t>PANGADEGAN</t>
  </si>
  <si>
    <t>21 FEBRUARI 2025</t>
  </si>
  <si>
    <t>SOLIHIN</t>
  </si>
  <si>
    <t>04020080067</t>
  </si>
  <si>
    <t>22 FEBRUARI 2025</t>
  </si>
  <si>
    <t>04010011615</t>
  </si>
  <si>
    <t>PERUM MAYANTI</t>
  </si>
  <si>
    <t>23 FEBRUARI 2025</t>
  </si>
  <si>
    <t>ERO</t>
  </si>
  <si>
    <t>04020060201</t>
  </si>
  <si>
    <t>24 FEBRUARI 2025</t>
  </si>
  <si>
    <t xml:space="preserve">ENAW </t>
  </si>
  <si>
    <t>04020060223</t>
  </si>
  <si>
    <t>IYAN RIYANTO</t>
  </si>
  <si>
    <t>04040011732</t>
  </si>
  <si>
    <t>25 FEBRUARI 2025</t>
  </si>
  <si>
    <t>YUSAN</t>
  </si>
  <si>
    <t>04040010609</t>
  </si>
  <si>
    <t>PABRIK ACI</t>
  </si>
  <si>
    <t>ENGKOS KOSASIH</t>
  </si>
  <si>
    <t>04020090035</t>
  </si>
  <si>
    <t>KEBOCORAN FLUG KRAN</t>
  </si>
  <si>
    <t>26 FEBRUARI 2025</t>
  </si>
  <si>
    <t>TIRTA YUDISTIRA</t>
  </si>
  <si>
    <t>04020090100</t>
  </si>
  <si>
    <t>KOMPA</t>
  </si>
  <si>
    <t>28 FEBRUARI 2025</t>
  </si>
  <si>
    <t xml:space="preserve">ABAS SURYADI </t>
  </si>
  <si>
    <t>15020030004</t>
  </si>
  <si>
    <t>MANANGEL</t>
  </si>
  <si>
    <t>WM RUSAK</t>
  </si>
  <si>
    <t>MESJID PERUM</t>
  </si>
  <si>
    <t>15010020001</t>
  </si>
  <si>
    <t>ADA KEBOCORAN DAN PEMBAYARAN MELONJAK DARI BIASANYA</t>
  </si>
  <si>
    <t>SUWARDI</t>
  </si>
  <si>
    <t>ACEK SUHANDA</t>
  </si>
  <si>
    <t>KANTOR KELAUTAN</t>
  </si>
  <si>
    <t>DARMAWAN</t>
  </si>
  <si>
    <t>ASEP ISKANDAR</t>
  </si>
  <si>
    <t>JUHAERI</t>
  </si>
  <si>
    <t>TEDY WIJAYA</t>
  </si>
  <si>
    <t>YANA MARYANA</t>
  </si>
  <si>
    <t>SITI SUAEBAH</t>
  </si>
  <si>
    <t>NINING SRI YUNINGSIH</t>
  </si>
  <si>
    <t>CIMAJA</t>
  </si>
  <si>
    <t>PASAR CISOLOK</t>
  </si>
  <si>
    <t>BOCOR PIPA DEKET WARUNG BOLU PIPA4 "</t>
  </si>
  <si>
    <t>BOCOR D GORONG" LOKASI DEPAN MASJID AWALUDIN</t>
  </si>
  <si>
    <t>PIPA DINAS LEPAS AKIBAT BANJIR</t>
  </si>
  <si>
    <t>AIR KECIL SUDAH 2 HARI</t>
  </si>
  <si>
    <t>BOCOR PIPA DINAS DIJALUR KELAPA SATU</t>
  </si>
  <si>
    <t>ADA KEBOROAN PIPA 1/2 "</t>
  </si>
  <si>
    <t>INGIN GANTI WM KARENA BOCOR</t>
  </si>
  <si>
    <t>BOCOR PIPA 3 INCH</t>
  </si>
  <si>
    <t>BOCOR DALAM TOKO SUMBER PLASTIK</t>
  </si>
  <si>
    <t>RUMAH KOSONG TAPI PEMBAYARAN BESAR</t>
  </si>
  <si>
    <t>SETDA</t>
  </si>
  <si>
    <t>SITI NINGRUM</t>
  </si>
  <si>
    <t>DRS. ENO SANDY P</t>
  </si>
  <si>
    <t>SI JOHARI</t>
  </si>
  <si>
    <t>SMK MUTIARA</t>
  </si>
  <si>
    <t>TOTO</t>
  </si>
  <si>
    <t>DEDI SUTARDI</t>
  </si>
  <si>
    <t>DADANG DJUNAEDI</t>
  </si>
  <si>
    <t>TOKO VIA RECIPES</t>
  </si>
  <si>
    <t>KWAN BOEN LIONG</t>
  </si>
  <si>
    <t>LINDAWATI</t>
  </si>
  <si>
    <t>EDI ROHENDI</t>
  </si>
  <si>
    <t>U SUGANDI</t>
  </si>
  <si>
    <t>BAGUS YOSEP MUHARAM</t>
  </si>
  <si>
    <t>LENI</t>
  </si>
  <si>
    <t>NUNUNG F7.14</t>
  </si>
  <si>
    <t>YULIANTA SPD</t>
  </si>
  <si>
    <t>WASDI</t>
  </si>
  <si>
    <t>EEM SUKAEMI</t>
  </si>
  <si>
    <t>01030041612</t>
  </si>
  <si>
    <t>01030090285</t>
  </si>
  <si>
    <t>01030010297</t>
  </si>
  <si>
    <t>01010060339</t>
  </si>
  <si>
    <t>01020020025</t>
  </si>
  <si>
    <t>01030070006</t>
  </si>
  <si>
    <t>01010100068</t>
  </si>
  <si>
    <t>01020120433</t>
  </si>
  <si>
    <t>01020030371</t>
  </si>
  <si>
    <t>01020030256</t>
  </si>
  <si>
    <t>01010060863</t>
  </si>
  <si>
    <t>01010090151</t>
  </si>
  <si>
    <t>01050040080</t>
  </si>
  <si>
    <t>01030090119</t>
  </si>
  <si>
    <t>01020120129</t>
  </si>
  <si>
    <t>01020140067</t>
  </si>
  <si>
    <t>01030090348</t>
  </si>
  <si>
    <t>KIARA LAWANG</t>
  </si>
  <si>
    <t>Bocor Instalasi</t>
  </si>
  <si>
    <t>Bocor sebelum meteran</t>
  </si>
  <si>
    <t>Pembayaran melonjak, minta cek</t>
  </si>
  <si>
    <t>Air mengalir saat malam saja</t>
  </si>
  <si>
    <t>Jalur ke WM lepas</t>
  </si>
  <si>
    <t>Air kecil 2 hari</t>
  </si>
  <si>
    <t>Kebocoran dekat meteran</t>
  </si>
  <si>
    <t>2/222025</t>
  </si>
  <si>
    <t>SDN KABANDUNGAN</t>
  </si>
  <si>
    <t>22020040002</t>
  </si>
  <si>
    <t>KP. SAMPALAN</t>
  </si>
  <si>
    <t>DIKKI ZULKARNAEN AKBAR</t>
  </si>
  <si>
    <t>22020010163</t>
  </si>
  <si>
    <t>KURNIAWAN</t>
  </si>
  <si>
    <t>22020010009</t>
  </si>
  <si>
    <t>FERYANTO</t>
  </si>
  <si>
    <t>22030020141</t>
  </si>
  <si>
    <t>CUCUN</t>
  </si>
  <si>
    <t>22020040119</t>
  </si>
  <si>
    <t>UWOH</t>
  </si>
  <si>
    <t>22030060071</t>
  </si>
  <si>
    <t>AJID</t>
  </si>
  <si>
    <t>22020010073</t>
  </si>
  <si>
    <t>NURLELA</t>
  </si>
  <si>
    <t>22020020005</t>
  </si>
  <si>
    <t>KP. PARIGI</t>
  </si>
  <si>
    <t>MESJID JAMIE PADNATURAHMAN</t>
  </si>
  <si>
    <t>22030020288</t>
  </si>
  <si>
    <t>UKIK</t>
  </si>
  <si>
    <t>22030041311</t>
  </si>
  <si>
    <t>KP. TUGU</t>
  </si>
  <si>
    <t>KEBOCORAN PIPA DINAS 1 ½''</t>
  </si>
  <si>
    <t>SITI ZENAB</t>
  </si>
  <si>
    <t>22010020086</t>
  </si>
  <si>
    <t>CICIN</t>
  </si>
  <si>
    <t>22030051359</t>
  </si>
  <si>
    <t>PEMBAYARAN BESAR TERUS</t>
  </si>
  <si>
    <t>ATI</t>
  </si>
  <si>
    <t>22020011329</t>
  </si>
  <si>
    <t>UWES</t>
  </si>
  <si>
    <t>22020010131</t>
  </si>
  <si>
    <t>PEMBAYARAN BESAR KARENA KEBOCORAN</t>
  </si>
  <si>
    <t>INE PERGIWA ARIPIN</t>
  </si>
  <si>
    <t>22020011333</t>
  </si>
  <si>
    <t>INDOMARET</t>
  </si>
  <si>
    <t>22020020018</t>
  </si>
  <si>
    <t>06030020188</t>
  </si>
  <si>
    <t>AIR KERUH,BUTEUK</t>
  </si>
  <si>
    <t>AISAH</t>
  </si>
  <si>
    <t>06050021833</t>
  </si>
  <si>
    <t>MARIAM</t>
  </si>
  <si>
    <t>06030040242</t>
  </si>
  <si>
    <t>06030040307</t>
  </si>
  <si>
    <t xml:space="preserve">RIDI MUNAJAT </t>
  </si>
  <si>
    <t>06030010044</t>
  </si>
  <si>
    <t>PALASARI</t>
  </si>
  <si>
    <t>ERIKA PURNAMA SARI</t>
  </si>
  <si>
    <t>06030060001</t>
  </si>
  <si>
    <t>DEDEN SAEPUDIN</t>
  </si>
  <si>
    <t>06030020193</t>
  </si>
  <si>
    <t>H. KOSASIH</t>
  </si>
  <si>
    <t>06030020100</t>
  </si>
  <si>
    <t>M. MUH SUKATMA</t>
  </si>
  <si>
    <t>06030020112</t>
  </si>
  <si>
    <t>MANSUR</t>
  </si>
  <si>
    <t>06030020200</t>
  </si>
  <si>
    <t>AGUS KUSNADI</t>
  </si>
  <si>
    <t>06030020212</t>
  </si>
  <si>
    <t>DEDEN IRMAWAN</t>
  </si>
  <si>
    <t>06030050007</t>
  </si>
  <si>
    <t>POJOK</t>
  </si>
  <si>
    <t>DIRJA SUTOMO</t>
  </si>
  <si>
    <t>06020010047</t>
  </si>
  <si>
    <t>SITI HODIJAH</t>
  </si>
  <si>
    <t>06030080290</t>
  </si>
  <si>
    <t>CIJERUK</t>
  </si>
  <si>
    <t>AIR MATI 2 HARI</t>
  </si>
  <si>
    <t>DERRY SUPRIADI</t>
  </si>
  <si>
    <t>06030020229</t>
  </si>
  <si>
    <t>IRMA YANTI</t>
  </si>
  <si>
    <t>MIFTAH PARID</t>
  </si>
  <si>
    <t>OJI</t>
  </si>
  <si>
    <t>APEP ISKANDAR</t>
  </si>
  <si>
    <t>CIJENGKOL</t>
  </si>
  <si>
    <t>YANTI SUSANTI</t>
  </si>
  <si>
    <t>CIPANALI</t>
  </si>
  <si>
    <t>KEBONJAMBU</t>
  </si>
  <si>
    <t>DUDIN SYEHABUDIN</t>
  </si>
  <si>
    <t>19060020002</t>
  </si>
  <si>
    <t>WARUNGTAGOG</t>
  </si>
  <si>
    <t>DENI GUNAWAN</t>
  </si>
  <si>
    <t>19060020003</t>
  </si>
  <si>
    <t>DERY S.SUDRAJAT</t>
  </si>
  <si>
    <t>19060020004</t>
  </si>
  <si>
    <t>HADAD ABDILAH</t>
  </si>
  <si>
    <t>19060020005</t>
  </si>
  <si>
    <t xml:space="preserve"> FEBRUARI</t>
  </si>
  <si>
    <t>WARGA LEMBUR SAWAH</t>
  </si>
  <si>
    <t>KP. LEMBUR SAWAH</t>
  </si>
  <si>
    <t>C - 35</t>
  </si>
  <si>
    <t>USUP SUPARMAN</t>
  </si>
  <si>
    <t>Blok F8 no 8</t>
  </si>
  <si>
    <t>Klinik Nadia</t>
  </si>
  <si>
    <t>Anggia Maharani</t>
  </si>
  <si>
    <t>Argenia blok g no 63</t>
  </si>
  <si>
    <t>Blok F 9</t>
  </si>
  <si>
    <t>Ade Supriatna</t>
  </si>
  <si>
    <t>Uud Dulyadi</t>
  </si>
  <si>
    <t>Titik W</t>
  </si>
  <si>
    <t>De Ari Budiman</t>
  </si>
  <si>
    <t>Fahmi</t>
  </si>
  <si>
    <t>Perum Cidahu Permai</t>
  </si>
  <si>
    <t>Perum PCP</t>
  </si>
  <si>
    <t>Babakan jaya</t>
  </si>
  <si>
    <t>Perum bukit cidahu asri</t>
  </si>
  <si>
    <t>Perum tapos asri blok B4</t>
  </si>
  <si>
    <t>Mekarsari</t>
  </si>
  <si>
    <t>Selagadog</t>
  </si>
  <si>
    <t>Air tidak mengalir, sedang banyak pasien</t>
  </si>
  <si>
    <t>Air tidak mengalir dari kemarin sore</t>
  </si>
  <si>
    <t>Ada pipa pecah di gorong gorong air jadi kecil</t>
  </si>
  <si>
    <t>Kebocoran pipa 1 in samping rumah</t>
  </si>
  <si>
    <t>Ada kebocoran sesudah meteran</t>
  </si>
  <si>
    <t>Kebocoran pipa 2 in dekat perum tapos asri</t>
  </si>
  <si>
    <t>Air mati dari kemarin sore</t>
  </si>
  <si>
    <t>Kebocoran pipa 1 1/2 in</t>
  </si>
  <si>
    <t>Kebocoran Pipa 2 in</t>
  </si>
  <si>
    <t>13/3/2025</t>
  </si>
  <si>
    <t>14/3/2025</t>
  </si>
  <si>
    <t>15/3/2025</t>
  </si>
  <si>
    <t>17/3/2025</t>
  </si>
  <si>
    <t>18/3/2025</t>
  </si>
  <si>
    <t>20/3/2025</t>
  </si>
  <si>
    <t>21/3/2025</t>
  </si>
  <si>
    <t>14/32025</t>
  </si>
  <si>
    <t>DRS BAMBANG PURNA</t>
  </si>
  <si>
    <t>NINING YUNINGSIH</t>
  </si>
  <si>
    <t>AUS FIRDAUS</t>
  </si>
  <si>
    <t>SILVY</t>
  </si>
  <si>
    <t>MASYARAKAT</t>
  </si>
  <si>
    <t>SRI MARYATI</t>
  </si>
  <si>
    <t>ERVAN HERAWANDI</t>
  </si>
  <si>
    <t>ASEP SUHENDI</t>
  </si>
  <si>
    <t>EDI AKHMAD</t>
  </si>
  <si>
    <t>BANTARMUNCANG</t>
  </si>
  <si>
    <t>HEGARSARI</t>
  </si>
  <si>
    <t>KEBON KAI</t>
  </si>
  <si>
    <t>KEBON BOLO</t>
  </si>
  <si>
    <t>CIBATU HILIR</t>
  </si>
  <si>
    <t>JL SILIWANGI</t>
  </si>
  <si>
    <t>PASIR KOLOTOK</t>
  </si>
  <si>
    <t>aliran air tidak normal</t>
  </si>
  <si>
    <t>pipa pecah</t>
  </si>
  <si>
    <t>ada bocor dekat sl</t>
  </si>
  <si>
    <t>air tidak mengalir tapi tetanggan mengalir</t>
  </si>
  <si>
    <t>meteran muter saat kondisi seluruh kran di tutup</t>
  </si>
  <si>
    <t>CIKUKULU</t>
  </si>
  <si>
    <t>DODY RUDANSYAH</t>
  </si>
  <si>
    <t>GIFAR MUHAMMAD NUH</t>
  </si>
  <si>
    <t>ANDI YULIANTO</t>
  </si>
  <si>
    <t>04020090060</t>
  </si>
  <si>
    <t>1 MARET 2025</t>
  </si>
  <si>
    <t>N. RESTY SUSANTI</t>
  </si>
  <si>
    <t>04040030073</t>
  </si>
  <si>
    <t>3 MARET 2025</t>
  </si>
  <si>
    <t>MENU</t>
  </si>
  <si>
    <t>04040010225</t>
  </si>
  <si>
    <t>KEBOCORAN JALUR/RELOKASI</t>
  </si>
  <si>
    <t>5 MARET 2025</t>
  </si>
  <si>
    <t>WATI</t>
  </si>
  <si>
    <t>04020090093</t>
  </si>
  <si>
    <t>6 MARET 2025</t>
  </si>
  <si>
    <t>EKA OKTAVIANI</t>
  </si>
  <si>
    <t>04020082071</t>
  </si>
  <si>
    <t>7 MARET 2025</t>
  </si>
  <si>
    <t>NANDI</t>
  </si>
  <si>
    <t>04050021750</t>
  </si>
  <si>
    <t>KEBOCORAN JALUR TRANSMISI</t>
  </si>
  <si>
    <t>9 MARET 2025</t>
  </si>
  <si>
    <t>JUNAEDI</t>
  </si>
  <si>
    <t>04020090009</t>
  </si>
  <si>
    <t>KEBOCORAN FULG KRAN</t>
  </si>
  <si>
    <t>12 MARET 2025</t>
  </si>
  <si>
    <t>NURDIANSYAH</t>
  </si>
  <si>
    <t>04040010034</t>
  </si>
  <si>
    <t>15 MARET 2025</t>
  </si>
  <si>
    <t>HILMAN</t>
  </si>
  <si>
    <t>04020081630</t>
  </si>
  <si>
    <t>18 MARET 2025</t>
  </si>
  <si>
    <t xml:space="preserve">DEDEN </t>
  </si>
  <si>
    <t>04020090029</t>
  </si>
  <si>
    <t>19 MARET 2025</t>
  </si>
  <si>
    <t>RENDI SUCITA</t>
  </si>
  <si>
    <t>04020090619</t>
  </si>
  <si>
    <t>PERUM BMI 2</t>
  </si>
  <si>
    <t>22 MARET 2025</t>
  </si>
  <si>
    <t>04020081717</t>
  </si>
  <si>
    <t>23 MARET 2025</t>
  </si>
  <si>
    <t>SAMSUD</t>
  </si>
  <si>
    <t>04020060056</t>
  </si>
  <si>
    <t>ARAH</t>
  </si>
  <si>
    <t>04020040250</t>
  </si>
  <si>
    <t>LEGOK CATANG</t>
  </si>
  <si>
    <t>25 MARET 2025</t>
  </si>
  <si>
    <t>04040050141</t>
  </si>
  <si>
    <t>27 MARET 2025</t>
  </si>
  <si>
    <t>OMOH</t>
  </si>
  <si>
    <t>04020060060</t>
  </si>
  <si>
    <t>29 MARET 2025</t>
  </si>
  <si>
    <t>GIMAN</t>
  </si>
  <si>
    <t>ENTANG SARIPUDIN</t>
  </si>
  <si>
    <t>ARIES DARMAWAN</t>
  </si>
  <si>
    <t>H. ODING</t>
  </si>
  <si>
    <t>05010010007</t>
  </si>
  <si>
    <t>05020010086</t>
  </si>
  <si>
    <t>05010010016</t>
  </si>
  <si>
    <t>05030010047</t>
  </si>
  <si>
    <t>01-MARET-2025</t>
  </si>
  <si>
    <t>21-MARET-2025</t>
  </si>
  <si>
    <t>23-MARET-2025</t>
  </si>
  <si>
    <t>25-MARET-2025</t>
  </si>
  <si>
    <t>27-MARET-2025</t>
  </si>
  <si>
    <t>01-MARET-2026</t>
  </si>
  <si>
    <t>21-MARET-2026</t>
  </si>
  <si>
    <t>23-MARET-2026</t>
  </si>
  <si>
    <t>25-MARET-2026</t>
  </si>
  <si>
    <t>27-MARET-2026</t>
  </si>
  <si>
    <t>DODOH</t>
  </si>
  <si>
    <t>NINIS ANISAH</t>
  </si>
  <si>
    <t>PUPUD</t>
  </si>
  <si>
    <t>DEDEH SURMIYATI</t>
  </si>
  <si>
    <t>OYOK RUSTINI</t>
  </si>
  <si>
    <t>BEGONG JAYONO</t>
  </si>
  <si>
    <t>ERIS</t>
  </si>
  <si>
    <t>ISAK JUARSAK</t>
  </si>
  <si>
    <t>AIPUN LAELA</t>
  </si>
  <si>
    <t>GUNUNG GEULIS</t>
  </si>
  <si>
    <t>BOCOR BESAR SEBELUM RUMAH</t>
  </si>
  <si>
    <t>BOCOR BESAR DIJALAN SEBELUM JEMBATAN</t>
  </si>
  <si>
    <t>PENGEN GANTI FIET KRAN</t>
  </si>
  <si>
    <t>MINTA DI CEK JALUR KARENA SUKA BANJIR</t>
  </si>
  <si>
    <t>AIR TIDAK NGALIR SUDAH 2 HRI</t>
  </si>
  <si>
    <t>AIR SERING MATI/AIR TIDAK NORMAL</t>
  </si>
  <si>
    <t>BOCOR PIPA 1 " DEPAN DINAS KELAUTAN</t>
  </si>
  <si>
    <t xml:space="preserve">AIR TIDAK NGALIR 3 HARI </t>
  </si>
  <si>
    <t>PENGEN GANTI KRAN DEPAN</t>
  </si>
  <si>
    <t>15010030061</t>
  </si>
  <si>
    <t>PERUM PALASARI SAFARI PERMAI</t>
  </si>
  <si>
    <t xml:space="preserve">AIR MATI KARENA ADA GANGGUAN KEBOCORAN PIPA </t>
  </si>
  <si>
    <t>TONI HARTUS</t>
  </si>
  <si>
    <t>15010030048</t>
  </si>
  <si>
    <t>ISHAK</t>
  </si>
  <si>
    <t>RULY HIDAYAT C-2</t>
  </si>
  <si>
    <t>RENDI FEBRIAN</t>
  </si>
  <si>
    <t>SALDI HERDIANSYAH</t>
  </si>
  <si>
    <t>H ABAS</t>
  </si>
  <si>
    <t>H SYARIPUDIN</t>
  </si>
  <si>
    <t>A RIPAI</t>
  </si>
  <si>
    <t>KIKI</t>
  </si>
  <si>
    <t>AWANG RIDWAN</t>
  </si>
  <si>
    <t>BANGBAYANG 02</t>
  </si>
  <si>
    <t>BANGBAYANG 03</t>
  </si>
  <si>
    <t>KP PASAWAHAN</t>
  </si>
  <si>
    <t>TUSWANTO</t>
  </si>
  <si>
    <t>ALIF ABDURRAHMAN</t>
  </si>
  <si>
    <t>MISRALINA</t>
  </si>
  <si>
    <t>ENDANG BSURYADI</t>
  </si>
  <si>
    <t>DARMONO</t>
  </si>
  <si>
    <t>ONENG</t>
  </si>
  <si>
    <t>EDI / HERNI</t>
  </si>
  <si>
    <t>KOMARIAH</t>
  </si>
  <si>
    <t>JAI (B)</t>
  </si>
  <si>
    <t>22030021339</t>
  </si>
  <si>
    <t xml:space="preserve"> III</t>
  </si>
  <si>
    <t>BOCOR DKT PA DAYARI</t>
  </si>
  <si>
    <t>22030020146</t>
  </si>
  <si>
    <t>22030020282</t>
  </si>
  <si>
    <t>TDK NGALIR</t>
  </si>
  <si>
    <t>AGUS ARIF SUPENDI</t>
  </si>
  <si>
    <t>22020010054</t>
  </si>
  <si>
    <t>MUSHOLA SABTURIAH</t>
  </si>
  <si>
    <t>22030010125</t>
  </si>
  <si>
    <t>MONI HERYANI</t>
  </si>
  <si>
    <t>22020061325</t>
  </si>
  <si>
    <t>NURDIN OBET</t>
  </si>
  <si>
    <t>22030051384</t>
  </si>
  <si>
    <t>EMPUD</t>
  </si>
  <si>
    <t>22020080002</t>
  </si>
  <si>
    <t>CIPANAS TENGAH</t>
  </si>
  <si>
    <t>SITI MARIYAM</t>
  </si>
  <si>
    <t>22030040087</t>
  </si>
  <si>
    <t>KP.CICADAS</t>
  </si>
  <si>
    <t>MAD,AH</t>
  </si>
  <si>
    <t>22030060018</t>
  </si>
  <si>
    <t>U DAYARI</t>
  </si>
  <si>
    <t>22020010070</t>
  </si>
  <si>
    <t>DARDI</t>
  </si>
  <si>
    <t>22030020257</t>
  </si>
  <si>
    <t>INTA</t>
  </si>
  <si>
    <t>22030040049</t>
  </si>
  <si>
    <t>22030020080</t>
  </si>
  <si>
    <t>TUGUBANDUNG</t>
  </si>
  <si>
    <t xml:space="preserve">Suryadi </t>
  </si>
  <si>
    <t>09020051914</t>
  </si>
  <si>
    <t>nagrak tengah</t>
  </si>
  <si>
    <t>air kecil dan mengalir saat malam saja</t>
  </si>
  <si>
    <t xml:space="preserve">Lianti </t>
  </si>
  <si>
    <t>09010071780</t>
  </si>
  <si>
    <t>Cinumpang</t>
  </si>
  <si>
    <t xml:space="preserve">kebocoran jalur depan rumah Lianti </t>
  </si>
  <si>
    <t>Muhtarpudin</t>
  </si>
  <si>
    <t>09020080035</t>
  </si>
  <si>
    <t>Nagrak Kidul</t>
  </si>
  <si>
    <t>air mati sejak maagrib</t>
  </si>
  <si>
    <t xml:space="preserve">Ebo Mimih </t>
  </si>
  <si>
    <t>09020080030</t>
  </si>
  <si>
    <t>AI SULASTRI</t>
  </si>
  <si>
    <t>ALI IRAWAN</t>
  </si>
  <si>
    <t>kebocoran pipa 3"</t>
  </si>
  <si>
    <t>Robi Suardi</t>
  </si>
  <si>
    <t>kebocoran sebelum water meter pipa  1/2"</t>
  </si>
  <si>
    <t>Didih Durahman</t>
  </si>
  <si>
    <t>IDAH KARMIDAH</t>
  </si>
  <si>
    <t>H. Ocim Abdurahman C</t>
  </si>
  <si>
    <t>kebocoran Wilayah 402</t>
  </si>
  <si>
    <t>WIL.402</t>
  </si>
  <si>
    <t>kebocoran jalur pipa  1/2"</t>
  </si>
  <si>
    <t>kebocoran Wilayah 403</t>
  </si>
  <si>
    <t>WIL.403</t>
  </si>
  <si>
    <t>CECEP SURYANA</t>
  </si>
  <si>
    <t>OJAR</t>
  </si>
  <si>
    <t>KP. RANCAREUNGHAS</t>
  </si>
  <si>
    <t>03 Februari 2025</t>
  </si>
  <si>
    <t>DARUL FALAH</t>
  </si>
  <si>
    <t>04 Februari 2025</t>
  </si>
  <si>
    <t>SITI SAADAH</t>
  </si>
  <si>
    <t>SADIYAH</t>
  </si>
  <si>
    <t>Kp. CIKAWINI</t>
  </si>
  <si>
    <t>11 Februari 2025</t>
  </si>
  <si>
    <t>14 Februari 2025</t>
  </si>
  <si>
    <t>WATER METER MAMPET</t>
  </si>
  <si>
    <t>20 Februari 2025</t>
  </si>
  <si>
    <t>ARWAN RUSWANDI</t>
  </si>
  <si>
    <t>03 Maret 2025</t>
  </si>
  <si>
    <t>UYAK</t>
  </si>
  <si>
    <t>ABUD S</t>
  </si>
  <si>
    <t>23030071360</t>
  </si>
  <si>
    <t>Kp. LIO</t>
  </si>
  <si>
    <t>CACIH</t>
  </si>
  <si>
    <t>Kp. LEGOK LOA</t>
  </si>
  <si>
    <t>08 Maret 2025</t>
  </si>
  <si>
    <t>HJ. YOYOH</t>
  </si>
  <si>
    <t>Kp. CISAAT</t>
  </si>
  <si>
    <t>09 Maret 2025</t>
  </si>
  <si>
    <t>INE NURHASANAH</t>
  </si>
  <si>
    <t>SITI ROMASIH</t>
  </si>
  <si>
    <t>13 Maret 2025</t>
  </si>
  <si>
    <t>DEDEN SUDRAJAT</t>
  </si>
  <si>
    <t>KEBOCORAN PIPA 4"</t>
  </si>
  <si>
    <t>ASEP JUANDA ATMAJA</t>
  </si>
  <si>
    <t>Kp. CIKADU</t>
  </si>
  <si>
    <t>KEBOCORAN PIPA 6"</t>
  </si>
  <si>
    <t>14 Maret 2025</t>
  </si>
  <si>
    <t>ERNA FITRIANI</t>
  </si>
  <si>
    <t>KP. CIKADU</t>
  </si>
  <si>
    <t>NENG SITI RAHMAWATI</t>
  </si>
  <si>
    <t>16 Maret 2025</t>
  </si>
  <si>
    <t>ASEP SETIAWAN</t>
  </si>
  <si>
    <t>JEJE</t>
  </si>
  <si>
    <t>19 Maret 2025</t>
  </si>
  <si>
    <t>KEBOCORAN PIPA 8"</t>
  </si>
  <si>
    <t>YUDHA MAULANA PUTRA</t>
  </si>
  <si>
    <t>Kp. CILEUNGSI</t>
  </si>
  <si>
    <t>KEBOCORAN PIPA 6" CROSSING</t>
  </si>
  <si>
    <t>20 Maret 2025</t>
  </si>
  <si>
    <t>21 Maret 2025</t>
  </si>
  <si>
    <t>SAROPAH</t>
  </si>
  <si>
    <t>KEBOCORAN PIPA TRANSMISI 8"</t>
  </si>
  <si>
    <t>22 Maret 2025</t>
  </si>
  <si>
    <t>ALEH</t>
  </si>
  <si>
    <t>23030070137</t>
  </si>
  <si>
    <t>26 Maret 2025</t>
  </si>
  <si>
    <t>SURYANTO</t>
  </si>
  <si>
    <t>HAMDUN</t>
  </si>
  <si>
    <t>Kp. CIBARENGKOK</t>
  </si>
  <si>
    <t>27 Maret 2025</t>
  </si>
  <si>
    <t>NOVI JULIANTI</t>
  </si>
  <si>
    <t>RELOKASI PIPA 2"</t>
  </si>
  <si>
    <t>29 Maret 2025</t>
  </si>
  <si>
    <t>KEBCOROAN PIPA 6"</t>
  </si>
  <si>
    <t>30 Maret 2025</t>
  </si>
  <si>
    <t>05/0/2025</t>
  </si>
  <si>
    <t>SRI YONO</t>
  </si>
  <si>
    <t>UJANG HUSIN</t>
  </si>
  <si>
    <t>NYAI TIA</t>
  </si>
  <si>
    <t>ELAN SUHERLAN</t>
  </si>
  <si>
    <t>LIA TOKAN</t>
  </si>
  <si>
    <t>KALAPA NUNGGAL</t>
  </si>
  <si>
    <t>JARINGAN MAMPET</t>
  </si>
  <si>
    <t xml:space="preserve">SUPARDI </t>
  </si>
  <si>
    <t>IDAH MARHI</t>
  </si>
  <si>
    <t>MAS DARTO</t>
  </si>
  <si>
    <t>WAWAN GUNAWAN</t>
  </si>
  <si>
    <t>YANI SURYANI</t>
  </si>
  <si>
    <t>SUKAMATRI</t>
  </si>
  <si>
    <t>ANDI KURNIADI</t>
  </si>
  <si>
    <t>ANON</t>
  </si>
  <si>
    <t>ALI BASRI</t>
  </si>
  <si>
    <t>OCIH</t>
  </si>
  <si>
    <t>KADUNUNGGAL</t>
  </si>
  <si>
    <t>LIAWATI</t>
  </si>
  <si>
    <t>MISATI</t>
  </si>
  <si>
    <t>NANIH SUHAENI</t>
  </si>
  <si>
    <t>BJGENTENG II</t>
  </si>
  <si>
    <t>YENI RANTIN</t>
  </si>
  <si>
    <t>BEREKAH</t>
  </si>
  <si>
    <t>DIRMAN</t>
  </si>
  <si>
    <t>ATIB</t>
  </si>
  <si>
    <t>TEDI KOSWARA</t>
  </si>
  <si>
    <t>DIDI SUNARDI</t>
  </si>
  <si>
    <t>ABDUL KOHAR</t>
  </si>
  <si>
    <t>AI PARIDA</t>
  </si>
  <si>
    <t>ADA YANG MAMPET</t>
  </si>
  <si>
    <t>ENTANG SUANDI</t>
  </si>
  <si>
    <t>MIRANTI</t>
  </si>
  <si>
    <t>HUMAEDI</t>
  </si>
  <si>
    <t>SITI MASTONAH</t>
  </si>
  <si>
    <t>JOHAR HAYATI</t>
  </si>
  <si>
    <t>KEBOCORAN PIPA 8" (BENCANA)</t>
  </si>
  <si>
    <t>Nining Rusmawati</t>
  </si>
  <si>
    <t>19080010004</t>
  </si>
  <si>
    <t>CIBAREHONG</t>
  </si>
  <si>
    <t>Endang Lomri</t>
  </si>
  <si>
    <t>19080010005</t>
  </si>
  <si>
    <t>KUSMAYADI</t>
  </si>
  <si>
    <t>19080010006</t>
  </si>
  <si>
    <t>H. IWAN SETIAWAN</t>
  </si>
  <si>
    <t>19060030004</t>
  </si>
  <si>
    <t>PENURUNAN DEBIT DAN PEMINDAHAN SUMBER AIR</t>
  </si>
  <si>
    <t>ALFAMART CINAGEN</t>
  </si>
  <si>
    <t>19060030005</t>
  </si>
  <si>
    <t>19050020044</t>
  </si>
  <si>
    <t>SANTI KURNIAWATY</t>
  </si>
  <si>
    <t>19040090012</t>
  </si>
  <si>
    <t>NASRUL R</t>
  </si>
  <si>
    <t>19060040001</t>
  </si>
  <si>
    <t>19060040003</t>
  </si>
  <si>
    <t>Nonon Yeti R</t>
  </si>
  <si>
    <t>19060040009</t>
  </si>
  <si>
    <t>BOCOR PIPA SEBELUM WATERMETER</t>
  </si>
  <si>
    <t>WARGA CIMANGGU</t>
  </si>
  <si>
    <t>BOCOR PIPA CROSSINGAN 1/2"</t>
  </si>
  <si>
    <t>SMK SAGARANTEN</t>
  </si>
  <si>
    <t>WARGA TANJUNG SARI</t>
  </si>
  <si>
    <t>BOCOR PIPA CROSSINGAN 1"</t>
  </si>
  <si>
    <t>WARGA CIHAUR</t>
  </si>
  <si>
    <t>24010031417</t>
  </si>
  <si>
    <t>TIA MUTIARI</t>
  </si>
  <si>
    <t>24010010061</t>
  </si>
  <si>
    <t>H. ODANG</t>
  </si>
  <si>
    <t>24060020013</t>
  </si>
  <si>
    <t>MAMPET WATERMETER</t>
  </si>
  <si>
    <t>WARGA NEGLASARI</t>
  </si>
  <si>
    <t>BOCOR PIPA 1 1/2"</t>
  </si>
  <si>
    <t>RUSAK FITKRAN 2"</t>
  </si>
  <si>
    <t>MASJID AL HUDA</t>
  </si>
  <si>
    <t>MOH ADITIA SETIADI</t>
  </si>
  <si>
    <t>TETY SUSILAWATI</t>
  </si>
  <si>
    <t>AYI SOLIHIN</t>
  </si>
  <si>
    <t>REMIN (RUKO)</t>
  </si>
  <si>
    <t>DEDE RUSWANDI</t>
  </si>
  <si>
    <t>NUR ASIA</t>
  </si>
  <si>
    <t>ALFAMART PATUGURAN</t>
  </si>
  <si>
    <t>AHMAD KARIM</t>
  </si>
  <si>
    <t>ABDUL MALIK</t>
  </si>
  <si>
    <t>ALI IMRON ZAKI</t>
  </si>
  <si>
    <t>M.JUNAEDI</t>
  </si>
  <si>
    <t>YUDI ELIS</t>
  </si>
  <si>
    <t>MUHAMMAD BILAL JUANSYAH</t>
  </si>
  <si>
    <t>SUHENDAR IRAWAN</t>
  </si>
  <si>
    <t>NONONG HENDRAWATI</t>
  </si>
  <si>
    <t>AMRI MINUS</t>
  </si>
  <si>
    <t>LUSY LOLYTA</t>
  </si>
  <si>
    <t>01030041566</t>
  </si>
  <si>
    <t>01040010225</t>
  </si>
  <si>
    <t>01020010209</t>
  </si>
  <si>
    <t>01020141623</t>
  </si>
  <si>
    <t>01020140403</t>
  </si>
  <si>
    <t>01050010158</t>
  </si>
  <si>
    <t>01020070052</t>
  </si>
  <si>
    <t>01010100134</t>
  </si>
  <si>
    <t>01020080118</t>
  </si>
  <si>
    <t>01020030430</t>
  </si>
  <si>
    <t>01030020273</t>
  </si>
  <si>
    <t>01030020271</t>
  </si>
  <si>
    <t>01010040379</t>
  </si>
  <si>
    <t>01040010233</t>
  </si>
  <si>
    <t>BLK. KEWEDANAAN</t>
  </si>
  <si>
    <t>TANJAKAN ASEM</t>
  </si>
  <si>
    <t>Bocor instalasi</t>
  </si>
  <si>
    <t>Water meter terbawa banjir</t>
  </si>
  <si>
    <t>Ball Valve Rusak</t>
  </si>
  <si>
    <t>Pengen pindah meteran</t>
  </si>
  <si>
    <t>HASIM ABDUL GANI</t>
  </si>
  <si>
    <t>14050078033</t>
  </si>
  <si>
    <t>DENI ALAMSYAH</t>
  </si>
  <si>
    <t>LEBAK LARANG</t>
  </si>
  <si>
    <t>K 2 - 17</t>
  </si>
  <si>
    <t>14070010121</t>
  </si>
  <si>
    <t>12/02/2024</t>
  </si>
  <si>
    <t>ADRIAH</t>
  </si>
  <si>
    <t>14050071012</t>
  </si>
  <si>
    <t>21040050148</t>
  </si>
  <si>
    <r>
      <t xml:space="preserve">Kebocoran jaringan pipa Ф </t>
    </r>
    <r>
      <rPr>
        <sz val="12"/>
        <color theme="1"/>
        <rFont val="Calibri"/>
        <family val="2"/>
      </rPr>
      <t>½</t>
    </r>
    <r>
      <rPr>
        <sz val="12"/>
        <color theme="1"/>
        <rFont val="Calibri"/>
        <family val="2"/>
        <scheme val="minor"/>
      </rPr>
      <t xml:space="preserve">" </t>
    </r>
  </si>
  <si>
    <t>Mesjid Uswatun Hasanah</t>
  </si>
  <si>
    <t>21040020097</t>
  </si>
  <si>
    <t>Napsiah</t>
  </si>
  <si>
    <t>21050010138</t>
  </si>
  <si>
    <t xml:space="preserve">Kebocoran Plug Kran Ф ½" </t>
  </si>
  <si>
    <t>Nenden Rohaeni</t>
  </si>
  <si>
    <t>21040051540</t>
  </si>
  <si>
    <t>Drs Rudi Hartono</t>
  </si>
  <si>
    <t>21020040005</t>
  </si>
  <si>
    <t>Sapri</t>
  </si>
  <si>
    <t>21010040049</t>
  </si>
  <si>
    <t>Tugu Jaya</t>
  </si>
  <si>
    <t>Lilis Julaeha</t>
  </si>
  <si>
    <t>21020030022</t>
  </si>
  <si>
    <t>Mesjid Nurul Amal</t>
  </si>
  <si>
    <t>21040030062</t>
  </si>
  <si>
    <t>Jalaludin/Zulkarnaen</t>
  </si>
  <si>
    <t>Warung Kiara</t>
  </si>
  <si>
    <t>Kebocoran di Stand Pipe (Setelah meteran)</t>
  </si>
  <si>
    <t>Suroso</t>
  </si>
  <si>
    <t>Minta di pindah Water Meter</t>
  </si>
  <si>
    <t>ALDY (PEMBACMET)</t>
  </si>
  <si>
    <t xml:space="preserve">Kamp. Cicatih </t>
  </si>
  <si>
    <t>Kebocoran / Deket SL NELIS</t>
  </si>
  <si>
    <t>Pasir Cigombong</t>
  </si>
  <si>
    <t>Palima Belas</t>
  </si>
  <si>
    <t>Sodik/ GUGUM(PEMBACMET)</t>
  </si>
  <si>
    <t>Komplen besi PIPA setelah meteran patah, di perbaiki karena di malam hari air keluarnya besar</t>
  </si>
  <si>
    <t>Musola Assalam</t>
  </si>
  <si>
    <t>Kamp. Simpenan</t>
  </si>
  <si>
    <t>Kebocoran setelah meteran, dari Cincin setelah meteran sementara diikat pakai DKM. Harap segera diperbaiki</t>
  </si>
  <si>
    <t>Hanggaeni</t>
  </si>
  <si>
    <t>V</t>
  </si>
  <si>
    <t>Cikate</t>
  </si>
  <si>
    <t>ACC Fietkran Bocor</t>
  </si>
  <si>
    <t>Kiki Marlina</t>
  </si>
  <si>
    <t>Perum. Bumi Cikembang Asri</t>
  </si>
  <si>
    <t>Water Meter hilang di hari Jumat 28/02/2025 Pukul. 14.00</t>
  </si>
  <si>
    <t>GUGUM (PEMBACMET)</t>
  </si>
  <si>
    <t>Kp. Sugeman</t>
  </si>
  <si>
    <t>Kebocoran dari SL yang sudah di tutup</t>
  </si>
  <si>
    <t>Kebocoran PIPA 1/2" deket SL tanah</t>
  </si>
  <si>
    <t>Kp. Sukaharja - Lebak Sari</t>
  </si>
  <si>
    <t>Kebocoran Tepingan ke SL JUJU DEKAT SL JAJANG, sementara di ikat karet</t>
  </si>
  <si>
    <t>Hoerudin/GUGUM(PEMBACMET)</t>
  </si>
  <si>
    <t>Kebocoran sebelum meteran dari Flughkran, bocornya sementara di ikat karet</t>
  </si>
  <si>
    <t>Ada Sambungan Ilegal dekat SL Nurhadi Pratama</t>
  </si>
  <si>
    <t>Aang Hendana/GUGUM(PEMBACMET)</t>
  </si>
  <si>
    <t>Kp. Sukaharja</t>
  </si>
  <si>
    <t>M. Abak/GUGUM(PEMBACMET)</t>
  </si>
  <si>
    <t>SL yang sudah di tutup di buka kembali oleh pelanggannya sendiri tapi sudah di tutup kembali oleh petugas</t>
  </si>
  <si>
    <t>Efendi S/GUGUM(PEMBACMET)</t>
  </si>
  <si>
    <t>SL yang sudah di tutup bulan kemaren tapi kepergok ada yg pakai selang ambil air sebelum meteran</t>
  </si>
  <si>
    <t>Yani Suryana/GUGUM(PEMBACMET)</t>
  </si>
  <si>
    <t>Kebocoran sebelum meteran di RT.03/RW.05</t>
  </si>
  <si>
    <t>IKBAL (PEMBACMET)</t>
  </si>
  <si>
    <t>Perum. Permata</t>
  </si>
  <si>
    <t>Penertiban pencurian air ditemukan di 7 titik, pendampingan PEMBACMET Wil. Zidan/Ismail</t>
  </si>
  <si>
    <t>Sakilan/ANDI (PEMBACMET)</t>
  </si>
  <si>
    <t>Cigombong</t>
  </si>
  <si>
    <t>Water Meter hilang ada yang mencuri pada tgl. 05/03/2025</t>
  </si>
  <si>
    <t>Kebocoran deket SL Wiwi Widayanti</t>
  </si>
  <si>
    <t>Pencurian Air dari SL yang sudah di tutup. Sehingga konsumen yang lain komplain.</t>
  </si>
  <si>
    <t>Pencurian Air  dari SL yang sudah di CABUT tanpa meteran tapi mengambil air melalui jaringan PIPA</t>
  </si>
  <si>
    <t>Air Kecil, sudah hampir 5 bulan dekat SL Agus</t>
  </si>
  <si>
    <t>Hatami/GUGUM(PEMBACMET)</t>
  </si>
  <si>
    <t>SL yang sudah di tutup. Water Meternya hilang karena rumah kosong</t>
  </si>
  <si>
    <t>Aris/GUGUM (PEMBACMET)</t>
  </si>
  <si>
    <t>Kebocoran sebelum meteran sementara di ikat karet</t>
  </si>
  <si>
    <t>Kp. Cicareh Gentong</t>
  </si>
  <si>
    <t>SL yang sudah di tutup, tapi mencuri air sebelum meteran</t>
  </si>
  <si>
    <t>ANDI (PEMBACMET)</t>
  </si>
  <si>
    <t>Kp. Gelar Sari</t>
  </si>
  <si>
    <t>Saluran air ke Kampung tersebut terhenti oleh arusair kali dan Jembatannya terputus</t>
  </si>
  <si>
    <t>Agus Kurniawan/ANDI (PEMBACMET)</t>
  </si>
  <si>
    <t>IV</t>
  </si>
  <si>
    <t>Cibarengkok - Sukamantri Blok B/4</t>
  </si>
  <si>
    <t>Pelayanan Air tidak optimal. Air adanya pagi sebentar sampai pukul 08.00/ Sore  ± pukul 09.00 baru ada</t>
  </si>
  <si>
    <t>Catur Anton Sujarwo</t>
  </si>
  <si>
    <t>Pelayanan Air tidak Optimal. Air adanya malam sekitar pukul 01.00 sd. 03.00 PM, tapi tetangga ngalir normal</t>
  </si>
  <si>
    <t>Endang/GUGUM (PEMBACMET)</t>
  </si>
  <si>
    <t>Kp. Bojong Kopo</t>
  </si>
  <si>
    <t>Kebocoran sebelum meteran. Konsumen mengeluh takut terjadi longsor</t>
  </si>
  <si>
    <t>Fivit Rossie Angelika</t>
  </si>
  <si>
    <t>Kebon Jeruk</t>
  </si>
  <si>
    <t>Water Meter hilang pada tgl. 09/03/2025</t>
  </si>
  <si>
    <t>Ine R/ Astri Eka A</t>
  </si>
  <si>
    <t>Teni Muslimat/ Deni Akbar</t>
  </si>
  <si>
    <t>VI</t>
  </si>
  <si>
    <t>Kp. Sumur Tujuh</t>
  </si>
  <si>
    <t>Siska</t>
  </si>
  <si>
    <t>Cimanggu</t>
  </si>
  <si>
    <t>Inaka Iqro Fitriani</t>
  </si>
  <si>
    <t>Kp. Cikembang</t>
  </si>
  <si>
    <t>Erni Suherni</t>
  </si>
  <si>
    <t>Water Meter hilang pada tgl. 08/03/2025</t>
  </si>
  <si>
    <t>Ardan</t>
  </si>
  <si>
    <t>Kp. Cikembang I</t>
  </si>
  <si>
    <t>Water Meter hilang pada tgl. 05/03/2025</t>
  </si>
  <si>
    <t>Deri Rismawan</t>
  </si>
  <si>
    <t>Sorog</t>
  </si>
  <si>
    <t>Air tidak mengalir sudah 3 hari, tapi tetangga ngalir</t>
  </si>
  <si>
    <t>Mohamad Sobar</t>
  </si>
  <si>
    <t>Sukamantri - Cibarengkok</t>
  </si>
  <si>
    <t>Air tidak mengalir sudah 8 hari</t>
  </si>
  <si>
    <t>Yayan/ GUGUM (PEMBACMET)</t>
  </si>
  <si>
    <t>Pelayanan Air tidak Optimal, air mati gak ngalir ke wastafel krannya, tapi tetangga lancar</t>
  </si>
  <si>
    <t>Gehoy/ GUGUM (PEMBACMET)</t>
  </si>
  <si>
    <t>Kp. Citeureup</t>
  </si>
  <si>
    <t>Kebocoran PIPA PE sebelum meteran ke SL yang sudah di tutup</t>
  </si>
  <si>
    <t>Perum. BTN Blok E - 6</t>
  </si>
  <si>
    <t>Kebocoran PIPA sebelum meteran (samping rumah Alex Teguh) yang mengakibatkan air jadi kecil ke warga</t>
  </si>
  <si>
    <t>Nanung Darmawan</t>
  </si>
  <si>
    <t>Kp. Mangga Dua Sindang Kerta</t>
  </si>
  <si>
    <t>Pelayanan Air tidak Optimal. Air adanya malam sekitar pukul 10.00, siang tidaak mengalir kira-kira 8 rumah</t>
  </si>
  <si>
    <t>Priatno/ GUGUM (PEMBACMET)</t>
  </si>
  <si>
    <t>Kp. Kopeng RT.03/RW.10</t>
  </si>
  <si>
    <t>Kebocoran sebelum meteran, sementara PIPA di ikat oleh Karet</t>
  </si>
  <si>
    <t>Deden Dayari</t>
  </si>
  <si>
    <t>Pasapen</t>
  </si>
  <si>
    <t>Pelayanan Air tidak Optimal. Air tidak mengalir sudah 1 mingguan dari hari Jum'at</t>
  </si>
  <si>
    <t>Insan Arisandia/Pegadaian</t>
  </si>
  <si>
    <t>Pelayanan Air tidak Optimal. Air mengalir hanya di pukul 12.00 siang dan sorenya sudah gak ada</t>
  </si>
  <si>
    <t>Titing</t>
  </si>
  <si>
    <t>Komplen pembayaran besar</t>
  </si>
  <si>
    <t>Blok H - 8</t>
  </si>
  <si>
    <t>Perum. Cikembang</t>
  </si>
  <si>
    <t>Komplen Pembayaran besar, di bulan Februari sekitar 48 m³</t>
  </si>
  <si>
    <t>Eko Wahyudi/IPONG (PEMBACMET)</t>
  </si>
  <si>
    <t>Perum. Residence Blok. B2 No. 6</t>
  </si>
  <si>
    <t>Kebocoran sebelum meteran</t>
  </si>
  <si>
    <t>Wilayah Baeud dekat Matrial Pak Minta</t>
  </si>
  <si>
    <t>Kp. Ciherang RT.01/RW.08</t>
  </si>
  <si>
    <t>PIPA PE sering terlindas mobil dan motor, dan sudah mulai bocor dan dikhawatirkan bocor semakin besar</t>
  </si>
  <si>
    <t>Kp. Ciherang</t>
  </si>
  <si>
    <t>SL yang sudah di Cabut, disambungkan sendiri oleh konsumen, jadi orang yg aktif bayar komplen</t>
  </si>
  <si>
    <t>13/03/2025</t>
  </si>
  <si>
    <t>Kp. Cigaok RT.03/RW.03</t>
  </si>
  <si>
    <t>Kebocoran dekat Mushola Al-Husna dekat SL UCI yang bocor</t>
  </si>
  <si>
    <t>Kebocoran bekas pencabutan, sementara itu PIPA di ikat Karet Ban deket SL Ija</t>
  </si>
  <si>
    <t>Pelayanan Air tidak Optimal. Air sudah 6 hari tidak mengalir dan sudah 2x laporan tak ada tindakan</t>
  </si>
  <si>
    <t>Masjid Al - Munawaroh</t>
  </si>
  <si>
    <t>Kebon Waru</t>
  </si>
  <si>
    <t>Pelayanan Air tidak Optimal. Air tidak mengalir</t>
  </si>
  <si>
    <t>14/03/2025</t>
  </si>
  <si>
    <t>Kp. Ciawi Tali Ds. Damaraja</t>
  </si>
  <si>
    <t>Pelayanan tidak Optimal. Dari pagi samapai hari ini tidak ada air</t>
  </si>
  <si>
    <t>Ciawi Tali</t>
  </si>
  <si>
    <t>Kebocoran sudah hampir setahun, dan saat itu di Cor oleh warga dan air gak ngalir deket SL Keman</t>
  </si>
  <si>
    <t>Engkos</t>
  </si>
  <si>
    <t xml:space="preserve">Pasir Gabig/ Gunung Agung </t>
  </si>
  <si>
    <t>Minta di pindah lokasi Meteran</t>
  </si>
  <si>
    <t>15/03/2025</t>
  </si>
  <si>
    <t>Novi Naguci</t>
  </si>
  <si>
    <t>Griya Arta Yasya 2 Blok Q2</t>
  </si>
  <si>
    <t>Pelayanan Air tidak Optimal. Air tidak mengalir dai tgl. 14/03/2025</t>
  </si>
  <si>
    <t>Kp. Salamuncang RT. 01/RW. 01</t>
  </si>
  <si>
    <t>Kebocoran sebelum meteran arah ke SL yang sudah di tutup berakibat air kecil ke SL yang aktif dekat SL BU ETI</t>
  </si>
  <si>
    <t>Rusman/Pendi/Minarni/GUGUM (PEMBACMET)</t>
  </si>
  <si>
    <t>Kp. Jakarta - Salamuncang</t>
  </si>
  <si>
    <t>Pelayanan Air tidak Optimal. Air kecil, kadang tidak ada dan terjadi hampir sudah 7 bulan, tapi tetangga ada</t>
  </si>
  <si>
    <t>Neneng Sulastri/ ANDI (PEMBACMET)</t>
  </si>
  <si>
    <t>Cigombong (Bengkel Per Cigombong sebrang RM. Mang Dilah)</t>
  </si>
  <si>
    <t>Pelayanan Air tidak Optimal. Air tidak mengalir sudah 1 mingguan curiga ada indikasi mangpet dari jaringan</t>
  </si>
  <si>
    <t>Afriyanti SH</t>
  </si>
  <si>
    <t>Ciangsana</t>
  </si>
  <si>
    <t>Fietkrannya Patah, minta bantuan untuk di ganti</t>
  </si>
  <si>
    <t>17/03/2025</t>
  </si>
  <si>
    <t>Pajar Prasetyo</t>
  </si>
  <si>
    <t>BRI LINK</t>
  </si>
  <si>
    <t>Teti Suniarti</t>
  </si>
  <si>
    <t>Pelayanan Air tidak Optimal. Sudah 1 minggu tidak mengalir</t>
  </si>
  <si>
    <t>Bayu Saeful Bahri</t>
  </si>
  <si>
    <t>Pelayanan Air tidak Optimal. Sudah 1 bulan tidak mengalir</t>
  </si>
  <si>
    <t>18/03/2025</t>
  </si>
  <si>
    <t>ZIDAN (PEMBACMET)</t>
  </si>
  <si>
    <t>Kamp. Cikembar IV</t>
  </si>
  <si>
    <t>Kebocoran di depan kantor PU yang mengakibatkan air kecil ke konsumen</t>
  </si>
  <si>
    <t>Iyan Sopyan/GUGUM (PEMBACMET)</t>
  </si>
  <si>
    <t>Water Meter hilang</t>
  </si>
  <si>
    <t>19/03/2025</t>
  </si>
  <si>
    <t>Eko Ari Setiono</t>
  </si>
  <si>
    <t>Kamp. Ciangsana - Sukamulya / Perum. BCA Blok F1 No. 6</t>
  </si>
  <si>
    <t>Ingin Pindah meteran dari dalam pagar/teras ke luar pagar</t>
  </si>
  <si>
    <t>Yusuf A/Lilis</t>
  </si>
  <si>
    <t>Depan Terminal/TOKO FANI - CIKEMBANG</t>
  </si>
  <si>
    <t>Ada surat Laporan kehilangan Water Meter dari Kepolisian</t>
  </si>
  <si>
    <t xml:space="preserve">Enan </t>
  </si>
  <si>
    <t>Kp. Pupunggul - Cihuni</t>
  </si>
  <si>
    <t>Kebocoran dari Kran Water Meter</t>
  </si>
  <si>
    <t>20/03/2025</t>
  </si>
  <si>
    <t>Kp. Simpenan</t>
  </si>
  <si>
    <t>Ada kebocoran PIPA 1/2 m³ sering lepas dari sambungannya setelah sempat di sambungkan secara darurat</t>
  </si>
  <si>
    <t>TOKO OLIMPIC</t>
  </si>
  <si>
    <t xml:space="preserve">Kebocoran sebelum meteran </t>
  </si>
  <si>
    <t>22/03/2025</t>
  </si>
  <si>
    <t>Bunyamin</t>
  </si>
  <si>
    <t>Ingin pindah meteran dekat Dr. CICI</t>
  </si>
  <si>
    <t>24/03/2025</t>
  </si>
  <si>
    <t>M. Adit/Euis Novi/Maulana Budi</t>
  </si>
  <si>
    <t>10040030190/10040030913/10040033958</t>
  </si>
  <si>
    <t>Kebun Jeruk</t>
  </si>
  <si>
    <t>Pelayanan Air tidak Optimal. Air tidak mengalir selama 2 minggu, Pukul 11.00 saja adanya. Tapi tetangga besar</t>
  </si>
  <si>
    <t>Jamsir/GUGUM (PEMBACMET)</t>
  </si>
  <si>
    <t>Tiap pagi Air sering keruh, tapi konsumen sekitar tidak ada komplen air keruh</t>
  </si>
  <si>
    <t>Kamp. Ubrug I</t>
  </si>
  <si>
    <t>Kebocoran Instalasi sebelum meteran</t>
  </si>
  <si>
    <t>25/03/2025</t>
  </si>
  <si>
    <t>Jalur Kopeng</t>
  </si>
  <si>
    <t>Kebocoran Jalur Kopeng deket SL Santi</t>
  </si>
  <si>
    <t>26/03/2025</t>
  </si>
  <si>
    <t>Parulian Sihotang/GUGUM (PEMBACMET)</t>
  </si>
  <si>
    <t>Perum. Cemara Blok. B/5</t>
  </si>
  <si>
    <t>Minta dipindahkan Meteran</t>
  </si>
  <si>
    <t>Otoh</t>
  </si>
  <si>
    <t>Bojong Malang</t>
  </si>
  <si>
    <t>Pelayanan Air tidak Optimal. Sudah 4 hari air tidak mengalir tapi tetangga ngalir</t>
  </si>
  <si>
    <t>ALIF (KAS)</t>
  </si>
  <si>
    <t>SD Cimenteng</t>
  </si>
  <si>
    <t>Kebocoran sebelum meteran dekat SD Cimenteng</t>
  </si>
  <si>
    <t>PU. USEP</t>
  </si>
  <si>
    <t>Perum. Bumi Cikembang Endah</t>
  </si>
  <si>
    <t>Kebocoran sebelum meteran di Perum. Bumi Cikembang Endah</t>
  </si>
  <si>
    <t>28/03/2025</t>
  </si>
  <si>
    <t>Perum. Griya Arta Yasa</t>
  </si>
  <si>
    <t>Kebocoran di Wilayah Cimenteng, Perum. Griya Arta Yasa depan rumah Blok B/14</t>
  </si>
  <si>
    <t>Ulem Hulaemi/ GUGUM (PEMBACMET)</t>
  </si>
  <si>
    <t>Water meternya terkubur, kemudian dipindahkan supaya bisa terbaca dan pemakaan terkontrol sesuai angka</t>
  </si>
  <si>
    <t>DEDI RUSYANDI</t>
  </si>
  <si>
    <t>Perum. Babakan WR. Kiara Blok. D No. 14</t>
  </si>
  <si>
    <t>Komplen pembayran melonjak, ingin di cek ada tidaknya kebocoran setelah meteran</t>
  </si>
  <si>
    <t>Jalur bekas pencabutan di wilaya tersebut info warga katanya suka bocor/kadang suka di pake cuci motor oleh warga, Tapi air ke pelanggan kecil</t>
  </si>
  <si>
    <t>Agus</t>
  </si>
  <si>
    <t>Devi/hera</t>
  </si>
  <si>
    <t>Pak Odih</t>
  </si>
  <si>
    <t>Herlina</t>
  </si>
  <si>
    <t>Yudi</t>
  </si>
  <si>
    <t>Yuli</t>
  </si>
  <si>
    <t>Gustiana</t>
  </si>
  <si>
    <t>Sudriyanto</t>
  </si>
  <si>
    <t>Anggi Maharani</t>
  </si>
  <si>
    <t>Sucipto</t>
  </si>
  <si>
    <t>Perum cidahu permai</t>
  </si>
  <si>
    <t>Pasir dalem</t>
  </si>
  <si>
    <t>Babakan Jampang</t>
  </si>
  <si>
    <t>Perum Bca Pondokkaso</t>
  </si>
  <si>
    <t>Ada pipa bocor becek ke jalan</t>
  </si>
  <si>
    <t>Pipa bocor di dekat an najwa</t>
  </si>
  <si>
    <t>Air mengalir kecil di perum bukit citra asri</t>
  </si>
  <si>
    <t>Kebocoran di gang thamrin depan perum</t>
  </si>
  <si>
    <t>Kebocoran dekat pintu masuk perum BMI I</t>
  </si>
  <si>
    <t>Kebocoran pipa 8 inch di babakan jampang</t>
  </si>
  <si>
    <t>Air mengalir tidak normal babakan jaya rt 09/03</t>
  </si>
  <si>
    <t>Air mengalir kecil pcp blok i 4 no 14</t>
  </si>
  <si>
    <t>Ada pipa pecah di sebrang perum djayanti</t>
  </si>
  <si>
    <t>Kebocoran sebelum meteran di gang haji ridwan</t>
  </si>
  <si>
    <t>Air mengalir kecil setiap jam 6 pagi sampai jam 10</t>
  </si>
  <si>
    <t>Plug kran bocor ingin di perbaiki</t>
  </si>
  <si>
    <t>Pembayaran besar ingin di cek</t>
  </si>
  <si>
    <t>Kebocoran di tanjakan setelah perum Tapos</t>
  </si>
  <si>
    <t>17/4/2025</t>
  </si>
  <si>
    <t>20/4/2025</t>
  </si>
  <si>
    <t>26/4/2025</t>
  </si>
  <si>
    <t>27/4/2025</t>
  </si>
  <si>
    <t>17/4/2026</t>
  </si>
  <si>
    <t>26/4/2026</t>
  </si>
  <si>
    <t>27/4/2026</t>
  </si>
  <si>
    <t>A.J. MANINGAR SITORUS SE</t>
  </si>
  <si>
    <t>ENDUN S ALFARIZI</t>
  </si>
  <si>
    <t>IBU MULYANI</t>
  </si>
  <si>
    <t>HJ. SARAWATI</t>
  </si>
  <si>
    <t>UJANG SUMARDI</t>
  </si>
  <si>
    <t>TUTI HARYATI 2</t>
  </si>
  <si>
    <t>DAYAT HIDAYAT</t>
  </si>
  <si>
    <t>DODIBAHAGIADI</t>
  </si>
  <si>
    <t>ABIDIN</t>
  </si>
  <si>
    <t>DEDE HARDINI</t>
  </si>
  <si>
    <t>UTAR SUTARYA</t>
  </si>
  <si>
    <t>IRMA HERMAYANTI</t>
  </si>
  <si>
    <t>YUNI NIRMALASARI</t>
  </si>
  <si>
    <t>IYET SUKEMSIH</t>
  </si>
  <si>
    <t>DESY MARINA AGUSTIANI</t>
  </si>
  <si>
    <t>MULYANAH</t>
  </si>
  <si>
    <t>01030070277</t>
  </si>
  <si>
    <t>01040031658</t>
  </si>
  <si>
    <t>01030011589</t>
  </si>
  <si>
    <t>01020110306</t>
  </si>
  <si>
    <t>01030040191</t>
  </si>
  <si>
    <t>01030040120</t>
  </si>
  <si>
    <t>01020041526</t>
  </si>
  <si>
    <t>01010110055</t>
  </si>
  <si>
    <t>01050011620</t>
  </si>
  <si>
    <t>01040040291</t>
  </si>
  <si>
    <t>01010110485</t>
  </si>
  <si>
    <t>01030091693</t>
  </si>
  <si>
    <t>01020010124</t>
  </si>
  <si>
    <t>01010020289</t>
  </si>
  <si>
    <t>01020051547</t>
  </si>
  <si>
    <t>01030091727</t>
  </si>
  <si>
    <t>TIPAR</t>
  </si>
  <si>
    <t>KEBON TARUM 2</t>
  </si>
  <si>
    <t>TAMANSARI</t>
  </si>
  <si>
    <t>PANYARAN HILIR</t>
  </si>
  <si>
    <t>SILIWANGI TIMUR</t>
  </si>
  <si>
    <t>JL.PELITA</t>
  </si>
  <si>
    <t>Air Tidak Ngalir</t>
  </si>
  <si>
    <t>Pipa Stelah Meteran Ketabrak Mobil</t>
  </si>
  <si>
    <t>Air Mengalir Hanya Malam Hari</t>
  </si>
  <si>
    <t>Kebocoran Pipa Dinas Depan Rumah</t>
  </si>
  <si>
    <t>Pipa Sebelum Meter Patah Tergilas Motor</t>
  </si>
  <si>
    <t>Air Tidak Ngalir Yang Lain Ngalir</t>
  </si>
  <si>
    <t>Air Sering Mati</t>
  </si>
  <si>
    <t>Minta Di Cabut</t>
  </si>
  <si>
    <t>Pipa Dinas Bocor Ke Jalan Becek</t>
  </si>
  <si>
    <t>Pengen Ganti Ballvalve</t>
  </si>
  <si>
    <t>Pengen Ganti Kran Rusak</t>
  </si>
  <si>
    <t>DENI NURDENI</t>
  </si>
  <si>
    <t>ENENG HOMSIAH</t>
  </si>
  <si>
    <t>EMEN</t>
  </si>
  <si>
    <t>ENENG ROHIMAH</t>
  </si>
  <si>
    <t>05020010314</t>
  </si>
  <si>
    <t>050300101100</t>
  </si>
  <si>
    <t>05010010005</t>
  </si>
  <si>
    <t>05010010130</t>
  </si>
  <si>
    <t>05030011771</t>
  </si>
  <si>
    <t>Kebocoran instalatur setelah water meter</t>
  </si>
  <si>
    <t xml:space="preserve">Kebocoran cincin sebelum water meter </t>
  </si>
  <si>
    <t xml:space="preserve">Kebocoran kran sesudah water meter </t>
  </si>
  <si>
    <t>ASEP SETIADI</t>
  </si>
  <si>
    <t>22030010007</t>
  </si>
  <si>
    <t>NENI SURYANI</t>
  </si>
  <si>
    <t>22020050015</t>
  </si>
  <si>
    <t>SUHENDI</t>
  </si>
  <si>
    <t>22030010006</t>
  </si>
  <si>
    <t>RIAN</t>
  </si>
  <si>
    <t>22020050024</t>
  </si>
  <si>
    <t>AIR NGALIRNYA KECIL</t>
  </si>
  <si>
    <t>YOYOH ROHAYATI</t>
  </si>
  <si>
    <t>22020010130</t>
  </si>
  <si>
    <t>OOK</t>
  </si>
  <si>
    <t>22020050150</t>
  </si>
  <si>
    <t>KRAN RUSAK</t>
  </si>
  <si>
    <t>SUBADRI</t>
  </si>
  <si>
    <t>22010011301</t>
  </si>
  <si>
    <t>22030011355</t>
  </si>
  <si>
    <t>LILY WINTOLO</t>
  </si>
  <si>
    <t>22020061312</t>
  </si>
  <si>
    <t>KP. TANGKOLO I</t>
  </si>
  <si>
    <t>PIPA PATAH PINGGIR JALAN</t>
  </si>
  <si>
    <t>HAMAN</t>
  </si>
  <si>
    <t>22030030056</t>
  </si>
  <si>
    <t>22030070063</t>
  </si>
  <si>
    <t>KRAN BOCOR</t>
  </si>
  <si>
    <t>ANI TRIANI</t>
  </si>
  <si>
    <t>22010020024</t>
  </si>
  <si>
    <t>HANI</t>
  </si>
  <si>
    <t>22030010275</t>
  </si>
  <si>
    <t>BOCOR PIPA DINAS</t>
  </si>
  <si>
    <t>Sri Biatmi</t>
  </si>
  <si>
    <t>21040050145</t>
  </si>
  <si>
    <t>Mimin</t>
  </si>
  <si>
    <t>21040051402</t>
  </si>
  <si>
    <t>Esmida Ringgo - ring</t>
  </si>
  <si>
    <t>21050010023</t>
  </si>
  <si>
    <t>Siti Nurhayati</t>
  </si>
  <si>
    <t>21050011342</t>
  </si>
  <si>
    <t>Megawati</t>
  </si>
  <si>
    <t>21010011157</t>
  </si>
  <si>
    <t>SDN Cijambu</t>
  </si>
  <si>
    <t>21050010003</t>
  </si>
  <si>
    <t>Ali Setiawan</t>
  </si>
  <si>
    <t>21040051568</t>
  </si>
  <si>
    <t>Nabila qonita</t>
  </si>
  <si>
    <t>21040051452</t>
  </si>
  <si>
    <t xml:space="preserve">Kebocoran jaringan pipa Ф 1" </t>
  </si>
  <si>
    <t>21040021305</t>
  </si>
  <si>
    <t>Kebocoran jaringan pipa tee Ф 1½" X Φ 1"</t>
  </si>
  <si>
    <t>Ahmad Fawzy</t>
  </si>
  <si>
    <t>21040051283</t>
  </si>
  <si>
    <t>Kebocoaran Tee PVC Φ 2 X Φ 1½"</t>
  </si>
  <si>
    <t>BAEDOWI</t>
  </si>
  <si>
    <t>ENDANG SURYANA</t>
  </si>
  <si>
    <t>MEMI SUHAEMI</t>
  </si>
  <si>
    <t>FIRDAUS</t>
  </si>
  <si>
    <t>MAHPUD</t>
  </si>
  <si>
    <t>AHMAD SAJURI</t>
  </si>
  <si>
    <t>KARJOKO</t>
  </si>
  <si>
    <t>SUYAMTO</t>
  </si>
  <si>
    <t>SUPARTI</t>
  </si>
  <si>
    <t>SUKARMAJI</t>
  </si>
  <si>
    <t>GLORIA</t>
  </si>
  <si>
    <t>IPIN ARIPIN</t>
  </si>
  <si>
    <t>TINI RUSTIANI</t>
  </si>
  <si>
    <t>KP CIKEWOL</t>
  </si>
  <si>
    <t>CIBEBER HILIR</t>
  </si>
  <si>
    <t>SINDANGPALAY</t>
  </si>
  <si>
    <t>RUSTONO</t>
  </si>
  <si>
    <t>SARI SUMARNI</t>
  </si>
  <si>
    <t>EDI/HERNI</t>
  </si>
  <si>
    <t>HJ TITI DEWI</t>
  </si>
  <si>
    <t>DIDAH</t>
  </si>
  <si>
    <t>HERMAN S BIN MAMAD</t>
  </si>
  <si>
    <t>NINA SUHARTINA</t>
  </si>
  <si>
    <t>YASIF SUNARYA</t>
  </si>
  <si>
    <t>ALIRAN AIR TIDAK NORMAL</t>
  </si>
  <si>
    <t>DEDE IRMA</t>
  </si>
  <si>
    <t>24010031432</t>
  </si>
  <si>
    <t>IRAWATI DELIYANI</t>
  </si>
  <si>
    <t>HERNA FITRIA</t>
  </si>
  <si>
    <t>KANTOR PURABAYA</t>
  </si>
  <si>
    <t>24050020064</t>
  </si>
  <si>
    <t>24060010116</t>
  </si>
  <si>
    <t>DEDE BAGJA</t>
  </si>
  <si>
    <t>24010021399</t>
  </si>
  <si>
    <t>NURAHMAN AHMAD</t>
  </si>
  <si>
    <t>24060011495</t>
  </si>
  <si>
    <t>BOCOR SETELAH WATERMETER</t>
  </si>
  <si>
    <t>HJ. YENIH</t>
  </si>
  <si>
    <t>24040031415</t>
  </si>
  <si>
    <t>RUSAK FITKRAN</t>
  </si>
  <si>
    <t>MAN PURABAYA</t>
  </si>
  <si>
    <t>HERDI (TEKNIK)/JAKA</t>
  </si>
  <si>
    <t>Perum. Griya Artayasa</t>
  </si>
  <si>
    <t>Perbaikan Pipa 2" di Berum Pelut</t>
  </si>
  <si>
    <t>HERDI (TEKNIK)</t>
  </si>
  <si>
    <t>Klinik JABAR</t>
  </si>
  <si>
    <t>Gangguan pelayanan air, sehingga tidak ngalir di lokasi tersebut</t>
  </si>
  <si>
    <t>29/03/2025</t>
  </si>
  <si>
    <t>D2N/ UYUNG (TEKNIK)</t>
  </si>
  <si>
    <t>Perum. Ci Menteng</t>
  </si>
  <si>
    <t>Perbaikan Teppingan yg mampet 1 Blok di Perumahan tersebut</t>
  </si>
  <si>
    <t>Kamp. Cigaok RT. 03 RW. 03</t>
  </si>
  <si>
    <t xml:space="preserve">Bekas pencabutan suka bocor info dari warag suka ngalir dan kadang suka di pake nyuci motor warag maka konsumen yg aktif komplen </t>
  </si>
  <si>
    <t>30/03/2025</t>
  </si>
  <si>
    <t>Pak KAUR</t>
  </si>
  <si>
    <t>Sindang Bantar Gadung</t>
  </si>
  <si>
    <t>Perbasikan SL yang mampet</t>
  </si>
  <si>
    <t>Kp. Sukarahaja RT. 01/RW.06 Cinutug</t>
  </si>
  <si>
    <t>Kebocoran sebelum meteran dekat Mesjid Al Ikhsan</t>
  </si>
  <si>
    <t>Kp. Ci Boyong</t>
  </si>
  <si>
    <t>Perbaikan Instalatur jaringan Pipa</t>
  </si>
  <si>
    <t>Bu Kacab/ An. Konzhot Iswandi</t>
  </si>
  <si>
    <t>Bojongkerta-Warungkiara</t>
  </si>
  <si>
    <t>Air tidak ngalir karena Pompanya belum naik merata ke seluruh konsumen dan butuh waktu 3 hari ± baru normal kembali</t>
  </si>
  <si>
    <t>Kp. Lebaksari</t>
  </si>
  <si>
    <t>Kebocoran sebelum meteran. Konsumen ngeluh karena klo malam air suka besar takut banjir ke dalam rumah</t>
  </si>
  <si>
    <t>Encih/GUGUM (PEMBACMET)</t>
  </si>
  <si>
    <t>Kp. Sukarahaja</t>
  </si>
  <si>
    <t>Kebocoran SL yang sudah di tutup</t>
  </si>
  <si>
    <t>Sutopo/GUGUM (PEMBACMET)</t>
  </si>
  <si>
    <t>Kebocoran dekat SL Sutopo konsumen Aktif</t>
  </si>
  <si>
    <t>Perumahan di Kp. Panagan</t>
  </si>
  <si>
    <t>Adanya penyambungan air tanpa meteran pakai selang/ pipa pada SL yang sudah di tutup, konsumen yg aktif bayar komplen mnerasa dirugikan karena rutin bayar</t>
  </si>
  <si>
    <t>Warga selgedang/ANDI (PEMBACMET)</t>
  </si>
  <si>
    <t>Kamp. Selagedang RT.01/RW.07</t>
  </si>
  <si>
    <t>Air tidak mengalir ke beberapa rumah beberapa hari ini, dekat kantor sebelahnya penjual Mie Baso</t>
  </si>
  <si>
    <t>Kp. Ciangsana dan Kp. Jakarta,  dll</t>
  </si>
  <si>
    <t>Perbaikan Pipa 6" di Kp. Ciangsana dan Perbaikan air tidak ngalir di Kp. Jakarta serta perbaikan Wilayah GUGUM</t>
  </si>
  <si>
    <t>UYUNG (TEKNIK)</t>
  </si>
  <si>
    <t>Kp. Selamuncang</t>
  </si>
  <si>
    <t>Perbaikan wilayah yang tidak mengalir di kampung tersebut</t>
  </si>
  <si>
    <t>Deden (TEKNIK)</t>
  </si>
  <si>
    <t>Jl. Ciangsana</t>
  </si>
  <si>
    <t>Perbaikan Kebocoran Pipa 4"</t>
  </si>
  <si>
    <t>Pipa PE bocor seperti bekas pencabutan dekat rumah Pak RT Nanang sementara di tilep ke tanah oleh Pak RT</t>
  </si>
  <si>
    <t>Gunung Gadung</t>
  </si>
  <si>
    <t>Perbaikan dan pembersihan di gorong-gorong yang mampet</t>
  </si>
  <si>
    <t>Irpan/ ANDI (PEMBACMET)</t>
  </si>
  <si>
    <t>Air tidak mengalir kemungkinana mampet dari jaringan, sudah di cek dan di buka Water Meternya</t>
  </si>
  <si>
    <t>Ujang Fauji/GUGUM (PEMBACMET)</t>
  </si>
  <si>
    <t>Kp. Ubrug I</t>
  </si>
  <si>
    <t>Komplen air kecil dari kemaren</t>
  </si>
  <si>
    <t>Muhammad Gibran Afgani/ZIDAN (PEMBACMET)</t>
  </si>
  <si>
    <t>Perum. Permata Blok 38-8</t>
  </si>
  <si>
    <t>Water meter hilang pada SL rumah kosong</t>
  </si>
  <si>
    <t>Ubrug, Citerep dan Ds. Girijaya</t>
  </si>
  <si>
    <t>Air tidak ngalir /mati dari pagi, warga menanyakan kapan nyala lagi</t>
  </si>
  <si>
    <t>13/04/2025</t>
  </si>
  <si>
    <t>Air mati di wilayah tersebut. Diistruksikan dari pak kaur untuk di sampaikan bahwa air ngedrop karena pompa mati menunggu perbaikan situasi normal kembali</t>
  </si>
  <si>
    <t>Ds. Damaraja</t>
  </si>
  <si>
    <t>Pelayanan tidak Optimal, air mati dari kemaren</t>
  </si>
  <si>
    <t>14/04/2025</t>
  </si>
  <si>
    <t>Palimabelas</t>
  </si>
  <si>
    <t>Perbaikan Pipa 2" instalatur pinggir jalan</t>
  </si>
  <si>
    <t>Boyongsari</t>
  </si>
  <si>
    <t xml:space="preserve">Kebocoran Instalatur sebelum meteran </t>
  </si>
  <si>
    <t>Ciawi Tali, Pondok Gunung Ds. Damaraja</t>
  </si>
  <si>
    <t>Pelayanan tidak Optimal, air mati sudah 4 hari sd. hari ini</t>
  </si>
  <si>
    <t>15/04/2025</t>
  </si>
  <si>
    <t>Bukit Kejora, Kp. Legok Manggu Perbatasa Ds. Damaraja</t>
  </si>
  <si>
    <t>Informasi dari warga penjaganya air tidak mengalir selama 2 hari</t>
  </si>
  <si>
    <t>Rina Kurniati/GUGUM (PEMBACMET)</t>
  </si>
  <si>
    <t>Bukit Kejora</t>
  </si>
  <si>
    <t>Informasi dari warga ± sudah 2 bulan  tidak ada air, sedangkan SL di sebelahnya Rina Kurniati ada airnya walau kemaren sempet 2 hari gak ada airnya</t>
  </si>
  <si>
    <t>Kp. Ciawi Tali RT. 02/Rw. 03</t>
  </si>
  <si>
    <t>Informasi dari warga sekitar yang mengeluh tidak ada air sekitar 4 hari ini berdekatan dengan Bukit Kejora tapi setelah di buka Flugh Krannya air jadi ada</t>
  </si>
  <si>
    <t>Kp. Ciawei Tali, sebelum Ds. Damaraja</t>
  </si>
  <si>
    <t>Kebocoran Pipa PE sering terlindas mobil ke arah SL yg sudah di cabut</t>
  </si>
  <si>
    <t>Kp. Salamuncang - Kp. Jakarta</t>
  </si>
  <si>
    <t>SL atas nama Pendi, Minarni dan Rusman airnya ngalir kecil tapi tetangganya ngalir normal, setelah di cek ternyata ada sampahnya di meterannya</t>
  </si>
  <si>
    <t>HENDRA (HUMAS)</t>
  </si>
  <si>
    <t>Perbaikan Kebocoran Tappingan Pipa 3 x 11/2 " dan Jaringan 1"</t>
  </si>
  <si>
    <t>DEDEN (TEKNIK)</t>
  </si>
  <si>
    <t>Kp. Tarisi</t>
  </si>
  <si>
    <t>Perbaikan Pipa yg bocor sebelum meteran</t>
  </si>
  <si>
    <t>17/04/2025</t>
  </si>
  <si>
    <t>Kp. Cinutug dekat Mesjid AL-IKHLAS</t>
  </si>
  <si>
    <t>Kebocoran Pipa Instalasi sebelum meteran, konsumen mengeluh air jadi kecil dan kebocorannya makin gede</t>
  </si>
  <si>
    <t>21/04/2025</t>
  </si>
  <si>
    <t>22/04/2025</t>
  </si>
  <si>
    <t>Kp. Ciawi Tali</t>
  </si>
  <si>
    <t>Kebocoran Pipa PE kira2 1/2" sebelum jalur Desa Damaraja, sementara diikat sama karet ban karena bocor ke jalan</t>
  </si>
  <si>
    <t>Mia Kurniasih</t>
  </si>
  <si>
    <t>Kamp. Cibarengkok-Sukamantri</t>
  </si>
  <si>
    <t>Tidak ada air total selama 3 hari sampai hari ini, 1 blok. Mohon di bantu untuk bisangalir lagi</t>
  </si>
  <si>
    <t>ALIF (KASIR)</t>
  </si>
  <si>
    <t>Depan Mesjid Cimenteng</t>
  </si>
  <si>
    <t>22/04/2026</t>
  </si>
  <si>
    <t>PAK KAUR</t>
  </si>
  <si>
    <t>CiArelot</t>
  </si>
  <si>
    <t>Longsor dan perbaikan kebocoran</t>
  </si>
  <si>
    <t>24/04/2025</t>
  </si>
  <si>
    <t>Kp. Baeud</t>
  </si>
  <si>
    <t>Kebocoran di Jalur Pak Barma</t>
  </si>
  <si>
    <t>24/04/2026</t>
  </si>
  <si>
    <t>24/04/2027</t>
  </si>
  <si>
    <t>Ega Oktapiadi (f-8)</t>
  </si>
  <si>
    <t>Perum. Bumi Cikembang</t>
  </si>
  <si>
    <t xml:space="preserve">Air tidak ada total klo siang, sedangkan </t>
  </si>
  <si>
    <t>Kp. Cimenteng</t>
  </si>
  <si>
    <t>Perbaikan Paiho</t>
  </si>
  <si>
    <t>29/04/2025</t>
  </si>
  <si>
    <t>Samsul Nugroho</t>
  </si>
  <si>
    <t>MangunJaya</t>
  </si>
  <si>
    <t>Air tidak ada klo siang total, hanaya malam aja ada. Apalagi lebaran sama sekali tidak ada</t>
  </si>
  <si>
    <t>Bayu Triatmoko</t>
  </si>
  <si>
    <t>Kamp. Kebon Jeruk</t>
  </si>
  <si>
    <t>Sudah 4 hari air tidak ada total</t>
  </si>
  <si>
    <t>Feri Rudiawan</t>
  </si>
  <si>
    <t>Kp. Sorog, Kp. Baru-Sukaresmi</t>
  </si>
  <si>
    <t>Kamp. Cikembang I</t>
  </si>
  <si>
    <t xml:space="preserve">Water Meter hilang , ingin segera dipasang sudah lama laporan tapi gak ada tindak lanjutnya, sementara air dipakai gak pakai meteran </t>
  </si>
  <si>
    <t xml:space="preserve">Een </t>
  </si>
  <si>
    <t>Selagendang</t>
  </si>
  <si>
    <t>Pagi siang gak ada adanya malam klo air ngalirnya ± hampir 6 rumah sama, malam ada pun hanay sekitar jam 11</t>
  </si>
  <si>
    <t>Utep</t>
  </si>
  <si>
    <t>Kamp. Salamuncang 02</t>
  </si>
  <si>
    <t>Tidak ada air total dari kemaren jum'at sd. sabtu</t>
  </si>
  <si>
    <t>Nasrudin/Suwondo</t>
  </si>
  <si>
    <t>10070114/0340</t>
  </si>
  <si>
    <t>VII</t>
  </si>
  <si>
    <t>Dari Lebaran air tidak ngalir/ di Kompeksi Anggun</t>
  </si>
  <si>
    <t>14/04/2026</t>
  </si>
  <si>
    <t xml:space="preserve">Rizki Maulana </t>
  </si>
  <si>
    <t>Perum. Permata (12-18)</t>
  </si>
  <si>
    <t>Mengeluh air Keruh</t>
  </si>
  <si>
    <t>14/04/2027</t>
  </si>
  <si>
    <t>Nita/Pak marpudin</t>
  </si>
  <si>
    <t>Air dari kemaren tidak ngalir 1 komplek diluar perum (Plut)</t>
  </si>
  <si>
    <t>16/04/2025</t>
  </si>
  <si>
    <t>Ade Rian/Bu Asri</t>
  </si>
  <si>
    <t>Kp. Citengah</t>
  </si>
  <si>
    <t>Dari kemarin kamis, air mati di Perum Cemara</t>
  </si>
  <si>
    <t>18/04/2025</t>
  </si>
  <si>
    <t>Rumah Contoh</t>
  </si>
  <si>
    <t>Perum. Permata Indah</t>
  </si>
  <si>
    <t>Bocor di bawah Cor-an atau meteran</t>
  </si>
  <si>
    <t>23/04/2022</t>
  </si>
  <si>
    <t xml:space="preserve">Apin samsudin (B) </t>
  </si>
  <si>
    <t>Kp. Kebun Jeruk</t>
  </si>
  <si>
    <t>Minta di Cabut</t>
  </si>
  <si>
    <t>28/04/2025</t>
  </si>
  <si>
    <t>Adang K / Jeje</t>
  </si>
  <si>
    <t>09010030040</t>
  </si>
  <si>
    <t>Uus Saepudin</t>
  </si>
  <si>
    <t>09020110136</t>
  </si>
  <si>
    <t>Rika Nurlaela</t>
  </si>
  <si>
    <t>09020011798</t>
  </si>
  <si>
    <t>Nagrak Timur</t>
  </si>
  <si>
    <t>Meminta pengecekan takut ada kesalahan / pembobolan</t>
  </si>
  <si>
    <t>Uci Sanusi</t>
  </si>
  <si>
    <t>Irna Yurrianingsih</t>
  </si>
  <si>
    <t>09020050487</t>
  </si>
  <si>
    <t>Jaya Y / Elis</t>
  </si>
  <si>
    <t>09020080060</t>
  </si>
  <si>
    <t>Sinagar II</t>
  </si>
  <si>
    <t>Sinagar III</t>
  </si>
  <si>
    <t>Panyindangan</t>
  </si>
  <si>
    <t xml:space="preserve">Dadang Kurnia </t>
  </si>
  <si>
    <t>09020020060</t>
  </si>
  <si>
    <t>Nagrak Barat I</t>
  </si>
  <si>
    <t>Cisarua</t>
  </si>
  <si>
    <t xml:space="preserve">Imam Ismail </t>
  </si>
  <si>
    <t>09010051791</t>
  </si>
  <si>
    <t>Kehilangan Meteran</t>
  </si>
  <si>
    <t>Andi/Ika</t>
  </si>
  <si>
    <t>09010060250</t>
  </si>
  <si>
    <t xml:space="preserve">Nurhalimah </t>
  </si>
  <si>
    <t>09020011788</t>
  </si>
  <si>
    <t>Halimah</t>
  </si>
  <si>
    <t>09020011792</t>
  </si>
  <si>
    <t>Ny. Yuniarti</t>
  </si>
  <si>
    <t>09020010165</t>
  </si>
  <si>
    <t>Febriansyah Kurniawan</t>
  </si>
  <si>
    <t>09020031901</t>
  </si>
  <si>
    <t>Nagrak Barat II</t>
  </si>
  <si>
    <t>AI NENIH</t>
  </si>
  <si>
    <t>15020060003</t>
  </si>
  <si>
    <t>PASEKON</t>
  </si>
  <si>
    <t>WATER METER HILANG / DI CURI</t>
  </si>
  <si>
    <t xml:space="preserve">SITI SAADAH </t>
  </si>
  <si>
    <t>15020061084</t>
  </si>
  <si>
    <t>UJANG JUHAENI</t>
  </si>
  <si>
    <t>15020060165</t>
  </si>
  <si>
    <t>MUHAMAD RASID FAUZI</t>
  </si>
  <si>
    <t>15050020066</t>
  </si>
  <si>
    <t>KEDUNG</t>
  </si>
  <si>
    <t>H. MAKMUR</t>
  </si>
  <si>
    <t>15050031127</t>
  </si>
  <si>
    <t>HANDA</t>
  </si>
  <si>
    <t>Pepen Supendi</t>
  </si>
  <si>
    <t>SINTA AGUSTIN</t>
  </si>
  <si>
    <t>BETI WIDIANTI [ Blok F No. 1 ]</t>
  </si>
  <si>
    <t>Muhamad Solehudin (Blok G No. 15)</t>
  </si>
  <si>
    <t>Laela Sari</t>
  </si>
  <si>
    <t>Cibentang Gn. Guruh B</t>
  </si>
  <si>
    <t>kehilangan water meter</t>
  </si>
  <si>
    <t>Yeti Setiawati</t>
  </si>
  <si>
    <t>A Y I</t>
  </si>
  <si>
    <t>Amdiya Huqban (Blok C No. 1)</t>
  </si>
  <si>
    <t>kebocoran jalur pipa 3"</t>
  </si>
  <si>
    <t>RAMLAN</t>
  </si>
  <si>
    <t>SYAMSUL BAHRI</t>
  </si>
  <si>
    <t>04040040152</t>
  </si>
  <si>
    <t>2 APRIL 2025</t>
  </si>
  <si>
    <t>4 APRIL 2025</t>
  </si>
  <si>
    <t>IMAS RIAH</t>
  </si>
  <si>
    <t>04020070064</t>
  </si>
  <si>
    <t>PONDOKKASO LANDEUH</t>
  </si>
  <si>
    <t>04010040030</t>
  </si>
  <si>
    <t>WARUNG CEURI</t>
  </si>
  <si>
    <t>8 APRIL 2025</t>
  </si>
  <si>
    <t>04020090422</t>
  </si>
  <si>
    <t>10 APRIL 2025</t>
  </si>
  <si>
    <t>ILYAS</t>
  </si>
  <si>
    <t>04020081963</t>
  </si>
  <si>
    <t>PERUM METRO HILL</t>
  </si>
  <si>
    <t>11 APRIL 2025</t>
  </si>
  <si>
    <t>SAHRULLAH</t>
  </si>
  <si>
    <t>04020050042</t>
  </si>
  <si>
    <t>KEBOCORAN CINCIN METERAN</t>
  </si>
  <si>
    <t>ELA</t>
  </si>
  <si>
    <t>04020090504</t>
  </si>
  <si>
    <t>KEBOCORAN TAPPINGAN 3 X 1/2 INCH</t>
  </si>
  <si>
    <t>13 APRIL 2025</t>
  </si>
  <si>
    <t>OWI</t>
  </si>
  <si>
    <t>04020050021</t>
  </si>
  <si>
    <t>16 APRIL 2025</t>
  </si>
  <si>
    <t>SAHRONI</t>
  </si>
  <si>
    <t>04020082093</t>
  </si>
  <si>
    <t>18 APRIL 2025</t>
  </si>
  <si>
    <t>04020050037</t>
  </si>
  <si>
    <t>20 APRIL 2025</t>
  </si>
  <si>
    <t>KEBOCORAN TRANSMISI</t>
  </si>
  <si>
    <t>23 APRIL 2025</t>
  </si>
  <si>
    <t>AMUNG SUTARYA</t>
  </si>
  <si>
    <t>04020061667</t>
  </si>
  <si>
    <t>26 APRIL 2025</t>
  </si>
  <si>
    <t>SUMARDI</t>
  </si>
  <si>
    <t>04020090449</t>
  </si>
  <si>
    <t>JAENAL</t>
  </si>
  <si>
    <t>04040010174</t>
  </si>
  <si>
    <t>27 APRIL 2025</t>
  </si>
  <si>
    <t>04020080042</t>
  </si>
  <si>
    <t>28 APRIL 2025</t>
  </si>
  <si>
    <t>04020090031</t>
  </si>
  <si>
    <t>30 APRIL 2025</t>
  </si>
  <si>
    <t>UDIR</t>
  </si>
  <si>
    <t>TEGUH PERMADI</t>
  </si>
  <si>
    <t>ENDAH KURNIASIH</t>
  </si>
  <si>
    <t>SITI NURAENI A</t>
  </si>
  <si>
    <t>M ANDAR SUKANDAR</t>
  </si>
  <si>
    <t>TAUPIK SETIAJI</t>
  </si>
  <si>
    <t>EHUN TAMAMI</t>
  </si>
  <si>
    <t>WIWID WIHDAT</t>
  </si>
  <si>
    <t>H YAYAN</t>
  </si>
  <si>
    <t>IR SURATMAN</t>
  </si>
  <si>
    <t>MUHI</t>
  </si>
  <si>
    <t>U KALER</t>
  </si>
  <si>
    <t>AIR TIDAK NGALIR 2 HARI</t>
  </si>
  <si>
    <t>AIR TIDAK  NGALIR 2 Hri</t>
  </si>
  <si>
    <t>AIR TIDAK ADA TAPI ANGIN TERUS</t>
  </si>
  <si>
    <t>ADA KEBOCORAN DEKAT GORONG GORONG</t>
  </si>
  <si>
    <t>BANJIR BESAR MALAM</t>
  </si>
  <si>
    <t>BOCOR PIPA 1/2 INCH</t>
  </si>
  <si>
    <t xml:space="preserve">INGIN GANTU WM KARENA SUDAH LAMA </t>
  </si>
  <si>
    <t>PEMBAYARAN BESAR INGIN DI CEK</t>
  </si>
  <si>
    <t>PENGEN GANTI KRAN DEPAN KARENA SLEK</t>
  </si>
  <si>
    <t>IIM SUMIATI</t>
  </si>
  <si>
    <t>STOP KERAN RUSAK</t>
  </si>
  <si>
    <t>NANI S</t>
  </si>
  <si>
    <t>UJANG SAEPUDIN</t>
  </si>
  <si>
    <t>UGAN/AISYAH</t>
  </si>
  <si>
    <t xml:space="preserve">WATER METER DIPINDAH </t>
  </si>
  <si>
    <t>DEWI</t>
  </si>
  <si>
    <t>PANYINANGAN</t>
  </si>
  <si>
    <t>C. ROHAYATI</t>
  </si>
  <si>
    <t>IDAH MARDI</t>
  </si>
  <si>
    <t>PIPA BOCOR 3''</t>
  </si>
  <si>
    <t>sl latipudin</t>
  </si>
  <si>
    <t>701</t>
  </si>
  <si>
    <t>perum viyasa</t>
  </si>
  <si>
    <t>sl yani nuryani</t>
  </si>
  <si>
    <t>perum bpr</t>
  </si>
  <si>
    <t>AMIN / HENI</t>
  </si>
  <si>
    <t>14020030065</t>
  </si>
  <si>
    <t>NEGLASARI KECAMATAN</t>
  </si>
  <si>
    <t>28/04/2024</t>
  </si>
  <si>
    <t>Ika Rustika</t>
  </si>
  <si>
    <t>14030060030</t>
  </si>
  <si>
    <t>CISARANDI</t>
  </si>
  <si>
    <t>Cece Sukarma</t>
  </si>
  <si>
    <t>Sri M</t>
  </si>
  <si>
    <t>Nenden/Asep</t>
  </si>
  <si>
    <t>Reza</t>
  </si>
  <si>
    <t>Blok Y 10</t>
  </si>
  <si>
    <t>Nenden/ Asep</t>
  </si>
  <si>
    <t>Fatimah blok I7 no 1</t>
  </si>
  <si>
    <t>Blok M no 16</t>
  </si>
  <si>
    <t>Blok E</t>
  </si>
  <si>
    <t>NURIANI DAHLAN</t>
  </si>
  <si>
    <t>Blok G 20</t>
  </si>
  <si>
    <t>Blok H1 No 1 A</t>
  </si>
  <si>
    <t>Blok I5 no 5</t>
  </si>
  <si>
    <t>YULIANA (I5 - 04)</t>
  </si>
  <si>
    <t>FREDDY EFANDUS SAGALA (WK3 - 32)</t>
  </si>
  <si>
    <t>Sudrajat I</t>
  </si>
  <si>
    <t>neneng aryani</t>
  </si>
  <si>
    <t>Salagadog/Bondol</t>
  </si>
  <si>
    <t xml:space="preserve">Kp. Papisangan </t>
  </si>
  <si>
    <t>Kp. Pondokkaso</t>
  </si>
  <si>
    <t>Perum Cidahu Permai blok I8</t>
  </si>
  <si>
    <t>Perum BMI I gang ekuador</t>
  </si>
  <si>
    <t>Perum BMI I gang belanda</t>
  </si>
  <si>
    <t>Perum BMI I gang pakistan</t>
  </si>
  <si>
    <t>Perum BMI I</t>
  </si>
  <si>
    <t>Perum Royal Residence</t>
  </si>
  <si>
    <t>Perum Tasnim Pondokkaso Indah</t>
  </si>
  <si>
    <t>Mel copot dekat mesjid Al-Aghar</t>
  </si>
  <si>
    <t xml:space="preserve">Bocor sebelum meteran </t>
  </si>
  <si>
    <t>Ada pipa bocor depan rumah</t>
  </si>
  <si>
    <t>Air tidak mengalir dari pagi, takut ada kebocoran</t>
  </si>
  <si>
    <t>Ai r mengalir kecil</t>
  </si>
  <si>
    <t>Pipa bocor lumayan deras ingin segera di perbaiki</t>
  </si>
  <si>
    <t>Ada kebocoran besar tanah takut amblas</t>
  </si>
  <si>
    <t>WM ingin dicabut karena rumah kosong</t>
  </si>
  <si>
    <t>Air tidak mengalir dari semalam</t>
  </si>
  <si>
    <t>Kebocoran pada cincin meteran</t>
  </si>
  <si>
    <t>Fitkran rusak ingin diganti</t>
  </si>
  <si>
    <t>Ada pipa PE terkena pacul dekat jembatan</t>
  </si>
  <si>
    <t>Jaringan kedalam rumah bocor, meteran muter terus</t>
  </si>
  <si>
    <t>Air mati dari subuh</t>
  </si>
  <si>
    <t>14/5/2025</t>
  </si>
  <si>
    <t>15/5/2025</t>
  </si>
  <si>
    <t>16/5/2025</t>
  </si>
  <si>
    <t>17/5/2025</t>
  </si>
  <si>
    <t>27/5/2025</t>
  </si>
  <si>
    <t>28/5/2025</t>
  </si>
  <si>
    <t>29/5/2025</t>
  </si>
  <si>
    <t>16/5/2026</t>
  </si>
  <si>
    <t>27/5/2026</t>
  </si>
  <si>
    <t>28/5/2026</t>
  </si>
  <si>
    <t>29/5/2026</t>
  </si>
  <si>
    <t>YANSIH</t>
  </si>
  <si>
    <t>Sanim S</t>
  </si>
  <si>
    <t>Zaenal Rusmana</t>
  </si>
  <si>
    <t>IDRIS</t>
  </si>
  <si>
    <t>M. Junaedi</t>
  </si>
  <si>
    <t>Sudrajat firdaus</t>
  </si>
  <si>
    <t>Aldi Filman</t>
  </si>
  <si>
    <t>J. JATMIKO</t>
  </si>
  <si>
    <t>EMPUR</t>
  </si>
  <si>
    <t>Y. Sita</t>
  </si>
  <si>
    <t>Himanudin</t>
  </si>
  <si>
    <t>yeni rahmawati</t>
  </si>
  <si>
    <t>Asep</t>
  </si>
  <si>
    <t>OONG</t>
  </si>
  <si>
    <t>Nazmudin</t>
  </si>
  <si>
    <t>RIAN AFRIANI</t>
  </si>
  <si>
    <t>01010100045</t>
  </si>
  <si>
    <t>01030070234</t>
  </si>
  <si>
    <t>01030090025</t>
  </si>
  <si>
    <t>01030040252</t>
  </si>
  <si>
    <t>01010090144</t>
  </si>
  <si>
    <t>01020040126</t>
  </si>
  <si>
    <t>01030060173</t>
  </si>
  <si>
    <t>01010060815</t>
  </si>
  <si>
    <t>01040041627</t>
  </si>
  <si>
    <t>01030091708</t>
  </si>
  <si>
    <t>Citepus Hilir</t>
  </si>
  <si>
    <t>Tipar</t>
  </si>
  <si>
    <t>Gang Lumbung</t>
  </si>
  <si>
    <t>Gg. Empang</t>
  </si>
  <si>
    <t>Kiaralawang</t>
  </si>
  <si>
    <t>Kebon Tarum II</t>
  </si>
  <si>
    <t xml:space="preserve">Sirnasari </t>
  </si>
  <si>
    <t>Babakan Gumelar</t>
  </si>
  <si>
    <t>Gunung Sumping</t>
  </si>
  <si>
    <t>Pangsor Lio</t>
  </si>
  <si>
    <t>Siliwangi Barat</t>
  </si>
  <si>
    <t>Panyairan Hilir</t>
  </si>
  <si>
    <t>Komp. BTN Peltu</t>
  </si>
  <si>
    <t>Kiara Lawang</t>
  </si>
  <si>
    <t>Tagihan Besar Melonjak Minta Di Cek</t>
  </si>
  <si>
    <t>Permintaan Dicabut</t>
  </si>
  <si>
    <t>Water Meter Pecah Tertimpa Genteng</t>
  </si>
  <si>
    <t>Air sering mati (sudah 3hari)</t>
  </si>
  <si>
    <t>Air ga nyala udah seminggu mohon di perbaiki kami butuh air</t>
  </si>
  <si>
    <t>Tidak keluar air</t>
  </si>
  <si>
    <t xml:space="preserve">Pembayaran Air Melonjak Salah Baca Petugas Minta Kebijakan </t>
  </si>
  <si>
    <t>Water Meter Rusak Minta Diganti Karena Tidak Akurat Pembacaan</t>
  </si>
  <si>
    <t>Air Tidak Mengalir Yang lain Mengalir</t>
  </si>
  <si>
    <t>Meteran Muter Terus Minta Dicek Takut Bocor</t>
  </si>
  <si>
    <t xml:space="preserve">meteran air dol ,si pemutar nya sudah off tapi meteran nya </t>
  </si>
  <si>
    <t>Air tidak nyala/mengalir sudah 2hari, di sekitar nya nyala</t>
  </si>
  <si>
    <t>PERMINTAAN DI CABUT</t>
  </si>
  <si>
    <t>tidak ada air, air mati dan tidak hidup</t>
  </si>
  <si>
    <t>Pengen Pindah Meteran</t>
  </si>
  <si>
    <t>MARIA SUPARTO</t>
  </si>
  <si>
    <t>SUNJAYA</t>
  </si>
  <si>
    <t>M DEDE</t>
  </si>
  <si>
    <t>CUDING ADRESI</t>
  </si>
  <si>
    <t>21040030072</t>
  </si>
  <si>
    <t>21040060104</t>
  </si>
  <si>
    <t>21020050153</t>
  </si>
  <si>
    <t>21040020068</t>
  </si>
  <si>
    <t>21040050039</t>
  </si>
  <si>
    <t>CIPAMUTIH 02</t>
  </si>
  <si>
    <t>TUMIDI</t>
  </si>
  <si>
    <t>04020061600</t>
  </si>
  <si>
    <t>3 MEI 2025</t>
  </si>
  <si>
    <t>NORITA</t>
  </si>
  <si>
    <t>04020010015</t>
  </si>
  <si>
    <t>5 MEI 2025</t>
  </si>
  <si>
    <t>PARMAN</t>
  </si>
  <si>
    <t>04020050020</t>
  </si>
  <si>
    <t>HARDI</t>
  </si>
  <si>
    <t>04040010211</t>
  </si>
  <si>
    <t>INA</t>
  </si>
  <si>
    <t>04020090115</t>
  </si>
  <si>
    <t>7 MEI 2025</t>
  </si>
  <si>
    <t>IKO CADIKO</t>
  </si>
  <si>
    <t>04010011595</t>
  </si>
  <si>
    <t>LEUWI OROK</t>
  </si>
  <si>
    <t>04020090170</t>
  </si>
  <si>
    <t>PERUMAHAN JAYANTI</t>
  </si>
  <si>
    <t>9 MEI 2025</t>
  </si>
  <si>
    <t>JUANDA</t>
  </si>
  <si>
    <t>04040030033</t>
  </si>
  <si>
    <t>13 MEI 2025</t>
  </si>
  <si>
    <t>NADYA</t>
  </si>
  <si>
    <t>04020090524</t>
  </si>
  <si>
    <t>PERUMAHAN BMI 2</t>
  </si>
  <si>
    <t>14 MEI 2025</t>
  </si>
  <si>
    <t xml:space="preserve">NANI </t>
  </si>
  <si>
    <t>04040010040</t>
  </si>
  <si>
    <t>RUDI SANUDIN</t>
  </si>
  <si>
    <t>04040010555</t>
  </si>
  <si>
    <t>16 MEI 2025</t>
  </si>
  <si>
    <t>IYAR</t>
  </si>
  <si>
    <t>04020050075</t>
  </si>
  <si>
    <t>PONISAH</t>
  </si>
  <si>
    <t>04040011841</t>
  </si>
  <si>
    <t>19 MEI 2025</t>
  </si>
  <si>
    <t>GITA</t>
  </si>
  <si>
    <t>04020090725</t>
  </si>
  <si>
    <t>22 MEI 2025</t>
  </si>
  <si>
    <t>04020050065</t>
  </si>
  <si>
    <t>23 MEI 2025</t>
  </si>
  <si>
    <t>KUSIDAH</t>
  </si>
  <si>
    <t>04040050112</t>
  </si>
  <si>
    <t>26 MEI 2025</t>
  </si>
  <si>
    <t>DILI</t>
  </si>
  <si>
    <t>04040010491</t>
  </si>
  <si>
    <t>29 MEI 2025</t>
  </si>
  <si>
    <t>1</t>
  </si>
  <si>
    <t>AGUS NANDA</t>
  </si>
  <si>
    <t>PIPI SUMARNI</t>
  </si>
  <si>
    <t>DENI AHMAD, SPD</t>
  </si>
  <si>
    <t>MADIN</t>
  </si>
  <si>
    <t>AI PUSPA</t>
  </si>
  <si>
    <t>SANDI DARMAWAN</t>
  </si>
  <si>
    <t>SITI SAROH</t>
  </si>
  <si>
    <t>DIDAH PARIDAH</t>
  </si>
  <si>
    <t>NENTI</t>
  </si>
  <si>
    <t>SUJAI</t>
  </si>
  <si>
    <t>BOCOR PIPA KE DALAM RUMAH</t>
  </si>
  <si>
    <t>ENA SUMPENA</t>
  </si>
  <si>
    <t>YUYUN</t>
  </si>
  <si>
    <t>DUREN BONGKOK</t>
  </si>
  <si>
    <t>GOJALI</t>
  </si>
  <si>
    <t>NIA/ISEP BUBUN</t>
  </si>
  <si>
    <t>ENDANG SUDARYAT</t>
  </si>
  <si>
    <t>ALDI SOLEHUDIN</t>
  </si>
  <si>
    <t>DR DEDDY AGUS S</t>
  </si>
  <si>
    <t>SIMPANG BUNGUR</t>
  </si>
  <si>
    <t>E. SUHAEBAH</t>
  </si>
  <si>
    <t>ROHIMAH</t>
  </si>
  <si>
    <t>YAYAT</t>
  </si>
  <si>
    <t>CIAH SAMSIAH</t>
  </si>
  <si>
    <t>05010010205</t>
  </si>
  <si>
    <t>05030010006</t>
  </si>
  <si>
    <t>050300100016</t>
  </si>
  <si>
    <t>Kebocoran instalatur setelah water meter stop kran</t>
  </si>
  <si>
    <t>Kebocoran instalatur setelah water meter kran</t>
  </si>
  <si>
    <t xml:space="preserve">Kebocoran pipa sesudah water meter </t>
  </si>
  <si>
    <t>NYOMAN LEDUNG</t>
  </si>
  <si>
    <t>RUKOYAH</t>
  </si>
  <si>
    <t>LEONARDUS</t>
  </si>
  <si>
    <t>DICKY HADRUDIIN</t>
  </si>
  <si>
    <t>EUIS</t>
  </si>
  <si>
    <t>ENDANG</t>
  </si>
  <si>
    <t>IYOS ROSITA</t>
  </si>
  <si>
    <t>IYO HARYO</t>
  </si>
  <si>
    <t>ANDI MAHARANI</t>
  </si>
  <si>
    <t>D KOMARUDIN</t>
  </si>
  <si>
    <t>WALDIO</t>
  </si>
  <si>
    <t xml:space="preserve">DIDAH </t>
  </si>
  <si>
    <t>BASTAMAN</t>
  </si>
  <si>
    <t>HENDRI</t>
  </si>
  <si>
    <t>RIANA</t>
  </si>
  <si>
    <t>ATANG SANJAYA</t>
  </si>
  <si>
    <t>DIDI</t>
  </si>
  <si>
    <t>EGI MAULANA</t>
  </si>
  <si>
    <t>EPON</t>
  </si>
  <si>
    <t>MARDAN ASSIDIK</t>
  </si>
  <si>
    <t>SADLI</t>
  </si>
  <si>
    <t>CIRANGKONG 1</t>
  </si>
  <si>
    <t>BABAN SOBANDI</t>
  </si>
  <si>
    <t>HJ IDAH</t>
  </si>
  <si>
    <t>RATIH PURWASIH</t>
  </si>
  <si>
    <t>OMAN SULAEMAN</t>
  </si>
  <si>
    <t>IRWANSYAH</t>
  </si>
  <si>
    <t xml:space="preserve">OOK </t>
  </si>
  <si>
    <t>EMI SUPRIATINI</t>
  </si>
  <si>
    <t>YANTI SUMIATI</t>
  </si>
  <si>
    <t>EMED</t>
  </si>
  <si>
    <t>MUMUH</t>
  </si>
  <si>
    <t>RAMDAN RUSTARMONO</t>
  </si>
  <si>
    <t>KERAN BOCOR</t>
  </si>
  <si>
    <t>Endi</t>
  </si>
  <si>
    <t>09020020145</t>
  </si>
  <si>
    <t>Air kecil setiap pagi</t>
  </si>
  <si>
    <t>Ade Astria Lestari</t>
  </si>
  <si>
    <t>Aldera Berna</t>
  </si>
  <si>
    <t>09020090106</t>
  </si>
  <si>
    <t>Maryanto</t>
  </si>
  <si>
    <t>09020101935</t>
  </si>
  <si>
    <t>IRWAN GUNAWAN BLOK I/2</t>
  </si>
  <si>
    <t>09010051824</t>
  </si>
  <si>
    <t>Terdapat Kebocoran di dekat kran</t>
  </si>
  <si>
    <t>Susi Susilawati</t>
  </si>
  <si>
    <t>09020110050</t>
  </si>
  <si>
    <t>Kebocoran jalur ppc 2"</t>
  </si>
  <si>
    <t>H. M. Sadar SR</t>
  </si>
  <si>
    <t>09020051905</t>
  </si>
  <si>
    <t>Terdapat Kebocoran di bagian kran (sesudah meteran)</t>
  </si>
  <si>
    <t>REDI FIRMANSYAH</t>
  </si>
  <si>
    <t>15010010265</t>
  </si>
  <si>
    <t xml:space="preserve">AI ROHAETI </t>
  </si>
  <si>
    <t>15010010012</t>
  </si>
  <si>
    <t>PEMBAYARAN MELONJAK AKIBAT PEMAKAIAN NORMAL YANG BERLEBIHAN</t>
  </si>
  <si>
    <t>PT. GLOSTAR INDONESIA 2</t>
  </si>
  <si>
    <t>15050030036</t>
  </si>
  <si>
    <t>WATER METER RUSAK</t>
  </si>
  <si>
    <t>WARGA PA HERU</t>
  </si>
  <si>
    <t>FRENDY INDAH</t>
  </si>
  <si>
    <t>IBU ETI</t>
  </si>
  <si>
    <t>24050020025</t>
  </si>
  <si>
    <t>BOCOR PIPA 1/2" SEBELUM WM</t>
  </si>
  <si>
    <t>WARGA TANJUNGSARI</t>
  </si>
  <si>
    <t>SOHEH/MILAH</t>
  </si>
  <si>
    <t>ADE GUNAWAN</t>
  </si>
  <si>
    <t>abidin</t>
  </si>
  <si>
    <t>Atikah</t>
  </si>
  <si>
    <t>Asep iskandar</t>
  </si>
  <si>
    <t>Cikakak</t>
  </si>
  <si>
    <t>Ferdi supriadi</t>
  </si>
  <si>
    <t>dede ruslandi</t>
  </si>
  <si>
    <t>yuka anggraeni</t>
  </si>
  <si>
    <t>emi suhaemi</t>
  </si>
  <si>
    <t>lukman abeto</t>
  </si>
  <si>
    <t>pasben</t>
  </si>
  <si>
    <t>rudi adam mulyana</t>
  </si>
  <si>
    <t>uka</t>
  </si>
  <si>
    <t>karja</t>
  </si>
  <si>
    <t>aji</t>
  </si>
  <si>
    <t>07030030019</t>
  </si>
  <si>
    <t>07010010042</t>
  </si>
  <si>
    <t>07060050064</t>
  </si>
  <si>
    <t>07030040545</t>
  </si>
  <si>
    <t>07050010074</t>
  </si>
  <si>
    <t>07060044803</t>
  </si>
  <si>
    <t>07020010021</t>
  </si>
  <si>
    <t>07060030159</t>
  </si>
  <si>
    <t>07060020017</t>
  </si>
  <si>
    <t>07010010001</t>
  </si>
  <si>
    <t>07050010068</t>
  </si>
  <si>
    <t>07050010089</t>
  </si>
  <si>
    <t>- water meter sudah lebih 20 tahun ingin segera di ganti</t>
  </si>
  <si>
    <t>- air mati dari kemarin / ada kebocoran pipa 4" di cikondang</t>
  </si>
  <si>
    <t>- air mati dari pagi / ada perbaikan kebocoran pipa 2" di sukawayana</t>
  </si>
  <si>
    <t>- air tidak ngalir sudah 2 hari tapi tetangga ngalir / mampet di saringan wm</t>
  </si>
  <si>
    <t>- minta di cek air kecil sudah 3 hari</t>
  </si>
  <si>
    <t>- air mati sudah 2 hari ingin di cek / kebocoran pipa 6" di sumber legok picung</t>
  </si>
  <si>
    <t>- ingin ganti kran karena sudah slek</t>
  </si>
  <si>
    <t>- bocor pipa sebelum water meter jd ke rumah airnya mati</t>
  </si>
  <si>
    <t>- bocor air di dekat solokan ingin segera di perbaiki/ kebocoran pipa 1/2"</t>
  </si>
  <si>
    <t>- air mati sudah 2 hari / longsor di sumber legokmpicung</t>
  </si>
  <si>
    <t>- ada kebocoran di deket selokan  ingin segera di perbaiki karena banjir /</t>
  </si>
  <si>
    <t>U JAELANI</t>
  </si>
  <si>
    <t>22020011342</t>
  </si>
  <si>
    <t>RONI WAHYUDIN</t>
  </si>
  <si>
    <t>22020011353</t>
  </si>
  <si>
    <t>MESJID PADNATURAHMAN</t>
  </si>
  <si>
    <t xml:space="preserve">   </t>
  </si>
  <si>
    <t>22030041339</t>
  </si>
  <si>
    <t>NENG WINDA</t>
  </si>
  <si>
    <t>22020041313</t>
  </si>
  <si>
    <t>PARID</t>
  </si>
  <si>
    <t>22020040137</t>
  </si>
  <si>
    <t>22010020050</t>
  </si>
  <si>
    <t>KP CIPEUTEUY</t>
  </si>
  <si>
    <t>ZAENAL ARIFIN</t>
  </si>
  <si>
    <t>22020040012</t>
  </si>
  <si>
    <t>ATU</t>
  </si>
  <si>
    <t>22030051362</t>
  </si>
  <si>
    <t>PEMBAYRAN BESAR</t>
  </si>
  <si>
    <t>TATANG SUDARNA</t>
  </si>
  <si>
    <t>22020011356</t>
  </si>
  <si>
    <t>OMANG</t>
  </si>
  <si>
    <t>22020010078</t>
  </si>
  <si>
    <t>APUD SAEPUDIN</t>
  </si>
  <si>
    <t>22030050061</t>
  </si>
  <si>
    <t>AAN SETIAWATI</t>
  </si>
  <si>
    <t>22030030007</t>
  </si>
  <si>
    <t>EMIN</t>
  </si>
  <si>
    <t>22030060023</t>
  </si>
  <si>
    <t>RAHMA FITRIYANI</t>
  </si>
  <si>
    <t>22030051332</t>
  </si>
  <si>
    <t>E.KUSAERI</t>
  </si>
  <si>
    <t>22030060079</t>
  </si>
  <si>
    <t>FITRI SUPARTINI</t>
  </si>
  <si>
    <t>22030031341</t>
  </si>
  <si>
    <t>AAH JAJULI</t>
  </si>
  <si>
    <t>22020030010</t>
  </si>
  <si>
    <t>ADA BINATANG KECIL PADA AIR</t>
  </si>
  <si>
    <t xml:space="preserve">MAMAN AMARUDIN </t>
  </si>
  <si>
    <t>RUDI K</t>
  </si>
  <si>
    <t>ANDRI JAELANI</t>
  </si>
  <si>
    <t>22030070064</t>
  </si>
  <si>
    <t xml:space="preserve">       </t>
  </si>
  <si>
    <t>INA ROHAETI</t>
  </si>
  <si>
    <t>Kp. CIPICUNG</t>
  </si>
  <si>
    <t>07 April 2025</t>
  </si>
  <si>
    <t>GHEA CITRA APRILIA</t>
  </si>
  <si>
    <t>Kp. CIAWUN</t>
  </si>
  <si>
    <t>08 April 2025</t>
  </si>
  <si>
    <t>11 April 2025</t>
  </si>
  <si>
    <t>ADE SOPIAN</t>
  </si>
  <si>
    <t>13 April 2025</t>
  </si>
  <si>
    <t>JAJULI</t>
  </si>
  <si>
    <t>KEBOCORAN PIPA 1 1/2"</t>
  </si>
  <si>
    <t>21 April 2025</t>
  </si>
  <si>
    <t>24 April 2025</t>
  </si>
  <si>
    <t>MILAH</t>
  </si>
  <si>
    <t>Kp. CINYOCOK</t>
  </si>
  <si>
    <t>25 April 2025</t>
  </si>
  <si>
    <t>SITI PUJI ASTUTI</t>
  </si>
  <si>
    <t>26 April 2025</t>
  </si>
  <si>
    <t>ELA NURLELA</t>
  </si>
  <si>
    <t>KEBOCORAN PIPA TRANSMISI 4"</t>
  </si>
  <si>
    <t>AI RIKA</t>
  </si>
  <si>
    <t>KEBOCORAN 3"</t>
  </si>
  <si>
    <t>02 Mei 2025</t>
  </si>
  <si>
    <t>SYAFRIZAL</t>
  </si>
  <si>
    <t>03 Mei 2025</t>
  </si>
  <si>
    <t>HERMAN</t>
  </si>
  <si>
    <t>15 Mei 2025</t>
  </si>
  <si>
    <t>KP. NYALINDUNG</t>
  </si>
  <si>
    <t>16 Mei 2025</t>
  </si>
  <si>
    <t>N YENI LINDAWATI</t>
  </si>
  <si>
    <t>KP. CIKAWINI</t>
  </si>
  <si>
    <t>OBAN SOBANDI</t>
  </si>
  <si>
    <t>18 Mei 2025</t>
  </si>
  <si>
    <t>28 Mei 2025</t>
  </si>
  <si>
    <t>ANDHI SUARDHANA</t>
  </si>
  <si>
    <t xml:space="preserve">MULKLIS </t>
  </si>
  <si>
    <t>RELOKASI PIPA HDPE 3"</t>
  </si>
  <si>
    <t>31 Mei 2025</t>
  </si>
  <si>
    <t>RELOKASI PIPA TRANSMISI HDPE 4"</t>
  </si>
  <si>
    <t>pak suwanzen</t>
  </si>
  <si>
    <t>pajagan</t>
  </si>
  <si>
    <t>14020030075</t>
  </si>
  <si>
    <t>BTN Cimanggu</t>
  </si>
  <si>
    <t>Ada pencurian air di wilayah 4005 dan salurannya sudah di tutup sama bag. teknik</t>
  </si>
  <si>
    <t>Jalur Paiho</t>
  </si>
  <si>
    <t>Perbaikan instalasi Pipa 6" di jalur Paiho</t>
  </si>
  <si>
    <t>JAKA (PEMBACMET)</t>
  </si>
  <si>
    <t>Perbaikan instalasi Jaringan kebocoran</t>
  </si>
  <si>
    <t>Ada kebocoran instalasi Jalur sebelum SL. Erwin</t>
  </si>
  <si>
    <t>Acep S/HUMAS</t>
  </si>
  <si>
    <t>Kp. Cikembang II</t>
  </si>
  <si>
    <t>Kehilangan Water meter, air terbuang begitu saja dan sementara diikat pakai karet. Tapi kesulitan menggunakann air tanpa meteran</t>
  </si>
  <si>
    <t>Jl. Perintis Kemeredekaan, Sukamulya</t>
  </si>
  <si>
    <t>Kebocoran Pipa Transmisi jalur Armed</t>
  </si>
  <si>
    <t>Eka/HUMAS</t>
  </si>
  <si>
    <t>Perum Permata</t>
  </si>
  <si>
    <t>Sudah 2 hari total tidak ada air ada kebocoran sebelum meteran bekas COR-an jalur ke arah GSI</t>
  </si>
  <si>
    <t>JAKA (TEKNIK)</t>
  </si>
  <si>
    <t>Kamp. Sampora</t>
  </si>
  <si>
    <t>Ci Menteng</t>
  </si>
  <si>
    <t>Perbaikan Pipa 2" yang kena galian Drainase</t>
  </si>
  <si>
    <t>LUKITO (OPERATOR)</t>
  </si>
  <si>
    <t>Gedung FKUB</t>
  </si>
  <si>
    <t>Kehilangan Water Meter di Gedung FKUB</t>
  </si>
  <si>
    <t>FAHMI (OPERATOR)</t>
  </si>
  <si>
    <t>Kebocoran sebelum meteran sebelah Rumah A. 18</t>
  </si>
  <si>
    <t>Agus Kusnadi/GUGUM (PEMBACMET)</t>
  </si>
  <si>
    <t>Kamp. Sukaharja</t>
  </si>
  <si>
    <t>Kebocoran sebelum meteran sementara di ikat karet oleh konsumen</t>
  </si>
  <si>
    <t>DEDE/TEKNIK</t>
  </si>
  <si>
    <t>Cikate jl. Palimabelas</t>
  </si>
  <si>
    <t>Perbaikan Kebocoran di jaringan Jalur</t>
  </si>
  <si>
    <t>Kp. Ciboyong</t>
  </si>
  <si>
    <t>SL. Irpan, air tidak mengalir kemungkinan mampet dari jaringan karena sudh di cek meterannya dan di buka gak ada sampah</t>
  </si>
  <si>
    <t>Ujang Supriatna</t>
  </si>
  <si>
    <t>Sampora-Neglasari-Cibodas, 1 Blok Rt. 01/07</t>
  </si>
  <si>
    <t>Gak ada air total sdampai ke tetangga minta ke yg kontrak pakai sumur malu. Nyuci juga belum udah 4 hari. Tolong solusinya kami juga gak pernah nunggak bayar</t>
  </si>
  <si>
    <t>Air tidak Optimal, adanya kadang malam hari terus tapi pagi mati lalu siang ada lagi</t>
  </si>
  <si>
    <t>Kebocoran sebelum meteran dekat penampungan karet</t>
  </si>
  <si>
    <t>Bojong Kaler</t>
  </si>
  <si>
    <t>Ada pipa PDAM yang menghalangi GOT</t>
  </si>
  <si>
    <t>Asep Setia Alam</t>
  </si>
  <si>
    <t>Sampora-Neglasari-Cibodas</t>
  </si>
  <si>
    <t>Dalam seminggu mati 3-4 hari</t>
  </si>
  <si>
    <t>Kp. Sampora Rt. 02/07</t>
  </si>
  <si>
    <t>Sering Komplain gak ada air</t>
  </si>
  <si>
    <t>Kp. Ubrug</t>
  </si>
  <si>
    <t>Kebocoran dekat SL. Masjid Nurul Husaeni, rembes ke mesjid</t>
  </si>
  <si>
    <t>Kp. Cikareo</t>
  </si>
  <si>
    <t>Kebocoran Pipa 1"</t>
  </si>
  <si>
    <t>Kp. Cikate</t>
  </si>
  <si>
    <t>Pebaikan kebocoran Pipa sebelum meteran</t>
  </si>
  <si>
    <t>Bu KAUR</t>
  </si>
  <si>
    <t>Plut</t>
  </si>
  <si>
    <t>Kebocoran Pipa 6"</t>
  </si>
  <si>
    <t>Bantar Gadung</t>
  </si>
  <si>
    <t>Kebocoran Pipa 4" yang mengakibatkan tidak ada air ke beberapa wilayah</t>
  </si>
  <si>
    <t>HUMAS/Ceng Setiawan</t>
  </si>
  <si>
    <t>Perum. Cikembar Residenc</t>
  </si>
  <si>
    <t>Warga mengeluh air tidak pernah ada pagi sampai sore menjelang magrib</t>
  </si>
  <si>
    <t>Perbaikan Pipa Bocor</t>
  </si>
  <si>
    <t>HUMAS</t>
  </si>
  <si>
    <t>6 WARGA</t>
  </si>
  <si>
    <t>Kp. Selagedang - Cigombong</t>
  </si>
  <si>
    <t>Tidak ada air total dalam 1 minggu</t>
  </si>
  <si>
    <t>Perum. Permata Sampora</t>
  </si>
  <si>
    <t>Tidak ada air 4 hari sama sekali total</t>
  </si>
  <si>
    <t>DANU(TEKNIK)</t>
  </si>
  <si>
    <t>Cibanteng-Palimabelas</t>
  </si>
  <si>
    <t>Kebocoran Pipa 2"</t>
  </si>
  <si>
    <t>JL. Panagan</t>
  </si>
  <si>
    <t>Perbaikan Pipa 3" di Jalur</t>
  </si>
  <si>
    <t>15/05//2025</t>
  </si>
  <si>
    <t>Perbaikan Kebocoran Jalur</t>
  </si>
  <si>
    <t>Kamp. Cimanggu</t>
  </si>
  <si>
    <t>Kehilangan WM atas nama TITIN-40050881</t>
  </si>
  <si>
    <t>Perbaikan jalur yg beberapa rumah tidak ngalir</t>
  </si>
  <si>
    <t>Kp. Warungkiara</t>
  </si>
  <si>
    <t>Air tidak ngalir, di duga ada yg mampet dari jaringan</t>
  </si>
  <si>
    <t>Cikembang</t>
  </si>
  <si>
    <t>Kebocoran Pipa di depan terminal Cikembang</t>
  </si>
  <si>
    <t>Kamp. Sukaharja 1 Rt. 02/06</t>
  </si>
  <si>
    <t>Ada Pipa PE dan Jalur yg bocor soalnya mau dipasang segera pondasi saluran air</t>
  </si>
  <si>
    <t>Kp. Jakarta Salamuncang</t>
  </si>
  <si>
    <t>Benerin WM konsumen yang mampet</t>
  </si>
  <si>
    <t>Batu Hejo</t>
  </si>
  <si>
    <t>Kebocoran jalur di wilayah 5007 Batu hejo</t>
  </si>
  <si>
    <t>Pasar baru Cigombong</t>
  </si>
  <si>
    <t>Kebocoran Jaringan di Pasar Baru deket JNT</t>
  </si>
  <si>
    <t>PT. Cahaya Yasa Cimenteng</t>
  </si>
  <si>
    <t>Ada Pipa Terlepas</t>
  </si>
  <si>
    <t>Perbaikan sl yg mampet dari tepingan</t>
  </si>
  <si>
    <t>Perbaikan Kebocoran</t>
  </si>
  <si>
    <t>Perum. Permata Indah Sampora</t>
  </si>
  <si>
    <t>Sering tidak ngalir, kemarin sore nyala sebentar sekarang mati lagi.sejak bulan mei air sering tidak jalan alias mati</t>
  </si>
  <si>
    <t>MK. Sari-Cikareo-Gbaik-BJK</t>
  </si>
  <si>
    <t>Air Pam sering tidak ngocor, sering tidak ada info sebelumnya bila ada gangguan</t>
  </si>
  <si>
    <t>SL Ruko No. 15-60051115, ada 3 harian air ngalir ga nentu</t>
  </si>
  <si>
    <t>Kp. Cikoneng</t>
  </si>
  <si>
    <t>Kebocoran TPSA Ciangsana</t>
  </si>
  <si>
    <t>Kp. Ciangsana 2</t>
  </si>
  <si>
    <t>Melanjutkan Perbaikan Ciangsana 2</t>
  </si>
  <si>
    <t>Melanjutkan Perbaikan masih daerah Ciangsana</t>
  </si>
  <si>
    <t>Kp. Cikoneng RT. 03/17 Desa Ubrug</t>
  </si>
  <si>
    <t>Air pam tdk mengalir sdh 5 hari mohon di tindak lanjuti, a.n Handri, Hamdani Hampir semua rumah yg pake air pam tdk mengalir, arah ke bawah</t>
  </si>
  <si>
    <t>Dekat SMA Cikembar</t>
  </si>
  <si>
    <t>Perbaikan Kebocoran sekitaran SMA, Pipa HDPE 2"</t>
  </si>
  <si>
    <t>Kp. Tanjakan Warungkiara</t>
  </si>
  <si>
    <t>Perbaikan SL Mampet dari tepingan</t>
  </si>
  <si>
    <t>Jl. Panagan</t>
  </si>
  <si>
    <t>Perbaikan Kebocoran di Jl. Panagan</t>
  </si>
  <si>
    <t>MK.Sari-Cikareo-Gabig-Bjk</t>
  </si>
  <si>
    <t>Keluhan tidak ada air sama sekali total - 10060021028/Sandi</t>
  </si>
  <si>
    <t>Sampora- Neglasari-Cibodas</t>
  </si>
  <si>
    <t>Setiap 2 hari sekali air tidak ngalir - 10060050979/Asep Setia Alam</t>
  </si>
  <si>
    <t>Mekar sari-Bj. Warung</t>
  </si>
  <si>
    <t>Air sering tdk ada minggu kemarin sampai 4 hari air tdk ada sama sekali</t>
  </si>
  <si>
    <t>Beberapa besar warga/11 perwakilan pelanggan mengeluh air mati total dah 5 hari lebih kurang lebihnya</t>
  </si>
  <si>
    <t>Kp. Bungur Pandak</t>
  </si>
  <si>
    <t>Tidak mengalir air dari tgl 22 mei 25, tidak ada yg menanggapi ingin segera diperbaiki</t>
  </si>
  <si>
    <t>Depan Terminal</t>
  </si>
  <si>
    <t>Kebocoran Jalur Armed ada yg bocor depan terminal</t>
  </si>
  <si>
    <t>Tuti Sutarsih</t>
  </si>
  <si>
    <t>Kp. Cimanggu</t>
  </si>
  <si>
    <t>4 SL Tuti Sutarsih A/B/C/D Kehilangan WM</t>
  </si>
  <si>
    <t>Bu NENENG (HUMAS)</t>
  </si>
  <si>
    <t>Kebocoran Jalur Pipa 6"</t>
  </si>
  <si>
    <t>Kebocoran Pipa 4" yg mengakibatkan tidak ad air ke bebepara wilayah</t>
  </si>
  <si>
    <t>Sri Kuncoro</t>
  </si>
  <si>
    <t>Jam 10 pagi adana sd. jam 3 sore, Jam 8 malam</t>
  </si>
  <si>
    <t>Ifan Fimansyah</t>
  </si>
  <si>
    <t>Dari pagi air keluarga kecil, jam 6 sore keluarnya besar kadang kecil ingin biasa normal lagi</t>
  </si>
  <si>
    <t>Udin Saripudin</t>
  </si>
  <si>
    <t>Air keruh</t>
  </si>
  <si>
    <t>Siti Sumirah</t>
  </si>
  <si>
    <t>Permata Indah F4</t>
  </si>
  <si>
    <t>Air gak lancar dalam seminggu kadang 2x airnya</t>
  </si>
  <si>
    <t>Kusmawarni</t>
  </si>
  <si>
    <t>Gelar Sari</t>
  </si>
  <si>
    <t>Air tidak ngalir sudah seminggu</t>
  </si>
  <si>
    <t>Niko Januar Suherman</t>
  </si>
  <si>
    <t>Sudah 3 hari air tidak ngalir Blok 38/12 di rumah</t>
  </si>
  <si>
    <t>Aryanto</t>
  </si>
  <si>
    <t>Kemaren pagi air keruh</t>
  </si>
  <si>
    <t>Dadun Wahyudin</t>
  </si>
  <si>
    <t>Minta dipindahkan meteran Belakang POM</t>
  </si>
  <si>
    <t>PLN</t>
  </si>
  <si>
    <t>Pergantian meteran Dana PENSIUN PLN</t>
  </si>
  <si>
    <t>Eneng Sumiati</t>
  </si>
  <si>
    <t>Kamp. Cilandak Rt. 04/06</t>
  </si>
  <si>
    <t>Tidak ada air total sudah 1 bulan 7 rumah, Jalur sama</t>
  </si>
  <si>
    <t>Handri</t>
  </si>
  <si>
    <t>Kamp. Cikoneng</t>
  </si>
  <si>
    <t>Tidak ada air siang, malam adanya jam 8 dan subuh sd. jam 5. Takutnya ada yg mampet tolong di cek</t>
  </si>
  <si>
    <t>Pepen S</t>
  </si>
  <si>
    <t>Cimuncang</t>
  </si>
  <si>
    <t>Air tidak mengalir hampir 6 hari dekat desa BojongKerta</t>
  </si>
  <si>
    <t>RANI NURYANI</t>
  </si>
  <si>
    <t>NENDI MULYADI</t>
  </si>
  <si>
    <t>ESRA SIRAIT</t>
  </si>
  <si>
    <t>MOECHAMAD LATIF</t>
  </si>
  <si>
    <t>H ABDULLATIEP</t>
  </si>
  <si>
    <t>DEDI MULYANA</t>
  </si>
  <si>
    <t>CIKIWUL</t>
  </si>
  <si>
    <t>KP SELAMANJAH</t>
  </si>
  <si>
    <t>JL PRIMER UTARA</t>
  </si>
  <si>
    <t>air mengalir tidak normal</t>
  </si>
  <si>
    <t>air tidak normal tiap pagi</t>
  </si>
  <si>
    <t>wilayah cipanas belakang sd 3 sudah 2 minggu air mengalir hanya jam 1 malam saja itupun kecil</t>
  </si>
  <si>
    <t>ada bocor sebelum meteran</t>
  </si>
  <si>
    <t>air tidak mengalir sudah 9 hari</t>
  </si>
  <si>
    <t>WIWIN ROSMIATI</t>
  </si>
  <si>
    <t>SUSY RACHMA</t>
  </si>
  <si>
    <t>INDRA MAHARIS</t>
  </si>
  <si>
    <t>JOHAN NITA KUSUMAH</t>
  </si>
  <si>
    <t>SAEPUL MUHTADIN</t>
  </si>
  <si>
    <t>MEYSKE TRIYANO</t>
  </si>
  <si>
    <t>HILMI NURHIKMAT</t>
  </si>
  <si>
    <t>WARNA JATI MALINGGUT</t>
  </si>
  <si>
    <t>air gak ngalir</t>
  </si>
  <si>
    <t>saluran air menyubmbat</t>
  </si>
  <si>
    <t>air tidak mengalir 3 hari</t>
  </si>
  <si>
    <t>air mengalir malam hari</t>
  </si>
  <si>
    <t>air mengalir sangat kecil</t>
  </si>
  <si>
    <t>pipa pecah ruas jalan malinggut</t>
  </si>
  <si>
    <t>ASEP KUMAYADI</t>
  </si>
  <si>
    <t>UJANG BASRI</t>
  </si>
  <si>
    <t>OMAY KOMARUDIN</t>
  </si>
  <si>
    <t>ENI NURAENI</t>
  </si>
  <si>
    <t>INA NOVIANI</t>
  </si>
  <si>
    <t>PONDOK LEUNGSIR</t>
  </si>
  <si>
    <t>SELAGOMBONG</t>
  </si>
  <si>
    <t>CIRENGED</t>
  </si>
  <si>
    <t>air yang mengalir kecil</t>
  </si>
  <si>
    <t>AGUSTRY PURNAWIDI</t>
  </si>
  <si>
    <t>ENCIH ATANA</t>
  </si>
  <si>
    <t>AYU AMBARWATI</t>
  </si>
  <si>
    <t>MARYATI</t>
  </si>
  <si>
    <t>AHMAD ALFINSAH</t>
  </si>
  <si>
    <t>Blok C No 9</t>
  </si>
  <si>
    <t>Ruko depan mekarsari</t>
  </si>
  <si>
    <t>H. PAUD</t>
  </si>
  <si>
    <t>U. Samsudin</t>
  </si>
  <si>
    <t>Ujang Rahmat</t>
  </si>
  <si>
    <t>Hj. Nina</t>
  </si>
  <si>
    <t>Andri</t>
  </si>
  <si>
    <t>Suryana</t>
  </si>
  <si>
    <t>Azhari Nurhasan</t>
  </si>
  <si>
    <t>Agus Sugari</t>
  </si>
  <si>
    <t>Siti Lomrah</t>
  </si>
  <si>
    <t>Dede Rahmadaeni</t>
  </si>
  <si>
    <t>Jajang</t>
  </si>
  <si>
    <t>Iyus M Yusuf</t>
  </si>
  <si>
    <t>Salagadog / Bondol</t>
  </si>
  <si>
    <t>Kp. Kompa</t>
  </si>
  <si>
    <t>Gang Hj. Ridwan</t>
  </si>
  <si>
    <t>Perum Tapos Asri</t>
  </si>
  <si>
    <t>Kp. Pasirdoton</t>
  </si>
  <si>
    <t>Ada kebocoran depan rumah</t>
  </si>
  <si>
    <t>Fitkran ingin di ganti</t>
  </si>
  <si>
    <t>Air tidak mengalir jajaran sebelah kiri</t>
  </si>
  <si>
    <t>Kebocoran pada plug keran dan fitkran</t>
  </si>
  <si>
    <t>Air tidak mengalir dari hari lebaran</t>
  </si>
  <si>
    <t>Kebocoran dekat rumah pak iyus RT 19/05</t>
  </si>
  <si>
    <t>Ada bocor depan rumah dekat sekolah</t>
  </si>
  <si>
    <t>Ada kebocoran dekat selokan</t>
  </si>
  <si>
    <t>Kebocoran pas tanjakan</t>
  </si>
  <si>
    <t>Kebocoran dekat pasar sabtu</t>
  </si>
  <si>
    <t>Water meter ingin diganti seperti tetangga</t>
  </si>
  <si>
    <t>Ingin bisa pembayaran online</t>
  </si>
  <si>
    <t>Bocor kedalam rumah ingin diperbaiki</t>
  </si>
  <si>
    <t>Bocor besar di pinggir jalan sebelum jembatan</t>
  </si>
  <si>
    <t>Air tidak mengalir dari siang</t>
  </si>
  <si>
    <t>Air mati dari pagi</t>
  </si>
  <si>
    <t>Pemakaian air baru 1 minggu tapi sudah 30 kubik, ingin di cek</t>
  </si>
  <si>
    <t>Air mati ingin di cek takut ada kebocoran</t>
  </si>
  <si>
    <t>14/6/2025</t>
  </si>
  <si>
    <t>16/6/2025</t>
  </si>
  <si>
    <t>18/6/2025</t>
  </si>
  <si>
    <t>19/6/2025</t>
  </si>
  <si>
    <t>20/6/2025</t>
  </si>
  <si>
    <t>22/6/2025</t>
  </si>
  <si>
    <t>25/6/2025</t>
  </si>
  <si>
    <t>27/6/2025</t>
  </si>
  <si>
    <t>28/6/2025</t>
  </si>
  <si>
    <t>21/6/2025</t>
  </si>
  <si>
    <t>RIANA SOPIAN</t>
  </si>
  <si>
    <t>ELI KARTIKA</t>
  </si>
  <si>
    <t>SANDI SULIAN</t>
  </si>
  <si>
    <t>BAKRI</t>
  </si>
  <si>
    <t>ISEP HENDRI</t>
  </si>
  <si>
    <t>kebocoran instalatur setelah wm</t>
  </si>
  <si>
    <t>BOCOR CLAMP SADLE</t>
  </si>
  <si>
    <t>KANTOR PENGAIRAN</t>
  </si>
  <si>
    <t>24060010031</t>
  </si>
  <si>
    <t>ZULPIANDI SALEH</t>
  </si>
  <si>
    <t>24010031396</t>
  </si>
  <si>
    <t>ELIAH</t>
  </si>
  <si>
    <t>24040030028</t>
  </si>
  <si>
    <t>MALIK FIRDHAN R</t>
  </si>
  <si>
    <t>Apandi</t>
  </si>
  <si>
    <t>SYAMSIMAR</t>
  </si>
  <si>
    <t>Asep Surapto</t>
  </si>
  <si>
    <t>DENIH AGUSTINA</t>
  </si>
  <si>
    <t>Ruslan Aruan</t>
  </si>
  <si>
    <t>ODIH</t>
  </si>
  <si>
    <t>SYAEFUL ROHMAN</t>
  </si>
  <si>
    <t>PENTI SUKMAWATI</t>
  </si>
  <si>
    <t>Supriatman</t>
  </si>
  <si>
    <t>Bagus Yosep Muharam</t>
  </si>
  <si>
    <t>DUDIH,SE</t>
  </si>
  <si>
    <t>Bambang Susilo II</t>
  </si>
  <si>
    <t>Hirpan Fauzi</t>
  </si>
  <si>
    <t>UJU RUSTANIDI</t>
  </si>
  <si>
    <t>H.MAHPUD</t>
  </si>
  <si>
    <t>FAHMI NURYAMAN</t>
  </si>
  <si>
    <t>Johari</t>
  </si>
  <si>
    <t>AHMAD GUNAWAN</t>
  </si>
  <si>
    <t>UTANG</t>
  </si>
  <si>
    <t>01020110208</t>
  </si>
  <si>
    <t>01030070248</t>
  </si>
  <si>
    <t>01030070294</t>
  </si>
  <si>
    <t>01010100010</t>
  </si>
  <si>
    <t>01040010171</t>
  </si>
  <si>
    <t>01040010134</t>
  </si>
  <si>
    <t>01050010152</t>
  </si>
  <si>
    <t>01030050450</t>
  </si>
  <si>
    <t>01010030029</t>
  </si>
  <si>
    <t>01020141561</t>
  </si>
  <si>
    <t>01010040265</t>
  </si>
  <si>
    <t>01030041616</t>
  </si>
  <si>
    <t>01020140078</t>
  </si>
  <si>
    <t>01010110142</t>
  </si>
  <si>
    <t>01020030420</t>
  </si>
  <si>
    <t>01020120377</t>
  </si>
  <si>
    <t>01020140118</t>
  </si>
  <si>
    <t>01010090019</t>
  </si>
  <si>
    <t xml:space="preserve">Badak Putih </t>
  </si>
  <si>
    <t>Siliwangi Utara</t>
  </si>
  <si>
    <t>Citepus Girang</t>
  </si>
  <si>
    <t>Batu Sapi</t>
  </si>
  <si>
    <t>Tamansari</t>
  </si>
  <si>
    <t>Rancabungur</t>
  </si>
  <si>
    <t>Sirnagalih</t>
  </si>
  <si>
    <t>Kidang Kencana</t>
  </si>
  <si>
    <t>BTN Batu Lawang</t>
  </si>
  <si>
    <t>Gang Gumelar</t>
  </si>
  <si>
    <t>Panyairan Majlis</t>
  </si>
  <si>
    <t>Sirna Sari</t>
  </si>
  <si>
    <t>Bocor Pipa Dinas</t>
  </si>
  <si>
    <t>Pembayaran Melonjak Minta Di Cek Instalasi</t>
  </si>
  <si>
    <t>Pembayaran Melonjak Air Tidak Ngalir Hanya Angin Minta Pengurangan Tagihan</t>
  </si>
  <si>
    <t>Bocor Pipa Instalasi Minta Diperbaiki Oleh PDAM</t>
  </si>
  <si>
    <t>Air Tidak Normal Ngalirnya, Minta Diganti Jalur</t>
  </si>
  <si>
    <t>Air tidak Mengalir, Ada Penyumbatan Kotoran</t>
  </si>
  <si>
    <t>Water Meter Rusak Bocor</t>
  </si>
  <si>
    <t>Permintaan Di Cabut</t>
  </si>
  <si>
    <t>Pipa Dinas Lepas Sambungan</t>
  </si>
  <si>
    <t>Air Tidak Lancar Tagihan Besar</t>
  </si>
  <si>
    <t>Air Tidak Mengali</t>
  </si>
  <si>
    <t>SUKAYAT</t>
  </si>
  <si>
    <t>CACA</t>
  </si>
  <si>
    <t>IMAN RAHMAN</t>
  </si>
  <si>
    <t>ELIAWATI</t>
  </si>
  <si>
    <t>ACE ABIDIN</t>
  </si>
  <si>
    <t>JEJEN JAENAL</t>
  </si>
  <si>
    <t>ADO</t>
  </si>
  <si>
    <t>KARYANI</t>
  </si>
  <si>
    <t>SITI FATIMAH</t>
  </si>
  <si>
    <t>BANGBANG SUGITO</t>
  </si>
  <si>
    <t>AGUS IRAWAN</t>
  </si>
  <si>
    <t>HULAEMI DAGOS</t>
  </si>
  <si>
    <t>CICATIH</t>
  </si>
  <si>
    <t>CICEWOL</t>
  </si>
  <si>
    <t>IWAN KUMBANG</t>
  </si>
  <si>
    <t>EVA MILASARI</t>
  </si>
  <si>
    <t>UJANG ISAK'</t>
  </si>
  <si>
    <t>RINA NURJANAH</t>
  </si>
  <si>
    <t>SUTRAWATI</t>
  </si>
  <si>
    <t>HENDRI SIAGIAN</t>
  </si>
  <si>
    <t>BENDA SPBU</t>
  </si>
  <si>
    <t>DINI ROHYATUN</t>
  </si>
  <si>
    <t>HANSEN GUNAWAN</t>
  </si>
  <si>
    <t>BUNYAMIN</t>
  </si>
  <si>
    <t>HELNI P</t>
  </si>
  <si>
    <t>HILDA KAMALIA</t>
  </si>
  <si>
    <t>MUKTI</t>
  </si>
  <si>
    <t>AL BAYAN CIKIWUL</t>
  </si>
  <si>
    <t>GREEN VALLEY</t>
  </si>
  <si>
    <t>terdapat kebocoran sebelum meteran</t>
  </si>
  <si>
    <t>terdapat bocor di jalan</t>
  </si>
  <si>
    <t>sudah 2hari air tidak mengalir</t>
  </si>
  <si>
    <t>PRIYATNA</t>
  </si>
  <si>
    <t>DIAN PURNAMA</t>
  </si>
  <si>
    <t>BABAN HERMAWAN</t>
  </si>
  <si>
    <t>ELA SILVIA</t>
  </si>
  <si>
    <t>MAMAY</t>
  </si>
  <si>
    <t>KP CARINGIN</t>
  </si>
  <si>
    <t>CIKEMBANG</t>
  </si>
  <si>
    <t>MAMAN SURATMAN</t>
  </si>
  <si>
    <t>22030010273</t>
  </si>
  <si>
    <t>USMAN (B)</t>
  </si>
  <si>
    <t>22020041304</t>
  </si>
  <si>
    <t>PUTI ANDINI</t>
  </si>
  <si>
    <t>22020010175</t>
  </si>
  <si>
    <t>RATNA SARI</t>
  </si>
  <si>
    <t>22030010036</t>
  </si>
  <si>
    <t>LISIH LISNAWATI</t>
  </si>
  <si>
    <t>22020051332</t>
  </si>
  <si>
    <t>I W A N (B)</t>
  </si>
  <si>
    <t>22020061316</t>
  </si>
  <si>
    <t>MUSLIM</t>
  </si>
  <si>
    <t>22030011287</t>
  </si>
  <si>
    <t>MADRIA</t>
  </si>
  <si>
    <t>22030021325</t>
  </si>
  <si>
    <t>DIAH</t>
  </si>
  <si>
    <t>22020041305</t>
  </si>
  <si>
    <t>SANA SURYANA</t>
  </si>
  <si>
    <t>22010010069</t>
  </si>
  <si>
    <t>SUKARYA</t>
  </si>
  <si>
    <t>22030030027</t>
  </si>
  <si>
    <t xml:space="preserve">D U D I H </t>
  </si>
  <si>
    <t>22010010008</t>
  </si>
  <si>
    <t>AIR KERUH DAN KECIL</t>
  </si>
  <si>
    <t>MIFTAHUDIN</t>
  </si>
  <si>
    <t>22020050011</t>
  </si>
  <si>
    <t>KEBOCORAN PIPA BELAKANG MESJID</t>
  </si>
  <si>
    <t>BLOK B3</t>
  </si>
  <si>
    <t>Wilayah 403 dan Wilayah 202</t>
  </si>
  <si>
    <t>18020020039</t>
  </si>
  <si>
    <t>Wil 403&amp;402</t>
  </si>
  <si>
    <t>Jl Babakan B</t>
  </si>
  <si>
    <t>Kekeruhan Air</t>
  </si>
  <si>
    <t>heri yandi</t>
  </si>
  <si>
    <t>riri ariyanto</t>
  </si>
  <si>
    <t>yati suryati</t>
  </si>
  <si>
    <t>teti heryati</t>
  </si>
  <si>
    <t>tiara anggraeni</t>
  </si>
  <si>
    <t>ubeh jubaedi</t>
  </si>
  <si>
    <t>nurlela</t>
  </si>
  <si>
    <t>nanang sugianto</t>
  </si>
  <si>
    <t>iyuy</t>
  </si>
  <si>
    <t>asep ivan</t>
  </si>
  <si>
    <t>ipung purnama sari</t>
  </si>
  <si>
    <t>eman sulaeman</t>
  </si>
  <si>
    <t>EU KIDUL</t>
  </si>
  <si>
    <t>CIKONDANG</t>
  </si>
  <si>
    <t>air mati dari pago / ada perbaikan pipa 6 inch</t>
  </si>
  <si>
    <t>ada kebocoran pipa dekat kantor polsek</t>
  </si>
  <si>
    <t>air tidak ngalir dari sore kemarin</t>
  </si>
  <si>
    <t>ingin ganti wmm</t>
  </si>
  <si>
    <t>ingin ganti kran depan</t>
  </si>
  <si>
    <t>sudah 2 bulan pembayaran melonjak</t>
  </si>
  <si>
    <t>ingin cek air tidak ngalir sudah 2 hari</t>
  </si>
  <si>
    <t>sudah 1 minggu air nya kecil</t>
  </si>
  <si>
    <t>Isop</t>
  </si>
  <si>
    <t>21040031283</t>
  </si>
  <si>
    <t>SDN. Ciambar Kolot</t>
  </si>
  <si>
    <t>21020040010</t>
  </si>
  <si>
    <t>05/062025</t>
  </si>
  <si>
    <t xml:space="preserve">Pipit Novianti </t>
  </si>
  <si>
    <t>21040050194</t>
  </si>
  <si>
    <t>Halim Perdana</t>
  </si>
  <si>
    <t>21040050979</t>
  </si>
  <si>
    <t>Teti Supriyatin</t>
  </si>
  <si>
    <t>21010060078</t>
  </si>
  <si>
    <t>SDN CIJAMBU</t>
  </si>
  <si>
    <t>21050010001</t>
  </si>
  <si>
    <t>Enti Suhesti</t>
  </si>
  <si>
    <t>21040051537</t>
  </si>
  <si>
    <t>Kebocoran pipa Jaringan Φ 1½"</t>
  </si>
  <si>
    <t>Kebocoran pipa PE Jaringan Φ 2"</t>
  </si>
  <si>
    <t>Kebocoran pipa Jaringan Φ ½"</t>
  </si>
  <si>
    <t>Kebocoran pipa Jaringan Φ 2"</t>
  </si>
  <si>
    <t>Kebocoran Sok Drat Luar Feetkran Jaringan Φ 2"</t>
  </si>
  <si>
    <t>ACEP SUWARDI</t>
  </si>
  <si>
    <t>04020070016</t>
  </si>
  <si>
    <t>LANDEUH</t>
  </si>
  <si>
    <t>2 JUNI 2025</t>
  </si>
  <si>
    <t>EKONG</t>
  </si>
  <si>
    <t>04040010110</t>
  </si>
  <si>
    <t>4 JUNI 2025</t>
  </si>
  <si>
    <t>NURSAADAH</t>
  </si>
  <si>
    <t>04020061683</t>
  </si>
  <si>
    <t>5 JUNI 2025</t>
  </si>
  <si>
    <t>NURHANIF</t>
  </si>
  <si>
    <t>04020090538</t>
  </si>
  <si>
    <t>7 JUNI 2025</t>
  </si>
  <si>
    <t>9 JUNI 2025</t>
  </si>
  <si>
    <t>EVI RIANA</t>
  </si>
  <si>
    <t>04020090061</t>
  </si>
  <si>
    <t>10 JUNI 2025</t>
  </si>
  <si>
    <t>AJIBUDIN</t>
  </si>
  <si>
    <t>04050010476</t>
  </si>
  <si>
    <t>12 JUNI 2025</t>
  </si>
  <si>
    <t>KUSWARA</t>
  </si>
  <si>
    <t>04020080080</t>
  </si>
  <si>
    <t>13 JUNI 2025</t>
  </si>
  <si>
    <t>ETI SUMIATI</t>
  </si>
  <si>
    <t>04050010511</t>
  </si>
  <si>
    <t>16 JUNI 2025</t>
  </si>
  <si>
    <t>18 JUNI 2025</t>
  </si>
  <si>
    <t>04040010511</t>
  </si>
  <si>
    <t>20 JUNI 2025</t>
  </si>
  <si>
    <t>YAYAN</t>
  </si>
  <si>
    <t>04020060033</t>
  </si>
  <si>
    <t>23 JUNI 2025</t>
  </si>
  <si>
    <t>BOHARI</t>
  </si>
  <si>
    <t>040100010008</t>
  </si>
  <si>
    <t>24 JUNI 2025</t>
  </si>
  <si>
    <t>ADE PORONG</t>
  </si>
  <si>
    <t>04020080742</t>
  </si>
  <si>
    <t>25 JUNI 2025</t>
  </si>
  <si>
    <t>04020080064</t>
  </si>
  <si>
    <t>26 JUNI 2025</t>
  </si>
  <si>
    <t>Kebocoran pipa 1 1/2"</t>
  </si>
  <si>
    <t>Muhammad Khusnulkhuluq S.Pd B/7</t>
  </si>
  <si>
    <t>09020150011</t>
  </si>
  <si>
    <t>Perum. Kamp. Qof</t>
  </si>
  <si>
    <t>Ong Franky</t>
  </si>
  <si>
    <t>09020010362</t>
  </si>
  <si>
    <t>Kebocoran pipa 1/2"</t>
  </si>
  <si>
    <t>Rukiyah</t>
  </si>
  <si>
    <t>09020011803</t>
  </si>
  <si>
    <t>Muhammad Ari Setiawan</t>
  </si>
  <si>
    <t>09010051816</t>
  </si>
  <si>
    <t>Yayat/Sri</t>
  </si>
  <si>
    <t>09010050155</t>
  </si>
  <si>
    <t>Emu Suparman</t>
  </si>
  <si>
    <t>09020011768</t>
  </si>
  <si>
    <t>Pembayaran besar bulan Juni, Rek air bulan Mei</t>
  </si>
  <si>
    <t>Kebocoran pipa 1"</t>
  </si>
  <si>
    <t>Ny. Karmini/Agus</t>
  </si>
  <si>
    <t>09020060160</t>
  </si>
  <si>
    <t>Nagrak Kaum</t>
  </si>
  <si>
    <t>Yeni Sunaeti</t>
  </si>
  <si>
    <t>09020081895</t>
  </si>
  <si>
    <t>Air kecil dan mengalir saat malam saja</t>
  </si>
  <si>
    <t>LILI SUHAELI</t>
  </si>
  <si>
    <t>09020100067</t>
  </si>
  <si>
    <t>IMAS MAESYAROH</t>
  </si>
  <si>
    <t>09020041894</t>
  </si>
  <si>
    <t>Ciater</t>
  </si>
  <si>
    <t>Meminta pengecekan dikarenakan pembayaran naik terus setiap bulannya</t>
  </si>
  <si>
    <t xml:space="preserve">SMAN 1 NAGRAK </t>
  </si>
  <si>
    <t>09010071788</t>
  </si>
  <si>
    <t>Sinagar I</t>
  </si>
  <si>
    <t>Kebocoran pipa 4"</t>
  </si>
  <si>
    <t>KP PAJAGAN</t>
  </si>
  <si>
    <t>PAJAGAN</t>
  </si>
  <si>
    <t>AI SRIWULAN</t>
  </si>
  <si>
    <t>CITUNDUN + CIKAWUNG</t>
  </si>
  <si>
    <t>KP LEBAK LARANG</t>
  </si>
  <si>
    <t>GANG 45</t>
  </si>
  <si>
    <t>20/06/2025</t>
  </si>
  <si>
    <t>21/06/2025</t>
  </si>
  <si>
    <t>ECIN</t>
  </si>
  <si>
    <t>JOHARNIKA</t>
  </si>
  <si>
    <t>NANUNG</t>
  </si>
  <si>
    <t>CITANGLAR</t>
  </si>
  <si>
    <t>BUBUN</t>
  </si>
  <si>
    <t>SULTAN</t>
  </si>
  <si>
    <t>SABDA TEGAS</t>
  </si>
  <si>
    <t>BIDAN DIAN</t>
  </si>
  <si>
    <t>PASIRULIS</t>
  </si>
  <si>
    <t>BOCOR PIPA 6"</t>
  </si>
  <si>
    <t>RIKI APRIANDI</t>
  </si>
  <si>
    <t>06030080125</t>
  </si>
  <si>
    <t>EEN/YETI</t>
  </si>
  <si>
    <t>06030010264</t>
  </si>
  <si>
    <t>06030040369</t>
  </si>
  <si>
    <t>PASIR WALANG</t>
  </si>
  <si>
    <t>U RUSMAN</t>
  </si>
  <si>
    <t>06040010234</t>
  </si>
  <si>
    <t>UJANG HERMAWAN</t>
  </si>
  <si>
    <t>06020010070</t>
  </si>
  <si>
    <t>06040011838</t>
  </si>
  <si>
    <t>06050020105</t>
  </si>
  <si>
    <t>PINDAH WATER METER</t>
  </si>
  <si>
    <t>SUPARDI</t>
  </si>
  <si>
    <t>06040010166</t>
  </si>
  <si>
    <t>DUDUH</t>
  </si>
  <si>
    <t>06030020028</t>
  </si>
  <si>
    <t>UBAD</t>
  </si>
  <si>
    <t>06030040266</t>
  </si>
  <si>
    <t>DADANG BOHOY</t>
  </si>
  <si>
    <t>06050020184</t>
  </si>
  <si>
    <t>SDN 111 KLPNUNGGAL</t>
  </si>
  <si>
    <t>06040010168</t>
  </si>
  <si>
    <t>KARTINI</t>
  </si>
  <si>
    <t>06030010223</t>
  </si>
  <si>
    <t>HJ. INA KARTINA B</t>
  </si>
  <si>
    <t>06040011848</t>
  </si>
  <si>
    <t>AZHAR</t>
  </si>
  <si>
    <t>06030080289</t>
  </si>
  <si>
    <t>MIMI SUPARMI</t>
  </si>
  <si>
    <t>06040021816</t>
  </si>
  <si>
    <t>LIMAK</t>
  </si>
  <si>
    <t>PATAH</t>
  </si>
  <si>
    <t>06050020156</t>
  </si>
  <si>
    <t xml:space="preserve">PIPA BOCOR </t>
  </si>
  <si>
    <t>UJANG SUHANDA</t>
  </si>
  <si>
    <t>06030080073</t>
  </si>
  <si>
    <t>PASIR PARI</t>
  </si>
  <si>
    <t xml:space="preserve">DEDE B </t>
  </si>
  <si>
    <t>06040020139</t>
  </si>
  <si>
    <t>WAWAN JUAENI</t>
  </si>
  <si>
    <t>06030020091</t>
  </si>
  <si>
    <t>PAK KAUR *</t>
  </si>
  <si>
    <t>Jalur PAIHO</t>
  </si>
  <si>
    <t>Kebocoran PIPA 6" Jalur PAIHO. Daerah yg terdampak; Kebon Jeruk, Ciangsana, Perum. BCA,Cimentang, dsb</t>
  </si>
  <si>
    <t>GUGUM (PEMBACA METER)*</t>
  </si>
  <si>
    <t>Des. Sukaharja Rt. 02/01</t>
  </si>
  <si>
    <t>Kebocoran dekat SL Jarkasih ( sl aktif bayar) Kamp. Simpenan dekat kolektif bu Ehoy</t>
  </si>
  <si>
    <t>DEDEN (TEKNIK)*</t>
  </si>
  <si>
    <t>Perbaikan PIPA Bocor di Kp. Kopeng</t>
  </si>
  <si>
    <t>Kp. Giri Jaya</t>
  </si>
  <si>
    <t>Perbaikan PIPA Bocor di Kp. Giri Jaya</t>
  </si>
  <si>
    <t>Perbaikan PIPA Bocor di Kp. Ciherang</t>
  </si>
  <si>
    <t>Kp. Cilandak</t>
  </si>
  <si>
    <t>Perbaikan SL Mampet tepingan di Kp. Cilandak</t>
  </si>
  <si>
    <t>HENDRA (ADM)*</t>
  </si>
  <si>
    <t>PLUT</t>
  </si>
  <si>
    <t>Pemasangan WM yg hilang di FKUB</t>
  </si>
  <si>
    <t>Perbaikan PIPA Bocor di Kp. Tarisi</t>
  </si>
  <si>
    <t>ANDI (PEMBACA METER)*</t>
  </si>
  <si>
    <t>Warungkiara-Babakan</t>
  </si>
  <si>
    <t>Depan Perum. Carera, Air tidak mengalir sudah di cek dari meteran dan di duga ada yg mampet dari jaringannya, mau bayar tagihannya tapi ingin diperbaiki dulu</t>
  </si>
  <si>
    <t>Kamp. Sugeman Des. Sukaharja</t>
  </si>
  <si>
    <t>Kebocoran SL yg sudah di tutup</t>
  </si>
  <si>
    <t>Kp. Citamiang</t>
  </si>
  <si>
    <t>Perbaikan PIPA Bocor di Kp. Citamiang</t>
  </si>
  <si>
    <t>Kp. Cijambe</t>
  </si>
  <si>
    <t>Kebocoran PIPA 4" di Kp. Cijambe</t>
  </si>
  <si>
    <t>Kp. Ciangsana</t>
  </si>
  <si>
    <t>Kebocoran jaringan di Jalur Jl. Ciangsana. Informasinya ke pancong sama petugas WIFI malam hari</t>
  </si>
  <si>
    <t>HERDI (TEKNIK)*</t>
  </si>
  <si>
    <t>Cimenteng</t>
  </si>
  <si>
    <t>Perbaikan PIPA 2" Kebocoran jaringan yang terkena Beko lagi dari kegiatan U-dhit</t>
  </si>
  <si>
    <t>Kp. Lebak Sari</t>
  </si>
  <si>
    <t>Kebocoran dekat SL Henda, konsumen mengeluh klo di malam hari bocornya semakin besar</t>
  </si>
  <si>
    <t>Kebocoran dekat SL yg sudah di tutup (SL Atun Rumiyatun), sementara di ikat karet dan di pasek sama kayu oleh warga sekitar</t>
  </si>
  <si>
    <t>Kamp. Sukaharja-Lebaksari</t>
  </si>
  <si>
    <t>SL Adin yg sudah di tutup minta sambungannya di cabut takut ke gacok jalur PIPA nya</t>
  </si>
  <si>
    <t>Kamp. Panagan</t>
  </si>
  <si>
    <t>Kebocoran Jaringan dekat SL Wiwi</t>
  </si>
  <si>
    <t>Kebocoran Jaringan dekat SL Agus Alamsyah</t>
  </si>
  <si>
    <t>Kp. Bojong Malang</t>
  </si>
  <si>
    <t>Kebocoran Jaringan di Kp. Bojong Malang, bocornya besar sampai banjir ke warga sekitar</t>
  </si>
  <si>
    <t>Kp. Ciarelot Des. Boyongsari</t>
  </si>
  <si>
    <t>Pelayanan paling Ujung</t>
  </si>
  <si>
    <t>RYAN (OPERATOR)</t>
  </si>
  <si>
    <t>Cipicung</t>
  </si>
  <si>
    <t>Kebocoran PIPA Jaringan terlihat besar di wilayah Cipicung</t>
  </si>
  <si>
    <t>YUSUF (OPERATOR)</t>
  </si>
  <si>
    <t>Perbaikan Gibolt di PIPA 6" Jalur PAIHO</t>
  </si>
  <si>
    <t>Pelayan PAIHO dan Cimenteng di OFF dulu karena ada kebocoran PIPA 6" di wilayah lain</t>
  </si>
  <si>
    <t>Kedusunan Kopeng</t>
  </si>
  <si>
    <t>Kebocoran Jalur ke 5 SL konsumen yg aktif bayar di Wilayah Kedusunan Kopeng</t>
  </si>
  <si>
    <t>FAJAR (OB)*</t>
  </si>
  <si>
    <t>Pengerjana Perbaikan PIPA Umum PAIHO</t>
  </si>
  <si>
    <t>Kp. Sukaresmi</t>
  </si>
  <si>
    <t>Perbaikan PIPA Bocor 11/2"</t>
  </si>
  <si>
    <t>SYIFA (ADM)</t>
  </si>
  <si>
    <t>Palem Hijau</t>
  </si>
  <si>
    <t>Pengaduan Pleanggan ke Pusat, mengeluh tidak ada air. Info warga yg di Perumahan sekitar siang jam 11 dan malam adanya, Fkughkrannya di cek takut ke tutup</t>
  </si>
  <si>
    <t>Kp. Ciawi Tali Des. Damaraja</t>
  </si>
  <si>
    <t>Kebocoran PIPA Jalur arah ke SL Keman dekat proyek Ayam ke bawah</t>
  </si>
  <si>
    <t>Kamp. Tarisi</t>
  </si>
  <si>
    <t>Kebocoran Jalur yg mengakibatkan 1 blok tidak ada air</t>
  </si>
  <si>
    <t>Des. Sukaharja</t>
  </si>
  <si>
    <t>Kebocoran sebelum meteran SL Aang Hendana, mengeluh jika di biarkan takut rempag pondasi</t>
  </si>
  <si>
    <t>Perbaikan PIPA Bocor 6" di wilayah Cipicung</t>
  </si>
  <si>
    <t>Bantar Gadung, Pasepan, Jl. Sindang Sari</t>
  </si>
  <si>
    <t>Perbaikan Kebocoran jaringan di Pasepan</t>
  </si>
  <si>
    <t>HUMAS 1**</t>
  </si>
  <si>
    <t>Kp. Cigombong Rt.01/03 Warungkiara</t>
  </si>
  <si>
    <t>Pipa bocor sebelum meteran, kena pipa akibat pohon tumbang yg kena angin jadi PIPA retak/patah. Bocor semakin membesar sore kemaren</t>
  </si>
  <si>
    <t>Kp. Cijambe Rt. 02/07 Des. Bantar Gadung</t>
  </si>
  <si>
    <t>Atas nama SL Abdurrahman, ada 3 titik kebocoran : Sebelum meterannya, depan rumahnya dan pinggir jalan ke arah rumah orang tuanya</t>
  </si>
  <si>
    <t>ZIDAN (PEMBACA METER)*</t>
  </si>
  <si>
    <t>Ada kebocoran jaringan di Perum. Permata di blok atas dekat pos ronda</t>
  </si>
  <si>
    <t>Kp. Pademangan Des. Sukaharja Rt. 03/05</t>
  </si>
  <si>
    <t>Kebocoran jaringan dekat rongsok arah ke SL Pak Adi Ruhyat</t>
  </si>
  <si>
    <t>Kebocoran jaringan dekat SL Eni Sunarni, konsumen mengeluhkan takut rempag</t>
  </si>
  <si>
    <t>Kp. Pademangan Des. Sukaharja Rt. 03/05, Warungkiara</t>
  </si>
  <si>
    <t>Ada kebocoran Jebol besar, di perbatasan Rt.05/06 depan Rest area AS-SALAM depan rongsok dan tidak ada air dari kemaren jam 4 sore sd. sekarang</t>
  </si>
  <si>
    <t>Atas nama Erwin Kusumah, mengeluh bocor sudah lama dan sampai rusak ke keramiknya, mau bayar Air asal benerin dulu PDAMnya</t>
  </si>
  <si>
    <t>Cimenteng-Perum. Griya ATAYASYA sebrang pabrik PAIHO</t>
  </si>
  <si>
    <t>Atas nama Yani Suryani, Air rembes dari Ballvalvenya yg bocor tapi air tidak ngalir ke rumah</t>
  </si>
  <si>
    <t>Perbaikan PIPA bocor pada jaringan</t>
  </si>
  <si>
    <t>Ci Jambe</t>
  </si>
  <si>
    <t>Ada Kebocoran instalasi Jaringan di Ci Jambe</t>
  </si>
  <si>
    <t>Membongkar PIPA jaringan yg kemungknan mampet dan berdampat pada WIlayah IIN tidak ada air</t>
  </si>
  <si>
    <t>Pembongkaran Jalur yang terdampak tidak ada air akibat mampet sebanyak 15 SL di Wilayah daerah Cimuncang</t>
  </si>
  <si>
    <t>Atas nama Erwin Kusumah, konsumen mau bayar rek. airnya tapi ingin dibetulakn dulu kebocoran sebelum meterannya karena merusak keramik yg ada di teras rumah</t>
  </si>
  <si>
    <t>Atas nama SL Eni Sunarni, ada bocor di Jaringan sebelum meteran, mengeluh karena takut roboh dan kena pondasi</t>
  </si>
  <si>
    <t>Kebocoran di daerah Bojong Malang terulang kembali</t>
  </si>
  <si>
    <t>Baeud</t>
  </si>
  <si>
    <t>Perbaikan Jaringan Baed yg Jalur Gelarsari yg mampet</t>
  </si>
  <si>
    <t>Jl. Cikate</t>
  </si>
  <si>
    <t>Perbaikan PIPA 2" di Jl. Cikate</t>
  </si>
  <si>
    <t>Kp. Gunung Gadung</t>
  </si>
  <si>
    <t>Perbaikan PIPA bocor di wilayah Gunung Gadung</t>
  </si>
  <si>
    <t>Kp. Sindang Kerta</t>
  </si>
  <si>
    <t>Perbaikan Bocor Jaringan di Wilayah Kp. Sindang Kerta</t>
  </si>
  <si>
    <t>Pembongkaran dan perbaikan Tepingan sekitar 12/15 rumah yg tidak mengalir</t>
  </si>
  <si>
    <t>Bantar Gadung, Pasepan</t>
  </si>
  <si>
    <t>Pengen Cek-in Kebcooran atau tidaknya di Alfamart tersebut</t>
  </si>
  <si>
    <t>BU NENENG**</t>
  </si>
  <si>
    <t>Bojong Kopo</t>
  </si>
  <si>
    <t>Atas nama Bu Emi Suharni, kebocoran di pinggir rumahnya letaknya di belakang rumah bidan Fera</t>
  </si>
  <si>
    <t>Perum. Permata Indah, Cijambe</t>
  </si>
  <si>
    <t>Atas nama Muhammad Syarif, mengeluh air sudah 1 bulan tidak mengalir tapi tetangga ada. Selanjutnya ada kebocoran jaringan di CIjambe</t>
  </si>
  <si>
    <t>Residence Cikembar Blok E 1/No. 16</t>
  </si>
  <si>
    <t>Air tidak mengalir minta di cek</t>
  </si>
  <si>
    <t>Kp. Gelarsari</t>
  </si>
  <si>
    <t>Air tidak ada total sama sekali, sebelumnya klo malam ada jam 12 sd. jam 3</t>
  </si>
  <si>
    <t>Kp. Cikembar depan Yonif 310</t>
  </si>
  <si>
    <t>Sudah beberapa hari air tidak ngalir sedangkan di tetangga ngalir</t>
  </si>
  <si>
    <t>04 Juni 2025</t>
  </si>
  <si>
    <t>YENEDI</t>
  </si>
  <si>
    <t>KP. CISAAT</t>
  </si>
  <si>
    <t>05 Juni 2025</t>
  </si>
  <si>
    <t>KP. LIO</t>
  </si>
  <si>
    <t>10 Juni 2025</t>
  </si>
  <si>
    <t>17 Juni 2025</t>
  </si>
  <si>
    <t>20 Juni 2025</t>
  </si>
  <si>
    <t xml:space="preserve">NURI </t>
  </si>
  <si>
    <t>25 Juni 2025</t>
  </si>
  <si>
    <t xml:space="preserve">YANI SRI MULYANI </t>
  </si>
  <si>
    <t>15010020323</t>
  </si>
  <si>
    <t>PEMAKAIAN SELALU BESAR</t>
  </si>
  <si>
    <t>NUNUNG SUKAESIH</t>
  </si>
  <si>
    <t>MULYATI RUSTIAWATI</t>
  </si>
  <si>
    <t>HASANAH</t>
  </si>
  <si>
    <t>HINDUN</t>
  </si>
  <si>
    <t>24060031412</t>
  </si>
  <si>
    <t>AMEL AULIA</t>
  </si>
  <si>
    <t>24010021401</t>
  </si>
  <si>
    <t>BOCOR CLAMP SADLE 3"</t>
  </si>
  <si>
    <t>24060011450</t>
  </si>
  <si>
    <t>BOCOR PIPA 4"</t>
  </si>
  <si>
    <t>MUSHOLA AL HAJI</t>
  </si>
  <si>
    <t>WARGA CIMANGGIR</t>
  </si>
  <si>
    <t>DADEN ABDUL M</t>
  </si>
  <si>
    <t>BOCOR CLAMP SADLE 2"</t>
  </si>
  <si>
    <t>RUMIN</t>
  </si>
  <si>
    <t>SDN 1 JAMPANG TENGAH</t>
  </si>
  <si>
    <t>ADE SURYANA</t>
  </si>
  <si>
    <t>RUDI BUDIMAN</t>
  </si>
  <si>
    <t>PUSKESMAS</t>
  </si>
  <si>
    <t>05010010202</t>
  </si>
  <si>
    <t>05010010258</t>
  </si>
  <si>
    <t>05010010063</t>
  </si>
  <si>
    <t>05030011762</t>
  </si>
  <si>
    <t>05010011751</t>
  </si>
  <si>
    <t>Kebocoran pipa dinas dia 1/2"</t>
  </si>
  <si>
    <t>Patmawaty (Blok G No.13)</t>
  </si>
  <si>
    <t>Kebocoran wilayah 202</t>
  </si>
  <si>
    <t>WIL. 202</t>
  </si>
  <si>
    <t>kebocoran pipa 1/2" sebelum water meter</t>
  </si>
  <si>
    <t>FHADLI ALFAY JUANDA</t>
  </si>
  <si>
    <t>WILLY SARI SANTI</t>
  </si>
  <si>
    <t>Partono</t>
  </si>
  <si>
    <t>Saprudin</t>
  </si>
  <si>
    <t>Proyek jalan cidahu</t>
  </si>
  <si>
    <t>Blok B No 8</t>
  </si>
  <si>
    <t>Asep Falah</t>
  </si>
  <si>
    <t>Blok F</t>
  </si>
  <si>
    <t>Blok L</t>
  </si>
  <si>
    <t>Pak Baban</t>
  </si>
  <si>
    <t>Blok D1 No 18</t>
  </si>
  <si>
    <t>Suryadi</t>
  </si>
  <si>
    <t>Misbah</t>
  </si>
  <si>
    <t>Lia Damayanti</t>
  </si>
  <si>
    <t>Babakan Pari</t>
  </si>
  <si>
    <t>Perum Argenia</t>
  </si>
  <si>
    <t>Ada bocor depan rumah</t>
  </si>
  <si>
    <t>Kebocoran depan masjid</t>
  </si>
  <si>
    <t>Air hanya mengalir malam hari</t>
  </si>
  <si>
    <t>Kebocoran dekat sawah</t>
  </si>
  <si>
    <t>Kebocoran pinggir jalan terkena balincong</t>
  </si>
  <si>
    <t>13/7/2025</t>
  </si>
  <si>
    <t>14/7/2025</t>
  </si>
  <si>
    <t>Air tidak mengalir sudah 5 bulan</t>
  </si>
  <si>
    <t>Air mengalir hanya siang dan malam saja</t>
  </si>
  <si>
    <t>15/7/2025</t>
  </si>
  <si>
    <t>Kebocoran dekat kecamatan</t>
  </si>
  <si>
    <t>17/7/2025</t>
  </si>
  <si>
    <t>Bocor dekat sl a.n Baban</t>
  </si>
  <si>
    <t>Water meter ingin di cabut</t>
  </si>
  <si>
    <t>18/7/2025</t>
  </si>
  <si>
    <t>Meteran muter terus rusak di ballvalvenya</t>
  </si>
  <si>
    <t>20/7/2025</t>
  </si>
  <si>
    <t>Kebocoran dekat lapang</t>
  </si>
  <si>
    <t>23/7/2025</t>
  </si>
  <si>
    <t>Kebocoran didekat sawah</t>
  </si>
  <si>
    <t>24/7/2025</t>
  </si>
  <si>
    <t>Ada bocor di gang paroha ujung</t>
  </si>
  <si>
    <t>26/7/2025</t>
  </si>
  <si>
    <t>Pembayaran besar terus padahal jumlah anggota keluarga berkurang</t>
  </si>
  <si>
    <t>28/7/2025</t>
  </si>
  <si>
    <t>13/7/2026</t>
  </si>
  <si>
    <t>18/7/2026</t>
  </si>
  <si>
    <t>20/7/2026</t>
  </si>
  <si>
    <t>24/7/2026</t>
  </si>
  <si>
    <t>26/7/2026</t>
  </si>
  <si>
    <t>28/7/2026</t>
  </si>
  <si>
    <t>01020130040</t>
  </si>
  <si>
    <t>01030070217</t>
  </si>
  <si>
    <t>01010010276</t>
  </si>
  <si>
    <t>01020140261</t>
  </si>
  <si>
    <t>01030030022</t>
  </si>
  <si>
    <t>01020041508</t>
  </si>
  <si>
    <t>01020040171</t>
  </si>
  <si>
    <t>01020120165</t>
  </si>
  <si>
    <t>01020050198</t>
  </si>
  <si>
    <t>01020060083</t>
  </si>
  <si>
    <t>01010030208</t>
  </si>
  <si>
    <t>01050010111</t>
  </si>
  <si>
    <t>01050040095</t>
  </si>
  <si>
    <t>01030050224</t>
  </si>
  <si>
    <t>01050020091</t>
  </si>
  <si>
    <t>01010100239</t>
  </si>
  <si>
    <t>01020140369</t>
  </si>
  <si>
    <t>01010030415</t>
  </si>
  <si>
    <t>01050020064</t>
  </si>
  <si>
    <t>01010110198</t>
  </si>
  <si>
    <t>01010030259</t>
  </si>
  <si>
    <t>01030010148</t>
  </si>
  <si>
    <t>01020030508</t>
  </si>
  <si>
    <t>01010110112</t>
  </si>
  <si>
    <t>IJAT</t>
  </si>
  <si>
    <t>ELNI MULYANI</t>
  </si>
  <si>
    <t>RONA BAHARI</t>
  </si>
  <si>
    <t>Dita</t>
  </si>
  <si>
    <t>IWAN GUNAWAN</t>
  </si>
  <si>
    <t>Asep Abdullah</t>
  </si>
  <si>
    <t>Suhandi</t>
  </si>
  <si>
    <t>Rusli</t>
  </si>
  <si>
    <t>JANISIH</t>
  </si>
  <si>
    <t>Caesar Bonardo Panjaitan/RUSLAN ARUAN</t>
  </si>
  <si>
    <t>Jajat Sudrajat</t>
  </si>
  <si>
    <t>HENY KOMARIAH C9.15</t>
  </si>
  <si>
    <t>DODI BAHAGIADI</t>
  </si>
  <si>
    <t>PARWI F8.38</t>
  </si>
  <si>
    <t>Epud</t>
  </si>
  <si>
    <t>LAMSAR MARUDUT</t>
  </si>
  <si>
    <t>HENI HENDRAYANI</t>
  </si>
  <si>
    <t>Desi Hermawati</t>
  </si>
  <si>
    <t>ENUR</t>
  </si>
  <si>
    <t>AMBOTANG</t>
  </si>
  <si>
    <t>SMK NEGERI 1</t>
  </si>
  <si>
    <t>ERUS</t>
  </si>
  <si>
    <t>SMK NEGERI 1 ( A Darma )</t>
  </si>
  <si>
    <t>Siti Hazanah D5.10</t>
  </si>
  <si>
    <t>MAMAN SUKATMA</t>
  </si>
  <si>
    <t>Nanang Dan Yuyun Yuningsih</t>
  </si>
  <si>
    <t>Icah</t>
  </si>
  <si>
    <t>SUWARNI</t>
  </si>
  <si>
    <t>Abudin</t>
  </si>
  <si>
    <t>Cijembe</t>
  </si>
  <si>
    <t>KAMPUNG PINTU AIR RT 1 RW 17 NO 31 CITEPUS (KAMPUNG TIPAR)</t>
  </si>
  <si>
    <t>GUNUNG BUTAK,KOMPLEK</t>
  </si>
  <si>
    <t>KOMPLEK BTN. PELTU</t>
  </si>
  <si>
    <t>Cigoler</t>
  </si>
  <si>
    <t>KIARALAWANG PERUM BUNDA RATU</t>
  </si>
  <si>
    <t>Panyairan</t>
  </si>
  <si>
    <t>Jl. Pelita</t>
  </si>
  <si>
    <t>Kampung Jamban</t>
  </si>
  <si>
    <t>Jln kp bt. sapi seberang makam. bengkel permata motor.</t>
  </si>
  <si>
    <t>Sirnagalih ( Makam Cina )</t>
  </si>
  <si>
    <t>Taman Sari Blok C</t>
  </si>
  <si>
    <t>TamanSari Blok F</t>
  </si>
  <si>
    <t>Perumahan tamansari blok f 5 no 5</t>
  </si>
  <si>
    <t>Gang Cumi Pak Ebod RW Penti</t>
  </si>
  <si>
    <t>Gang Cumi Sirna Sari</t>
  </si>
  <si>
    <t>RANCABUNGUR</t>
  </si>
  <si>
    <t>Perum tamansari Blok D2 No. 22 Palabuhanratu</t>
  </si>
  <si>
    <t>Sirna Galih</t>
  </si>
  <si>
    <t>Taman Sari Blok D</t>
  </si>
  <si>
    <t>Cibolang Belakang Agusta Dekat Masjid Asadah</t>
  </si>
  <si>
    <t>kp. sirnagalih , dekat pangkalan ojek pertigaan kebun arab</t>
  </si>
  <si>
    <t>Gang Gumelar Belakang Pabrik Tahu</t>
  </si>
  <si>
    <t>Meteran Terbawa Banjir Desember 2024 Belum Di Pasang Lagi</t>
  </si>
  <si>
    <t>KEBOCORAN DEKET METERAN</t>
  </si>
  <si>
    <t>KEBOCORAN SEBELUM WM &amp; STOP KRAN RUSAK</t>
  </si>
  <si>
    <t>Tidak dapat membayar via online, melalui indomaret, alfa, sh</t>
  </si>
  <si>
    <t>SERING MATI AIR</t>
  </si>
  <si>
    <t>Stop Kran Rusak Minta Diperbaiki</t>
  </si>
  <si>
    <t>WM Tidak kaurat Minta Diganti</t>
  </si>
  <si>
    <t>Air kecil hny hidup jam 1 malam. Tdk dpt mencukupi kebutuhan</t>
  </si>
  <si>
    <t>Pipa Dinas Bocor Minta Diperbaiki Karena Ke 3 Meteran Tidak</t>
  </si>
  <si>
    <t>Mohon Pengen Bayar Online, Tunggakan Ngegantung Jan 2016</t>
  </si>
  <si>
    <t>Air Tidak Mengalir Sudah 4 Hari</t>
  </si>
  <si>
    <t xml:space="preserve">Mohon Pengen Bayar Online, Tunggakan Dibilling Bekas Juji </t>
  </si>
  <si>
    <t>Pemasangan baru tamansari Blok F8 no 22</t>
  </si>
  <si>
    <t>Pipa PDAM Besi Bocor, Tolong Diperbaiki Secepatnya</t>
  </si>
  <si>
    <t>Minta Ganti Meteran , Mati Tagihan Besar Di awag</t>
  </si>
  <si>
    <t>AIR KELUAR NYA KECIL SEMENJAK HARI KAMIS</t>
  </si>
  <si>
    <t>BOCOR PIPA PDAM JALUR RMH INI</t>
  </si>
  <si>
    <t>Tarif lebih mahala sedangkan pemakaian msh sama</t>
  </si>
  <si>
    <t>AIR MATI, TIDAK NGALIR SUDAH 3 HARI</t>
  </si>
  <si>
    <t>Permintaan Ganti WM</t>
  </si>
  <si>
    <t>BOCOR PIPA PDAM DEPAN RUMAH RW ERUS</t>
  </si>
  <si>
    <t>Air Kecil Ngalirnya, Ke Dalem Gak Ngalir Dimeteran Kenceng</t>
  </si>
  <si>
    <t>Air Tidak Ngalir 1 Minggu Yang Lain Ngalir</t>
  </si>
  <si>
    <t>Pembayaran air melonjak Minta segera di cek</t>
  </si>
  <si>
    <t>Air Tidak Mengalir , Yang Lain Ngalir</t>
  </si>
  <si>
    <t>Permintaan Pemindaha Meteran</t>
  </si>
  <si>
    <t>SANTI SUSANTI</t>
  </si>
  <si>
    <t>ANI YULIANI</t>
  </si>
  <si>
    <t>DEDEN DERMAWAN</t>
  </si>
  <si>
    <t>H KOMARUDIN</t>
  </si>
  <si>
    <t>RAMDANI</t>
  </si>
  <si>
    <t>BLOK LEGOS</t>
  </si>
  <si>
    <t>BLOK KP CICEWOL</t>
  </si>
  <si>
    <t>17/7/25</t>
  </si>
  <si>
    <t>21/7/25</t>
  </si>
  <si>
    <t>24/7/25</t>
  </si>
  <si>
    <t>25/7/25</t>
  </si>
  <si>
    <t>29/7/25</t>
  </si>
  <si>
    <t>17/7/26</t>
  </si>
  <si>
    <t>21/7/26</t>
  </si>
  <si>
    <t>24/7/26</t>
  </si>
  <si>
    <t>25/7/26</t>
  </si>
  <si>
    <t>29/7/26</t>
  </si>
  <si>
    <t>ANDUN SAHIDIN</t>
  </si>
  <si>
    <t>SUDARJAT</t>
  </si>
  <si>
    <t>SUHARLE</t>
  </si>
  <si>
    <t>T SUPRIJATIN</t>
  </si>
  <si>
    <t>14/7/25</t>
  </si>
  <si>
    <t>18/7/25</t>
  </si>
  <si>
    <t>22/7/28</t>
  </si>
  <si>
    <t>14/7/26</t>
  </si>
  <si>
    <t>18/7/26</t>
  </si>
  <si>
    <t>22/7/29</t>
  </si>
  <si>
    <t>RSU JAMPANGKULON</t>
  </si>
  <si>
    <t>ABDUL KHALIK</t>
  </si>
  <si>
    <t>DEDEH</t>
  </si>
  <si>
    <t>CISURU</t>
  </si>
  <si>
    <t>NEGLASARI</t>
  </si>
  <si>
    <t>SANTI SULASTRI</t>
  </si>
  <si>
    <t>SIMPANG KARET</t>
  </si>
  <si>
    <t>REPI PRIBADI</t>
  </si>
  <si>
    <t>H. UNANG R</t>
  </si>
  <si>
    <t>INDOMART</t>
  </si>
  <si>
    <t>DEDAH PURMAWATI</t>
  </si>
  <si>
    <t>H. UTANG SUTISNA</t>
  </si>
  <si>
    <t>IWAN RUSWANDI</t>
  </si>
  <si>
    <t>SHANTY</t>
  </si>
  <si>
    <t>PUDHOLI</t>
  </si>
  <si>
    <t>Eneng Hasanah</t>
  </si>
  <si>
    <t>02/07/.2025</t>
  </si>
  <si>
    <t>Sukirno</t>
  </si>
  <si>
    <t>21040050001</t>
  </si>
  <si>
    <t>Ari Maulana</t>
  </si>
  <si>
    <t>21040021299</t>
  </si>
  <si>
    <t>Fitri (A)</t>
  </si>
  <si>
    <t>21040021325</t>
  </si>
  <si>
    <t>Aris Dzikrulhak</t>
  </si>
  <si>
    <t>21010060101</t>
  </si>
  <si>
    <t>Pupun</t>
  </si>
  <si>
    <t>21050011333</t>
  </si>
  <si>
    <t>Fitri</t>
  </si>
  <si>
    <t>21040051419</t>
  </si>
  <si>
    <t>Kebocoran Tee PVC Φ 2" x Φ 1"</t>
  </si>
  <si>
    <t>Kebocoran Feetkran Φ 1½"</t>
  </si>
  <si>
    <t>IYAN</t>
  </si>
  <si>
    <t>MELLY AMALIA</t>
  </si>
  <si>
    <t>IVAN</t>
  </si>
  <si>
    <t>KAMIL</t>
  </si>
  <si>
    <t>PERUM ANDALUSIA</t>
  </si>
  <si>
    <t>BOCOR SEBELUM METERAN</t>
  </si>
  <si>
    <t>AIR SERING MATI DAN ALIRAN AIR TIDAK NORMAL</t>
  </si>
  <si>
    <t>13/7/25</t>
  </si>
  <si>
    <t>19/7/25</t>
  </si>
  <si>
    <t>13/7/26</t>
  </si>
  <si>
    <t>19/7/26</t>
  </si>
  <si>
    <t>ERNAWATI</t>
  </si>
  <si>
    <t>ANGGA NUGRAHA</t>
  </si>
  <si>
    <t>RW DEDEN</t>
  </si>
  <si>
    <t>PAK APEN</t>
  </si>
  <si>
    <t>KP PAKUHAJI</t>
  </si>
  <si>
    <t>KP PAKUWON</t>
  </si>
  <si>
    <t>PERUM BPR</t>
  </si>
  <si>
    <t>PERUM ANGKRONG</t>
  </si>
  <si>
    <t>30/7/25</t>
  </si>
  <si>
    <t>22/7/25</t>
  </si>
  <si>
    <t>30/7/26</t>
  </si>
  <si>
    <t>agus miyarso</t>
  </si>
  <si>
    <t>rita handayani</t>
  </si>
  <si>
    <t>herman purnama</t>
  </si>
  <si>
    <t>ernawati</t>
  </si>
  <si>
    <t>e kartini</t>
  </si>
  <si>
    <t>dini julianti</t>
  </si>
  <si>
    <t>ir suratman</t>
  </si>
  <si>
    <t>sutisna</t>
  </si>
  <si>
    <t>uuy abdus sukur</t>
  </si>
  <si>
    <t>oyok rustini</t>
  </si>
  <si>
    <t>ade gunawan</t>
  </si>
  <si>
    <t>ada kebocoran pipa di jln hegarmana</t>
  </si>
  <si>
    <t>ingin pindah wm</t>
  </si>
  <si>
    <t>betulkan pipa dekat rumah bocor</t>
  </si>
  <si>
    <t>bantu betulkan instalatur rumah</t>
  </si>
  <si>
    <t>pengen netulkan kran depan rumah</t>
  </si>
  <si>
    <t>air ke rumah mati</t>
  </si>
  <si>
    <t>bulan skrg pembayaran besar</t>
  </si>
  <si>
    <t>ada bocor pipa samping rumah</t>
  </si>
  <si>
    <t>air sering mati di malam hari</t>
  </si>
  <si>
    <t>air ke wilayah babakan ga ngalir semalam</t>
  </si>
  <si>
    <t>16/7/25</t>
  </si>
  <si>
    <t>27/7/25</t>
  </si>
  <si>
    <t>16/7/26</t>
  </si>
  <si>
    <t>22/7/26</t>
  </si>
  <si>
    <t>27/7/26</t>
  </si>
  <si>
    <t>ABDUL BASHIR</t>
  </si>
  <si>
    <t>RIZAL ANGGRIAMAN</t>
  </si>
  <si>
    <t>UJANG HERI</t>
  </si>
  <si>
    <t>ALEX SOLEHUDIN</t>
  </si>
  <si>
    <t>Kebocoran jalur sebelum meteran</t>
  </si>
  <si>
    <t>selesai</t>
  </si>
  <si>
    <t>09010090021</t>
  </si>
  <si>
    <t>Parigi</t>
  </si>
  <si>
    <t>Air kecil</t>
  </si>
  <si>
    <t>09020050491</t>
  </si>
  <si>
    <t>09020050190</t>
  </si>
  <si>
    <t>09020041902</t>
  </si>
  <si>
    <t>Terdapat Kebocoran</t>
  </si>
  <si>
    <t>09010060225</t>
  </si>
  <si>
    <t>Air kecil bahkan tidak mengalir</t>
  </si>
  <si>
    <t>09020100073</t>
  </si>
  <si>
    <t>09010040262</t>
  </si>
  <si>
    <t>09020050514</t>
  </si>
  <si>
    <t>09020020050</t>
  </si>
  <si>
    <t>09010010071</t>
  </si>
  <si>
    <t>Pembayaran besar bulan juni</t>
  </si>
  <si>
    <t>09010060011</t>
  </si>
  <si>
    <t>Eva Yuliawati</t>
  </si>
  <si>
    <t>LENI MARLENA</t>
  </si>
  <si>
    <t>Pendi/Eti</t>
  </si>
  <si>
    <t>Kohar</t>
  </si>
  <si>
    <t>Ny. Uun</t>
  </si>
  <si>
    <t>Yeti Sunaeti</t>
  </si>
  <si>
    <t>ENAR SAMSIAH</t>
  </si>
  <si>
    <t>Mamun</t>
  </si>
  <si>
    <t>HENI NURYANI</t>
  </si>
  <si>
    <t>Alfred Kopit</t>
  </si>
  <si>
    <t>LASIMAN</t>
  </si>
  <si>
    <t>SANTI</t>
  </si>
  <si>
    <t xml:space="preserve">SYAHRIR </t>
  </si>
  <si>
    <t>15010030079</t>
  </si>
  <si>
    <t>ENCEP MAMUN</t>
  </si>
  <si>
    <t>15020050023</t>
  </si>
  <si>
    <t xml:space="preserve">SISWANTO </t>
  </si>
  <si>
    <t>15010030012</t>
  </si>
  <si>
    <t>SUSANTI</t>
  </si>
  <si>
    <t>22030051396</t>
  </si>
  <si>
    <t>AEP SUHENDAR</t>
  </si>
  <si>
    <t>22020010110</t>
  </si>
  <si>
    <t>AIR KERUH DAN ADA BINATANGNYA</t>
  </si>
  <si>
    <t>MESJID PADNATURAHAMAN</t>
  </si>
  <si>
    <t>TETI</t>
  </si>
  <si>
    <t>22030070065</t>
  </si>
  <si>
    <t>BOCOR DI AREA JALAN BESAR</t>
  </si>
  <si>
    <t>UHEN</t>
  </si>
  <si>
    <t>22030070021</t>
  </si>
  <si>
    <t>PIPA PUTUS TERBAWA LONGSOR</t>
  </si>
  <si>
    <t>MAMAN SUHERMAN</t>
  </si>
  <si>
    <t>22030040081</t>
  </si>
  <si>
    <t>OBAN SOBANA</t>
  </si>
  <si>
    <t>22010010060</t>
  </si>
  <si>
    <t>ELIH RUSTINA</t>
  </si>
  <si>
    <t>22010010072</t>
  </si>
  <si>
    <t>YUSUP AMBARI</t>
  </si>
  <si>
    <t>22020011268</t>
  </si>
  <si>
    <t xml:space="preserve">KP. PAJAGAN GIRANG </t>
  </si>
  <si>
    <t>KARTINI AGUSTIN</t>
  </si>
  <si>
    <t>22030011391</t>
  </si>
  <si>
    <t>FARID</t>
  </si>
  <si>
    <t>22030050218</t>
  </si>
  <si>
    <t>OBAR SOBARI</t>
  </si>
  <si>
    <t>22010020011</t>
  </si>
  <si>
    <t>DANU (TEKNIK)*</t>
  </si>
  <si>
    <t>Normalisasi pengerjaan Palem Hijau</t>
  </si>
  <si>
    <t>Cikareo</t>
  </si>
  <si>
    <t>Perbaikan SL yg mampet</t>
  </si>
  <si>
    <t>Perbaikan SL tidak ngalir</t>
  </si>
  <si>
    <t>GUGUM (PEMBACMET)*/Risa Susanti</t>
  </si>
  <si>
    <t>Kebocoran Jalur dekat SL Risa Susanti, sebelum POM bensin Sukaharja</t>
  </si>
  <si>
    <t>PAK KAUR*</t>
  </si>
  <si>
    <t>Belakang SD Cikembar</t>
  </si>
  <si>
    <t>Normalisasi perbaikan di belakang SD Cikembar</t>
  </si>
  <si>
    <t>GUGUM (PEMBACMET)*/Karimah</t>
  </si>
  <si>
    <t>Kebocoran dekat SL Karimah, sementara diikat karet</t>
  </si>
  <si>
    <t>GUGUM (PEMBACMET)*/Nurhadi</t>
  </si>
  <si>
    <t>Kp. Sugeman Des. Sukaharja</t>
  </si>
  <si>
    <t>Sambungan Ilegal tanpa meteran dekat SL Nurhadi</t>
  </si>
  <si>
    <t>ALIF (KASIR)*/Paria</t>
  </si>
  <si>
    <t>SL atas nama Paria mengeluh airnya kecil tapi di tetangga besar</t>
  </si>
  <si>
    <t>GUGUM (PEMBACMET)*/Maryam</t>
  </si>
  <si>
    <t>Kebocoran PIPA dekat portal Sukaharja sebelum tower dekat SL Ny. Mariam</t>
  </si>
  <si>
    <t>Jl. Sukamantri, Cikembar</t>
  </si>
  <si>
    <t>Topping point dari 8" ke 3"</t>
  </si>
  <si>
    <t>YUSUF (OPERATOR)*</t>
  </si>
  <si>
    <t>Armed</t>
  </si>
  <si>
    <t>Perbaikan Jalur wilayah Armed Pipa PVC 3"</t>
  </si>
  <si>
    <t>GUGUM (PEMBACMET)*</t>
  </si>
  <si>
    <t>Kebocoran jalur dekat SL Wiwi Widiyanti</t>
  </si>
  <si>
    <t>ZIDAN (PEMBACMET)*</t>
  </si>
  <si>
    <t>Kebocoran jalur di Wilayah Gunung Gadung</t>
  </si>
  <si>
    <t>Perbaikan bekas galian penertiban jalur teppingan</t>
  </si>
  <si>
    <t>GUGUM (PEMBACMET)*/Agus Alamsyah</t>
  </si>
  <si>
    <t>Kebocoran jalur dekat SL Agus Alamsyah</t>
  </si>
  <si>
    <t>GUGUM (PEMBACMET)*/Asep</t>
  </si>
  <si>
    <t>Ada sambungan ilegal tanpa meteran dan mengancam akan menutup jalur ke wilayah Panagan sedangkan SL Asep (Tukang Bubur) mengeluh air sering tidak ada</t>
  </si>
  <si>
    <t>Ciarelot</t>
  </si>
  <si>
    <t>Tanah Amblas di wilayah Ciarelot</t>
  </si>
  <si>
    <t>BU KAUR*</t>
  </si>
  <si>
    <t>INFO GANGGUAN</t>
  </si>
  <si>
    <t>Pemeliharaan rutin saluran PLTA Ubrug yang berdampak pada semua Wilayah</t>
  </si>
  <si>
    <t>Perbaikan Normalisasi wilayah yg sudah 10 hari tidak ada air/ngalir</t>
  </si>
  <si>
    <t>Ada Jalur Utama yg potong, menyebabkan air ke arah rumah gak ada</t>
  </si>
  <si>
    <t>Boyongsari, Bantar Gadung</t>
  </si>
  <si>
    <t>Komplen karena Pipa menghalangi dan menyumbat sampah di selokan nyangkut sehingga mengakibatkan bajir kemana2</t>
  </si>
  <si>
    <t>Kebon Jeruk, Al-Barokah</t>
  </si>
  <si>
    <t>Jalur PAM ke SL Bapak Omah Bocor</t>
  </si>
  <si>
    <t>ANDI (PEMBACMET)*/Bapak Omah</t>
  </si>
  <si>
    <t>Kebocoran jalur di takutkan longsor karena semakin besar dan banjir</t>
  </si>
  <si>
    <t>Perbaikan Pipa Bocor di BTN Cimanggu</t>
  </si>
  <si>
    <t>Kebocoran jalur di wilayah Kp. Babakan Baeud</t>
  </si>
  <si>
    <t>UYUNG (TEKNIK)*</t>
  </si>
  <si>
    <t>Pekerjaan pendalaman Pipa 4" di wilayah Panagan</t>
  </si>
  <si>
    <t>Dugaan Jalur PAM di curi airnya oleh oknum, ingin segera di periksa karena sudah seminggu tidak ada air</t>
  </si>
  <si>
    <t>Kadusunan Kopeng Rt. 01/10</t>
  </si>
  <si>
    <t>Kebocoran Jalur ke arah Konsumen terdekat dan mengeluh air jadi kecil, sementara diikat karet</t>
  </si>
  <si>
    <t>HUMAS*/ Arman</t>
  </si>
  <si>
    <t>Cigadog Parapatan Tegal Datar</t>
  </si>
  <si>
    <t>Tidak ada air cuma angin aja sudha 4 hari tolong di pulihkan lagi atas nama SL Arman</t>
  </si>
  <si>
    <t>Kebocoran jalur di wilayah dekat gang samping indo bangunan</t>
  </si>
  <si>
    <t>Rina Residence</t>
  </si>
  <si>
    <t>Normalisasi perbaikan di wilayah Rina Resindence ada yang bocor</t>
  </si>
  <si>
    <t>PT Cahya</t>
  </si>
  <si>
    <t>Perbaikan Pipa 2" di PT Cahya karena ada kunjungan Mentri dan KDM</t>
  </si>
  <si>
    <t>Des. Sukamaju</t>
  </si>
  <si>
    <t>Penutupan jalur yg banyak terindikasi adanya pencurian air tanpa meteran dsb</t>
  </si>
  <si>
    <t>BU NENENG**/Ipa Hatipan</t>
  </si>
  <si>
    <t>Air tidak ngalir, kemaren ada cuma tidak naik ke toren, sudah ada 5 rumah yg terdampak tidak ada air</t>
  </si>
  <si>
    <t>BU NENENG**/Nanih</t>
  </si>
  <si>
    <t>Kp. Mangg dua-Sindang Kerta</t>
  </si>
  <si>
    <t>Tidak ada air sudah 1 minggu dari akhir bulan mei hingga saat ini</t>
  </si>
  <si>
    <t>BU NENENG**/Kholid</t>
  </si>
  <si>
    <t>Sukamaju (BABINSA)</t>
  </si>
  <si>
    <t>Air adanya malam, kira2 jam 5 sd. jam 3 subuh aja tapi kecil dan kadang tidak ada sama sekali. Depan Lapang Bola Bojong dekat Pak Cucun</t>
  </si>
  <si>
    <t>BU NENENG**/Cucu Lialiswara</t>
  </si>
  <si>
    <t>Ps. Gabig-Gn. Gadung</t>
  </si>
  <si>
    <t>Sudah kurang lebih 4 bulan tidak ngalir, tolong pulihkan kembali</t>
  </si>
  <si>
    <t>BU NENENG**/Ningsih</t>
  </si>
  <si>
    <t>Kebocoran sesudah dan sebelum meteran, Komplen dari bulan mei</t>
  </si>
  <si>
    <t>BU NENENG**/Indomaret</t>
  </si>
  <si>
    <t>Bocor di bawah Water Meter besar air keluarnya karena pecah Water Meternya</t>
  </si>
  <si>
    <t>BU NENENG**/Bu Beti</t>
  </si>
  <si>
    <t>Kp. Gelar Sari/ Babakan Warungkiara Rt. 04/01</t>
  </si>
  <si>
    <t>Ada Kebocoran di Wilayah Gelar Sari dan Kebocoran jaringan di belakang rumah Usep Deni ( MTS) Darul Ulum Cigombong depan Kantor Pos</t>
  </si>
  <si>
    <t>BU NENENG**/Warga</t>
  </si>
  <si>
    <t>Kebocoran di Wilayah Kp. Cikoneng Rt. 01/18 Gang Mesjid</t>
  </si>
  <si>
    <t>BU NENENG**/Wendy Hidayat</t>
  </si>
  <si>
    <t>Perum. Cikembar Residence</t>
  </si>
  <si>
    <t>Fietkrannya rusak ingin diperbaiki petugas</t>
  </si>
  <si>
    <t>BU NENENG**/Bpk. Sunarya</t>
  </si>
  <si>
    <t>Tidak ada air di Rt. 01/15 dan Rt. 02/15 dan Kebocoran jalur arah ke rumah bekas SL Bedi Kp. Lebak Sari, yang punya rumah minta di perbaiki secepatnya</t>
  </si>
  <si>
    <t>BU NENENG**/Bpk. Eka</t>
  </si>
  <si>
    <t>Sudah 4 hari tidak ada air dan bocor di jembatan Cikate</t>
  </si>
  <si>
    <t>BU NENENG**/Dian Widiana</t>
  </si>
  <si>
    <t>GN. Gadung/Mayak Rt. 02/02</t>
  </si>
  <si>
    <t>BU NENENG**/Fajar Sodik</t>
  </si>
  <si>
    <t>Belakang Mesjid Al-Ikhlas/ Blok H4 Carera</t>
  </si>
  <si>
    <t>Tidak ada air Baru har ini</t>
  </si>
  <si>
    <t>BU NENENG**/U. Oman</t>
  </si>
  <si>
    <t>Kebocoran di depan rumah U. Oman , belakang pangkas rambut sebrang Al-Barokah</t>
  </si>
  <si>
    <t>ISOH</t>
  </si>
  <si>
    <t>04 Juli 2025</t>
  </si>
  <si>
    <t>YANAH SURYANA</t>
  </si>
  <si>
    <t>07 Juli 2025</t>
  </si>
  <si>
    <t>HASAN HERMANSYAH</t>
  </si>
  <si>
    <t>12 Juli 2025</t>
  </si>
  <si>
    <t>15 Juli 2025</t>
  </si>
  <si>
    <t>SAMSUL BAHRI</t>
  </si>
  <si>
    <t>16 Juli 2025</t>
  </si>
  <si>
    <t>DADAN SETIAWAN</t>
  </si>
  <si>
    <t>KP. TEGAL LEGA</t>
  </si>
  <si>
    <t>KEBOCORAN DAN RELOKASI PIPA 3"</t>
  </si>
  <si>
    <t>ASEP ODANG</t>
  </si>
  <si>
    <t>30 Juli 2025</t>
  </si>
  <si>
    <t>31 Juli 2025</t>
  </si>
  <si>
    <t>ASEP SUANDI</t>
  </si>
  <si>
    <t>04040030004</t>
  </si>
  <si>
    <t>3 JULI 2025</t>
  </si>
  <si>
    <t>WINI SARI</t>
  </si>
  <si>
    <t>04020061681</t>
  </si>
  <si>
    <t>5 JULI 2025</t>
  </si>
  <si>
    <t>DJUJIONO</t>
  </si>
  <si>
    <t>04010020009</t>
  </si>
  <si>
    <t>NORMALISASI AIR TERSUMBAT 9 SL</t>
  </si>
  <si>
    <t>9 JULI 2025</t>
  </si>
  <si>
    <t>DINDIN NASRUDIN</t>
  </si>
  <si>
    <t>04040050122</t>
  </si>
  <si>
    <t>12 JULI 2025</t>
  </si>
  <si>
    <t>PT. LIDYA</t>
  </si>
  <si>
    <t xml:space="preserve">BABAKAN PEUNDEUY </t>
  </si>
  <si>
    <t>14 JULI 2025</t>
  </si>
  <si>
    <t>ROBIN MARIDWAN</t>
  </si>
  <si>
    <t>04020090178</t>
  </si>
  <si>
    <t>15 JULI 2025</t>
  </si>
  <si>
    <t xml:space="preserve">ADONG </t>
  </si>
  <si>
    <t>'04020050035</t>
  </si>
  <si>
    <t>NORMALISASI AIR TIDAK MENGALIR</t>
  </si>
  <si>
    <t>17 JULI 2025</t>
  </si>
  <si>
    <t>PT NINA</t>
  </si>
  <si>
    <t>04050010471</t>
  </si>
  <si>
    <t xml:space="preserve">18 JULI 2025 </t>
  </si>
  <si>
    <t>18 JULI 2025</t>
  </si>
  <si>
    <t>EEP RIVAI</t>
  </si>
  <si>
    <t>04010040114</t>
  </si>
  <si>
    <t>CIUTARA</t>
  </si>
  <si>
    <t>19 JULI 2025</t>
  </si>
  <si>
    <t>E. KUSWARA</t>
  </si>
  <si>
    <t>04020050070</t>
  </si>
  <si>
    <t>20 JULI 2025</t>
  </si>
  <si>
    <t>DIAS MAULANA</t>
  </si>
  <si>
    <t>04020090523</t>
  </si>
  <si>
    <t>PERUMAHAN BMI2</t>
  </si>
  <si>
    <t>21 JULI 2025</t>
  </si>
  <si>
    <t>FATIMAH C</t>
  </si>
  <si>
    <t>04040010033</t>
  </si>
  <si>
    <t>24 JULI 2025</t>
  </si>
  <si>
    <t>ELOK</t>
  </si>
  <si>
    <t>04020090076</t>
  </si>
  <si>
    <t>27 JULI 2025</t>
  </si>
  <si>
    <t>DEDI SUPARMAN</t>
  </si>
  <si>
    <t>06050020097</t>
  </si>
  <si>
    <t>AMING SETIAWAN</t>
  </si>
  <si>
    <t>06050010063</t>
  </si>
  <si>
    <t>06040030095</t>
  </si>
  <si>
    <t>06020020038</t>
  </si>
  <si>
    <t>SAWAH LEGA</t>
  </si>
  <si>
    <t>UWEN</t>
  </si>
  <si>
    <t>06030080251</t>
  </si>
  <si>
    <t>D.SURAHMAN</t>
  </si>
  <si>
    <t>06030020124</t>
  </si>
  <si>
    <t>AI NURHAYATI</t>
  </si>
  <si>
    <t>06030080081</t>
  </si>
  <si>
    <t>LILIS LISNAWATI</t>
  </si>
  <si>
    <t>06030040493</t>
  </si>
  <si>
    <t>ENDI</t>
  </si>
  <si>
    <t>06030020328</t>
  </si>
  <si>
    <t>06030080086</t>
  </si>
  <si>
    <t>TATANG S</t>
  </si>
  <si>
    <t>06010020118</t>
  </si>
  <si>
    <t>KUSMIRAWATI</t>
  </si>
  <si>
    <t>06020010122</t>
  </si>
  <si>
    <t>KP TALANG 02</t>
  </si>
  <si>
    <t>RANI FEBRIAN</t>
  </si>
  <si>
    <t>06040030063</t>
  </si>
  <si>
    <t>ENDANG A</t>
  </si>
  <si>
    <t>06030010064</t>
  </si>
  <si>
    <t>IMAN SURYAMAN</t>
  </si>
  <si>
    <t>06030070028</t>
  </si>
  <si>
    <t>JUJUN</t>
  </si>
  <si>
    <t>06030030086</t>
  </si>
  <si>
    <t>LALAN</t>
  </si>
  <si>
    <t>KALISUN</t>
  </si>
  <si>
    <t>RAHMAT SETIADI</t>
  </si>
  <si>
    <t>YULIA</t>
  </si>
  <si>
    <t>TETED SUTEDI</t>
  </si>
  <si>
    <t>ICOH HOLISOH</t>
  </si>
  <si>
    <t>ASRI</t>
  </si>
  <si>
    <t>BALAI PERIKANAN</t>
  </si>
  <si>
    <t>IR JUFRIZAL</t>
  </si>
  <si>
    <t>P DAN K CIKAKAK</t>
  </si>
  <si>
    <t>ANISAH</t>
  </si>
  <si>
    <t>ELEONORA</t>
  </si>
  <si>
    <t>DRS M YUNUS</t>
  </si>
  <si>
    <t>AGUS DIANA</t>
  </si>
  <si>
    <t>SHARIPAH</t>
  </si>
  <si>
    <t xml:space="preserve">PASBEN </t>
  </si>
  <si>
    <t>14/8/25</t>
  </si>
  <si>
    <t>19/8/25</t>
  </si>
  <si>
    <t>20/8/25</t>
  </si>
  <si>
    <t>22/8/25</t>
  </si>
  <si>
    <t>25/8/25</t>
  </si>
  <si>
    <t>27/8/25</t>
  </si>
  <si>
    <t>30/8/25</t>
  </si>
  <si>
    <t>14/8/26</t>
  </si>
  <si>
    <t>19/8/26</t>
  </si>
  <si>
    <t>20/8/26</t>
  </si>
  <si>
    <t>22/8/26</t>
  </si>
  <si>
    <t>25/8/26</t>
  </si>
  <si>
    <t>27/8/26</t>
  </si>
  <si>
    <t>30/8/26</t>
  </si>
  <si>
    <t>TA'I</t>
  </si>
  <si>
    <t>UNANG SASMITA B</t>
  </si>
  <si>
    <t>rudi nawawi</t>
  </si>
  <si>
    <t>rosidah</t>
  </si>
  <si>
    <t>05030011751</t>
  </si>
  <si>
    <t>05010010076</t>
  </si>
  <si>
    <t>05010010032</t>
  </si>
  <si>
    <t>05010010214</t>
  </si>
  <si>
    <t>Panumbangan</t>
  </si>
  <si>
    <t>Kebocoran flug kran</t>
  </si>
  <si>
    <t>Kebocoran kran</t>
  </si>
  <si>
    <t>air keuh</t>
  </si>
  <si>
    <t>H. Ocim</t>
  </si>
  <si>
    <t>Kebocoran Wilayah 401</t>
  </si>
  <si>
    <t>Seluruh Wilayah</t>
  </si>
  <si>
    <t>WIL. 101 - WIL 403</t>
  </si>
  <si>
    <t>MESJID AL BARAKAH</t>
  </si>
  <si>
    <t>Wilayah 403</t>
  </si>
  <si>
    <t>Sum of 9</t>
  </si>
  <si>
    <t>Sum of 10</t>
  </si>
  <si>
    <t>Sum of 11</t>
  </si>
  <si>
    <t>Sum of 7</t>
  </si>
  <si>
    <t>Sum of 8</t>
  </si>
  <si>
    <t>Sum of 12</t>
  </si>
  <si>
    <t>Total</t>
  </si>
  <si>
    <t>Wiranto</t>
  </si>
  <si>
    <t>Kebocoran sok drat luar sebelum WM Φ ½"</t>
  </si>
  <si>
    <t>Badru Tamam</t>
  </si>
  <si>
    <t>Nurhalimah</t>
  </si>
  <si>
    <t>21010061323</t>
  </si>
  <si>
    <t>Kebocoran Check Valve setelah WM Φ ½"</t>
  </si>
  <si>
    <t>Ujil Gunawan</t>
  </si>
  <si>
    <t>21040050012</t>
  </si>
  <si>
    <t>Elin</t>
  </si>
  <si>
    <t>21040050024</t>
  </si>
  <si>
    <t>OKI</t>
  </si>
  <si>
    <t>21020041306</t>
  </si>
  <si>
    <t>Kebocoran pipa Jaringan Φ 1"</t>
  </si>
  <si>
    <t>Kamaludin</t>
  </si>
  <si>
    <t>21010060004</t>
  </si>
  <si>
    <t>LUCY SUPRAPTO</t>
  </si>
  <si>
    <t>RUSLAN ARUAN</t>
  </si>
  <si>
    <t>Endi Suwandi</t>
  </si>
  <si>
    <t>JANISI</t>
  </si>
  <si>
    <t>EDI JUNAEDI</t>
  </si>
  <si>
    <t>Andriyana</t>
  </si>
  <si>
    <t>Kurnia</t>
  </si>
  <si>
    <t>NENENG NUGRAHA</t>
  </si>
  <si>
    <t>Suparta Yardinata</t>
  </si>
  <si>
    <t>RUDI FERDANSYAH</t>
  </si>
  <si>
    <t>Adi Pilian</t>
  </si>
  <si>
    <t>Yusuf Gunawan ( BJB SYARIAH )</t>
  </si>
  <si>
    <t>JOKO NUGROHO</t>
  </si>
  <si>
    <t>EROH</t>
  </si>
  <si>
    <t>RUMAH DINAS BUPATI KIARALAWANG</t>
  </si>
  <si>
    <t>SARMADI HERMAN</t>
  </si>
  <si>
    <t>SITI AMINAR</t>
  </si>
  <si>
    <t>SMKN 1 PALABUHAN RATU</t>
  </si>
  <si>
    <t>Uju Rustandi</t>
  </si>
  <si>
    <t>01010110061</t>
  </si>
  <si>
    <t>01030080093</t>
  </si>
  <si>
    <t>01020060095</t>
  </si>
  <si>
    <t>01030061503</t>
  </si>
  <si>
    <t>01030070061</t>
  </si>
  <si>
    <t>01030010106</t>
  </si>
  <si>
    <t>01040010208</t>
  </si>
  <si>
    <t>01040011643</t>
  </si>
  <si>
    <t>01020010157</t>
  </si>
  <si>
    <t>01010110333</t>
  </si>
  <si>
    <t>01010011496</t>
  </si>
  <si>
    <t>01010050139</t>
  </si>
  <si>
    <t>01030090036</t>
  </si>
  <si>
    <t>01030010257</t>
  </si>
  <si>
    <t>01030091715</t>
  </si>
  <si>
    <t>Citepus Hilir ( Deket Mesjid Alfalah )</t>
  </si>
  <si>
    <t>BATUSAPI</t>
  </si>
  <si>
    <t>KB TARUM</t>
  </si>
  <si>
    <t>KP PELITA RT04/18</t>
  </si>
  <si>
    <t>KP JAMBAN</t>
  </si>
  <si>
    <t>Tamansari Blok E</t>
  </si>
  <si>
    <t>KAUM RAYA</t>
  </si>
  <si>
    <t>Gang Empang</t>
  </si>
  <si>
    <t>Batu Sapi ( Gang Habib )</t>
  </si>
  <si>
    <t>Gunung Burak</t>
  </si>
  <si>
    <t>CITEPUS GIRANG TENJORESMI</t>
  </si>
  <si>
    <t>Btn Batu lawang Gang 3 Semua 22 Meteran</t>
  </si>
  <si>
    <t>Air Tidak Mengalir Yang Lain Ngalir</t>
  </si>
  <si>
    <t>sudah dua hari. Air berwarna coklat. Mohon segera.Trims</t>
  </si>
  <si>
    <t>Pembayaran Air Melonjak Minta Dicek Intsalasi</t>
  </si>
  <si>
    <t>SERING MATI DAN KERUH MINTA DI CEK</t>
  </si>
  <si>
    <t>PEMBAYARAN MELONJAK MINTA DI CEK JARINGAN INSTALASI</t>
  </si>
  <si>
    <t>PERMINTAAN PENGGANTIAN WATER METER,WM YG SEKARANG BURAM</t>
  </si>
  <si>
    <t>Air Tidak Ngalir Ada Yang Bocor Pipa Depan Mesjid Blok E</t>
  </si>
  <si>
    <t>Bocor Pipa Dinas Besi 1/2 Dan Minta Ganti WM Tidak Jalan</t>
  </si>
  <si>
    <t>BOCOR SALURAN KE RUMAH/PECAH DAN STOPKRAN MACET</t>
  </si>
  <si>
    <t>Air Tidak Mengalir Yang Lain Ngalir Sudah 1 3 Hari</t>
  </si>
  <si>
    <t>Air Tidak Ngalir Yang Lain Ngalir Minta Dicek Segera Sudah 2</t>
  </si>
  <si>
    <t>Air Tidak Mengalir Terus Hanya Angin Pembayaran Besar</t>
  </si>
  <si>
    <t>AIR TIDAK NGALIR 3 HARI</t>
  </si>
  <si>
    <t>Air Tidak Mengalir Yang Lain Ngalir ( URGENT )</t>
  </si>
  <si>
    <t>TAGIHAN MELONJAK TINGGI</t>
  </si>
  <si>
    <t>Pengen Ganti Stop Kran</t>
  </si>
  <si>
    <t>AIR TIDAK MENGALI 3 HARI YANG LAIN NGALIR</t>
  </si>
  <si>
    <t xml:space="preserve">Air Ngalirnya Tidak Normal Hanya Tengah Malam Sampai Subuh </t>
  </si>
  <si>
    <t>SEDAP MALAM 2 NO 27</t>
  </si>
  <si>
    <t>Pak Dian</t>
  </si>
  <si>
    <t>Klinik Pondokkaso</t>
  </si>
  <si>
    <t>Ryan</t>
  </si>
  <si>
    <t>BLOK M</t>
  </si>
  <si>
    <t>Anggrek 2 no 32</t>
  </si>
  <si>
    <t>KP. PASIR DOTON</t>
  </si>
  <si>
    <t>Perum Mekarsari I</t>
  </si>
  <si>
    <t>Kp. Talang</t>
  </si>
  <si>
    <t>KEBOCORAN PIPA 8 INCH</t>
  </si>
  <si>
    <t>Air tidak mengalir dari jam 1 siang</t>
  </si>
  <si>
    <t>Pipa GI malang sampah jadi nyangkut</t>
  </si>
  <si>
    <t>Air sudah nyala tapi tadi malam mati lagi</t>
  </si>
  <si>
    <t>Kebocoran di depan blok F5 no 4</t>
  </si>
  <si>
    <t>Kebocoran pinggir jalan kelindes mobil</t>
  </si>
  <si>
    <t>Jalur ingin diperdalam karna sering kegeleng</t>
  </si>
  <si>
    <t>Ledeng saya bocor pas meteran</t>
  </si>
  <si>
    <t>24/8/2025</t>
  </si>
  <si>
    <t>25/8/2025</t>
  </si>
  <si>
    <t>24/8/2026</t>
  </si>
  <si>
    <t>25/8/2026</t>
  </si>
  <si>
    <t>NASRUDIN</t>
  </si>
  <si>
    <t>KEBOCORAN PIPA 1/2</t>
  </si>
  <si>
    <t>SITI ROHMAH</t>
  </si>
  <si>
    <t>BOCOR DEKAT WM</t>
  </si>
  <si>
    <t>ADE FIRMAN</t>
  </si>
  <si>
    <t>IKA</t>
  </si>
  <si>
    <t>YUSUP ARIPIN</t>
  </si>
  <si>
    <t>KADUNENGGANG</t>
  </si>
  <si>
    <t>DILAN</t>
  </si>
  <si>
    <t>LINGKUNGSARI</t>
  </si>
  <si>
    <t>KARIM</t>
  </si>
  <si>
    <t>ARIP KUSWANDI</t>
  </si>
  <si>
    <t>AIR JARANG MENGALIR</t>
  </si>
  <si>
    <t>ATI MINARTI</t>
  </si>
  <si>
    <t>AI</t>
  </si>
  <si>
    <t>HJ. YAYAM</t>
  </si>
  <si>
    <t>GNG.BATU</t>
  </si>
  <si>
    <t>GUNAWAN</t>
  </si>
  <si>
    <t>EMPAT PATONAH</t>
  </si>
  <si>
    <t>PANGSOR</t>
  </si>
  <si>
    <t>ENDANG LOMRI</t>
  </si>
  <si>
    <t>LEGOKMANGGAH</t>
  </si>
  <si>
    <t>NINING KOMALASARI</t>
  </si>
  <si>
    <t>JUJU</t>
  </si>
  <si>
    <t>KUKUM</t>
  </si>
  <si>
    <t>UYUSMAN NUR Z</t>
  </si>
  <si>
    <t>SUPENDI</t>
  </si>
  <si>
    <t>DENI</t>
  </si>
  <si>
    <t>DADAN S</t>
  </si>
  <si>
    <t>IDA RIDAYANTI</t>
  </si>
  <si>
    <t>CILUBANG</t>
  </si>
  <si>
    <t>PEMBAYARAN TIDAK SESUAI</t>
  </si>
  <si>
    <t>AGUNG</t>
  </si>
  <si>
    <t>SINTA</t>
  </si>
  <si>
    <t>BARUSAWAH</t>
  </si>
  <si>
    <t>13/8/25</t>
  </si>
  <si>
    <t>21/8/25</t>
  </si>
  <si>
    <t>26/8/25</t>
  </si>
  <si>
    <t>13/8/26</t>
  </si>
  <si>
    <t>21/8/26</t>
  </si>
  <si>
    <t>26/8/26</t>
  </si>
  <si>
    <t>T SUPARMIN'</t>
  </si>
  <si>
    <t>HJ NURHANI LUBIS</t>
  </si>
  <si>
    <t>ITA JUWITA</t>
  </si>
  <si>
    <t>SANDI</t>
  </si>
  <si>
    <t>KADUPUGUR</t>
  </si>
  <si>
    <t>KP CIKUKULUI</t>
  </si>
  <si>
    <t>ENTIN</t>
  </si>
  <si>
    <t>REDI SYARIPUDIN</t>
  </si>
  <si>
    <t>R ISKANDAR</t>
  </si>
  <si>
    <t>REVI NUR SAFITRI</t>
  </si>
  <si>
    <t>ADE</t>
  </si>
  <si>
    <t>JAENAL FALAH</t>
  </si>
  <si>
    <t>BLOK KAUM KIDUL</t>
  </si>
  <si>
    <t>AIR MENGALIR MALAM HARI</t>
  </si>
  <si>
    <t>IRIANTO</t>
  </si>
  <si>
    <t>YUSMINAR</t>
  </si>
  <si>
    <t>RULI MAULANA</t>
  </si>
  <si>
    <t>IKE SUSILAWATI</t>
  </si>
  <si>
    <t>18/825</t>
  </si>
  <si>
    <t>18/826</t>
  </si>
  <si>
    <t>BOCOR CLAMP SADLE 1/2"</t>
  </si>
  <si>
    <t>IYUS RUSPENDI</t>
  </si>
  <si>
    <t>WINNY RAKHMILIANI</t>
  </si>
  <si>
    <t>SUMIYATI</t>
  </si>
  <si>
    <t>24060010114</t>
  </si>
  <si>
    <t>RINRIN MULTIAWATY</t>
  </si>
  <si>
    <t>24060011487</t>
  </si>
  <si>
    <t>24020010023</t>
  </si>
  <si>
    <t>EKA</t>
  </si>
  <si>
    <t>BOCOR FITKRAN</t>
  </si>
  <si>
    <t>SUMARNI - SUPANDI</t>
  </si>
  <si>
    <t xml:space="preserve">RANTI FATMAWATI </t>
  </si>
  <si>
    <t>15010010276</t>
  </si>
  <si>
    <t>MESJID AL HUSNA</t>
  </si>
  <si>
    <t>LEBAK NANGKA</t>
  </si>
  <si>
    <t>PALASARI HILIR</t>
  </si>
  <si>
    <t>HADMAN</t>
  </si>
  <si>
    <t>22030010210</t>
  </si>
  <si>
    <t>22030010325</t>
  </si>
  <si>
    <t>KANTOR PERTANIAN</t>
  </si>
  <si>
    <t>22030010258</t>
  </si>
  <si>
    <t>ISEP A</t>
  </si>
  <si>
    <t>22030011286</t>
  </si>
  <si>
    <t>H A N I</t>
  </si>
  <si>
    <t>ENA</t>
  </si>
  <si>
    <t>22030050208</t>
  </si>
  <si>
    <t>WM MATI</t>
  </si>
  <si>
    <t>22020010150</t>
  </si>
  <si>
    <t>BEDI</t>
  </si>
  <si>
    <t>22020010068</t>
  </si>
  <si>
    <t>NOPI</t>
  </si>
  <si>
    <t>22020011267</t>
  </si>
  <si>
    <t>NANDANG TARYANA</t>
  </si>
  <si>
    <t>22030031346</t>
  </si>
  <si>
    <t>22010010107</t>
  </si>
  <si>
    <t>DJUMALI</t>
  </si>
  <si>
    <t>22020061322</t>
  </si>
  <si>
    <t>YUSEP SAJANA</t>
  </si>
  <si>
    <t>22030010013</t>
  </si>
  <si>
    <t>22030040082</t>
  </si>
  <si>
    <t>ELIA HENDRAWATI</t>
  </si>
  <si>
    <t>22020060033</t>
  </si>
  <si>
    <t>NANANG SUJANA</t>
  </si>
  <si>
    <t>22020011338</t>
  </si>
  <si>
    <t>TOYIB</t>
  </si>
  <si>
    <t>22030010224</t>
  </si>
  <si>
    <t>AIR BAU KAPORIT</t>
  </si>
  <si>
    <t>DANTI</t>
  </si>
  <si>
    <t>22020041325</t>
  </si>
  <si>
    <t>KANTOR KB</t>
  </si>
  <si>
    <t>22020061329</t>
  </si>
  <si>
    <t>JAKA</t>
  </si>
  <si>
    <t>22010020074</t>
  </si>
  <si>
    <t>IDANG SURYADI</t>
  </si>
  <si>
    <t>22020010105</t>
  </si>
  <si>
    <t>KP PAJAGAN GIRANG</t>
  </si>
  <si>
    <t>KANTOR KUA</t>
  </si>
  <si>
    <t>22020040086</t>
  </si>
  <si>
    <t>KP SAMPALAN</t>
  </si>
  <si>
    <t>22020011331</t>
  </si>
  <si>
    <t>SUARJA GANDA</t>
  </si>
  <si>
    <t>22030020008</t>
  </si>
  <si>
    <t>AAR SUMINAR</t>
  </si>
  <si>
    <t>22030010300</t>
  </si>
  <si>
    <t>KP.TANGKOLO II</t>
  </si>
  <si>
    <t>MAELANI</t>
  </si>
  <si>
    <t>22030011392</t>
  </si>
  <si>
    <t>APING SP</t>
  </si>
  <si>
    <t>22030010005</t>
  </si>
  <si>
    <t>Perum. Rina Residence</t>
  </si>
  <si>
    <t>Pengedopan Jalur Rina Residnce untuk Normalisasi</t>
  </si>
  <si>
    <t>Yonif 310</t>
  </si>
  <si>
    <t>Perbaikan kebocoran Pipa 3" jalur jaringan</t>
  </si>
  <si>
    <t>Cipicung/INFO GANGGUAN</t>
  </si>
  <si>
    <t>Tepping Point Pipa Tranmisi Reservoar ke Cipicung dan Bps 1, jadi akan ada pemadaman air selama pekerjaan sd. selesai</t>
  </si>
  <si>
    <t>Trouble di PLTA berdampak gangguan pelayanan dari tgl 3 sd. 4 Agustus 2025/ sd. selesai-Terganggunya Pengolahan Air</t>
  </si>
  <si>
    <t>HUMAS*/Pitri</t>
  </si>
  <si>
    <t>Sering tidak adaair dan sangat mengganggu dan merugikan karena kebutuhan air sehari-hari terhambat</t>
  </si>
  <si>
    <t>HUMAS*/Asep Setia Alam</t>
  </si>
  <si>
    <t>Setiap 2 hari sekali tidak ngalir</t>
  </si>
  <si>
    <t>Perbaikan kebocoran Pipa 2" jalur jaringan</t>
  </si>
  <si>
    <t>Perbaikan SL yg tidak ngalir di Wilayah Palimabelas</t>
  </si>
  <si>
    <t>Perbaikan Kebocoran Pipa 2" di Wilayah Palimabelas sepanjang jalan bocor</t>
  </si>
  <si>
    <t>Perbaikan Kebocoran dan Penutupan jalur di Wilayah Palem Hijau yg tdi ke kantor</t>
  </si>
  <si>
    <t>GUGUM (PEMBACMET)*/Hermansyah</t>
  </si>
  <si>
    <t>Kp. Ubrug I/Kp. Tanjung Mukti dekat Pos Satpam</t>
  </si>
  <si>
    <t>Mengeluh tidak ada air sudah lama, 2 rumah konsumen. Tapi yg lain ada airnya normal. Tolong segera dibantu agar air mengalir kembali</t>
  </si>
  <si>
    <t>Tanjung Mukti dan Citerep Des. Ubrug</t>
  </si>
  <si>
    <t>Air PAM mati terus setelah banjir air jadi tidak normal kadang ada kadang tidak ada, adapun air kecil bahkan gak ada sama sekali seperti SL. HERMANSYAH dan DEDI</t>
  </si>
  <si>
    <t>Perbaikan tappingan SL yg mampet di wilayah Kp. Citeureup</t>
  </si>
  <si>
    <t>Kedusunan Kopeng Des. Girijaya</t>
  </si>
  <si>
    <t>Kebocoran Pipa sambungan ke 5 SL, sementara diikat karet oleh warga</t>
  </si>
  <si>
    <t>Perbaikan SL yg mampet yg menyebabkan pelayanan air tidak normal</t>
  </si>
  <si>
    <t>GUGUM (PEMBACMET)*/Aten Sutendi</t>
  </si>
  <si>
    <t>Kp. Ciherang, Des. Girijaya</t>
  </si>
  <si>
    <t>SL. yang sudah di tutup tapi ada tindakan pembukaan ilegal dilakukan sendiri oleh konsumen dan di balik meterannya</t>
  </si>
  <si>
    <t>Perbaikan kebocoran jalur jaringan</t>
  </si>
  <si>
    <t>Kp. Cigaok, Des. Girijaya</t>
  </si>
  <si>
    <t>Kebocoran jaringa jalur Pipa dekat Musola Al-Husni</t>
  </si>
  <si>
    <t>ZIDAN (PEMBACMET)*/Iwan Hermawan</t>
  </si>
  <si>
    <t>Kehilangan WM, didaerah Cimanggu tepatnya POM MINI mobil Indostation, Kata Penjaga POM nya kehilangan malam tadi</t>
  </si>
  <si>
    <t>GUGUM (PEMBACMET)*/Yadi</t>
  </si>
  <si>
    <t>Membantu perbaikan air yg ngalirnya tidak lancar, sudah diperbaiki dan terbuka flugh krannya dan sudah ngalir kembali</t>
  </si>
  <si>
    <t>GUGUM (PEMBACMET)*/Eman</t>
  </si>
  <si>
    <t>Pencurian air Bekas sambungan SL yg di cabut, di buka dan airnya di gunakan warga untuk keperluan sehari, nyuci motor dan nyuci lainnya, menggunakan Jerigen, dan pengangkutan mobil</t>
  </si>
  <si>
    <t>ANDI (PEMBACMET)*/Kamaludin</t>
  </si>
  <si>
    <t>Kp. Sorog-Kp. Baru-Sukaresmi</t>
  </si>
  <si>
    <t>Kehilangan WM terjadi kemarin sebelum magrib</t>
  </si>
  <si>
    <t>Kp. Ciawi tali, Des. Damaraja</t>
  </si>
  <si>
    <t>Ada Kebocoran Jaringan Pipa dekat SL. KEMAN</t>
  </si>
  <si>
    <t>HUMAS*/Suherli</t>
  </si>
  <si>
    <t>Kp. Cilandak-Lio</t>
  </si>
  <si>
    <t>Sudah 2 bulan ini air gak ada ngalir, klo pun sesekali ada sangat kecil sekali, Mohon perhatian nya, kami juga butuh air, terima kasih</t>
  </si>
  <si>
    <t>HUMAS*/Blok P 1 No. 21</t>
  </si>
  <si>
    <t>Sudah lebih dari 24 jam air ga nyala, ada perbaikan atau apa.? mohon di bantu agar ngalir kembali</t>
  </si>
  <si>
    <t>GUGUM (PEMBACMET)*/Sule</t>
  </si>
  <si>
    <t>SL. SULE yang sudah di tutup plugh kran nya belah bocor sementara di bengket tidak jauh dari musola al husni</t>
  </si>
  <si>
    <t>HUMAS*/Enan Suhendar</t>
  </si>
  <si>
    <t>AIR kecil segede buntut Kabel Casan Hp. Tapi di tetangga Mah Ada lancar. Diduga bisi Ada yg mampet</t>
  </si>
  <si>
    <t>HUMAS*/Pak Yuda</t>
  </si>
  <si>
    <t>Mengeluh tidak ada air klo siang hampir seharianpun, klopun ada paling malam aja itupun kecil tapi tetangga mah ada airnya</t>
  </si>
  <si>
    <t>BU KACAB*/Warga</t>
  </si>
  <si>
    <t>Cikate RT 01 RW 11 DS/KEC. Cikembar</t>
  </si>
  <si>
    <t>Laporan warga, tadi malam kejadian pencurian/penjebolan meteran air PDAM, lokasi toko pk Jafar Cikate RT 01 RW 11 DS/KEC. Cikembar (Warung deket jembatan Cikate)</t>
  </si>
  <si>
    <t>KANTOR CABANG CIKEMBAR</t>
  </si>
  <si>
    <t>Telah terjadi pembobolan di cabang cikembar dan telah kehilangan sebuah motor milik Pak riyan tdi mlm</t>
  </si>
  <si>
    <t>Pengecekan WM yg mampet di Cikoneng</t>
  </si>
  <si>
    <t>FAJAR (FREELANCE)*</t>
  </si>
  <si>
    <t>Perum. Residence</t>
  </si>
  <si>
    <t>Perbaikan Pipa 1/2" di lokasi Perum. Residence</t>
  </si>
  <si>
    <t>HUMAS*/Irvana</t>
  </si>
  <si>
    <t>Kp. Mangunjaya</t>
  </si>
  <si>
    <t>Ada kebocoran jaringan sebelum rumahnya, sebelum SDN. Mangunjaya. Pipa PE nya bocor lumayan besar, mohon segera di cek agar tidak membesar</t>
  </si>
  <si>
    <t>Bojongkerta</t>
  </si>
  <si>
    <t>Perbaikan Pipa bocor 3" x 2" di lokasi Bojongkerta</t>
  </si>
  <si>
    <t>Pipa PE sambungan ke SL. SANTI kena pengerjaan pekerja yg bikin saluran pembuangan air warga dan sementara diikat karet oleh warga</t>
  </si>
  <si>
    <t>Perum. BCA</t>
  </si>
  <si>
    <t>Perbaikan kebocornan Pipa 4" jaringan karena terlilit akar di lokasi Perum. Bumi Cikembang Asri</t>
  </si>
  <si>
    <t>Sukaharja</t>
  </si>
  <si>
    <t>Relokasi WM dalam rumah ke luar rumah agar mudah di cek/dibaca oleh pembaca meter</t>
  </si>
  <si>
    <t>Perbaikan jalur Ciarelot yg tidak ada air</t>
  </si>
  <si>
    <t>PAK KAUR*/SMP N 2 Bantargadung</t>
  </si>
  <si>
    <t>Bantargadung</t>
  </si>
  <si>
    <t>Perbaikan jalur SMP 2 Bantargadung yg gak ngalir</t>
  </si>
  <si>
    <t>Kp. Sukaharja, Des. Sukaharja</t>
  </si>
  <si>
    <t>Kebocorsn jalur dekat Des. Sukaharja</t>
  </si>
  <si>
    <t>HUMAS*/Djamilah</t>
  </si>
  <si>
    <t>Cibarengkok</t>
  </si>
  <si>
    <t>Kebocoran pas meterannya, sudah lama dan mohon segera dibantu agar tidak lebih besar</t>
  </si>
  <si>
    <t>Kebocoran jalur pipa di wilayah Kedusunan Kopeng, sementara diikat karet oleh konsumen lokasi sebelum Musola Al-Mintarsih</t>
  </si>
  <si>
    <t>Kp. Ciawitali, Des. Damaraja</t>
  </si>
  <si>
    <t>Warga mengeluh Pipa sambungan PDAMnya suka lepas</t>
  </si>
  <si>
    <t>Sukamaju</t>
  </si>
  <si>
    <t>Kebocoran Jalur Pipa 3" di wilayah Sukamaju</t>
  </si>
  <si>
    <t>Kp. Lio, Cilandak</t>
  </si>
  <si>
    <t>Wilayah Kp. Lio tersebut, warga bilang sudah 6 bulan tidak ada air</t>
  </si>
  <si>
    <t>GUGUM (PEMBACMET)*/ Deni Irawan</t>
  </si>
  <si>
    <t>Stopkrannya rusak tapi ingin di bantu perbaikannya oleh petugas</t>
  </si>
  <si>
    <t>Kp. Cigaok</t>
  </si>
  <si>
    <t>Perbaikan Pipa jalur Kp. Ciagok</t>
  </si>
  <si>
    <t>Kp. Boyongsari</t>
  </si>
  <si>
    <t>Perbaikan SL yg mampet, enyebabkan tidak ada air dari teppingan</t>
  </si>
  <si>
    <t>Kedusunan Kopeng, Des. Girijaya</t>
  </si>
  <si>
    <t>Kebocoran Pipa PE Jalur sebelum meteran SL. EMAN, membuat jalan licin dan membahayakan anak2 lewat dan ada yg sampai jatoh</t>
  </si>
  <si>
    <t>BU NENENG**/Masjid Al-Ikhlas</t>
  </si>
  <si>
    <t>Kp. Sukamatri, Cibarengkok</t>
  </si>
  <si>
    <t>Mengelur air tidak ngalir setiap hari, jarang ada. Mohon diupayakan agar air selalu ada buat ibadah</t>
  </si>
  <si>
    <t>BU NENENG**/Jaenudin</t>
  </si>
  <si>
    <t>Kebocoran Pipa sebelum meteran tepatnya depan rumah karena terlindas mobil, mohon segera di perbaiki agar tidak membesar</t>
  </si>
  <si>
    <t>BU NENENG**/Eko Yuda</t>
  </si>
  <si>
    <t>Pipa jelek sebelum meteran selalu bocor dan air menjadi kecil/ tidak lancar</t>
  </si>
  <si>
    <t>BU NENENG**/Fuji Aditya P - Kurniadar</t>
  </si>
  <si>
    <t>Tidak ada air sudah beberapa hari</t>
  </si>
  <si>
    <t>BU NENENG**/Syahrul Ramadhan</t>
  </si>
  <si>
    <t>Bj. Kidul-Bj. Warung-S.Tuju</t>
  </si>
  <si>
    <t>Tidak ada air dari hari senin sampai hari ini belum ngalir, sebelumnya ada cuma kecil</t>
  </si>
  <si>
    <t>HUMAS**/Aep</t>
  </si>
  <si>
    <t>Cimeteng</t>
  </si>
  <si>
    <t>Pembayaran besar, jadi pengen di cek water meternya di tera apakah sesuai atau tidak/masih bagus atau tidak water meternya</t>
  </si>
  <si>
    <t>BU NENENG**/Supriyadi</t>
  </si>
  <si>
    <t>Apotek Azka</t>
  </si>
  <si>
    <t>Kebocoraan sebelum meteran, depan Apotek Azka</t>
  </si>
  <si>
    <t>BU NENENG**/Ade Endang</t>
  </si>
  <si>
    <t>Salamuncang 2</t>
  </si>
  <si>
    <t>Sudah 2 hari air tidak ngalir mohon segera dibantu biar lancar lagi</t>
  </si>
  <si>
    <t>BU NENENG**/Iin Marlina</t>
  </si>
  <si>
    <t>Ciangsana-Sukamulya</t>
  </si>
  <si>
    <t>Kehilangan Water meter</t>
  </si>
  <si>
    <t>BU NENENG**/Sri Kuncoro</t>
  </si>
  <si>
    <t>BU NENENG**/Kantor Pemasaran</t>
  </si>
  <si>
    <t>Perum. Permata Indah Sampora/ Blok A No. 2</t>
  </si>
  <si>
    <t>BU NENENG**/PI NO. 21</t>
  </si>
  <si>
    <t>Sudah 24 jam/seharian gak ada air, tolong di cek dan dibantu agar nyala lagi airnya</t>
  </si>
  <si>
    <t>HUMAS**/Toni Jaelani - Respa Regita</t>
  </si>
  <si>
    <t>Kp Cikate - Palimabelas</t>
  </si>
  <si>
    <t>Kehilangan Water meter sekitaran jam 08.00 pagi baru ketahuan</t>
  </si>
  <si>
    <t>SAPAAH</t>
  </si>
  <si>
    <t>04040010484</t>
  </si>
  <si>
    <t>3 AGUSTUS 2025</t>
  </si>
  <si>
    <t>SITI HOLISOH</t>
  </si>
  <si>
    <t>04020081701</t>
  </si>
  <si>
    <t xml:space="preserve">PERUM METRO HILLS </t>
  </si>
  <si>
    <t>5 AGUSTUS 2025</t>
  </si>
  <si>
    <t>5 AGUSTU S 2025</t>
  </si>
  <si>
    <t>7 AGUSTUS 2025</t>
  </si>
  <si>
    <t>8 AGUSTUS 2025</t>
  </si>
  <si>
    <t>O. SUGIARTO</t>
  </si>
  <si>
    <t>04040020048</t>
  </si>
  <si>
    <t>11 AGUSTUS 2025</t>
  </si>
  <si>
    <t>15 AGUSTUS 2025</t>
  </si>
  <si>
    <t>18 AGUSTUS 2025</t>
  </si>
  <si>
    <t>EJEM</t>
  </si>
  <si>
    <t>04010030003</t>
  </si>
  <si>
    <t>20 AGUSTUS 2025</t>
  </si>
  <si>
    <t>20 AGUTUS 2025</t>
  </si>
  <si>
    <t>MUHAMAD AMIN</t>
  </si>
  <si>
    <t>04020081901</t>
  </si>
  <si>
    <t>METRO HILLS</t>
  </si>
  <si>
    <t>KEBOCORAN TAPPING POINT 3 INCH KE 1 INCH</t>
  </si>
  <si>
    <t>21 AGUSTUS 2025</t>
  </si>
  <si>
    <t>MADSANI</t>
  </si>
  <si>
    <t>04050010006</t>
  </si>
  <si>
    <t>23 AGUSTUS 2025</t>
  </si>
  <si>
    <t>04020090193</t>
  </si>
  <si>
    <t>RELOKASI JALUR DIBAWAH RUMAH</t>
  </si>
  <si>
    <t>25 AGUSTUS 2025</t>
  </si>
  <si>
    <t>KEBOCORAN TAPPING POINT 3 INCH KE 3/4 INCH</t>
  </si>
  <si>
    <t>27 AGUSTUS 2025</t>
  </si>
  <si>
    <t>04020050010</t>
  </si>
  <si>
    <t>28 AGUSTUS 2025</t>
  </si>
  <si>
    <t>04020050504</t>
  </si>
  <si>
    <t>30 AGUSTUS 2025</t>
  </si>
  <si>
    <t>SUBANDI</t>
  </si>
  <si>
    <t>06040020001</t>
  </si>
  <si>
    <t>AIR MATI DAN TIDAK NORMAL</t>
  </si>
  <si>
    <t>WAWAN INDRA GUNAWAN</t>
  </si>
  <si>
    <t>06050021857</t>
  </si>
  <si>
    <t>WIWIN WINATA</t>
  </si>
  <si>
    <t>06040020022</t>
  </si>
  <si>
    <t>IRWAN HERMAWAN</t>
  </si>
  <si>
    <t>06040020144</t>
  </si>
  <si>
    <t>SDN CENTER KLPNUNGGAL</t>
  </si>
  <si>
    <t>06040020202</t>
  </si>
  <si>
    <t>NANDAN</t>
  </si>
  <si>
    <t>06040020160</t>
  </si>
  <si>
    <t>ELIH NURYATI</t>
  </si>
  <si>
    <t>06040010191</t>
  </si>
  <si>
    <t>TRIAN APRIANDI</t>
  </si>
  <si>
    <t>06050020065</t>
  </si>
  <si>
    <t>ASEP GUMELAR</t>
  </si>
  <si>
    <t>06040010029</t>
  </si>
  <si>
    <t>ANA SUARNA</t>
  </si>
  <si>
    <t>06050020143</t>
  </si>
  <si>
    <t>HAMIM</t>
  </si>
  <si>
    <t>06050010166</t>
  </si>
  <si>
    <t>SUMYETI</t>
  </si>
  <si>
    <t>DAELIMI</t>
  </si>
  <si>
    <t>IROH</t>
  </si>
  <si>
    <t>AHMAD SAFARI</t>
  </si>
  <si>
    <t>09020030060</t>
  </si>
  <si>
    <t xml:space="preserve">Kerusakan pada sambungan </t>
  </si>
  <si>
    <t>UJANG MULYADI</t>
  </si>
  <si>
    <t>09020060004</t>
  </si>
  <si>
    <t>Kebocoran jalur</t>
  </si>
  <si>
    <t>EDISON C</t>
  </si>
  <si>
    <t>09020050519</t>
  </si>
  <si>
    <t>Drs. Mansur Sulaeman</t>
  </si>
  <si>
    <t>09020050136</t>
  </si>
  <si>
    <t>ENENG YAYU SUSANTI</t>
  </si>
  <si>
    <t>09020090101</t>
  </si>
  <si>
    <t>Flat keran rusak</t>
  </si>
  <si>
    <t>YAYAN SURYANI</t>
  </si>
  <si>
    <t>09020110076</t>
  </si>
  <si>
    <t>SUPYANI</t>
  </si>
  <si>
    <t>KOKOM KOMALASARI</t>
  </si>
  <si>
    <t>HERMANTO</t>
  </si>
  <si>
    <t>24090010186</t>
  </si>
  <si>
    <t>ARMIYA WIDIA P</t>
  </si>
  <si>
    <t>24060010109</t>
  </si>
  <si>
    <t>WARGA KAMPUNG BARU</t>
  </si>
  <si>
    <t>UJANG ERUS</t>
  </si>
  <si>
    <t>24050031456</t>
  </si>
  <si>
    <t>ANDI SUSANDI</t>
  </si>
  <si>
    <t>24050031450</t>
  </si>
  <si>
    <t>ONEH</t>
  </si>
  <si>
    <t>DINAS DAMKAR SAGARANTEN</t>
  </si>
  <si>
    <t>WARGA PUNCAK BATU</t>
  </si>
  <si>
    <t>HJ. ADE KARTEJA</t>
  </si>
  <si>
    <t>SDN II PURABAYA</t>
  </si>
  <si>
    <t>KECAMATAN PURABAYA</t>
  </si>
  <si>
    <t>SMPN 1 PURABAYA</t>
  </si>
  <si>
    <t>Blok G no 63</t>
  </si>
  <si>
    <t>Blok c4 no 28</t>
  </si>
  <si>
    <t>Nurdin</t>
  </si>
  <si>
    <t>Tati</t>
  </si>
  <si>
    <t>Blok H no 76</t>
  </si>
  <si>
    <t>Diding J / blok d no 20</t>
  </si>
  <si>
    <t>Blok B4</t>
  </si>
  <si>
    <t>Sukadi</t>
  </si>
  <si>
    <t>Entin / F 13</t>
  </si>
  <si>
    <t>Giska Putri</t>
  </si>
  <si>
    <t>Perum BCA Pondokkaso</t>
  </si>
  <si>
    <t>Kp. Lebak Picung</t>
  </si>
  <si>
    <t>Gg. Pala Cipanas</t>
  </si>
  <si>
    <t>Mekarsari 2</t>
  </si>
  <si>
    <t>Airnya mengalir kecil</t>
  </si>
  <si>
    <t>Pemakaian besar ingin di cek</t>
  </si>
  <si>
    <t>Kebocoran sebelum WM</t>
  </si>
  <si>
    <t>Air tidak mengalir tapi tetangga normal</t>
  </si>
  <si>
    <t>Kebocoran depan perum</t>
  </si>
  <si>
    <t>Air mati dari kemarin</t>
  </si>
  <si>
    <t>Air mati</t>
  </si>
  <si>
    <t>Kebocoran tengah jalan</t>
  </si>
  <si>
    <t>Ada Kebocoran</t>
  </si>
  <si>
    <t>Ada kebocoran di blok A</t>
  </si>
  <si>
    <t>Kebocoran di cincin WM</t>
  </si>
  <si>
    <t>13/9/2025</t>
  </si>
  <si>
    <t>14/9/2025</t>
  </si>
  <si>
    <t>17/9/2025</t>
  </si>
  <si>
    <t>22/9/2025</t>
  </si>
  <si>
    <t>24/9/2025</t>
  </si>
  <si>
    <t>20/9/2025</t>
  </si>
  <si>
    <t>NENDEN</t>
  </si>
  <si>
    <t>SULAEMAN</t>
  </si>
  <si>
    <t>AHMAD BUNYAMIN</t>
  </si>
  <si>
    <t>NURYANI</t>
  </si>
  <si>
    <t>ASEP NANDANG</t>
  </si>
  <si>
    <t>ASEP SUMARNA</t>
  </si>
  <si>
    <t>HASIL PURBAKALA</t>
  </si>
  <si>
    <t>MESJID AL IKHLAS</t>
  </si>
  <si>
    <t>H AEP</t>
  </si>
  <si>
    <t>HILMI ANSHORI</t>
  </si>
  <si>
    <t>NANI SUMARNI</t>
  </si>
  <si>
    <t>DINAR</t>
  </si>
  <si>
    <t>TOTO SUGIARTO</t>
  </si>
  <si>
    <t>28/9/25</t>
  </si>
  <si>
    <t>PATHAN</t>
  </si>
  <si>
    <t>MAHARTA</t>
  </si>
  <si>
    <t>AMALIAH</t>
  </si>
  <si>
    <t>APIPPUDIN</t>
  </si>
  <si>
    <t>KOSIM</t>
  </si>
  <si>
    <t>KONSUMEN KEBON KAI</t>
  </si>
  <si>
    <t>KONSUMEN BOJONG KAWUNG</t>
  </si>
  <si>
    <t>BOJONG KAWUNG</t>
  </si>
  <si>
    <t>16/9/25</t>
  </si>
  <si>
    <t>17/9/25</t>
  </si>
  <si>
    <t>18/9/25</t>
  </si>
  <si>
    <t>20/9/25</t>
  </si>
  <si>
    <t>16/9/26</t>
  </si>
  <si>
    <t>17/9/26</t>
  </si>
  <si>
    <t>18/9/26</t>
  </si>
  <si>
    <t>20/9/26</t>
  </si>
  <si>
    <t>TAMARA</t>
  </si>
  <si>
    <t>DEDE MANAP</t>
  </si>
  <si>
    <t>ROSI PRATIWI</t>
  </si>
  <si>
    <t>LEREZZA</t>
  </si>
  <si>
    <t>CIBALUNG</t>
  </si>
  <si>
    <t>AIR BOCOR</t>
  </si>
  <si>
    <t>AIR BOCOR KE JALAN</t>
  </si>
  <si>
    <t>15/9/25</t>
  </si>
  <si>
    <t>29/9/25</t>
  </si>
  <si>
    <t>15/9/26</t>
  </si>
  <si>
    <t>28/9/26</t>
  </si>
  <si>
    <t>29/9/26</t>
  </si>
  <si>
    <t>Perbaikan PIPA Bocor 11/2" di Lokasi Jalur Jaringan</t>
  </si>
  <si>
    <t>JAKA (TEKNIK)*</t>
  </si>
  <si>
    <t>Ci Songgom</t>
  </si>
  <si>
    <t>Perbaikan PIPA Bocor di Lokasi Jalur jaringan</t>
  </si>
  <si>
    <t>Setting Valve di Jalur Jaringan</t>
  </si>
  <si>
    <t>Perum. Kebon Jeruk 2</t>
  </si>
  <si>
    <t>Kebocoran di Jalur Jaringan dekat SL. Yuda Pratama</t>
  </si>
  <si>
    <t>ANDI (PEMBACMET)*</t>
  </si>
  <si>
    <t>Warungkiara Rt. 01</t>
  </si>
  <si>
    <t>Kebocoran di Warungkiara dekat SL. Bapak Tasik</t>
  </si>
  <si>
    <t>GUGUM (PEMBACMET)*/ Geugeu Sumiati</t>
  </si>
  <si>
    <t>Kebocoran sebelum meteran, ternyata cincinnya bermasalah</t>
  </si>
  <si>
    <t>Ada kebocoran jalur jaringan yg sedang diperbaiki</t>
  </si>
  <si>
    <t>GUGUM (PEMBACMET)*/ Ujang Sahroni</t>
  </si>
  <si>
    <t>Kp. Lebak Sari Ds. Sukaharja</t>
  </si>
  <si>
    <t>Ada kebocoran sebelum meteran sebelum SL. Ujang Sahroni sambungan/meteran baru</t>
  </si>
  <si>
    <t>YUSUF (ADM)*</t>
  </si>
  <si>
    <t>Pengecoran pencurian air di wilayah Permata</t>
  </si>
  <si>
    <t>TPSA</t>
  </si>
  <si>
    <t>Perbaikan kebocoran jalan masuk TPSA</t>
  </si>
  <si>
    <t>INFO PELANGGAN</t>
  </si>
  <si>
    <t>GANGGUAN PELAYANAN</t>
  </si>
  <si>
    <t>Trouble di WTP 3 di wilayah yg terdampak yaitu Bantar Gadung dan Warungkiara</t>
  </si>
  <si>
    <t>Tarisi</t>
  </si>
  <si>
    <t>Perbaikan Kebocoran DOP 2" di Kp. Tarisi</t>
  </si>
  <si>
    <t>Perbaikan Kebocoran PIPA 2" di Kp. Tarisi akibat Fietkran turun jadi gak bisa tutup buka harus di bongkar</t>
  </si>
  <si>
    <t>Kp. Cibungur dan Kp. Tanjung Mukti</t>
  </si>
  <si>
    <t>Perbaikan SL. yang tidak ngali karena mampet dari teppingan</t>
  </si>
  <si>
    <t>Perbaikan kebocoran TEE 3"x2" jadi aliran ke wilayah sekitar di off dulu sementara</t>
  </si>
  <si>
    <t>Pencabutan pencurian WM di Wilayah Cimenteng</t>
  </si>
  <si>
    <t>HUMAS */ Jayanti Sandra</t>
  </si>
  <si>
    <t>Semenjak Jalur PDAM di putuh di daerah wilayah Blok O, jadi air tidak ngalir. Sedangkan konsumen suka bayar dan sering beli air terus</t>
  </si>
  <si>
    <t>FAJAR (FREE LINE)*</t>
  </si>
  <si>
    <t>HUMAS*/ Hendri</t>
  </si>
  <si>
    <t>Kp. Cilandak Pojok</t>
  </si>
  <si>
    <t>Sudah kurang lebih 1 mingguan tidak ada air ngalir hampir 1 blok. Mohon penangannya secepatnya</t>
  </si>
  <si>
    <t>Warungkiara - Bantar Gadung</t>
  </si>
  <si>
    <t>INFO GANGGUAN Wilayah Bantar Gadung dan Warungkiara karena ada pengurasan Bak WTP 3</t>
  </si>
  <si>
    <t>Cilandak - lio</t>
  </si>
  <si>
    <t>GUGUM (PEMBACMET)*/ Tamam</t>
  </si>
  <si>
    <t>Kp. Kopeng Ds. Girijaya</t>
  </si>
  <si>
    <t>Menemukan sampah di saluran meteran yg mengakibatkan air ngalirnya tersendat karena mampet</t>
  </si>
  <si>
    <t>RIVALDI (PEMBACMET)*</t>
  </si>
  <si>
    <t>Perbaikan kebocoran sebelum meteran/jalur jaringan di wilayah Cimenteng</t>
  </si>
  <si>
    <t>Ubrug Kp. Ciherang</t>
  </si>
  <si>
    <t>Kebocoran dekat SD 3 Ds. Ubrug Kp. Ciherang dan sekitaran, jadi konsumen Cireundeu dan Cigaok mengeluh gak ada air sudah 3 hari</t>
  </si>
  <si>
    <t>GUGUM (PEMBACMET)*/ Husen</t>
  </si>
  <si>
    <t>Sudah 3 hari tidak ada air, adanya dari jam 12 malam sd. 4 subuh itu juga kadang gak ada sama sekali</t>
  </si>
  <si>
    <t>Kebocoran jalur jaringan di belakang SD Cilandak</t>
  </si>
  <si>
    <t>Perbaikan kebocoran jalur jaringan di Cijambe</t>
  </si>
  <si>
    <t>Cilangkap</t>
  </si>
  <si>
    <t>Peninjauan lokasi gorong2 yg mampet karena sampah dengan pihak PU</t>
  </si>
  <si>
    <t>Perbaikan PIPA 2" di jalur jaringan</t>
  </si>
  <si>
    <t>Intake PLTA Ubrug</t>
  </si>
  <si>
    <t>GANGGUAN PELAYANAN perbaikan saringan Intake Pos 1 Kebon Randu PLTA Ubrug</t>
  </si>
  <si>
    <t>HUMAS*/ Iis Sumiati</t>
  </si>
  <si>
    <t>Kp. Cigombong Warungkiara</t>
  </si>
  <si>
    <t>Kebocoran sebelum meteran, selang/pipa bocor depan rumah mengakibatkan becek di jalanan</t>
  </si>
  <si>
    <t>Perbaikan Tapping Poin di wilayah Perum. Permata</t>
  </si>
  <si>
    <t>HUMAS*/ Nandi Mulyadi</t>
  </si>
  <si>
    <t>Pinggir mesjid Al-Ikhlas</t>
  </si>
  <si>
    <t>Kebocoran sebelum meteran di pinggir Mesjid Al-Ikhlas</t>
  </si>
  <si>
    <t>Kp. Ciawitali Ds. Damaraja</t>
  </si>
  <si>
    <t>Kebocoran sebelum meteran dekat SL. Mudin</t>
  </si>
  <si>
    <t>Perbaikan kebocoran PIPA Drainase 3" di Tarisi</t>
  </si>
  <si>
    <t>HENDRA (ADM)*/ Nurhasanah</t>
  </si>
  <si>
    <t>Sukaraja</t>
  </si>
  <si>
    <t>Water Meter HIlang di Wilayah Sukaharja</t>
  </si>
  <si>
    <t>GUGUM (PEMBACMET)*/ Awaludin</t>
  </si>
  <si>
    <t>Water Meter HIlang di Wilayah Kp. Sugeman</t>
  </si>
  <si>
    <t>ZIDAN (PEMBACMET)*/ Yati</t>
  </si>
  <si>
    <t>Water Meter HIlang di Wilayah Gunung Gadung</t>
  </si>
  <si>
    <t>Kp. Jakarta-Salamuncang</t>
  </si>
  <si>
    <t>Kebocoran PIPA PE ke sambungan SL. yang sudah di tutup sementara di ikat pakai tali rapia</t>
  </si>
  <si>
    <t>PLTA Ubrug</t>
  </si>
  <si>
    <t>Pemeliharaan Intake</t>
  </si>
  <si>
    <t>GUGUM (PEMBACMET)*/ Dudi</t>
  </si>
  <si>
    <t>Meteran yg di cabut sendiri oleh konsumen karena sudah ada pembatalan pemasangan dan karena gak ada petugas teknik maka cabut sendiri</t>
  </si>
  <si>
    <t>Perbaikan kebocoran PIPA 2" di Kp. Tarisi</t>
  </si>
  <si>
    <t>Perbaikan kebocoran di Warungkiara depan polsek Warungkiara</t>
  </si>
  <si>
    <t>HUMAS*/ Budi S Efendi</t>
  </si>
  <si>
    <t>Tidak ada air total selama 3 hari, tolong perbaikannya</t>
  </si>
  <si>
    <t>Membantu keluhan konsumen yg aktif bayar tidak ada air ternyata ada yang mampet karena sampah di saluran meterannya</t>
  </si>
  <si>
    <t>Keluhan konsumen SL. Erlina mengeluh tidak ada air sudah 3 hari dan di cek meterannya diduga ada indikasi mampet di jaringannya</t>
  </si>
  <si>
    <t>Pengurasan rutin harian Kebon Tando GANGGUAN PELAYANAN ke semua Wilayah</t>
  </si>
  <si>
    <t>Perbaikan 8 SL yang tidak ada air daerah GG. Mawar</t>
  </si>
  <si>
    <t>Lokasi jaringan ARMED</t>
  </si>
  <si>
    <t>Normalisasi jaringan Armed</t>
  </si>
  <si>
    <t>Perbaikan PIPA lepas bocor di Palimabelas Cigadog</t>
  </si>
  <si>
    <t>HUMAS **</t>
  </si>
  <si>
    <t>Koramil Cikembar- Deket Polsek</t>
  </si>
  <si>
    <t>Sudah 2 hari tidak ada air total. hanya kemaren aja ngalir kecil dari jam 2-6 sore saja 1 Blok</t>
  </si>
  <si>
    <t>NENENG YULI</t>
  </si>
  <si>
    <t>BOCOR, AIR MASUK KERUMAH</t>
  </si>
  <si>
    <t>ANWAR SADAD</t>
  </si>
  <si>
    <t>PIPA BOCOR</t>
  </si>
  <si>
    <t>ABDUL HALIM</t>
  </si>
  <si>
    <t xml:space="preserve">NENENG </t>
  </si>
  <si>
    <t>ISEP BUBUN</t>
  </si>
  <si>
    <t>AGUS AHMAD</t>
  </si>
  <si>
    <t>METERAN PECAH</t>
  </si>
  <si>
    <t>ANTON PURNAMA</t>
  </si>
  <si>
    <t>DADANG APANDI</t>
  </si>
  <si>
    <t>nina</t>
  </si>
  <si>
    <t>05010011748</t>
  </si>
  <si>
    <t>05010010250</t>
  </si>
  <si>
    <t>05010010100</t>
  </si>
  <si>
    <t>Kebocoran instalatur Flugh kran</t>
  </si>
  <si>
    <t>Air kecil (tersumbat di saringan wm)</t>
  </si>
  <si>
    <t>Kebocoran Pipa dinas dia 2"</t>
  </si>
  <si>
    <t>Kebocoran pipa dinas dia 1 1/2"</t>
  </si>
  <si>
    <t>Kokom</t>
  </si>
  <si>
    <t>Kebocoran Plugkran Φ ½"</t>
  </si>
  <si>
    <t>Ciah</t>
  </si>
  <si>
    <t>U. Jajat</t>
  </si>
  <si>
    <t>Syaripudin</t>
  </si>
  <si>
    <t>Sela'awi</t>
  </si>
  <si>
    <t>Anwar Gunawan</t>
  </si>
  <si>
    <t>Asep Saepudin</t>
  </si>
  <si>
    <t>Kebocoran pipa Transmisi Φ 3"</t>
  </si>
  <si>
    <t>Yunengsih</t>
  </si>
  <si>
    <t>Kebocoran pipa jaringan 2"</t>
  </si>
  <si>
    <t>Budi</t>
  </si>
  <si>
    <t>21010011156</t>
  </si>
  <si>
    <t>21050010052</t>
  </si>
  <si>
    <t>CANTIK WIDIANTY</t>
  </si>
  <si>
    <t>TOFIKURA ROKHMAN</t>
  </si>
  <si>
    <t>KECAMATAN CIKAKAK</t>
  </si>
  <si>
    <t>YUKA ANGGRAENI</t>
  </si>
  <si>
    <t>SD MARINJUNG</t>
  </si>
  <si>
    <t>AJI PIRMANA</t>
  </si>
  <si>
    <t>OHA</t>
  </si>
  <si>
    <t>HENDRIK YUSTIAN</t>
  </si>
  <si>
    <t>HATTA SUWARDI</t>
  </si>
  <si>
    <t>PERUM PASBEN</t>
  </si>
  <si>
    <t>13/9/25</t>
  </si>
  <si>
    <t>23/9/25</t>
  </si>
  <si>
    <t>25/9/25</t>
  </si>
  <si>
    <t>26/9/25</t>
  </si>
  <si>
    <t>30/9/25</t>
  </si>
  <si>
    <t>13/9/26</t>
  </si>
  <si>
    <t>23/9/26</t>
  </si>
  <si>
    <t>25/9/26</t>
  </si>
  <si>
    <t>26/9/26</t>
  </si>
  <si>
    <t>30/9/26</t>
  </si>
  <si>
    <t>ADAKEBOCORAN PIPA 1/2</t>
  </si>
  <si>
    <t>AIR SERING MATI YG KELUAR ANGIN</t>
  </si>
  <si>
    <t>AIR MATI</t>
  </si>
  <si>
    <t>AIR MATI SDH 2 HARI</t>
  </si>
  <si>
    <t>INGIN GANTI WM</t>
  </si>
  <si>
    <t>INGIN CEK KE RMH BETULKAN KRAN</t>
  </si>
  <si>
    <t>PERBAIKAN PIPA 1/2IINCH D MARNJUNG</t>
  </si>
  <si>
    <t>AIR MATI SUDAH 2 JAM</t>
  </si>
  <si>
    <t>ADA KEBOCORAN PIPA 2 INCH</t>
  </si>
  <si>
    <t>APA KEBOCORAN PIPA</t>
  </si>
  <si>
    <t>INGIN CEK INSTALATUR RUMAH</t>
  </si>
  <si>
    <t xml:space="preserve">WARGA </t>
  </si>
  <si>
    <t>WARGA LEBAK KARANG</t>
  </si>
  <si>
    <t>KANTOR BPR</t>
  </si>
  <si>
    <t>PAK ASEP</t>
  </si>
  <si>
    <t>WARGA PAKUHAJI</t>
  </si>
  <si>
    <t>LEBAKLARANG</t>
  </si>
  <si>
    <t>CITUNDUN</t>
  </si>
  <si>
    <t>PAKU HAJI OJEG</t>
  </si>
  <si>
    <t>Ai Saadah</t>
  </si>
  <si>
    <t>09020050470</t>
  </si>
  <si>
    <t>Kebocoran di meteran</t>
  </si>
  <si>
    <t>09020051932</t>
  </si>
  <si>
    <t>Tk Kartini</t>
  </si>
  <si>
    <t>09010010085</t>
  </si>
  <si>
    <t>Pasir bentik</t>
  </si>
  <si>
    <t>Bahrudin</t>
  </si>
  <si>
    <t>09020070219</t>
  </si>
  <si>
    <t>Nagrak kulon</t>
  </si>
  <si>
    <t>09020051928</t>
  </si>
  <si>
    <t>Nagrak tengah</t>
  </si>
  <si>
    <t>Lasiman</t>
  </si>
  <si>
    <t>Cecep</t>
  </si>
  <si>
    <t>Teti</t>
  </si>
  <si>
    <t>09020051901</t>
  </si>
  <si>
    <t>Kebocoran sebelum flugh keran</t>
  </si>
  <si>
    <t>Iis Trawati</t>
  </si>
  <si>
    <t>Meteran tersumbat</t>
  </si>
  <si>
    <t>09010040024</t>
  </si>
  <si>
    <t>Minta di cek puteran</t>
  </si>
  <si>
    <t>Mesjid Al-Barokah</t>
  </si>
  <si>
    <t>TATENG</t>
  </si>
  <si>
    <t>Hj. Ira Nasrita</t>
  </si>
  <si>
    <t>EUIS SURYATI</t>
  </si>
  <si>
    <t>ibu mulyani</t>
  </si>
  <si>
    <t>hj sarwati</t>
  </si>
  <si>
    <t>ADAM NURYAMAN</t>
  </si>
  <si>
    <t>M. DAELAMI AL FARIZI</t>
  </si>
  <si>
    <t>IKBAL SAEPUL BAHRI</t>
  </si>
  <si>
    <t>H. AKUNG CS A</t>
  </si>
  <si>
    <t>HILMAN AKBAR</t>
  </si>
  <si>
    <t>Agus SP</t>
  </si>
  <si>
    <t>DESNIKA NURAENI</t>
  </si>
  <si>
    <t>DEDE DARMAYANTI</t>
  </si>
  <si>
    <t>MASJID JAMI NURUL IMAN</t>
  </si>
  <si>
    <t>Suparta Yardinata + Ir.H.Kusman Nur,MM</t>
  </si>
  <si>
    <t>SMP. Negeri 03 P. Ratu</t>
  </si>
  <si>
    <t>Sulastri</t>
  </si>
  <si>
    <t>Mesjid H. Kurdi</t>
  </si>
  <si>
    <t>Sihar Panaili</t>
  </si>
  <si>
    <t>E. Julaeha</t>
  </si>
  <si>
    <t>01010040286</t>
  </si>
  <si>
    <t>01030070426</t>
  </si>
  <si>
    <t>01020120133</t>
  </si>
  <si>
    <t>01010110201</t>
  </si>
  <si>
    <t>01020141612</t>
  </si>
  <si>
    <t>01030060130</t>
  </si>
  <si>
    <t>01010101470</t>
  </si>
  <si>
    <t>01030010003</t>
  </si>
  <si>
    <t>01040031625</t>
  </si>
  <si>
    <t>01020110473</t>
  </si>
  <si>
    <t>01030070219</t>
  </si>
  <si>
    <t>01020111584</t>
  </si>
  <si>
    <t>01020120152</t>
  </si>
  <si>
    <t>01010060764</t>
  </si>
  <si>
    <t>01010030270</t>
  </si>
  <si>
    <t>01030060183</t>
  </si>
  <si>
    <t>01010050332</t>
  </si>
  <si>
    <t>01010111508</t>
  </si>
  <si>
    <t>01030050203</t>
  </si>
  <si>
    <t>Gado Bangkong Belakang Pom Bensin Air Tidak Ngalir 5 Meteran</t>
  </si>
  <si>
    <t>Citepus Hilir ( Vila Pancawati Teh Ira )</t>
  </si>
  <si>
    <t>Komp BTN Peltu</t>
  </si>
  <si>
    <t>cangehgar utara</t>
  </si>
  <si>
    <t>gang empang</t>
  </si>
  <si>
    <t>Citepus Hilir ( Toko Grosir H Uyan Gang Buntu )</t>
  </si>
  <si>
    <t>Gang Empang Blok Gang Kenari</t>
  </si>
  <si>
    <t>CANGEHGAR UTARA ( Gang Sawo )</t>
  </si>
  <si>
    <t>Badak Putih</t>
  </si>
  <si>
    <t>Badak Putih ( Blok Debi )</t>
  </si>
  <si>
    <t>Gang Empang Deket Pos</t>
  </si>
  <si>
    <t>SIRNASARI 0 00/00 Ds. Citepus Kecamatan Palabuhan / Pelabuhan Ratu GUNUNG SUMPING PELABUHAN RATU</t>
  </si>
  <si>
    <t>Tangsi</t>
  </si>
  <si>
    <t>Citepus Hilir Daerah Cibolang Padepokan</t>
  </si>
  <si>
    <t>Rancabungur Majlis Di Bawah Paud</t>
  </si>
  <si>
    <t>Air Tidak Mengalir 5 Meteran</t>
  </si>
  <si>
    <t>Permintaan Dicabut Sendiri ( Karena Mau Pindah Rumah )</t>
  </si>
  <si>
    <t>Pembayaran Melonjak Stelah Ganti Meter Minta Di Cek Instalasi</t>
  </si>
  <si>
    <t>Pembayaran Melonjak Besar Minta DiCek</t>
  </si>
  <si>
    <t>Pemilik Baru Bu Nina Minta DiCabut</t>
  </si>
  <si>
    <t>kebocoran pipa dinas pdam depan rumah</t>
  </si>
  <si>
    <t>air tidak ngalir ingin di tindaklanjuti</t>
  </si>
  <si>
    <t>Pembayaran Melonjak Minta Dicek , Kalibrasi</t>
  </si>
  <si>
    <t>Pembayaran Melonjak Minta Cek Instalasi</t>
  </si>
  <si>
    <t>Jalur Pribadi Dipakai Orang, saya tidak ngalir yang lain nga</t>
  </si>
  <si>
    <t>Air Tidak Mengalir 4 Hari 24 Jam, Yang Lain Stelah Relokasi</t>
  </si>
  <si>
    <t>Pembayaran Melonjak Besar Minta DiCek Instalasi</t>
  </si>
  <si>
    <t>Air Tidak Ngalir 1 Bulan Minta Dicek ( Yang lain Ngalir )</t>
  </si>
  <si>
    <t>Pembayaran Melonjak Minta Dicek</t>
  </si>
  <si>
    <t>Air Tidak Ngalir 3 Hari Karena Di Sambung Sama Tetangga, Min</t>
  </si>
  <si>
    <t>Pembayaran Melonjak, Meteran Dianggap Tidak Akurat Jebol MIn</t>
  </si>
  <si>
    <t>Pengen Ganti Ball Valve, Sudah Beli Ball Valve Nya Kari Ngan</t>
  </si>
  <si>
    <t>Air Tidak Ngalir Gang Empang 10 WM Minta Di Relokasi Jalur</t>
  </si>
  <si>
    <t>Permintaan Penggantian WM</t>
  </si>
  <si>
    <t>Kebocoran pada aksesoris Water Meter</t>
  </si>
  <si>
    <t>Air Tidak Mengalir 1 Minggu</t>
  </si>
  <si>
    <t>Pemakaian Melonjak Minta Di Cek</t>
  </si>
  <si>
    <t>WAHYU</t>
  </si>
  <si>
    <t>01 Agustus 2025</t>
  </si>
  <si>
    <t>IHSAN FUAD</t>
  </si>
  <si>
    <t>Kp. CIRAWA</t>
  </si>
  <si>
    <t>05 Agustus 2025</t>
  </si>
  <si>
    <t>ARIPIYAH</t>
  </si>
  <si>
    <t>13 Agustus 2025</t>
  </si>
  <si>
    <t>14 Agustus 2025</t>
  </si>
  <si>
    <t>OPRATOR</t>
  </si>
  <si>
    <t>15 Agustus 2025</t>
  </si>
  <si>
    <t>SARI SUMIATI</t>
  </si>
  <si>
    <t>21 Agustus 2025</t>
  </si>
  <si>
    <t>Kp. GOBANG</t>
  </si>
  <si>
    <t>KEBOCORAN PIPA TRANSMISI AIR BAKU 8"</t>
  </si>
  <si>
    <t>01 September 2025</t>
  </si>
  <si>
    <t>GERI BRIAN</t>
  </si>
  <si>
    <t>KP. MARIUK</t>
  </si>
  <si>
    <t>15 September 2025</t>
  </si>
  <si>
    <t>ENEN B</t>
  </si>
  <si>
    <t>MARDI S</t>
  </si>
  <si>
    <t>18-20 September 2025</t>
  </si>
  <si>
    <t>21 September 2025</t>
  </si>
  <si>
    <t>22 September 2025</t>
  </si>
  <si>
    <t>UJANG RAMDHAN</t>
  </si>
  <si>
    <t>27 September 2025</t>
  </si>
  <si>
    <t xml:space="preserve">CECEP GUNAWAN </t>
  </si>
  <si>
    <t>29 September 2025</t>
  </si>
  <si>
    <t>YANI SRI MULAYANI</t>
  </si>
  <si>
    <t>KANTOR DESA SUKAMAJU</t>
  </si>
  <si>
    <t>15020010234</t>
  </si>
  <si>
    <t>UJANG SAYFUDIN</t>
  </si>
  <si>
    <t>15050031121</t>
  </si>
  <si>
    <t>WIL1 101 - 403</t>
  </si>
  <si>
    <t>kebocoran torn sumber</t>
  </si>
  <si>
    <t>WIWIN WINARTI</t>
  </si>
  <si>
    <t>T i t a</t>
  </si>
  <si>
    <t>kebocoran pipa 2"</t>
  </si>
  <si>
    <t>Kebocoran Wilayah 102</t>
  </si>
  <si>
    <t>kebocoran pipa 2" sebelum water meter</t>
  </si>
  <si>
    <t>AIRTIDAK MENGALIR</t>
  </si>
  <si>
    <t>WAWAT SETIWATI</t>
  </si>
  <si>
    <t>KP. CIPEUTEUY II</t>
  </si>
  <si>
    <t>KEBOCORAN PIPA PINGGIR JALAN</t>
  </si>
  <si>
    <t>22030010186</t>
  </si>
  <si>
    <t>UPI</t>
  </si>
  <si>
    <t>22030040094</t>
  </si>
  <si>
    <t>KP.TUGU</t>
  </si>
  <si>
    <t>ANDIKA PUTRA ANUGRAH</t>
  </si>
  <si>
    <t>22030011342</t>
  </si>
  <si>
    <t>DANI BENGKEL</t>
  </si>
  <si>
    <t>22020040067</t>
  </si>
  <si>
    <t>PUPUT ROSITA</t>
  </si>
  <si>
    <t>22010010027</t>
  </si>
  <si>
    <t>KP. CIPEUTEUY I</t>
  </si>
  <si>
    <t>SAMSU NAHRI</t>
  </si>
  <si>
    <t>TAGIHAN AIR MAHAL</t>
  </si>
  <si>
    <t>ROBI MAISANDI</t>
  </si>
  <si>
    <t>04020090072</t>
  </si>
  <si>
    <t>KEBOCORAN JALUR DISTRIBUSI</t>
  </si>
  <si>
    <t>2 SEPTEMBER 2025</t>
  </si>
  <si>
    <t>04020050522</t>
  </si>
  <si>
    <t xml:space="preserve">KEBOCORAN JALUR </t>
  </si>
  <si>
    <t>3 SEPTEMBER 2025</t>
  </si>
  <si>
    <t>USWAN ALI</t>
  </si>
  <si>
    <t>04020090211</t>
  </si>
  <si>
    <t>5 SEPTEMBER 2025</t>
  </si>
  <si>
    <t>MESJID ALMUAWANAH</t>
  </si>
  <si>
    <t>04020081993</t>
  </si>
  <si>
    <t>KEBOCORAN WM</t>
  </si>
  <si>
    <t>EJEN Z</t>
  </si>
  <si>
    <t>04020050501</t>
  </si>
  <si>
    <t>8 SEPTEMBER 2025</t>
  </si>
  <si>
    <t>ACAH</t>
  </si>
  <si>
    <t>04010041775</t>
  </si>
  <si>
    <t>FELLA MARCELIA</t>
  </si>
  <si>
    <t>04040010586</t>
  </si>
  <si>
    <t>9 SEPTEMBER 2025</t>
  </si>
  <si>
    <t>CANLY</t>
  </si>
  <si>
    <t>04040050033</t>
  </si>
  <si>
    <t>PERUMAHAN BOJONGKOKOSAN</t>
  </si>
  <si>
    <t>11 SEPTEMBER 2025</t>
  </si>
  <si>
    <t>13 SEPTEMBER 2025</t>
  </si>
  <si>
    <t>ALI</t>
  </si>
  <si>
    <t>04020080852</t>
  </si>
  <si>
    <t>14 SEPTEMBER 2025</t>
  </si>
  <si>
    <t>RELOKASI JALUR</t>
  </si>
  <si>
    <t>16 SEPTEMBER 2025</t>
  </si>
  <si>
    <t>19 SEPTEMBER 2025</t>
  </si>
  <si>
    <t>GRAHA JAYANTI</t>
  </si>
  <si>
    <t>04020090107</t>
  </si>
  <si>
    <t>ICAH</t>
  </si>
  <si>
    <t>04020030091</t>
  </si>
  <si>
    <t>22 SEPTEMBER 2025</t>
  </si>
  <si>
    <t>25 SEPTEMBER 2025</t>
  </si>
  <si>
    <t>04010030036</t>
  </si>
  <si>
    <t>STASIUN PARUNGKUDA</t>
  </si>
  <si>
    <t>26 SEPTEMBER 2025</t>
  </si>
  <si>
    <t>DAMAWI</t>
  </si>
  <si>
    <t>04020090766</t>
  </si>
  <si>
    <t>PASIR TENGEK</t>
  </si>
  <si>
    <t>27 SEPTEMBER 2025</t>
  </si>
  <si>
    <t>04020090874</t>
  </si>
  <si>
    <t>30 SEPTEMBER 2025</t>
  </si>
  <si>
    <t>DINDIN</t>
  </si>
  <si>
    <t>04040050106</t>
  </si>
  <si>
    <t>YAYAN JUANDI</t>
  </si>
  <si>
    <t>06040030167</t>
  </si>
  <si>
    <t>PANYINDANGAN</t>
  </si>
  <si>
    <t>06050020229</t>
  </si>
  <si>
    <t>JAMJURI</t>
  </si>
  <si>
    <t>06030010169</t>
  </si>
  <si>
    <t>CUCU SUSILAWATI</t>
  </si>
  <si>
    <t>06050020136</t>
  </si>
  <si>
    <t>BUDI FIRMANSYAH</t>
  </si>
  <si>
    <t>06030020246</t>
  </si>
  <si>
    <t xml:space="preserve">O. SUARNA </t>
  </si>
  <si>
    <t>06040010132</t>
  </si>
  <si>
    <t>06040010174</t>
  </si>
  <si>
    <t>NANI SUARNI</t>
  </si>
  <si>
    <t>06040010001</t>
  </si>
  <si>
    <t>NANI NURJANAH</t>
  </si>
  <si>
    <t>06040011793</t>
  </si>
  <si>
    <t>Nurkiyah</t>
  </si>
  <si>
    <t>Pak RT 12</t>
  </si>
  <si>
    <t>Blok C</t>
  </si>
  <si>
    <t>Pak Bowo</t>
  </si>
  <si>
    <t>Jakaria</t>
  </si>
  <si>
    <t>Ramdan</t>
  </si>
  <si>
    <t>Melati 3 no 46</t>
  </si>
  <si>
    <t>Dadang</t>
  </si>
  <si>
    <t>BLOK F5 NO 6</t>
  </si>
  <si>
    <t>Perum Djayanti</t>
  </si>
  <si>
    <t>Mekarsari I</t>
  </si>
  <si>
    <t>Kp. Kerenceng</t>
  </si>
  <si>
    <t>Gg. H Ridwan</t>
  </si>
  <si>
    <t>PERUM PCP</t>
  </si>
  <si>
    <t>Gang An-Najwa airnya tidak normal</t>
  </si>
  <si>
    <t>Gang Nusantara tidak ada air sudah seminggu</t>
  </si>
  <si>
    <t>Kebocoran di tanjakkan Tapos</t>
  </si>
  <si>
    <t>Kebocoran depan gang desa</t>
  </si>
  <si>
    <t>Cincin bocor ingin diperbaiki</t>
  </si>
  <si>
    <t>Air tidak normal</t>
  </si>
  <si>
    <t>Ada kebocoran air jadi tidak mengalir</t>
  </si>
  <si>
    <t>Kebocoran dekat masjid Ar-Rahman</t>
  </si>
  <si>
    <t>Kebocoran perum persada</t>
  </si>
  <si>
    <t>20/10/2025</t>
  </si>
  <si>
    <t>21/10/2025</t>
  </si>
  <si>
    <t>25/10/2025</t>
  </si>
  <si>
    <t>27/10/2025</t>
  </si>
  <si>
    <t>28/10/2025</t>
  </si>
  <si>
    <t>15/10/2025</t>
  </si>
  <si>
    <t>Kebocoran Wilayah 101</t>
  </si>
  <si>
    <t>SRI DAYANTI</t>
  </si>
  <si>
    <t>E T I</t>
  </si>
  <si>
    <t>HJ. ROHMATILLAH</t>
  </si>
  <si>
    <t>MASJID AL-QOMAR</t>
  </si>
  <si>
    <t>NOVA HANDAYANI</t>
  </si>
  <si>
    <t>DORI DESTIANA / ENING</t>
  </si>
  <si>
    <t>PATAH SDL CLAMPSADLE 1/2"</t>
  </si>
  <si>
    <t>DERI SUTIAWAN</t>
  </si>
  <si>
    <t>24060030040</t>
  </si>
  <si>
    <t>INTAN MAULIDA</t>
  </si>
  <si>
    <t>24110030041</t>
  </si>
  <si>
    <t>ERNI SUSILAWATI</t>
  </si>
  <si>
    <t>24010020046</t>
  </si>
  <si>
    <t>24010021415</t>
  </si>
  <si>
    <t>WARGA CIPUTAT</t>
  </si>
  <si>
    <t>BOCOR PIPA 8"</t>
  </si>
  <si>
    <t>ENENG RURI MAHARDIKA</t>
  </si>
  <si>
    <t>PERK. PASIR BITUNG</t>
  </si>
  <si>
    <t>MASJID ATTAKWA</t>
  </si>
  <si>
    <t>SAMSIAH B</t>
  </si>
  <si>
    <t>BAENUDIN</t>
  </si>
  <si>
    <t>ENJAY</t>
  </si>
  <si>
    <t>NENENG SURYANI</t>
  </si>
  <si>
    <t>ASEP SURYANA</t>
  </si>
  <si>
    <t>RINI MULYANI</t>
  </si>
  <si>
    <t>EMAH</t>
  </si>
  <si>
    <t>SAMSUDIN</t>
  </si>
  <si>
    <t>ARI MULYANA</t>
  </si>
  <si>
    <t>NENG RANTIKA</t>
  </si>
  <si>
    <t>KHARIS KUSTIAWAN</t>
  </si>
  <si>
    <t>ENTIN SURTINI</t>
  </si>
  <si>
    <t>OMISAH</t>
  </si>
  <si>
    <t>KANTOR BKPD</t>
  </si>
  <si>
    <t>AAN MARLIYANIO</t>
  </si>
  <si>
    <t>SUPRIYANTI</t>
  </si>
  <si>
    <t>J SUHARMAN</t>
  </si>
  <si>
    <t>RIS RIS KHARISMA</t>
  </si>
  <si>
    <t>ANIH</t>
  </si>
  <si>
    <t>KANTOR KECAMATAN CIKAKAK</t>
  </si>
  <si>
    <t>CECE ABDURAHMAN</t>
  </si>
  <si>
    <t>BASRI ALI</t>
  </si>
  <si>
    <t>YENI MARYANI</t>
  </si>
  <si>
    <t>BOCOR DEKAT METERAN</t>
  </si>
  <si>
    <t>KIKI TRIMANTORO</t>
  </si>
  <si>
    <t>AIR MENGALIR TERUS</t>
  </si>
  <si>
    <t>BOCOR KERUMAH</t>
  </si>
  <si>
    <t>ATIZ MAULANA</t>
  </si>
  <si>
    <t>REKENING BESAR TERUS</t>
  </si>
  <si>
    <t>NIDAUL HASANNAH</t>
  </si>
  <si>
    <t>MESJID NURUL IMAN</t>
  </si>
  <si>
    <t>INSTALATUR BOCOR</t>
  </si>
  <si>
    <t>15010030024</t>
  </si>
  <si>
    <t xml:space="preserve">15030011107 </t>
  </si>
  <si>
    <t xml:space="preserve">SUKALARANG </t>
  </si>
  <si>
    <t>15030011107</t>
  </si>
  <si>
    <t xml:space="preserve">BAROS </t>
  </si>
  <si>
    <t>AIR MATI KARENA ADA GANGGUAN INSTALASI PRIBADI DAN KRAN RUSAK</t>
  </si>
  <si>
    <t xml:space="preserve">TEDI ANWAR </t>
  </si>
  <si>
    <t>DIDIN MUSTAKIN</t>
  </si>
  <si>
    <t>YASIN</t>
  </si>
  <si>
    <t>ANI</t>
  </si>
  <si>
    <t>ZULKARNAEN</t>
  </si>
  <si>
    <t>PATIMAH</t>
  </si>
  <si>
    <t>HARYANTO</t>
  </si>
  <si>
    <t>WARNAJATI</t>
  </si>
  <si>
    <t>BOCOR PAS METERAN.</t>
  </si>
  <si>
    <t>14/10/25</t>
  </si>
  <si>
    <t>16/10/25</t>
  </si>
  <si>
    <t>20/10/25</t>
  </si>
  <si>
    <t>22/10/25</t>
  </si>
  <si>
    <t>23/10/25</t>
  </si>
  <si>
    <t>27/10/25</t>
  </si>
  <si>
    <t>29/10/25</t>
  </si>
  <si>
    <t>14/10/26</t>
  </si>
  <si>
    <t>16/10/26</t>
  </si>
  <si>
    <t>20/10/26</t>
  </si>
  <si>
    <t>22/10/26</t>
  </si>
  <si>
    <t>23/10/26</t>
  </si>
  <si>
    <t>27/10/26</t>
  </si>
  <si>
    <t>29/10/26</t>
  </si>
  <si>
    <t>UJANG MUHAMAD RAMLI</t>
  </si>
  <si>
    <t>FITRIAWATI</t>
  </si>
  <si>
    <t>DIKY ANDRA</t>
  </si>
  <si>
    <t>UNEN</t>
  </si>
  <si>
    <t>RIKA KARNIATI</t>
  </si>
  <si>
    <t>CIPUNTANG</t>
  </si>
  <si>
    <t>TAGIHAN MELONJAK TIAP BULAN</t>
  </si>
  <si>
    <t>15/10/25</t>
  </si>
  <si>
    <t>19/10/25</t>
  </si>
  <si>
    <t>21/10/25</t>
  </si>
  <si>
    <t>Nur Ashri Fajriah</t>
  </si>
  <si>
    <t>09020100129</t>
  </si>
  <si>
    <t/>
  </si>
  <si>
    <t>Keran patah</t>
  </si>
  <si>
    <t xml:space="preserve">Nunung Nurhayati </t>
  </si>
  <si>
    <t>09020101957</t>
  </si>
  <si>
    <t>Talun</t>
  </si>
  <si>
    <t>Kebocoran Flugkran</t>
  </si>
  <si>
    <t>07/10/205</t>
  </si>
  <si>
    <t>Kebocoran jalur sehingga tidak ada air ke wilayah 2011</t>
  </si>
  <si>
    <t>Yulia Sukmaningsih</t>
  </si>
  <si>
    <t>09010071784</t>
  </si>
  <si>
    <t>Eva Aprianti</t>
  </si>
  <si>
    <t>09010011952</t>
  </si>
  <si>
    <t>Kebocoran setelah meteran</t>
  </si>
  <si>
    <t>Air tidak mengalir di wilayah 2010 dan 2011</t>
  </si>
  <si>
    <t>ISEP (H.01)</t>
  </si>
  <si>
    <t>09020140026</t>
  </si>
  <si>
    <t>Perum Nagrak asri</t>
  </si>
  <si>
    <t xml:space="preserve">Air tidak mengalir selama 2 hari </t>
  </si>
  <si>
    <t xml:space="preserve">Suparman </t>
  </si>
  <si>
    <t>09020112003</t>
  </si>
  <si>
    <t>Ujang Syarifudin</t>
  </si>
  <si>
    <t>090200030185</t>
  </si>
  <si>
    <t>Keukeu Sopiah</t>
  </si>
  <si>
    <t>Sumarna</t>
  </si>
  <si>
    <t>Ohim</t>
  </si>
  <si>
    <t>Neneng Ratna</t>
  </si>
  <si>
    <t>02040010625</t>
  </si>
  <si>
    <t>02040010644</t>
  </si>
  <si>
    <t>02040070519</t>
  </si>
  <si>
    <t>02040070555</t>
  </si>
  <si>
    <t>02040070035</t>
  </si>
  <si>
    <t>02040040021</t>
  </si>
  <si>
    <t>02030050048</t>
  </si>
  <si>
    <t>Purwasari I</t>
  </si>
  <si>
    <t>Cibeber Hilir</t>
  </si>
  <si>
    <t>Aliran air sangat kecil</t>
  </si>
  <si>
    <t>Air mengalir malam hari</t>
  </si>
  <si>
    <t>Aliran air tidak normal</t>
  </si>
  <si>
    <t>Iwan Kumbang</t>
  </si>
  <si>
    <t>Heni  Supardi</t>
  </si>
  <si>
    <t>Ade Yusuf</t>
  </si>
  <si>
    <t>JONI HENDRATNO</t>
  </si>
  <si>
    <t>Endang Suryadi</t>
  </si>
  <si>
    <t>Bastaman</t>
  </si>
  <si>
    <t>Sutrawati</t>
  </si>
  <si>
    <t>Hendri Siagian</t>
  </si>
  <si>
    <t>Darmono</t>
  </si>
  <si>
    <t>Aliran air tidak mengalir</t>
  </si>
  <si>
    <t>IYAT SUDRAJAT</t>
  </si>
  <si>
    <t>22020041331</t>
  </si>
  <si>
    <t>IDA RUKMINI</t>
  </si>
  <si>
    <t>22030011384</t>
  </si>
  <si>
    <t>RONI SETIADI</t>
  </si>
  <si>
    <t>22020060130</t>
  </si>
  <si>
    <t>KP TANGKOLO I</t>
  </si>
  <si>
    <t>BOCOR PIPA JALUR DEKAT RUMAH</t>
  </si>
  <si>
    <t>KP TANGKOLO II</t>
  </si>
  <si>
    <t>A T I H</t>
  </si>
  <si>
    <t>22020060004</t>
  </si>
  <si>
    <t>M DIMYATI</t>
  </si>
  <si>
    <t>22030041349</t>
  </si>
  <si>
    <t>LUTHFI SHOPIAN HADI</t>
  </si>
  <si>
    <t>22020030044</t>
  </si>
  <si>
    <t>KP. PAJAGAN TENGAH</t>
  </si>
  <si>
    <t>22030010040</t>
  </si>
  <si>
    <t>SDN 1 CICADAS</t>
  </si>
  <si>
    <t>22030031347</t>
  </si>
  <si>
    <t>K U A</t>
  </si>
  <si>
    <t>SAPTARI</t>
  </si>
  <si>
    <t>22010010109</t>
  </si>
  <si>
    <t>NANANG NURJAMAN</t>
  </si>
  <si>
    <t>22010010139</t>
  </si>
  <si>
    <t>SUKI</t>
  </si>
  <si>
    <t>22010010077</t>
  </si>
  <si>
    <t>22020010067</t>
  </si>
  <si>
    <t>SMA KABANDUNGAN</t>
  </si>
  <si>
    <t>22020060001</t>
  </si>
  <si>
    <t>BOCOR PIPA PINGGIR JALAN</t>
  </si>
  <si>
    <t>DESI SAPARI</t>
  </si>
  <si>
    <t>GERY.R</t>
  </si>
  <si>
    <t>Mad Soleh</t>
  </si>
  <si>
    <t>ELI HAYATI M</t>
  </si>
  <si>
    <t>BU EUIS</t>
  </si>
  <si>
    <t>Timbul Hutajulu</t>
  </si>
  <si>
    <t>U ABDUL HALIM CHUMADY</t>
  </si>
  <si>
    <t>Hj. Sakma</t>
  </si>
  <si>
    <t>AHMAD JAJLILI SETIAWAN</t>
  </si>
  <si>
    <t>MUHAMAD JAPAR</t>
  </si>
  <si>
    <t>ADI PILIAN</t>
  </si>
  <si>
    <t>Ujang Mulyana</t>
  </si>
  <si>
    <t>KUSOYERI</t>
  </si>
  <si>
    <t>01010040376</t>
  </si>
  <si>
    <t>01010090058</t>
  </si>
  <si>
    <t>01010060749</t>
  </si>
  <si>
    <t>01020030103</t>
  </si>
  <si>
    <t>01030030067</t>
  </si>
  <si>
    <t>01010110401</t>
  </si>
  <si>
    <t>01020050001</t>
  </si>
  <si>
    <t>01020140020</t>
  </si>
  <si>
    <t>01030080178</t>
  </si>
  <si>
    <t>01020141645</t>
  </si>
  <si>
    <t>01040011629</t>
  </si>
  <si>
    <t>01020030022</t>
  </si>
  <si>
    <t>01010040234</t>
  </si>
  <si>
    <t>Kidang Kencana ( Belakang Dermaga )</t>
  </si>
  <si>
    <t>Tangsi Deket Pasar</t>
  </si>
  <si>
    <t>Jl.Bhayangkara</t>
  </si>
  <si>
    <t>SIRNAGALIH BELAKANG TK</t>
  </si>
  <si>
    <t>Batu Sapi Gang Habib</t>
  </si>
  <si>
    <t>Gang Gumelar Deket Pa UU</t>
  </si>
  <si>
    <t>Air Kecil Sudah 3 Hari</t>
  </si>
  <si>
    <t>Air Tidak Mengalir 3 hari</t>
  </si>
  <si>
    <t>Laporan Ada Pipa PDAM Bocor Pecah Dekat Rumah Pak Eman</t>
  </si>
  <si>
    <t>Permintaan Ganti BallValve</t>
  </si>
  <si>
    <t>Air Tidak Mengalir , Malam Hari Jam 12 Kecil Hanya Nyerelek</t>
  </si>
  <si>
    <t>Tagihan Melonjak Tinggi, Minta Di Cek Dan Di Perbaiki Instal</t>
  </si>
  <si>
    <t>AIR TIDAK NORMAL SUDAH 1 MINGGU, MINTA RELOKASI JALUR</t>
  </si>
  <si>
    <t>PIPA PDAM BOCOR BESAR BECEK KE HALAMAN RUMAH DAN KE JALAN</t>
  </si>
  <si>
    <t>Pembayaran Melonjak Stelah Ganti WM Baru</t>
  </si>
  <si>
    <t>Air Tidak Keluar Sama Sekali</t>
  </si>
  <si>
    <t>BARU PASANG AIR MELONJAK BULAN DEPAN HARUS BAYAR 3 JUTA, MIN</t>
  </si>
  <si>
    <t>Air Tidak Mengalir 3 Hari</t>
  </si>
  <si>
    <t>Air Tidak Mengalir 3 hari Setelah Ada Pemasangan Meteran Pam</t>
  </si>
  <si>
    <t>Ada pencurian air oleh konsumen yg sudah ditutup sambungannya malah dibuka sendiri oleh konsumennya</t>
  </si>
  <si>
    <t>Sebelah kantor desa Warungkiara</t>
  </si>
  <si>
    <t>Penertiban Pencurian air di wilaya sebelah kantor desa Warungkiara</t>
  </si>
  <si>
    <t>Perum pesona kebon jeruk 2 blok b no 05</t>
  </si>
  <si>
    <t>Perbaikan kebocoran instalatur selesai</t>
  </si>
  <si>
    <t>Penemuan pencurian WM dari pergantian WM yg sudah diganti maka WM jadi hilang</t>
  </si>
  <si>
    <t>Kamp. Sukaresmi</t>
  </si>
  <si>
    <t>Perbaikan Pipa Bocor 11/2 " pada jaringan instalatur</t>
  </si>
  <si>
    <t>Perum Gardenia</t>
  </si>
  <si>
    <t>Pengedopan Jalur Perum. Gardenia</t>
  </si>
  <si>
    <t>Perbaikan kebocoran Pipa 2" di Ciarelot</t>
  </si>
  <si>
    <t>Perum. ARTAYASA 2</t>
  </si>
  <si>
    <t>Perbaikan Kebocoran Pipa 11/2" jalur jaringan</t>
  </si>
  <si>
    <t>Kebocoran Pipa Jl. Ciangsana</t>
  </si>
  <si>
    <t>Perum Rina Residence</t>
  </si>
  <si>
    <t>Air gak pernah naik ke toren, harus nampung air bak tiap malem tapi pembayaran gede segitunya</t>
  </si>
  <si>
    <t>Perbaikan kebocoran di Ciarelot</t>
  </si>
  <si>
    <t>Kebocoran Pipa Transfer 6" di wilayah Cicatih</t>
  </si>
  <si>
    <t>Kp. Tanjakan</t>
  </si>
  <si>
    <t>Perbaikan kebocoran di Kp. Tanjakan</t>
  </si>
  <si>
    <t>Perbaikan kebocoran jalur jaringan di tiga titik wilayah Lebak sari</t>
  </si>
  <si>
    <t>HUMAS 1*/Niko Januar</t>
  </si>
  <si>
    <t>Sudah 2 hari total tidak ada air sedangkan konsumen hanya mengandalkan PAM dan setiap harinya beli air terus tolong saya kerugian biaya bayar PAM dan beli air juga</t>
  </si>
  <si>
    <t>Perum. Simpenan Asri</t>
  </si>
  <si>
    <t>Perbaikan kebocoran Pipa 11/2" di wilayah Perum. Simpenan Asri</t>
  </si>
  <si>
    <t>Perbaikan kebocoran jaringan jalur di wilayah Kp. Baeud</t>
  </si>
  <si>
    <t>Perbaikan SL yg tidak ngalir</t>
  </si>
  <si>
    <t>Perbaikan SL Mmapet di Warungkiara</t>
  </si>
  <si>
    <t>HUMAS 1*/WARTAWAN (WARGA)</t>
  </si>
  <si>
    <t>Kp. Cisereh-Cilandak Rt.03/03</t>
  </si>
  <si>
    <t>Ada kebocoran di jalur jaringan depan mesjid Al-Husna/rumahnya juga banjir sampai melebar mengganggu pejalan kaki dan kendaraan. Mohon segera perbaiki</t>
  </si>
  <si>
    <t>Perbaikan kebocoran jalur jaringann di wilayah Bantar Gadung</t>
  </si>
  <si>
    <t>Kp. Tarisi dan Kp. Sukamanah</t>
  </si>
  <si>
    <t>Perbaikan Kebocoran DOP Pipa 11/2 " dan Perbaikan Pipa Bocor di Kp. Sukamanah</t>
  </si>
  <si>
    <t>Kebocoran Pipa 11/2" jalur jaringan</t>
  </si>
  <si>
    <t>Kp. Mayak dan Kp. Cigadog</t>
  </si>
  <si>
    <t>Perbaikan Pipa Bocor jalur jaringan</t>
  </si>
  <si>
    <t>Kebocoran Pipa 3" jalur jaringan</t>
  </si>
  <si>
    <t>RIVALDI (PEMBACMET)</t>
  </si>
  <si>
    <t>Perbaikan kebocoran jaringan bersama Pk. Yusuf</t>
  </si>
  <si>
    <t>RAIHAN (OPERATOR)*</t>
  </si>
  <si>
    <t>Rawayan</t>
  </si>
  <si>
    <t>Kebocoran jalur jaringan daerah Rawayan</t>
  </si>
  <si>
    <t>Babakan Warungkiara</t>
  </si>
  <si>
    <t>Perbaikan kebocoran Pipa 1/2" di jalur jaringan</t>
  </si>
  <si>
    <t>HUMAS 1*/Achamd Nurul (tetangganya)</t>
  </si>
  <si>
    <t>BTN. Cimanggu Rt. 03/09</t>
  </si>
  <si>
    <t>Kebocoran sambungan langganan yg meteran PAM tetangganya sudah hilang</t>
  </si>
  <si>
    <t>HUMAS 1*/Iin Sopinah</t>
  </si>
  <si>
    <t>Selang PAM bocor/Paralonnya depan rumah tetangganya</t>
  </si>
  <si>
    <t>HUMAS 1*/Blok Z No. 7 (Sopyan Hidayatullah)</t>
  </si>
  <si>
    <t>Air tidak ngalir semenjak pemblokiran jalur jaringan yang menunggak, meminta untuk segera mungkin di perbaiki agar teraliri kembali &amp; konsumen aktif bayar tidak dirugikan</t>
  </si>
  <si>
    <t>Perbaikan kebocoran 5 SL yang kena ambruk spiteng jadi air tidak ngalir</t>
  </si>
  <si>
    <t>ZIDAN (PEMBACMET)*/Drs. AM Syamsudin</t>
  </si>
  <si>
    <t>Kebonwaru</t>
  </si>
  <si>
    <t>Kehilangan WM tadi malam Tgl. 17/10/2025</t>
  </si>
  <si>
    <t>Pipa lepas dari sambungan sebelum meteran jadi Pipanya Bocor</t>
  </si>
  <si>
    <t>Kebocoran di depan SMP 2 Bantar Gadung</t>
  </si>
  <si>
    <t>Rabatan bekas galian perbaikan Jalur jaringa Pipa 6"</t>
  </si>
  <si>
    <t>CINDY A &amp; YUSUF (HUMAS)</t>
  </si>
  <si>
    <t>Perbaikan Kebocoran Pipa 1" di Cilandak</t>
  </si>
  <si>
    <t>Konsumen di Bnatar Gadung Nge WA terus, ada kebocorasn Pipa jalur jaringan. Klo dibiarin takutnya longsor ke semua dampaknya. Pihak PDAM sulit di hubungi</t>
  </si>
  <si>
    <t>Perbaikan kebocoran yang membutuhkan Pipa dan harus ditembok</t>
  </si>
  <si>
    <t>Pengecekan perbaikan Kantor PKG yg terdapat kebocoran dan bocornya di bawah keramik</t>
  </si>
  <si>
    <t>GUGUM (PEMBACMET)*/Dian R</t>
  </si>
  <si>
    <t>Ds. Girijaya</t>
  </si>
  <si>
    <t>Membantu pemasangan Stopkran yang rusak dengan Accesories yg beli online</t>
  </si>
  <si>
    <t>Perbaikan kebocoran Pipa 3" di jalur jaringan</t>
  </si>
  <si>
    <t>DENI LUKITO (OPERATOR)*</t>
  </si>
  <si>
    <t>Perbaikan jaringan Pipa 6" Jalur Paiho</t>
  </si>
  <si>
    <t>Perbaikan kebocoran jalur jaringan Pipa 11/2"</t>
  </si>
  <si>
    <t>Perbaikan kebocoran jalur jaringan Pipa 2"</t>
  </si>
  <si>
    <t>Perbaikan Pipa Bocor dan pengedopan Sl yg sudah di tutup</t>
  </si>
  <si>
    <t>Kebocoran besar Pipa 2" /11/2" jalure jaringan di d aerah tersebut</t>
  </si>
  <si>
    <t>Ubrug Kp. Salamuncang</t>
  </si>
  <si>
    <t>Membantu SL yangmampet meterannya karena sampah2 dari paralon yang menghambat air untuk ngalir</t>
  </si>
  <si>
    <t>ALIF (KASIR)*</t>
  </si>
  <si>
    <t>Cikembar Residence Blok E</t>
  </si>
  <si>
    <t>Kebororan jalur jaringan didaerah perumahan Blok E</t>
  </si>
  <si>
    <t>PengDopan Jalur jaringan terkhususnya SL yang di tutup karena menunggak dan menghindari pencurian air</t>
  </si>
  <si>
    <t>HUMAS 1*/Tuti Sutarsih</t>
  </si>
  <si>
    <t>Kp Cimanggu</t>
  </si>
  <si>
    <t>Ada pencurian WM hilang yangmengakibatkan air tidak bisa ngalir ke rumah</t>
  </si>
  <si>
    <t>HUMAS 1*/Aas Sugianto</t>
  </si>
  <si>
    <t>Bantar Gadung Pasapen</t>
  </si>
  <si>
    <t>Airnya kecil terus dan kadang gak ada tapi tetangga airnya semua normal, pengen di cek petugas karena saya butuh air</t>
  </si>
  <si>
    <t>GUGUM (PEMBACMET)*/ Djames Djakaria</t>
  </si>
  <si>
    <t>Kp. Cigaok Ds. Giorijaya</t>
  </si>
  <si>
    <t>Tidak mau membayar air PAM karena airnya juga tidak ngalir dan di sedot sanyo juga gak naik</t>
  </si>
  <si>
    <t>HUMAS 1*/Utih Dewi</t>
  </si>
  <si>
    <t>Ballvalvenya /ACCnya rusak jadi air muter terus susah di stop jadi ingin di cek oleh petugas</t>
  </si>
  <si>
    <t>Kebocoran Pipa 11/2" jalur jaringan sudah selesai</t>
  </si>
  <si>
    <t>Perbaikan kebocoran instalasi jalur jaringan daerah Kp. Cilandak</t>
  </si>
  <si>
    <t>Perbaikan SL yg mampet di jalur jaringannya agar ngalir kembali di daerah babakan Warungkiara</t>
  </si>
  <si>
    <t>GUGUM (PEMBACMET)*/ A. Supriadi</t>
  </si>
  <si>
    <t>Keluhan airnya kecil setelah di cek flughkrannya masih kecil ingin diperbaikai agar airnya seperti semula</t>
  </si>
  <si>
    <t>HUMAS 2*/Desi Sumarni</t>
  </si>
  <si>
    <t>Air PDAM gak nyala kurang lebih 1 bulan di BLOK BAWAH yg dekat kolam renang depan MESJID rumah yg kedua</t>
  </si>
  <si>
    <t>HUMAS 2*/Julyanto Yahya</t>
  </si>
  <si>
    <t>Perum. Permata Indah, Blok 37 No. 4 (Blok Atas)</t>
  </si>
  <si>
    <t>Air mengalir sudah sekitar 10 hari sedangkan pembayaran selalu tepat waktu</t>
  </si>
  <si>
    <t>HUMAS 2*/Koko</t>
  </si>
  <si>
    <t>Plut RT. 01/12</t>
  </si>
  <si>
    <t>Pipa di keruk beko jadi bocor Pipanya tolong bantaunnya petugas PAM agar segera di perbaiki</t>
  </si>
  <si>
    <t>HUMAS 1*/Blok 35 No. 5</t>
  </si>
  <si>
    <t>SL yang aktif bayar, tapi pelayan air sering mati TOLONG perbaikannya dan saya rugi klo di biarkan gak ada air terus. Tolong relokasi seseger mungkin agar air tetap ngalir</t>
  </si>
  <si>
    <t>HUMAS 2*/Euis Purwanti</t>
  </si>
  <si>
    <t>Perum. Permata Indah Sampora, Blok Z No. 5</t>
  </si>
  <si>
    <t>Sama SL aktif bayar tapi air tidak ngalir sama sekali, tolong perbaiki ata relokasi sambungannya agar ngalir kembali jadi saya gak rugi bayar2 tapi air tidak ada</t>
  </si>
  <si>
    <t>HUMAS 2*/Mamay (Asep Suhaep)</t>
  </si>
  <si>
    <t>Kp. Cikate Rt. 3/11</t>
  </si>
  <si>
    <t>Kebocoran sebelum meteran dan sempat di akalin perbaiki sendir tapi sekrang bocor kembali</t>
  </si>
  <si>
    <t>HUMAS 2*/Kantor P &amp; K</t>
  </si>
  <si>
    <t>Ada kebocoran setelah meteran minta di betulin sama pihak PAM</t>
  </si>
  <si>
    <t>HUMAS 2*/Dede Irna (Hamid)</t>
  </si>
  <si>
    <t>Warungkiara Rt. 01/01</t>
  </si>
  <si>
    <t>WM rusak ingin cepat di ganti tolong petugas bisa tindak lanjut</t>
  </si>
  <si>
    <t>SUYUDI</t>
  </si>
  <si>
    <t>04040040005</t>
  </si>
  <si>
    <t xml:space="preserve">Setia Bakti </t>
  </si>
  <si>
    <t>Kebocoran Jalur</t>
  </si>
  <si>
    <t>1 Oktober 2025</t>
  </si>
  <si>
    <t>04040011816</t>
  </si>
  <si>
    <t>Pabrik Aci</t>
  </si>
  <si>
    <t>2 Oktober 2025</t>
  </si>
  <si>
    <t>RESTIANA</t>
  </si>
  <si>
    <t>0404001472</t>
  </si>
  <si>
    <t>Babakan Peundeuy</t>
  </si>
  <si>
    <t>Kebocoran Transmisi</t>
  </si>
  <si>
    <t>3 Oktober 2025</t>
  </si>
  <si>
    <t>ADIL</t>
  </si>
  <si>
    <t>04010030030</t>
  </si>
  <si>
    <t>Kp. Pasar Cimacan</t>
  </si>
  <si>
    <t>4 Oktober 2025</t>
  </si>
  <si>
    <t>ADE SETYAWAN</t>
  </si>
  <si>
    <t>04040010220</t>
  </si>
  <si>
    <t>Babakan Pendeuy</t>
  </si>
  <si>
    <t>Kebocoran Sebelum WM</t>
  </si>
  <si>
    <t>7 Oktober 2025</t>
  </si>
  <si>
    <t>AWAN</t>
  </si>
  <si>
    <t>04040050154</t>
  </si>
  <si>
    <t>Perum Bojongkokosan</t>
  </si>
  <si>
    <t>8 Oktober 2025</t>
  </si>
  <si>
    <t>04020050808</t>
  </si>
  <si>
    <t>Cipanggulaan</t>
  </si>
  <si>
    <t>9 Oktober 2025</t>
  </si>
  <si>
    <t>NASIR</t>
  </si>
  <si>
    <t>04020060051</t>
  </si>
  <si>
    <t>Kebocoran Jalur 3 Titik</t>
  </si>
  <si>
    <t xml:space="preserve"> 9 Oktober 2025</t>
  </si>
  <si>
    <t>ABDUL HAMID</t>
  </si>
  <si>
    <t>04050020010</t>
  </si>
  <si>
    <t>11 Oktober 2025</t>
  </si>
  <si>
    <t>SADIKUN</t>
  </si>
  <si>
    <t>04040010504</t>
  </si>
  <si>
    <t>13 Oktober 2025</t>
  </si>
  <si>
    <t>INAY</t>
  </si>
  <si>
    <t>04040010205</t>
  </si>
  <si>
    <t>HUSNI</t>
  </si>
  <si>
    <t>04040030005</t>
  </si>
  <si>
    <t>Kp. Susukan</t>
  </si>
  <si>
    <t>Kebocoran Jalur 2 Titik</t>
  </si>
  <si>
    <t>15 Oktober 2025</t>
  </si>
  <si>
    <t>Palagan</t>
  </si>
  <si>
    <t>ADING</t>
  </si>
  <si>
    <t>04020080758</t>
  </si>
  <si>
    <t>21 Oktober 2025</t>
  </si>
  <si>
    <t>KENG KENG</t>
  </si>
  <si>
    <t>04020080811</t>
  </si>
  <si>
    <t>23 Oktober 2025</t>
  </si>
  <si>
    <t>SYARIPAH</t>
  </si>
  <si>
    <t>04020081813</t>
  </si>
  <si>
    <t>Perum Metro Hill</t>
  </si>
  <si>
    <t>24 Oktober 2025</t>
  </si>
  <si>
    <t>MADSARI</t>
  </si>
  <si>
    <t>04050010455</t>
  </si>
  <si>
    <t>25 Oktober 2025</t>
  </si>
  <si>
    <t>04040010085</t>
  </si>
  <si>
    <t>30 Oktober 2025</t>
  </si>
  <si>
    <t>SAEPULOH</t>
  </si>
  <si>
    <t>21040070021</t>
  </si>
  <si>
    <t>LEMBUR JAMI</t>
  </si>
  <si>
    <t>NENI</t>
  </si>
  <si>
    <t>TUGU JAYA</t>
  </si>
  <si>
    <t>CIAMBAR KOLOT</t>
  </si>
  <si>
    <t>IMAN</t>
  </si>
  <si>
    <t>WARUNG GOMBONG</t>
  </si>
  <si>
    <t>IDA LAELASARI</t>
  </si>
  <si>
    <t>BABAKAN/ GOBANG</t>
  </si>
  <si>
    <t>ULOH SEPULOH</t>
  </si>
  <si>
    <t>Kebocoran pipa Transmisi Φ 2"</t>
  </si>
  <si>
    <t>MESJID N. IMAN</t>
  </si>
  <si>
    <t>21040020037</t>
  </si>
  <si>
    <t>PUSKESMAS CIAMBAR</t>
  </si>
  <si>
    <t>21010060061</t>
  </si>
  <si>
    <t>NYAI AMAH</t>
  </si>
  <si>
    <t>21050011009</t>
  </si>
  <si>
    <t>CIKATOMAS/ CIJAMBU</t>
  </si>
  <si>
    <t>DIDIN WAHYUDININGSIH</t>
  </si>
  <si>
    <t>21040021324</t>
  </si>
  <si>
    <t>Kebocoran check valve Φ ½"</t>
  </si>
  <si>
    <t>21040060043</t>
  </si>
  <si>
    <t>Komplain bau kaporit (sudah dilakukan tindakan flashing/ WO pada jaringan)</t>
  </si>
  <si>
    <t>NUCKIANA RUZIKA</t>
  </si>
  <si>
    <t>21040051481</t>
  </si>
  <si>
    <t>Komplain bau kaporit dan air memutih (sudah dilakukan tindakan flashing/ WO pada jaringan)</t>
  </si>
  <si>
    <t>AHMAD SAID</t>
  </si>
  <si>
    <t>AI MULYATI</t>
  </si>
  <si>
    <t>05010010138</t>
  </si>
  <si>
    <t>05010010088</t>
  </si>
  <si>
    <t>05030010016</t>
  </si>
  <si>
    <t>05030010121</t>
  </si>
  <si>
    <t>05030010206</t>
  </si>
  <si>
    <t>KEBOCORAN SETELAH WM</t>
  </si>
  <si>
    <t>KEBOCORAN AKSESORIES FIET KRAN</t>
  </si>
  <si>
    <t>M. SUPARTA</t>
  </si>
  <si>
    <t>06050020085</t>
  </si>
  <si>
    <t>TASKIM</t>
  </si>
  <si>
    <t>06050010157</t>
  </si>
  <si>
    <t>TRI SUWITO NEGORO SH,M.SI</t>
  </si>
  <si>
    <t>06040020268</t>
  </si>
  <si>
    <t>BADRUDIN/PUPUN</t>
  </si>
  <si>
    <t>06050021913</t>
  </si>
  <si>
    <t>06050020280</t>
  </si>
  <si>
    <t>SURYA SAPUTRA</t>
  </si>
  <si>
    <t>06050020290</t>
  </si>
  <si>
    <t>JUJUM</t>
  </si>
  <si>
    <t>06050020252</t>
  </si>
  <si>
    <t>UJANG SUHENDI</t>
  </si>
  <si>
    <t>06050010005</t>
  </si>
  <si>
    <t>06050030211</t>
  </si>
  <si>
    <t xml:space="preserve">YENI FINI </t>
  </si>
  <si>
    <t>06050011952</t>
  </si>
  <si>
    <t>ODANG/UKAN</t>
  </si>
  <si>
    <t>06050030149</t>
  </si>
  <si>
    <t>NANA SURYANA</t>
  </si>
  <si>
    <t>06050020039</t>
  </si>
  <si>
    <t>CECEH</t>
  </si>
  <si>
    <t>SDN PAMATUTAN</t>
  </si>
  <si>
    <t>SUHARNA</t>
  </si>
  <si>
    <t>RIAN SAFAAT</t>
  </si>
  <si>
    <t>ASEP SUHENDRI</t>
  </si>
  <si>
    <t>DADAN SOBARNA</t>
  </si>
  <si>
    <t>ADA KEBOCORAN</t>
  </si>
  <si>
    <t>DEDE SUGANDA</t>
  </si>
  <si>
    <t>HJ. ENENG LIAWATI</t>
  </si>
  <si>
    <t xml:space="preserve">BEREKAH </t>
  </si>
  <si>
    <t>ROBINSON P MALAU</t>
  </si>
  <si>
    <t>ERGI DJOELYANTO</t>
  </si>
  <si>
    <t>SAMSIH</t>
  </si>
  <si>
    <t>SUBAEDAH</t>
  </si>
  <si>
    <t>ENDANG RUSPITA</t>
  </si>
  <si>
    <t>12 Oktober 2025</t>
  </si>
  <si>
    <t>ADE YENI</t>
  </si>
  <si>
    <t>17 Oktober 2025</t>
  </si>
  <si>
    <t>NENG ERISTA</t>
  </si>
  <si>
    <t>28 Oktober 2025</t>
  </si>
  <si>
    <t>H. A. JUNAEDI</t>
  </si>
  <si>
    <t>KP. CIDADAP</t>
  </si>
  <si>
    <t>29 Oktober 2025</t>
  </si>
  <si>
    <t>WARGA BPR</t>
  </si>
  <si>
    <t>1406004</t>
  </si>
  <si>
    <t>PIPIET AFANTI RUSIDA</t>
  </si>
  <si>
    <t>14050070939</t>
  </si>
  <si>
    <t>MUHAMMAD AINUL YAQIN FEBRIANTO</t>
  </si>
  <si>
    <t>14060030167</t>
  </si>
  <si>
    <t>NUR ALEH</t>
  </si>
  <si>
    <t>TASLIM</t>
  </si>
  <si>
    <t>IDI</t>
  </si>
  <si>
    <t>POS IB DISNAK</t>
  </si>
  <si>
    <t>24010010039</t>
  </si>
  <si>
    <t>DIKI</t>
  </si>
  <si>
    <t>24040020005</t>
  </si>
  <si>
    <t>PERUM PERHUTANI</t>
  </si>
  <si>
    <t>24060020001</t>
  </si>
  <si>
    <t>DEDEN IRFAN</t>
  </si>
  <si>
    <t>24010030028</t>
  </si>
  <si>
    <t>MAN 4 SUKABUMI</t>
  </si>
  <si>
    <t>24010030146</t>
  </si>
  <si>
    <t>HERAWATI</t>
  </si>
  <si>
    <t>24010020033</t>
  </si>
  <si>
    <t>KANTOR DESA PURABAYA</t>
  </si>
  <si>
    <t>IIS FATIMAH MUSTOFA</t>
  </si>
  <si>
    <t xml:space="preserve">SUMBER </t>
  </si>
  <si>
    <t xml:space="preserve">listrik sumber mati menyebabkan kekeruhan </t>
  </si>
  <si>
    <t>SALMAN FAUZIE</t>
  </si>
  <si>
    <t>kebocoran Wilayah 302</t>
  </si>
  <si>
    <t>WIL.302</t>
  </si>
  <si>
    <t>Wilayah 202</t>
  </si>
  <si>
    <t>fit kran 1 1/2" rusak</t>
  </si>
  <si>
    <t xml:space="preserve">kebocoran pipa 3" </t>
  </si>
  <si>
    <t xml:space="preserve">kebocoran pipa 2" </t>
  </si>
  <si>
    <t>WINDA</t>
  </si>
  <si>
    <t>ring WM patah</t>
  </si>
  <si>
    <t>ITOH</t>
  </si>
  <si>
    <t>MARTIN</t>
  </si>
  <si>
    <t>NURMISWANTO</t>
  </si>
  <si>
    <t>LIA YULIAWATI</t>
  </si>
  <si>
    <t>RIK RIK R</t>
  </si>
  <si>
    <t>M. Rosyid</t>
  </si>
  <si>
    <t>Damin</t>
  </si>
  <si>
    <t>Fatah Hidayat</t>
  </si>
  <si>
    <t>DIDIN WAHYUDIN</t>
  </si>
  <si>
    <t>ASEP WAHYUDI / BLOK G1 NO 7</t>
  </si>
  <si>
    <t>PAGI.S.SOS</t>
  </si>
  <si>
    <t>Asep Apot</t>
  </si>
  <si>
    <t>Yuyu Yuliana</t>
  </si>
  <si>
    <t>Pak Aang</t>
  </si>
  <si>
    <t>KP. CICEWOL</t>
  </si>
  <si>
    <t>MEKARSARI</t>
  </si>
  <si>
    <t>Water meter ingin dicabut</t>
  </si>
  <si>
    <t>Tagihan kemarin besar ingin di cek takut ada kebocoran</t>
  </si>
  <si>
    <t>Pembayaran bulan depan besar tapi air kecil</t>
  </si>
  <si>
    <t>Ada kebocoran di depan rumah</t>
  </si>
  <si>
    <t>Kebocoran di gang paroha</t>
  </si>
  <si>
    <t>Water meter muter terus ingin di cek</t>
  </si>
  <si>
    <t>Ada bocor depan masjid pertigaan</t>
  </si>
  <si>
    <t>Meteran muter kalau keran didalem rumah ditutup</t>
  </si>
  <si>
    <t>Kerannya rusak tidak bisa ditutup</t>
  </si>
  <si>
    <t>Kalo buka keran di kerannya bocor, ingin di ganti</t>
  </si>
  <si>
    <t>Kebocoran di blok Melati 2</t>
  </si>
  <si>
    <t>Kebocoran di gang pala</t>
  </si>
  <si>
    <t>13/11/2025</t>
  </si>
  <si>
    <t>17/11/2025</t>
  </si>
  <si>
    <t>19/11/2025</t>
  </si>
  <si>
    <t>20/11/2025</t>
  </si>
  <si>
    <t>22/11/2025</t>
  </si>
  <si>
    <t>23/11/2025</t>
  </si>
  <si>
    <t>24/11/2025</t>
  </si>
  <si>
    <t>17/11/2026</t>
  </si>
  <si>
    <t>22/11/2026</t>
  </si>
  <si>
    <t>23/11/2026</t>
  </si>
  <si>
    <t>24/11/2026</t>
  </si>
  <si>
    <t>05010010061</t>
  </si>
  <si>
    <t>05030011754</t>
  </si>
  <si>
    <t>05010010135</t>
  </si>
  <si>
    <t>05030010088</t>
  </si>
  <si>
    <t>05010010082</t>
  </si>
  <si>
    <t>WIHARYA ATMAJA</t>
  </si>
  <si>
    <t>FIAN SOPIAN</t>
  </si>
  <si>
    <t>BALYA DINATA</t>
  </si>
  <si>
    <t>GIGIS</t>
  </si>
  <si>
    <t>IDE LINAWATI</t>
  </si>
  <si>
    <t>Kebocoran setelah wm</t>
  </si>
  <si>
    <t>Kebocoran Pipa distribusi dia 1 1/2"</t>
  </si>
  <si>
    <t>Kebocoran pipa dinas dia 1"</t>
  </si>
  <si>
    <t>GUGUM (PEMBACMET)*/Udin</t>
  </si>
  <si>
    <t>HUMAS 1*/RUKO NO. 16</t>
  </si>
  <si>
    <t>HUMAS 1*/Wati Indrawati K</t>
  </si>
  <si>
    <t>HUMAS 1*/Desi Sumarni</t>
  </si>
  <si>
    <t>HUMAS 1*/Tresna Suci</t>
  </si>
  <si>
    <t>HUMAS 1*/ Sadiman</t>
  </si>
  <si>
    <t>GUGUM (PEMBACMET)*/Jajat</t>
  </si>
  <si>
    <t>HUMAS 1*/Atik Damayanti</t>
  </si>
  <si>
    <t>HUMAS 1*/Awang Gumilar</t>
  </si>
  <si>
    <t>HUMAS 1*/Nurhalimah</t>
  </si>
  <si>
    <t>GUGUM (PEMBACMET)*/Mimin Benyamin</t>
  </si>
  <si>
    <t>YUSUF (HUMAS)*</t>
  </si>
  <si>
    <t>ZIDAN (PEMBACMET) VS YUSUF (HUMAS)*</t>
  </si>
  <si>
    <t>HENDRA (HUMAS)*</t>
  </si>
  <si>
    <t>HUMAS 2*/Iyah</t>
  </si>
  <si>
    <t>HUMAS 2*/Masjid Sirojul Hidayah</t>
  </si>
  <si>
    <t>HUMAS 2*/Indra Gunawan</t>
  </si>
  <si>
    <t>HUMAS 2*/Sanreski BR. Lingga</t>
  </si>
  <si>
    <t>HUMAS 2*/Ngudi Priyanto</t>
  </si>
  <si>
    <t>HUMAS 2*/Rina</t>
  </si>
  <si>
    <t>HUMAS 2*/Aditya</t>
  </si>
  <si>
    <t>HUMAS 2*/Ika Rika</t>
  </si>
  <si>
    <t>HUMAS 2*/Mulyono</t>
  </si>
  <si>
    <t>HUMAS 2*/Blok 41-29</t>
  </si>
  <si>
    <t>Ada sambungan tanpa meteran/pencurian air. Air yang di dapat dari nyambung Pipa dari SL. UDIN ke rumahnya tanpa sepengetahuan pelanggan PAM tersebut</t>
  </si>
  <si>
    <t>Penertiban pencurian air dan perbaikan kebocoran di wilayah Cimenteng</t>
  </si>
  <si>
    <t>Kp. Simpenan Ds. Sukaharja</t>
  </si>
  <si>
    <t>Air PAM tidak mengalir kurang lebihnya dari jam 10 siang tadi, konsumen menanyakan apakah ada gangguan</t>
  </si>
  <si>
    <t>Sampora Neglasari Cibodas</t>
  </si>
  <si>
    <t>Air mati sudah 2 mingguan sd. hari ini, tetngga ruko juga sama tidak ngalir. Sementara air kami ngandelin beli terus jadi kami kerugian 2 kali, harus bayar PAM sama beli air</t>
  </si>
  <si>
    <t>Perbaikan kebocoran Pipa 6" di Cijambe</t>
  </si>
  <si>
    <t>Perbaikan kebocoran jalur jaringan Pipa 4" menjadi Pipa 2" tappingannya</t>
  </si>
  <si>
    <t>Kp. Ciangsana 2 Ds. Sukamulya</t>
  </si>
  <si>
    <t>Sudah 2 hari tidak ada air , tolong di bantu solusinya agar air ada lagi</t>
  </si>
  <si>
    <t>Kp. Cikembar III</t>
  </si>
  <si>
    <t>Air tidak ngalir, tidak ada tunggakan tapi diputus</t>
  </si>
  <si>
    <t>Perum. Permata Indah Sampora Blok 37 No. 24/depan Mesjid</t>
  </si>
  <si>
    <t>Sudah 1 bulan tidak ada air dari awal bulan Oktober</t>
  </si>
  <si>
    <t>Kamp. Simpenan 2</t>
  </si>
  <si>
    <t>Air PAM tidak ngalir, tolong bantuannya supaya ngalir lagi</t>
  </si>
  <si>
    <t>Kp. Cilandak RT 004/005 Ds. Sirna Jaya - Lio Cikembar</t>
  </si>
  <si>
    <t>Air tidak ngalir sudah 10 Hari, klopun ngalir paling jam 3 an itupun segede sedotan aqua. Tapi pembayaran naik terusdan ada kebocoran di Jalan juga responnya tdk ada dah lamapun</t>
  </si>
  <si>
    <t>Perbaikan kebocoran Pipa 1/2"</t>
  </si>
  <si>
    <t>Kebocoran jalur jaringan 3"</t>
  </si>
  <si>
    <t>Kp. Cigombong</t>
  </si>
  <si>
    <t>Kebocoran jalur jaringan belakang lapang ampera, konsumen mengeluhkan jalan jadi licin dan banyak anak2yg jatoh tisoledat</t>
  </si>
  <si>
    <t>PAIHO</t>
  </si>
  <si>
    <t>Perbaikan Jalur PAIHO</t>
  </si>
  <si>
    <t>Ciboyong Pojok</t>
  </si>
  <si>
    <t>Kebocoran Ciboyong Pojok Pipa 3"</t>
  </si>
  <si>
    <t>Kp. Sukamantri</t>
  </si>
  <si>
    <t>Perbaikan meteran sebelum SD yg keramiknya hancur karena ada pembangunan</t>
  </si>
  <si>
    <t>Kebocoran Ciarelot Pipa 2" jalur jaringan</t>
  </si>
  <si>
    <t>Kebocoran Pipa 1/2" sebelum meteran yg lepas dari sambungan</t>
  </si>
  <si>
    <t>Perbaikan SL. yang tidak mengalir</t>
  </si>
  <si>
    <t>Kp, Pojok Ds. Demaraja</t>
  </si>
  <si>
    <t>Tidak ada air sudah kurang lebih 3 minggu, tolong di perbaiki segera</t>
  </si>
  <si>
    <t>Kp. Cicatih</t>
  </si>
  <si>
    <t>Perbaikan SL. mampet di Kp. Cicatih</t>
  </si>
  <si>
    <t>Kebocoran jalur jaringan, Pipa Pecah di Kp. Gelarsari Rt. 2/1</t>
  </si>
  <si>
    <t>Kemarin hari jumaat sudah di perbaiki terus ada lagi kebocoran di pipa yg di bawah tanah jadi airnya mengalir ke jalan sehingga air ke rumah kecil</t>
  </si>
  <si>
    <t>Air PAM gak ngalir dah beberapa hari ini, tolong penanganannya segera</t>
  </si>
  <si>
    <t>Perum. Cimenteng</t>
  </si>
  <si>
    <t>Kebocoran jalur jaringan Pipa 2"</t>
  </si>
  <si>
    <t>Pengecekan SL. SMA Warungkiara yg mampet</t>
  </si>
  <si>
    <t>Perbaikan kebocoran Pipa 3" di Perum. Cimenteng Blok G</t>
  </si>
  <si>
    <t>Lamongan</t>
  </si>
  <si>
    <t>Perbaikan kebocoran di Lamongan</t>
  </si>
  <si>
    <t>Jembatan Kp. Tarisi kembali hanyut kebawa arus air yg banjir otomatis jaringan pelayanan PAM ikut terputus Pipa 11/2"</t>
  </si>
  <si>
    <t>Membantu pengecekan meteran yg mampet</t>
  </si>
  <si>
    <t>Perbaikan pekerjaan kebocoran di Cimenteng Pipa 3"</t>
  </si>
  <si>
    <t>Kebon jeruk</t>
  </si>
  <si>
    <t>Perbaikan kebocoran jalur jaringan di Wilayah Kebon jeruk</t>
  </si>
  <si>
    <t>Perum. Carera</t>
  </si>
  <si>
    <t>Perbaikan jalur jaringan yang Mampet</t>
  </si>
  <si>
    <t>Perbaikn kebocoran PIPA 2" jalur jaringan</t>
  </si>
  <si>
    <t>Pengecekan pipa yg terkena galian alat berat pipa 3/4 bekas jalur sl yg sudah tidak aktif wilayah samping pom bensin warungkiara</t>
  </si>
  <si>
    <t>Sebelum WTP pengolahan</t>
  </si>
  <si>
    <t>Kebocoran sebelum WTP pengolahan ada 2 titik info dari konsumen atas nama EPI dan yg ke 2 di bawah Pipa PE saluran bantuan yg dari desa</t>
  </si>
  <si>
    <t>Perbaikan kebocoran Pipa 1" di Cikate</t>
  </si>
  <si>
    <t>Jl. Sukamantri</t>
  </si>
  <si>
    <t>Perbakan kebocorna di Wilayah Sukamantri</t>
  </si>
  <si>
    <t>Kp. Ciherang Ds. Girijaya</t>
  </si>
  <si>
    <t>Pipa PAM yg ke Cigaok nonghol takutnya terlindas mobil soalnya banyak mobil besar yg lewat informasi dari warag sekitar</t>
  </si>
  <si>
    <t>Perbaikan kebocoran Pipa 2" di Ciarelot pada 2 titik wilayah</t>
  </si>
  <si>
    <t>Kebocoran jalur jaringan Pipa 4" di wilayah Bantar Gadung</t>
  </si>
  <si>
    <t>Jl. Cipetir, Cimanggu</t>
  </si>
  <si>
    <t>Kebocoran Pipa 11/2" di jalur jaringan</t>
  </si>
  <si>
    <t>Penagihan kebocoran sambil penagihan di wilayah Ciboyong</t>
  </si>
  <si>
    <t>Tarisi-Citamiang- Kp. Cilimus</t>
  </si>
  <si>
    <t>Hampir 1 bulan tidak ngali padahal tetangga ngalir</t>
  </si>
  <si>
    <t>Ciangsana 2</t>
  </si>
  <si>
    <t>Ada kebocoran di depan Mesjidnya tolong segera diperbaiki agar tidak banjir atau ada pencurian air</t>
  </si>
  <si>
    <t>Pembayaran besar terus sedangkan posisi rumah kosong</t>
  </si>
  <si>
    <t>Pembayaran besar terus semenjak diganti WM</t>
  </si>
  <si>
    <t>Perum. BCA Blok C.8/ Samping Warung</t>
  </si>
  <si>
    <t>Kebocoran ,rembes pas di meterannya</t>
  </si>
  <si>
    <t>Perum. Rina Residence Blok B.2 No. 007 Kp. Cirupan Rt. 03/07</t>
  </si>
  <si>
    <t>Pembayaran makin melonjak padahl pemakaian masih sama seperti bualn2 sebelumnya selama 2 bulan ini malah naik pembayarannya</t>
  </si>
  <si>
    <t>Perum. Kharisma Residence</t>
  </si>
  <si>
    <t>Meteraan muter kenceng tapi air tidak keluar</t>
  </si>
  <si>
    <t>Kp. Cikoneng Rt. 02/16 Ds. Ubrug</t>
  </si>
  <si>
    <t>Air PAM yg ngalir ke rumah saya kecil sudah 3 hari ini tapi ke tetangga besar</t>
  </si>
  <si>
    <t>Air tidak mengalir terus sampai hari ini</t>
  </si>
  <si>
    <t>Pengecoran perbaikan jaringan dalam membuat tiang seling</t>
  </si>
  <si>
    <t>Pelut</t>
  </si>
  <si>
    <t>Perbaikan jalur jaringan di Perum. Pelut</t>
  </si>
  <si>
    <t>Perbaikan Pipa di Cigadog</t>
  </si>
  <si>
    <t>Jl. Mayak</t>
  </si>
  <si>
    <t>Perbaikan kebocoran Pipa jalur jaringan di Jl. Mayak</t>
  </si>
  <si>
    <t>Perbaikan kebocoran di Ds. Bojong Malang</t>
  </si>
  <si>
    <t xml:space="preserve">Warga </t>
  </si>
  <si>
    <t>Kokom komariah blok C-08</t>
  </si>
  <si>
    <t>09020140007</t>
  </si>
  <si>
    <t>Nagrak Asri</t>
  </si>
  <si>
    <t xml:space="preserve">Air mengalir kecil saat pagi </t>
  </si>
  <si>
    <t xml:space="preserve">kebocoran jalur </t>
  </si>
  <si>
    <t>07/11/2025</t>
  </si>
  <si>
    <t xml:space="preserve">Cikanyere </t>
  </si>
  <si>
    <t xml:space="preserve">Wahyu </t>
  </si>
  <si>
    <t>09020040038</t>
  </si>
  <si>
    <t>Pembayran Besar, Bocor meteran</t>
  </si>
  <si>
    <t xml:space="preserve">Cinumpang </t>
  </si>
  <si>
    <t>Kebocoran jalur 4"</t>
  </si>
  <si>
    <t xml:space="preserve">Balekambang </t>
  </si>
  <si>
    <t>Ade Herdiawansyah</t>
  </si>
  <si>
    <t>09020050507</t>
  </si>
  <si>
    <t>Pembayaran besar, minta bantu di cek oleh petugas</t>
  </si>
  <si>
    <t xml:space="preserve">Imas Masiroh </t>
  </si>
  <si>
    <t>09020041983</t>
  </si>
  <si>
    <t>Air tidak mengalir sejak jam 11 siang</t>
  </si>
  <si>
    <t>Ratu Hibarwati</t>
  </si>
  <si>
    <t>09010070124</t>
  </si>
  <si>
    <t>Cincin meteran pecah 1</t>
  </si>
  <si>
    <r>
      <t xml:space="preserve">Kebocoran Jalur 1 </t>
    </r>
    <r>
      <rPr>
        <sz val="12"/>
        <color theme="1"/>
        <rFont val="Calibri"/>
        <family val="2"/>
      </rPr>
      <t xml:space="preserve">½" </t>
    </r>
  </si>
  <si>
    <r>
      <t xml:space="preserve">kebocoran jalur </t>
    </r>
    <r>
      <rPr>
        <sz val="12"/>
        <color theme="1"/>
        <rFont val="Calibri"/>
        <family val="2"/>
      </rPr>
      <t>½"</t>
    </r>
  </si>
  <si>
    <r>
      <t>Kebocoran pipa 1</t>
    </r>
    <r>
      <rPr>
        <sz val="12"/>
        <color theme="1"/>
        <rFont val="Calibri"/>
        <family val="2"/>
      </rPr>
      <t>½"</t>
    </r>
  </si>
  <si>
    <t>`</t>
  </si>
  <si>
    <t>U. Abdulloh</t>
  </si>
  <si>
    <t>Yadi</t>
  </si>
  <si>
    <t>21020041311</t>
  </si>
  <si>
    <t>Iyus Ruswandi</t>
  </si>
  <si>
    <t>Edeng Sutismat</t>
  </si>
  <si>
    <t>Debit air dari sumber tidak nomal karena sedang ada gangguan, sudah dilakukan perbaikan disumber dan debit air normal kembali</t>
  </si>
  <si>
    <t>Nurmayasari</t>
  </si>
  <si>
    <t>Atang Maulana</t>
  </si>
  <si>
    <t>Kerusakan pada sok drat luar Φ ½" sebelum Wate Meter</t>
  </si>
  <si>
    <t>Mas Pupah</t>
  </si>
  <si>
    <t>Kerusakan pada Stopkran setelah Water meter</t>
  </si>
  <si>
    <t>Kebocoran pipa Jaringan Φ 1 ½"</t>
  </si>
  <si>
    <t>Kebocoran pipa Jaringan Φ 3"</t>
  </si>
  <si>
    <t>Itang / Tuti</t>
  </si>
  <si>
    <t>H. Kusnadi Koreji</t>
  </si>
  <si>
    <t>Limbong</t>
  </si>
  <si>
    <t>Siti Rohana, S.Ip</t>
  </si>
  <si>
    <t>Dini Rohyatun</t>
  </si>
  <si>
    <t>03010090138</t>
  </si>
  <si>
    <t>03030070022</t>
  </si>
  <si>
    <t>03020010023</t>
  </si>
  <si>
    <t>03030040284</t>
  </si>
  <si>
    <t>03010131910</t>
  </si>
  <si>
    <t>Batununggal / Segog</t>
  </si>
  <si>
    <t>Cisadaria</t>
  </si>
  <si>
    <t>Kp. Pasar</t>
  </si>
  <si>
    <t>Jl. Primer</t>
  </si>
  <si>
    <t>Al-Bayan Cikiwul</t>
  </si>
  <si>
    <t>Airnya bau kaporit.</t>
  </si>
  <si>
    <t>Air tidak mengalir di 3 SL (03030070022, 03030070011, dan 03030070027) Tolong di Cek.</t>
  </si>
  <si>
    <t>Aliran air kecil, bahkan tidak mengalir sama sekali, SL yang lain juga sama.</t>
  </si>
  <si>
    <t>Air sering keruh, yang depan rumah normal.</t>
  </si>
  <si>
    <t>Air mati dari pagi sampai dengan saat ini tolong di cek.</t>
  </si>
  <si>
    <t>Ada kebocoran.</t>
  </si>
  <si>
    <t>H ASEP SAEPUDIN</t>
  </si>
  <si>
    <t>REGI NURDIANSYAH</t>
  </si>
  <si>
    <t>AHMAD ZAKI</t>
  </si>
  <si>
    <t>PERUM CIJALINGAN</t>
  </si>
  <si>
    <t>tagihan melon jak tiap bulan</t>
  </si>
  <si>
    <t>tagihan melonjak tiap bulan</t>
  </si>
  <si>
    <t>air tidak mengallir</t>
  </si>
  <si>
    <t>air bocor sehingga tagihan melonjak</t>
  </si>
  <si>
    <t>kebocoran air</t>
  </si>
  <si>
    <t>18/11/25</t>
  </si>
  <si>
    <t>24/11/25</t>
  </si>
  <si>
    <t>18/11/26</t>
  </si>
  <si>
    <t>24/11/26</t>
  </si>
  <si>
    <t>Winata</t>
  </si>
  <si>
    <t>NITA YUNIASARI</t>
  </si>
  <si>
    <t>INEU KARTINI</t>
  </si>
  <si>
    <t>NUUNG</t>
  </si>
  <si>
    <t>Dede Juarsa B</t>
  </si>
  <si>
    <t>ANIS</t>
  </si>
  <si>
    <t>HJ ENENG</t>
  </si>
  <si>
    <t>Agus Zafar Hermawan</t>
  </si>
  <si>
    <t>Ukik</t>
  </si>
  <si>
    <t>Rianto</t>
  </si>
  <si>
    <t>didah rosita</t>
  </si>
  <si>
    <t>DM. SUGANDA dan Made Ali</t>
  </si>
  <si>
    <t>Sirna Sari ( Ibu Nyai Sutinah )</t>
  </si>
  <si>
    <t>Kebon Tarum ( Gang JNT ) Otista ( Bapak Ruswanto Polisi )</t>
  </si>
  <si>
    <t>Gang Empang ( Ibu Ineu Dekat Pak Dedi Izmal )</t>
  </si>
  <si>
    <t>TAMANSARI BLOK F7.14</t>
  </si>
  <si>
    <t>Perum disbun no 34 palabuhanratu</t>
  </si>
  <si>
    <t>PANGSORLIO</t>
  </si>
  <si>
    <t>Kp Cangehgar depan bank supra</t>
  </si>
  <si>
    <t>Gang Lumbung Belakang Telkom</t>
  </si>
  <si>
    <t>Kp. Tipar</t>
  </si>
  <si>
    <t>Babadan Depan Simpang Pojok</t>
  </si>
  <si>
    <t>citepus hilir</t>
  </si>
  <si>
    <t>Batu Sapi Bawah</t>
  </si>
  <si>
    <t>Air Ngalirnya Kecil Yang lain Besar Minta Dicek Sudah 3 Ming</t>
  </si>
  <si>
    <t>Pembayaran Melonjak Minta Dicek Secepatnya Wm Eror / Instala</t>
  </si>
  <si>
    <t>PEMAKAIAN MELONJAK MINTA DI CEK</t>
  </si>
  <si>
    <t>Air Tidak Mengalir Sudah 3 Hari Yang Saya Aja Yang Lain Ngal</t>
  </si>
  <si>
    <t>Air selalu mati</t>
  </si>
  <si>
    <t>MINTA DI TUTUP CABUT</t>
  </si>
  <si>
    <t>Air kecil hny ngalir jam 1 malam lalu jam 6/7 pagi sdh tdk n</t>
  </si>
  <si>
    <t>BOCOR DEKAT WATER METER,MINTA DI CEK,TAKUT MASUK METERAN</t>
  </si>
  <si>
    <t>Air tidak nyala dari jam 3 sore, ini mau shalat tahajud susa</t>
  </si>
  <si>
    <t>Air Tidak Mengalir Minta Diperbaiki</t>
  </si>
  <si>
    <t>Air Kecil Minta Relokasi Ke Jalur pak Jamaludin</t>
  </si>
  <si>
    <t>Air Tidak Mengalir Yang lain Ngalir</t>
  </si>
  <si>
    <t>bocor sebelum watermeter</t>
  </si>
  <si>
    <t>Air Tidak Mengalir 2 Hari Minta Dicek</t>
  </si>
  <si>
    <t>Air Tidak Mengalir 3 Hari 2 Rumah Yang lain Ngalir</t>
  </si>
  <si>
    <t>ESIH SUKAESIH</t>
  </si>
  <si>
    <t>HADNA</t>
  </si>
  <si>
    <t>SUNARTI</t>
  </si>
  <si>
    <t>DADI</t>
  </si>
  <si>
    <t>TISNA</t>
  </si>
  <si>
    <t>SOLIHAT</t>
  </si>
  <si>
    <t>MITA RESTIANI</t>
  </si>
  <si>
    <t>AJIS SEMIAJI</t>
  </si>
  <si>
    <t>YUYUN RS AMILAH</t>
  </si>
  <si>
    <t>UJANG DASA</t>
  </si>
  <si>
    <t>DEDE JUNAEDI</t>
  </si>
  <si>
    <t>ANGGORO</t>
  </si>
  <si>
    <t>SMP AL AZHAR</t>
  </si>
  <si>
    <t>13/11/25</t>
  </si>
  <si>
    <t>14/11/25</t>
  </si>
  <si>
    <t>16/11/25</t>
  </si>
  <si>
    <t>19/11/25</t>
  </si>
  <si>
    <t>21/11/25</t>
  </si>
  <si>
    <t>28/11/25</t>
  </si>
  <si>
    <t>13/11/26</t>
  </si>
  <si>
    <t>14/11/26</t>
  </si>
  <si>
    <t>19/11/26</t>
  </si>
  <si>
    <t>21/11/26</t>
  </si>
  <si>
    <t xml:space="preserve">ASEP </t>
  </si>
  <si>
    <t>15010010277</t>
  </si>
  <si>
    <t xml:space="preserve">SAMSURI </t>
  </si>
  <si>
    <t>15020010240</t>
  </si>
  <si>
    <t xml:space="preserve">ASEP SUHENDRI </t>
  </si>
  <si>
    <t>IIS AISYAH</t>
  </si>
  <si>
    <t>22020041326</t>
  </si>
  <si>
    <t>22020011264</t>
  </si>
  <si>
    <t>22030070029</t>
  </si>
  <si>
    <t>DEDI SUHANDI</t>
  </si>
  <si>
    <t>22020011335</t>
  </si>
  <si>
    <t>SDN CIPEUTEUY</t>
  </si>
  <si>
    <t>22010010025</t>
  </si>
  <si>
    <t>AWALUDIN SHIDIQ</t>
  </si>
  <si>
    <t>22030011381</t>
  </si>
  <si>
    <t>BARNI</t>
  </si>
  <si>
    <t>22020011330</t>
  </si>
  <si>
    <t>ELAN</t>
  </si>
  <si>
    <t>22020010114</t>
  </si>
  <si>
    <t>EGA AGUSTIAN</t>
  </si>
  <si>
    <t>22030011414</t>
  </si>
  <si>
    <t>ELIH RUSTINA S.PD</t>
  </si>
  <si>
    <t>22030011399</t>
  </si>
  <si>
    <t>HERMAWAN</t>
  </si>
  <si>
    <t>22030011375</t>
  </si>
  <si>
    <t>UUM</t>
  </si>
  <si>
    <t>22030041308</t>
  </si>
  <si>
    <t xml:space="preserve">KP. TUGU </t>
  </si>
  <si>
    <t>Een Rohanah</t>
  </si>
  <si>
    <t>Dadang Sulaeman</t>
  </si>
  <si>
    <t>Lilis Herawati</t>
  </si>
  <si>
    <t>Robin Tobing</t>
  </si>
  <si>
    <t>Philip Sanjaya</t>
  </si>
  <si>
    <t>02010030025</t>
  </si>
  <si>
    <t>02010030033</t>
  </si>
  <si>
    <t>02020010502</t>
  </si>
  <si>
    <t>02030010706</t>
  </si>
  <si>
    <t>02050010071</t>
  </si>
  <si>
    <t>Kp. Cibaregbeg</t>
  </si>
  <si>
    <t>Joni Hendratno</t>
  </si>
  <si>
    <t>Tambu ciagus</t>
  </si>
  <si>
    <t xml:space="preserve">Kebocoran Jalur </t>
  </si>
  <si>
    <t>02 November 2025</t>
  </si>
  <si>
    <t>Rifqi Alfareza</t>
  </si>
  <si>
    <t>Kebocoran Jalur 1/2 ke 1/2 INCH</t>
  </si>
  <si>
    <t>03 November 2025</t>
  </si>
  <si>
    <t xml:space="preserve">Abdaha </t>
  </si>
  <si>
    <t>Kp.Kecamatan</t>
  </si>
  <si>
    <t>Tagihan melonjak</t>
  </si>
  <si>
    <t>04 November 2025</t>
  </si>
  <si>
    <t xml:space="preserve">NR.Nurmegawati </t>
  </si>
  <si>
    <t>Pangadegan</t>
  </si>
  <si>
    <t xml:space="preserve">Jalur dibawah rumah </t>
  </si>
  <si>
    <t>Farah  Febrianti</t>
  </si>
  <si>
    <t xml:space="preserve">Dinda Hildayati </t>
  </si>
  <si>
    <t>Perum Jayanti</t>
  </si>
  <si>
    <t xml:space="preserve">Anjlok Pembayaran </t>
  </si>
  <si>
    <t>05 November 2025</t>
  </si>
  <si>
    <t xml:space="preserve">DR. Eva Cristiani </t>
  </si>
  <si>
    <t>Eneng almi</t>
  </si>
  <si>
    <t>Air tidak Mengalir</t>
  </si>
  <si>
    <t>07 November 2025</t>
  </si>
  <si>
    <t>U.Mulyadi</t>
  </si>
  <si>
    <t xml:space="preserve">Kampung Cijambe </t>
  </si>
  <si>
    <t xml:space="preserve">Relokasi Jalur </t>
  </si>
  <si>
    <t>10 November 2025</t>
  </si>
  <si>
    <t>Alyu Andra</t>
  </si>
  <si>
    <t xml:space="preserve">Gang Bomal </t>
  </si>
  <si>
    <t>11 November 2025</t>
  </si>
  <si>
    <t xml:space="preserve">Lela Laksana </t>
  </si>
  <si>
    <t>Kp. Baru</t>
  </si>
  <si>
    <t>Air Berbau</t>
  </si>
  <si>
    <t xml:space="preserve">Saepudin </t>
  </si>
  <si>
    <t>Bojong Larang</t>
  </si>
  <si>
    <t xml:space="preserve">Kebocan Jalur </t>
  </si>
  <si>
    <t>Dian Mulki Arif</t>
  </si>
  <si>
    <t>Kp. Setia Bakti</t>
  </si>
  <si>
    <t xml:space="preserve">Kp. Palagan </t>
  </si>
  <si>
    <t>Itoh</t>
  </si>
  <si>
    <t xml:space="preserve">Kebocoaran Sebelum Meteran </t>
  </si>
  <si>
    <t>13 November 2025</t>
  </si>
  <si>
    <t xml:space="preserve">Babakan Peundeuy </t>
  </si>
  <si>
    <t xml:space="preserve">Anjlokan Pembayaran </t>
  </si>
  <si>
    <t>14 November 2025</t>
  </si>
  <si>
    <t>Ade Mulyanti</t>
  </si>
  <si>
    <t>Kebocoran inatalasi</t>
  </si>
  <si>
    <t xml:space="preserve">Daniel Abu bakar </t>
  </si>
  <si>
    <t>Ciutara</t>
  </si>
  <si>
    <t xml:space="preserve">Dirman Taher </t>
  </si>
  <si>
    <t>Kebocoran Jalur Tappingan 10 INCH ke 2 INCH</t>
  </si>
  <si>
    <t>17 November 2025</t>
  </si>
  <si>
    <t>17 November2025</t>
  </si>
  <si>
    <t xml:space="preserve">Ustadz </t>
  </si>
  <si>
    <t>18 November 2025</t>
  </si>
  <si>
    <t xml:space="preserve">Engkos Kosasih </t>
  </si>
  <si>
    <t>22 November 2025</t>
  </si>
  <si>
    <t xml:space="preserve">Ganis </t>
  </si>
  <si>
    <t>Pasir Baliung</t>
  </si>
  <si>
    <t>23 November 2025</t>
  </si>
  <si>
    <t>Enong Ucun</t>
  </si>
  <si>
    <t>24 November 2025</t>
  </si>
  <si>
    <t>Eneng Ucun</t>
  </si>
  <si>
    <t>Sunda Wenang</t>
  </si>
  <si>
    <t>Kebocoran Jalur Gawir Luhur</t>
  </si>
  <si>
    <t>Engkus Sudarjat</t>
  </si>
  <si>
    <t>Beben Beny</t>
  </si>
  <si>
    <t>25 November 2025</t>
  </si>
  <si>
    <t xml:space="preserve">Nenah </t>
  </si>
  <si>
    <t>Eneng Ucuh</t>
  </si>
  <si>
    <t xml:space="preserve">David </t>
  </si>
  <si>
    <t>26 November 2025</t>
  </si>
  <si>
    <t>Kebocoan Sebelum WM</t>
  </si>
  <si>
    <t>27 November 2025</t>
  </si>
  <si>
    <t>Damanhuri</t>
  </si>
  <si>
    <t>HASAN,S.PD</t>
  </si>
  <si>
    <t>06050020014</t>
  </si>
  <si>
    <t>06030080092</t>
  </si>
  <si>
    <t>GANTI FIT KRAN</t>
  </si>
  <si>
    <t>SARBINI</t>
  </si>
  <si>
    <t>06050010097</t>
  </si>
  <si>
    <t xml:space="preserve">CIRANGKONG </t>
  </si>
  <si>
    <t>OCAH</t>
  </si>
  <si>
    <t>06030070531</t>
  </si>
  <si>
    <t>ASEP HAMDAN</t>
  </si>
  <si>
    <t>06030070082</t>
  </si>
  <si>
    <t>PEMBAYARAN BULAN DEPAN BESAR</t>
  </si>
  <si>
    <t>R I N A</t>
  </si>
  <si>
    <t>06030020287</t>
  </si>
  <si>
    <t>ELAWATI</t>
  </si>
  <si>
    <t>06050020269</t>
  </si>
  <si>
    <t>ADI HIDAYAH</t>
  </si>
  <si>
    <t>06050010132</t>
  </si>
  <si>
    <t>H.UCUP SOPYAN</t>
  </si>
  <si>
    <t>06040020178</t>
  </si>
  <si>
    <t>RANI INTAN MULYANI</t>
  </si>
  <si>
    <t>06040031827</t>
  </si>
  <si>
    <t>SOPAN SAORI</t>
  </si>
  <si>
    <t>06030020051</t>
  </si>
  <si>
    <t>DINDA ROSITA</t>
  </si>
  <si>
    <t>KP. TEGALEGA</t>
  </si>
  <si>
    <t>N. YENI LINDAWATI</t>
  </si>
  <si>
    <t>RUSTAMAN</t>
  </si>
  <si>
    <t>12 November 2025</t>
  </si>
  <si>
    <t>NANDAR SUHENDAR</t>
  </si>
  <si>
    <t>SRI MULATSIH</t>
  </si>
  <si>
    <t>14050070336</t>
  </si>
  <si>
    <t>Suparmi</t>
  </si>
  <si>
    <t>14050070103</t>
  </si>
  <si>
    <t>25/01/2024</t>
  </si>
  <si>
    <t>26/01/2024</t>
  </si>
  <si>
    <t>LEBAK SIUH</t>
  </si>
  <si>
    <t>AJID SUTISNA</t>
  </si>
  <si>
    <t>SUB TERMINAL</t>
  </si>
  <si>
    <t>UDIN SAMSUDIN</t>
  </si>
  <si>
    <t>ZAKARIA</t>
  </si>
  <si>
    <t>05010010145</t>
  </si>
  <si>
    <t>05010010182</t>
  </si>
  <si>
    <t>05030010100</t>
  </si>
  <si>
    <t>05010010278</t>
  </si>
  <si>
    <t>Pengurasan water meter pergantian fiet kran</t>
  </si>
  <si>
    <t>RUSMANAH</t>
  </si>
  <si>
    <t>LINDA</t>
  </si>
  <si>
    <t>DAHLAN</t>
  </si>
  <si>
    <t>Aisah</t>
  </si>
  <si>
    <t>Argenia L 104</t>
  </si>
  <si>
    <t>GOOD MG ( D )</t>
  </si>
  <si>
    <t>Blok B2 No 2</t>
  </si>
  <si>
    <t>Nugroho</t>
  </si>
  <si>
    <t>ROSTIJAH</t>
  </si>
  <si>
    <t>Siti Irianah</t>
  </si>
  <si>
    <t>BLOK I NO 27</t>
  </si>
  <si>
    <t>BLOK H NO 1</t>
  </si>
  <si>
    <t>IKBAL</t>
  </si>
  <si>
    <t>BLOK E2-4</t>
  </si>
  <si>
    <t>Dede</t>
  </si>
  <si>
    <t>ABDULLAH FIRDAUS</t>
  </si>
  <si>
    <t>Babakanjaya</t>
  </si>
  <si>
    <t>KP. BANTAR</t>
  </si>
  <si>
    <t>Kebocoran di bloK Melati 2 No 38</t>
  </si>
  <si>
    <t>Ada kebocoran di sawah</t>
  </si>
  <si>
    <t>Fitkran bocor ingin di perbaiki</t>
  </si>
  <si>
    <t>Ada bocor depan ruko, anak anak sering jatuh</t>
  </si>
  <si>
    <t>Pipa sebelum meteran terbawa arus ke gorong-gorong</t>
  </si>
  <si>
    <t>Kebocoran sesudah meteran ingin diperbaiki</t>
  </si>
  <si>
    <t>Air kalo pagi suka mati</t>
  </si>
  <si>
    <t>Kebocoran depan rumah</t>
  </si>
  <si>
    <t>Kebocoran dekat got</t>
  </si>
  <si>
    <t>Kebocoran samping blok B1</t>
  </si>
  <si>
    <t>Air mati dari siang</t>
  </si>
  <si>
    <t>Kebocoran depan pabrik Benair</t>
  </si>
  <si>
    <t>Jalur beli sendiri tapi ada yg nyambung</t>
  </si>
  <si>
    <t>16/12/2025</t>
  </si>
  <si>
    <t>20/12/2025</t>
  </si>
  <si>
    <t>22/12/2025</t>
  </si>
  <si>
    <t>23/12/2025</t>
  </si>
  <si>
    <t>24/12/2025</t>
  </si>
  <si>
    <t>29/12/2025</t>
  </si>
  <si>
    <t>Kp. Ciarelot</t>
  </si>
  <si>
    <t>Perbaikan kebocoran jalur jaringan dan ratabatan di sekitar wilayah Kp. Ciarelot</t>
  </si>
  <si>
    <t>Perbaikan kebocoran jalur jarngan Pipa 2"</t>
  </si>
  <si>
    <t>Bojong Malang dan Cilandak</t>
  </si>
  <si>
    <t>Perbaikan SL yg mampet pembacaan Wilayah ANDI</t>
  </si>
  <si>
    <t>Perbaikan kebocoran Pipa 11/2" di jalur jaringan</t>
  </si>
  <si>
    <t>Cinutug</t>
  </si>
  <si>
    <t>Kebocoran Pipa sambungan ke beberapa SL yg sementara di ikat karet sementara oleh konsumen</t>
  </si>
  <si>
    <t>Perbaikan kebocorn Pipa 11/2" di jalur jaringan wilayh Ciangsana</t>
  </si>
  <si>
    <t>Perbaikan kebocoran jalur jaringan dekat SL. DAMAN, sementara di ikat karet oleh konsumen</t>
  </si>
  <si>
    <t>ALDI (PEMBACMET)*</t>
  </si>
  <si>
    <t>Cisonggom</t>
  </si>
  <si>
    <t>Kebocoran jalur jaringan wilayah Cisonggom lewat madrasah</t>
  </si>
  <si>
    <t>Ds. Sukaharja</t>
  </si>
  <si>
    <t>Kebocoran jalur jaringan dekat SL. ELAH HERLIAWATI dekat Ds. Sukaharja</t>
  </si>
  <si>
    <t>GUGUM (PEMBACMET)*/Wendi Suhendi</t>
  </si>
  <si>
    <t>Kebocoran sebelum meteran SL. WENDI SUHENDI</t>
  </si>
  <si>
    <t>GUGUM (PEMBACMET)*/Empu Marpudin</t>
  </si>
  <si>
    <t>Kebocoran jalur jaringan dekat SL. EMPU MARPUDIN</t>
  </si>
  <si>
    <t>GUGUM (PEMBACMET)*/Uyoh</t>
  </si>
  <si>
    <t>Kp. Salamuncang</t>
  </si>
  <si>
    <t>Kebocoran di KOLAM atas nama SL. UYOH, banjir samapai ke jalan sampai membahayakan anak2 jatoh di sekitar lokasi. Tolong segera perbaiki</t>
  </si>
  <si>
    <t>Perbaikan Pipa bocor sebelum POM Bensin</t>
  </si>
  <si>
    <t>Perbaikan kebocoran di Kp. Tarisi</t>
  </si>
  <si>
    <t>GUGUM (PEMBACMET)*/Endang</t>
  </si>
  <si>
    <t>Cibungur PTPN</t>
  </si>
  <si>
    <t>Kebocoran sebelum meteran, flughkrannya bocor ingin diperbaiki</t>
  </si>
  <si>
    <t>GUGUM (PEMBACMET)*/Elin</t>
  </si>
  <si>
    <t>Kp. Citeureup Ds. Ubrug</t>
  </si>
  <si>
    <t>Kebocoran dekat SL. ELIN yg mengakibatkan air ke rumahnya jadi kecil, tolong perbaiki konsumen aktif bayar</t>
  </si>
  <si>
    <t>ANDI (PEMBACMET)*/Ari Ruswandi-Syamsudin</t>
  </si>
  <si>
    <t>1003013 - 217 &amp; 267</t>
  </si>
  <si>
    <t>Kp. Bojongkaung, Ds. Boyongsari</t>
  </si>
  <si>
    <t>Mengeluh air tidak mengalir sudah 1 bulan</t>
  </si>
  <si>
    <t>GUGUM (PEMBACMET)*/Nurlela</t>
  </si>
  <si>
    <t>Samping mesjid Nurul Huda</t>
  </si>
  <si>
    <t>Kebocoran sebelum meteran di jalur jaringan</t>
  </si>
  <si>
    <t>Kp. Kebonjeruk</t>
  </si>
  <si>
    <t>Kebocoran jalur jaringa di wilayah Kebonjeruk dan Konsumen mengeluh tidak ada air</t>
  </si>
  <si>
    <t>HUMAS 1 */Elin</t>
  </si>
  <si>
    <t>Air PAM gak nyala, tapi tetangga nyala. Ini terjadi sudah lebih dari 1 mingguan air tidak nyala sama sekali, mohon segera diperbaiki</t>
  </si>
  <si>
    <t>Warungkiara-Bantargadung</t>
  </si>
  <si>
    <t>Kebocoran jalur jaringan ke arah lewat mata air arah wilayah ke Warungkiara-Bantargadung</t>
  </si>
  <si>
    <t>Pasepan</t>
  </si>
  <si>
    <t>Perbaikan Pipa 11/2" jalur jaringan di Wilayah Pasepan</t>
  </si>
  <si>
    <t>GUGUM (PEMBACMET)*/Elin &amp; Utar</t>
  </si>
  <si>
    <t>1001003 - 003 &amp; 936</t>
  </si>
  <si>
    <t>Konsumen aktif bayar komplen kuraang lebih 5 harian tidak ada air total ke rumah</t>
  </si>
  <si>
    <t>Gudang Indo Bangunan</t>
  </si>
  <si>
    <t>Pencarian Pipa bocor yg airnya nyerap ke Gudang Indo Bangunan</t>
  </si>
  <si>
    <t>GUGUM (PEMBACMET)*/Utar Ridwan</t>
  </si>
  <si>
    <t>Kp. Citeureup Rt. 01/20 Ds. Ubrug</t>
  </si>
  <si>
    <t>Komplen tidak ada air, pernah ngalir juga kecil. Info dari konsumen daerah atas ngalir bagus, tapi sekitar 5 SL dekaat rumah SL. UTAR juga tidak ngalir</t>
  </si>
  <si>
    <t>GUGUM (PEMBACMET)*/John Mausar</t>
  </si>
  <si>
    <t>Kp. Ubrug II</t>
  </si>
  <si>
    <t>Ada pencurian air ILEGAL yg sudah di tutup data dan Fisik atas nama SL. JOHN MAUSAR, mereka membuka kembali METERANNYA berkali-kali dan sekarang di kontrakin ke JNT</t>
  </si>
  <si>
    <t>GUGUM (PEMBACMET)*/5 SL- termasuk U. Ridwan</t>
  </si>
  <si>
    <t>Laporan pengaduan yg sudah beberapa waktu lalu di bulan ini, di keluhkan tidak ada air dan juga 5 SL. pelanggan lainnya masih belu ngalir. Tolong di cekin ke lapangannya jg ngira2</t>
  </si>
  <si>
    <t>Laporan pengaduan yg dah berkali-kali pengaduan gak ditindak lanjuti, sudah lama gak ngalir sama sekali tp SL. yg di atas mah ngalir dan sudah di cek gak ada yg mampet. TOLONG CEK</t>
  </si>
  <si>
    <t>Perbaikan SL. yg tidak ngalir sudah diperbaiki di wilayah Kp. Cikoneng dan sekarang sudah ngalir</t>
  </si>
  <si>
    <t>GUGUM (PEMBACMET)*/Ririn MD</t>
  </si>
  <si>
    <t>SL. yg sudah di tutup data &amp; fisiknya, meminta untuk meterannya segera di Cabut karena hari jumat ini mau di COR</t>
  </si>
  <si>
    <t>Kebocoran jalur jaringan Pipa 6"</t>
  </si>
  <si>
    <t>Kebocoran jalur jaringan Pipa 3" di Wilayah Tarisi</t>
  </si>
  <si>
    <t>Kebocoran jalur jaringan Pipa 3" di Wilayah Pasepan</t>
  </si>
  <si>
    <t>Citamiang-Tarisi</t>
  </si>
  <si>
    <t>Kebocoran lokasi ke 2, Pipa 3" di Wilayah Citamiang-Tarisi</t>
  </si>
  <si>
    <t>Citamiang</t>
  </si>
  <si>
    <t>Kebocoran jalur jaringan Pipa 3" di Wilayah Citamiang</t>
  </si>
  <si>
    <t>HUMAS 1 *</t>
  </si>
  <si>
    <t>Pelayanan air di Wilayah Cijambe mati lagi, khawatir di bagian bawah ada kebocoran lagi</t>
  </si>
  <si>
    <t>Kebocora di jalur jaringan Pipa 6" wilayah Kp. Cijambe</t>
  </si>
  <si>
    <t>Kebocoran di jalur jaringan Pipa 1" wilayah Kp. Baeud</t>
  </si>
  <si>
    <t>HUMAS 2*/Ruko No. 16</t>
  </si>
  <si>
    <t>Mengeluh pembayaran air melonjak</t>
  </si>
  <si>
    <t>HUMAS 2*/Warga</t>
  </si>
  <si>
    <t>Ada kebocoran di depan Pabrik ABS wilayah Cikate</t>
  </si>
  <si>
    <t>HUMAS 2*/Ana Musrifah</t>
  </si>
  <si>
    <t>Cimenteng Blok D. 9</t>
  </si>
  <si>
    <t>Ada kebocoran sebelum meteran menuju rumahnya tolong segera diperbaiki</t>
  </si>
  <si>
    <t>HUMAS 2*/Rumah Dinas PLTA</t>
  </si>
  <si>
    <t>Ubrug</t>
  </si>
  <si>
    <t>Kerusakan pada metern air dan menjadikan pembayaran besar tapi kondisi WM sudah di ganti</t>
  </si>
  <si>
    <t>HUMAS 2*/Nana Muhammada Purnama</t>
  </si>
  <si>
    <t>Kp. Cigombong Rt. 0/07</t>
  </si>
  <si>
    <t>Pelayanan air tidak ada sama sekali, sudah 3 hari air tidak nyala/ngalir</t>
  </si>
  <si>
    <t>HUMAS 2*/Tuti Nurhayati</t>
  </si>
  <si>
    <t>Perum. Permata Indah Blok 50 No. 9</t>
  </si>
  <si>
    <t>Meteran hilang sudah lama kurang lebih 3 tahuanan dan Air PAM tidak ngalir sudah 2 bulananan</t>
  </si>
  <si>
    <t>HUMAS 2*/Uus Romano</t>
  </si>
  <si>
    <t>Cimangu/Cikembang</t>
  </si>
  <si>
    <t>Tidak ada air tepat dekat belakang klinik tapi gak ngalir</t>
  </si>
  <si>
    <t>HUMAS 2*/M. Suriawinata</t>
  </si>
  <si>
    <t>BCA Blok F4 No. 1</t>
  </si>
  <si>
    <t>Ada kebocoran di meterannya tolong minta di cekin</t>
  </si>
  <si>
    <t>HUMAS 2*/Yusuf Supriatna</t>
  </si>
  <si>
    <t>Ada kebocoran sebelum meteran tepat di depan samping rumah, tolong di cek dan diperbaiki</t>
  </si>
  <si>
    <t>HUMAS 2*/Niko Januar</t>
  </si>
  <si>
    <t>Pelayanan air tidak normal, klopun nyala cuma sebentar sekalinya mati lama sampai 4 harian total gak ada kami rugi jadi harus beli air terus</t>
  </si>
  <si>
    <t>HUMAS 2*/Dirta</t>
  </si>
  <si>
    <t>Fietkrannya patah ingin dibantu ganti oleh petugas</t>
  </si>
  <si>
    <t>HUMAS 2*/Yanto - Indo Bangunan</t>
  </si>
  <si>
    <t>Cikembang-Depan PLN</t>
  </si>
  <si>
    <t>Ada kebocoran di samping lokasi INDO BANGUNAN, airnya masuk ke gudang INDO BANGUNAN</t>
  </si>
  <si>
    <t>HUMAS 2*/Nanas Rustihara</t>
  </si>
  <si>
    <t>Kp. Cikoneng Rt. 01/17 Ds. Ubrug Warungkiara</t>
  </si>
  <si>
    <t>Mengeluh pemkaaian pembayaran rekening melonjak</t>
  </si>
  <si>
    <t>HUMAS 2*/Meri</t>
  </si>
  <si>
    <t>Citamiang, Tarisi</t>
  </si>
  <si>
    <t>Mengeluh pelayanan air tidak maksimal, sudah 3 hari lebh tidak ada air</t>
  </si>
  <si>
    <t>GUGUM (PEMBACMET)*/Hendra</t>
  </si>
  <si>
    <t>Kp. Sugeman- Sindangsari</t>
  </si>
  <si>
    <t>Kebocoran jalur jaringan sebelum meteran Pipa PE dekat SL. HENDRA SUHERLAN di wilayah Kp. Sugeman</t>
  </si>
  <si>
    <t>Perbaikan Pipa BOCOR dan pedaleman galian jalur jaringan di wilayah Kp. Gelar Sari</t>
  </si>
  <si>
    <t>BU KACAB*</t>
  </si>
  <si>
    <t>Ada kebocoran Pipa di jalur jaringan, warga langsung laporan ke Pak Dirut</t>
  </si>
  <si>
    <t>GUGUM (PEMBACMET)*/Atih</t>
  </si>
  <si>
    <t>Kebocoran jalur jaringan dekat SL. ATIH wilayah Kedusunan Kopeng, sementara di Cor oleh konsumen karena banjir ke jalan</t>
  </si>
  <si>
    <t>Perum. Plut</t>
  </si>
  <si>
    <t>Perbaikan kebocoran jalur jaringan di wilayah Perumahan Plut</t>
  </si>
  <si>
    <t>Perbaikan kebocoran jalur jaringan di wilayah Cimanggu</t>
  </si>
  <si>
    <t>Kp. Sugeman Sukaharja</t>
  </si>
  <si>
    <t>Perbaikan kebocoran jalur jaringan di wilayah Kp. Sugeman</t>
  </si>
  <si>
    <t>IIS ARISKA</t>
  </si>
  <si>
    <t>BANG JHON RUDIARTO</t>
  </si>
  <si>
    <t>HUSNIL KHATIMAH, S.PD</t>
  </si>
  <si>
    <t>MAMAT . S</t>
  </si>
  <si>
    <t>ITANG</t>
  </si>
  <si>
    <t>KOKOY</t>
  </si>
  <si>
    <t>KARMA MARJUKI</t>
  </si>
  <si>
    <t>03010080003</t>
  </si>
  <si>
    <t>BUMI CIHEULANG INDAH</t>
  </si>
  <si>
    <t>AIR BAU KE TANGAN JUGA MASIH NEMPEL BAU BELERANG</t>
  </si>
  <si>
    <t>AIR TIDAK MENGALIR SEKITAR 11 SL</t>
  </si>
  <si>
    <t>AIR KOTOR</t>
  </si>
  <si>
    <t>16/12/25</t>
  </si>
  <si>
    <t>23/12/25</t>
  </si>
  <si>
    <t>16/12/26</t>
  </si>
  <si>
    <t>23/12/26</t>
  </si>
  <si>
    <t>DADANG FIRMANSYAH</t>
  </si>
  <si>
    <t>SRI BUDIAWATI</t>
  </si>
  <si>
    <t>NENI MULYANI</t>
  </si>
  <si>
    <t>25/12/25</t>
  </si>
  <si>
    <t>25/12/26</t>
  </si>
  <si>
    <t>WARDIYANA</t>
  </si>
  <si>
    <t>BOCOR SESUDAH WM</t>
  </si>
  <si>
    <t>UJANG AHYAR</t>
  </si>
  <si>
    <t>CECEP PENDI RUSMAWAN</t>
  </si>
  <si>
    <t>24010020062</t>
  </si>
  <si>
    <t>ENCEP</t>
  </si>
  <si>
    <t>WATERMETER MAMPET</t>
  </si>
  <si>
    <t>Cecep Herman</t>
  </si>
  <si>
    <t>Jujun</t>
  </si>
  <si>
    <t>Abdul Majid</t>
  </si>
  <si>
    <t>Masjid Jami Zainat tuqo</t>
  </si>
  <si>
    <t>21040030047</t>
  </si>
  <si>
    <t>21010060171</t>
  </si>
  <si>
    <t>Perbaikan Tapping Point Φ 2" x Φ1"</t>
  </si>
  <si>
    <t>Jelang Senja Pamungkas</t>
  </si>
  <si>
    <t>21040051511</t>
  </si>
  <si>
    <t>Mesjid nurul Amal</t>
  </si>
  <si>
    <t>21010021138</t>
  </si>
  <si>
    <t>Usman</t>
  </si>
  <si>
    <t>Pasir Kerak</t>
  </si>
  <si>
    <t>Perbaikan Tapping Point Φ 3" x Φ1"</t>
  </si>
  <si>
    <t>ACE</t>
  </si>
  <si>
    <t>Ida Laela Sari</t>
  </si>
  <si>
    <t>Olik Sutiawan</t>
  </si>
  <si>
    <t>Perbaikan kebocoran pada Tapping Point Φ 2" x Φ½"</t>
  </si>
  <si>
    <t xml:space="preserve">ADAM ALI </t>
  </si>
  <si>
    <t>15010030060</t>
  </si>
  <si>
    <t>AIR MATI AKIBAT BAK PENAMPUNGAN KOSONG AKIBAT MATI LAMPU SEMENTARA</t>
  </si>
  <si>
    <t>SUDAH TERKENDALI</t>
  </si>
  <si>
    <t>MAMAN HERMANSYAH</t>
  </si>
  <si>
    <t>15040010015</t>
  </si>
  <si>
    <t>MANGLID</t>
  </si>
  <si>
    <t>Hj. Ratna</t>
  </si>
  <si>
    <t>15050030014</t>
  </si>
  <si>
    <t>SUDAH DI BAYAR</t>
  </si>
  <si>
    <t>18/20/2025</t>
  </si>
  <si>
    <t>SITI AISYAH</t>
  </si>
  <si>
    <t>15030020087</t>
  </si>
  <si>
    <t xml:space="preserve">CIPRIANGAN </t>
  </si>
  <si>
    <t>AIR MATI SEMENTARA AKIBAT  ADANYA PEMASANGAN PIPA</t>
  </si>
  <si>
    <t>DEWI INTAN</t>
  </si>
  <si>
    <t>22010010074</t>
  </si>
  <si>
    <t>E MUCHTAR</t>
  </si>
  <si>
    <t>22010020012</t>
  </si>
  <si>
    <t>BOCOR PINGGIR RUMAH</t>
  </si>
  <si>
    <t>DASIM</t>
  </si>
  <si>
    <t>22020030014</t>
  </si>
  <si>
    <t>ABUDIN</t>
  </si>
  <si>
    <t>22020050050</t>
  </si>
  <si>
    <t>22020010162</t>
  </si>
  <si>
    <t>UCUN</t>
  </si>
  <si>
    <t>22030031335</t>
  </si>
  <si>
    <t>ARI SEPTIADI</t>
  </si>
  <si>
    <t>22030031348</t>
  </si>
  <si>
    <t>DARYANI</t>
  </si>
  <si>
    <t>YANTO PERMANA</t>
  </si>
  <si>
    <t>II MARLINA</t>
  </si>
  <si>
    <t>DEDE KURNIADI</t>
  </si>
  <si>
    <t>SUKENDAR</t>
  </si>
  <si>
    <t>UJANG YUSUP</t>
  </si>
  <si>
    <t>HIDAYAT</t>
  </si>
  <si>
    <t>SANTI PRIHANDA L</t>
  </si>
  <si>
    <t>INNA SAMUDRA</t>
  </si>
  <si>
    <t>RESA ROSITA</t>
  </si>
  <si>
    <t>AYI SUHERTI</t>
  </si>
  <si>
    <t>ASEP RIYADI</t>
  </si>
  <si>
    <t>14/12/25</t>
  </si>
  <si>
    <t>19/12/25</t>
  </si>
  <si>
    <t>22/12/25</t>
  </si>
  <si>
    <t>26/12/25</t>
  </si>
  <si>
    <t>29/12/25</t>
  </si>
  <si>
    <t>30/12/25</t>
  </si>
  <si>
    <t>31/12/25</t>
  </si>
  <si>
    <t>14/12/26</t>
  </si>
  <si>
    <t>19/12/26</t>
  </si>
  <si>
    <t>22/12/26</t>
  </si>
  <si>
    <t>26/12/26</t>
  </si>
  <si>
    <t>29/12/26</t>
  </si>
  <si>
    <t>30/12/26</t>
  </si>
  <si>
    <t>31/12/26</t>
  </si>
  <si>
    <t>Husin Samsudin</t>
  </si>
  <si>
    <t>Ade/Pepen</t>
  </si>
  <si>
    <t>Halimi</t>
  </si>
  <si>
    <t>Ardianto</t>
  </si>
  <si>
    <t>Blok Bangbayang 01</t>
  </si>
  <si>
    <t>Blok Caringin</t>
  </si>
  <si>
    <t>Blok Nyangkowek</t>
  </si>
  <si>
    <t>Blok Sindang Palay</t>
  </si>
  <si>
    <t>02010010031</t>
  </si>
  <si>
    <t>02010010036</t>
  </si>
  <si>
    <t>02040020060</t>
  </si>
  <si>
    <t>02040040010</t>
  </si>
  <si>
    <t>02050050087</t>
  </si>
  <si>
    <t>17/12/2025</t>
  </si>
  <si>
    <t>25/12/2025</t>
  </si>
  <si>
    <t>30/12/2025</t>
  </si>
  <si>
    <t>17/12/2026</t>
  </si>
  <si>
    <t>23/12/2026</t>
  </si>
  <si>
    <t>25/12/2026</t>
  </si>
  <si>
    <t>30/12/2026</t>
  </si>
  <si>
    <t>Indra Setianto</t>
  </si>
  <si>
    <t>Badrun</t>
  </si>
  <si>
    <t xml:space="preserve">Kebocoran Jalur 1 ½" , kelindes mobil </t>
  </si>
  <si>
    <t>Lilis</t>
  </si>
  <si>
    <t>Dr. Lucy</t>
  </si>
  <si>
    <t>09020110005</t>
  </si>
  <si>
    <t>air tidak mengalir sejak tadi malam</t>
  </si>
  <si>
    <t>10/12/2025</t>
  </si>
  <si>
    <t xml:space="preserve">Mesjid Asyifa </t>
  </si>
  <si>
    <t>09020110029</t>
  </si>
  <si>
    <t xml:space="preserve">air tidak mengalir sudah 3 hari </t>
  </si>
  <si>
    <t>Aji Dermawan</t>
  </si>
  <si>
    <t>09020101960</t>
  </si>
  <si>
    <t xml:space="preserve">Sri Susilawati </t>
  </si>
  <si>
    <t>09020112091</t>
  </si>
  <si>
    <t xml:space="preserve"> Bocor jalur sebelum meteran </t>
  </si>
  <si>
    <t>kebocoran pipa 4"</t>
  </si>
  <si>
    <t>Indi</t>
  </si>
  <si>
    <t>09010030150</t>
  </si>
  <si>
    <t>Banjir air PDAM masuk ke rumah</t>
  </si>
  <si>
    <t xml:space="preserve">Isep </t>
  </si>
  <si>
    <t>09020120003</t>
  </si>
  <si>
    <t>Balekambang</t>
  </si>
  <si>
    <t>permintaan untuk penutupan dikarenakan sudah tidak menggunakan air</t>
  </si>
  <si>
    <t>Maesaroh</t>
  </si>
  <si>
    <t>09020031892</t>
  </si>
  <si>
    <t xml:space="preserve">Air tidak mengalir dari kemarin pagi </t>
  </si>
  <si>
    <t>MISBAH (B)</t>
  </si>
  <si>
    <t>07 Desember 2025</t>
  </si>
  <si>
    <t>INA ROHAENI</t>
  </si>
  <si>
    <t>KEBOCORAN PIPA 8"x1/2"</t>
  </si>
  <si>
    <t>08 Desember 2025</t>
  </si>
  <si>
    <t>BASRI EFENDI</t>
  </si>
  <si>
    <t>ADE EMA</t>
  </si>
  <si>
    <t>09 Desember 2025</t>
  </si>
  <si>
    <t>EPI APIANDI</t>
  </si>
  <si>
    <t>20 Desember 2025</t>
  </si>
  <si>
    <t>UUS USAERI</t>
  </si>
  <si>
    <t xml:space="preserve">KEBOCORAN PIPA TRANSMISI 4" </t>
  </si>
  <si>
    <t>21 Desember 2025</t>
  </si>
  <si>
    <t>DEYI</t>
  </si>
  <si>
    <t>23 Desember 2025</t>
  </si>
  <si>
    <t>25 Desember 2025</t>
  </si>
  <si>
    <t>26 Desember 2025</t>
  </si>
  <si>
    <t>27 Desember 2025</t>
  </si>
  <si>
    <t>28 Desember 2025</t>
  </si>
  <si>
    <t>RELOKASI PIPA TRANSMISI 1 1/2"</t>
  </si>
  <si>
    <t>30 Desember 2025</t>
  </si>
  <si>
    <t>ERVAN</t>
  </si>
  <si>
    <t>31 Desember 2025</t>
  </si>
  <si>
    <t>Acep alkasash</t>
  </si>
  <si>
    <t>Kebocoran sesudah wm</t>
  </si>
  <si>
    <t>2 Desember 2025</t>
  </si>
  <si>
    <t>Waluyo</t>
  </si>
  <si>
    <t xml:space="preserve">Babakan peundeuy </t>
  </si>
  <si>
    <t>Kebococran pipa 2 INCH</t>
  </si>
  <si>
    <t>M. Safei</t>
  </si>
  <si>
    <t>Kebocoran pipa 3/4 INCH</t>
  </si>
  <si>
    <t>M+S. Baiturahman</t>
  </si>
  <si>
    <t xml:space="preserve"> Pembayaran melonjak</t>
  </si>
  <si>
    <t>3 Desember 2025</t>
  </si>
  <si>
    <t>Tunatun</t>
  </si>
  <si>
    <t>Perum mayanti</t>
  </si>
  <si>
    <t>4 Desember 2025</t>
  </si>
  <si>
    <t>4 Desember2025</t>
  </si>
  <si>
    <t xml:space="preserve">Nanang </t>
  </si>
  <si>
    <t>Babakan peundeuy</t>
  </si>
  <si>
    <t>Purba</t>
  </si>
  <si>
    <t>Perum BMI2</t>
  </si>
  <si>
    <t>8 Desember 2025</t>
  </si>
  <si>
    <t>8 DESEMBER 2025</t>
  </si>
  <si>
    <t>Oding</t>
  </si>
  <si>
    <t>Bojong kokosan</t>
  </si>
  <si>
    <t>Kebocoran 1 INCH</t>
  </si>
  <si>
    <t>Uum</t>
  </si>
  <si>
    <t>Setia bakti</t>
  </si>
  <si>
    <t>Erwin</t>
  </si>
  <si>
    <t>N.R Nurmegawati</t>
  </si>
  <si>
    <t>Gang Bomal</t>
  </si>
  <si>
    <t>Kebocoran Pipa 1 1/2</t>
  </si>
  <si>
    <t>10 Desember 2025</t>
  </si>
  <si>
    <t>10 Desember2025</t>
  </si>
  <si>
    <t xml:space="preserve">Ati Sulastri </t>
  </si>
  <si>
    <t>Kebocoran Pipa 1/2 INCH</t>
  </si>
  <si>
    <t>17 Desember 2025</t>
  </si>
  <si>
    <t>Arjibudi</t>
  </si>
  <si>
    <t>Kebocoran Pipa 2 INCH</t>
  </si>
  <si>
    <t>Ida Widya</t>
  </si>
  <si>
    <t>18 Desember2025</t>
  </si>
  <si>
    <t>18 Desember 2025</t>
  </si>
  <si>
    <t>Agus Mudrajat</t>
  </si>
  <si>
    <t>19 Desember 2025</t>
  </si>
  <si>
    <t>Samsudin</t>
  </si>
  <si>
    <t>Kebocoran pipa 2 INCH</t>
  </si>
  <si>
    <t>1 Desember 2025</t>
  </si>
  <si>
    <t>Arisman</t>
  </si>
  <si>
    <t>Madsani</t>
  </si>
  <si>
    <t>Pasir baliung</t>
  </si>
  <si>
    <t xml:space="preserve"> 11 Desember 2025</t>
  </si>
  <si>
    <t>11 Desember 2025</t>
  </si>
  <si>
    <t>Kebocoran pipa 1 1/2 INCH</t>
  </si>
  <si>
    <t>12 Desember 2025</t>
  </si>
  <si>
    <t>Tri Maryati</t>
  </si>
  <si>
    <t>Bojongkokosan</t>
  </si>
  <si>
    <t>Kebocoran pipa 3 INCH</t>
  </si>
  <si>
    <t>13 Desember 2025</t>
  </si>
  <si>
    <t>Jaya</t>
  </si>
  <si>
    <t xml:space="preserve">Bagbagan </t>
  </si>
  <si>
    <t>Kebocoran pipa 1 INCH</t>
  </si>
  <si>
    <t>15 Desember 2025</t>
  </si>
  <si>
    <t>Taufik Rahman</t>
  </si>
  <si>
    <t>Kebocoran sesudah WM</t>
  </si>
  <si>
    <t>29 Desember 2025</t>
  </si>
  <si>
    <t>Andi Jaelani</t>
  </si>
  <si>
    <t>SMKN 1 PL.RATU</t>
  </si>
  <si>
    <t>sirnagalih</t>
  </si>
  <si>
    <t>Air kecil dari hari senin</t>
  </si>
  <si>
    <t>Caesar Bonardo Panjaitan</t>
  </si>
  <si>
    <t>PDAm hny mengalir tengah malem. dan padam tiap jam 6 pagi. S</t>
  </si>
  <si>
    <t>AYI MULYATI</t>
  </si>
  <si>
    <t>01010011421</t>
  </si>
  <si>
    <t>Gunung Butak</t>
  </si>
  <si>
    <t>Bocor Setelah Water Meter Minta Diperbaiki Secepatnya</t>
  </si>
  <si>
    <t>Kartono/ Pa Budi</t>
  </si>
  <si>
    <t>panyairan hilir dekat makam</t>
  </si>
  <si>
    <t>BOCOR sesudah meteran</t>
  </si>
  <si>
    <t>JARKASIH</t>
  </si>
  <si>
    <t>KP CITEPUS GIRANG</t>
  </si>
  <si>
    <t>AIR TIDAK NGALIR SUDAH 2 MINGGU</t>
  </si>
  <si>
    <t>YADI CAHYADI</t>
  </si>
  <si>
    <t>PEMAKAIAN BESAR SESUDAH DI GANTI WM,MINTA BANTUAN DI CEK JAR</t>
  </si>
  <si>
    <t>Ideh Rita latifah</t>
  </si>
  <si>
    <t>01050030123</t>
  </si>
  <si>
    <t>Perum tamansari blok E10 no. 12</t>
  </si>
  <si>
    <t>Tagihan tidak sesuai</t>
  </si>
  <si>
    <t>Teti sulistiawaty</t>
  </si>
  <si>
    <t>Batusapi, pelabuhan ratu. Jawa Barat</t>
  </si>
  <si>
    <t>Air tidak mengalir sudah ada 3 hari, dan tidak ada pemberita</t>
  </si>
  <si>
    <t>Solihin</t>
  </si>
  <si>
    <t>01030020007</t>
  </si>
  <si>
    <t>Tanjakan Asem</t>
  </si>
  <si>
    <t>Air sangat kecil sudah 4 HARI</t>
  </si>
  <si>
    <t>AIR BAU HYPOCHOLIN</t>
  </si>
  <si>
    <t xml:space="preserve">DERIN </t>
  </si>
  <si>
    <t>BAE</t>
  </si>
  <si>
    <t>MANSURUDIN</t>
  </si>
  <si>
    <t>DIDIN SARIPUDIN</t>
  </si>
  <si>
    <t>MESJID JAMI AL MUBAROK</t>
  </si>
  <si>
    <t>LUSI</t>
  </si>
  <si>
    <t>ENJANG</t>
  </si>
  <si>
    <t>SUCEPI</t>
  </si>
  <si>
    <t>NYALAINDUNG</t>
  </si>
  <si>
    <t>KEBOCORAN INSTALATUR</t>
  </si>
  <si>
    <t>WM RUSAK/MATI</t>
  </si>
  <si>
    <t>ALAMAT</t>
  </si>
  <si>
    <t>RINCIAN</t>
  </si>
  <si>
    <t>STATUS</t>
  </si>
  <si>
    <t>TANGGAL PENGADUAN</t>
  </si>
  <si>
    <t>TANGGAL PENYELESAIAN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</si>
</sst>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_-;\-* #,##0_-;_-* &quot;-&quot;_-;_-@_-"/>
    <numFmt numFmtId="165" formatCode="dd/mm/yyyy;@"/>
    <numFmt numFmtId="166" formatCode="00000000000"/>
    <numFmt numFmtId="167" formatCode="000000000000"/>
    <numFmt numFmtId="168" formatCode="[$-421]dd\ mmmm\ yyyy;@"/>
    <numFmt numFmtId="169" formatCode="d/m/yy"/>
    <numFmt numFmtId="170" formatCode="m/d/yy;@"/>
    <numFmt numFmtId="171" formatCode="[$-409]d\-mmm\-yy;@"/>
    <numFmt numFmtId="172" formatCode="mm/dd/yyyy"/>
    <numFmt numFmtId="173" formatCode="[$-13809]dd/mm/yyyy;@"/>
  </numFmts>
  <fonts count="62">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Calibri"/>
      <family val="2"/>
    </font>
    <font>
      <sz val="10"/>
      <color rgb="FF000000"/>
      <name val="Times New Roman"/>
      <family val="1"/>
    </font>
    <font>
      <sz val="10"/>
      <color theme="1"/>
      <name val="Calibri"/>
      <family val="2"/>
      <charset val="1"/>
      <scheme val="minor"/>
    </font>
    <font>
      <sz val="10"/>
      <color rgb="FF000000"/>
      <name val="Calibri"/>
      <family val="2"/>
      <scheme val="minor"/>
    </font>
    <font>
      <sz val="10"/>
      <color theme="1"/>
      <name val="Calibri"/>
      <family val="2"/>
      <scheme val="minor"/>
    </font>
    <font>
      <sz val="10"/>
      <color theme="1"/>
      <name val="Wingdings 2"/>
      <family val="1"/>
      <charset val="2"/>
    </font>
    <font>
      <sz val="10"/>
      <color rgb="FF333333"/>
      <name val="Calibri"/>
      <family val="2"/>
      <scheme val="minor"/>
    </font>
    <font>
      <sz val="10"/>
      <name val="Calibri"/>
      <family val="2"/>
    </font>
    <font>
      <sz val="10"/>
      <color rgb="FF333333"/>
      <name val="Calibri"/>
      <family val="2"/>
    </font>
    <font>
      <sz val="10"/>
      <name val="Arial MT"/>
    </font>
    <font>
      <sz val="10"/>
      <name val="Arial MT"/>
      <family val="2"/>
    </font>
    <font>
      <b/>
      <sz val="10"/>
      <color theme="1"/>
      <name val="Calibri"/>
      <family val="2"/>
      <scheme val="minor"/>
    </font>
    <font>
      <sz val="10"/>
      <name val="Calibri"/>
      <family val="2"/>
      <scheme val="minor"/>
    </font>
    <font>
      <sz val="10"/>
      <color theme="1"/>
      <name val="Wingdings 2"/>
      <family val="1"/>
      <charset val="1"/>
    </font>
    <font>
      <sz val="10"/>
      <name val="Calibri"/>
      <family val="2"/>
      <charset val="1"/>
    </font>
    <font>
      <b/>
      <sz val="16"/>
      <color theme="1"/>
      <name val="Calibri"/>
      <family val="2"/>
      <scheme val="minor"/>
    </font>
    <font>
      <sz val="10"/>
      <color theme="1"/>
      <name val="Wingdings"/>
      <charset val="2"/>
    </font>
    <font>
      <sz val="10"/>
      <name val="Arial"/>
      <family val="2"/>
    </font>
    <font>
      <sz val="10"/>
      <name val="Noto Sans Symbols"/>
    </font>
    <font>
      <sz val="8"/>
      <name val="Calibri"/>
      <family val="2"/>
      <charset val="1"/>
      <scheme val="minor"/>
    </font>
    <font>
      <sz val="10"/>
      <color theme="1"/>
      <name val="Calibri Light"/>
      <family val="2"/>
      <scheme val="major"/>
    </font>
    <font>
      <sz val="11"/>
      <color theme="1"/>
      <name val="Calibri"/>
      <family val="2"/>
      <charset val="1"/>
      <scheme val="minor"/>
    </font>
    <font>
      <sz val="10"/>
      <color rgb="FF000000"/>
      <name val="Open Sans"/>
      <family val="2"/>
    </font>
    <font>
      <sz val="11"/>
      <color theme="1"/>
      <name val="Calibri"/>
      <family val="2"/>
      <scheme val="minor"/>
    </font>
    <font>
      <sz val="10"/>
      <color theme="1"/>
      <name val="Calibri"/>
      <family val="2"/>
    </font>
    <font>
      <b/>
      <sz val="10"/>
      <color theme="1"/>
      <name val="Calibri"/>
      <family val="2"/>
      <charset val="1"/>
      <scheme val="minor"/>
    </font>
    <font>
      <sz val="10"/>
      <color theme="1"/>
      <name val="Times New Roman"/>
      <family val="1"/>
    </font>
    <font>
      <b/>
      <sz val="11"/>
      <color theme="1"/>
      <name val="Calibri"/>
      <family val="2"/>
      <scheme val="minor"/>
    </font>
    <font>
      <b/>
      <sz val="10"/>
      <name val="Calibri"/>
      <family val="2"/>
      <scheme val="minor"/>
    </font>
    <font>
      <sz val="14"/>
      <color theme="1"/>
      <name val="Wingdings 2"/>
      <family val="1"/>
      <charset val="2"/>
    </font>
    <font>
      <sz val="14"/>
      <color theme="1"/>
      <name val="Calibri"/>
      <family val="2"/>
      <scheme val="minor"/>
    </font>
    <font>
      <sz val="9"/>
      <color rgb="FF000000"/>
      <name val="Calibri"/>
      <family val="2"/>
      <scheme val="minor"/>
    </font>
    <font>
      <sz val="9"/>
      <color theme="1"/>
      <name val="Calibri"/>
      <family val="2"/>
      <scheme val="minor"/>
    </font>
    <font>
      <sz val="9"/>
      <color theme="1"/>
      <name val="Wingdings 2"/>
      <family val="1"/>
      <charset val="2"/>
    </font>
    <font>
      <sz val="12"/>
      <color theme="1"/>
      <name val="Calibri"/>
      <family val="2"/>
      <charset val="1"/>
      <scheme val="minor"/>
    </font>
    <font>
      <b/>
      <sz val="12"/>
      <color theme="1"/>
      <name val="Calibri"/>
      <family val="2"/>
      <scheme val="minor"/>
    </font>
    <font>
      <sz val="12"/>
      <color theme="1"/>
      <name val="Calibri"/>
      <family val="2"/>
      <scheme val="minor"/>
    </font>
    <font>
      <b/>
      <sz val="12"/>
      <name val="Calibri"/>
      <family val="2"/>
      <scheme val="minor"/>
    </font>
    <font>
      <b/>
      <u/>
      <sz val="12"/>
      <name val="Calibri"/>
      <family val="2"/>
      <scheme val="minor"/>
    </font>
    <font>
      <sz val="12"/>
      <color rgb="FF000000"/>
      <name val="Calibri"/>
      <family val="2"/>
      <scheme val="minor"/>
    </font>
    <font>
      <sz val="12"/>
      <color theme="1"/>
      <name val="Wingdings 2"/>
      <family val="1"/>
      <charset val="2"/>
    </font>
    <font>
      <sz val="12"/>
      <color rgb="FF333333"/>
      <name val="Calibri"/>
      <family val="2"/>
      <scheme val="minor"/>
    </font>
    <font>
      <b/>
      <sz val="12"/>
      <color rgb="FF00204F"/>
      <name val="Calibri"/>
      <family val="2"/>
    </font>
    <font>
      <sz val="12"/>
      <color theme="1"/>
      <name val="Calibri"/>
      <family val="2"/>
    </font>
    <font>
      <b/>
      <sz val="12"/>
      <color theme="1"/>
      <name val="Calibri"/>
      <family val="2"/>
    </font>
    <font>
      <sz val="12"/>
      <color rgb="FF000000"/>
      <name val="Calibri"/>
      <family val="2"/>
    </font>
    <font>
      <sz val="12"/>
      <color theme="1"/>
      <name val="Calibri Light"/>
      <family val="2"/>
      <scheme val="major"/>
    </font>
    <font>
      <sz val="12"/>
      <color theme="1"/>
      <name val="Calibri"/>
      <family val="2"/>
      <charset val="1"/>
    </font>
    <font>
      <sz val="12"/>
      <color theme="1"/>
      <name val="Wingdings 2"/>
      <family val="1"/>
      <charset val="1"/>
    </font>
    <font>
      <sz val="12"/>
      <color rgb="FF1F1F1F"/>
      <name val="Calibri"/>
      <family val="2"/>
      <scheme val="minor"/>
    </font>
    <font>
      <sz val="12"/>
      <color rgb="FF4A86E8"/>
      <name val="Calibri"/>
      <family val="2"/>
      <scheme val="minor"/>
    </font>
    <font>
      <sz val="12"/>
      <name val="Calibri"/>
      <family val="2"/>
      <scheme val="minor"/>
    </font>
    <font>
      <sz val="12"/>
      <color rgb="FF333333"/>
      <name val="Calibri"/>
      <family val="2"/>
    </font>
    <font>
      <b/>
      <sz val="12"/>
      <color rgb="FF000000"/>
      <name val="Calibri"/>
      <family val="2"/>
      <scheme val="minor"/>
    </font>
    <font>
      <b/>
      <sz val="12"/>
      <color rgb="FF333333"/>
      <name val="Calibri"/>
      <family val="2"/>
      <scheme val="minor"/>
    </font>
    <font>
      <sz val="9"/>
      <color theme="1"/>
      <name val="Times New Roman"/>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8"/>
        <bgColor indexed="64"/>
      </patternFill>
    </fill>
    <fill>
      <patternFill patternType="solid">
        <fgColor rgb="FF0070C0"/>
        <bgColor indexed="64"/>
      </patternFill>
    </fill>
    <fill>
      <patternFill patternType="solid">
        <fgColor theme="8" tint="0.79998168889431442"/>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top/>
      <bottom/>
      <diagonal/>
    </border>
    <border>
      <left style="thin">
        <color rgb="FF000000"/>
      </left>
      <right/>
      <top style="thin">
        <color rgb="FF000000"/>
      </top>
      <bottom style="thin">
        <color rgb="FF000000"/>
      </bottom>
      <diagonal/>
    </border>
    <border>
      <left style="thin">
        <color indexed="64"/>
      </left>
      <right/>
      <top/>
      <bottom style="thin">
        <color indexed="64"/>
      </bottom>
      <diagonal/>
    </border>
    <border>
      <left/>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style="thin">
        <color indexed="64"/>
      </top>
      <bottom/>
      <diagonal/>
    </border>
    <border>
      <left style="thin">
        <color rgb="FF505050"/>
      </left>
      <right style="thin">
        <color rgb="FF505050"/>
      </right>
      <top style="thin">
        <color rgb="FF505050"/>
      </top>
      <bottom style="thin">
        <color rgb="FF505050"/>
      </bottom>
      <diagonal/>
    </border>
    <border>
      <left style="medium">
        <color rgb="FFDDDDDD"/>
      </left>
      <right/>
      <top style="medium">
        <color rgb="FFDDDDDD"/>
      </top>
      <bottom/>
      <diagonal/>
    </border>
    <border>
      <left style="thin">
        <color rgb="FF000000"/>
      </left>
      <right/>
      <top/>
      <bottom style="thin">
        <color rgb="FF000000"/>
      </bottom>
      <diagonal/>
    </border>
    <border>
      <left style="thin">
        <color indexed="64"/>
      </left>
      <right style="thin">
        <color indexed="64"/>
      </right>
      <top style="thin">
        <color rgb="FF000000"/>
      </top>
      <bottom style="thin">
        <color rgb="FF000000"/>
      </bottom>
      <diagonal/>
    </border>
    <border>
      <left style="thin">
        <color rgb="FF000000"/>
      </left>
      <right style="thin">
        <color rgb="FF000000"/>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bottom style="thin">
        <color rgb="FF000000"/>
      </bottom>
      <diagonal/>
    </border>
    <border>
      <left style="thin">
        <color rgb="FF000000"/>
      </left>
      <right style="thin">
        <color indexed="64"/>
      </right>
      <top/>
      <bottom style="thin">
        <color indexed="64"/>
      </bottom>
      <diagonal/>
    </border>
  </borders>
  <cellStyleXfs count="10">
    <xf numFmtId="0" fontId="0" fillId="0" borderId="0"/>
    <xf numFmtId="0" fontId="6" fillId="0" borderId="0"/>
    <xf numFmtId="0" fontId="4" fillId="0" borderId="0"/>
    <xf numFmtId="0" fontId="28" fillId="0" borderId="0"/>
    <xf numFmtId="43" fontId="22" fillId="0" borderId="0" applyFont="0" applyFill="0" applyBorder="0" applyAlignment="0" applyProtection="0"/>
    <xf numFmtId="0" fontId="3" fillId="0" borderId="0"/>
    <xf numFmtId="43" fontId="26" fillId="0" borderId="0" applyFont="0" applyFill="0" applyBorder="0" applyAlignment="0" applyProtection="0"/>
    <xf numFmtId="164" fontId="26" fillId="0" borderId="0" applyFont="0" applyFill="0" applyBorder="0" applyAlignment="0" applyProtection="0"/>
    <xf numFmtId="0" fontId="61" fillId="0" borderId="0"/>
    <xf numFmtId="0" fontId="1" fillId="0" borderId="0"/>
  </cellStyleXfs>
  <cellXfs count="1190">
    <xf numFmtId="0" fontId="0" fillId="0" borderId="0" xfId="0"/>
    <xf numFmtId="0" fontId="7" fillId="0" borderId="1" xfId="0" applyFont="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vertical="center" wrapText="1"/>
    </xf>
    <xf numFmtId="0" fontId="9" fillId="0" borderId="1" xfId="0" applyFont="1" applyBorder="1" applyAlignment="1">
      <alignment horizontal="left" vertical="center" wrapText="1"/>
    </xf>
    <xf numFmtId="0" fontId="7" fillId="0" borderId="1" xfId="0" applyFont="1" applyBorder="1" applyAlignment="1">
      <alignment horizontal="left" vertical="center"/>
    </xf>
    <xf numFmtId="0" fontId="9" fillId="0" borderId="1" xfId="0" applyFont="1" applyBorder="1" applyAlignment="1">
      <alignment horizontal="left" vertical="center"/>
    </xf>
    <xf numFmtId="0" fontId="8" fillId="0" borderId="1" xfId="0" applyFont="1" applyBorder="1" applyAlignment="1">
      <alignment horizontal="left" vertical="center"/>
    </xf>
    <xf numFmtId="0" fontId="8" fillId="0" borderId="1" xfId="2" applyFont="1" applyBorder="1" applyAlignment="1">
      <alignment horizontal="left" vertical="center"/>
    </xf>
    <xf numFmtId="1" fontId="9" fillId="0" borderId="1" xfId="2" applyNumberFormat="1" applyFont="1" applyBorder="1" applyAlignment="1">
      <alignment horizontal="left" vertical="center"/>
    </xf>
    <xf numFmtId="14" fontId="9" fillId="0" borderId="1" xfId="2" applyNumberFormat="1" applyFont="1" applyBorder="1" applyAlignment="1">
      <alignment horizontal="left" vertical="center"/>
    </xf>
    <xf numFmtId="0" fontId="9" fillId="0" borderId="1" xfId="2" applyFont="1" applyBorder="1" applyAlignment="1">
      <alignment horizontal="left" vertical="center"/>
    </xf>
    <xf numFmtId="0" fontId="11" fillId="0" borderId="1" xfId="2" applyFont="1" applyBorder="1" applyAlignment="1">
      <alignment horizontal="left" vertical="center"/>
    </xf>
    <xf numFmtId="0" fontId="9" fillId="0" borderId="1" xfId="2" applyFont="1" applyBorder="1" applyAlignment="1">
      <alignment horizontal="left" vertical="center" wrapText="1"/>
    </xf>
    <xf numFmtId="0" fontId="17" fillId="0" borderId="1" xfId="0" applyFont="1" applyBorder="1" applyAlignment="1">
      <alignment horizontal="left"/>
    </xf>
    <xf numFmtId="14" fontId="9" fillId="2" borderId="0" xfId="0" applyNumberFormat="1" applyFont="1" applyFill="1" applyAlignment="1">
      <alignment horizontal="center" vertical="center"/>
    </xf>
    <xf numFmtId="0" fontId="8" fillId="3" borderId="1" xfId="0" applyFont="1" applyFill="1" applyBorder="1" applyAlignment="1">
      <alignment horizontal="left" vertical="center"/>
    </xf>
    <xf numFmtId="49" fontId="8" fillId="3" borderId="1" xfId="0" quotePrefix="1" applyNumberFormat="1" applyFont="1" applyFill="1" applyBorder="1" applyAlignment="1">
      <alignment horizontal="left" vertical="center"/>
    </xf>
    <xf numFmtId="0" fontId="9" fillId="3" borderId="1" xfId="0" applyFont="1" applyFill="1" applyBorder="1" applyAlignment="1">
      <alignment horizontal="left" vertical="center"/>
    </xf>
    <xf numFmtId="0" fontId="8" fillId="3" borderId="1" xfId="0" quotePrefix="1" applyFont="1" applyFill="1" applyBorder="1" applyAlignment="1">
      <alignment horizontal="left" vertical="center"/>
    </xf>
    <xf numFmtId="0" fontId="11" fillId="3" borderId="1" xfId="0" applyFont="1" applyFill="1" applyBorder="1" applyAlignment="1">
      <alignment horizontal="left" vertical="center"/>
    </xf>
    <xf numFmtId="0" fontId="9" fillId="3" borderId="1" xfId="0" quotePrefix="1" applyFont="1" applyFill="1" applyBorder="1" applyAlignment="1">
      <alignment horizontal="left" vertical="center" wrapText="1"/>
    </xf>
    <xf numFmtId="0" fontId="9" fillId="3" borderId="1" xfId="0" applyFont="1" applyFill="1" applyBorder="1" applyAlignment="1">
      <alignment horizontal="left" vertical="center" wrapText="1"/>
    </xf>
    <xf numFmtId="0" fontId="11" fillId="3" borderId="1" xfId="0" quotePrefix="1" applyFont="1" applyFill="1" applyBorder="1" applyAlignment="1">
      <alignment horizontal="left" vertical="center"/>
    </xf>
    <xf numFmtId="0" fontId="8" fillId="3" borderId="1" xfId="0" applyFont="1" applyFill="1" applyBorder="1" applyAlignment="1">
      <alignment horizontal="left" vertical="center" wrapText="1"/>
    </xf>
    <xf numFmtId="49" fontId="8" fillId="3" borderId="1" xfId="0" applyNumberFormat="1" applyFont="1" applyFill="1" applyBorder="1" applyAlignment="1">
      <alignment horizontal="left" vertical="center"/>
    </xf>
    <xf numFmtId="0" fontId="12" fillId="3" borderId="1" xfId="0" applyFont="1" applyFill="1" applyBorder="1" applyAlignment="1">
      <alignment horizontal="left" vertical="center"/>
    </xf>
    <xf numFmtId="0" fontId="9" fillId="3" borderId="1" xfId="0" applyFont="1" applyFill="1" applyBorder="1" applyAlignment="1">
      <alignment horizontal="left"/>
    </xf>
    <xf numFmtId="0" fontId="9" fillId="3" borderId="1" xfId="0" quotePrefix="1" applyFont="1" applyFill="1" applyBorder="1" applyAlignment="1">
      <alignment horizontal="left"/>
    </xf>
    <xf numFmtId="0" fontId="17" fillId="3" borderId="1" xfId="0" applyFont="1" applyFill="1" applyBorder="1" applyAlignment="1">
      <alignment horizontal="left"/>
    </xf>
    <xf numFmtId="0" fontId="17" fillId="3" borderId="1" xfId="0" applyFont="1" applyFill="1" applyBorder="1" applyAlignment="1">
      <alignment horizontal="left" vertical="center"/>
    </xf>
    <xf numFmtId="0" fontId="17" fillId="3" borderId="1" xfId="0" quotePrefix="1" applyFont="1" applyFill="1" applyBorder="1" applyAlignment="1">
      <alignment horizontal="left" vertical="center"/>
    </xf>
    <xf numFmtId="0" fontId="11" fillId="0" borderId="1" xfId="0" applyFont="1" applyBorder="1" applyAlignment="1">
      <alignment horizontal="left"/>
    </xf>
    <xf numFmtId="0" fontId="8" fillId="0" borderId="1" xfId="0" applyFont="1" applyBorder="1" applyAlignment="1">
      <alignment horizontal="left"/>
    </xf>
    <xf numFmtId="0" fontId="16" fillId="3" borderId="1" xfId="0" applyFont="1" applyFill="1" applyBorder="1" applyAlignment="1">
      <alignment horizontal="left" vertical="center"/>
    </xf>
    <xf numFmtId="0" fontId="16" fillId="0" borderId="1" xfId="0" applyFont="1" applyBorder="1" applyAlignment="1">
      <alignment horizontal="left" vertical="center"/>
    </xf>
    <xf numFmtId="0" fontId="17" fillId="0" borderId="1" xfId="0" applyFont="1" applyBorder="1" applyAlignment="1">
      <alignment horizontal="left" vertical="top" wrapText="1"/>
    </xf>
    <xf numFmtId="0" fontId="8" fillId="0" borderId="1" xfId="0" applyFont="1" applyBorder="1" applyAlignment="1">
      <alignment horizontal="left" vertical="top"/>
    </xf>
    <xf numFmtId="0" fontId="11" fillId="3" borderId="1" xfId="0" applyFont="1" applyFill="1" applyBorder="1" applyAlignment="1">
      <alignment horizontal="left"/>
    </xf>
    <xf numFmtId="0" fontId="8" fillId="0" borderId="1" xfId="0" quotePrefix="1" applyFont="1" applyBorder="1" applyAlignment="1">
      <alignment horizontal="left"/>
    </xf>
    <xf numFmtId="0" fontId="9" fillId="0" borderId="1" xfId="0" quotePrefix="1" applyFont="1" applyBorder="1" applyAlignment="1">
      <alignment horizontal="left"/>
    </xf>
    <xf numFmtId="0" fontId="17" fillId="0" borderId="1" xfId="0" quotePrefix="1" applyFont="1" applyBorder="1" applyAlignment="1">
      <alignment horizontal="left" vertical="center" wrapText="1"/>
    </xf>
    <xf numFmtId="0" fontId="11" fillId="0" borderId="1" xfId="0" quotePrefix="1" applyFont="1" applyBorder="1" applyAlignment="1">
      <alignment horizontal="left"/>
    </xf>
    <xf numFmtId="0" fontId="8" fillId="0" borderId="1" xfId="0" quotePrefix="1" applyFont="1" applyBorder="1" applyAlignment="1">
      <alignment horizontal="left" vertical="center" wrapText="1"/>
    </xf>
    <xf numFmtId="0" fontId="8" fillId="0" borderId="1" xfId="0" quotePrefix="1" applyFont="1" applyBorder="1" applyAlignment="1">
      <alignment horizontal="left" vertical="center"/>
    </xf>
    <xf numFmtId="0" fontId="9" fillId="0" borderId="1" xfId="1" applyFont="1" applyBorder="1" applyAlignment="1">
      <alignment horizontal="left"/>
    </xf>
    <xf numFmtId="0" fontId="8" fillId="0" borderId="1" xfId="1" applyFont="1" applyBorder="1" applyAlignment="1">
      <alignment horizontal="left" vertical="center" wrapText="1"/>
    </xf>
    <xf numFmtId="0" fontId="9" fillId="0" borderId="1" xfId="1" applyFont="1" applyBorder="1" applyAlignment="1">
      <alignment horizontal="left" vertical="center" wrapText="1"/>
    </xf>
    <xf numFmtId="0" fontId="11" fillId="0" borderId="1" xfId="1" applyFont="1" applyBorder="1" applyAlignment="1">
      <alignment horizontal="left"/>
    </xf>
    <xf numFmtId="49" fontId="8" fillId="0" borderId="1" xfId="1" quotePrefix="1" applyNumberFormat="1" applyFont="1" applyBorder="1" applyAlignment="1">
      <alignment horizontal="left"/>
    </xf>
    <xf numFmtId="0" fontId="8" fillId="0" borderId="1" xfId="1" applyFont="1" applyBorder="1" applyAlignment="1">
      <alignment horizontal="left"/>
    </xf>
    <xf numFmtId="49" fontId="8" fillId="0" borderId="1" xfId="1" applyNumberFormat="1" applyFont="1" applyBorder="1" applyAlignment="1">
      <alignment horizontal="left"/>
    </xf>
    <xf numFmtId="0" fontId="17" fillId="0" borderId="1" xfId="1" applyFont="1" applyBorder="1" applyAlignment="1">
      <alignment horizontal="left" vertical="center"/>
    </xf>
    <xf numFmtId="166" fontId="11" fillId="0" borderId="1" xfId="1" applyNumberFormat="1" applyFont="1" applyBorder="1" applyAlignment="1">
      <alignment horizontal="left" vertical="center" shrinkToFit="1"/>
    </xf>
    <xf numFmtId="166" fontId="8" fillId="0" borderId="1" xfId="1" applyNumberFormat="1" applyFont="1" applyBorder="1" applyAlignment="1">
      <alignment horizontal="left" vertical="center" shrinkToFit="1"/>
    </xf>
    <xf numFmtId="167" fontId="8" fillId="0" borderId="1" xfId="1" applyNumberFormat="1" applyFont="1" applyBorder="1" applyAlignment="1">
      <alignment horizontal="left" vertical="center" shrinkToFit="1"/>
    </xf>
    <xf numFmtId="166" fontId="11" fillId="0" borderId="1" xfId="0" applyNumberFormat="1" applyFont="1" applyBorder="1" applyAlignment="1">
      <alignment horizontal="left" vertical="center" shrinkToFit="1"/>
    </xf>
    <xf numFmtId="0" fontId="17" fillId="0" borderId="1" xfId="0" applyFont="1" applyBorder="1" applyAlignment="1">
      <alignment horizontal="left" vertical="center"/>
    </xf>
    <xf numFmtId="166" fontId="8" fillId="0" borderId="1" xfId="0" applyNumberFormat="1" applyFont="1" applyBorder="1" applyAlignment="1">
      <alignment horizontal="left" vertical="center" shrinkToFit="1"/>
    </xf>
    <xf numFmtId="167" fontId="8" fillId="0" borderId="1" xfId="0" applyNumberFormat="1" applyFont="1" applyBorder="1" applyAlignment="1">
      <alignment horizontal="left" vertical="center" shrinkToFit="1"/>
    </xf>
    <xf numFmtId="1" fontId="8" fillId="0" borderId="1" xfId="0" applyNumberFormat="1" applyFont="1" applyBorder="1" applyAlignment="1">
      <alignment horizontal="left" vertical="center" shrinkToFit="1"/>
    </xf>
    <xf numFmtId="1" fontId="11" fillId="0" borderId="1" xfId="0" applyNumberFormat="1" applyFont="1" applyBorder="1" applyAlignment="1">
      <alignment horizontal="left" vertical="center" shrinkToFit="1"/>
    </xf>
    <xf numFmtId="0" fontId="17" fillId="3" borderId="1" xfId="1" applyFont="1" applyFill="1" applyBorder="1" applyAlignment="1">
      <alignment horizontal="left" vertical="center"/>
    </xf>
    <xf numFmtId="49" fontId="9" fillId="0" borderId="1" xfId="0" applyNumberFormat="1" applyFont="1" applyBorder="1" applyAlignment="1">
      <alignment horizontal="left" vertical="center"/>
    </xf>
    <xf numFmtId="0" fontId="9" fillId="0" borderId="1" xfId="1" applyFont="1" applyBorder="1" applyAlignment="1">
      <alignment horizontal="left" vertical="center"/>
    </xf>
    <xf numFmtId="0" fontId="8" fillId="0" borderId="1" xfId="1" quotePrefix="1" applyFont="1" applyBorder="1" applyAlignment="1">
      <alignment horizontal="left" vertical="center"/>
    </xf>
    <xf numFmtId="0" fontId="9" fillId="0" borderId="1" xfId="1" quotePrefix="1" applyFont="1" applyBorder="1" applyAlignment="1">
      <alignment horizontal="left" vertical="center"/>
    </xf>
    <xf numFmtId="49" fontId="9" fillId="0" borderId="1" xfId="0" quotePrefix="1" applyNumberFormat="1" applyFont="1" applyBorder="1" applyAlignment="1">
      <alignment horizontal="left" vertical="center"/>
    </xf>
    <xf numFmtId="0" fontId="9" fillId="0" borderId="1" xfId="0" quotePrefix="1" applyFont="1" applyBorder="1" applyAlignment="1">
      <alignment horizontal="left" vertical="center"/>
    </xf>
    <xf numFmtId="0" fontId="9" fillId="3" borderId="1" xfId="0" quotePrefix="1" applyFont="1" applyFill="1" applyBorder="1" applyAlignment="1">
      <alignment horizontal="left" vertical="center"/>
    </xf>
    <xf numFmtId="0" fontId="9" fillId="3" borderId="1" xfId="0" applyFont="1" applyFill="1" applyBorder="1" applyAlignment="1">
      <alignment horizontal="left" wrapText="1"/>
    </xf>
    <xf numFmtId="166" fontId="11" fillId="0" borderId="1" xfId="0" quotePrefix="1" applyNumberFormat="1" applyFont="1" applyBorder="1" applyAlignment="1">
      <alignment horizontal="left" vertical="center" shrinkToFit="1"/>
    </xf>
    <xf numFmtId="166" fontId="9" fillId="3" borderId="1" xfId="0" applyNumberFormat="1" applyFont="1" applyFill="1" applyBorder="1" applyAlignment="1">
      <alignment horizontal="left" vertical="center" wrapText="1"/>
    </xf>
    <xf numFmtId="14" fontId="9" fillId="3" borderId="1" xfId="0" applyNumberFormat="1" applyFont="1" applyFill="1" applyBorder="1" applyAlignment="1">
      <alignment horizontal="left" vertical="center" wrapText="1"/>
    </xf>
    <xf numFmtId="166" fontId="9" fillId="3" borderId="1" xfId="0" quotePrefix="1" applyNumberFormat="1" applyFont="1" applyFill="1" applyBorder="1" applyAlignment="1">
      <alignment horizontal="left" vertical="center" wrapText="1"/>
    </xf>
    <xf numFmtId="166" fontId="11" fillId="3" borderId="1" xfId="0" quotePrefix="1" applyNumberFormat="1" applyFont="1" applyFill="1" applyBorder="1" applyAlignment="1">
      <alignment horizontal="left" vertical="center" shrinkToFit="1"/>
    </xf>
    <xf numFmtId="0" fontId="17" fillId="0" borderId="1" xfId="0" quotePrefix="1" applyFont="1" applyBorder="1" applyAlignment="1">
      <alignment horizontal="left"/>
    </xf>
    <xf numFmtId="0" fontId="17" fillId="0" borderId="1" xfId="0" applyFont="1" applyBorder="1" applyAlignment="1">
      <alignment horizontal="left" vertical="top"/>
    </xf>
    <xf numFmtId="14" fontId="16" fillId="0" borderId="1" xfId="0" applyNumberFormat="1" applyFont="1" applyBorder="1" applyAlignment="1">
      <alignment horizontal="left" vertical="center"/>
    </xf>
    <xf numFmtId="0" fontId="12" fillId="3" borderId="1" xfId="0" quotePrefix="1" applyFont="1" applyFill="1" applyBorder="1" applyAlignment="1">
      <alignment horizontal="left"/>
    </xf>
    <xf numFmtId="0" fontId="12" fillId="3" borderId="1" xfId="0" applyFont="1" applyFill="1" applyBorder="1" applyAlignment="1">
      <alignment horizontal="left"/>
    </xf>
    <xf numFmtId="166" fontId="13" fillId="3" borderId="1" xfId="0" quotePrefix="1" applyNumberFormat="1" applyFont="1" applyFill="1" applyBorder="1" applyAlignment="1">
      <alignment horizontal="left" vertical="center" shrinkToFit="1"/>
    </xf>
    <xf numFmtId="0" fontId="6" fillId="0" borderId="0" xfId="1"/>
    <xf numFmtId="0" fontId="25" fillId="0" borderId="1" xfId="0" applyFont="1" applyBorder="1" applyAlignment="1">
      <alignment horizontal="left" vertical="center" wrapText="1"/>
    </xf>
    <xf numFmtId="0" fontId="8" fillId="0" borderId="1" xfId="0" applyFont="1" applyBorder="1" applyAlignment="1">
      <alignment horizontal="left" vertical="center" wrapText="1"/>
    </xf>
    <xf numFmtId="49" fontId="7" fillId="0" borderId="1" xfId="0" applyNumberFormat="1" applyFont="1" applyBorder="1" applyAlignment="1">
      <alignment horizontal="left" vertical="center"/>
    </xf>
    <xf numFmtId="49" fontId="8" fillId="3" borderId="1" xfId="0" applyNumberFormat="1" applyFont="1" applyFill="1" applyBorder="1" applyAlignment="1">
      <alignment horizontal="left"/>
    </xf>
    <xf numFmtId="0" fontId="8" fillId="3" borderId="1" xfId="0" applyFont="1" applyFill="1" applyBorder="1" applyAlignment="1">
      <alignment horizontal="left"/>
    </xf>
    <xf numFmtId="49" fontId="8" fillId="3" borderId="1" xfId="0" quotePrefix="1" applyNumberFormat="1" applyFont="1" applyFill="1" applyBorder="1" applyAlignment="1">
      <alignment horizontal="left"/>
    </xf>
    <xf numFmtId="0" fontId="16" fillId="0" borderId="1" xfId="0" applyFont="1" applyBorder="1" applyAlignment="1">
      <alignment horizontal="left" vertical="center" wrapText="1"/>
    </xf>
    <xf numFmtId="0" fontId="9" fillId="0" borderId="1" xfId="2" applyFont="1" applyBorder="1" applyAlignment="1">
      <alignment horizontal="left"/>
    </xf>
    <xf numFmtId="0" fontId="9" fillId="0" borderId="1" xfId="0" applyFont="1" applyBorder="1"/>
    <xf numFmtId="0" fontId="10" fillId="0" borderId="1" xfId="0" applyFont="1" applyBorder="1" applyAlignment="1">
      <alignment horizontal="center"/>
    </xf>
    <xf numFmtId="0" fontId="9" fillId="0" borderId="1" xfId="0" applyFont="1" applyBorder="1" applyAlignment="1">
      <alignment horizontal="center"/>
    </xf>
    <xf numFmtId="14" fontId="9" fillId="0" borderId="1" xfId="0" applyNumberFormat="1" applyFont="1" applyBorder="1" applyAlignment="1">
      <alignment horizontal="center"/>
    </xf>
    <xf numFmtId="14" fontId="9" fillId="0" borderId="4" xfId="0" applyNumberFormat="1" applyFont="1" applyBorder="1" applyAlignment="1">
      <alignment horizontal="center" vertical="center"/>
    </xf>
    <xf numFmtId="16" fontId="9" fillId="0" borderId="1" xfId="0" applyNumberFormat="1" applyFont="1" applyBorder="1" applyAlignment="1">
      <alignment horizontal="center"/>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9" fillId="0" borderId="0" xfId="0" applyFont="1" applyAlignment="1">
      <alignment horizontal="center"/>
    </xf>
    <xf numFmtId="0" fontId="10" fillId="0" borderId="3" xfId="0" applyFont="1" applyBorder="1" applyAlignment="1">
      <alignment horizontal="center"/>
    </xf>
    <xf numFmtId="0" fontId="7" fillId="0" borderId="1" xfId="0" applyFont="1" applyBorder="1" applyAlignment="1">
      <alignment horizontal="center"/>
    </xf>
    <xf numFmtId="0" fontId="27" fillId="0" borderId="3" xfId="0" applyFont="1" applyBorder="1" applyAlignment="1">
      <alignment horizontal="left"/>
    </xf>
    <xf numFmtId="0" fontId="10" fillId="0" borderId="6" xfId="0" applyFont="1" applyBorder="1" applyAlignment="1">
      <alignment horizontal="center"/>
    </xf>
    <xf numFmtId="0" fontId="10" fillId="0" borderId="4" xfId="0" applyFont="1" applyBorder="1" applyAlignment="1">
      <alignment horizontal="center"/>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0" fontId="9" fillId="0" borderId="4" xfId="0" applyFont="1" applyBorder="1" applyAlignment="1">
      <alignment horizontal="center"/>
    </xf>
    <xf numFmtId="0" fontId="9" fillId="0" borderId="3" xfId="0" applyFont="1" applyBorder="1" applyAlignment="1">
      <alignment horizontal="left"/>
    </xf>
    <xf numFmtId="0" fontId="8" fillId="0" borderId="1" xfId="0" applyFont="1" applyBorder="1" applyAlignment="1">
      <alignment horizontal="left" vertical="top" wrapText="1"/>
    </xf>
    <xf numFmtId="0" fontId="9" fillId="0" borderId="0" xfId="0" applyFont="1" applyAlignment="1">
      <alignment horizontal="left"/>
    </xf>
    <xf numFmtId="0" fontId="9" fillId="0" borderId="5" xfId="0" applyFont="1" applyBorder="1" applyAlignment="1">
      <alignment horizontal="left"/>
    </xf>
    <xf numFmtId="1" fontId="9" fillId="0" borderId="1" xfId="0" applyNumberFormat="1" applyFont="1" applyBorder="1" applyAlignment="1">
      <alignment horizontal="left" wrapText="1"/>
    </xf>
    <xf numFmtId="0" fontId="27" fillId="0" borderId="1" xfId="0" applyFont="1" applyBorder="1" applyAlignment="1">
      <alignment horizontal="left"/>
    </xf>
    <xf numFmtId="0" fontId="9" fillId="0" borderId="4" xfId="0" applyFont="1" applyBorder="1" applyAlignment="1">
      <alignment horizontal="left"/>
    </xf>
    <xf numFmtId="0" fontId="9" fillId="0" borderId="0" xfId="0" applyFont="1" applyAlignment="1">
      <alignment horizontal="left" vertical="center" wrapText="1"/>
    </xf>
    <xf numFmtId="0" fontId="7" fillId="0" borderId="1" xfId="0" applyFont="1" applyBorder="1" applyAlignment="1">
      <alignment horizontal="left" vertical="center" wrapText="1"/>
    </xf>
    <xf numFmtId="0" fontId="9" fillId="0" borderId="7" xfId="0" applyFont="1" applyBorder="1" applyAlignment="1">
      <alignment horizontal="left" vertical="center" wrapText="1"/>
    </xf>
    <xf numFmtId="0" fontId="9" fillId="0" borderId="7" xfId="0" applyFont="1" applyBorder="1" applyAlignment="1">
      <alignment horizontal="left"/>
    </xf>
    <xf numFmtId="0" fontId="17" fillId="0" borderId="1" xfId="0" applyFont="1" applyBorder="1" applyAlignment="1">
      <alignment horizontal="center" vertical="center"/>
    </xf>
    <xf numFmtId="1" fontId="11" fillId="0" borderId="1" xfId="0" applyNumberFormat="1" applyFont="1" applyBorder="1" applyAlignment="1">
      <alignment horizontal="center"/>
    </xf>
    <xf numFmtId="0" fontId="11" fillId="0" borderId="1" xfId="0" applyFont="1" applyBorder="1"/>
    <xf numFmtId="1" fontId="9" fillId="0" borderId="1" xfId="0" applyNumberFormat="1" applyFont="1" applyBorder="1" applyAlignment="1">
      <alignment horizontal="center" vertical="center" wrapText="1"/>
    </xf>
    <xf numFmtId="14" fontId="9" fillId="0" borderId="5" xfId="0" applyNumberFormat="1" applyFont="1" applyBorder="1" applyAlignment="1">
      <alignment horizontal="center" vertical="center"/>
    </xf>
    <xf numFmtId="1" fontId="8" fillId="0" borderId="1" xfId="0" applyNumberFormat="1" applyFont="1" applyBorder="1" applyAlignment="1">
      <alignment horizontal="center"/>
    </xf>
    <xf numFmtId="0" fontId="9"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10" fillId="3" borderId="1" xfId="0" applyFont="1" applyFill="1" applyBorder="1" applyAlignment="1">
      <alignment horizontal="center"/>
    </xf>
    <xf numFmtId="0" fontId="9" fillId="3" borderId="1" xfId="0" applyFont="1" applyFill="1" applyBorder="1" applyAlignment="1">
      <alignment horizontal="center"/>
    </xf>
    <xf numFmtId="0" fontId="15" fillId="0" borderId="1" xfId="1" applyFont="1" applyBorder="1" applyAlignment="1">
      <alignment horizontal="center" vertical="center"/>
    </xf>
    <xf numFmtId="0" fontId="12" fillId="0" borderId="1" xfId="1" applyFont="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0"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5" fillId="3" borderId="1" xfId="1" applyFont="1" applyFill="1" applyBorder="1" applyAlignment="1">
      <alignment horizontal="center" vertical="center"/>
    </xf>
    <xf numFmtId="0" fontId="12" fillId="3" borderId="1" xfId="1"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center" vertical="center"/>
    </xf>
    <xf numFmtId="0" fontId="12" fillId="3" borderId="1" xfId="0" applyFont="1" applyFill="1" applyBorder="1" applyAlignment="1">
      <alignment horizontal="center" vertical="center"/>
    </xf>
    <xf numFmtId="0" fontId="18" fillId="3" borderId="1" xfId="0" applyFont="1" applyFill="1" applyBorder="1" applyAlignment="1">
      <alignment horizontal="center" vertical="center"/>
    </xf>
    <xf numFmtId="0" fontId="19" fillId="3" borderId="1" xfId="0" applyFont="1" applyFill="1" applyBorder="1" applyAlignment="1">
      <alignment horizontal="center" vertical="center"/>
    </xf>
    <xf numFmtId="0" fontId="7" fillId="0" borderId="0" xfId="0" applyFont="1" applyAlignment="1">
      <alignment horizontal="center"/>
    </xf>
    <xf numFmtId="0" fontId="7" fillId="3" borderId="1" xfId="0" applyFont="1" applyFill="1" applyBorder="1" applyAlignment="1">
      <alignment horizontal="center"/>
    </xf>
    <xf numFmtId="0" fontId="12" fillId="0" borderId="1" xfId="0" applyFont="1" applyBorder="1" applyAlignment="1">
      <alignment horizontal="center"/>
    </xf>
    <xf numFmtId="0" fontId="22" fillId="0" borderId="1" xfId="0" applyFont="1" applyBorder="1" applyAlignment="1">
      <alignment horizontal="center"/>
    </xf>
    <xf numFmtId="0" fontId="23" fillId="0" borderId="1" xfId="0" applyFont="1" applyBorder="1" applyAlignment="1">
      <alignment horizontal="center"/>
    </xf>
    <xf numFmtId="0" fontId="21" fillId="3" borderId="1" xfId="0" applyFont="1" applyFill="1" applyBorder="1" applyAlignment="1">
      <alignment horizontal="center"/>
    </xf>
    <xf numFmtId="0" fontId="10" fillId="0" borderId="1" xfId="1" applyFont="1" applyBorder="1" applyAlignment="1">
      <alignment horizontal="center"/>
    </xf>
    <xf numFmtId="0" fontId="9" fillId="0" borderId="1" xfId="1" applyFont="1" applyBorder="1" applyAlignment="1">
      <alignment horizontal="center"/>
    </xf>
    <xf numFmtId="0" fontId="12" fillId="3" borderId="1" xfId="0" applyFont="1" applyFill="1" applyBorder="1" applyAlignment="1">
      <alignment horizontal="center"/>
    </xf>
    <xf numFmtId="0" fontId="23" fillId="3" borderId="1" xfId="0" applyFont="1" applyFill="1" applyBorder="1" applyAlignment="1">
      <alignment horizontal="center"/>
    </xf>
    <xf numFmtId="0" fontId="10" fillId="3" borderId="1" xfId="1" applyFont="1" applyFill="1" applyBorder="1" applyAlignment="1">
      <alignment horizontal="center"/>
    </xf>
    <xf numFmtId="0" fontId="22" fillId="3" borderId="1" xfId="0" applyFont="1" applyFill="1" applyBorder="1" applyAlignment="1">
      <alignment horizontal="center"/>
    </xf>
    <xf numFmtId="0" fontId="17" fillId="3" borderId="1" xfId="0" applyFont="1" applyFill="1" applyBorder="1" applyAlignment="1">
      <alignment horizontal="center"/>
    </xf>
    <xf numFmtId="14" fontId="9" fillId="3" borderId="1" xfId="0" applyNumberFormat="1" applyFont="1" applyFill="1" applyBorder="1" applyAlignment="1">
      <alignment horizontal="center" vertical="center"/>
    </xf>
    <xf numFmtId="14" fontId="9" fillId="3" borderId="1" xfId="0" applyNumberFormat="1" applyFont="1" applyFill="1" applyBorder="1" applyAlignment="1">
      <alignment horizontal="center"/>
    </xf>
    <xf numFmtId="165" fontId="8" fillId="0" borderId="1" xfId="1" applyNumberFormat="1" applyFont="1" applyBorder="1" applyAlignment="1">
      <alignment horizontal="center" vertical="center" shrinkToFit="1"/>
    </xf>
    <xf numFmtId="165" fontId="8" fillId="0" borderId="1" xfId="0" applyNumberFormat="1" applyFont="1" applyBorder="1" applyAlignment="1">
      <alignment horizontal="center" vertical="center" shrinkToFit="1"/>
    </xf>
    <xf numFmtId="14" fontId="9" fillId="0" borderId="1" xfId="0" applyNumberFormat="1" applyFont="1" applyBorder="1" applyAlignment="1">
      <alignment horizontal="center" vertical="center" wrapText="1"/>
    </xf>
    <xf numFmtId="165" fontId="8" fillId="3" borderId="1" xfId="0" applyNumberFormat="1" applyFont="1" applyFill="1" applyBorder="1" applyAlignment="1">
      <alignment horizontal="center" vertical="center" shrinkToFit="1"/>
    </xf>
    <xf numFmtId="168" fontId="9" fillId="3" borderId="1" xfId="0" applyNumberFormat="1" applyFont="1" applyFill="1" applyBorder="1" applyAlignment="1">
      <alignment horizontal="center" vertical="center"/>
    </xf>
    <xf numFmtId="168" fontId="9" fillId="3" borderId="1" xfId="0" applyNumberFormat="1" applyFont="1" applyFill="1" applyBorder="1" applyAlignment="1">
      <alignment horizontal="center" vertical="top"/>
    </xf>
    <xf numFmtId="14" fontId="9" fillId="0" borderId="1" xfId="2" applyNumberFormat="1" applyFont="1" applyBorder="1" applyAlignment="1">
      <alignment horizontal="center" vertical="center"/>
    </xf>
    <xf numFmtId="14" fontId="7" fillId="0" borderId="1" xfId="0" applyNumberFormat="1" applyFont="1" applyBorder="1" applyAlignment="1">
      <alignment horizontal="center"/>
    </xf>
    <xf numFmtId="0" fontId="9" fillId="0" borderId="1" xfId="2" applyFont="1" applyBorder="1" applyAlignment="1">
      <alignment horizontal="center"/>
    </xf>
    <xf numFmtId="14" fontId="17" fillId="3" borderId="1" xfId="0" applyNumberFormat="1" applyFont="1" applyFill="1" applyBorder="1" applyAlignment="1">
      <alignment horizontal="center" vertical="center"/>
    </xf>
    <xf numFmtId="14" fontId="9" fillId="3" borderId="1" xfId="0" applyNumberFormat="1" applyFont="1" applyFill="1" applyBorder="1" applyAlignment="1">
      <alignment horizontal="center" vertical="center" wrapText="1"/>
    </xf>
    <xf numFmtId="0" fontId="17" fillId="0" borderId="1" xfId="0" quotePrefix="1" applyFont="1" applyBorder="1" applyAlignment="1">
      <alignment horizontal="center" vertical="center"/>
    </xf>
    <xf numFmtId="14" fontId="17" fillId="0" borderId="1" xfId="0" applyNumberFormat="1" applyFont="1" applyBorder="1" applyAlignment="1">
      <alignment horizontal="center" vertical="center"/>
    </xf>
    <xf numFmtId="14" fontId="9" fillId="0" borderId="1" xfId="1" applyNumberFormat="1" applyFont="1" applyBorder="1" applyAlignment="1">
      <alignment horizontal="center" vertical="center"/>
    </xf>
    <xf numFmtId="0" fontId="12" fillId="3" borderId="1" xfId="0" quotePrefix="1" applyFont="1" applyFill="1" applyBorder="1" applyAlignment="1">
      <alignment horizontal="center" vertical="center"/>
    </xf>
    <xf numFmtId="14" fontId="12" fillId="3" borderId="1" xfId="0" applyNumberFormat="1" applyFont="1" applyFill="1" applyBorder="1" applyAlignment="1">
      <alignment horizontal="center" vertical="center"/>
    </xf>
    <xf numFmtId="165" fontId="5" fillId="3" borderId="1" xfId="0" applyNumberFormat="1" applyFont="1" applyFill="1" applyBorder="1" applyAlignment="1">
      <alignment horizontal="center" vertical="center" shrinkToFit="1"/>
    </xf>
    <xf numFmtId="0" fontId="29" fillId="3" borderId="1" xfId="0" applyFont="1" applyFill="1" applyBorder="1" applyAlignment="1">
      <alignment horizontal="center" vertical="center"/>
    </xf>
    <xf numFmtId="0" fontId="10" fillId="3" borderId="1" xfId="0" applyFont="1" applyFill="1" applyBorder="1" applyAlignment="1">
      <alignment horizontal="left" vertical="center"/>
    </xf>
    <xf numFmtId="0" fontId="7" fillId="3" borderId="1" xfId="0" applyFont="1" applyFill="1" applyBorder="1" applyAlignment="1">
      <alignment horizontal="left" vertical="center"/>
    </xf>
    <xf numFmtId="166" fontId="11" fillId="3" borderId="1" xfId="0" quotePrefix="1" applyNumberFormat="1" applyFont="1" applyFill="1" applyBorder="1" applyAlignment="1">
      <alignment vertical="center" shrinkToFit="1"/>
    </xf>
    <xf numFmtId="0" fontId="9" fillId="3" borderId="1" xfId="2" applyFont="1" applyFill="1" applyBorder="1"/>
    <xf numFmtId="0" fontId="9" fillId="3" borderId="1" xfId="2" applyFont="1" applyFill="1" applyBorder="1" applyAlignment="1">
      <alignment horizontal="left"/>
    </xf>
    <xf numFmtId="14" fontId="9" fillId="3" borderId="1" xfId="2" applyNumberFormat="1" applyFont="1" applyFill="1" applyBorder="1" applyAlignment="1">
      <alignment horizontal="center"/>
    </xf>
    <xf numFmtId="0" fontId="9" fillId="3" borderId="1" xfId="2" applyFont="1" applyFill="1" applyBorder="1" applyAlignment="1">
      <alignment horizontal="center"/>
    </xf>
    <xf numFmtId="0" fontId="9" fillId="3" borderId="1" xfId="0" applyFont="1" applyFill="1" applyBorder="1"/>
    <xf numFmtId="0" fontId="16" fillId="0" borderId="1" xfId="0" applyFont="1" applyBorder="1" applyAlignment="1">
      <alignment horizontal="center"/>
    </xf>
    <xf numFmtId="0" fontId="7" fillId="4" borderId="1" xfId="0" applyFont="1" applyFill="1" applyBorder="1" applyAlignment="1">
      <alignment horizontal="center" vertical="center"/>
    </xf>
    <xf numFmtId="0" fontId="6" fillId="0" borderId="1" xfId="1" applyBorder="1" applyAlignment="1">
      <alignment horizontal="center" vertical="center"/>
    </xf>
    <xf numFmtId="0" fontId="6" fillId="3" borderId="1" xfId="1" applyFill="1" applyBorder="1" applyAlignment="1">
      <alignment horizontal="center" vertical="center"/>
    </xf>
    <xf numFmtId="0" fontId="16" fillId="0" borderId="8" xfId="3" applyFont="1" applyBorder="1" applyAlignment="1">
      <alignment horizontal="left" vertical="center"/>
    </xf>
    <xf numFmtId="0" fontId="8" fillId="0" borderId="8" xfId="3" applyFont="1" applyBorder="1" applyAlignment="1">
      <alignment horizontal="left" vertical="center"/>
    </xf>
    <xf numFmtId="49" fontId="8" fillId="0" borderId="8" xfId="3" applyNumberFormat="1" applyFont="1" applyBorder="1" applyAlignment="1">
      <alignment horizontal="left" vertical="center"/>
    </xf>
    <xf numFmtId="0" fontId="9" fillId="0" borderId="8" xfId="3" applyFont="1" applyBorder="1" applyAlignment="1">
      <alignment horizontal="left" vertical="center"/>
    </xf>
    <xf numFmtId="0" fontId="9" fillId="0" borderId="8" xfId="3" applyFont="1" applyBorder="1" applyAlignment="1">
      <alignment horizontal="center" vertical="center"/>
    </xf>
    <xf numFmtId="0" fontId="9" fillId="0" borderId="8" xfId="3" quotePrefix="1" applyFont="1" applyBorder="1" applyAlignment="1">
      <alignment horizontal="center" vertical="center"/>
    </xf>
    <xf numFmtId="14" fontId="9" fillId="0" borderId="8" xfId="3" applyNumberFormat="1" applyFont="1" applyBorder="1" applyAlignment="1">
      <alignment horizontal="center" vertical="center"/>
    </xf>
    <xf numFmtId="14" fontId="9" fillId="0" borderId="8" xfId="3" quotePrefix="1" applyNumberFormat="1" applyFont="1" applyBorder="1" applyAlignment="1">
      <alignment horizontal="center" vertical="center"/>
    </xf>
    <xf numFmtId="169" fontId="9" fillId="0" borderId="8" xfId="3" quotePrefix="1" applyNumberFormat="1" applyFont="1" applyBorder="1" applyAlignment="1">
      <alignment horizontal="center" vertical="center"/>
    </xf>
    <xf numFmtId="0" fontId="11" fillId="0" borderId="8" xfId="3" applyFont="1" applyBorder="1" applyAlignment="1">
      <alignment horizontal="left" vertical="center"/>
    </xf>
    <xf numFmtId="0" fontId="9" fillId="0" borderId="8" xfId="3" applyFont="1" applyBorder="1" applyAlignment="1">
      <alignment horizontal="left" vertical="center" wrapText="1"/>
    </xf>
    <xf numFmtId="0" fontId="8" fillId="0" borderId="8" xfId="3" applyFont="1" applyBorder="1" applyAlignment="1">
      <alignment horizontal="left" vertical="center" wrapText="1"/>
    </xf>
    <xf numFmtId="0" fontId="9" fillId="3" borderId="1" xfId="0" applyFont="1" applyFill="1" applyBorder="1" applyAlignment="1">
      <alignment vertical="center"/>
    </xf>
    <xf numFmtId="0" fontId="7" fillId="3" borderId="1" xfId="0" applyFont="1" applyFill="1" applyBorder="1"/>
    <xf numFmtId="0" fontId="29" fillId="3" borderId="1" xfId="0" applyFont="1" applyFill="1" applyBorder="1" applyAlignment="1">
      <alignment horizontal="center"/>
    </xf>
    <xf numFmtId="0" fontId="6" fillId="0" borderId="1" xfId="1" applyBorder="1" applyAlignment="1">
      <alignment horizontal="center"/>
    </xf>
    <xf numFmtId="0" fontId="0" fillId="0" borderId="1" xfId="0" applyBorder="1"/>
    <xf numFmtId="0" fontId="9" fillId="0" borderId="1" xfId="0" quotePrefix="1" applyFont="1" applyBorder="1"/>
    <xf numFmtId="0" fontId="11" fillId="0" borderId="1" xfId="0" applyFont="1" applyBorder="1" applyAlignment="1">
      <alignment horizontal="left" vertical="center"/>
    </xf>
    <xf numFmtId="49" fontId="8" fillId="0" borderId="1" xfId="0" quotePrefix="1" applyNumberFormat="1" applyFont="1" applyBorder="1" applyAlignment="1">
      <alignment horizontal="left" vertical="center"/>
    </xf>
    <xf numFmtId="168" fontId="9" fillId="0" borderId="1" xfId="0" applyNumberFormat="1" applyFont="1" applyBorder="1" applyAlignment="1">
      <alignment horizontal="center" vertical="center"/>
    </xf>
    <xf numFmtId="168" fontId="9" fillId="0" borderId="1" xfId="0" applyNumberFormat="1" applyFont="1" applyBorder="1" applyAlignment="1">
      <alignment horizontal="center" vertical="top"/>
    </xf>
    <xf numFmtId="0" fontId="17" fillId="0" borderId="1" xfId="0" quotePrefix="1" applyFont="1" applyBorder="1" applyAlignment="1">
      <alignment horizontal="left" vertical="center"/>
    </xf>
    <xf numFmtId="0" fontId="9" fillId="0" borderId="1" xfId="0" applyFont="1" applyBorder="1" applyAlignment="1">
      <alignment horizontal="left" wrapText="1"/>
    </xf>
    <xf numFmtId="0" fontId="10" fillId="0" borderId="1" xfId="0" applyFont="1" applyBorder="1" applyAlignment="1">
      <alignment horizontal="left" vertical="center"/>
    </xf>
    <xf numFmtId="14" fontId="9" fillId="0" borderId="2" xfId="0" applyNumberFormat="1" applyFont="1" applyBorder="1" applyAlignment="1">
      <alignment horizontal="center" vertical="center"/>
    </xf>
    <xf numFmtId="0" fontId="11" fillId="0" borderId="1" xfId="0" quotePrefix="1" applyFont="1" applyBorder="1" applyAlignment="1">
      <alignment horizontal="left" vertical="center"/>
    </xf>
    <xf numFmtId="0" fontId="29" fillId="0" borderId="1" xfId="0" applyFont="1" applyBorder="1" applyAlignment="1">
      <alignment horizontal="center" vertical="center"/>
    </xf>
    <xf numFmtId="49" fontId="8" fillId="0" borderId="1" xfId="0" applyNumberFormat="1" applyFont="1" applyBorder="1" applyAlignment="1">
      <alignment horizontal="left" vertical="center"/>
    </xf>
    <xf numFmtId="49" fontId="16" fillId="0" borderId="1" xfId="0" applyNumberFormat="1" applyFont="1" applyBorder="1" applyAlignment="1">
      <alignment horizontal="left" vertical="center"/>
    </xf>
    <xf numFmtId="49" fontId="30" fillId="0" borderId="1" xfId="0" applyNumberFormat="1" applyFont="1" applyBorder="1"/>
    <xf numFmtId="49" fontId="9" fillId="0" borderId="1" xfId="0" applyNumberFormat="1" applyFont="1" applyBorder="1"/>
    <xf numFmtId="0" fontId="0" fillId="0" borderId="0" xfId="0" applyAlignment="1">
      <alignment horizontal="center"/>
    </xf>
    <xf numFmtId="16" fontId="9" fillId="0" borderId="1" xfId="0" applyNumberFormat="1"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9" fillId="0" borderId="1" xfId="0" applyFont="1" applyBorder="1" applyAlignment="1">
      <alignment horizontal="left" vertical="top"/>
    </xf>
    <xf numFmtId="0" fontId="0" fillId="0" borderId="0" xfId="0" applyAlignment="1">
      <alignment horizontal="left"/>
    </xf>
    <xf numFmtId="0" fontId="12" fillId="0" borderId="1" xfId="0" applyFont="1" applyBorder="1" applyAlignment="1">
      <alignment horizontal="left" vertical="center"/>
    </xf>
    <xf numFmtId="166" fontId="13" fillId="0" borderId="1" xfId="0" quotePrefix="1" applyNumberFormat="1" applyFont="1" applyBorder="1" applyAlignment="1">
      <alignment horizontal="left" vertical="center" shrinkToFit="1"/>
    </xf>
    <xf numFmtId="0" fontId="9" fillId="0" borderId="1" xfId="0" applyFont="1" applyBorder="1" applyAlignment="1">
      <alignment vertical="center"/>
    </xf>
    <xf numFmtId="165" fontId="5" fillId="0" borderId="1" xfId="0" applyNumberFormat="1" applyFont="1" applyBorder="1" applyAlignment="1">
      <alignment horizontal="center" vertical="center" shrinkToFit="1"/>
    </xf>
    <xf numFmtId="0" fontId="21" fillId="0" borderId="1" xfId="0" applyFont="1" applyBorder="1" applyAlignment="1">
      <alignment horizontal="center"/>
    </xf>
    <xf numFmtId="166" fontId="11" fillId="0" borderId="1" xfId="0" quotePrefix="1" applyNumberFormat="1" applyFont="1" applyBorder="1" applyAlignment="1">
      <alignment vertical="center" shrinkToFit="1"/>
    </xf>
    <xf numFmtId="0" fontId="9" fillId="0" borderId="1" xfId="2" applyFont="1" applyBorder="1"/>
    <xf numFmtId="14" fontId="9" fillId="0" borderId="1" xfId="2" applyNumberFormat="1" applyFont="1" applyBorder="1" applyAlignment="1">
      <alignment horizontal="center"/>
    </xf>
    <xf numFmtId="0" fontId="7" fillId="0" borderId="1" xfId="0" applyFont="1" applyBorder="1"/>
    <xf numFmtId="0" fontId="29" fillId="0" borderId="1" xfId="0" applyFont="1" applyBorder="1" applyAlignment="1">
      <alignment horizontal="center"/>
    </xf>
    <xf numFmtId="0" fontId="12" fillId="0" borderId="1" xfId="0" applyFont="1" applyBorder="1" applyAlignment="1">
      <alignment horizontal="left"/>
    </xf>
    <xf numFmtId="0" fontId="12" fillId="0" borderId="1" xfId="0" quotePrefix="1" applyFont="1" applyBorder="1" applyAlignment="1">
      <alignment horizontal="left"/>
    </xf>
    <xf numFmtId="0" fontId="17" fillId="0" borderId="1" xfId="0" applyFont="1" applyBorder="1" applyAlignment="1">
      <alignment horizontal="center"/>
    </xf>
    <xf numFmtId="0" fontId="9" fillId="0" borderId="2" xfId="0" applyFont="1" applyBorder="1" applyAlignment="1">
      <alignment horizontal="left" vertical="center" wrapText="1"/>
    </xf>
    <xf numFmtId="0" fontId="11" fillId="0" borderId="5" xfId="0" applyFont="1" applyBorder="1" applyAlignment="1">
      <alignment horizontal="left" vertical="center"/>
    </xf>
    <xf numFmtId="49" fontId="8" fillId="0" borderId="5" xfId="0" quotePrefix="1" applyNumberFormat="1" applyFont="1" applyBorder="1" applyAlignment="1">
      <alignment horizontal="left" vertical="center"/>
    </xf>
    <xf numFmtId="0" fontId="9" fillId="0" borderId="5" xfId="0" applyFont="1" applyBorder="1" applyAlignment="1">
      <alignment horizontal="left" vertical="center"/>
    </xf>
    <xf numFmtId="0" fontId="7" fillId="0" borderId="5" xfId="0" applyFont="1" applyBorder="1" applyAlignment="1">
      <alignment horizontal="left" vertical="center"/>
    </xf>
    <xf numFmtId="0" fontId="9" fillId="3" borderId="2" xfId="0" applyFont="1" applyFill="1" applyBorder="1" applyAlignment="1">
      <alignment horizontal="left"/>
    </xf>
    <xf numFmtId="0" fontId="16" fillId="0" borderId="2" xfId="0" applyFont="1" applyBorder="1" applyAlignment="1">
      <alignment horizontal="left" vertical="center"/>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2" xfId="0" applyFont="1" applyBorder="1" applyAlignment="1">
      <alignment horizontal="center" vertical="center" wrapText="1"/>
    </xf>
    <xf numFmtId="0" fontId="10" fillId="2" borderId="2" xfId="0" applyFont="1" applyFill="1" applyBorder="1" applyAlignment="1">
      <alignment horizontal="center" vertical="center"/>
    </xf>
    <xf numFmtId="0" fontId="9" fillId="0" borderId="2" xfId="0" applyFont="1" applyBorder="1" applyAlignment="1">
      <alignment horizontal="left" vertical="center"/>
    </xf>
    <xf numFmtId="14" fontId="9" fillId="0" borderId="2" xfId="0" applyNumberFormat="1" applyFont="1" applyBorder="1" applyAlignment="1">
      <alignment horizontal="center" vertical="center" wrapText="1"/>
    </xf>
    <xf numFmtId="0" fontId="31" fillId="0" borderId="1" xfId="0" applyFont="1" applyBorder="1" applyAlignment="1">
      <alignment horizontal="justify" vertical="center" wrapText="1"/>
    </xf>
    <xf numFmtId="14" fontId="31" fillId="0" borderId="1" xfId="0" applyNumberFormat="1" applyFont="1" applyBorder="1" applyAlignment="1">
      <alignment horizontal="center" vertical="center" wrapText="1"/>
    </xf>
    <xf numFmtId="0" fontId="31" fillId="0" borderId="1" xfId="0" applyFont="1" applyBorder="1" applyAlignment="1">
      <alignment horizontal="left" vertical="top" wrapText="1"/>
    </xf>
    <xf numFmtId="0" fontId="31" fillId="0" borderId="1" xfId="0" applyFont="1" applyBorder="1" applyAlignment="1">
      <alignment horizontal="left" vertical="center"/>
    </xf>
    <xf numFmtId="0" fontId="7" fillId="0" borderId="0" xfId="0" applyFont="1"/>
    <xf numFmtId="0" fontId="31" fillId="0" borderId="1" xfId="1" applyFont="1" applyBorder="1" applyAlignment="1">
      <alignment horizontal="left"/>
    </xf>
    <xf numFmtId="0" fontId="6" fillId="0" borderId="1" xfId="1" applyBorder="1" applyAlignment="1">
      <alignment horizontal="left" vertical="center"/>
    </xf>
    <xf numFmtId="14" fontId="7" fillId="0" borderId="1" xfId="0" applyNumberFormat="1" applyFont="1" applyBorder="1" applyAlignment="1">
      <alignment horizontal="center" vertical="center"/>
    </xf>
    <xf numFmtId="0" fontId="9" fillId="2" borderId="1" xfId="0" applyFont="1" applyFill="1" applyBorder="1" applyAlignment="1">
      <alignment horizontal="left" vertical="center" wrapText="1"/>
    </xf>
    <xf numFmtId="0" fontId="7" fillId="4" borderId="1" xfId="0" applyFont="1" applyFill="1" applyBorder="1" applyAlignment="1">
      <alignment horizontal="left" vertical="center"/>
    </xf>
    <xf numFmtId="0" fontId="9" fillId="4" borderId="1" xfId="0" applyFont="1" applyFill="1" applyBorder="1" applyAlignment="1">
      <alignment horizontal="left" vertical="center"/>
    </xf>
    <xf numFmtId="0" fontId="3" fillId="0" borderId="0" xfId="0" applyFont="1" applyAlignment="1">
      <alignment horizontal="left"/>
    </xf>
    <xf numFmtId="166" fontId="9" fillId="2" borderId="1" xfId="0" applyNumberFormat="1" applyFont="1" applyFill="1" applyBorder="1" applyAlignment="1">
      <alignment horizontal="left" vertical="center" wrapText="1"/>
    </xf>
    <xf numFmtId="166" fontId="9" fillId="2" borderId="1" xfId="0" quotePrefix="1" applyNumberFormat="1" applyFont="1" applyFill="1" applyBorder="1" applyAlignment="1">
      <alignment horizontal="left" vertical="center" wrapText="1"/>
    </xf>
    <xf numFmtId="0" fontId="16" fillId="4" borderId="1" xfId="0" applyFont="1" applyFill="1" applyBorder="1" applyAlignment="1">
      <alignment horizontal="center" vertical="center"/>
    </xf>
    <xf numFmtId="0" fontId="32" fillId="0" borderId="0" xfId="0" applyFont="1"/>
    <xf numFmtId="0" fontId="9" fillId="4" borderId="1" xfId="0" applyFont="1" applyFill="1" applyBorder="1" applyAlignment="1">
      <alignment horizontal="center" vertical="center"/>
    </xf>
    <xf numFmtId="14" fontId="9" fillId="2" borderId="1" xfId="0" applyNumberFormat="1" applyFont="1" applyFill="1" applyBorder="1" applyAlignment="1">
      <alignment horizontal="center" vertical="center" wrapText="1"/>
    </xf>
    <xf numFmtId="0" fontId="3" fillId="0" borderId="0" xfId="0" applyFont="1"/>
    <xf numFmtId="14" fontId="9" fillId="2" borderId="1" xfId="0" applyNumberFormat="1" applyFont="1" applyFill="1" applyBorder="1" applyAlignment="1">
      <alignment horizontal="center" vertical="center"/>
    </xf>
    <xf numFmtId="166" fontId="9" fillId="0" borderId="1" xfId="0" applyNumberFormat="1" applyFont="1" applyBorder="1" applyAlignment="1">
      <alignment horizontal="left" vertical="center"/>
    </xf>
    <xf numFmtId="0" fontId="18" fillId="0" borderId="1" xfId="0" applyFont="1" applyBorder="1" applyAlignment="1">
      <alignment horizontal="center" vertical="center"/>
    </xf>
    <xf numFmtId="0" fontId="19" fillId="0" borderId="1" xfId="0" applyFont="1" applyBorder="1" applyAlignment="1">
      <alignment horizontal="center" vertical="center"/>
    </xf>
    <xf numFmtId="166" fontId="9" fillId="0" borderId="1" xfId="0" quotePrefix="1" applyNumberFormat="1" applyFont="1" applyBorder="1" applyAlignment="1">
      <alignment horizontal="left" vertical="center"/>
    </xf>
    <xf numFmtId="14" fontId="9" fillId="0" borderId="1" xfId="0" applyNumberFormat="1" applyFont="1" applyBorder="1" applyAlignment="1">
      <alignment horizontal="left" vertical="center"/>
    </xf>
    <xf numFmtId="0" fontId="9" fillId="0" borderId="2" xfId="0" applyFont="1" applyBorder="1" applyAlignment="1">
      <alignment horizontal="left"/>
    </xf>
    <xf numFmtId="166" fontId="9" fillId="0" borderId="2" xfId="0" applyNumberFormat="1" applyFont="1" applyBorder="1" applyAlignment="1">
      <alignment horizontal="left" vertical="center"/>
    </xf>
    <xf numFmtId="0" fontId="7" fillId="0" borderId="2"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Border="1" applyAlignment="1">
      <alignment horizontal="center" vertical="center"/>
    </xf>
    <xf numFmtId="166" fontId="9" fillId="0" borderId="1" xfId="0" applyNumberFormat="1" applyFont="1" applyBorder="1" applyAlignment="1">
      <alignment horizontal="left" vertical="center" wrapText="1"/>
    </xf>
    <xf numFmtId="166" fontId="9" fillId="0" borderId="1" xfId="0" quotePrefix="1" applyNumberFormat="1" applyFont="1" applyBorder="1" applyAlignment="1">
      <alignment horizontal="left" vertical="center" wrapText="1"/>
    </xf>
    <xf numFmtId="0" fontId="7" fillId="0" borderId="8" xfId="0" applyFont="1" applyBorder="1" applyAlignment="1">
      <alignment horizontal="left"/>
    </xf>
    <xf numFmtId="0" fontId="7" fillId="0" borderId="8" xfId="0" applyFont="1" applyBorder="1"/>
    <xf numFmtId="0" fontId="5" fillId="0" borderId="8" xfId="1" applyFont="1" applyBorder="1"/>
    <xf numFmtId="0" fontId="5" fillId="0" borderId="8" xfId="2" applyFont="1" applyBorder="1" applyAlignment="1">
      <alignment horizontal="left"/>
    </xf>
    <xf numFmtId="0" fontId="5" fillId="0" borderId="8" xfId="2" applyFont="1" applyBorder="1"/>
    <xf numFmtId="0" fontId="8" fillId="0" borderId="3" xfId="0" applyFont="1" applyBorder="1"/>
    <xf numFmtId="0" fontId="8" fillId="0" borderId="1" xfId="0" applyFont="1" applyBorder="1" applyAlignment="1">
      <alignment horizontal="center"/>
    </xf>
    <xf numFmtId="14" fontId="9" fillId="0" borderId="7" xfId="0" applyNumberFormat="1" applyFont="1" applyBorder="1" applyAlignment="1">
      <alignment horizontal="center"/>
    </xf>
    <xf numFmtId="0" fontId="8" fillId="0" borderId="1" xfId="0" applyFont="1" applyBorder="1"/>
    <xf numFmtId="14" fontId="9" fillId="0" borderId="7" xfId="0" applyNumberFormat="1" applyFont="1" applyBorder="1" applyAlignment="1">
      <alignment horizontal="center" vertical="center"/>
    </xf>
    <xf numFmtId="49" fontId="8" fillId="0" borderId="1" xfId="0" quotePrefix="1" applyNumberFormat="1" applyFont="1" applyBorder="1" applyAlignment="1">
      <alignment horizontal="center" vertical="center"/>
    </xf>
    <xf numFmtId="0" fontId="16" fillId="0" borderId="0" xfId="0" applyFont="1"/>
    <xf numFmtId="0" fontId="9" fillId="0" borderId="3" xfId="0" applyFont="1" applyBorder="1" applyAlignment="1">
      <alignment horizontal="left" vertical="top"/>
    </xf>
    <xf numFmtId="0" fontId="7" fillId="0" borderId="8" xfId="0" applyFont="1" applyBorder="1" applyAlignment="1">
      <alignment horizontal="left" vertical="top"/>
    </xf>
    <xf numFmtId="0" fontId="11" fillId="0" borderId="1" xfId="0" applyFont="1" applyBorder="1" applyAlignment="1">
      <alignment horizontal="left" vertical="top"/>
    </xf>
    <xf numFmtId="0" fontId="9" fillId="0" borderId="1" xfId="0" applyFont="1" applyBorder="1" applyAlignment="1">
      <alignment horizontal="left" vertical="top" wrapText="1"/>
    </xf>
    <xf numFmtId="0" fontId="0" fillId="0" borderId="0" xfId="0" applyAlignment="1">
      <alignment horizontal="left" vertical="top"/>
    </xf>
    <xf numFmtId="0" fontId="7" fillId="4" borderId="1" xfId="0" applyFont="1" applyFill="1" applyBorder="1" applyAlignment="1">
      <alignment horizontal="center" vertical="top"/>
    </xf>
    <xf numFmtId="49" fontId="8" fillId="0" borderId="1" xfId="0" applyNumberFormat="1" applyFont="1" applyBorder="1" applyAlignment="1">
      <alignment horizontal="left"/>
    </xf>
    <xf numFmtId="49" fontId="8" fillId="0" borderId="1" xfId="0" quotePrefix="1" applyNumberFormat="1" applyFont="1" applyBorder="1" applyAlignment="1">
      <alignment horizontal="left"/>
    </xf>
    <xf numFmtId="0" fontId="0" fillId="0" borderId="0" xfId="0" pivotButton="1"/>
    <xf numFmtId="0" fontId="7" fillId="5" borderId="1" xfId="0" applyFont="1" applyFill="1" applyBorder="1" applyAlignment="1">
      <alignment horizontal="center" vertical="center"/>
    </xf>
    <xf numFmtId="0" fontId="32" fillId="0" borderId="0" xfId="0" applyFont="1" applyAlignment="1">
      <alignment horizontal="left"/>
    </xf>
    <xf numFmtId="0" fontId="16" fillId="5" borderId="1" xfId="0" applyFont="1" applyFill="1" applyBorder="1" applyAlignment="1">
      <alignment horizontal="center" vertical="center"/>
    </xf>
    <xf numFmtId="0" fontId="33" fillId="0" borderId="1" xfId="0" applyFont="1" applyBorder="1" applyAlignment="1">
      <alignment horizontal="left" vertical="center"/>
    </xf>
    <xf numFmtId="0" fontId="34" fillId="0" borderId="1" xfId="0" applyFont="1" applyBorder="1" applyAlignment="1">
      <alignment horizontal="center"/>
    </xf>
    <xf numFmtId="0" fontId="34" fillId="0" borderId="1" xfId="0" applyFont="1" applyBorder="1" applyAlignment="1">
      <alignment horizontal="left" vertical="center"/>
    </xf>
    <xf numFmtId="0" fontId="35" fillId="0" borderId="1" xfId="0" applyFont="1" applyBorder="1" applyAlignment="1">
      <alignment horizontal="left" vertical="center"/>
    </xf>
    <xf numFmtId="170" fontId="9" fillId="0" borderId="1" xfId="0" applyNumberFormat="1" applyFont="1" applyBorder="1" applyAlignment="1">
      <alignment horizontal="center" vertical="center"/>
    </xf>
    <xf numFmtId="49" fontId="36" fillId="0" borderId="1" xfId="0" applyNumberFormat="1" applyFont="1" applyBorder="1" applyAlignment="1">
      <alignment horizontal="center"/>
    </xf>
    <xf numFmtId="49" fontId="36" fillId="0" borderId="1" xfId="0" quotePrefix="1" applyNumberFormat="1" applyFont="1" applyBorder="1" applyAlignment="1">
      <alignment horizontal="center"/>
    </xf>
    <xf numFmtId="0" fontId="36" fillId="0" borderId="1" xfId="0" applyFont="1" applyBorder="1"/>
    <xf numFmtId="0" fontId="37" fillId="0" borderId="1" xfId="0" applyFont="1" applyBorder="1" applyAlignment="1">
      <alignment horizontal="center"/>
    </xf>
    <xf numFmtId="0" fontId="38" fillId="0" borderId="1" xfId="0" applyFont="1" applyBorder="1" applyAlignment="1">
      <alignment horizontal="center"/>
    </xf>
    <xf numFmtId="0" fontId="37" fillId="0" borderId="1" xfId="0" applyFont="1" applyBorder="1"/>
    <xf numFmtId="14" fontId="37" fillId="0" borderId="1" xfId="0" applyNumberFormat="1" applyFont="1" applyBorder="1" applyAlignment="1">
      <alignment horizontal="center"/>
    </xf>
    <xf numFmtId="14" fontId="37" fillId="0" borderId="1" xfId="0" applyNumberFormat="1" applyFont="1" applyBorder="1" applyAlignment="1">
      <alignment horizontal="center" vertical="center"/>
    </xf>
    <xf numFmtId="0" fontId="37" fillId="0" borderId="1" xfId="0" applyFont="1" applyBorder="1" applyAlignment="1">
      <alignment horizontal="left"/>
    </xf>
    <xf numFmtId="0" fontId="36" fillId="0" borderId="1" xfId="0" applyFont="1" applyBorder="1" applyAlignment="1">
      <alignment horizontal="left"/>
    </xf>
    <xf numFmtId="0" fontId="9" fillId="2" borderId="1" xfId="0" applyFont="1" applyFill="1" applyBorder="1" applyAlignment="1">
      <alignment horizontal="center" vertical="center"/>
    </xf>
    <xf numFmtId="0" fontId="9" fillId="0" borderId="1" xfId="0" applyFont="1" applyBorder="1" applyAlignment="1">
      <alignment horizontal="justify" vertical="center" wrapText="1"/>
    </xf>
    <xf numFmtId="0" fontId="12" fillId="0" borderId="1" xfId="0" quotePrefix="1" applyFont="1" applyBorder="1" applyAlignment="1">
      <alignment horizontal="center" vertical="center"/>
    </xf>
    <xf numFmtId="14" fontId="12" fillId="0" borderId="1" xfId="0" applyNumberFormat="1" applyFont="1" applyBorder="1" applyAlignment="1">
      <alignment horizontal="center" vertical="center"/>
    </xf>
    <xf numFmtId="0" fontId="12" fillId="0" borderId="1" xfId="0" applyFont="1" applyBorder="1"/>
    <xf numFmtId="49" fontId="12" fillId="0" borderId="1" xfId="0" applyNumberFormat="1" applyFont="1" applyBorder="1" applyAlignment="1">
      <alignment horizontal="center"/>
    </xf>
    <xf numFmtId="0" fontId="17" fillId="0" borderId="1" xfId="0" applyFont="1" applyBorder="1"/>
    <xf numFmtId="14" fontId="17" fillId="0" borderId="1" xfId="0" applyNumberFormat="1" applyFont="1" applyBorder="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9" fillId="4" borderId="7" xfId="0" applyFont="1" applyFill="1" applyBorder="1" applyAlignment="1">
      <alignment horizontal="center" vertical="center"/>
    </xf>
    <xf numFmtId="14" fontId="9" fillId="0" borderId="9" xfId="0" applyNumberFormat="1" applyFont="1" applyBorder="1" applyAlignment="1">
      <alignment horizontal="center" vertical="center"/>
    </xf>
    <xf numFmtId="14" fontId="9" fillId="2" borderId="7" xfId="0" applyNumberFormat="1" applyFont="1" applyFill="1" applyBorder="1" applyAlignment="1">
      <alignment horizontal="center" vertical="center"/>
    </xf>
    <xf numFmtId="0" fontId="12" fillId="0" borderId="7" xfId="0" quotePrefix="1" applyFont="1" applyBorder="1" applyAlignment="1">
      <alignment horizontal="center" vertical="center"/>
    </xf>
    <xf numFmtId="14" fontId="12" fillId="0" borderId="7" xfId="0" applyNumberFormat="1" applyFont="1" applyBorder="1" applyAlignment="1">
      <alignment horizontal="center" vertical="center"/>
    </xf>
    <xf numFmtId="49" fontId="12" fillId="0" borderId="7" xfId="0" applyNumberFormat="1" applyFont="1" applyBorder="1" applyAlignment="1">
      <alignment horizontal="center"/>
    </xf>
    <xf numFmtId="14" fontId="17" fillId="0" borderId="7" xfId="0" applyNumberFormat="1" applyFont="1" applyBorder="1" applyAlignment="1">
      <alignment horizontal="center"/>
    </xf>
    <xf numFmtId="14" fontId="9" fillId="0" borderId="7" xfId="1" applyNumberFormat="1" applyFont="1" applyBorder="1" applyAlignment="1">
      <alignment horizontal="center" vertical="center"/>
    </xf>
    <xf numFmtId="14" fontId="9" fillId="0" borderId="7" xfId="2" applyNumberFormat="1" applyFont="1" applyBorder="1" applyAlignment="1">
      <alignment horizontal="center"/>
    </xf>
    <xf numFmtId="0" fontId="9" fillId="0" borderId="7" xfId="2" applyFont="1" applyBorder="1" applyAlignment="1">
      <alignment horizontal="center"/>
    </xf>
    <xf numFmtId="0" fontId="9" fillId="0" borderId="7" xfId="0" applyFont="1" applyBorder="1" applyAlignment="1">
      <alignment horizontal="center"/>
    </xf>
    <xf numFmtId="165" fontId="5" fillId="0" borderId="7" xfId="0" applyNumberFormat="1" applyFont="1" applyBorder="1" applyAlignment="1">
      <alignment horizontal="center" vertical="center" shrinkToFit="1"/>
    </xf>
    <xf numFmtId="14" fontId="9" fillId="0" borderId="7" xfId="0" applyNumberFormat="1" applyFont="1" applyBorder="1" applyAlignment="1">
      <alignment horizontal="left" vertic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14" fontId="0" fillId="0" borderId="7" xfId="0" applyNumberFormat="1" applyBorder="1" applyAlignment="1">
      <alignment horizontal="center"/>
    </xf>
    <xf numFmtId="0" fontId="17" fillId="0" borderId="7" xfId="0" quotePrefix="1" applyFont="1" applyBorder="1" applyAlignment="1">
      <alignment horizontal="center" vertical="center"/>
    </xf>
    <xf numFmtId="14" fontId="17" fillId="0" borderId="7" xfId="0" applyNumberFormat="1" applyFont="1" applyBorder="1" applyAlignment="1">
      <alignment horizontal="center" vertical="center"/>
    </xf>
    <xf numFmtId="0" fontId="17" fillId="0" borderId="7" xfId="0" applyFont="1" applyBorder="1" applyAlignment="1">
      <alignment horizontal="center" vertical="center"/>
    </xf>
    <xf numFmtId="0" fontId="9" fillId="0" borderId="21" xfId="3" quotePrefix="1" applyFont="1" applyBorder="1" applyAlignment="1">
      <alignment horizontal="center" vertical="center"/>
    </xf>
    <xf numFmtId="14" fontId="9" fillId="0" borderId="21" xfId="3" quotePrefix="1" applyNumberFormat="1" applyFont="1" applyBorder="1" applyAlignment="1">
      <alignment horizontal="center" vertical="center"/>
    </xf>
    <xf numFmtId="14" fontId="9" fillId="0" borderId="21" xfId="3" applyNumberFormat="1" applyFont="1" applyBorder="1" applyAlignment="1">
      <alignment horizontal="center" vertical="center"/>
    </xf>
    <xf numFmtId="165" fontId="8" fillId="0" borderId="7" xfId="0" applyNumberFormat="1" applyFont="1" applyBorder="1" applyAlignment="1">
      <alignment horizontal="center" vertical="center" shrinkToFit="1"/>
    </xf>
    <xf numFmtId="170" fontId="9" fillId="0" borderId="7" xfId="0" applyNumberFormat="1" applyFont="1" applyBorder="1" applyAlignment="1">
      <alignment horizontal="center" vertical="center"/>
    </xf>
    <xf numFmtId="16" fontId="9" fillId="0" borderId="7" xfId="0" applyNumberFormat="1" applyFont="1" applyBorder="1" applyAlignment="1">
      <alignment horizontal="center" vertical="center"/>
    </xf>
    <xf numFmtId="14" fontId="9" fillId="0" borderId="22" xfId="0" applyNumberFormat="1" applyFont="1" applyBorder="1" applyAlignment="1">
      <alignment horizontal="center" vertical="center"/>
    </xf>
    <xf numFmtId="14" fontId="37" fillId="0" borderId="7" xfId="0" applyNumberFormat="1" applyFont="1" applyBorder="1" applyAlignment="1">
      <alignment horizontal="center"/>
    </xf>
    <xf numFmtId="14" fontId="7" fillId="0" borderId="7" xfId="0" applyNumberFormat="1" applyFont="1" applyBorder="1" applyAlignment="1">
      <alignment horizontal="center"/>
    </xf>
    <xf numFmtId="14" fontId="7" fillId="0" borderId="7" xfId="0" applyNumberFormat="1" applyFont="1" applyBorder="1" applyAlignment="1">
      <alignment horizontal="center" vertical="center"/>
    </xf>
    <xf numFmtId="0" fontId="7" fillId="0" borderId="7" xfId="0" applyFont="1" applyBorder="1" applyAlignment="1">
      <alignment horizontal="center" vertical="center"/>
    </xf>
    <xf numFmtId="14" fontId="9" fillId="0" borderId="7" xfId="2" applyNumberFormat="1" applyFont="1" applyBorder="1" applyAlignment="1">
      <alignment horizontal="center" vertical="center"/>
    </xf>
    <xf numFmtId="14" fontId="9" fillId="0" borderId="20" xfId="0" applyNumberFormat="1" applyFont="1" applyBorder="1" applyAlignment="1">
      <alignment horizontal="center" vertical="center"/>
    </xf>
    <xf numFmtId="168" fontId="9" fillId="0" borderId="7" xfId="0" applyNumberFormat="1" applyFont="1" applyBorder="1" applyAlignment="1">
      <alignment horizontal="center" vertical="top"/>
    </xf>
    <xf numFmtId="168" fontId="9" fillId="0" borderId="7" xfId="0" applyNumberFormat="1" applyFont="1" applyBorder="1" applyAlignment="1">
      <alignment horizontal="center" vertical="center"/>
    </xf>
    <xf numFmtId="165" fontId="8" fillId="0" borderId="7" xfId="1" applyNumberFormat="1" applyFont="1" applyBorder="1" applyAlignment="1">
      <alignment horizontal="center" vertical="center" shrinkToFit="1"/>
    </xf>
    <xf numFmtId="14"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14" fontId="9" fillId="0" borderId="9" xfId="0" applyNumberFormat="1" applyFont="1" applyBorder="1" applyAlignment="1">
      <alignment horizontal="center" vertical="center" wrapText="1"/>
    </xf>
    <xf numFmtId="14" fontId="31" fillId="0" borderId="7" xfId="0" applyNumberFormat="1" applyFont="1" applyBorder="1" applyAlignment="1">
      <alignment horizontal="center" vertical="center" wrapText="1"/>
    </xf>
    <xf numFmtId="0" fontId="0" fillId="4" borderId="1" xfId="0" applyFill="1" applyBorder="1"/>
    <xf numFmtId="1" fontId="0" fillId="0" borderId="1" xfId="0" applyNumberFormat="1" applyBorder="1" applyAlignment="1">
      <alignment horizontal="center"/>
    </xf>
    <xf numFmtId="0" fontId="0" fillId="6" borderId="1" xfId="0" applyFill="1" applyBorder="1"/>
    <xf numFmtId="0" fontId="0" fillId="6" borderId="1" xfId="0" applyFill="1" applyBorder="1" applyAlignment="1">
      <alignment horizontal="center"/>
    </xf>
    <xf numFmtId="0" fontId="40" fillId="0" borderId="1" xfId="0" applyFont="1" applyBorder="1"/>
    <xf numFmtId="0" fontId="40" fillId="6" borderId="1" xfId="0" applyFont="1" applyFill="1" applyBorder="1"/>
    <xf numFmtId="0" fontId="0" fillId="0" borderId="0" xfId="0" applyAlignment="1">
      <alignment horizontal="left" wrapText="1"/>
    </xf>
    <xf numFmtId="0" fontId="40" fillId="0" borderId="1" xfId="0" applyFont="1" applyBorder="1" applyAlignment="1">
      <alignment horizontal="center" vertical="center"/>
    </xf>
    <xf numFmtId="0" fontId="41" fillId="4" borderId="1" xfId="0" applyFont="1" applyFill="1" applyBorder="1" applyAlignment="1">
      <alignment horizontal="center" vertical="center"/>
    </xf>
    <xf numFmtId="0" fontId="40" fillId="0" borderId="1" xfId="0" applyFont="1" applyBorder="1" applyAlignment="1">
      <alignment vertical="center" wrapText="1"/>
    </xf>
    <xf numFmtId="0" fontId="41" fillId="0" borderId="1" xfId="0" applyFont="1" applyBorder="1" applyAlignment="1">
      <alignment vertical="center" wrapText="1"/>
    </xf>
    <xf numFmtId="0" fontId="41" fillId="0" borderId="0" xfId="0" applyFont="1"/>
    <xf numFmtId="0" fontId="40" fillId="0" borderId="1" xfId="0" applyFont="1" applyBorder="1" applyAlignment="1">
      <alignment horizontal="left" vertical="center"/>
    </xf>
    <xf numFmtId="0" fontId="40" fillId="0" borderId="1" xfId="0" applyFont="1" applyBorder="1" applyAlignment="1">
      <alignment horizontal="center"/>
    </xf>
    <xf numFmtId="0" fontId="41" fillId="0" borderId="1" xfId="0" applyFont="1" applyBorder="1" applyAlignment="1">
      <alignment horizontal="center" vertical="center"/>
    </xf>
    <xf numFmtId="0" fontId="39" fillId="0" borderId="1" xfId="0" applyFont="1" applyBorder="1" applyAlignment="1">
      <alignment vertical="center" wrapText="1"/>
    </xf>
    <xf numFmtId="0" fontId="39" fillId="0" borderId="1" xfId="0" applyFont="1" applyBorder="1" applyAlignment="1">
      <alignment horizontal="center" vertical="center" wrapText="1"/>
    </xf>
    <xf numFmtId="0" fontId="44" fillId="0" borderId="1" xfId="0" applyFont="1" applyBorder="1" applyAlignment="1">
      <alignment horizontal="left" vertical="center"/>
    </xf>
    <xf numFmtId="0" fontId="39" fillId="0" borderId="1" xfId="0" applyFont="1" applyBorder="1" applyAlignment="1">
      <alignment horizontal="left" vertical="center"/>
    </xf>
    <xf numFmtId="0" fontId="41" fillId="0" borderId="1" xfId="0" applyFont="1" applyBorder="1" applyAlignment="1">
      <alignment horizontal="left" vertical="center"/>
    </xf>
    <xf numFmtId="0" fontId="41" fillId="0" borderId="1" xfId="0" quotePrefix="1" applyFont="1" applyBorder="1" applyAlignment="1">
      <alignment horizontal="center" vertical="center"/>
    </xf>
    <xf numFmtId="0" fontId="41" fillId="0" borderId="1" xfId="0" applyFont="1" applyBorder="1" applyAlignment="1">
      <alignment horizontal="center" vertical="center" wrapText="1"/>
    </xf>
    <xf numFmtId="0" fontId="39" fillId="0" borderId="0" xfId="0" applyFont="1" applyAlignment="1">
      <alignment horizontal="left" wrapText="1"/>
    </xf>
    <xf numFmtId="0" fontId="46" fillId="0" borderId="1" xfId="0" applyFont="1" applyBorder="1" applyAlignment="1">
      <alignment horizontal="left" vertical="center"/>
    </xf>
    <xf numFmtId="0" fontId="41" fillId="0" borderId="1" xfId="0" applyFont="1" applyBorder="1" applyAlignment="1">
      <alignment horizontal="left" vertical="center" wrapText="1"/>
    </xf>
    <xf numFmtId="0" fontId="39" fillId="0" borderId="1" xfId="0" applyFont="1" applyBorder="1" applyAlignment="1">
      <alignment horizontal="center" vertical="center"/>
    </xf>
    <xf numFmtId="0" fontId="39" fillId="0" borderId="1" xfId="0" applyFont="1" applyBorder="1" applyAlignment="1">
      <alignment horizontal="center"/>
    </xf>
    <xf numFmtId="0" fontId="39" fillId="0" borderId="1" xfId="0" applyFont="1" applyBorder="1" applyAlignment="1">
      <alignment horizontal="left"/>
    </xf>
    <xf numFmtId="0" fontId="41" fillId="0" borderId="1" xfId="0" applyFont="1" applyBorder="1" applyAlignment="1">
      <alignment horizontal="center"/>
    </xf>
    <xf numFmtId="0" fontId="39" fillId="0" borderId="1" xfId="0" applyFont="1" applyBorder="1" applyAlignment="1">
      <alignment horizontal="left" wrapText="1"/>
    </xf>
    <xf numFmtId="0" fontId="39" fillId="0" borderId="1" xfId="0" quotePrefix="1" applyFont="1" applyBorder="1" applyAlignment="1">
      <alignment horizontal="center"/>
    </xf>
    <xf numFmtId="0" fontId="39" fillId="0" borderId="1" xfId="0" applyFont="1" applyBorder="1"/>
    <xf numFmtId="49" fontId="44" fillId="0" borderId="1" xfId="0" quotePrefix="1" applyNumberFormat="1" applyFont="1" applyBorder="1" applyAlignment="1">
      <alignment horizontal="center" vertical="center"/>
    </xf>
    <xf numFmtId="0" fontId="41" fillId="0" borderId="1" xfId="0" quotePrefix="1" applyFont="1" applyBorder="1" applyAlignment="1">
      <alignment horizontal="center" vertical="center" wrapText="1"/>
    </xf>
    <xf numFmtId="0" fontId="46" fillId="0" borderId="1" xfId="0" quotePrefix="1" applyFont="1" applyBorder="1" applyAlignment="1">
      <alignment horizontal="center" vertical="center"/>
    </xf>
    <xf numFmtId="166" fontId="48" fillId="0" borderId="1" xfId="0" quotePrefix="1" applyNumberFormat="1" applyFont="1" applyBorder="1" applyAlignment="1">
      <alignment horizontal="left" vertical="center" wrapText="1"/>
    </xf>
    <xf numFmtId="0" fontId="49" fillId="0" borderId="1" xfId="0" quotePrefix="1" applyFont="1" applyBorder="1" applyAlignment="1">
      <alignment horizontal="left" vertical="center" wrapText="1"/>
    </xf>
    <xf numFmtId="0" fontId="48" fillId="0" borderId="1" xfId="0" applyFont="1" applyBorder="1" applyAlignment="1">
      <alignment horizontal="left" vertical="center"/>
    </xf>
    <xf numFmtId="0" fontId="48" fillId="0" borderId="1" xfId="0" applyFont="1" applyBorder="1" applyAlignment="1">
      <alignment horizontal="left" vertical="center" wrapText="1"/>
    </xf>
    <xf numFmtId="0" fontId="44" fillId="0" borderId="1" xfId="0" applyFont="1" applyBorder="1" applyAlignment="1">
      <alignment horizontal="center"/>
    </xf>
    <xf numFmtId="14" fontId="41" fillId="0" borderId="1" xfId="0" applyNumberFormat="1" applyFont="1" applyBorder="1" applyAlignment="1">
      <alignment horizontal="center" vertical="center"/>
    </xf>
    <xf numFmtId="0" fontId="41" fillId="0" borderId="1" xfId="2" applyFont="1" applyBorder="1"/>
    <xf numFmtId="14" fontId="39" fillId="0" borderId="1" xfId="0" applyNumberFormat="1" applyFont="1" applyBorder="1" applyAlignment="1">
      <alignment horizontal="center" vertical="center" wrapText="1"/>
    </xf>
    <xf numFmtId="49" fontId="44" fillId="0" borderId="1" xfId="0" quotePrefix="1" applyNumberFormat="1" applyFont="1" applyBorder="1" applyAlignment="1">
      <alignment horizontal="left" vertical="center"/>
    </xf>
    <xf numFmtId="0" fontId="41" fillId="0" borderId="1" xfId="0" applyFont="1" applyBorder="1"/>
    <xf numFmtId="0" fontId="40" fillId="0" borderId="2" xfId="0" applyFont="1" applyBorder="1" applyAlignment="1">
      <alignment horizontal="left" vertical="center"/>
    </xf>
    <xf numFmtId="0" fontId="44" fillId="0" borderId="5" xfId="0" applyFont="1" applyBorder="1" applyAlignment="1">
      <alignment horizontal="left" vertical="center"/>
    </xf>
    <xf numFmtId="0" fontId="41" fillId="0" borderId="5" xfId="0" applyFont="1" applyBorder="1" applyAlignment="1">
      <alignment horizontal="left" vertical="center"/>
    </xf>
    <xf numFmtId="0" fontId="44" fillId="0" borderId="1" xfId="0" applyFont="1" applyBorder="1" applyAlignment="1">
      <alignment vertical="top"/>
    </xf>
    <xf numFmtId="49" fontId="44" fillId="0" borderId="1" xfId="0" quotePrefix="1" applyNumberFormat="1" applyFont="1" applyBorder="1" applyAlignment="1">
      <alignment horizontal="left" vertical="center" wrapText="1"/>
    </xf>
    <xf numFmtId="0" fontId="41" fillId="0" borderId="3" xfId="0" applyFont="1" applyBorder="1"/>
    <xf numFmtId="14" fontId="41" fillId="0" borderId="7" xfId="0" applyNumberFormat="1" applyFont="1" applyBorder="1" applyAlignment="1">
      <alignment horizontal="center"/>
    </xf>
    <xf numFmtId="14" fontId="41" fillId="0" borderId="1" xfId="0" applyNumberFormat="1" applyFont="1" applyBorder="1" applyAlignment="1">
      <alignment horizontal="center"/>
    </xf>
    <xf numFmtId="0" fontId="44" fillId="0" borderId="1" xfId="0" applyFont="1" applyBorder="1" applyAlignment="1">
      <alignment vertical="top" wrapText="1"/>
    </xf>
    <xf numFmtId="49" fontId="41" fillId="0" borderId="1" xfId="0" quotePrefix="1" applyNumberFormat="1" applyFont="1" applyBorder="1"/>
    <xf numFmtId="49" fontId="44" fillId="0" borderId="1" xfId="0" applyNumberFormat="1" applyFont="1" applyBorder="1" applyAlignment="1">
      <alignment horizontal="left" vertical="center"/>
    </xf>
    <xf numFmtId="14" fontId="41" fillId="0" borderId="1" xfId="0" quotePrefix="1" applyNumberFormat="1" applyFont="1" applyBorder="1" applyAlignment="1">
      <alignment horizontal="center" vertical="center"/>
    </xf>
    <xf numFmtId="0" fontId="41" fillId="0" borderId="1" xfId="0" applyFont="1" applyBorder="1" applyAlignment="1">
      <alignment horizontal="left"/>
    </xf>
    <xf numFmtId="0" fontId="44" fillId="0" borderId="1" xfId="0" applyFont="1" applyBorder="1" applyAlignment="1">
      <alignment horizontal="left"/>
    </xf>
    <xf numFmtId="14" fontId="41" fillId="0" borderId="1" xfId="0" applyNumberFormat="1" applyFont="1" applyBorder="1" applyAlignment="1">
      <alignment horizontal="left" vertical="center"/>
    </xf>
    <xf numFmtId="0" fontId="44" fillId="0" borderId="1" xfId="0" quotePrefix="1" applyFont="1" applyBorder="1" applyAlignment="1">
      <alignment horizontal="left" vertical="center"/>
    </xf>
    <xf numFmtId="49" fontId="44" fillId="0" borderId="2" xfId="0" quotePrefix="1" applyNumberFormat="1" applyFont="1" applyBorder="1" applyAlignment="1">
      <alignment horizontal="left" vertical="center"/>
    </xf>
    <xf numFmtId="0" fontId="41" fillId="0" borderId="2" xfId="0" applyFont="1" applyBorder="1" applyAlignment="1">
      <alignment horizontal="left" vertical="center"/>
    </xf>
    <xf numFmtId="14" fontId="41" fillId="0" borderId="2" xfId="0" applyNumberFormat="1" applyFont="1" applyBorder="1" applyAlignment="1">
      <alignment horizontal="center" vertical="center"/>
    </xf>
    <xf numFmtId="0" fontId="41" fillId="0" borderId="1" xfId="0" quotePrefix="1" applyFont="1" applyBorder="1"/>
    <xf numFmtId="0" fontId="41" fillId="0" borderId="7" xfId="0" applyFont="1" applyBorder="1"/>
    <xf numFmtId="0" fontId="41" fillId="0" borderId="5" xfId="0" quotePrefix="1" applyFont="1" applyBorder="1"/>
    <xf numFmtId="0" fontId="44" fillId="0" borderId="8" xfId="1" applyFont="1" applyBorder="1"/>
    <xf numFmtId="0" fontId="41" fillId="0" borderId="8" xfId="0" applyFont="1" applyBorder="1"/>
    <xf numFmtId="14" fontId="41" fillId="2" borderId="1" xfId="0" applyNumberFormat="1" applyFont="1" applyFill="1" applyBorder="1" applyAlignment="1">
      <alignment horizontal="center" vertical="center"/>
    </xf>
    <xf numFmtId="0" fontId="39" fillId="0" borderId="2" xfId="0" applyFont="1" applyBorder="1" applyAlignment="1">
      <alignment horizontal="center" vertical="center" wrapText="1"/>
    </xf>
    <xf numFmtId="0" fontId="39" fillId="0" borderId="4" xfId="0" applyFont="1" applyBorder="1" applyAlignment="1">
      <alignment horizontal="center" vertical="center" wrapText="1"/>
    </xf>
    <xf numFmtId="0" fontId="48" fillId="0" borderId="1" xfId="0" applyFont="1" applyBorder="1" applyAlignment="1">
      <alignment horizontal="center"/>
    </xf>
    <xf numFmtId="0" fontId="39" fillId="0" borderId="0" xfId="0" applyFont="1"/>
    <xf numFmtId="0" fontId="39" fillId="0" borderId="5" xfId="0" applyFont="1" applyBorder="1" applyAlignment="1">
      <alignment horizontal="left" vertical="center"/>
    </xf>
    <xf numFmtId="0" fontId="39" fillId="0" borderId="2" xfId="0" applyFont="1" applyBorder="1" applyAlignment="1">
      <alignment vertical="center" wrapText="1"/>
    </xf>
    <xf numFmtId="0" fontId="40" fillId="0" borderId="2" xfId="0" applyFont="1" applyBorder="1" applyAlignment="1">
      <alignment vertical="center" wrapText="1"/>
    </xf>
    <xf numFmtId="0" fontId="40" fillId="0" borderId="4" xfId="0" applyFont="1" applyBorder="1" applyAlignment="1">
      <alignment vertical="center" wrapText="1"/>
    </xf>
    <xf numFmtId="0" fontId="44" fillId="0" borderId="4" xfId="0" applyFont="1" applyBorder="1" applyAlignment="1">
      <alignment horizontal="left" vertical="center"/>
    </xf>
    <xf numFmtId="49" fontId="44" fillId="0" borderId="4" xfId="0" quotePrefix="1" applyNumberFormat="1" applyFont="1" applyBorder="1" applyAlignment="1">
      <alignment horizontal="center" vertical="center"/>
    </xf>
    <xf numFmtId="0" fontId="39" fillId="0" borderId="4" xfId="0" applyFont="1" applyBorder="1" applyAlignment="1">
      <alignment horizontal="left" vertical="center"/>
    </xf>
    <xf numFmtId="0" fontId="41" fillId="0" borderId="4" xfId="0" applyFont="1" applyBorder="1" applyAlignment="1">
      <alignment horizontal="left" vertical="center"/>
    </xf>
    <xf numFmtId="0" fontId="41" fillId="0" borderId="1" xfId="0" applyFont="1" applyBorder="1" applyAlignment="1">
      <alignment horizontal="justify" vertical="center" wrapText="1"/>
    </xf>
    <xf numFmtId="0" fontId="41" fillId="0" borderId="4" xfId="0" applyFont="1" applyBorder="1" applyAlignment="1">
      <alignment horizontal="left" vertical="center" wrapText="1"/>
    </xf>
    <xf numFmtId="0" fontId="41" fillId="0" borderId="4" xfId="0" applyFont="1" applyBorder="1" applyAlignment="1">
      <alignment horizontal="center" vertical="center" wrapText="1"/>
    </xf>
    <xf numFmtId="0" fontId="41" fillId="0" borderId="4" xfId="0" applyFont="1" applyBorder="1" applyAlignment="1">
      <alignment vertical="center" wrapText="1"/>
    </xf>
    <xf numFmtId="0" fontId="41" fillId="0" borderId="4" xfId="0" applyFont="1" applyBorder="1" applyAlignment="1">
      <alignment horizontal="justify" vertical="center" wrapText="1"/>
    </xf>
    <xf numFmtId="0" fontId="41" fillId="0" borderId="8" xfId="0" applyFont="1" applyBorder="1" applyAlignment="1">
      <alignment horizontal="left"/>
    </xf>
    <xf numFmtId="0" fontId="39" fillId="7" borderId="8" xfId="0" applyFont="1" applyFill="1" applyBorder="1"/>
    <xf numFmtId="0" fontId="39" fillId="7" borderId="8" xfId="0" applyFont="1" applyFill="1" applyBorder="1" applyAlignment="1">
      <alignment horizontal="center"/>
    </xf>
    <xf numFmtId="0" fontId="39" fillId="7" borderId="8" xfId="0" applyFont="1" applyFill="1" applyBorder="1" applyAlignment="1">
      <alignment horizontal="left"/>
    </xf>
    <xf numFmtId="0" fontId="39" fillId="0" borderId="8" xfId="0" applyFont="1" applyBorder="1"/>
    <xf numFmtId="0" fontId="40" fillId="7" borderId="8" xfId="0" applyFont="1" applyFill="1" applyBorder="1"/>
    <xf numFmtId="0" fontId="44" fillId="0" borderId="1" xfId="0" applyFont="1" applyBorder="1"/>
    <xf numFmtId="0" fontId="41" fillId="0" borderId="1" xfId="0" applyFont="1" applyBorder="1" applyAlignment="1">
      <alignment vertical="center"/>
    </xf>
    <xf numFmtId="166" fontId="41" fillId="0" borderId="1" xfId="0" quotePrefix="1" applyNumberFormat="1" applyFont="1" applyBorder="1" applyAlignment="1">
      <alignment horizontal="center" vertical="center" wrapText="1"/>
    </xf>
    <xf numFmtId="14" fontId="39" fillId="0" borderId="2" xfId="0" applyNumberFormat="1" applyFont="1" applyBorder="1" applyAlignment="1">
      <alignment horizontal="center" vertical="center" wrapText="1"/>
    </xf>
    <xf numFmtId="14" fontId="41" fillId="0" borderId="1" xfId="0" applyNumberFormat="1" applyFont="1" applyBorder="1" applyAlignment="1">
      <alignment horizontal="center" vertical="center" wrapText="1"/>
    </xf>
    <xf numFmtId="14" fontId="41" fillId="0" borderId="4" xfId="0" applyNumberFormat="1" applyFont="1" applyBorder="1" applyAlignment="1">
      <alignment horizontal="center" vertical="center" wrapText="1"/>
    </xf>
    <xf numFmtId="14" fontId="41" fillId="0" borderId="1" xfId="0" applyNumberFormat="1" applyFont="1" applyBorder="1" applyAlignment="1">
      <alignment horizontal="center" vertical="top"/>
    </xf>
    <xf numFmtId="49" fontId="41" fillId="0" borderId="1" xfId="0" applyNumberFormat="1" applyFont="1" applyBorder="1" applyAlignment="1">
      <alignment horizontal="center" vertical="center"/>
    </xf>
    <xf numFmtId="14" fontId="48" fillId="0" borderId="1" xfId="0" quotePrefix="1" applyNumberFormat="1" applyFont="1" applyBorder="1" applyAlignment="1">
      <alignment horizontal="center" vertical="center"/>
    </xf>
    <xf numFmtId="14" fontId="41" fillId="0" borderId="4" xfId="0" applyNumberFormat="1" applyFont="1" applyBorder="1" applyAlignment="1">
      <alignment horizontal="center" vertical="center"/>
    </xf>
    <xf numFmtId="172" fontId="39" fillId="7" borderId="8" xfId="0" applyNumberFormat="1" applyFont="1" applyFill="1" applyBorder="1" applyAlignment="1">
      <alignment horizontal="center" vertical="center"/>
    </xf>
    <xf numFmtId="14" fontId="39" fillId="7" borderId="8" xfId="0" applyNumberFormat="1" applyFont="1" applyFill="1" applyBorder="1" applyAlignment="1">
      <alignment horizontal="center" vertical="center"/>
    </xf>
    <xf numFmtId="0" fontId="39" fillId="7" borderId="8" xfId="0" applyFont="1" applyFill="1" applyBorder="1" applyAlignment="1">
      <alignment horizontal="center" vertical="center"/>
    </xf>
    <xf numFmtId="171" fontId="41" fillId="0" borderId="1" xfId="0" applyNumberFormat="1" applyFont="1" applyBorder="1" applyAlignment="1">
      <alignment horizontal="center" vertical="center"/>
    </xf>
    <xf numFmtId="171" fontId="41" fillId="0" borderId="2" xfId="0" applyNumberFormat="1" applyFont="1" applyBorder="1" applyAlignment="1">
      <alignment horizontal="center" vertical="center"/>
    </xf>
    <xf numFmtId="171" fontId="39" fillId="0" borderId="1" xfId="0" applyNumberFormat="1" applyFont="1" applyBorder="1" applyAlignment="1">
      <alignment horizontal="center" vertical="center"/>
    </xf>
    <xf numFmtId="171" fontId="39" fillId="0" borderId="2" xfId="0" applyNumberFormat="1" applyFont="1" applyBorder="1" applyAlignment="1">
      <alignment horizontal="center" vertical="center"/>
    </xf>
    <xf numFmtId="14" fontId="41" fillId="0" borderId="7" xfId="0" applyNumberFormat="1" applyFont="1" applyBorder="1" applyAlignment="1">
      <alignment horizontal="center" vertical="center"/>
    </xf>
    <xf numFmtId="14" fontId="39" fillId="0" borderId="1" xfId="0" applyNumberFormat="1" applyFont="1" applyBorder="1" applyAlignment="1">
      <alignment horizontal="center" vertical="center"/>
    </xf>
    <xf numFmtId="0" fontId="40" fillId="0" borderId="1" xfId="0" quotePrefix="1" applyFont="1" applyBorder="1" applyAlignment="1">
      <alignment horizontal="left" vertical="center" wrapText="1"/>
    </xf>
    <xf numFmtId="0" fontId="50" fillId="0" borderId="1" xfId="0" applyFont="1" applyBorder="1" applyAlignment="1">
      <alignment horizontal="left" vertical="center" wrapText="1"/>
    </xf>
    <xf numFmtId="0" fontId="44" fillId="0" borderId="1" xfId="0" applyFont="1" applyBorder="1" applyAlignment="1">
      <alignment horizontal="left" vertical="center" wrapText="1"/>
    </xf>
    <xf numFmtId="0" fontId="41" fillId="0" borderId="1" xfId="0" quotePrefix="1" applyFont="1" applyBorder="1" applyAlignment="1">
      <alignment horizontal="left" vertical="center" wrapText="1"/>
    </xf>
    <xf numFmtId="0" fontId="46" fillId="0" borderId="1" xfId="0" quotePrefix="1" applyFont="1" applyBorder="1" applyAlignment="1">
      <alignment horizontal="left" vertical="center"/>
    </xf>
    <xf numFmtId="0" fontId="41" fillId="9" borderId="1" xfId="0" applyFont="1" applyFill="1" applyBorder="1" applyAlignment="1">
      <alignment horizontal="center" vertical="center" wrapText="1"/>
    </xf>
    <xf numFmtId="0" fontId="44" fillId="0" borderId="2" xfId="0" applyFont="1" applyBorder="1" applyAlignment="1">
      <alignment horizontal="left" vertical="center"/>
    </xf>
    <xf numFmtId="0" fontId="46" fillId="0" borderId="0" xfId="0" applyFont="1" applyAlignment="1">
      <alignment horizontal="left" vertical="center"/>
    </xf>
    <xf numFmtId="0" fontId="32" fillId="0" borderId="1" xfId="0" applyFont="1" applyBorder="1" applyAlignment="1">
      <alignment horizontal="left"/>
    </xf>
    <xf numFmtId="0" fontId="0" fillId="0" borderId="1" xfId="0" applyBorder="1" applyAlignment="1">
      <alignment horizontal="left"/>
    </xf>
    <xf numFmtId="0" fontId="0" fillId="0" borderId="1" xfId="0" applyBorder="1" applyAlignment="1">
      <alignment horizontal="left" wrapText="1"/>
    </xf>
    <xf numFmtId="0" fontId="41" fillId="0" borderId="1" xfId="0" quotePrefix="1" applyFont="1" applyBorder="1" applyAlignment="1">
      <alignment horizontal="left" vertical="center"/>
    </xf>
    <xf numFmtId="49" fontId="41" fillId="0" borderId="1" xfId="0" applyNumberFormat="1" applyFont="1" applyBorder="1" applyAlignment="1">
      <alignment horizontal="left" vertical="center"/>
    </xf>
    <xf numFmtId="0" fontId="39" fillId="0" borderId="1" xfId="0" quotePrefix="1" applyFont="1" applyBorder="1"/>
    <xf numFmtId="0" fontId="39" fillId="0" borderId="7" xfId="0" applyFont="1" applyBorder="1" applyAlignment="1">
      <alignment horizontal="left" vertical="center"/>
    </xf>
    <xf numFmtId="14" fontId="39" fillId="0" borderId="1" xfId="0" applyNumberFormat="1" applyFont="1" applyBorder="1" applyAlignment="1">
      <alignment horizontal="center"/>
    </xf>
    <xf numFmtId="0" fontId="39" fillId="0" borderId="7" xfId="0" applyFont="1" applyBorder="1"/>
    <xf numFmtId="0" fontId="39" fillId="0" borderId="1" xfId="0" quotePrefix="1" applyFont="1" applyBorder="1" applyAlignment="1">
      <alignment horizontal="left"/>
    </xf>
    <xf numFmtId="0" fontId="39" fillId="0" borderId="5" xfId="0" applyFont="1" applyBorder="1"/>
    <xf numFmtId="0" fontId="46" fillId="0" borderId="1" xfId="0" quotePrefix="1" applyFont="1" applyBorder="1" applyAlignment="1">
      <alignment vertical="center"/>
    </xf>
    <xf numFmtId="0" fontId="48" fillId="0" borderId="1" xfId="0" quotePrefix="1" applyFont="1" applyBorder="1" applyAlignment="1">
      <alignment horizontal="center" vertical="center"/>
    </xf>
    <xf numFmtId="0" fontId="46" fillId="0" borderId="1" xfId="0" applyFont="1" applyBorder="1" applyAlignment="1">
      <alignment horizontal="center" vertical="center"/>
    </xf>
    <xf numFmtId="0" fontId="46" fillId="0" borderId="1" xfId="0" applyFont="1" applyBorder="1"/>
    <xf numFmtId="0" fontId="50" fillId="0" borderId="8" xfId="1" applyFont="1" applyBorder="1"/>
    <xf numFmtId="0" fontId="39" fillId="0" borderId="28" xfId="0" applyFont="1" applyBorder="1"/>
    <xf numFmtId="0" fontId="50" fillId="0" borderId="8" xfId="1" applyFont="1" applyBorder="1" applyAlignment="1">
      <alignment horizontal="left"/>
    </xf>
    <xf numFmtId="0" fontId="41" fillId="0" borderId="29" xfId="0" applyFont="1" applyBorder="1"/>
    <xf numFmtId="0" fontId="39" fillId="0" borderId="25" xfId="0" applyFont="1" applyBorder="1"/>
    <xf numFmtId="0" fontId="41" fillId="0" borderId="21" xfId="0" applyFont="1" applyBorder="1"/>
    <xf numFmtId="0" fontId="39" fillId="0" borderId="26" xfId="0" applyFont="1" applyBorder="1"/>
    <xf numFmtId="0" fontId="41" fillId="0" borderId="2" xfId="0" applyFont="1" applyBorder="1"/>
    <xf numFmtId="0" fontId="39" fillId="0" borderId="4" xfId="0" applyFont="1" applyBorder="1"/>
    <xf numFmtId="0" fontId="41" fillId="0" borderId="27" xfId="0" applyFont="1" applyBorder="1"/>
    <xf numFmtId="0" fontId="41" fillId="0" borderId="8" xfId="0" applyFont="1" applyBorder="1" applyAlignment="1">
      <alignment horizontal="center"/>
    </xf>
    <xf numFmtId="0" fontId="41" fillId="0" borderId="0" xfId="0" applyFont="1" applyAlignment="1">
      <alignment horizontal="center" vertical="center"/>
    </xf>
    <xf numFmtId="0" fontId="41" fillId="0" borderId="8" xfId="0" applyFont="1" applyBorder="1" applyAlignment="1">
      <alignment horizontal="left" vertical="center"/>
    </xf>
    <xf numFmtId="0" fontId="41" fillId="0" borderId="8" xfId="0" applyFont="1" applyBorder="1" applyAlignment="1">
      <alignment horizontal="center" vertical="center"/>
    </xf>
    <xf numFmtId="171" fontId="41" fillId="0" borderId="1" xfId="0" applyNumberFormat="1" applyFont="1" applyBorder="1" applyAlignment="1">
      <alignment horizontal="center"/>
    </xf>
    <xf numFmtId="0" fontId="40" fillId="7" borderId="27" xfId="0" applyFont="1" applyFill="1" applyBorder="1" applyAlignment="1">
      <alignment horizontal="center" vertical="center"/>
    </xf>
    <xf numFmtId="0" fontId="40" fillId="7" borderId="25" xfId="0" applyFont="1" applyFill="1" applyBorder="1"/>
    <xf numFmtId="0" fontId="39" fillId="7" borderId="25" xfId="0" applyFont="1" applyFill="1" applyBorder="1"/>
    <xf numFmtId="0" fontId="39" fillId="7" borderId="25" xfId="0" applyFont="1" applyFill="1" applyBorder="1" applyAlignment="1">
      <alignment horizontal="left"/>
    </xf>
    <xf numFmtId="0" fontId="39" fillId="7" borderId="25" xfId="0" applyFont="1" applyFill="1" applyBorder="1" applyAlignment="1">
      <alignment horizontal="center" vertical="center"/>
    </xf>
    <xf numFmtId="0" fontId="41" fillId="0" borderId="4" xfId="2" applyFont="1" applyBorder="1"/>
    <xf numFmtId="0" fontId="39" fillId="0" borderId="4" xfId="0" applyFont="1" applyBorder="1" applyAlignment="1">
      <alignment vertical="center" wrapText="1"/>
    </xf>
    <xf numFmtId="14" fontId="39" fillId="0" borderId="4" xfId="0" applyNumberFormat="1" applyFont="1" applyBorder="1" applyAlignment="1">
      <alignment horizontal="center" vertical="center" wrapText="1"/>
    </xf>
    <xf numFmtId="0" fontId="40" fillId="7" borderId="1" xfId="0" applyFont="1" applyFill="1" applyBorder="1"/>
    <xf numFmtId="0" fontId="40" fillId="7" borderId="1" xfId="0" applyFont="1" applyFill="1" applyBorder="1" applyAlignment="1">
      <alignment horizontal="center" vertical="center"/>
    </xf>
    <xf numFmtId="0" fontId="41" fillId="7" borderId="1" xfId="0" applyFont="1" applyFill="1" applyBorder="1" applyAlignment="1">
      <alignment vertical="center" wrapText="1"/>
    </xf>
    <xf numFmtId="0" fontId="41" fillId="7" borderId="1" xfId="0" quotePrefix="1" applyFont="1" applyFill="1" applyBorder="1" applyAlignment="1">
      <alignment horizontal="center" vertical="center"/>
    </xf>
    <xf numFmtId="0" fontId="54" fillId="8" borderId="1" xfId="0" applyFont="1" applyFill="1" applyBorder="1" applyAlignment="1">
      <alignment horizontal="center" vertical="center"/>
    </xf>
    <xf numFmtId="0" fontId="41" fillId="7" borderId="1" xfId="0" applyFont="1" applyFill="1" applyBorder="1" applyAlignment="1">
      <alignment horizontal="left" vertical="center" wrapText="1"/>
    </xf>
    <xf numFmtId="172" fontId="41" fillId="7" borderId="1" xfId="0" applyNumberFormat="1" applyFont="1" applyFill="1" applyBorder="1" applyAlignment="1">
      <alignment horizontal="center" vertical="center"/>
    </xf>
    <xf numFmtId="0" fontId="41" fillId="7" borderId="1" xfId="0" applyFont="1" applyFill="1" applyBorder="1" applyAlignment="1">
      <alignment horizontal="center" vertical="center"/>
    </xf>
    <xf numFmtId="0" fontId="41" fillId="7" borderId="27" xfId="0" applyFont="1" applyFill="1" applyBorder="1" applyAlignment="1">
      <alignment vertical="center" wrapText="1"/>
    </xf>
    <xf numFmtId="0" fontId="41" fillId="7" borderId="27" xfId="0" applyFont="1" applyFill="1" applyBorder="1" applyAlignment="1">
      <alignment horizontal="left" vertical="center" wrapText="1"/>
    </xf>
    <xf numFmtId="172" fontId="41" fillId="7" borderId="27" xfId="0" applyNumberFormat="1" applyFont="1" applyFill="1" applyBorder="1" applyAlignment="1">
      <alignment horizontal="center" vertical="center"/>
    </xf>
    <xf numFmtId="0" fontId="41" fillId="7" borderId="27" xfId="0" applyFont="1" applyFill="1" applyBorder="1" applyAlignment="1">
      <alignment horizontal="center" vertical="center"/>
    </xf>
    <xf numFmtId="0" fontId="41" fillId="7" borderId="8" xfId="0" applyFont="1" applyFill="1" applyBorder="1" applyAlignment="1">
      <alignment vertical="center" wrapText="1"/>
    </xf>
    <xf numFmtId="0" fontId="41" fillId="7" borderId="8" xfId="0" quotePrefix="1" applyFont="1" applyFill="1" applyBorder="1" applyAlignment="1">
      <alignment horizontal="center" vertical="center"/>
    </xf>
    <xf numFmtId="0" fontId="40" fillId="7" borderId="8" xfId="0" applyFont="1" applyFill="1" applyBorder="1" applyAlignment="1">
      <alignment horizontal="center" vertical="center"/>
    </xf>
    <xf numFmtId="0" fontId="41" fillId="7" borderId="8" xfId="0" applyFont="1" applyFill="1" applyBorder="1" applyAlignment="1">
      <alignment horizontal="left" vertical="center" wrapText="1"/>
    </xf>
    <xf numFmtId="172" fontId="41" fillId="7" borderId="8" xfId="0" applyNumberFormat="1" applyFont="1" applyFill="1" applyBorder="1" applyAlignment="1">
      <alignment horizontal="center" vertical="center"/>
    </xf>
    <xf numFmtId="0" fontId="41" fillId="7" borderId="8" xfId="0" applyFont="1" applyFill="1" applyBorder="1" applyAlignment="1">
      <alignment horizontal="center" vertical="center"/>
    </xf>
    <xf numFmtId="0" fontId="41" fillId="7" borderId="8" xfId="0" quotePrefix="1" applyFont="1" applyFill="1" applyBorder="1" applyAlignment="1">
      <alignment horizontal="left" vertical="center" wrapText="1"/>
    </xf>
    <xf numFmtId="0" fontId="55" fillId="8" borderId="8" xfId="0" applyFont="1" applyFill="1" applyBorder="1" applyAlignment="1">
      <alignment vertical="center" wrapText="1"/>
    </xf>
    <xf numFmtId="0" fontId="40" fillId="7" borderId="8" xfId="0" quotePrefix="1" applyFont="1" applyFill="1" applyBorder="1" applyAlignment="1">
      <alignment horizontal="center" vertical="center"/>
    </xf>
    <xf numFmtId="0" fontId="55" fillId="7" borderId="8" xfId="0" applyFont="1" applyFill="1" applyBorder="1" applyAlignment="1">
      <alignment vertical="center" wrapText="1"/>
    </xf>
    <xf numFmtId="0" fontId="41" fillId="7" borderId="8" xfId="0" quotePrefix="1" applyFont="1" applyFill="1" applyBorder="1" applyAlignment="1">
      <alignment vertical="center" wrapText="1"/>
    </xf>
    <xf numFmtId="14" fontId="41" fillId="7" borderId="8" xfId="0" applyNumberFormat="1" applyFont="1" applyFill="1" applyBorder="1" applyAlignment="1">
      <alignment horizontal="center" vertical="center"/>
    </xf>
    <xf numFmtId="15" fontId="41" fillId="0" borderId="1" xfId="0" applyNumberFormat="1" applyFont="1" applyBorder="1" applyAlignment="1">
      <alignment horizontal="center"/>
    </xf>
    <xf numFmtId="0" fontId="41" fillId="0" borderId="7" xfId="0" applyFont="1" applyBorder="1" applyAlignment="1">
      <alignment horizontal="left" vertical="center"/>
    </xf>
    <xf numFmtId="0" fontId="41" fillId="0" borderId="1" xfId="0" quotePrefix="1" applyFont="1" applyBorder="1" applyAlignment="1">
      <alignment horizontal="left"/>
    </xf>
    <xf numFmtId="0" fontId="57" fillId="0" borderId="1" xfId="0" applyFont="1" applyBorder="1" applyAlignment="1">
      <alignment horizontal="left" vertical="center"/>
    </xf>
    <xf numFmtId="0" fontId="48" fillId="0" borderId="28" xfId="0" applyFont="1" applyBorder="1"/>
    <xf numFmtId="0" fontId="48" fillId="0" borderId="1" xfId="0" applyFont="1" applyBorder="1"/>
    <xf numFmtId="0" fontId="48" fillId="0" borderId="8" xfId="0" applyFont="1" applyBorder="1"/>
    <xf numFmtId="14" fontId="48" fillId="0" borderId="1" xfId="0" applyNumberFormat="1" applyFont="1" applyBorder="1" applyAlignment="1">
      <alignment horizontal="center" vertical="center"/>
    </xf>
    <xf numFmtId="14" fontId="48" fillId="2" borderId="1" xfId="0" applyNumberFormat="1" applyFont="1" applyFill="1" applyBorder="1" applyAlignment="1">
      <alignment horizontal="center" vertical="center"/>
    </xf>
    <xf numFmtId="0" fontId="41" fillId="0" borderId="0" xfId="0" applyFont="1" applyAlignment="1">
      <alignment horizontal="left" vertical="center"/>
    </xf>
    <xf numFmtId="0" fontId="41" fillId="0" borderId="8" xfId="0" applyFont="1" applyBorder="1" applyAlignment="1">
      <alignment wrapText="1"/>
    </xf>
    <xf numFmtId="14" fontId="41" fillId="0" borderId="8" xfId="0" applyNumberFormat="1" applyFont="1" applyBorder="1" applyAlignment="1">
      <alignment horizontal="center" wrapText="1"/>
    </xf>
    <xf numFmtId="0" fontId="40" fillId="0" borderId="1" xfId="0" applyFont="1" applyBorder="1" applyAlignment="1">
      <alignment vertical="center"/>
    </xf>
    <xf numFmtId="0" fontId="40" fillId="0" borderId="2" xfId="0" applyFont="1" applyBorder="1" applyAlignment="1">
      <alignment vertical="center"/>
    </xf>
    <xf numFmtId="0" fontId="40" fillId="0" borderId="4" xfId="0" applyFont="1" applyBorder="1" applyAlignment="1">
      <alignment vertical="center"/>
    </xf>
    <xf numFmtId="17" fontId="40" fillId="0" borderId="2" xfId="0" applyNumberFormat="1" applyFont="1" applyBorder="1"/>
    <xf numFmtId="17" fontId="40" fillId="0" borderId="5" xfId="0" applyNumberFormat="1" applyFont="1" applyBorder="1"/>
    <xf numFmtId="17" fontId="40" fillId="0" borderId="4" xfId="0" applyNumberFormat="1" applyFont="1" applyBorder="1"/>
    <xf numFmtId="0" fontId="44" fillId="0" borderId="1" xfId="0" applyFont="1" applyBorder="1" applyAlignment="1">
      <alignment horizontal="center" vertical="center"/>
    </xf>
    <xf numFmtId="0" fontId="50" fillId="0" borderId="1" xfId="1" applyFont="1" applyBorder="1"/>
    <xf numFmtId="14" fontId="48" fillId="0" borderId="1" xfId="0" applyNumberFormat="1" applyFont="1" applyBorder="1" applyAlignment="1">
      <alignment horizontal="center"/>
    </xf>
    <xf numFmtId="0" fontId="41" fillId="0" borderId="28" xfId="0" applyFont="1" applyBorder="1"/>
    <xf numFmtId="0" fontId="44" fillId="0" borderId="26" xfId="1" applyFont="1" applyBorder="1"/>
    <xf numFmtId="0" fontId="41" fillId="0" borderId="28" xfId="0" applyFont="1" applyBorder="1" applyAlignment="1">
      <alignment horizontal="left"/>
    </xf>
    <xf numFmtId="0" fontId="41" fillId="0" borderId="5" xfId="0" applyFont="1" applyBorder="1"/>
    <xf numFmtId="0" fontId="41" fillId="0" borderId="1" xfId="0" quotePrefix="1" applyFont="1" applyBorder="1" applyAlignment="1">
      <alignment vertical="center"/>
    </xf>
    <xf numFmtId="0" fontId="41" fillId="0" borderId="1" xfId="0" quotePrefix="1" applyFont="1" applyBorder="1" applyAlignment="1">
      <alignment vertical="center" wrapText="1"/>
    </xf>
    <xf numFmtId="0" fontId="41" fillId="0" borderId="2" xfId="0" applyFont="1" applyBorder="1" applyAlignment="1">
      <alignment vertical="center" wrapText="1"/>
    </xf>
    <xf numFmtId="0" fontId="58" fillId="0" borderId="1" xfId="0" applyFont="1" applyBorder="1" applyAlignment="1">
      <alignment horizontal="left" vertical="center" wrapText="1"/>
    </xf>
    <xf numFmtId="0" fontId="56" fillId="0" borderId="1" xfId="0" applyFont="1" applyBorder="1" applyAlignment="1">
      <alignment horizontal="left" vertical="center" wrapText="1"/>
    </xf>
    <xf numFmtId="0" fontId="40" fillId="0" borderId="1" xfId="0" quotePrefix="1" applyFont="1" applyBorder="1" applyAlignment="1">
      <alignment horizontal="center" vertical="center" wrapText="1"/>
    </xf>
    <xf numFmtId="0" fontId="41" fillId="0" borderId="1" xfId="0" quotePrefix="1" applyFont="1" applyBorder="1" applyAlignment="1">
      <alignment horizontal="center"/>
    </xf>
    <xf numFmtId="0" fontId="41" fillId="0" borderId="27" xfId="0" applyFont="1" applyBorder="1" applyAlignment="1">
      <alignment wrapText="1"/>
    </xf>
    <xf numFmtId="14" fontId="41" fillId="0" borderId="27" xfId="0" applyNumberFormat="1" applyFont="1" applyBorder="1" applyAlignment="1">
      <alignment horizontal="center" wrapText="1"/>
    </xf>
    <xf numFmtId="0" fontId="41" fillId="0" borderId="4" xfId="0" applyFont="1" applyBorder="1" applyAlignment="1">
      <alignment horizontal="center"/>
    </xf>
    <xf numFmtId="0" fontId="41" fillId="0" borderId="4" xfId="0" applyFont="1" applyBorder="1"/>
    <xf numFmtId="0" fontId="46" fillId="0" borderId="2" xfId="0" applyFont="1" applyBorder="1" applyAlignment="1">
      <alignment horizontal="left" vertical="center"/>
    </xf>
    <xf numFmtId="0" fontId="59" fillId="0" borderId="1" xfId="0" applyFont="1" applyBorder="1" applyAlignment="1">
      <alignment horizontal="center" vertical="center"/>
    </xf>
    <xf numFmtId="0" fontId="46" fillId="0" borderId="7" xfId="0" applyFont="1" applyBorder="1" applyAlignment="1">
      <alignment horizontal="left" vertical="center"/>
    </xf>
    <xf numFmtId="0" fontId="41" fillId="0" borderId="3" xfId="0" applyFont="1" applyBorder="1" applyAlignment="1">
      <alignment horizontal="left" vertical="center"/>
    </xf>
    <xf numFmtId="0" fontId="39" fillId="0" borderId="5" xfId="0" applyFont="1" applyBorder="1" applyAlignment="1">
      <alignment vertical="center" wrapText="1"/>
    </xf>
    <xf numFmtId="14" fontId="41" fillId="0" borderId="1" xfId="0" applyNumberFormat="1" applyFont="1" applyBorder="1" applyAlignment="1">
      <alignment horizontal="left"/>
    </xf>
    <xf numFmtId="0" fontId="58" fillId="2" borderId="1" xfId="0" applyFont="1" applyFill="1" applyBorder="1" applyAlignment="1">
      <alignment horizontal="left" vertical="center" wrapText="1"/>
    </xf>
    <xf numFmtId="166" fontId="41" fillId="2" borderId="1" xfId="0" quotePrefix="1" applyNumberFormat="1" applyFont="1" applyFill="1" applyBorder="1" applyAlignment="1">
      <alignment horizontal="center" vertical="center" wrapText="1"/>
    </xf>
    <xf numFmtId="0" fontId="40" fillId="2" borderId="1" xfId="0" quotePrefix="1" applyFont="1" applyFill="1" applyBorder="1" applyAlignment="1">
      <alignment horizontal="center" vertical="center" wrapText="1"/>
    </xf>
    <xf numFmtId="0" fontId="41" fillId="0" borderId="2" xfId="0" applyFont="1" applyBorder="1" applyAlignment="1">
      <alignment horizontal="left"/>
    </xf>
    <xf numFmtId="0" fontId="41" fillId="0" borderId="4" xfId="0" applyFont="1" applyBorder="1" applyAlignment="1">
      <alignment horizontal="left"/>
    </xf>
    <xf numFmtId="0" fontId="48" fillId="0" borderId="21" xfId="0" applyFont="1" applyBorder="1"/>
    <xf numFmtId="15" fontId="41" fillId="0" borderId="1" xfId="0" quotePrefix="1" applyNumberFormat="1" applyFont="1" applyBorder="1" applyAlignment="1">
      <alignment horizontal="center" vertical="center"/>
    </xf>
    <xf numFmtId="0" fontId="40" fillId="0" borderId="2" xfId="0" applyFont="1" applyBorder="1" applyAlignment="1">
      <alignment horizontal="center" vertical="center"/>
    </xf>
    <xf numFmtId="0" fontId="40" fillId="0" borderId="20" xfId="0" applyFont="1" applyBorder="1" applyAlignment="1">
      <alignment horizontal="center" vertical="center"/>
    </xf>
    <xf numFmtId="0" fontId="41" fillId="0" borderId="4" xfId="0" applyFont="1" applyBorder="1" applyAlignment="1">
      <alignment horizontal="center" vertical="center"/>
    </xf>
    <xf numFmtId="0" fontId="41" fillId="0" borderId="2" xfId="0" applyFont="1" applyBorder="1" applyAlignment="1">
      <alignment horizontal="center" vertical="center" wrapText="1"/>
    </xf>
    <xf numFmtId="17" fontId="40" fillId="0" borderId="2" xfId="0" quotePrefix="1" applyNumberFormat="1" applyFont="1" applyBorder="1" applyAlignment="1">
      <alignment vertical="center"/>
    </xf>
    <xf numFmtId="17" fontId="40" fillId="0" borderId="1" xfId="0" quotePrefix="1" applyNumberFormat="1" applyFont="1" applyBorder="1" applyAlignment="1">
      <alignment vertical="center"/>
    </xf>
    <xf numFmtId="0" fontId="40" fillId="0" borderId="5" xfId="0" applyFont="1" applyBorder="1" applyAlignment="1">
      <alignment vertical="center" wrapText="1"/>
    </xf>
    <xf numFmtId="0" fontId="40" fillId="0" borderId="20" xfId="0" applyFont="1" applyBorder="1" applyAlignment="1">
      <alignment vertical="center" wrapText="1"/>
    </xf>
    <xf numFmtId="0" fontId="40" fillId="0" borderId="9" xfId="0" applyFont="1" applyBorder="1" applyAlignment="1">
      <alignment vertical="center" wrapText="1"/>
    </xf>
    <xf numFmtId="0" fontId="40" fillId="0" borderId="24" xfId="0" applyFont="1" applyBorder="1" applyAlignment="1">
      <alignment vertical="center" wrapText="1"/>
    </xf>
    <xf numFmtId="0" fontId="40" fillId="0" borderId="9" xfId="0" applyFont="1" applyBorder="1" applyAlignment="1">
      <alignment vertical="center"/>
    </xf>
    <xf numFmtId="0" fontId="40" fillId="0" borderId="20" xfId="0" applyFont="1" applyBorder="1" applyAlignment="1">
      <alignment vertical="center"/>
    </xf>
    <xf numFmtId="0" fontId="40" fillId="0" borderId="5" xfId="0" applyFont="1" applyBorder="1" applyAlignment="1">
      <alignment vertical="center"/>
    </xf>
    <xf numFmtId="14" fontId="40" fillId="0" borderId="2" xfId="0" applyNumberFormat="1" applyFont="1" applyBorder="1" applyAlignment="1">
      <alignment vertical="center"/>
    </xf>
    <xf numFmtId="0" fontId="40" fillId="7" borderId="2" xfId="0" applyFont="1" applyFill="1" applyBorder="1" applyAlignment="1">
      <alignment vertical="center"/>
    </xf>
    <xf numFmtId="0" fontId="40" fillId="7" borderId="5" xfId="0" applyFont="1" applyFill="1" applyBorder="1" applyAlignment="1">
      <alignment vertical="center"/>
    </xf>
    <xf numFmtId="0" fontId="40" fillId="7" borderId="1" xfId="0" applyFont="1" applyFill="1" applyBorder="1" applyAlignment="1">
      <alignment vertical="center"/>
    </xf>
    <xf numFmtId="0" fontId="40" fillId="7" borderId="30" xfId="0" applyFont="1" applyFill="1" applyBorder="1" applyAlignment="1">
      <alignment vertical="center"/>
    </xf>
    <xf numFmtId="0" fontId="40" fillId="7" borderId="25" xfId="0" applyFont="1" applyFill="1" applyBorder="1" applyAlignment="1">
      <alignment vertical="center"/>
    </xf>
    <xf numFmtId="0" fontId="47" fillId="0" borderId="2" xfId="0" applyFont="1" applyBorder="1" applyAlignment="1">
      <alignment vertical="center"/>
    </xf>
    <xf numFmtId="0" fontId="47" fillId="0" borderId="5" xfId="0" applyFont="1" applyBorder="1" applyAlignment="1">
      <alignment vertical="center"/>
    </xf>
    <xf numFmtId="49" fontId="40" fillId="0" borderId="2" xfId="0" applyNumberFormat="1" applyFont="1" applyBorder="1" applyAlignment="1">
      <alignment vertical="center"/>
    </xf>
    <xf numFmtId="0" fontId="41" fillId="0" borderId="5" xfId="0" applyFont="1" applyBorder="1" applyAlignment="1">
      <alignment vertical="center" wrapText="1"/>
    </xf>
    <xf numFmtId="3" fontId="41" fillId="4" borderId="1" xfId="0" applyNumberFormat="1" applyFont="1" applyFill="1" applyBorder="1" applyAlignment="1">
      <alignment horizontal="center" vertical="center"/>
    </xf>
    <xf numFmtId="3" fontId="39" fillId="0" borderId="1" xfId="0" applyNumberFormat="1" applyFont="1" applyBorder="1" applyAlignment="1">
      <alignment horizontal="center" vertical="center" wrapText="1"/>
    </xf>
    <xf numFmtId="3" fontId="39" fillId="0" borderId="2" xfId="0" applyNumberFormat="1" applyFont="1" applyBorder="1" applyAlignment="1">
      <alignment horizontal="center" vertical="center" wrapText="1"/>
    </xf>
    <xf numFmtId="3" fontId="41" fillId="0" borderId="1" xfId="0" applyNumberFormat="1" applyFont="1" applyBorder="1" applyAlignment="1">
      <alignment horizontal="center" vertical="center" wrapText="1"/>
    </xf>
    <xf numFmtId="3" fontId="41" fillId="0" borderId="4" xfId="0" applyNumberFormat="1" applyFont="1" applyBorder="1" applyAlignment="1">
      <alignment horizontal="center" vertical="center" wrapText="1"/>
    </xf>
    <xf numFmtId="3" fontId="41" fillId="0" borderId="4" xfId="0" applyNumberFormat="1" applyFont="1" applyBorder="1" applyAlignment="1">
      <alignment horizontal="center" vertical="center"/>
    </xf>
    <xf numFmtId="3" fontId="45" fillId="0" borderId="1" xfId="0" applyNumberFormat="1" applyFont="1" applyBorder="1" applyAlignment="1">
      <alignment horizontal="center" vertical="center"/>
    </xf>
    <xf numFmtId="3" fontId="41" fillId="0" borderId="1" xfId="0" applyNumberFormat="1" applyFont="1" applyBorder="1" applyAlignment="1">
      <alignment horizontal="center" vertical="center"/>
    </xf>
    <xf numFmtId="3" fontId="51" fillId="0" borderId="1" xfId="0" applyNumberFormat="1" applyFont="1" applyBorder="1" applyAlignment="1">
      <alignment horizontal="center" vertical="center"/>
    </xf>
    <xf numFmtId="3" fontId="51" fillId="0" borderId="1" xfId="0" applyNumberFormat="1" applyFont="1" applyBorder="1"/>
    <xf numFmtId="3" fontId="41" fillId="0" borderId="2" xfId="0" applyNumberFormat="1" applyFont="1" applyBorder="1" applyAlignment="1">
      <alignment horizontal="center" vertical="center"/>
    </xf>
    <xf numFmtId="3" fontId="41" fillId="0" borderId="31" xfId="0" applyNumberFormat="1" applyFont="1" applyBorder="1" applyAlignment="1">
      <alignment horizontal="center" vertical="center"/>
    </xf>
    <xf numFmtId="3" fontId="41" fillId="0" borderId="31" xfId="0" applyNumberFormat="1" applyFont="1" applyBorder="1" applyAlignment="1">
      <alignment vertical="center"/>
    </xf>
    <xf numFmtId="3" fontId="41" fillId="0" borderId="3" xfId="0" applyNumberFormat="1" applyFont="1" applyBorder="1" applyAlignment="1">
      <alignment horizontal="center" vertical="center"/>
    </xf>
    <xf numFmtId="3" fontId="41" fillId="0" borderId="1" xfId="0" applyNumberFormat="1" applyFont="1" applyBorder="1" applyAlignment="1">
      <alignment vertical="center"/>
    </xf>
    <xf numFmtId="3" fontId="38" fillId="0" borderId="1" xfId="0" applyNumberFormat="1" applyFont="1" applyBorder="1" applyAlignment="1">
      <alignment horizontal="center"/>
    </xf>
    <xf numFmtId="3" fontId="60" fillId="0" borderId="1" xfId="0" applyNumberFormat="1" applyFont="1" applyBorder="1" applyAlignment="1">
      <alignment horizontal="center"/>
    </xf>
    <xf numFmtId="3" fontId="41" fillId="0" borderId="1" xfId="0" applyNumberFormat="1" applyFont="1" applyBorder="1" applyAlignment="1">
      <alignment horizontal="center"/>
    </xf>
    <xf numFmtId="3" fontId="41" fillId="0" borderId="1" xfId="0" applyNumberFormat="1" applyFont="1" applyBorder="1" applyAlignment="1">
      <alignment horizontal="left" vertical="center"/>
    </xf>
    <xf numFmtId="3" fontId="48" fillId="0" borderId="1" xfId="0" applyNumberFormat="1" applyFont="1" applyBorder="1" applyAlignment="1">
      <alignment horizontal="left" vertical="center"/>
    </xf>
    <xf numFmtId="3" fontId="48" fillId="0" borderId="1" xfId="0" applyNumberFormat="1" applyFont="1" applyBorder="1" applyAlignment="1">
      <alignment horizontal="center" vertical="center"/>
    </xf>
    <xf numFmtId="3" fontId="41" fillId="0" borderId="0" xfId="0" applyNumberFormat="1" applyFont="1"/>
    <xf numFmtId="3" fontId="54" fillId="8" borderId="8" xfId="0" applyNumberFormat="1" applyFont="1" applyFill="1" applyBorder="1" applyAlignment="1">
      <alignment horizontal="center"/>
    </xf>
    <xf numFmtId="3" fontId="41" fillId="7" borderId="8" xfId="0" applyNumberFormat="1" applyFont="1" applyFill="1" applyBorder="1"/>
    <xf numFmtId="3" fontId="41" fillId="7" borderId="8" xfId="0" applyNumberFormat="1" applyFont="1" applyFill="1" applyBorder="1" applyAlignment="1">
      <alignment horizontal="center"/>
    </xf>
    <xf numFmtId="3" fontId="54" fillId="8" borderId="25" xfId="0" applyNumberFormat="1" applyFont="1" applyFill="1" applyBorder="1" applyAlignment="1">
      <alignment horizontal="center"/>
    </xf>
    <xf numFmtId="3" fontId="41" fillId="7" borderId="25" xfId="0" applyNumberFormat="1" applyFont="1" applyFill="1" applyBorder="1"/>
    <xf numFmtId="3" fontId="54" fillId="8" borderId="1" xfId="0" applyNumberFormat="1" applyFont="1" applyFill="1" applyBorder="1" applyAlignment="1">
      <alignment horizontal="center" vertical="center"/>
    </xf>
    <xf numFmtId="3" fontId="41" fillId="7" borderId="1" xfId="0" applyNumberFormat="1" applyFont="1" applyFill="1" applyBorder="1" applyAlignment="1">
      <alignment vertical="center"/>
    </xf>
    <xf numFmtId="3" fontId="41" fillId="7" borderId="27" xfId="0" applyNumberFormat="1" applyFont="1" applyFill="1" applyBorder="1" applyAlignment="1">
      <alignment vertical="center"/>
    </xf>
    <xf numFmtId="3" fontId="54" fillId="8" borderId="27" xfId="0" applyNumberFormat="1" applyFont="1" applyFill="1" applyBorder="1" applyAlignment="1">
      <alignment horizontal="center" vertical="center"/>
    </xf>
    <xf numFmtId="3" fontId="41" fillId="7" borderId="8" xfId="0" applyNumberFormat="1" applyFont="1" applyFill="1" applyBorder="1" applyAlignment="1">
      <alignment vertical="center"/>
    </xf>
    <xf numFmtId="3" fontId="54" fillId="8" borderId="8" xfId="0" applyNumberFormat="1" applyFont="1" applyFill="1" applyBorder="1" applyAlignment="1">
      <alignment horizontal="center" vertical="center"/>
    </xf>
    <xf numFmtId="3" fontId="41" fillId="7" borderId="8" xfId="0" applyNumberFormat="1" applyFont="1" applyFill="1" applyBorder="1" applyAlignment="1">
      <alignment horizontal="center" vertical="center"/>
    </xf>
    <xf numFmtId="3" fontId="39" fillId="0" borderId="4" xfId="0" applyNumberFormat="1" applyFont="1" applyBorder="1" applyAlignment="1">
      <alignment horizontal="center" vertical="center" wrapText="1"/>
    </xf>
    <xf numFmtId="3" fontId="48" fillId="0" borderId="1" xfId="0" applyNumberFormat="1" applyFont="1" applyBorder="1" applyAlignment="1">
      <alignment horizontal="center"/>
    </xf>
    <xf numFmtId="3" fontId="41" fillId="0" borderId="1" xfId="0" applyNumberFormat="1" applyFont="1" applyBorder="1"/>
    <xf numFmtId="3" fontId="41" fillId="0" borderId="0" xfId="0" applyNumberFormat="1" applyFont="1" applyAlignment="1">
      <alignment horizontal="center" vertical="center"/>
    </xf>
    <xf numFmtId="3" fontId="41" fillId="0" borderId="0" xfId="0" applyNumberFormat="1" applyFont="1" applyAlignment="1">
      <alignment horizontal="center"/>
    </xf>
    <xf numFmtId="3" fontId="41" fillId="0" borderId="2" xfId="0" applyNumberFormat="1" applyFont="1" applyBorder="1" applyAlignment="1">
      <alignment horizontal="center"/>
    </xf>
    <xf numFmtId="3" fontId="40" fillId="0" borderId="1" xfId="0" applyNumberFormat="1" applyFont="1" applyBorder="1" applyAlignment="1">
      <alignment horizontal="center"/>
    </xf>
    <xf numFmtId="3" fontId="41" fillId="0" borderId="1" xfId="0" applyNumberFormat="1" applyFont="1" applyBorder="1" applyAlignment="1">
      <alignment horizontal="left"/>
    </xf>
    <xf numFmtId="3" fontId="41" fillId="0" borderId="4" xfId="0" applyNumberFormat="1" applyFont="1" applyBorder="1" applyAlignment="1">
      <alignment horizontal="center"/>
    </xf>
    <xf numFmtId="3" fontId="45" fillId="0" borderId="1" xfId="0" applyNumberFormat="1" applyFont="1" applyBorder="1" applyAlignment="1">
      <alignment horizontal="left" vertical="center"/>
    </xf>
    <xf numFmtId="3" fontId="44" fillId="0" borderId="1" xfId="0" applyNumberFormat="1" applyFont="1" applyBorder="1" applyAlignment="1">
      <alignment horizontal="center"/>
    </xf>
    <xf numFmtId="3" fontId="41" fillId="2" borderId="1" xfId="0" applyNumberFormat="1" applyFont="1" applyFill="1" applyBorder="1" applyAlignment="1">
      <alignment horizontal="left" vertical="center"/>
    </xf>
    <xf numFmtId="3" fontId="41" fillId="2" borderId="1" xfId="0" applyNumberFormat="1" applyFont="1" applyFill="1" applyBorder="1" applyAlignment="1">
      <alignment horizontal="center"/>
    </xf>
    <xf numFmtId="3" fontId="48" fillId="2" borderId="1" xfId="0" applyNumberFormat="1" applyFont="1" applyFill="1" applyBorder="1" applyAlignment="1">
      <alignment horizontal="left" vertical="center"/>
    </xf>
    <xf numFmtId="3" fontId="48" fillId="2" borderId="1" xfId="0" applyNumberFormat="1" applyFont="1" applyFill="1" applyBorder="1" applyAlignment="1">
      <alignment horizontal="center"/>
    </xf>
    <xf numFmtId="3" fontId="48" fillId="0" borderId="1" xfId="0" applyNumberFormat="1" applyFont="1" applyBorder="1"/>
    <xf numFmtId="3" fontId="48" fillId="0" borderId="0" xfId="0" applyNumberFormat="1" applyFont="1"/>
    <xf numFmtId="3" fontId="41" fillId="2" borderId="1" xfId="0" applyNumberFormat="1" applyFont="1" applyFill="1" applyBorder="1" applyAlignment="1">
      <alignment horizontal="center" vertical="center"/>
    </xf>
    <xf numFmtId="3" fontId="41" fillId="0" borderId="2" xfId="0" applyNumberFormat="1" applyFont="1" applyBorder="1" applyAlignment="1">
      <alignment horizontal="left" vertical="center"/>
    </xf>
    <xf numFmtId="3" fontId="52" fillId="0" borderId="1" xfId="0" applyNumberFormat="1" applyFont="1" applyBorder="1" applyAlignment="1">
      <alignment horizontal="center" vertical="center"/>
    </xf>
    <xf numFmtId="3" fontId="39" fillId="0" borderId="1" xfId="0" applyNumberFormat="1" applyFont="1" applyBorder="1"/>
    <xf numFmtId="3" fontId="53" fillId="0" borderId="1" xfId="0" applyNumberFormat="1" applyFont="1" applyBorder="1" applyAlignment="1">
      <alignment horizontal="left" vertical="center"/>
    </xf>
    <xf numFmtId="3" fontId="39" fillId="0" borderId="1" xfId="0" applyNumberFormat="1" applyFont="1" applyBorder="1" applyAlignment="1">
      <alignment horizontal="left" vertical="center"/>
    </xf>
    <xf numFmtId="0" fontId="40" fillId="0" borderId="8" xfId="0" applyFont="1" applyBorder="1" applyAlignment="1">
      <alignment vertical="center" wrapText="1"/>
    </xf>
    <xf numFmtId="0" fontId="40" fillId="0" borderId="25" xfId="0" applyFont="1" applyBorder="1" applyAlignment="1">
      <alignment vertical="center" wrapText="1"/>
    </xf>
    <xf numFmtId="0" fontId="40" fillId="7" borderId="2" xfId="0" applyFont="1" applyFill="1" applyBorder="1"/>
    <xf numFmtId="0" fontId="39" fillId="0" borderId="25" xfId="0" applyFont="1" applyBorder="1" applyAlignment="1">
      <alignment vertical="center" wrapText="1"/>
    </xf>
    <xf numFmtId="0" fontId="39" fillId="0" borderId="30" xfId="0" applyFont="1" applyBorder="1" applyAlignment="1">
      <alignment vertical="center" wrapText="1"/>
    </xf>
    <xf numFmtId="0" fontId="40" fillId="7" borderId="9" xfId="0" applyFont="1" applyFill="1" applyBorder="1" applyAlignment="1">
      <alignment vertical="center"/>
    </xf>
    <xf numFmtId="49" fontId="40" fillId="0" borderId="1" xfId="0" applyNumberFormat="1" applyFont="1" applyBorder="1" applyAlignment="1">
      <alignment vertical="center"/>
    </xf>
    <xf numFmtId="0" fontId="40" fillId="0" borderId="24" xfId="0" applyFont="1" applyBorder="1" applyAlignment="1">
      <alignment vertical="center"/>
    </xf>
    <xf numFmtId="0" fontId="39" fillId="0" borderId="25" xfId="0" applyFont="1" applyBorder="1" applyAlignment="1">
      <alignment horizontal="center" vertical="center" wrapText="1"/>
    </xf>
    <xf numFmtId="0" fontId="39" fillId="7" borderId="1" xfId="0" applyFont="1" applyFill="1" applyBorder="1"/>
    <xf numFmtId="0" fontId="39" fillId="0" borderId="8" xfId="0" applyFont="1" applyBorder="1" applyAlignment="1">
      <alignment vertical="center" wrapText="1"/>
    </xf>
    <xf numFmtId="0" fontId="44" fillId="0" borderId="8" xfId="0" applyFont="1" applyBorder="1"/>
    <xf numFmtId="0" fontId="44" fillId="0" borderId="8" xfId="0" applyFont="1" applyBorder="1" applyAlignment="1">
      <alignment horizontal="left" vertical="center"/>
    </xf>
    <xf numFmtId="0" fontId="44" fillId="0" borderId="5" xfId="1" applyFont="1" applyBorder="1"/>
    <xf numFmtId="0" fontId="41" fillId="0" borderId="1" xfId="0" applyFont="1" applyBorder="1" applyAlignment="1">
      <alignment wrapText="1"/>
    </xf>
    <xf numFmtId="0" fontId="39" fillId="0" borderId="27" xfId="0" applyFont="1" applyBorder="1" applyAlignment="1">
      <alignment vertical="center" wrapText="1"/>
    </xf>
    <xf numFmtId="0" fontId="41" fillId="0" borderId="8" xfId="0" applyFont="1" applyBorder="1" applyAlignment="1">
      <alignment horizontal="left" vertical="center" wrapText="1"/>
    </xf>
    <xf numFmtId="0" fontId="44" fillId="0" borderId="8" xfId="0" applyFont="1" applyBorder="1" applyAlignment="1">
      <alignment horizontal="left"/>
    </xf>
    <xf numFmtId="0" fontId="41" fillId="0" borderId="4" xfId="0" quotePrefix="1" applyFont="1" applyBorder="1" applyAlignment="1">
      <alignment vertical="center" wrapText="1"/>
    </xf>
    <xf numFmtId="0" fontId="44" fillId="0" borderId="0" xfId="0" applyFont="1" applyAlignment="1">
      <alignment horizontal="left" vertical="center"/>
    </xf>
    <xf numFmtId="0" fontId="44" fillId="0" borderId="1" xfId="1" applyFont="1" applyBorder="1"/>
    <xf numFmtId="0" fontId="44" fillId="0" borderId="0" xfId="1" applyFont="1"/>
    <xf numFmtId="0" fontId="46" fillId="0" borderId="8" xfId="0" applyFont="1" applyBorder="1" applyAlignment="1">
      <alignment horizontal="left" vertical="center"/>
    </xf>
    <xf numFmtId="0" fontId="41" fillId="7" borderId="0" xfId="0" applyFont="1" applyFill="1" applyAlignment="1">
      <alignment vertical="center" wrapText="1"/>
    </xf>
    <xf numFmtId="0" fontId="50" fillId="0" borderId="7" xfId="1" applyFont="1" applyBorder="1"/>
    <xf numFmtId="0" fontId="50" fillId="0" borderId="0" xfId="1" applyFont="1"/>
    <xf numFmtId="0" fontId="58" fillId="0" borderId="0" xfId="0" applyFont="1" applyAlignment="1">
      <alignment horizontal="left" vertical="center" wrapText="1"/>
    </xf>
    <xf numFmtId="0" fontId="41" fillId="0" borderId="8" xfId="0" quotePrefix="1" applyFont="1" applyBorder="1"/>
    <xf numFmtId="0" fontId="41" fillId="0" borderId="0" xfId="0" applyFont="1" applyAlignment="1">
      <alignment horizontal="left" vertical="center" wrapText="1"/>
    </xf>
    <xf numFmtId="0" fontId="39" fillId="7" borderId="4" xfId="0" applyFont="1" applyFill="1" applyBorder="1"/>
    <xf numFmtId="0" fontId="41" fillId="0" borderId="4" xfId="0" quotePrefix="1" applyFont="1" applyBorder="1" applyAlignment="1">
      <alignment horizontal="center" vertical="center"/>
    </xf>
    <xf numFmtId="0" fontId="39" fillId="7" borderId="1" xfId="0" applyFont="1" applyFill="1" applyBorder="1" applyAlignment="1">
      <alignment horizontal="center"/>
    </xf>
    <xf numFmtId="0" fontId="39" fillId="0" borderId="8" xfId="0" applyFont="1" applyBorder="1" applyAlignment="1">
      <alignment horizontal="center" vertical="center" wrapText="1"/>
    </xf>
    <xf numFmtId="0" fontId="59" fillId="0" borderId="1" xfId="0" applyFont="1" applyBorder="1" applyAlignment="1">
      <alignment horizontal="center"/>
    </xf>
    <xf numFmtId="0" fontId="50" fillId="0" borderId="1" xfId="1" quotePrefix="1" applyFont="1" applyBorder="1"/>
    <xf numFmtId="49" fontId="44" fillId="0" borderId="8" xfId="0" quotePrefix="1" applyNumberFormat="1" applyFont="1" applyBorder="1" applyAlignment="1">
      <alignment horizontal="left" vertical="center"/>
    </xf>
    <xf numFmtId="49" fontId="44" fillId="0" borderId="8" xfId="0" quotePrefix="1" applyNumberFormat="1" applyFont="1" applyBorder="1" applyAlignment="1">
      <alignment horizontal="center" vertical="center"/>
    </xf>
    <xf numFmtId="0" fontId="41" fillId="0" borderId="1" xfId="0" quotePrefix="1" applyFont="1" applyBorder="1" applyAlignment="1">
      <alignment horizontal="center" wrapText="1"/>
    </xf>
    <xf numFmtId="0" fontId="39" fillId="0" borderId="27" xfId="0" applyFont="1" applyBorder="1" applyAlignment="1">
      <alignment horizontal="center" vertical="center" wrapText="1"/>
    </xf>
    <xf numFmtId="0" fontId="39" fillId="0" borderId="8" xfId="0" applyFont="1" applyBorder="1" applyAlignment="1">
      <alignment horizontal="center"/>
    </xf>
    <xf numFmtId="0" fontId="41" fillId="0" borderId="1" xfId="0" quotePrefix="1" applyFont="1" applyBorder="1" applyAlignment="1">
      <alignment wrapText="1"/>
    </xf>
    <xf numFmtId="0" fontId="44" fillId="0" borderId="8" xfId="0" quotePrefix="1" applyFont="1" applyBorder="1"/>
    <xf numFmtId="0" fontId="41" fillId="0" borderId="1" xfId="0" applyFont="1" applyBorder="1" applyAlignment="1">
      <alignment horizontal="center" wrapText="1"/>
    </xf>
    <xf numFmtId="0" fontId="44" fillId="0" borderId="8" xfId="0" quotePrefix="1" applyFont="1" applyBorder="1" applyAlignment="1">
      <alignment horizontal="left" vertical="center"/>
    </xf>
    <xf numFmtId="0" fontId="50" fillId="0" borderId="1" xfId="1" applyFont="1" applyBorder="1" applyAlignment="1">
      <alignment horizontal="left"/>
    </xf>
    <xf numFmtId="0" fontId="41" fillId="0" borderId="8" xfId="0" quotePrefix="1" applyFont="1" applyBorder="1" applyAlignment="1">
      <alignment horizontal="left"/>
    </xf>
    <xf numFmtId="49" fontId="44" fillId="0" borderId="8" xfId="0" applyNumberFormat="1" applyFont="1" applyBorder="1" applyAlignment="1">
      <alignment horizontal="left" vertical="center"/>
    </xf>
    <xf numFmtId="0" fontId="50" fillId="0" borderId="5" xfId="1" applyFont="1" applyBorder="1" applyAlignment="1">
      <alignment horizontal="left"/>
    </xf>
    <xf numFmtId="0" fontId="41" fillId="0" borderId="2" xfId="0" quotePrefix="1" applyFont="1" applyBorder="1"/>
    <xf numFmtId="0" fontId="41" fillId="0" borderId="4" xfId="0" quotePrefix="1" applyFont="1" applyBorder="1"/>
    <xf numFmtId="0" fontId="41" fillId="0" borderId="8" xfId="0" quotePrefix="1" applyFont="1" applyBorder="1" applyAlignment="1">
      <alignment horizontal="center" vertical="center" wrapText="1"/>
    </xf>
    <xf numFmtId="0" fontId="41" fillId="0" borderId="29" xfId="0" quotePrefix="1" applyFont="1" applyBorder="1"/>
    <xf numFmtId="0" fontId="56" fillId="0" borderId="1" xfId="0" applyFont="1" applyBorder="1"/>
    <xf numFmtId="0" fontId="46" fillId="0" borderId="8" xfId="0" quotePrefix="1" applyFont="1" applyBorder="1" applyAlignment="1">
      <alignment horizontal="center" vertical="center"/>
    </xf>
    <xf numFmtId="0" fontId="41" fillId="7" borderId="0" xfId="0" applyFont="1" applyFill="1" applyAlignment="1">
      <alignment horizontal="center" vertical="center"/>
    </xf>
    <xf numFmtId="0" fontId="44" fillId="0" borderId="8" xfId="0" quotePrefix="1" applyFont="1" applyBorder="1" applyAlignment="1">
      <alignment horizontal="center" vertical="center"/>
    </xf>
    <xf numFmtId="0" fontId="41" fillId="0" borderId="2" xfId="0" quotePrefix="1" applyFont="1" applyBorder="1" applyAlignment="1">
      <alignment horizontal="center" vertical="center"/>
    </xf>
    <xf numFmtId="0" fontId="41" fillId="0" borderId="27" xfId="0" quotePrefix="1" applyFont="1" applyBorder="1"/>
    <xf numFmtId="0" fontId="50" fillId="0" borderId="5" xfId="1" applyFont="1" applyBorder="1"/>
    <xf numFmtId="0" fontId="39" fillId="7" borderId="4" xfId="0" applyFont="1" applyFill="1" applyBorder="1" applyAlignment="1">
      <alignment horizontal="center"/>
    </xf>
    <xf numFmtId="0" fontId="46" fillId="0" borderId="28" xfId="0" applyFont="1" applyBorder="1" applyAlignment="1">
      <alignment horizontal="left" vertical="center"/>
    </xf>
    <xf numFmtId="0" fontId="39" fillId="0" borderId="8" xfId="0" applyFont="1" applyBorder="1" applyAlignment="1">
      <alignment horizontal="left" vertical="center"/>
    </xf>
    <xf numFmtId="0" fontId="40" fillId="7" borderId="1" xfId="0" quotePrefix="1" applyFont="1" applyFill="1" applyBorder="1" applyAlignment="1">
      <alignment horizontal="center" vertical="center"/>
    </xf>
    <xf numFmtId="0" fontId="41" fillId="0" borderId="28" xfId="0" applyFont="1" applyBorder="1" applyAlignment="1">
      <alignment horizontal="left" vertical="center"/>
    </xf>
    <xf numFmtId="0" fontId="41" fillId="0" borderId="28" xfId="0" applyFont="1" applyBorder="1" applyAlignment="1">
      <alignment horizontal="center" vertical="center"/>
    </xf>
    <xf numFmtId="0" fontId="41" fillId="0" borderId="26" xfId="0" applyFont="1" applyBorder="1" applyAlignment="1">
      <alignment horizontal="center" vertical="center"/>
    </xf>
    <xf numFmtId="3" fontId="41" fillId="7" borderId="1" xfId="0" applyNumberFormat="1" applyFont="1" applyFill="1" applyBorder="1"/>
    <xf numFmtId="3" fontId="39" fillId="0" borderId="8" xfId="0" applyNumberFormat="1" applyFont="1" applyBorder="1" applyAlignment="1">
      <alignment horizontal="center" vertical="center" wrapText="1"/>
    </xf>
    <xf numFmtId="3" fontId="54" fillId="8" borderId="1" xfId="0" applyNumberFormat="1" applyFont="1" applyFill="1" applyBorder="1" applyAlignment="1">
      <alignment horizontal="center"/>
    </xf>
    <xf numFmtId="3" fontId="41" fillId="0" borderId="8" xfId="0" applyNumberFormat="1" applyFont="1" applyBorder="1" applyAlignment="1">
      <alignment horizontal="center" vertical="center"/>
    </xf>
    <xf numFmtId="3" fontId="39" fillId="0" borderId="27" xfId="0" applyNumberFormat="1" applyFont="1" applyBorder="1" applyAlignment="1">
      <alignment horizontal="center" vertical="center" wrapText="1"/>
    </xf>
    <xf numFmtId="3" fontId="39" fillId="0" borderId="25" xfId="0" applyNumberFormat="1" applyFont="1" applyBorder="1" applyAlignment="1">
      <alignment horizontal="center" vertical="center" wrapText="1"/>
    </xf>
    <xf numFmtId="3" fontId="48" fillId="0" borderId="0" xfId="0" applyNumberFormat="1" applyFont="1" applyAlignment="1">
      <alignment horizontal="center"/>
    </xf>
    <xf numFmtId="3" fontId="54" fillId="8" borderId="2" xfId="0" applyNumberFormat="1" applyFont="1" applyFill="1" applyBorder="1" applyAlignment="1">
      <alignment horizontal="center" vertical="center"/>
    </xf>
    <xf numFmtId="3" fontId="41" fillId="7" borderId="0" xfId="0" applyNumberFormat="1" applyFont="1" applyFill="1" applyAlignment="1">
      <alignment vertical="center"/>
    </xf>
    <xf numFmtId="3" fontId="41" fillId="0" borderId="2" xfId="0" applyNumberFormat="1" applyFont="1" applyBorder="1"/>
    <xf numFmtId="3" fontId="41" fillId="7" borderId="4" xfId="0" applyNumberFormat="1" applyFont="1" applyFill="1" applyBorder="1"/>
    <xf numFmtId="0" fontId="39" fillId="7" borderId="1" xfId="0" applyFont="1" applyFill="1" applyBorder="1" applyAlignment="1">
      <alignment horizontal="left"/>
    </xf>
    <xf numFmtId="0" fontId="41" fillId="0" borderId="8" xfId="0" applyFont="1" applyBorder="1" applyAlignment="1">
      <alignment vertical="center" wrapText="1"/>
    </xf>
    <xf numFmtId="14" fontId="41" fillId="0" borderId="28" xfId="0" applyNumberFormat="1" applyFont="1" applyBorder="1" applyAlignment="1">
      <alignment horizontal="left" vertical="center"/>
    </xf>
    <xf numFmtId="0" fontId="48" fillId="0" borderId="7" xfId="0" applyFont="1" applyBorder="1"/>
    <xf numFmtId="0" fontId="48" fillId="0" borderId="7" xfId="0" applyFont="1" applyBorder="1" applyAlignment="1">
      <alignment horizontal="left" vertical="center"/>
    </xf>
    <xf numFmtId="0" fontId="41" fillId="0" borderId="25" xfId="0" applyFont="1" applyBorder="1" applyAlignment="1">
      <alignment horizontal="left" vertical="center"/>
    </xf>
    <xf numFmtId="0" fontId="57" fillId="0" borderId="7" xfId="0" applyFont="1" applyBorder="1" applyAlignment="1">
      <alignment horizontal="left" vertical="center"/>
    </xf>
    <xf numFmtId="0" fontId="41" fillId="7" borderId="1" xfId="0" quotePrefix="1" applyFont="1" applyFill="1" applyBorder="1" applyAlignment="1">
      <alignment horizontal="left" vertical="center" wrapText="1"/>
    </xf>
    <xf numFmtId="14" fontId="41" fillId="0" borderId="8" xfId="0" applyNumberFormat="1" applyFont="1" applyBorder="1" applyAlignment="1">
      <alignment horizontal="left" vertical="center"/>
    </xf>
    <xf numFmtId="0" fontId="39" fillId="7" borderId="4" xfId="0" applyFont="1" applyFill="1" applyBorder="1" applyAlignment="1">
      <alignment horizontal="left"/>
    </xf>
    <xf numFmtId="0" fontId="41" fillId="0" borderId="4" xfId="0" quotePrefix="1" applyFont="1" applyBorder="1" applyAlignment="1">
      <alignment vertical="center"/>
    </xf>
    <xf numFmtId="0" fontId="41" fillId="7" borderId="1" xfId="0" quotePrefix="1" applyFont="1" applyFill="1" applyBorder="1" applyAlignment="1">
      <alignment vertical="center" wrapText="1"/>
    </xf>
    <xf numFmtId="14" fontId="39" fillId="7" borderId="1" xfId="0" applyNumberFormat="1" applyFont="1" applyFill="1" applyBorder="1" applyAlignment="1">
      <alignment horizontal="center" vertical="center"/>
    </xf>
    <xf numFmtId="14" fontId="39" fillId="0" borderId="8" xfId="0" applyNumberFormat="1" applyFont="1" applyBorder="1" applyAlignment="1">
      <alignment horizontal="center" vertical="center" wrapText="1"/>
    </xf>
    <xf numFmtId="14" fontId="41" fillId="0" borderId="2" xfId="0" quotePrefix="1" applyNumberFormat="1" applyFont="1" applyBorder="1" applyAlignment="1">
      <alignment horizontal="center" vertical="center"/>
    </xf>
    <xf numFmtId="172" fontId="39" fillId="7" borderId="1" xfId="0" applyNumberFormat="1" applyFont="1" applyFill="1" applyBorder="1" applyAlignment="1">
      <alignment horizontal="center" vertical="center"/>
    </xf>
    <xf numFmtId="14" fontId="41" fillId="0" borderId="8" xfId="0" applyNumberFormat="1" applyFont="1" applyBorder="1" applyAlignment="1">
      <alignment horizontal="center" vertical="center"/>
    </xf>
    <xf numFmtId="14" fontId="41" fillId="0" borderId="2" xfId="0" applyNumberFormat="1" applyFont="1" applyBorder="1" applyAlignment="1">
      <alignment horizontal="center"/>
    </xf>
    <xf numFmtId="14" fontId="41" fillId="0" borderId="1" xfId="0" applyNumberFormat="1" applyFont="1" applyBorder="1" applyAlignment="1">
      <alignment horizontal="center" wrapText="1"/>
    </xf>
    <xf numFmtId="14" fontId="39" fillId="0" borderId="27" xfId="0" applyNumberFormat="1" applyFont="1" applyBorder="1" applyAlignment="1">
      <alignment horizontal="center" vertical="center" wrapText="1"/>
    </xf>
    <xf numFmtId="0" fontId="39" fillId="7" borderId="1" xfId="0" applyFont="1" applyFill="1" applyBorder="1" applyAlignment="1">
      <alignment horizontal="center" vertical="center"/>
    </xf>
    <xf numFmtId="14" fontId="39" fillId="0" borderId="25" xfId="0" applyNumberFormat="1" applyFont="1" applyBorder="1" applyAlignment="1">
      <alignment horizontal="center" vertical="center" wrapText="1"/>
    </xf>
    <xf numFmtId="14" fontId="41" fillId="7" borderId="1" xfId="0" applyNumberFormat="1" applyFont="1" applyFill="1" applyBorder="1" applyAlignment="1">
      <alignment horizontal="center" vertical="center"/>
    </xf>
    <xf numFmtId="14" fontId="41" fillId="0" borderId="4" xfId="0" applyNumberFormat="1" applyFont="1" applyBorder="1" applyAlignment="1">
      <alignment horizontal="center"/>
    </xf>
    <xf numFmtId="172" fontId="39" fillId="7" borderId="4" xfId="0" applyNumberFormat="1" applyFont="1" applyFill="1" applyBorder="1" applyAlignment="1">
      <alignment horizontal="center" vertical="center"/>
    </xf>
    <xf numFmtId="14" fontId="39" fillId="7" borderId="4" xfId="0" applyNumberFormat="1" applyFont="1" applyFill="1" applyBorder="1" applyAlignment="1">
      <alignment horizontal="center" vertical="center"/>
    </xf>
    <xf numFmtId="43" fontId="41" fillId="0" borderId="1" xfId="6" applyFont="1" applyBorder="1" applyAlignment="1">
      <alignment horizontal="center" vertical="center" wrapText="1"/>
    </xf>
    <xf numFmtId="43" fontId="51" fillId="0" borderId="1" xfId="6" applyFont="1" applyBorder="1"/>
    <xf numFmtId="43" fontId="51" fillId="0" borderId="1" xfId="6" applyFont="1" applyBorder="1" applyAlignment="1">
      <alignment horizontal="center" vertical="center"/>
    </xf>
    <xf numFmtId="43" fontId="41" fillId="0" borderId="1" xfId="6" applyFont="1" applyBorder="1" applyAlignment="1">
      <alignment horizontal="center" vertical="center"/>
    </xf>
    <xf numFmtId="43" fontId="41" fillId="0" borderId="2" xfId="6" applyFont="1" applyBorder="1" applyAlignment="1">
      <alignment horizontal="center" vertical="center"/>
    </xf>
    <xf numFmtId="43" fontId="41" fillId="0" borderId="4" xfId="6" applyFont="1" applyBorder="1" applyAlignment="1">
      <alignment horizontal="center" vertical="center"/>
    </xf>
    <xf numFmtId="43" fontId="39" fillId="0" borderId="4" xfId="6" applyFont="1" applyBorder="1" applyAlignment="1">
      <alignment horizontal="center" vertical="center" wrapText="1"/>
    </xf>
    <xf numFmtId="43" fontId="41" fillId="0" borderId="4" xfId="6" applyFont="1" applyBorder="1" applyAlignment="1">
      <alignment horizontal="center"/>
    </xf>
    <xf numFmtId="43" fontId="41" fillId="0" borderId="4" xfId="6" applyFont="1" applyBorder="1" applyAlignment="1">
      <alignment horizontal="center" vertical="center" wrapText="1"/>
    </xf>
    <xf numFmtId="43" fontId="41" fillId="0" borderId="1" xfId="6" applyFont="1" applyBorder="1" applyAlignment="1">
      <alignment horizontal="left" vertical="center"/>
    </xf>
    <xf numFmtId="43" fontId="48" fillId="0" borderId="1" xfId="6" applyFont="1" applyBorder="1" applyAlignment="1">
      <alignment horizontal="center" vertical="center"/>
    </xf>
    <xf numFmtId="43" fontId="39" fillId="0" borderId="1" xfId="6" applyFont="1" applyBorder="1" applyAlignment="1">
      <alignment horizontal="center" vertical="center" wrapText="1"/>
    </xf>
    <xf numFmtId="43" fontId="41" fillId="7" borderId="1" xfId="6" applyFont="1" applyFill="1" applyBorder="1"/>
    <xf numFmtId="43" fontId="41" fillId="7" borderId="1" xfId="6" applyFont="1" applyFill="1" applyBorder="1" applyAlignment="1">
      <alignment vertical="center"/>
    </xf>
    <xf numFmtId="43" fontId="41" fillId="0" borderId="1" xfId="6" applyFont="1" applyBorder="1"/>
    <xf numFmtId="43" fontId="41" fillId="0" borderId="1" xfId="6" applyFont="1" applyBorder="1" applyAlignment="1">
      <alignment horizontal="center"/>
    </xf>
    <xf numFmtId="43" fontId="40" fillId="0" borderId="1" xfId="6" applyFont="1" applyBorder="1" applyAlignment="1">
      <alignment horizontal="center"/>
    </xf>
    <xf numFmtId="43" fontId="41" fillId="0" borderId="1" xfId="6" applyFont="1" applyBorder="1" applyAlignment="1">
      <alignment horizontal="left"/>
    </xf>
    <xf numFmtId="43" fontId="45" fillId="0" borderId="1" xfId="6" applyFont="1" applyBorder="1" applyAlignment="1">
      <alignment horizontal="center" vertical="center"/>
    </xf>
    <xf numFmtId="43" fontId="48" fillId="0" borderId="1" xfId="6" applyFont="1" applyBorder="1" applyAlignment="1">
      <alignment horizontal="left" vertical="center"/>
    </xf>
    <xf numFmtId="43" fontId="52" fillId="0" borderId="1" xfId="6" applyFont="1" applyBorder="1" applyAlignment="1">
      <alignment horizontal="center" vertical="center"/>
    </xf>
    <xf numFmtId="43" fontId="48" fillId="0" borderId="1" xfId="6" applyFont="1" applyBorder="1"/>
    <xf numFmtId="41" fontId="41" fillId="0" borderId="1" xfId="6" applyNumberFormat="1" applyFont="1" applyBorder="1" applyAlignment="1">
      <alignment horizontal="center" vertical="center" wrapText="1"/>
    </xf>
    <xf numFmtId="41" fontId="51" fillId="0" borderId="1" xfId="6" applyNumberFormat="1" applyFont="1" applyBorder="1"/>
    <xf numFmtId="41" fontId="51" fillId="0" borderId="1" xfId="6" applyNumberFormat="1" applyFont="1" applyBorder="1" applyAlignment="1">
      <alignment horizontal="center" vertical="center"/>
    </xf>
    <xf numFmtId="41" fontId="41" fillId="0" borderId="1" xfId="6" applyNumberFormat="1" applyFont="1" applyBorder="1" applyAlignment="1">
      <alignment horizontal="center" vertical="center"/>
    </xf>
    <xf numFmtId="41" fontId="41" fillId="0" borderId="2" xfId="6" applyNumberFormat="1" applyFont="1" applyBorder="1" applyAlignment="1">
      <alignment horizontal="center" vertical="center"/>
    </xf>
    <xf numFmtId="41" fontId="41" fillId="0" borderId="4" xfId="6" applyNumberFormat="1" applyFont="1" applyBorder="1" applyAlignment="1">
      <alignment horizontal="center" vertical="center"/>
    </xf>
    <xf numFmtId="41" fontId="39" fillId="0" borderId="4" xfId="6" applyNumberFormat="1" applyFont="1" applyBorder="1" applyAlignment="1">
      <alignment horizontal="center" vertical="center" wrapText="1"/>
    </xf>
    <xf numFmtId="41" fontId="41" fillId="0" borderId="4" xfId="6" applyNumberFormat="1" applyFont="1" applyBorder="1" applyAlignment="1">
      <alignment horizontal="center"/>
    </xf>
    <xf numFmtId="41" fontId="41" fillId="0" borderId="4" xfId="6" applyNumberFormat="1" applyFont="1" applyBorder="1" applyAlignment="1">
      <alignment horizontal="center" vertical="center" wrapText="1"/>
    </xf>
    <xf numFmtId="41" fontId="41" fillId="0" borderId="1" xfId="6" applyNumberFormat="1" applyFont="1" applyBorder="1" applyAlignment="1">
      <alignment horizontal="left" vertical="center"/>
    </xf>
    <xf numFmtId="41" fontId="48" fillId="0" borderId="1" xfId="6" applyNumberFormat="1" applyFont="1" applyBorder="1" applyAlignment="1">
      <alignment horizontal="center" vertical="center"/>
    </xf>
    <xf numFmtId="41" fontId="39" fillId="0" borderId="1" xfId="6" applyNumberFormat="1" applyFont="1" applyBorder="1" applyAlignment="1">
      <alignment horizontal="center" vertical="center" wrapText="1"/>
    </xf>
    <xf numFmtId="41" fontId="41" fillId="7" borderId="1" xfId="6" applyNumberFormat="1" applyFont="1" applyFill="1" applyBorder="1"/>
    <xf numFmtId="41" fontId="41" fillId="7" borderId="1" xfId="6" applyNumberFormat="1" applyFont="1" applyFill="1" applyBorder="1" applyAlignment="1">
      <alignment vertical="center"/>
    </xf>
    <xf numFmtId="41" fontId="41" fillId="0" borderId="1" xfId="6" applyNumberFormat="1" applyFont="1" applyBorder="1"/>
    <xf numFmtId="41" fontId="41" fillId="0" borderId="1" xfId="6" applyNumberFormat="1" applyFont="1" applyBorder="1" applyAlignment="1">
      <alignment horizontal="center"/>
    </xf>
    <xf numFmtId="41" fontId="40" fillId="0" borderId="1" xfId="6" applyNumberFormat="1" applyFont="1" applyBorder="1" applyAlignment="1">
      <alignment horizontal="center"/>
    </xf>
    <xf numFmtId="41" fontId="41" fillId="0" borderId="1" xfId="6" applyNumberFormat="1" applyFont="1" applyBorder="1" applyAlignment="1">
      <alignment horizontal="left"/>
    </xf>
    <xf numFmtId="41" fontId="48" fillId="0" borderId="1" xfId="6" applyNumberFormat="1" applyFont="1" applyBorder="1" applyAlignment="1">
      <alignment horizontal="left" vertical="center"/>
    </xf>
    <xf numFmtId="41" fontId="52" fillId="0" borderId="1" xfId="6" applyNumberFormat="1" applyFont="1" applyBorder="1" applyAlignment="1">
      <alignment horizontal="center" vertical="center"/>
    </xf>
    <xf numFmtId="41" fontId="48" fillId="0" borderId="1" xfId="6" applyNumberFormat="1" applyFont="1" applyBorder="1"/>
    <xf numFmtId="0" fontId="40" fillId="0" borderId="30" xfId="0" applyFont="1" applyBorder="1" applyAlignment="1">
      <alignment vertical="center" wrapText="1"/>
    </xf>
    <xf numFmtId="0" fontId="41" fillId="7" borderId="4" xfId="0" applyFont="1" applyFill="1" applyBorder="1" applyAlignment="1">
      <alignment vertical="center" wrapText="1"/>
    </xf>
    <xf numFmtId="0" fontId="44" fillId="0" borderId="7" xfId="0" applyFont="1" applyBorder="1" applyAlignment="1">
      <alignment horizontal="left" vertical="center"/>
    </xf>
    <xf numFmtId="0" fontId="44" fillId="0" borderId="4" xfId="0" applyFont="1" applyBorder="1" applyAlignment="1">
      <alignment horizontal="left" vertical="center" wrapText="1"/>
    </xf>
    <xf numFmtId="0" fontId="39" fillId="0" borderId="0" xfId="0" applyFont="1" applyAlignment="1">
      <alignment vertical="center" wrapText="1"/>
    </xf>
    <xf numFmtId="0" fontId="46" fillId="0" borderId="8" xfId="0" applyFont="1" applyBorder="1"/>
    <xf numFmtId="0" fontId="44" fillId="0" borderId="27" xfId="0" applyFont="1" applyBorder="1" applyAlignment="1">
      <alignment horizontal="left" vertical="center"/>
    </xf>
    <xf numFmtId="0" fontId="41" fillId="7" borderId="4" xfId="0" quotePrefix="1" applyFont="1" applyFill="1" applyBorder="1" applyAlignment="1">
      <alignment horizontal="center" vertical="center"/>
    </xf>
    <xf numFmtId="166" fontId="41" fillId="0" borderId="4" xfId="0" quotePrefix="1" applyNumberFormat="1" applyFont="1" applyBorder="1" applyAlignment="1">
      <alignment horizontal="center" vertical="center" wrapText="1"/>
    </xf>
    <xf numFmtId="0" fontId="41" fillId="0" borderId="8" xfId="0" quotePrefix="1" applyFont="1" applyBorder="1" applyAlignment="1">
      <alignment horizontal="center" vertical="center"/>
    </xf>
    <xf numFmtId="0" fontId="41" fillId="7" borderId="4" xfId="0" applyFont="1" applyFill="1" applyBorder="1" applyAlignment="1">
      <alignment horizontal="center" vertical="center"/>
    </xf>
    <xf numFmtId="49" fontId="44" fillId="0" borderId="5" xfId="0" quotePrefix="1" applyNumberFormat="1" applyFont="1" applyBorder="1" applyAlignment="1">
      <alignment horizontal="left" vertical="center"/>
    </xf>
    <xf numFmtId="0" fontId="44" fillId="0" borderId="8" xfId="0" applyFont="1" applyBorder="1" applyAlignment="1">
      <alignment horizontal="center" vertical="center"/>
    </xf>
    <xf numFmtId="49" fontId="44" fillId="0" borderId="27" xfId="0" quotePrefix="1" applyNumberFormat="1" applyFont="1" applyBorder="1" applyAlignment="1">
      <alignment horizontal="center" vertical="center"/>
    </xf>
    <xf numFmtId="0" fontId="39" fillId="0" borderId="0" xfId="0" applyFont="1" applyAlignment="1">
      <alignment horizontal="center" vertical="center" wrapText="1"/>
    </xf>
    <xf numFmtId="0" fontId="40" fillId="7" borderId="4" xfId="0" applyFont="1" applyFill="1" applyBorder="1" applyAlignment="1">
      <alignment horizontal="center" vertical="center"/>
    </xf>
    <xf numFmtId="0" fontId="39" fillId="7" borderId="3" xfId="0" applyFont="1" applyFill="1" applyBorder="1"/>
    <xf numFmtId="0" fontId="40" fillId="0" borderId="4" xfId="0" quotePrefix="1" applyFont="1" applyBorder="1" applyAlignment="1">
      <alignment horizontal="left" vertical="center" wrapText="1"/>
    </xf>
    <xf numFmtId="0" fontId="39" fillId="7" borderId="3" xfId="0" applyFont="1" applyFill="1" applyBorder="1" applyAlignment="1">
      <alignment horizontal="center"/>
    </xf>
    <xf numFmtId="0" fontId="41" fillId="0" borderId="25" xfId="0" applyFont="1" applyBorder="1"/>
    <xf numFmtId="0" fontId="41" fillId="0" borderId="27" xfId="0" applyFont="1" applyBorder="1" applyAlignment="1">
      <alignment horizontal="left" vertical="center"/>
    </xf>
    <xf numFmtId="0" fontId="41" fillId="0" borderId="26" xfId="0" applyFont="1" applyBorder="1" applyAlignment="1">
      <alignment horizontal="left" vertical="center"/>
    </xf>
    <xf numFmtId="3" fontId="41" fillId="7" borderId="4" xfId="0" applyNumberFormat="1" applyFont="1" applyFill="1" applyBorder="1" applyAlignment="1">
      <alignment vertical="center"/>
    </xf>
    <xf numFmtId="41" fontId="41" fillId="0" borderId="8" xfId="6" applyNumberFormat="1" applyFont="1" applyBorder="1" applyAlignment="1">
      <alignment horizontal="center" vertical="center"/>
    </xf>
    <xf numFmtId="3" fontId="41" fillId="0" borderId="4" xfId="0" applyNumberFormat="1" applyFont="1" applyBorder="1" applyAlignment="1">
      <alignment horizontal="left" vertical="center"/>
    </xf>
    <xf numFmtId="41" fontId="41" fillId="0" borderId="3" xfId="6" applyNumberFormat="1" applyFont="1" applyBorder="1" applyAlignment="1">
      <alignment horizontal="center" vertical="center"/>
    </xf>
    <xf numFmtId="3" fontId="39" fillId="0" borderId="0" xfId="0" applyNumberFormat="1" applyFont="1" applyAlignment="1">
      <alignment horizontal="center" vertical="center" wrapText="1"/>
    </xf>
    <xf numFmtId="3" fontId="41" fillId="0" borderId="0" xfId="0" applyNumberFormat="1" applyFont="1" applyAlignment="1">
      <alignment horizontal="left" vertical="center"/>
    </xf>
    <xf numFmtId="0" fontId="41" fillId="7" borderId="4" xfId="0" applyFont="1" applyFill="1" applyBorder="1" applyAlignment="1">
      <alignment horizontal="left" vertical="center" wrapText="1"/>
    </xf>
    <xf numFmtId="14" fontId="41" fillId="0" borderId="2" xfId="0" applyNumberFormat="1" applyFont="1" applyBorder="1" applyAlignment="1">
      <alignment horizontal="left" vertical="center"/>
    </xf>
    <xf numFmtId="0" fontId="54" fillId="8" borderId="4" xfId="0" applyFont="1" applyFill="1" applyBorder="1" applyAlignment="1">
      <alignment horizontal="center" vertical="center"/>
    </xf>
    <xf numFmtId="172" fontId="41" fillId="7" borderId="4" xfId="0" applyNumberFormat="1" applyFont="1" applyFill="1" applyBorder="1" applyAlignment="1">
      <alignment horizontal="center" vertical="center"/>
    </xf>
    <xf numFmtId="14" fontId="41" fillId="0" borderId="4" xfId="0" quotePrefix="1" applyNumberFormat="1" applyFont="1" applyBorder="1" applyAlignment="1">
      <alignment horizontal="center" vertical="center"/>
    </xf>
    <xf numFmtId="171" fontId="41" fillId="0" borderId="8" xfId="0" applyNumberFormat="1" applyFont="1" applyBorder="1" applyAlignment="1">
      <alignment horizontal="center"/>
    </xf>
    <xf numFmtId="43" fontId="41" fillId="7" borderId="4" xfId="6" applyFont="1" applyFill="1" applyBorder="1" applyAlignment="1">
      <alignment vertical="center"/>
    </xf>
    <xf numFmtId="43" fontId="41" fillId="2" borderId="1" xfId="6" applyFont="1" applyFill="1" applyBorder="1" applyAlignment="1">
      <alignment horizontal="center" vertical="center"/>
    </xf>
    <xf numFmtId="41" fontId="41" fillId="7" borderId="4" xfId="6" applyNumberFormat="1" applyFont="1" applyFill="1" applyBorder="1" applyAlignment="1">
      <alignment vertical="center"/>
    </xf>
    <xf numFmtId="41" fontId="41" fillId="2" borderId="1" xfId="6" applyNumberFormat="1" applyFont="1" applyFill="1" applyBorder="1" applyAlignment="1">
      <alignment horizontal="center" vertical="center"/>
    </xf>
    <xf numFmtId="0" fontId="58" fillId="2" borderId="0" xfId="0" applyFont="1" applyFill="1" applyAlignment="1">
      <alignment horizontal="left" vertical="center" wrapText="1"/>
    </xf>
    <xf numFmtId="0" fontId="39" fillId="7" borderId="0" xfId="0" applyFont="1" applyFill="1"/>
    <xf numFmtId="0" fontId="41" fillId="7" borderId="2" xfId="0" applyFont="1" applyFill="1" applyBorder="1" applyAlignment="1">
      <alignment horizontal="center" vertical="center"/>
    </xf>
    <xf numFmtId="0" fontId="41" fillId="0" borderId="28" xfId="0" applyFont="1" applyBorder="1" applyAlignment="1">
      <alignment horizontal="center"/>
    </xf>
    <xf numFmtId="0" fontId="39" fillId="0" borderId="3" xfId="0" applyFont="1" applyBorder="1"/>
    <xf numFmtId="0" fontId="46" fillId="0" borderId="4" xfId="0" applyFont="1" applyBorder="1" applyAlignment="1">
      <alignment horizontal="left" vertical="center"/>
    </xf>
    <xf numFmtId="41" fontId="41" fillId="0" borderId="0" xfId="6" applyNumberFormat="1" applyFont="1" applyBorder="1" applyAlignment="1">
      <alignment horizontal="center"/>
    </xf>
    <xf numFmtId="41" fontId="41" fillId="0" borderId="0" xfId="6" applyNumberFormat="1" applyFont="1" applyBorder="1" applyAlignment="1">
      <alignment horizontal="center" vertical="center"/>
    </xf>
    <xf numFmtId="3" fontId="41" fillId="7" borderId="3" xfId="0" applyNumberFormat="1" applyFont="1" applyFill="1" applyBorder="1" applyAlignment="1">
      <alignment vertical="center"/>
    </xf>
    <xf numFmtId="41" fontId="41" fillId="0" borderId="0" xfId="6" applyNumberFormat="1" applyFont="1" applyBorder="1" applyAlignment="1">
      <alignment horizontal="left" vertical="center"/>
    </xf>
    <xf numFmtId="3" fontId="41" fillId="0" borderId="0" xfId="0" applyNumberFormat="1" applyFont="1" applyAlignment="1">
      <alignment horizontal="center" vertical="center" wrapText="1"/>
    </xf>
    <xf numFmtId="41" fontId="39" fillId="0" borderId="8" xfId="6" applyNumberFormat="1" applyFont="1" applyBorder="1" applyAlignment="1">
      <alignment horizontal="center" vertical="center" wrapText="1"/>
    </xf>
    <xf numFmtId="0" fontId="41" fillId="0" borderId="28" xfId="0" applyFont="1" applyBorder="1" applyAlignment="1">
      <alignment horizontal="left" vertical="center" wrapText="1"/>
    </xf>
    <xf numFmtId="14" fontId="41" fillId="0" borderId="0" xfId="0" quotePrefix="1" applyNumberFormat="1" applyFont="1" applyAlignment="1">
      <alignment horizontal="center" vertical="center"/>
    </xf>
    <xf numFmtId="172" fontId="41" fillId="7" borderId="2" xfId="0" applyNumberFormat="1" applyFont="1" applyFill="1" applyBorder="1" applyAlignment="1">
      <alignment horizontal="center" vertical="center"/>
    </xf>
    <xf numFmtId="43" fontId="54" fillId="8" borderId="1" xfId="6" applyFont="1" applyFill="1" applyBorder="1" applyAlignment="1">
      <alignment horizontal="center"/>
    </xf>
    <xf numFmtId="43" fontId="54" fillId="8" borderId="1" xfId="6" applyFont="1" applyFill="1" applyBorder="1" applyAlignment="1">
      <alignment horizontal="center" vertical="center"/>
    </xf>
    <xf numFmtId="43" fontId="41" fillId="0" borderId="3" xfId="6" applyFont="1" applyBorder="1" applyAlignment="1">
      <alignment horizontal="center" vertical="center"/>
    </xf>
    <xf numFmtId="43" fontId="48" fillId="0" borderId="1" xfId="6" applyFont="1" applyBorder="1" applyAlignment="1">
      <alignment horizontal="center"/>
    </xf>
    <xf numFmtId="43" fontId="41" fillId="0" borderId="8" xfId="6" applyFont="1" applyBorder="1" applyAlignment="1">
      <alignment horizontal="center" vertical="center"/>
    </xf>
    <xf numFmtId="41" fontId="54" fillId="8" borderId="1" xfId="6" applyNumberFormat="1" applyFont="1" applyFill="1" applyBorder="1" applyAlignment="1">
      <alignment horizontal="center"/>
    </xf>
    <xf numFmtId="41" fontId="54" fillId="8" borderId="1" xfId="6" applyNumberFormat="1" applyFont="1" applyFill="1" applyBorder="1" applyAlignment="1">
      <alignment horizontal="center" vertical="center"/>
    </xf>
    <xf numFmtId="41" fontId="48" fillId="0" borderId="1" xfId="6" applyNumberFormat="1" applyFont="1" applyBorder="1" applyAlignment="1">
      <alignment horizontal="center"/>
    </xf>
    <xf numFmtId="0" fontId="41" fillId="0" borderId="27" xfId="0" quotePrefix="1" applyFont="1" applyBorder="1" applyAlignment="1">
      <alignment horizontal="center" vertical="center"/>
    </xf>
    <xf numFmtId="0" fontId="41" fillId="0" borderId="28" xfId="0" applyFont="1" applyBorder="1" applyAlignment="1">
      <alignment horizontal="center" vertical="center" wrapText="1"/>
    </xf>
    <xf numFmtId="0" fontId="46" fillId="0" borderId="4" xfId="0" applyFont="1" applyBorder="1" applyAlignment="1">
      <alignment horizontal="center" vertical="center"/>
    </xf>
    <xf numFmtId="0" fontId="40" fillId="0" borderId="2" xfId="0" quotePrefix="1" applyFont="1" applyBorder="1" applyAlignment="1">
      <alignment horizontal="center" vertical="center" wrapText="1"/>
    </xf>
    <xf numFmtId="166" fontId="41" fillId="2" borderId="2" xfId="0" quotePrefix="1" applyNumberFormat="1" applyFont="1" applyFill="1" applyBorder="1" applyAlignment="1">
      <alignment horizontal="center" vertical="center" wrapText="1"/>
    </xf>
    <xf numFmtId="0" fontId="41" fillId="7" borderId="4" xfId="0" quotePrefix="1" applyFont="1" applyFill="1" applyBorder="1" applyAlignment="1">
      <alignment horizontal="left" vertical="center" wrapText="1"/>
    </xf>
    <xf numFmtId="0" fontId="55" fillId="7" borderId="4" xfId="0" applyFont="1" applyFill="1" applyBorder="1" applyAlignment="1">
      <alignment vertical="center" wrapText="1"/>
    </xf>
    <xf numFmtId="0" fontId="55" fillId="8" borderId="4" xfId="0" applyFont="1" applyFill="1" applyBorder="1" applyAlignment="1">
      <alignment vertical="center" wrapText="1"/>
    </xf>
    <xf numFmtId="0" fontId="39" fillId="7" borderId="4" xfId="0" applyFont="1" applyFill="1" applyBorder="1" applyAlignment="1">
      <alignment horizontal="center" vertical="center"/>
    </xf>
    <xf numFmtId="43" fontId="41" fillId="7" borderId="4" xfId="6" applyFont="1" applyFill="1" applyBorder="1"/>
    <xf numFmtId="43" fontId="41" fillId="2" borderId="1" xfId="6" applyFont="1" applyFill="1" applyBorder="1" applyAlignment="1">
      <alignment horizontal="left" vertical="center"/>
    </xf>
    <xf numFmtId="43" fontId="48" fillId="2" borderId="1" xfId="6" applyFont="1" applyFill="1" applyBorder="1" applyAlignment="1">
      <alignment horizontal="left" vertical="center"/>
    </xf>
    <xf numFmtId="41" fontId="41" fillId="7" borderId="4" xfId="6" applyNumberFormat="1" applyFont="1" applyFill="1" applyBorder="1"/>
    <xf numFmtId="41" fontId="41" fillId="2" borderId="1" xfId="6" applyNumberFormat="1" applyFont="1" applyFill="1" applyBorder="1" applyAlignment="1">
      <alignment horizontal="left" vertical="center"/>
    </xf>
    <xf numFmtId="41" fontId="48" fillId="2" borderId="1" xfId="6" applyNumberFormat="1" applyFont="1" applyFill="1" applyBorder="1" applyAlignment="1">
      <alignment horizontal="left" vertical="center"/>
    </xf>
    <xf numFmtId="0" fontId="41" fillId="0" borderId="25" xfId="0" quotePrefix="1" applyFont="1" applyBorder="1" applyAlignment="1">
      <alignment horizontal="center" vertical="center"/>
    </xf>
    <xf numFmtId="0" fontId="41" fillId="0" borderId="26" xfId="0" quotePrefix="1" applyFont="1" applyBorder="1" applyAlignment="1">
      <alignment horizontal="center" vertical="center"/>
    </xf>
    <xf numFmtId="0" fontId="41" fillId="0" borderId="4" xfId="0" quotePrefix="1" applyFont="1" applyBorder="1" applyAlignment="1">
      <alignment horizontal="center" vertical="center" wrapText="1"/>
    </xf>
    <xf numFmtId="0" fontId="40" fillId="2" borderId="2" xfId="0" quotePrefix="1" applyFont="1" applyFill="1" applyBorder="1" applyAlignment="1">
      <alignment horizontal="center" vertical="center" wrapText="1"/>
    </xf>
    <xf numFmtId="41" fontId="48" fillId="0" borderId="0" xfId="6" applyNumberFormat="1" applyFont="1" applyBorder="1" applyAlignment="1">
      <alignment horizontal="center"/>
    </xf>
    <xf numFmtId="43" fontId="38" fillId="0" borderId="1" xfId="6" applyFont="1" applyBorder="1" applyAlignment="1">
      <alignment horizontal="center"/>
    </xf>
    <xf numFmtId="43" fontId="41" fillId="0" borderId="0" xfId="6" applyFont="1" applyBorder="1" applyAlignment="1">
      <alignment horizontal="center" vertical="center"/>
    </xf>
    <xf numFmtId="43" fontId="41" fillId="0" borderId="0" xfId="6" applyFont="1" applyBorder="1" applyAlignment="1">
      <alignment horizontal="center"/>
    </xf>
    <xf numFmtId="43" fontId="41" fillId="0" borderId="0" xfId="6" applyFont="1" applyBorder="1" applyAlignment="1">
      <alignment horizontal="left" vertical="center"/>
    </xf>
    <xf numFmtId="43" fontId="48" fillId="0" borderId="0" xfId="6" applyFont="1" applyBorder="1" applyAlignment="1">
      <alignment horizontal="center"/>
    </xf>
    <xf numFmtId="43" fontId="39" fillId="0" borderId="1" xfId="6" applyFont="1" applyBorder="1"/>
    <xf numFmtId="0" fontId="39" fillId="7" borderId="7" xfId="0" applyFont="1" applyFill="1" applyBorder="1"/>
    <xf numFmtId="0" fontId="44" fillId="0" borderId="21" xfId="1" applyFont="1" applyBorder="1"/>
    <xf numFmtId="0" fontId="44" fillId="0" borderId="26" xfId="0" applyFont="1" applyBorder="1" applyAlignment="1">
      <alignment horizontal="left"/>
    </xf>
    <xf numFmtId="0" fontId="41" fillId="7" borderId="5" xfId="0" applyFont="1" applyFill="1" applyBorder="1" applyAlignment="1">
      <alignment vertical="center" wrapText="1"/>
    </xf>
    <xf numFmtId="0" fontId="39" fillId="7" borderId="2" xfId="0" applyFont="1" applyFill="1" applyBorder="1"/>
    <xf numFmtId="0" fontId="44" fillId="0" borderId="4" xfId="0" quotePrefix="1" applyFont="1" applyBorder="1" applyAlignment="1">
      <alignment horizontal="left" vertical="center"/>
    </xf>
    <xf numFmtId="0" fontId="44" fillId="0" borderId="21" xfId="0" applyFont="1" applyBorder="1" applyAlignment="1">
      <alignment horizontal="left" vertical="center"/>
    </xf>
    <xf numFmtId="0" fontId="39" fillId="7" borderId="0" xfId="0" applyFont="1" applyFill="1" applyAlignment="1">
      <alignment horizontal="center"/>
    </xf>
    <xf numFmtId="0" fontId="39" fillId="7" borderId="32" xfId="0" applyFont="1" applyFill="1" applyBorder="1" applyAlignment="1">
      <alignment horizontal="center"/>
    </xf>
    <xf numFmtId="0" fontId="39" fillId="7" borderId="7" xfId="0" applyFont="1" applyFill="1" applyBorder="1" applyAlignment="1">
      <alignment horizontal="center"/>
    </xf>
    <xf numFmtId="0" fontId="44" fillId="0" borderId="3" xfId="0" applyFont="1" applyBorder="1" applyAlignment="1">
      <alignment horizontal="left" vertical="center"/>
    </xf>
    <xf numFmtId="0" fontId="46" fillId="0" borderId="3" xfId="0" applyFont="1" applyBorder="1" applyAlignment="1">
      <alignment horizontal="left" vertical="center"/>
    </xf>
    <xf numFmtId="0" fontId="40" fillId="7" borderId="7" xfId="0" applyFont="1" applyFill="1" applyBorder="1" applyAlignment="1">
      <alignment horizontal="center" vertical="center"/>
    </xf>
    <xf numFmtId="0" fontId="40" fillId="7" borderId="0" xfId="0" applyFont="1" applyFill="1" applyAlignment="1">
      <alignment horizontal="center" vertical="center"/>
    </xf>
    <xf numFmtId="41" fontId="41" fillId="7" borderId="2" xfId="6" applyNumberFormat="1" applyFont="1" applyFill="1" applyBorder="1"/>
    <xf numFmtId="3" fontId="54" fillId="8" borderId="0" xfId="0" applyNumberFormat="1" applyFont="1" applyFill="1" applyAlignment="1">
      <alignment horizontal="center"/>
    </xf>
    <xf numFmtId="43" fontId="39" fillId="0" borderId="8" xfId="6" applyFont="1" applyBorder="1" applyAlignment="1">
      <alignment horizontal="center" vertical="center" wrapText="1"/>
    </xf>
    <xf numFmtId="43" fontId="41" fillId="7" borderId="2" xfId="6" applyFont="1" applyFill="1" applyBorder="1"/>
    <xf numFmtId="43" fontId="54" fillId="8" borderId="0" xfId="6" applyFont="1" applyFill="1" applyBorder="1" applyAlignment="1">
      <alignment horizontal="center"/>
    </xf>
    <xf numFmtId="43" fontId="39" fillId="0" borderId="25" xfId="6" applyFont="1" applyBorder="1" applyAlignment="1">
      <alignment horizontal="center" vertical="center" wrapText="1"/>
    </xf>
    <xf numFmtId="41" fontId="41" fillId="7" borderId="3" xfId="6" applyNumberFormat="1" applyFont="1" applyFill="1" applyBorder="1" applyAlignment="1">
      <alignment vertical="center"/>
    </xf>
    <xf numFmtId="43" fontId="39" fillId="0" borderId="27" xfId="6" applyFont="1" applyBorder="1" applyAlignment="1">
      <alignment horizontal="center" vertical="center" wrapText="1"/>
    </xf>
    <xf numFmtId="43" fontId="54" fillId="8" borderId="2" xfId="6" applyFont="1" applyFill="1" applyBorder="1" applyAlignment="1">
      <alignment horizontal="center" vertical="center"/>
    </xf>
    <xf numFmtId="43" fontId="39" fillId="0" borderId="0" xfId="6" applyFont="1" applyBorder="1" applyAlignment="1">
      <alignment horizontal="center" vertical="center" wrapText="1"/>
    </xf>
    <xf numFmtId="3" fontId="41" fillId="7" borderId="2" xfId="0" applyNumberFormat="1" applyFont="1" applyFill="1" applyBorder="1"/>
    <xf numFmtId="41" fontId="54" fillId="8" borderId="0" xfId="6" applyNumberFormat="1" applyFont="1" applyFill="1" applyBorder="1" applyAlignment="1">
      <alignment horizontal="center"/>
    </xf>
    <xf numFmtId="41" fontId="39" fillId="0" borderId="25" xfId="6" applyNumberFormat="1" applyFont="1" applyBorder="1" applyAlignment="1">
      <alignment horizontal="center" vertical="center" wrapText="1"/>
    </xf>
    <xf numFmtId="41" fontId="39" fillId="0" borderId="27" xfId="6" applyNumberFormat="1" applyFont="1" applyBorder="1" applyAlignment="1">
      <alignment horizontal="center" vertical="center" wrapText="1"/>
    </xf>
    <xf numFmtId="41" fontId="54" fillId="8" borderId="2" xfId="6" applyNumberFormat="1" applyFont="1" applyFill="1" applyBorder="1" applyAlignment="1">
      <alignment horizontal="center" vertical="center"/>
    </xf>
    <xf numFmtId="41" fontId="39" fillId="0" borderId="0" xfId="6" applyNumberFormat="1" applyFont="1" applyBorder="1" applyAlignment="1">
      <alignment horizontal="center" vertical="center" wrapText="1"/>
    </xf>
    <xf numFmtId="0" fontId="48" fillId="0" borderId="0" xfId="0" applyFont="1" applyAlignment="1">
      <alignment horizontal="left" vertical="center"/>
    </xf>
    <xf numFmtId="0" fontId="41" fillId="7" borderId="0" xfId="0" applyFont="1" applyFill="1" applyAlignment="1">
      <alignment horizontal="left" vertical="center" wrapText="1"/>
    </xf>
    <xf numFmtId="0" fontId="41" fillId="0" borderId="5" xfId="0" applyFont="1" applyBorder="1" applyAlignment="1">
      <alignment horizontal="justify" vertical="center" wrapText="1"/>
    </xf>
    <xf numFmtId="0" fontId="41" fillId="7" borderId="5" xfId="0" applyFont="1" applyFill="1" applyBorder="1" applyAlignment="1">
      <alignment horizontal="left" vertical="center" wrapText="1"/>
    </xf>
    <xf numFmtId="15" fontId="41" fillId="0" borderId="7" xfId="0" applyNumberFormat="1" applyFont="1" applyBorder="1" applyAlignment="1">
      <alignment horizontal="center"/>
    </xf>
    <xf numFmtId="171" fontId="39" fillId="0" borderId="8" xfId="0" applyNumberFormat="1" applyFont="1" applyBorder="1" applyAlignment="1">
      <alignment horizontal="center" vertical="center"/>
    </xf>
    <xf numFmtId="172" fontId="41" fillId="7" borderId="0" xfId="0" applyNumberFormat="1" applyFont="1" applyFill="1" applyAlignment="1">
      <alignment horizontal="center" vertical="center"/>
    </xf>
    <xf numFmtId="171" fontId="41" fillId="0" borderId="27" xfId="0" applyNumberFormat="1" applyFont="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vertical="center"/>
    </xf>
    <xf numFmtId="41" fontId="0" fillId="0" borderId="1" xfId="6" applyNumberFormat="1" applyFont="1" applyBorder="1"/>
    <xf numFmtId="41" fontId="0" fillId="0" borderId="0" xfId="0" applyNumberFormat="1"/>
    <xf numFmtId="41" fontId="0" fillId="10" borderId="1" xfId="6" applyNumberFormat="1" applyFont="1" applyFill="1" applyBorder="1"/>
    <xf numFmtId="0" fontId="0" fillId="10" borderId="1" xfId="0" applyFill="1" applyBorder="1"/>
    <xf numFmtId="0" fontId="48" fillId="0" borderId="8" xfId="0" applyFont="1" applyBorder="1" applyAlignment="1">
      <alignment wrapText="1"/>
    </xf>
    <xf numFmtId="0" fontId="48" fillId="0" borderId="1" xfId="0" applyFont="1" applyBorder="1" applyAlignment="1">
      <alignment horizontal="left"/>
    </xf>
    <xf numFmtId="14" fontId="48" fillId="0" borderId="8" xfId="0" applyNumberFormat="1" applyFont="1" applyBorder="1" applyAlignment="1">
      <alignment horizontal="center" wrapText="1"/>
    </xf>
    <xf numFmtId="0" fontId="39" fillId="0" borderId="5" xfId="0" applyFont="1" applyBorder="1" applyAlignment="1">
      <alignment horizontal="left" vertical="center" wrapText="1"/>
    </xf>
    <xf numFmtId="0" fontId="40" fillId="0" borderId="9" xfId="0" applyFont="1" applyBorder="1" applyAlignment="1">
      <alignment horizontal="left" vertical="center"/>
    </xf>
    <xf numFmtId="0" fontId="44" fillId="2" borderId="1" xfId="0" applyFont="1" applyFill="1" applyBorder="1" applyAlignment="1">
      <alignment horizontal="left" vertical="center" wrapText="1"/>
    </xf>
    <xf numFmtId="0" fontId="41" fillId="2" borderId="1" xfId="0" quotePrefix="1" applyFont="1" applyFill="1" applyBorder="1" applyAlignment="1">
      <alignment horizontal="center" vertical="center" wrapText="1"/>
    </xf>
    <xf numFmtId="16" fontId="41" fillId="0" borderId="1" xfId="0" applyNumberFormat="1" applyFont="1" applyBorder="1" applyAlignment="1">
      <alignment horizontal="center" vertical="center"/>
    </xf>
    <xf numFmtId="0" fontId="41" fillId="2" borderId="1" xfId="0" applyFont="1" applyFill="1" applyBorder="1" applyAlignment="1">
      <alignment horizontal="left" vertical="center"/>
    </xf>
    <xf numFmtId="0" fontId="41" fillId="2" borderId="1" xfId="0" applyFont="1" applyFill="1" applyBorder="1" applyAlignment="1">
      <alignment horizontal="center"/>
    </xf>
    <xf numFmtId="0" fontId="48" fillId="0" borderId="1" xfId="0" applyFont="1" applyBorder="1" applyAlignment="1">
      <alignment vertical="center" wrapText="1"/>
    </xf>
    <xf numFmtId="0" fontId="50" fillId="0" borderId="33" xfId="1" applyFont="1" applyBorder="1"/>
    <xf numFmtId="0" fontId="57" fillId="0" borderId="6" xfId="0" applyFont="1" applyBorder="1" applyAlignment="1">
      <alignment horizontal="left" vertical="center"/>
    </xf>
    <xf numFmtId="0" fontId="50" fillId="0" borderId="34" xfId="1" applyFont="1" applyBorder="1"/>
    <xf numFmtId="0" fontId="48" fillId="0" borderId="0" xfId="0" applyFont="1" applyAlignment="1">
      <alignment vertical="center" wrapText="1"/>
    </xf>
    <xf numFmtId="0" fontId="48" fillId="2" borderId="1" xfId="0" applyFont="1" applyFill="1" applyBorder="1" applyAlignment="1">
      <alignment horizontal="left" vertical="center"/>
    </xf>
    <xf numFmtId="0" fontId="48" fillId="2" borderId="1" xfId="0" applyFont="1" applyFill="1" applyBorder="1" applyAlignment="1">
      <alignment horizontal="center"/>
    </xf>
    <xf numFmtId="0" fontId="56" fillId="2" borderId="1" xfId="0" applyFont="1" applyFill="1" applyBorder="1" applyAlignment="1">
      <alignment horizontal="left" vertical="center" wrapText="1"/>
    </xf>
    <xf numFmtId="166" fontId="56" fillId="2" borderId="1" xfId="0" quotePrefix="1" applyNumberFormat="1" applyFont="1" applyFill="1" applyBorder="1" applyAlignment="1">
      <alignment horizontal="center" vertical="center" wrapText="1"/>
    </xf>
    <xf numFmtId="0" fontId="56" fillId="0" borderId="1" xfId="0" applyFont="1" applyBorder="1" applyAlignment="1">
      <alignment horizontal="center" vertical="center"/>
    </xf>
    <xf numFmtId="14" fontId="56" fillId="0" borderId="1" xfId="0" quotePrefix="1" applyNumberFormat="1" applyFont="1" applyBorder="1" applyAlignment="1">
      <alignment horizontal="center" vertical="center"/>
    </xf>
    <xf numFmtId="0" fontId="56" fillId="2" borderId="1" xfId="0" quotePrefix="1" applyFont="1" applyFill="1" applyBorder="1" applyAlignment="1">
      <alignment horizontal="center" vertical="center" wrapText="1"/>
    </xf>
    <xf numFmtId="0" fontId="41" fillId="0" borderId="2" xfId="0" applyFont="1" applyBorder="1" applyAlignment="1">
      <alignment horizontal="center" vertical="center"/>
    </xf>
    <xf numFmtId="0" fontId="49" fillId="0" borderId="2" xfId="0" applyFont="1" applyBorder="1" applyAlignment="1">
      <alignment vertical="center"/>
    </xf>
    <xf numFmtId="0" fontId="46" fillId="0" borderId="0" xfId="0" applyFont="1" applyAlignment="1">
      <alignment horizontal="left"/>
    </xf>
    <xf numFmtId="16" fontId="41" fillId="0" borderId="1" xfId="0" quotePrefix="1" applyNumberFormat="1" applyFont="1" applyBorder="1" applyAlignment="1">
      <alignment horizontal="center" vertical="center"/>
    </xf>
    <xf numFmtId="173" fontId="41" fillId="0" borderId="1" xfId="0" applyNumberFormat="1" applyFont="1" applyBorder="1" applyAlignment="1">
      <alignment horizontal="center"/>
    </xf>
    <xf numFmtId="0" fontId="41" fillId="0" borderId="5" xfId="0" applyFont="1" applyBorder="1" applyAlignment="1">
      <alignment horizontal="left" vertical="center" wrapText="1"/>
    </xf>
    <xf numFmtId="3" fontId="41" fillId="0" borderId="8" xfId="0" applyNumberFormat="1" applyFont="1" applyBorder="1" applyAlignment="1" applyProtection="1">
      <alignment horizontal="left" vertical="center"/>
      <protection locked="0"/>
    </xf>
    <xf numFmtId="0" fontId="41" fillId="0" borderId="4" xfId="0" applyFont="1" applyBorder="1" applyAlignment="1" applyProtection="1">
      <alignment horizontal="left" vertical="center"/>
      <protection locked="0"/>
    </xf>
    <xf numFmtId="14" fontId="41" fillId="0" borderId="4" xfId="0" applyNumberFormat="1" applyFont="1" applyBorder="1" applyAlignment="1" applyProtection="1">
      <alignment horizontal="center" vertical="center"/>
      <protection locked="0"/>
    </xf>
    <xf numFmtId="0" fontId="41" fillId="0" borderId="1" xfId="0" applyFont="1" applyBorder="1" applyAlignment="1" applyProtection="1">
      <alignment horizontal="left" vertical="center"/>
      <protection locked="0"/>
    </xf>
    <xf numFmtId="3" fontId="41" fillId="0" borderId="1" xfId="0" applyNumberFormat="1" applyFont="1" applyBorder="1" applyAlignment="1" applyProtection="1">
      <alignment horizontal="left" vertical="center"/>
      <protection locked="0"/>
    </xf>
    <xf numFmtId="0" fontId="56" fillId="2" borderId="1" xfId="0" applyFont="1" applyFill="1" applyBorder="1" applyAlignment="1">
      <alignment horizontal="center" vertical="center"/>
    </xf>
    <xf numFmtId="14" fontId="56" fillId="2" borderId="1" xfId="0" quotePrefix="1" applyNumberFormat="1" applyFont="1" applyFill="1" applyBorder="1" applyAlignment="1">
      <alignment horizontal="center" vertical="center"/>
    </xf>
    <xf numFmtId="0" fontId="48" fillId="0" borderId="25" xfId="0" applyFont="1" applyBorder="1"/>
    <xf numFmtId="0" fontId="48" fillId="0" borderId="2" xfId="0" applyFont="1" applyBorder="1" applyAlignment="1">
      <alignment horizontal="center"/>
    </xf>
    <xf numFmtId="0" fontId="50" fillId="0" borderId="21" xfId="1" applyFont="1" applyBorder="1"/>
    <xf numFmtId="0" fontId="44" fillId="0" borderId="1" xfId="8" applyFont="1" applyBorder="1" applyAlignment="1">
      <alignment horizontal="left" vertical="center"/>
    </xf>
    <xf numFmtId="49" fontId="44" fillId="0" borderId="1" xfId="8" applyNumberFormat="1" applyFont="1" applyBorder="1" applyAlignment="1">
      <alignment horizontal="left" vertical="center"/>
    </xf>
    <xf numFmtId="0" fontId="41" fillId="0" borderId="1" xfId="8" applyFont="1" applyBorder="1" applyAlignment="1">
      <alignment horizontal="left" vertical="center"/>
    </xf>
    <xf numFmtId="0" fontId="41" fillId="0" borderId="1" xfId="8" applyFont="1" applyBorder="1" applyAlignment="1">
      <alignment horizontal="center" vertical="center"/>
    </xf>
    <xf numFmtId="15" fontId="41" fillId="0" borderId="1" xfId="0" applyNumberFormat="1" applyFont="1" applyBorder="1" applyAlignment="1">
      <alignment horizontal="center" vertical="top"/>
    </xf>
    <xf numFmtId="0" fontId="56" fillId="2" borderId="4" xfId="0" applyFont="1" applyFill="1" applyBorder="1" applyAlignment="1">
      <alignment horizontal="center" vertical="center"/>
    </xf>
    <xf numFmtId="0" fontId="49" fillId="0" borderId="1" xfId="0" applyFont="1" applyBorder="1" applyAlignment="1">
      <alignment horizontal="center" vertical="center"/>
    </xf>
    <xf numFmtId="0" fontId="49" fillId="0" borderId="1" xfId="0" quotePrefix="1" applyFont="1" applyBorder="1" applyAlignment="1">
      <alignment horizontal="center" vertical="center"/>
    </xf>
    <xf numFmtId="0" fontId="48" fillId="0" borderId="4" xfId="0" applyFont="1" applyBorder="1" applyAlignment="1">
      <alignment horizontal="left" vertical="center"/>
    </xf>
    <xf numFmtId="0" fontId="48" fillId="0" borderId="4" xfId="0" quotePrefix="1" applyFont="1" applyBorder="1" applyAlignment="1">
      <alignment horizontal="center" vertical="center"/>
    </xf>
    <xf numFmtId="0" fontId="48" fillId="0" borderId="4" xfId="0" applyFont="1" applyBorder="1" applyAlignment="1">
      <alignment horizontal="left" wrapText="1"/>
    </xf>
    <xf numFmtId="0" fontId="48" fillId="0" borderId="1" xfId="0" applyFont="1" applyBorder="1" applyAlignment="1">
      <alignment horizontal="left" wrapText="1"/>
    </xf>
    <xf numFmtId="14" fontId="48" fillId="0" borderId="4" xfId="0" applyNumberFormat="1" applyFont="1" applyBorder="1" applyAlignment="1">
      <alignment horizontal="center" vertical="center"/>
    </xf>
    <xf numFmtId="0" fontId="39" fillId="0" borderId="1" xfId="0" applyFont="1" applyBorder="1" applyAlignment="1">
      <alignment horizontal="left" vertical="center" wrapText="1"/>
    </xf>
    <xf numFmtId="0" fontId="39" fillId="0" borderId="2" xfId="0" applyFont="1" applyBorder="1" applyAlignment="1">
      <alignment horizontal="left" vertical="center" wrapText="1"/>
    </xf>
    <xf numFmtId="0" fontId="48" fillId="0" borderId="4" xfId="0" quotePrefix="1" applyFont="1" applyBorder="1" applyAlignment="1">
      <alignment horizontal="left" vertical="center"/>
    </xf>
    <xf numFmtId="0" fontId="48" fillId="0" borderId="1" xfId="0" quotePrefix="1" applyFont="1" applyBorder="1" applyAlignment="1">
      <alignment horizontal="left" vertical="center"/>
    </xf>
    <xf numFmtId="0" fontId="48" fillId="0" borderId="1" xfId="0" quotePrefix="1" applyFont="1" applyBorder="1" applyAlignment="1">
      <alignment horizontal="left"/>
    </xf>
    <xf numFmtId="49" fontId="44" fillId="0" borderId="4" xfId="0" quotePrefix="1" applyNumberFormat="1" applyFont="1" applyBorder="1" applyAlignment="1">
      <alignment horizontal="left" vertical="center"/>
    </xf>
    <xf numFmtId="3" fontId="41" fillId="0" borderId="8" xfId="0" quotePrefix="1" applyNumberFormat="1" applyFont="1" applyBorder="1" applyAlignment="1" applyProtection="1">
      <alignment horizontal="left" vertical="center"/>
      <protection locked="0"/>
    </xf>
    <xf numFmtId="3" fontId="41" fillId="0" borderId="1" xfId="0" quotePrefix="1" applyNumberFormat="1" applyFont="1" applyBorder="1" applyAlignment="1" applyProtection="1">
      <alignment horizontal="left" vertical="center"/>
      <protection locked="0"/>
    </xf>
    <xf numFmtId="0" fontId="41" fillId="0" borderId="2" xfId="0" quotePrefix="1" applyFont="1" applyBorder="1" applyAlignment="1">
      <alignment horizontal="left" vertical="center"/>
    </xf>
    <xf numFmtId="166" fontId="41" fillId="0" borderId="1" xfId="0" quotePrefix="1" applyNumberFormat="1" applyFont="1" applyBorder="1" applyAlignment="1">
      <alignment horizontal="left" vertical="center" wrapText="1"/>
    </xf>
    <xf numFmtId="0" fontId="39" fillId="0" borderId="8" xfId="0" applyFont="1" applyBorder="1" applyAlignment="1">
      <alignment horizontal="left"/>
    </xf>
    <xf numFmtId="0" fontId="41" fillId="7" borderId="1" xfId="0" quotePrefix="1" applyFont="1" applyFill="1" applyBorder="1" applyAlignment="1">
      <alignment horizontal="left" vertical="center"/>
    </xf>
    <xf numFmtId="0" fontId="41" fillId="7" borderId="1" xfId="0" applyFont="1" applyFill="1" applyBorder="1" applyAlignment="1">
      <alignment horizontal="left" vertical="center"/>
    </xf>
    <xf numFmtId="0" fontId="41" fillId="7" borderId="27" xfId="0" quotePrefix="1" applyFont="1" applyFill="1" applyBorder="1" applyAlignment="1">
      <alignment horizontal="left" vertical="center"/>
    </xf>
    <xf numFmtId="0" fontId="41" fillId="7" borderId="8" xfId="0" quotePrefix="1" applyFont="1" applyFill="1" applyBorder="1" applyAlignment="1">
      <alignment horizontal="left" vertical="center"/>
    </xf>
    <xf numFmtId="0" fontId="41" fillId="7" borderId="8" xfId="0" applyFont="1" applyFill="1" applyBorder="1" applyAlignment="1">
      <alignment horizontal="left" vertical="center"/>
    </xf>
    <xf numFmtId="166" fontId="41" fillId="2" borderId="1" xfId="0" quotePrefix="1" applyNumberFormat="1" applyFont="1" applyFill="1" applyBorder="1" applyAlignment="1">
      <alignment horizontal="left" vertical="center" wrapText="1"/>
    </xf>
    <xf numFmtId="166" fontId="56" fillId="2" borderId="1" xfId="0" quotePrefix="1" applyNumberFormat="1" applyFont="1" applyFill="1" applyBorder="1" applyAlignment="1">
      <alignment horizontal="left" vertical="center" wrapText="1"/>
    </xf>
    <xf numFmtId="0" fontId="41" fillId="0" borderId="4" xfId="2" applyFont="1" applyBorder="1" applyAlignment="1">
      <alignment horizontal="left"/>
    </xf>
    <xf numFmtId="0" fontId="41" fillId="0" borderId="1" xfId="2" applyFont="1" applyBorder="1" applyAlignment="1">
      <alignment horizontal="left"/>
    </xf>
    <xf numFmtId="0" fontId="41" fillId="9" borderId="1" xfId="0" applyFont="1" applyFill="1" applyBorder="1" applyAlignment="1">
      <alignment horizontal="left" vertical="center" wrapText="1"/>
    </xf>
    <xf numFmtId="0" fontId="41" fillId="9" borderId="32" xfId="0" applyFont="1" applyFill="1" applyBorder="1" applyAlignment="1">
      <alignment horizontal="left" vertical="center" wrapText="1"/>
    </xf>
    <xf numFmtId="0" fontId="59" fillId="0" borderId="1" xfId="0" applyFont="1" applyBorder="1" applyAlignment="1">
      <alignment horizontal="left" vertical="center"/>
    </xf>
    <xf numFmtId="0" fontId="59" fillId="0" borderId="0" xfId="0" applyFont="1" applyAlignment="1">
      <alignment horizontal="left"/>
    </xf>
    <xf numFmtId="0" fontId="59" fillId="0" borderId="0" xfId="0" applyFont="1" applyAlignment="1">
      <alignment horizontal="left" vertical="center"/>
    </xf>
    <xf numFmtId="0" fontId="46" fillId="0" borderId="1" xfId="0" applyFont="1" applyBorder="1" applyAlignment="1">
      <alignment horizontal="left"/>
    </xf>
    <xf numFmtId="0" fontId="41" fillId="0" borderId="0" xfId="0" applyFont="1" applyAlignment="1">
      <alignment horizontal="left"/>
    </xf>
    <xf numFmtId="49" fontId="41" fillId="0" borderId="1" xfId="0" quotePrefix="1" applyNumberFormat="1" applyFont="1" applyBorder="1" applyAlignment="1">
      <alignment horizontal="left"/>
    </xf>
    <xf numFmtId="0" fontId="41" fillId="0" borderId="8" xfId="0" quotePrefix="1" applyFont="1" applyBorder="1" applyAlignment="1">
      <alignment horizontal="left" wrapText="1"/>
    </xf>
    <xf numFmtId="0" fontId="41" fillId="0" borderId="27" xfId="0" quotePrefix="1" applyFont="1" applyBorder="1" applyAlignment="1">
      <alignment horizontal="left" wrapText="1"/>
    </xf>
    <xf numFmtId="0" fontId="41" fillId="0" borderId="8" xfId="0" applyFont="1" applyBorder="1" applyAlignment="1">
      <alignment horizontal="left" wrapText="1"/>
    </xf>
    <xf numFmtId="0" fontId="48" fillId="0" borderId="8" xfId="0" quotePrefix="1" applyFont="1" applyBorder="1" applyAlignment="1">
      <alignment horizontal="left" wrapText="1"/>
    </xf>
    <xf numFmtId="0" fontId="48" fillId="0" borderId="8" xfId="0" applyFont="1" applyBorder="1" applyAlignment="1">
      <alignment horizontal="left" wrapText="1"/>
    </xf>
    <xf numFmtId="0" fontId="44" fillId="0" borderId="8" xfId="1" applyFont="1" applyBorder="1" applyAlignment="1">
      <alignment horizontal="left"/>
    </xf>
    <xf numFmtId="0" fontId="50" fillId="0" borderId="8" xfId="1" quotePrefix="1" applyFont="1" applyBorder="1" applyAlignment="1">
      <alignment horizontal="left"/>
    </xf>
    <xf numFmtId="0" fontId="44" fillId="0" borderId="8" xfId="1" quotePrefix="1" applyFont="1" applyBorder="1" applyAlignment="1">
      <alignment horizontal="left"/>
    </xf>
    <xf numFmtId="0" fontId="41" fillId="0" borderId="5" xfId="0" quotePrefix="1" applyFont="1" applyBorder="1" applyAlignment="1">
      <alignment horizontal="left"/>
    </xf>
    <xf numFmtId="0" fontId="44" fillId="0" borderId="1" xfId="0" quotePrefix="1" applyFont="1" applyBorder="1" applyAlignment="1">
      <alignment horizontal="left"/>
    </xf>
    <xf numFmtId="0" fontId="41" fillId="0" borderId="29" xfId="0" applyFont="1" applyBorder="1" applyAlignment="1">
      <alignment horizontal="left"/>
    </xf>
    <xf numFmtId="0" fontId="41" fillId="0" borderId="27" xfId="0" applyFont="1" applyBorder="1" applyAlignment="1">
      <alignment horizontal="left"/>
    </xf>
    <xf numFmtId="0" fontId="48" fillId="0" borderId="0" xfId="0" applyFont="1" applyAlignment="1">
      <alignment horizontal="left"/>
    </xf>
    <xf numFmtId="0" fontId="48" fillId="0" borderId="35" xfId="0" applyFont="1" applyBorder="1" applyAlignment="1">
      <alignment horizontal="left"/>
    </xf>
    <xf numFmtId="0" fontId="44" fillId="0" borderId="1" xfId="0" quotePrefix="1" applyFont="1" applyBorder="1"/>
    <xf numFmtId="3" fontId="41" fillId="0" borderId="8" xfId="0" applyNumberFormat="1" applyFont="1" applyBorder="1" applyAlignment="1">
      <alignment horizontal="left" vertical="center"/>
    </xf>
    <xf numFmtId="3" fontId="41" fillId="0" borderId="8" xfId="0" quotePrefix="1" applyNumberFormat="1" applyFont="1" applyBorder="1" applyAlignment="1">
      <alignment horizontal="left" vertical="center"/>
    </xf>
    <xf numFmtId="3" fontId="41" fillId="0" borderId="1" xfId="0" quotePrefix="1" applyNumberFormat="1" applyFont="1" applyBorder="1" applyAlignment="1">
      <alignment horizontal="left" vertical="center"/>
    </xf>
    <xf numFmtId="0" fontId="41" fillId="0" borderId="8" xfId="0" applyFont="1" applyBorder="1" applyAlignment="1" applyProtection="1">
      <alignment horizontal="left" vertical="center"/>
      <protection locked="0"/>
    </xf>
    <xf numFmtId="14" fontId="41" fillId="0" borderId="1" xfId="0" applyNumberFormat="1" applyFont="1" applyBorder="1" applyAlignment="1" applyProtection="1">
      <alignment horizontal="center" vertical="center"/>
      <protection locked="0"/>
    </xf>
    <xf numFmtId="0" fontId="44" fillId="0" borderId="8" xfId="1" quotePrefix="1" applyFont="1" applyBorder="1"/>
    <xf numFmtId="15" fontId="41" fillId="0" borderId="1" xfId="0" quotePrefix="1" applyNumberFormat="1" applyFont="1" applyBorder="1" applyAlignment="1">
      <alignment horizontal="center"/>
    </xf>
    <xf numFmtId="0" fontId="41" fillId="0" borderId="0" xfId="0" applyFont="1" applyAlignment="1">
      <alignment horizontal="center"/>
    </xf>
    <xf numFmtId="0" fontId="41" fillId="0" borderId="8" xfId="9" applyFont="1" applyBorder="1"/>
    <xf numFmtId="0" fontId="41" fillId="0" borderId="4" xfId="0" quotePrefix="1" applyFont="1" applyBorder="1" applyAlignment="1">
      <alignment horizontal="left" vertical="center" wrapText="1"/>
    </xf>
    <xf numFmtId="0" fontId="39" fillId="0" borderId="28" xfId="0" applyFont="1" applyBorder="1" applyAlignment="1">
      <alignment horizontal="left"/>
    </xf>
    <xf numFmtId="0" fontId="48" fillId="0" borderId="28" xfId="0" applyFont="1" applyBorder="1" applyAlignment="1">
      <alignment horizontal="left"/>
    </xf>
    <xf numFmtId="0" fontId="48" fillId="0" borderId="8" xfId="0" applyFont="1" applyBorder="1" applyAlignment="1">
      <alignment horizontal="left"/>
    </xf>
    <xf numFmtId="14" fontId="41" fillId="0" borderId="1" xfId="0" applyNumberFormat="1" applyFont="1" applyBorder="1" applyAlignment="1">
      <alignment horizontal="left" vertical="top"/>
    </xf>
    <xf numFmtId="0" fontId="41" fillId="0" borderId="0" xfId="0" quotePrefix="1" applyFont="1" applyAlignment="1">
      <alignment horizontal="center"/>
    </xf>
    <xf numFmtId="0" fontId="41" fillId="0" borderId="0" xfId="0" applyFont="1" applyAlignment="1">
      <alignment vertical="center"/>
    </xf>
    <xf numFmtId="0" fontId="41" fillId="0" borderId="8" xfId="0" quotePrefix="1" applyFont="1" applyBorder="1" applyAlignment="1">
      <alignment horizontal="center" wrapText="1"/>
    </xf>
    <xf numFmtId="0" fontId="41" fillId="0" borderId="8" xfId="0" applyFont="1" applyBorder="1" applyAlignment="1">
      <alignment horizontal="center" wrapText="1"/>
    </xf>
    <xf numFmtId="0" fontId="41" fillId="0" borderId="25" xfId="0" applyFont="1" applyBorder="1" applyAlignment="1">
      <alignment wrapText="1"/>
    </xf>
    <xf numFmtId="0" fontId="41" fillId="0" borderId="25" xfId="0" quotePrefix="1" applyFont="1" applyBorder="1" applyAlignment="1">
      <alignment horizontal="center" wrapText="1"/>
    </xf>
    <xf numFmtId="0" fontId="41" fillId="0" borderId="2" xfId="0" applyFont="1" applyBorder="1" applyAlignment="1">
      <alignment horizontal="center"/>
    </xf>
    <xf numFmtId="14" fontId="41" fillId="0" borderId="25" xfId="0" applyNumberFormat="1" applyFont="1" applyBorder="1" applyAlignment="1">
      <alignment horizontal="center" wrapText="1"/>
    </xf>
    <xf numFmtId="0" fontId="41" fillId="0" borderId="28" xfId="0" applyFont="1" applyBorder="1" applyAlignment="1">
      <alignment wrapText="1"/>
    </xf>
    <xf numFmtId="0" fontId="41" fillId="0" borderId="36" xfId="0" applyFont="1" applyBorder="1" applyAlignment="1">
      <alignment wrapText="1"/>
    </xf>
    <xf numFmtId="0" fontId="48" fillId="0" borderId="0" xfId="0" applyFont="1"/>
    <xf numFmtId="0" fontId="57" fillId="0" borderId="1" xfId="0" applyFont="1" applyBorder="1" applyAlignment="1">
      <alignment horizontal="left" vertical="top"/>
    </xf>
    <xf numFmtId="0" fontId="48" fillId="0" borderId="28" xfId="0" applyFont="1" applyBorder="1" applyAlignment="1">
      <alignment horizontal="left" vertical="top"/>
    </xf>
    <xf numFmtId="0" fontId="48" fillId="0" borderId="8" xfId="0" applyFont="1" applyBorder="1" applyAlignment="1">
      <alignment horizontal="left" vertical="top"/>
    </xf>
    <xf numFmtId="0" fontId="48" fillId="0" borderId="1" xfId="0" applyFont="1" applyBorder="1" applyAlignment="1">
      <alignment horizontal="center" vertical="center"/>
    </xf>
    <xf numFmtId="0" fontId="48" fillId="0" borderId="2" xfId="0" applyFont="1" applyBorder="1"/>
    <xf numFmtId="0" fontId="48" fillId="0" borderId="2" xfId="0" applyFont="1" applyBorder="1" applyAlignment="1">
      <alignment vertical="center" wrapText="1"/>
    </xf>
    <xf numFmtId="0" fontId="50" fillId="0" borderId="37" xfId="1" applyFont="1" applyBorder="1"/>
    <xf numFmtId="0" fontId="48" fillId="0" borderId="23" xfId="0" applyFont="1" applyBorder="1" applyAlignment="1">
      <alignment vertical="center" wrapText="1"/>
    </xf>
    <xf numFmtId="0" fontId="48" fillId="0" borderId="4" xfId="0" applyFont="1" applyBorder="1" applyAlignment="1">
      <alignment horizontal="left" vertical="center" wrapText="1"/>
    </xf>
    <xf numFmtId="0" fontId="48" fillId="0" borderId="38" xfId="0" applyFont="1" applyBorder="1" applyAlignment="1">
      <alignment horizontal="left"/>
    </xf>
    <xf numFmtId="0" fontId="40" fillId="0" borderId="1" xfId="0" applyFont="1" applyBorder="1" applyAlignment="1">
      <alignment horizontal="center" vertical="center" wrapText="1"/>
    </xf>
    <xf numFmtId="0" fontId="40" fillId="0" borderId="2" xfId="0" applyFont="1" applyBorder="1" applyAlignment="1">
      <alignment horizontal="center" vertical="center"/>
    </xf>
    <xf numFmtId="0" fontId="40" fillId="0" borderId="4" xfId="0" applyFont="1" applyBorder="1" applyAlignment="1">
      <alignment horizontal="center" vertical="center"/>
    </xf>
    <xf numFmtId="0" fontId="41" fillId="7" borderId="25" xfId="0" applyFont="1" applyFill="1" applyBorder="1" applyAlignment="1">
      <alignment horizontal="left" vertical="center" wrapText="1"/>
    </xf>
    <xf numFmtId="0" fontId="56" fillId="0" borderId="26" xfId="0" applyFont="1" applyBorder="1" applyAlignment="1">
      <alignment horizontal="left"/>
    </xf>
    <xf numFmtId="0" fontId="56" fillId="0" borderId="27" xfId="0" applyFont="1" applyBorder="1" applyAlignment="1">
      <alignment horizontal="left"/>
    </xf>
    <xf numFmtId="0" fontId="42" fillId="0" borderId="0" xfId="0" applyFont="1" applyAlignment="1">
      <alignment horizontal="center"/>
    </xf>
    <xf numFmtId="0" fontId="42" fillId="0" borderId="0" xfId="0" applyFont="1" applyAlignment="1">
      <alignment horizontal="center" vertical="center"/>
    </xf>
    <xf numFmtId="17" fontId="43" fillId="0" borderId="0" xfId="0" applyNumberFormat="1" applyFont="1" applyAlignment="1">
      <alignment horizontal="center"/>
    </xf>
    <xf numFmtId="0" fontId="40" fillId="7" borderId="25" xfId="0" applyFont="1" applyFill="1" applyBorder="1" applyAlignment="1">
      <alignment horizontal="center" vertical="center"/>
    </xf>
    <xf numFmtId="0" fontId="40" fillId="7" borderId="26" xfId="0" applyFont="1" applyFill="1" applyBorder="1" applyAlignment="1">
      <alignment horizontal="center" vertical="center"/>
    </xf>
    <xf numFmtId="0" fontId="40" fillId="7" borderId="27" xfId="0" applyFont="1" applyFill="1" applyBorder="1" applyAlignment="1">
      <alignment horizontal="center" vertical="center"/>
    </xf>
    <xf numFmtId="0" fontId="40" fillId="0" borderId="1" xfId="0" applyFont="1" applyBorder="1" applyAlignment="1">
      <alignment horizontal="center"/>
    </xf>
    <xf numFmtId="0" fontId="40" fillId="0" borderId="2" xfId="0" applyFont="1" applyBorder="1" applyAlignment="1">
      <alignment horizontal="center" vertical="center" wrapText="1"/>
    </xf>
    <xf numFmtId="0" fontId="40" fillId="0" borderId="4" xfId="0" applyFont="1" applyBorder="1" applyAlignment="1">
      <alignment horizontal="center" vertical="center" wrapText="1"/>
    </xf>
    <xf numFmtId="14" fontId="9" fillId="0" borderId="1" xfId="0" applyNumberFormat="1" applyFont="1" applyBorder="1" applyAlignment="1">
      <alignment horizontal="center" vertical="center"/>
    </xf>
    <xf numFmtId="0" fontId="20"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xf>
    <xf numFmtId="14" fontId="9" fillId="0" borderId="1" xfId="0" applyNumberFormat="1" applyFont="1" applyBorder="1" applyAlignment="1">
      <alignment horizontal="center" vertical="center" wrapText="1"/>
    </xf>
    <xf numFmtId="0" fontId="9" fillId="3" borderId="1" xfId="0" applyFont="1" applyFill="1" applyBorder="1" applyAlignment="1">
      <alignment horizontal="left" vertical="center"/>
    </xf>
    <xf numFmtId="14" fontId="9" fillId="3" borderId="1" xfId="0" quotePrefix="1" applyNumberFormat="1" applyFont="1" applyFill="1" applyBorder="1" applyAlignment="1">
      <alignment horizontal="center" vertical="center"/>
    </xf>
    <xf numFmtId="0" fontId="9" fillId="3" borderId="1" xfId="0" applyFont="1" applyFill="1" applyBorder="1" applyAlignment="1">
      <alignment horizontal="left" vertical="center" wrapText="1"/>
    </xf>
    <xf numFmtId="14" fontId="9" fillId="3" borderId="1" xfId="0" applyNumberFormat="1" applyFont="1" applyFill="1" applyBorder="1" applyAlignment="1">
      <alignment horizontal="center" vertical="center"/>
    </xf>
    <xf numFmtId="14" fontId="9" fillId="0" borderId="1" xfId="1" applyNumberFormat="1" applyFont="1" applyBorder="1" applyAlignment="1">
      <alignment horizontal="center" vertical="center"/>
    </xf>
    <xf numFmtId="0" fontId="9" fillId="3" borderId="1" xfId="0" quotePrefix="1" applyFont="1" applyFill="1" applyBorder="1" applyAlignment="1">
      <alignment horizontal="left" vertical="center" wrapText="1"/>
    </xf>
    <xf numFmtId="0" fontId="9" fillId="3" borderId="1" xfId="0" quotePrefix="1" applyFont="1" applyFill="1" applyBorder="1" applyAlignment="1">
      <alignment horizontal="left" vertical="center"/>
    </xf>
    <xf numFmtId="0" fontId="17" fillId="0" borderId="1" xfId="0" quotePrefix="1" applyFont="1" applyBorder="1" applyAlignment="1">
      <alignment horizontal="center" vertical="center"/>
    </xf>
    <xf numFmtId="0" fontId="17" fillId="0" borderId="1" xfId="0" applyFont="1" applyBorder="1" applyAlignment="1">
      <alignment horizontal="center" vertical="center"/>
    </xf>
    <xf numFmtId="14" fontId="17" fillId="0" borderId="1" xfId="0" applyNumberFormat="1" applyFont="1" applyBorder="1" applyAlignment="1">
      <alignment horizontal="center" vertical="center"/>
    </xf>
    <xf numFmtId="165" fontId="8" fillId="0" borderId="1" xfId="0" applyNumberFormat="1" applyFont="1" applyBorder="1" applyAlignment="1">
      <alignment horizontal="center" vertical="center" shrinkToFit="1"/>
    </xf>
    <xf numFmtId="14" fontId="9" fillId="3" borderId="2" xfId="0" applyNumberFormat="1" applyFont="1" applyFill="1" applyBorder="1" applyAlignment="1">
      <alignment horizontal="center" vertical="center"/>
    </xf>
    <xf numFmtId="14" fontId="9" fillId="3" borderId="4" xfId="0" applyNumberFormat="1" applyFont="1" applyFill="1" applyBorder="1" applyAlignment="1">
      <alignment horizontal="center" vertical="center"/>
    </xf>
    <xf numFmtId="165" fontId="8" fillId="3" borderId="1" xfId="0" applyNumberFormat="1" applyFont="1" applyFill="1" applyBorder="1" applyAlignment="1">
      <alignment horizontal="center" vertical="center" shrinkToFit="1"/>
    </xf>
    <xf numFmtId="14" fontId="9" fillId="0" borderId="1" xfId="2" applyNumberFormat="1" applyFont="1" applyBorder="1" applyAlignment="1">
      <alignment horizontal="center" vertical="center"/>
    </xf>
    <xf numFmtId="14" fontId="9" fillId="0" borderId="2" xfId="0" applyNumberFormat="1" applyFont="1" applyBorder="1" applyAlignment="1">
      <alignment horizontal="center" vertical="center"/>
    </xf>
    <xf numFmtId="14" fontId="9" fillId="0" borderId="4" xfId="0" applyNumberFormat="1" applyFont="1" applyBorder="1" applyAlignment="1">
      <alignment horizontal="center" vertical="center"/>
    </xf>
    <xf numFmtId="16" fontId="9" fillId="0" borderId="2" xfId="0" applyNumberFormat="1" applyFont="1" applyBorder="1" applyAlignment="1">
      <alignment horizontal="center" vertical="center"/>
    </xf>
    <xf numFmtId="16" fontId="9" fillId="0" borderId="4" xfId="0" applyNumberFormat="1" applyFont="1" applyBorder="1" applyAlignment="1">
      <alignment horizontal="center" vertical="center"/>
    </xf>
    <xf numFmtId="16" fontId="9" fillId="0" borderId="5" xfId="0" applyNumberFormat="1" applyFont="1" applyBorder="1" applyAlignment="1">
      <alignment horizontal="center" vertical="center"/>
    </xf>
    <xf numFmtId="165" fontId="5" fillId="3" borderId="1" xfId="0" applyNumberFormat="1" applyFont="1" applyFill="1" applyBorder="1" applyAlignment="1">
      <alignment horizontal="center" vertical="center" shrinkToFit="1"/>
    </xf>
    <xf numFmtId="0" fontId="12" fillId="3" borderId="1" xfId="0" quotePrefix="1" applyFont="1" applyFill="1" applyBorder="1" applyAlignment="1">
      <alignment horizontal="center" vertical="center"/>
    </xf>
    <xf numFmtId="14" fontId="12" fillId="3" borderId="1" xfId="0" applyNumberFormat="1" applyFont="1" applyFill="1" applyBorder="1" applyAlignment="1">
      <alignment horizontal="center" vertical="center"/>
    </xf>
    <xf numFmtId="14" fontId="17" fillId="0" borderId="1" xfId="0" quotePrefix="1" applyNumberFormat="1" applyFont="1" applyBorder="1" applyAlignment="1">
      <alignment horizontal="center" vertical="center"/>
    </xf>
    <xf numFmtId="0" fontId="9" fillId="0" borderId="1" xfId="0" quotePrefix="1" applyFont="1" applyBorder="1" applyAlignment="1">
      <alignment horizontal="left" vertical="center"/>
    </xf>
    <xf numFmtId="0" fontId="9" fillId="0" borderId="1" xfId="0" applyFont="1" applyBorder="1" applyAlignment="1">
      <alignment horizontal="left" vertical="center" wrapText="1"/>
    </xf>
    <xf numFmtId="0" fontId="9" fillId="0" borderId="1" xfId="0" quotePrefix="1" applyFont="1" applyBorder="1" applyAlignment="1">
      <alignment horizontal="left" vertical="center" wrapText="1"/>
    </xf>
    <xf numFmtId="14" fontId="9" fillId="0" borderId="1" xfId="0" quotePrefix="1" applyNumberFormat="1" applyFont="1" applyBorder="1" applyAlignment="1">
      <alignment horizontal="center" vertical="center"/>
    </xf>
    <xf numFmtId="0" fontId="9" fillId="0" borderId="1" xfId="0" applyFont="1" applyBorder="1" applyAlignment="1">
      <alignment horizontal="left" vertical="center"/>
    </xf>
    <xf numFmtId="14" fontId="37" fillId="0" borderId="1" xfId="0" applyNumberFormat="1" applyFont="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 xfId="0" applyFont="1" applyBorder="1" applyAlignment="1">
      <alignment horizontal="left" vertical="top"/>
    </xf>
    <xf numFmtId="165" fontId="5" fillId="0" borderId="1" xfId="0" applyNumberFormat="1" applyFont="1" applyBorder="1" applyAlignment="1">
      <alignment horizontal="center" vertical="center" shrinkToFit="1"/>
    </xf>
    <xf numFmtId="0" fontId="12" fillId="0" borderId="1" xfId="0" quotePrefix="1" applyFont="1" applyBorder="1" applyAlignment="1">
      <alignment horizontal="center" vertical="center"/>
    </xf>
    <xf numFmtId="14" fontId="12" fillId="0" borderId="1" xfId="0" applyNumberFormat="1"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xf>
    <xf numFmtId="14" fontId="9" fillId="0" borderId="7" xfId="0" applyNumberFormat="1" applyFont="1" applyBorder="1" applyAlignment="1">
      <alignment horizontal="center" vertical="center"/>
    </xf>
    <xf numFmtId="165" fontId="8" fillId="0" borderId="7" xfId="0" applyNumberFormat="1" applyFont="1" applyBorder="1" applyAlignment="1">
      <alignment horizontal="center" vertical="center" shrinkToFit="1"/>
    </xf>
    <xf numFmtId="14" fontId="9" fillId="0" borderId="7" xfId="0" applyNumberFormat="1" applyFont="1" applyBorder="1" applyAlignment="1">
      <alignment horizontal="center" vertical="center" wrapText="1"/>
    </xf>
    <xf numFmtId="14" fontId="9" fillId="0" borderId="7" xfId="0" quotePrefix="1" applyNumberFormat="1" applyFont="1" applyBorder="1" applyAlignment="1">
      <alignment horizontal="center" vertical="center"/>
    </xf>
    <xf numFmtId="14" fontId="9" fillId="0" borderId="7" xfId="2" applyNumberFormat="1" applyFont="1" applyBorder="1" applyAlignment="1">
      <alignment horizontal="center" vertical="center"/>
    </xf>
    <xf numFmtId="14" fontId="9" fillId="0" borderId="9" xfId="0" applyNumberFormat="1" applyFont="1" applyBorder="1" applyAlignment="1">
      <alignment horizontal="center" vertical="center"/>
    </xf>
    <xf numFmtId="14" fontId="9" fillId="0" borderId="22" xfId="0" applyNumberFormat="1" applyFont="1" applyBorder="1" applyAlignment="1">
      <alignment horizontal="center" vertical="center"/>
    </xf>
    <xf numFmtId="16" fontId="9" fillId="0" borderId="9" xfId="0" applyNumberFormat="1" applyFont="1" applyBorder="1" applyAlignment="1">
      <alignment horizontal="center" vertical="center"/>
    </xf>
    <xf numFmtId="16" fontId="9" fillId="0" borderId="22" xfId="0" applyNumberFormat="1" applyFont="1" applyBorder="1" applyAlignment="1">
      <alignment horizontal="center" vertical="center"/>
    </xf>
    <xf numFmtId="16" fontId="9" fillId="0" borderId="20" xfId="0" applyNumberFormat="1" applyFont="1" applyBorder="1" applyAlignment="1">
      <alignment horizontal="center" vertical="center"/>
    </xf>
    <xf numFmtId="14" fontId="17" fillId="0" borderId="7" xfId="0" applyNumberFormat="1" applyFont="1" applyBorder="1" applyAlignment="1">
      <alignment horizontal="center" vertical="center"/>
    </xf>
    <xf numFmtId="0" fontId="17" fillId="0" borderId="7" xfId="0" applyFont="1" applyBorder="1" applyAlignment="1">
      <alignment horizontal="center" vertical="center"/>
    </xf>
    <xf numFmtId="14" fontId="17" fillId="0" borderId="7" xfId="0" quotePrefix="1" applyNumberFormat="1" applyFont="1" applyBorder="1" applyAlignment="1">
      <alignment horizontal="center" vertical="center"/>
    </xf>
    <xf numFmtId="0" fontId="17" fillId="0" borderId="7" xfId="0" quotePrefix="1" applyFont="1" applyBorder="1" applyAlignment="1">
      <alignment horizontal="center" vertical="center"/>
    </xf>
    <xf numFmtId="165" fontId="5" fillId="0" borderId="7" xfId="0" applyNumberFormat="1" applyFont="1" applyBorder="1" applyAlignment="1">
      <alignment horizontal="center" vertical="center" shrinkToFit="1"/>
    </xf>
    <xf numFmtId="14" fontId="9" fillId="0" borderId="7" xfId="1" applyNumberFormat="1" applyFont="1" applyBorder="1" applyAlignment="1">
      <alignment horizontal="center" vertical="center"/>
    </xf>
    <xf numFmtId="0" fontId="12" fillId="0" borderId="7" xfId="0" quotePrefix="1" applyFont="1" applyBorder="1" applyAlignment="1">
      <alignment horizontal="center" vertical="center"/>
    </xf>
    <xf numFmtId="14" fontId="12" fillId="0" borderId="7" xfId="0" applyNumberFormat="1" applyFont="1" applyBorder="1" applyAlignment="1">
      <alignment horizontal="center" vertical="center"/>
    </xf>
    <xf numFmtId="0" fontId="9" fillId="0" borderId="7" xfId="0" applyFont="1" applyBorder="1" applyAlignment="1">
      <alignment horizontal="center" vertical="center"/>
    </xf>
    <xf numFmtId="0" fontId="2" fillId="0" borderId="1" xfId="0" applyFont="1" applyBorder="1" applyAlignment="1">
      <alignment horizontal="center" vertical="center"/>
    </xf>
    <xf numFmtId="0" fontId="41" fillId="0" borderId="2" xfId="0" applyFont="1" applyBorder="1" applyAlignment="1">
      <alignment horizontal="center" vertical="center"/>
    </xf>
    <xf numFmtId="0" fontId="41" fillId="0" borderId="5" xfId="0" applyFont="1" applyBorder="1" applyAlignment="1">
      <alignment horizontal="center" vertical="center"/>
    </xf>
    <xf numFmtId="0" fontId="41" fillId="0" borderId="4" xfId="0" applyFont="1" applyBorder="1" applyAlignment="1">
      <alignment horizontal="center" vertical="center"/>
    </xf>
    <xf numFmtId="0" fontId="40" fillId="0" borderId="1" xfId="0" applyFont="1" applyBorder="1" applyAlignment="1">
      <alignment horizontal="center" vertical="center"/>
    </xf>
    <xf numFmtId="0" fontId="40" fillId="0" borderId="1" xfId="0" applyFont="1" applyBorder="1" applyAlignment="1">
      <alignment horizontal="center" vertical="center" wrapText="1"/>
    </xf>
  </cellXfs>
  <cellStyles count="10">
    <cellStyle name="Comma" xfId="6" builtinId="3"/>
    <cellStyle name="Comma [0] 2" xfId="7" xr:uid="{297C08C1-EE66-4DD1-AC97-DBFABE489453}"/>
    <cellStyle name="Comma 2" xfId="4" xr:uid="{00000000-0005-0000-0000-000001000000}"/>
    <cellStyle name="Normal" xfId="0" builtinId="0"/>
    <cellStyle name="Normal 2" xfId="1" xr:uid="{00000000-0005-0000-0000-000003000000}"/>
    <cellStyle name="Normal 2 2" xfId="9" xr:uid="{65DFC4C3-CB33-4740-ACDA-9D8EF20EBDC6}"/>
    <cellStyle name="Normal 3" xfId="2" xr:uid="{00000000-0005-0000-0000-000004000000}"/>
    <cellStyle name="Normal 4" xfId="3" xr:uid="{00000000-0005-0000-0000-000005000000}"/>
    <cellStyle name="Normal 5" xfId="5" xr:uid="{00000000-0005-0000-0000-000006000000}"/>
    <cellStyle name="Normal 6" xfId="8" xr:uid="{DB468660-0AAA-4903-935A-1336914C953F}"/>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readingOrder="0"/>
    </dxf>
    <dxf>
      <alignment horizontal="left" readingOrder="0"/>
    </dxf>
    <dxf>
      <alignment horizontal="left"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1.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openxmlformats.org/officeDocument/2006/relationships/pivotCacheDefinition" Target="pivotCache/pivotCacheDefinition14.xml"/><Relationship Id="rId47" Type="http://schemas.openxmlformats.org/officeDocument/2006/relationships/pivotCacheDefinition" Target="pivotCache/pivotCacheDefinition19.xml"/><Relationship Id="rId50" Type="http://schemas.openxmlformats.org/officeDocument/2006/relationships/pivotCacheDefinition" Target="pivotCache/pivotCacheDefinition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openxmlformats.org/officeDocument/2006/relationships/pivotCacheDefinition" Target="pivotCache/pivotCacheDefinition9.xml"/><Relationship Id="rId40" Type="http://schemas.openxmlformats.org/officeDocument/2006/relationships/pivotCacheDefinition" Target="pivotCache/pivotCacheDefinition12.xml"/><Relationship Id="rId45" Type="http://schemas.openxmlformats.org/officeDocument/2006/relationships/pivotCacheDefinition" Target="pivotCache/pivotCacheDefinition17.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3.xml"/><Relationship Id="rId44" Type="http://schemas.openxmlformats.org/officeDocument/2006/relationships/pivotCacheDefinition" Target="pivotCache/pivotCacheDefinition16.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43" Type="http://schemas.openxmlformats.org/officeDocument/2006/relationships/pivotCacheDefinition" Target="pivotCache/pivotCacheDefinition15.xml"/><Relationship Id="rId48" Type="http://schemas.openxmlformats.org/officeDocument/2006/relationships/pivotCacheDefinition" Target="pivotCache/pivotCacheDefinition20.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openxmlformats.org/officeDocument/2006/relationships/pivotCacheDefinition" Target="pivotCache/pivotCacheDefinition10.xml"/><Relationship Id="rId46" Type="http://schemas.openxmlformats.org/officeDocument/2006/relationships/pivotCacheDefinition" Target="pivotCache/pivotCacheDefinition18.xml"/><Relationship Id="rId20" Type="http://schemas.openxmlformats.org/officeDocument/2006/relationships/worksheet" Target="worksheets/sheet20.xml"/><Relationship Id="rId41" Type="http://schemas.openxmlformats.org/officeDocument/2006/relationships/pivotCacheDefinition" Target="pivotCache/pivotCacheDefinition13.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49" Type="http://schemas.openxmlformats.org/officeDocument/2006/relationships/pivotCacheDefinition" Target="pivotCache/pivotCacheDefinition21.xml"/></Relationships>
</file>

<file path=xl/drawings/drawing1.xml><?xml version="1.0" encoding="utf-8"?>
<xdr:wsDr xmlns:xdr="http://schemas.openxmlformats.org/drawingml/2006/spreadsheetDrawing" xmlns:a="http://schemas.openxmlformats.org/drawingml/2006/main">
  <xdr:oneCellAnchor>
    <xdr:from>
      <xdr:col>11</xdr:col>
      <xdr:colOff>219075</xdr:colOff>
      <xdr:row>3359</xdr:row>
      <xdr:rowOff>0</xdr:rowOff>
    </xdr:from>
    <xdr:ext cx="65" cy="172227"/>
    <xdr:sp macro="" textlink="">
      <xdr:nvSpPr>
        <xdr:cNvPr id="3" name="TextBox 2">
          <a:extLst>
            <a:ext uri="{FF2B5EF4-FFF2-40B4-BE49-F238E27FC236}">
              <a16:creationId xmlns:a16="http://schemas.microsoft.com/office/drawing/2014/main" id="{61FA0456-3A66-4D43-ADD0-CC2EA96D4375}"/>
            </a:ext>
          </a:extLst>
        </xdr:cNvPr>
        <xdr:cNvSpPr txBox="1"/>
      </xdr:nvSpPr>
      <xdr:spPr>
        <a:xfrm>
          <a:off x="8410575" y="35909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3359</xdr:row>
      <xdr:rowOff>0</xdr:rowOff>
    </xdr:from>
    <xdr:ext cx="65" cy="172227"/>
    <xdr:sp macro="" textlink="">
      <xdr:nvSpPr>
        <xdr:cNvPr id="2" name="TextBox 1">
          <a:extLst>
            <a:ext uri="{FF2B5EF4-FFF2-40B4-BE49-F238E27FC236}">
              <a16:creationId xmlns:a16="http://schemas.microsoft.com/office/drawing/2014/main" id="{2622553B-667B-4DB5-882D-B5BC35251E73}"/>
            </a:ext>
          </a:extLst>
        </xdr:cNvPr>
        <xdr:cNvSpPr txBox="1"/>
      </xdr:nvSpPr>
      <xdr:spPr>
        <a:xfrm>
          <a:off x="8334375" y="492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3359</xdr:row>
      <xdr:rowOff>0</xdr:rowOff>
    </xdr:from>
    <xdr:ext cx="65" cy="172227"/>
    <xdr:sp macro="" textlink="">
      <xdr:nvSpPr>
        <xdr:cNvPr id="4" name="TextBox 3">
          <a:extLst>
            <a:ext uri="{FF2B5EF4-FFF2-40B4-BE49-F238E27FC236}">
              <a16:creationId xmlns:a16="http://schemas.microsoft.com/office/drawing/2014/main" id="{6E29337C-3BAA-46F6-9BC9-29BFDB1FB99E}"/>
            </a:ext>
          </a:extLst>
        </xdr:cNvPr>
        <xdr:cNvSpPr txBox="1"/>
      </xdr:nvSpPr>
      <xdr:spPr>
        <a:xfrm>
          <a:off x="8334375" y="407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2018</xdr:row>
      <xdr:rowOff>0</xdr:rowOff>
    </xdr:from>
    <xdr:ext cx="65" cy="172227"/>
    <xdr:sp macro="" textlink="">
      <xdr:nvSpPr>
        <xdr:cNvPr id="5" name="TextBox 4">
          <a:extLst>
            <a:ext uri="{FF2B5EF4-FFF2-40B4-BE49-F238E27FC236}">
              <a16:creationId xmlns:a16="http://schemas.microsoft.com/office/drawing/2014/main" id="{6ED29593-E692-476E-8EA9-9A76B479AB96}"/>
            </a:ext>
          </a:extLst>
        </xdr:cNvPr>
        <xdr:cNvSpPr txBox="1"/>
      </xdr:nvSpPr>
      <xdr:spPr>
        <a:xfrm>
          <a:off x="8334375" y="407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2034</xdr:row>
      <xdr:rowOff>0</xdr:rowOff>
    </xdr:from>
    <xdr:ext cx="65" cy="172227"/>
    <xdr:sp macro="" textlink="">
      <xdr:nvSpPr>
        <xdr:cNvPr id="6" name="TextBox 5">
          <a:extLst>
            <a:ext uri="{FF2B5EF4-FFF2-40B4-BE49-F238E27FC236}">
              <a16:creationId xmlns:a16="http://schemas.microsoft.com/office/drawing/2014/main" id="{4028505C-DE13-4F4B-AC4C-578AC037A61D}"/>
            </a:ext>
          </a:extLst>
        </xdr:cNvPr>
        <xdr:cNvSpPr txBox="1"/>
      </xdr:nvSpPr>
      <xdr:spPr>
        <a:xfrm>
          <a:off x="7124700" y="41910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2051</xdr:row>
      <xdr:rowOff>0</xdr:rowOff>
    </xdr:from>
    <xdr:ext cx="65" cy="172227"/>
    <xdr:sp macro="" textlink="">
      <xdr:nvSpPr>
        <xdr:cNvPr id="7" name="TextBox 6">
          <a:extLst>
            <a:ext uri="{FF2B5EF4-FFF2-40B4-BE49-F238E27FC236}">
              <a16:creationId xmlns:a16="http://schemas.microsoft.com/office/drawing/2014/main" id="{6DE65813-5C48-4F85-9F1A-DE9C5B886C17}"/>
            </a:ext>
          </a:extLst>
        </xdr:cNvPr>
        <xdr:cNvSpPr txBox="1"/>
      </xdr:nvSpPr>
      <xdr:spPr>
        <a:xfrm>
          <a:off x="7277100"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2066</xdr:row>
      <xdr:rowOff>0</xdr:rowOff>
    </xdr:from>
    <xdr:ext cx="65" cy="172227"/>
    <xdr:sp macro="" textlink="">
      <xdr:nvSpPr>
        <xdr:cNvPr id="8" name="TextBox 7">
          <a:extLst>
            <a:ext uri="{FF2B5EF4-FFF2-40B4-BE49-F238E27FC236}">
              <a16:creationId xmlns:a16="http://schemas.microsoft.com/office/drawing/2014/main" id="{D2993BFC-CE3A-4E86-9BC2-EE8492D0351D}"/>
            </a:ext>
          </a:extLst>
        </xdr:cNvPr>
        <xdr:cNvSpPr txBox="1"/>
      </xdr:nvSpPr>
      <xdr:spPr>
        <a:xfrm>
          <a:off x="7258050"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2080</xdr:row>
      <xdr:rowOff>0</xdr:rowOff>
    </xdr:from>
    <xdr:ext cx="65" cy="172227"/>
    <xdr:sp macro="" textlink="">
      <xdr:nvSpPr>
        <xdr:cNvPr id="9" name="TextBox 8">
          <a:extLst>
            <a:ext uri="{FF2B5EF4-FFF2-40B4-BE49-F238E27FC236}">
              <a16:creationId xmlns:a16="http://schemas.microsoft.com/office/drawing/2014/main" id="{2EFB4B64-00DB-4847-9F9B-786DF574DA08}"/>
            </a:ext>
          </a:extLst>
        </xdr:cNvPr>
        <xdr:cNvSpPr txBox="1"/>
      </xdr:nvSpPr>
      <xdr:spPr>
        <a:xfrm>
          <a:off x="7162800" y="4267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2103</xdr:row>
      <xdr:rowOff>0</xdr:rowOff>
    </xdr:from>
    <xdr:ext cx="65" cy="172227"/>
    <xdr:sp macro="" textlink="">
      <xdr:nvSpPr>
        <xdr:cNvPr id="10" name="TextBox 9">
          <a:extLst>
            <a:ext uri="{FF2B5EF4-FFF2-40B4-BE49-F238E27FC236}">
              <a16:creationId xmlns:a16="http://schemas.microsoft.com/office/drawing/2014/main" id="{3681F32F-C481-4638-BB95-FF74E61D2A83}"/>
            </a:ext>
          </a:extLst>
        </xdr:cNvPr>
        <xdr:cNvSpPr txBox="1"/>
      </xdr:nvSpPr>
      <xdr:spPr>
        <a:xfrm>
          <a:off x="7153275" y="4076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2122</xdr:row>
      <xdr:rowOff>0</xdr:rowOff>
    </xdr:from>
    <xdr:ext cx="65" cy="172227"/>
    <xdr:sp macro="" textlink="">
      <xdr:nvSpPr>
        <xdr:cNvPr id="11" name="TextBox 10">
          <a:extLst>
            <a:ext uri="{FF2B5EF4-FFF2-40B4-BE49-F238E27FC236}">
              <a16:creationId xmlns:a16="http://schemas.microsoft.com/office/drawing/2014/main" id="{FCF699E5-B70C-4975-B9CD-3CA8FD1F8894}"/>
            </a:ext>
          </a:extLst>
        </xdr:cNvPr>
        <xdr:cNvSpPr txBox="1"/>
      </xdr:nvSpPr>
      <xdr:spPr>
        <a:xfrm>
          <a:off x="7210425" y="42672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2143</xdr:row>
      <xdr:rowOff>0</xdr:rowOff>
    </xdr:from>
    <xdr:ext cx="65" cy="172227"/>
    <xdr:sp macro="" textlink="">
      <xdr:nvSpPr>
        <xdr:cNvPr id="12" name="TextBox 11">
          <a:extLst>
            <a:ext uri="{FF2B5EF4-FFF2-40B4-BE49-F238E27FC236}">
              <a16:creationId xmlns:a16="http://schemas.microsoft.com/office/drawing/2014/main" id="{2E3B9674-B83E-42CC-95A7-2A23F2016C13}"/>
            </a:ext>
          </a:extLst>
        </xdr:cNvPr>
        <xdr:cNvSpPr txBox="1"/>
      </xdr:nvSpPr>
      <xdr:spPr>
        <a:xfrm>
          <a:off x="7591425"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2160</xdr:row>
      <xdr:rowOff>0</xdr:rowOff>
    </xdr:from>
    <xdr:ext cx="65" cy="172227"/>
    <xdr:sp macro="" textlink="">
      <xdr:nvSpPr>
        <xdr:cNvPr id="13" name="TextBox 12">
          <a:extLst>
            <a:ext uri="{FF2B5EF4-FFF2-40B4-BE49-F238E27FC236}">
              <a16:creationId xmlns:a16="http://schemas.microsoft.com/office/drawing/2014/main" id="{82BD64E8-DA5A-474E-9151-A1599A438703}"/>
            </a:ext>
          </a:extLst>
        </xdr:cNvPr>
        <xdr:cNvSpPr txBox="1"/>
      </xdr:nvSpPr>
      <xdr:spPr>
        <a:xfrm>
          <a:off x="7362825"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2183</xdr:row>
      <xdr:rowOff>0</xdr:rowOff>
    </xdr:from>
    <xdr:ext cx="65" cy="172227"/>
    <xdr:sp macro="" textlink="">
      <xdr:nvSpPr>
        <xdr:cNvPr id="14" name="TextBox 13">
          <a:extLst>
            <a:ext uri="{FF2B5EF4-FFF2-40B4-BE49-F238E27FC236}">
              <a16:creationId xmlns:a16="http://schemas.microsoft.com/office/drawing/2014/main" id="{481E308F-01DC-42EE-9845-327B66022D41}"/>
            </a:ext>
          </a:extLst>
        </xdr:cNvPr>
        <xdr:cNvSpPr txBox="1"/>
      </xdr:nvSpPr>
      <xdr:spPr>
        <a:xfrm>
          <a:off x="7600950"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2202</xdr:row>
      <xdr:rowOff>0</xdr:rowOff>
    </xdr:from>
    <xdr:ext cx="65" cy="172227"/>
    <xdr:sp macro="" textlink="">
      <xdr:nvSpPr>
        <xdr:cNvPr id="15" name="TextBox 14">
          <a:extLst>
            <a:ext uri="{FF2B5EF4-FFF2-40B4-BE49-F238E27FC236}">
              <a16:creationId xmlns:a16="http://schemas.microsoft.com/office/drawing/2014/main" id="{9195ECF0-D7BA-4E90-B0C4-909E3D7FAAFE}"/>
            </a:ext>
          </a:extLst>
        </xdr:cNvPr>
        <xdr:cNvSpPr txBox="1"/>
      </xdr:nvSpPr>
      <xdr:spPr>
        <a:xfrm>
          <a:off x="7381875" y="4381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11</xdr:col>
      <xdr:colOff>219075</xdr:colOff>
      <xdr:row>2020</xdr:row>
      <xdr:rowOff>0</xdr:rowOff>
    </xdr:from>
    <xdr:ext cx="65" cy="172227"/>
    <xdr:sp macro="" textlink="">
      <xdr:nvSpPr>
        <xdr:cNvPr id="2" name="TextBox 1">
          <a:extLst>
            <a:ext uri="{FF2B5EF4-FFF2-40B4-BE49-F238E27FC236}">
              <a16:creationId xmlns:a16="http://schemas.microsoft.com/office/drawing/2014/main" id="{642F1C9C-3B73-465D-93D5-DEDBE8AE45A3}"/>
            </a:ext>
          </a:extLst>
        </xdr:cNvPr>
        <xdr:cNvSpPr txBox="1"/>
      </xdr:nvSpPr>
      <xdr:spPr>
        <a:xfrm>
          <a:off x="14163675" y="40624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2020</xdr:row>
      <xdr:rowOff>0</xdr:rowOff>
    </xdr:from>
    <xdr:ext cx="65" cy="172227"/>
    <xdr:sp macro="" textlink="">
      <xdr:nvSpPr>
        <xdr:cNvPr id="3" name="TextBox 2">
          <a:extLst>
            <a:ext uri="{FF2B5EF4-FFF2-40B4-BE49-F238E27FC236}">
              <a16:creationId xmlns:a16="http://schemas.microsoft.com/office/drawing/2014/main" id="{A50D9D6B-3E95-4382-B9CA-2970872ED3F6}"/>
            </a:ext>
          </a:extLst>
        </xdr:cNvPr>
        <xdr:cNvSpPr txBox="1"/>
      </xdr:nvSpPr>
      <xdr:spPr>
        <a:xfrm>
          <a:off x="14163675" y="40624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2020</xdr:row>
      <xdr:rowOff>0</xdr:rowOff>
    </xdr:from>
    <xdr:ext cx="65" cy="172227"/>
    <xdr:sp macro="" textlink="">
      <xdr:nvSpPr>
        <xdr:cNvPr id="4" name="TextBox 3">
          <a:extLst>
            <a:ext uri="{FF2B5EF4-FFF2-40B4-BE49-F238E27FC236}">
              <a16:creationId xmlns:a16="http://schemas.microsoft.com/office/drawing/2014/main" id="{C7CB0033-2A22-46AC-B65F-9E708E37B972}"/>
            </a:ext>
          </a:extLst>
        </xdr:cNvPr>
        <xdr:cNvSpPr txBox="1"/>
      </xdr:nvSpPr>
      <xdr:spPr>
        <a:xfrm>
          <a:off x="14163675" y="406241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1389</xdr:row>
      <xdr:rowOff>0</xdr:rowOff>
    </xdr:from>
    <xdr:ext cx="65" cy="172227"/>
    <xdr:sp macro="" textlink="">
      <xdr:nvSpPr>
        <xdr:cNvPr id="5" name="TextBox 4">
          <a:extLst>
            <a:ext uri="{FF2B5EF4-FFF2-40B4-BE49-F238E27FC236}">
              <a16:creationId xmlns:a16="http://schemas.microsoft.com/office/drawing/2014/main" id="{3A50F735-7A70-402F-BCA6-ECD885162994}"/>
            </a:ext>
          </a:extLst>
        </xdr:cNvPr>
        <xdr:cNvSpPr txBox="1"/>
      </xdr:nvSpPr>
      <xdr:spPr>
        <a:xfrm>
          <a:off x="14163675" y="2408205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1404</xdr:row>
      <xdr:rowOff>0</xdr:rowOff>
    </xdr:from>
    <xdr:ext cx="65" cy="172227"/>
    <xdr:sp macro="" textlink="">
      <xdr:nvSpPr>
        <xdr:cNvPr id="6" name="TextBox 5">
          <a:extLst>
            <a:ext uri="{FF2B5EF4-FFF2-40B4-BE49-F238E27FC236}">
              <a16:creationId xmlns:a16="http://schemas.microsoft.com/office/drawing/2014/main" id="{9571B100-C5DA-407D-9F56-C1B1508BF13B}"/>
            </a:ext>
          </a:extLst>
        </xdr:cNvPr>
        <xdr:cNvSpPr txBox="1"/>
      </xdr:nvSpPr>
      <xdr:spPr>
        <a:xfrm>
          <a:off x="14163675" y="2440209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1419</xdr:row>
      <xdr:rowOff>0</xdr:rowOff>
    </xdr:from>
    <xdr:ext cx="65" cy="172227"/>
    <xdr:sp macro="" textlink="">
      <xdr:nvSpPr>
        <xdr:cNvPr id="7" name="TextBox 6">
          <a:extLst>
            <a:ext uri="{FF2B5EF4-FFF2-40B4-BE49-F238E27FC236}">
              <a16:creationId xmlns:a16="http://schemas.microsoft.com/office/drawing/2014/main" id="{837C0DA5-628E-41C5-A847-0BCA436A442E}"/>
            </a:ext>
          </a:extLst>
        </xdr:cNvPr>
        <xdr:cNvSpPr txBox="1"/>
      </xdr:nvSpPr>
      <xdr:spPr>
        <a:xfrm>
          <a:off x="14163675" y="2474214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1434</xdr:row>
      <xdr:rowOff>0</xdr:rowOff>
    </xdr:from>
    <xdr:ext cx="65" cy="172227"/>
    <xdr:sp macro="" textlink="">
      <xdr:nvSpPr>
        <xdr:cNvPr id="8" name="TextBox 7">
          <a:extLst>
            <a:ext uri="{FF2B5EF4-FFF2-40B4-BE49-F238E27FC236}">
              <a16:creationId xmlns:a16="http://schemas.microsoft.com/office/drawing/2014/main" id="{F859E351-1032-4062-8AB0-0AFC28F539C4}"/>
            </a:ext>
          </a:extLst>
        </xdr:cNvPr>
        <xdr:cNvSpPr txBox="1"/>
      </xdr:nvSpPr>
      <xdr:spPr>
        <a:xfrm>
          <a:off x="14163675" y="2504217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1448</xdr:row>
      <xdr:rowOff>0</xdr:rowOff>
    </xdr:from>
    <xdr:ext cx="65" cy="172227"/>
    <xdr:sp macro="" textlink="">
      <xdr:nvSpPr>
        <xdr:cNvPr id="9" name="TextBox 8">
          <a:extLst>
            <a:ext uri="{FF2B5EF4-FFF2-40B4-BE49-F238E27FC236}">
              <a16:creationId xmlns:a16="http://schemas.microsoft.com/office/drawing/2014/main" id="{5BCA013F-CAE9-4295-BE8E-DF4AEA72FC08}"/>
            </a:ext>
          </a:extLst>
        </xdr:cNvPr>
        <xdr:cNvSpPr txBox="1"/>
      </xdr:nvSpPr>
      <xdr:spPr>
        <a:xfrm>
          <a:off x="14163675" y="253222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1471</xdr:row>
      <xdr:rowOff>0</xdr:rowOff>
    </xdr:from>
    <xdr:ext cx="65" cy="172227"/>
    <xdr:sp macro="" textlink="">
      <xdr:nvSpPr>
        <xdr:cNvPr id="10" name="TextBox 9">
          <a:extLst>
            <a:ext uri="{FF2B5EF4-FFF2-40B4-BE49-F238E27FC236}">
              <a16:creationId xmlns:a16="http://schemas.microsoft.com/office/drawing/2014/main" id="{DF112372-8E27-4011-828E-B90388252FB0}"/>
            </a:ext>
          </a:extLst>
        </xdr:cNvPr>
        <xdr:cNvSpPr txBox="1"/>
      </xdr:nvSpPr>
      <xdr:spPr>
        <a:xfrm>
          <a:off x="14163675" y="257822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11</xdr:col>
      <xdr:colOff>219075</xdr:colOff>
      <xdr:row>1490</xdr:row>
      <xdr:rowOff>0</xdr:rowOff>
    </xdr:from>
    <xdr:ext cx="65" cy="172227"/>
    <xdr:sp macro="" textlink="">
      <xdr:nvSpPr>
        <xdr:cNvPr id="11" name="TextBox 10">
          <a:extLst>
            <a:ext uri="{FF2B5EF4-FFF2-40B4-BE49-F238E27FC236}">
              <a16:creationId xmlns:a16="http://schemas.microsoft.com/office/drawing/2014/main" id="{ABE22D8E-25DB-428B-B4AF-1B26D8D589EF}"/>
            </a:ext>
          </a:extLst>
        </xdr:cNvPr>
        <xdr:cNvSpPr txBox="1"/>
      </xdr:nvSpPr>
      <xdr:spPr>
        <a:xfrm>
          <a:off x="14163675" y="26162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01095138889" createdVersion="4" refreshedVersion="4" minRefreshableVersion="3" recordCount="123" xr:uid="{00000000-000A-0000-FFFF-FFFF00000000}">
  <cacheSource type="worksheet">
    <worksheetSource ref="C3:C126" sheet="CISOLOK"/>
  </cacheSource>
  <cacheFields count="1">
    <cacheField name="Bulan" numFmtId="0">
      <sharedItems containsBlank="1" containsMixedTypes="1" containsNumber="1" containsInteger="1" minValue="3" maxValue="3" count="14">
        <m/>
        <n v="3"/>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03326157405" createdVersion="4" refreshedVersion="4" minRefreshableVersion="3" recordCount="15" xr:uid="{00000000-000A-0000-FFFF-FFFF01000000}">
  <cacheSource type="worksheet">
    <worksheetSource ref="C6:C21" sheet="SUKALARANG"/>
  </cacheSource>
  <cacheFields count="1">
    <cacheField name="3" numFmtId="0">
      <sharedItems count="7">
        <s v="MARET"/>
        <s v="MEI"/>
        <s v="JUNI"/>
        <s v="JULI"/>
        <s v="SEPTEMBER"/>
        <s v="OKTOBER"/>
        <s v="NOVEMBER"/>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07582407407" createdVersion="4" refreshedVersion="4" minRefreshableVersion="3" recordCount="56" xr:uid="{00000000-000A-0000-FFFF-FFFF02000000}">
  <cacheSource type="worksheet">
    <worksheetSource ref="C6:C62" sheet="CISAAT"/>
  </cacheSource>
  <cacheFields count="1">
    <cacheField name="3" numFmtId="0">
      <sharedItems count="12">
        <s v="JANUARI"/>
        <s v="FEBRUARI"/>
        <s v="MARET"/>
        <s v="APRIL"/>
        <s v="MEI"/>
        <s v="JUNI"/>
        <s v="JULI"/>
        <s v="AGUSTUI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08918402781" createdVersion="4" refreshedVersion="4" minRefreshableVersion="3" recordCount="53" xr:uid="{00000000-000A-0000-FFFF-FFFF03000000}">
  <cacheSource type="worksheet">
    <worksheetSource ref="C6:C59" sheet="JAMPANG TENGAH"/>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10483796299" createdVersion="4" refreshedVersion="4" minRefreshableVersion="3" recordCount="78" xr:uid="{00000000-000A-0000-FFFF-FFFF04000000}">
  <cacheSource type="worksheet">
    <worksheetSource ref="C6:C84" sheet="PARUNGKUDA CIAMBAR"/>
  </cacheSource>
  <cacheFields count="1">
    <cacheField name="3" numFmtId="0">
      <sharedItems count="11">
        <s v="JANUARI"/>
        <s v="FEBRUARI"/>
        <s v="MARET"/>
        <s v="APRIL"/>
        <s v="MEI"/>
        <s v="JUN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21306018518" createdVersion="4" refreshedVersion="4" minRefreshableVersion="3" recordCount="189" xr:uid="{00000000-000A-0000-FFFF-FFFF05000000}">
  <cacheSource type="worksheet">
    <worksheetSource ref="C6:C195" sheet="PELABUHANRATU"/>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22773726849" createdVersion="4" refreshedVersion="4" minRefreshableVersion="3" recordCount="243" xr:uid="{00000000-000A-0000-FFFF-FFFF06000000}">
  <cacheSource type="worksheet">
    <worksheetSource ref="C6:C249" sheet="CIKEMBAR"/>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24284490739" createdVersion="4" refreshedVersion="4" minRefreshableVersion="3" recordCount="60" xr:uid="{00000000-000A-0000-FFFF-FFFF07000000}">
  <cacheSource type="worksheet">
    <worksheetSource ref="C6:C66" sheet="PARAKANSALAK"/>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5.626328703707" createdVersion="4" refreshedVersion="4" minRefreshableVersion="3" recordCount="81" xr:uid="{00000000-000A-0000-FFFF-FFFF08000000}">
  <cacheSource type="worksheet">
    <worksheetSource ref="C6:C87" sheet="BOJONGGENTENG"/>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332114004632" createdVersion="4" refreshedVersion="4" minRefreshableVersion="3" recordCount="257" xr:uid="{00000000-000A-0000-FFFF-FFFF09000000}">
  <cacheSource type="worksheet">
    <worksheetSource ref="C6:C263" sheet="CIBADAK CARINGIN"/>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336074768522" createdVersion="4" refreshedVersion="4" minRefreshableVersion="3" recordCount="53" xr:uid="{00000000-000A-0000-FFFF-FFFF0A000000}">
  <cacheSource type="worksheet">
    <worksheetSource ref="C6:C59" sheet="JPKULONSURADE"/>
  </cacheSource>
  <cacheFields count="1">
    <cacheField name="3" numFmtId="0">
      <sharedItems count="11">
        <s v="JAN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339788194447" createdVersion="4" refreshedVersion="4" minRefreshableVersion="3" recordCount="71" xr:uid="{00000000-000A-0000-FFFF-FFFF0B000000}">
  <cacheSource type="worksheet">
    <worksheetSource ref="C6:C77" sheet="CIDAHU"/>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351867361111" createdVersion="4" refreshedVersion="4" minRefreshableVersion="3" recordCount="86" xr:uid="{00000000-000A-0000-FFFF-FFFF0C000000}">
  <cacheSource type="worksheet">
    <worksheetSource ref="C6:C92" sheet="KABANDUNGAN"/>
  </cacheSource>
  <cacheFields count="1">
    <cacheField name="3" numFmtId="0">
      <sharedItems count="15">
        <s v="JANUARI"/>
        <s v="FEBRUARI"/>
        <s v="MARET"/>
        <s v="APRIL"/>
        <s v="MEI"/>
        <s v="JUNI"/>
        <s v="JULI"/>
        <s v="AGUSTUS"/>
        <s v="SEPTEMBER"/>
        <s v="OCTOBER"/>
        <s v="NOVEMBER"/>
        <s v="DECEMBER"/>
        <s v="JANUARY"/>
        <s v="OKTOBER"/>
        <s v="DESEMBER"/>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355428587965" createdVersion="4" refreshedVersion="4" minRefreshableVersion="3" recordCount="86" xr:uid="{00000000-000A-0000-FFFF-FFFF0D000000}">
  <cacheSource type="worksheet">
    <worksheetSource name="_xlnm.Print_Area" sheet="KABANDUNGAN"/>
  </cacheSource>
  <cacheFields count="1">
    <cacheField name="BULAN" numFmtId="0">
      <sharedItems count="15">
        <s v="JANUARI"/>
        <s v="FEBRUARI"/>
        <s v="MARET"/>
        <s v="APRIL"/>
        <s v="MEI"/>
        <s v="JUNI"/>
        <s v="JULI"/>
        <s v="AGUSTUS"/>
        <s v="SEPTEMBER"/>
        <s v="OCTOBER"/>
        <s v="NOVEMBER"/>
        <s v="DECEMBER"/>
        <s v="JANUARY"/>
        <s v="OKTOBER"/>
        <s v="DESEMBER"/>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463101273148" createdVersion="4" refreshedVersion="4" minRefreshableVersion="3" recordCount="64" xr:uid="{00000000-000A-0000-FFFF-FFFF0E000000}">
  <cacheSource type="worksheet">
    <worksheetSource ref="C6:C70" sheet="PURABAYA"/>
  </cacheSource>
  <cacheFields count="1">
    <cacheField name="3" numFmtId="0">
      <sharedItems count="12">
        <s v="JANUARI"/>
        <s v="FEBRUARI"/>
        <s v="MARET"/>
        <s v="APRIL"/>
        <s v="MEI"/>
        <s v="JUNI"/>
        <s v="JULI"/>
        <s v="AGUSTUS"/>
        <s v="SEPTEMBER"/>
        <s v="OKTOBER"/>
        <s v="NOPEMBER"/>
        <s v="DESEMBER"/>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psilon" refreshedDate="45296.579985300923" createdVersion="4" refreshedVersion="4" minRefreshableVersion="3" recordCount="100" xr:uid="{00000000-000A-0000-FFFF-FFFF0F000000}">
  <cacheSource type="worksheet">
    <worksheetSource ref="C6:C106" sheet="NAGRAK"/>
  </cacheSource>
  <cacheFields count="1">
    <cacheField name="BULAN"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13.456422916664" createdVersion="6" refreshedVersion="6" minRefreshableVersion="3" recordCount="117" xr:uid="{00000000-000A-0000-FFFF-FFFF10000000}">
  <cacheSource type="worksheet">
    <worksheetSource ref="C3:C120" sheet="CITARIK"/>
  </cacheSource>
  <cacheFields count="1">
    <cacheField name="Bulan" numFmtId="0">
      <sharedItems containsBlank="1" containsMixedTypes="1" containsNumber="1" containsInteger="1" minValue="3" maxValue="3" count="14">
        <m/>
        <n v="3"/>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15.415610648146" createdVersion="6" refreshedVersion="6" minRefreshableVersion="3" recordCount="113" xr:uid="{00000000-000A-0000-FFFF-FFFF11000000}">
  <cacheSource type="worksheet">
    <worksheetSource ref="C6:C119" sheet="KALAPA NUNGGAL"/>
  </cacheSource>
  <cacheFields count="1">
    <cacheField name="3" numFmtId="0">
      <sharedItems count="12">
        <s v="JANUARI"/>
        <s v="FEBRUARI"/>
        <s v="MARET"/>
        <s v="APRIL"/>
        <s v="MEI"/>
        <s v="JUNI"/>
        <s v="JULI"/>
        <s v="AGUSTUS"/>
        <s v="SEPTEMBER"/>
        <s v="OKTOBER"/>
        <s v="NOVEMBER"/>
        <s v="DESEMBER"/>
      </sharedItems>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16.34920798611" createdVersion="6" refreshedVersion="6" minRefreshableVersion="3" recordCount="113" xr:uid="{00000000-000A-0000-FFFF-FFFF12000000}">
  <cacheSource type="worksheet">
    <worksheetSource ref="G6:L119" sheet="KALAPA NUNGGAL"/>
  </cacheSource>
  <cacheFields count="6">
    <cacheField name="7" numFmtId="0">
      <sharedItems containsBlank="1" count="2">
        <m/>
        <s v="P"/>
      </sharedItems>
    </cacheField>
    <cacheField name="8" numFmtId="0">
      <sharedItems containsBlank="1" count="2">
        <m/>
        <s v="P"/>
      </sharedItems>
    </cacheField>
    <cacheField name="9" numFmtId="0">
      <sharedItems containsBlank="1" count="2">
        <s v="P"/>
        <m/>
      </sharedItems>
    </cacheField>
    <cacheField name="10" numFmtId="0">
      <sharedItems containsBlank="1" count="2">
        <m/>
        <s v="P"/>
      </sharedItems>
    </cacheField>
    <cacheField name="11" numFmtId="0">
      <sharedItems containsBlank="1" count="2">
        <m/>
        <s v="P"/>
      </sharedItems>
    </cacheField>
    <cacheField name="12" numFmtId="0">
      <sharedItems containsBlank="1" count="2">
        <m/>
        <s v="P"/>
      </sharedItems>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316.373796064814" createdVersion="6" refreshedVersion="6" minRefreshableVersion="3" recordCount="2037" xr:uid="{00000000-000A-0000-FFFF-FFFF13000000}">
  <cacheSource type="worksheet">
    <worksheetSource ref="A4:R2041" sheet="REKAP SMUA CABANG"/>
  </cacheSource>
  <cacheFields count="18">
    <cacheField name="1" numFmtId="0">
      <sharedItems containsBlank="1" containsMixedTypes="1" containsNumber="1" containsInteger="1" minValue="1" maxValue="257"/>
    </cacheField>
    <cacheField name="2" numFmtId="0">
      <sharedItems containsBlank="1" containsMixedTypes="1" containsNumber="1" containsInteger="1" minValue="2" maxValue="2"/>
    </cacheField>
    <cacheField name="3" numFmtId="0">
      <sharedItems containsBlank="1" containsMixedTypes="1" containsNumber="1" containsInteger="1" minValue="3" maxValue="3" count="20">
        <s v="JANUARI"/>
        <s v="FEBRUARI"/>
        <s v="MARET"/>
        <s v="APRIL"/>
        <s v="MEI"/>
        <s v="JUNI"/>
        <s v="JULI"/>
        <s v="AGUSTUS"/>
        <s v="SEPTEMBER"/>
        <s v="OKTOBER"/>
        <s v="NOVEMBER"/>
        <s v="DESEMBER"/>
        <s v="Bulan"/>
        <m/>
        <n v="3"/>
        <s v="OCTOBER"/>
        <s v="DECEMBER"/>
        <s v="JANUARY"/>
        <s v="NOPEMBER"/>
        <s v="AGUSTUIS"/>
      </sharedItems>
    </cacheField>
    <cacheField name="4" numFmtId="0">
      <sharedItems containsBlank="1" containsMixedTypes="1" containsNumber="1" containsInteger="1" minValue="4" maxValue="4"/>
    </cacheField>
    <cacheField name="5" numFmtId="0">
      <sharedItems containsBlank="1" containsMixedTypes="1" containsNumber="1" containsInteger="1" minValue="5" maxValue="170200303386"/>
    </cacheField>
    <cacheField name="6" numFmtId="0">
      <sharedItems containsBlank="1" containsMixedTypes="1" containsNumber="1" containsInteger="1" minValue="6" maxValue="5001"/>
    </cacheField>
    <cacheField name="7" numFmtId="0">
      <sharedItems containsBlank="1" containsMixedTypes="1" containsNumber="1" containsInteger="1" minValue="7" maxValue="7" count="8">
        <m/>
        <s v="P"/>
        <s v="JENIS PENGADUAN"/>
        <s v="KEBOCORAN "/>
        <s v="PIPA DINAS"/>
        <n v="7"/>
        <s v="√"/>
        <s v="ü"/>
      </sharedItems>
    </cacheField>
    <cacheField name="8" numFmtId="0">
      <sharedItems containsBlank="1" containsMixedTypes="1" containsNumber="1" containsInteger="1" minValue="8" maxValue="8" count="7">
        <m/>
        <s v="P"/>
        <s v="KEBOCORAN "/>
        <s v="INSTALATUR"/>
        <n v="8"/>
        <s v="√"/>
        <s v="ü"/>
      </sharedItems>
    </cacheField>
    <cacheField name="9" numFmtId="0">
      <sharedItems containsBlank="1" containsMixedTypes="1" containsNumber="1" containsInteger="1" minValue="9" maxValue="9" count="7" longText="1">
        <s v="P"/>
        <m/>
        <s v="SUPPLY AIR"/>
        <n v="9"/>
        <s v="√"/>
        <s v="ü"/>
        <s v="                                                                                                                                                                                                                                                                                                                                                                                                                                                                                                                                                                                                                                                                                                                                                                                                                                                                                                                                                                                                                                                                                                                                                                                                                                                                                                                                                                                                                                                                                                                                                                                                                                                                                                                                                                                                                                                                                                                                                                                                                                                                                                                                                                                                                                                                                                                                                                                                                                                                                                                                                                                                                                                                                                                                                          "/>
      </sharedItems>
    </cacheField>
    <cacheField name="10" numFmtId="0">
      <sharedItems containsBlank="1" containsMixedTypes="1" containsNumber="1" containsInteger="1" minValue="10" maxValue="10" count="7">
        <m/>
        <s v="P"/>
        <s v="PEMBAYARAN "/>
        <s v="MELONJAK"/>
        <n v="10"/>
        <s v="√"/>
        <s v="ü"/>
      </sharedItems>
    </cacheField>
    <cacheField name="11" numFmtId="0">
      <sharedItems containsBlank="1" containsMixedTypes="1" containsNumber="1" containsInteger="1" minValue="11" maxValue="11" count="6">
        <m/>
        <s v="P"/>
        <s v="WATER METER"/>
        <s v="RUSAK/MATI"/>
        <n v="11"/>
        <s v="ü"/>
      </sharedItems>
    </cacheField>
    <cacheField name="12" numFmtId="0">
      <sharedItems containsBlank="1" containsMixedTypes="1" containsNumber="1" containsInteger="1" minValue="12" maxValue="12" count="5">
        <m/>
        <s v="P"/>
        <s v="LAINNYA"/>
        <n v="12"/>
        <s v="ü"/>
      </sharedItems>
    </cacheField>
    <cacheField name="13" numFmtId="0">
      <sharedItems containsBlank="1" containsMixedTypes="1" containsNumber="1" containsInteger="1" minValue="13" maxValue="13" count="66">
        <m/>
        <s v="Alamat"/>
        <n v="13"/>
        <s v="PAJAGAN GIRANG"/>
        <s v="TANGKOLO II"/>
        <s v="KP. TUGU BANDUNG"/>
        <s v="KP. CISASAH"/>
        <s v="KP. CIPEUTEUY"/>
        <s v="KP. CIPANAS"/>
        <s v="TUGU BANDUNG"/>
        <s v="KP. TANGKOLO II"/>
        <s v="KP. KABANDUNGAN"/>
        <s v="CICADAS"/>
        <s v="CISARUA"/>
        <s v="NEMPEL"/>
        <s v="SALAAWI"/>
        <s v="PASIR ANGIN"/>
        <s v="NYALINDUNG"/>
        <s v="BABAKAN"/>
        <s v="SALUYU"/>
        <s v="ANABA"/>
        <s v="BEREKAH I"/>
        <s v="BEREKAH II"/>
        <s v="CITANGKIL"/>
        <s v="LEWI KEKED"/>
        <s v="PARABON"/>
        <s v="LAPANG"/>
        <s v="CIBODAS"/>
        <s v="CIPARI"/>
        <s v="BERKAH"/>
        <s v="KP BARU"/>
        <s v="BABAKAN SIRNA"/>
        <s v="Perum Cikembar Residence Blok A1"/>
        <s v="Sirnajaya kp Lio Rt 03/04 "/>
        <s v="kp.kebun waru rt 03/02 "/>
        <s v="perum girya pasundan "/>
        <s v="kmp.ciangsana "/>
        <s v="perum permata "/>
        <s v="kp cikate "/>
        <s v="cikate deket banisaleh "/>
        <s v="kmp.cilandak "/>
        <s v="kmp.sukamanah cijambe 04/07 "/>
        <s v="sukmah bantar gadang "/>
        <s v="citumalang ds batur gadang "/>
        <s v="sukasari rt2 rw 9"/>
        <s v="kp cilangkap rt02/05 "/>
        <s v="cimenteng rt 01/05 "/>
        <s v="bunger pondok "/>
        <s v="kp.sukaresmi "/>
        <s v="kp citemben mayak "/>
        <s v="cilandak sirnajaya rt 04/06 "/>
        <s v="cicatih 02 66 caringin "/>
        <s v="Kp Sukamaju - Palimabelas"/>
        <s v="Kp. Baeud 1 - Warungkiara"/>
        <s v="Kp. Sindangresmi"/>
        <s v="Kp. Cimanggu Cikembar"/>
        <s v="Cibarengkok "/>
        <s v="Bead rt01 rw03 "/>
        <s v="Simpenan deket SMA "/>
        <s v="Cimanggu "/>
        <s v="cimenteng "/>
        <s v="Pasekon"/>
        <s v="Perum Palasari Safari Permai"/>
        <s v="Perum Sukamaju 01"/>
        <s v="Satong/Pangestu"/>
        <s v="P"/>
      </sharedItems>
    </cacheField>
    <cacheField name="14" numFmtId="0">
      <sharedItems containsBlank="1" containsMixedTypes="1" containsNumber="1" containsInteger="1" minValue="14" maxValue="14" longText="1"/>
    </cacheField>
    <cacheField name="15" numFmtId="0">
      <sharedItems containsBlank="1" containsMixedTypes="1" containsNumber="1" containsInteger="1" minValue="15" maxValue="15"/>
    </cacheField>
    <cacheField name="16" numFmtId="0">
      <sharedItems containsDate="1" containsBlank="1" containsMixedTypes="1" minDate="2022-01-04T00:00:00" maxDate="2028-08-11T00:00:00"/>
    </cacheField>
    <cacheField name="17" numFmtId="0">
      <sharedItems containsDate="1" containsBlank="1" containsMixedTypes="1" minDate="2022-01-04T00:00:00" maxDate="2028-08-11T00:00:00"/>
    </cacheField>
    <cacheField name="18"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ist" refreshedDate="45903.334957754632" createdVersion="6" refreshedVersion="6" minRefreshableVersion="3" recordCount="2012" xr:uid="{CCD199B8-C0C8-4F4B-AD7D-D80467AFB681}">
  <cacheSource type="worksheet">
    <worksheetSource ref="A7:Q3337" sheet="2025"/>
  </cacheSource>
  <cacheFields count="17">
    <cacheField name="1" numFmtId="0">
      <sharedItems containsSemiMixedTypes="0" containsString="0" containsNumber="1" containsInteger="1" minValue="1" maxValue="2012"/>
    </cacheField>
    <cacheField name="2" numFmtId="0">
      <sharedItems/>
    </cacheField>
    <cacheField name="3" numFmtId="0">
      <sharedItems count="9">
        <s v="JANUARI"/>
        <s v="FEBRUARI"/>
        <s v="MARET"/>
        <s v="APRIL"/>
        <s v="MEI"/>
        <s v="JUNI"/>
        <s v="JULI"/>
        <s v="AGUSTUS"/>
        <s v=" FEBRUARI"/>
      </sharedItems>
    </cacheField>
    <cacheField name="4" numFmtId="0">
      <sharedItems containsBlank="1"/>
    </cacheField>
    <cacheField name="5" numFmtId="0">
      <sharedItems containsBlank="1" containsMixedTypes="1" containsNumber="1" containsInteger="1" minValue="205" maxValue="25060010001"/>
    </cacheField>
    <cacheField name="6" numFmtId="0">
      <sharedItems containsBlank="1" containsMixedTypes="1" containsNumber="1" containsInteger="1" minValue="203" maxValue="6003"/>
    </cacheField>
    <cacheField name="7" numFmtId="3">
      <sharedItems containsBlank="1" containsMixedTypes="1" containsNumber="1" containsInteger="1" minValue="1" maxValue="1" count="3">
        <m/>
        <n v="1"/>
        <s v="1"/>
      </sharedItems>
    </cacheField>
    <cacheField name="8" numFmtId="3">
      <sharedItems containsBlank="1" containsMixedTypes="1" containsNumber="1" containsInteger="1" minValue="1" maxValue="1" count="3">
        <n v="1"/>
        <m/>
        <s v="   "/>
      </sharedItems>
    </cacheField>
    <cacheField name="9" numFmtId="3">
      <sharedItems containsString="0" containsBlank="1" containsNumber="1" containsInteger="1" minValue="1" maxValue="1"/>
    </cacheField>
    <cacheField name="10" numFmtId="3">
      <sharedItems containsString="0" containsBlank="1" containsNumber="1" containsInteger="1" minValue="1" maxValue="1"/>
    </cacheField>
    <cacheField name="11" numFmtId="3">
      <sharedItems containsString="0" containsBlank="1" containsNumber="1" containsInteger="1" minValue="1" maxValue="1"/>
    </cacheField>
    <cacheField name="12" numFmtId="3">
      <sharedItems containsBlank="1" containsMixedTypes="1" containsNumber="1" containsInteger="1" minValue="1" maxValue="1" count="3">
        <m/>
        <n v="1"/>
        <s v="       "/>
      </sharedItems>
    </cacheField>
    <cacheField name="13" numFmtId="0">
      <sharedItems containsBlank="1"/>
    </cacheField>
    <cacheField name="14" numFmtId="0">
      <sharedItems containsBlank="1"/>
    </cacheField>
    <cacheField name="15" numFmtId="0">
      <sharedItems/>
    </cacheField>
    <cacheField name="16" numFmtId="0">
      <sharedItems containsDate="1" containsBlank="1" containsMixedTypes="1" minDate="2005-01-07T00:00:00" maxDate="2027-02-28T00:00:00"/>
    </cacheField>
    <cacheField name="17" numFmtId="0">
      <sharedItems containsDate="1" containsBlank="1" containsMixedTypes="1" minDate="2005-01-07T00:00:00" maxDate="2027-02-28T00:00:00"/>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rist" refreshedDate="45903.34644814815" createdVersion="6" refreshedVersion="6" minRefreshableVersion="3" recordCount="2012" xr:uid="{BC13F1FC-D46F-4B43-96F9-F58FE85A4425}">
  <cacheSource type="worksheet">
    <worksheetSource ref="A7:Q2019" sheet="2025 (2)"/>
  </cacheSource>
  <cacheFields count="17">
    <cacheField name="1" numFmtId="0">
      <sharedItems containsSemiMixedTypes="0" containsString="0" containsNumber="1" containsInteger="1" minValue="1" maxValue="2012"/>
    </cacheField>
    <cacheField name="2" numFmtId="0">
      <sharedItems/>
    </cacheField>
    <cacheField name="3" numFmtId="0">
      <sharedItems count="9">
        <s v="MARET"/>
        <s v="APRIL"/>
        <s v="JULI"/>
        <s v="JANUARI"/>
        <s v="FEBRUARI"/>
        <s v="MEI"/>
        <s v="JUNI"/>
        <s v="AGUSTUS"/>
        <s v=" FEBRUARI"/>
      </sharedItems>
    </cacheField>
    <cacheField name="4" numFmtId="0">
      <sharedItems containsBlank="1"/>
    </cacheField>
    <cacheField name="5" numFmtId="0">
      <sharedItems containsBlank="1" containsMixedTypes="1" containsNumber="1" containsInteger="1" minValue="205" maxValue="25060010001"/>
    </cacheField>
    <cacheField name="6" numFmtId="0">
      <sharedItems containsBlank="1" containsMixedTypes="1" containsNumber="1" containsInteger="1" minValue="203" maxValue="6003"/>
    </cacheField>
    <cacheField name="7" numFmtId="0">
      <sharedItems containsString="0" containsBlank="1" containsNumber="1" containsInteger="1" minValue="1" maxValue="1"/>
    </cacheField>
    <cacheField name="8" numFmtId="0">
      <sharedItems containsString="0" containsBlank="1" containsNumber="1" containsInteger="1" minValue="1" maxValue="1"/>
    </cacheField>
    <cacheField name="9" numFmtId="0">
      <sharedItems containsString="0" containsBlank="1" containsNumber="1" containsInteger="1" minValue="1" maxValue="1"/>
    </cacheField>
    <cacheField name="10" numFmtId="3">
      <sharedItems containsString="0" containsBlank="1" containsNumber="1" containsInteger="1" minValue="1" maxValue="1"/>
    </cacheField>
    <cacheField name="11" numFmtId="3">
      <sharedItems containsString="0" containsBlank="1" containsNumber="1" containsInteger="1" minValue="1" maxValue="1"/>
    </cacheField>
    <cacheField name="12" numFmtId="0">
      <sharedItems containsString="0" containsBlank="1" containsNumber="1" containsInteger="1" minValue="1" maxValue="1"/>
    </cacheField>
    <cacheField name="13" numFmtId="0">
      <sharedItems containsBlank="1"/>
    </cacheField>
    <cacheField name="14" numFmtId="0">
      <sharedItems containsBlank="1"/>
    </cacheField>
    <cacheField name="15" numFmtId="0">
      <sharedItems/>
    </cacheField>
    <cacheField name="16" numFmtId="0">
      <sharedItems containsDate="1" containsBlank="1" containsMixedTypes="1" minDate="2005-01-07T00:00:00" maxDate="2027-02-28T00:00:00"/>
    </cacheField>
    <cacheField name="17" numFmtId="0">
      <sharedItems containsDate="1" containsBlank="1" containsMixedTypes="1" minDate="2005-01-07T00:00:00" maxDate="2027-02-28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x v="0"/>
  </r>
  <r>
    <x v="0"/>
  </r>
  <r>
    <x v="1"/>
  </r>
  <r>
    <x v="2"/>
  </r>
  <r>
    <x v="2"/>
  </r>
  <r>
    <x v="2"/>
  </r>
  <r>
    <x v="2"/>
  </r>
  <r>
    <x v="2"/>
  </r>
  <r>
    <x v="2"/>
  </r>
  <r>
    <x v="2"/>
  </r>
  <r>
    <x v="2"/>
  </r>
  <r>
    <x v="2"/>
  </r>
  <r>
    <x v="2"/>
  </r>
  <r>
    <x v="2"/>
  </r>
  <r>
    <x v="3"/>
  </r>
  <r>
    <x v="3"/>
  </r>
  <r>
    <x v="3"/>
  </r>
  <r>
    <x v="3"/>
  </r>
  <r>
    <x v="3"/>
  </r>
  <r>
    <x v="4"/>
  </r>
  <r>
    <x v="4"/>
  </r>
  <r>
    <x v="4"/>
  </r>
  <r>
    <x v="4"/>
  </r>
  <r>
    <x v="4"/>
  </r>
  <r>
    <x v="4"/>
  </r>
  <r>
    <x v="4"/>
  </r>
  <r>
    <x v="4"/>
  </r>
  <r>
    <x v="4"/>
  </r>
  <r>
    <x v="4"/>
  </r>
  <r>
    <x v="4"/>
  </r>
  <r>
    <x v="4"/>
  </r>
  <r>
    <x v="5"/>
  </r>
  <r>
    <x v="5"/>
  </r>
  <r>
    <x v="5"/>
  </r>
  <r>
    <x v="5"/>
  </r>
  <r>
    <x v="5"/>
  </r>
  <r>
    <x v="5"/>
  </r>
  <r>
    <x v="5"/>
  </r>
  <r>
    <x v="5"/>
  </r>
  <r>
    <x v="5"/>
  </r>
  <r>
    <x v="5"/>
  </r>
  <r>
    <x v="5"/>
  </r>
  <r>
    <x v="6"/>
  </r>
  <r>
    <x v="6"/>
  </r>
  <r>
    <x v="6"/>
  </r>
  <r>
    <x v="6"/>
  </r>
  <r>
    <x v="6"/>
  </r>
  <r>
    <x v="6"/>
  </r>
  <r>
    <x v="6"/>
  </r>
  <r>
    <x v="6"/>
  </r>
  <r>
    <x v="6"/>
  </r>
  <r>
    <x v="7"/>
  </r>
  <r>
    <x v="7"/>
  </r>
  <r>
    <x v="7"/>
  </r>
  <r>
    <x v="7"/>
  </r>
  <r>
    <x v="7"/>
  </r>
  <r>
    <x v="7"/>
  </r>
  <r>
    <x v="7"/>
  </r>
  <r>
    <x v="7"/>
  </r>
  <r>
    <x v="7"/>
  </r>
  <r>
    <x v="7"/>
  </r>
  <r>
    <x v="8"/>
  </r>
  <r>
    <x v="8"/>
  </r>
  <r>
    <x v="8"/>
  </r>
  <r>
    <x v="8"/>
  </r>
  <r>
    <x v="8"/>
  </r>
  <r>
    <x v="9"/>
  </r>
  <r>
    <x v="9"/>
  </r>
  <r>
    <x v="9"/>
  </r>
  <r>
    <x v="9"/>
  </r>
  <r>
    <x v="9"/>
  </r>
  <r>
    <x v="9"/>
  </r>
  <r>
    <x v="9"/>
  </r>
  <r>
    <x v="9"/>
  </r>
  <r>
    <x v="9"/>
  </r>
  <r>
    <x v="9"/>
  </r>
  <r>
    <x v="9"/>
  </r>
  <r>
    <x v="9"/>
  </r>
  <r>
    <x v="9"/>
  </r>
  <r>
    <x v="9"/>
  </r>
  <r>
    <x v="10"/>
  </r>
  <r>
    <x v="10"/>
  </r>
  <r>
    <x v="10"/>
  </r>
  <r>
    <x v="10"/>
  </r>
  <r>
    <x v="10"/>
  </r>
  <r>
    <x v="10"/>
  </r>
  <r>
    <x v="10"/>
  </r>
  <r>
    <x v="10"/>
  </r>
  <r>
    <x v="10"/>
  </r>
  <r>
    <x v="10"/>
  </r>
  <r>
    <x v="11"/>
  </r>
  <r>
    <x v="11"/>
  </r>
  <r>
    <x v="11"/>
  </r>
  <r>
    <x v="11"/>
  </r>
  <r>
    <x v="11"/>
  </r>
  <r>
    <x v="11"/>
  </r>
  <r>
    <x v="11"/>
  </r>
  <r>
    <x v="11"/>
  </r>
  <r>
    <x v="11"/>
  </r>
  <r>
    <x v="11"/>
  </r>
  <r>
    <x v="12"/>
  </r>
  <r>
    <x v="12"/>
  </r>
  <r>
    <x v="12"/>
  </r>
  <r>
    <x v="12"/>
  </r>
  <r>
    <x v="12"/>
  </r>
  <r>
    <x v="12"/>
  </r>
  <r>
    <x v="12"/>
  </r>
  <r>
    <x v="12"/>
  </r>
  <r>
    <x v="12"/>
  </r>
  <r>
    <x v="12"/>
  </r>
  <r>
    <x v="12"/>
  </r>
  <r>
    <x v="12"/>
  </r>
  <r>
    <x v="13"/>
  </r>
  <r>
    <x v="13"/>
  </r>
  <r>
    <x v="13"/>
  </r>
  <r>
    <x v="13"/>
  </r>
  <r>
    <x v="13"/>
  </r>
  <r>
    <x v="13"/>
  </r>
  <r>
    <x v="13"/>
  </r>
  <r>
    <x v="13"/>
  </r>
  <r>
    <x v="13"/>
  </r>
  <r>
    <x v="13"/>
  </r>
  <r>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r>
  <r>
    <x v="1"/>
  </r>
  <r>
    <x v="2"/>
  </r>
  <r>
    <x v="2"/>
  </r>
  <r>
    <x v="2"/>
  </r>
  <r>
    <x v="2"/>
  </r>
  <r>
    <x v="2"/>
  </r>
  <r>
    <x v="3"/>
  </r>
  <r>
    <x v="3"/>
  </r>
  <r>
    <x v="3"/>
  </r>
  <r>
    <x v="4"/>
  </r>
  <r>
    <x v="5"/>
  </r>
  <r>
    <x v="5"/>
  </r>
  <r>
    <x v="6"/>
  </r>
  <r>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r>
  <r>
    <x v="0"/>
  </r>
  <r>
    <x v="0"/>
  </r>
  <r>
    <x v="1"/>
  </r>
  <r>
    <x v="1"/>
  </r>
  <r>
    <x v="1"/>
  </r>
  <r>
    <x v="2"/>
  </r>
  <r>
    <x v="2"/>
  </r>
  <r>
    <x v="3"/>
  </r>
  <r>
    <x v="3"/>
  </r>
  <r>
    <x v="3"/>
  </r>
  <r>
    <x v="4"/>
  </r>
  <r>
    <x v="5"/>
  </r>
  <r>
    <x v="5"/>
  </r>
  <r>
    <x v="6"/>
  </r>
  <r>
    <x v="7"/>
  </r>
  <r>
    <x v="7"/>
  </r>
  <r>
    <x v="7"/>
  </r>
  <r>
    <x v="7"/>
  </r>
  <r>
    <x v="7"/>
  </r>
  <r>
    <x v="7"/>
  </r>
  <r>
    <x v="8"/>
  </r>
  <r>
    <x v="8"/>
  </r>
  <r>
    <x v="8"/>
  </r>
  <r>
    <x v="8"/>
  </r>
  <r>
    <x v="8"/>
  </r>
  <r>
    <x v="8"/>
  </r>
  <r>
    <x v="9"/>
  </r>
  <r>
    <x v="9"/>
  </r>
  <r>
    <x v="9"/>
  </r>
  <r>
    <x v="9"/>
  </r>
  <r>
    <x v="9"/>
  </r>
  <r>
    <x v="9"/>
  </r>
  <r>
    <x v="9"/>
  </r>
  <r>
    <x v="9"/>
  </r>
  <r>
    <x v="9"/>
  </r>
  <r>
    <x v="9"/>
  </r>
  <r>
    <x v="9"/>
  </r>
  <r>
    <x v="9"/>
  </r>
  <r>
    <x v="9"/>
  </r>
  <r>
    <x v="9"/>
  </r>
  <r>
    <x v="9"/>
  </r>
  <r>
    <x v="9"/>
  </r>
  <r>
    <x v="9"/>
  </r>
  <r>
    <x v="9"/>
  </r>
  <r>
    <x v="9"/>
  </r>
  <r>
    <x v="9"/>
  </r>
  <r>
    <x v="9"/>
  </r>
  <r>
    <x v="10"/>
  </r>
  <r>
    <x v="10"/>
  </r>
  <r>
    <x v="10"/>
  </r>
  <r>
    <x v="10"/>
  </r>
  <r>
    <x v="10"/>
  </r>
  <r>
    <x v="10"/>
  </r>
  <r>
    <x v="11"/>
  </r>
  <r>
    <x v="1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r>
  <r>
    <x v="0"/>
  </r>
  <r>
    <x v="0"/>
  </r>
  <r>
    <x v="0"/>
  </r>
  <r>
    <x v="0"/>
  </r>
  <r>
    <x v="0"/>
  </r>
  <r>
    <x v="1"/>
  </r>
  <r>
    <x v="1"/>
  </r>
  <r>
    <x v="1"/>
  </r>
  <r>
    <x v="1"/>
  </r>
  <r>
    <x v="2"/>
  </r>
  <r>
    <x v="2"/>
  </r>
  <r>
    <x v="2"/>
  </r>
  <r>
    <x v="2"/>
  </r>
  <r>
    <x v="2"/>
  </r>
  <r>
    <x v="2"/>
  </r>
  <r>
    <x v="3"/>
  </r>
  <r>
    <x v="3"/>
  </r>
  <r>
    <x v="3"/>
  </r>
  <r>
    <x v="3"/>
  </r>
  <r>
    <x v="4"/>
  </r>
  <r>
    <x v="4"/>
  </r>
  <r>
    <x v="4"/>
  </r>
  <r>
    <x v="4"/>
  </r>
  <r>
    <x v="5"/>
  </r>
  <r>
    <x v="5"/>
  </r>
  <r>
    <x v="5"/>
  </r>
  <r>
    <x v="5"/>
  </r>
  <r>
    <x v="5"/>
  </r>
  <r>
    <x v="6"/>
  </r>
  <r>
    <x v="6"/>
  </r>
  <r>
    <x v="6"/>
  </r>
  <r>
    <x v="7"/>
  </r>
  <r>
    <x v="7"/>
  </r>
  <r>
    <x v="7"/>
  </r>
  <r>
    <x v="8"/>
  </r>
  <r>
    <x v="8"/>
  </r>
  <r>
    <x v="8"/>
  </r>
  <r>
    <x v="8"/>
  </r>
  <r>
    <x v="8"/>
  </r>
  <r>
    <x v="9"/>
  </r>
  <r>
    <x v="9"/>
  </r>
  <r>
    <x v="9"/>
  </r>
  <r>
    <x v="9"/>
  </r>
  <r>
    <x v="9"/>
  </r>
  <r>
    <x v="10"/>
  </r>
  <r>
    <x v="10"/>
  </r>
  <r>
    <x v="10"/>
  </r>
  <r>
    <x v="10"/>
  </r>
  <r>
    <x v="11"/>
  </r>
  <r>
    <x v="11"/>
  </r>
  <r>
    <x v="11"/>
  </r>
  <r>
    <x v="1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r>
  <r>
    <x v="0"/>
  </r>
  <r>
    <x v="0"/>
  </r>
  <r>
    <x v="0"/>
  </r>
  <r>
    <x v="0"/>
  </r>
  <r>
    <x v="0"/>
  </r>
  <r>
    <x v="0"/>
  </r>
  <r>
    <x v="1"/>
  </r>
  <r>
    <x v="1"/>
  </r>
  <r>
    <x v="1"/>
  </r>
  <r>
    <x v="1"/>
  </r>
  <r>
    <x v="1"/>
  </r>
  <r>
    <x v="2"/>
  </r>
  <r>
    <x v="2"/>
  </r>
  <r>
    <x v="2"/>
  </r>
  <r>
    <x v="2"/>
  </r>
  <r>
    <x v="3"/>
  </r>
  <r>
    <x v="3"/>
  </r>
  <r>
    <x v="3"/>
  </r>
  <r>
    <x v="3"/>
  </r>
  <r>
    <x v="4"/>
  </r>
  <r>
    <x v="4"/>
  </r>
  <r>
    <x v="4"/>
  </r>
  <r>
    <x v="4"/>
  </r>
  <r>
    <x v="4"/>
  </r>
  <r>
    <x v="4"/>
  </r>
  <r>
    <x v="5"/>
  </r>
  <r>
    <x v="5"/>
  </r>
  <r>
    <x v="5"/>
  </r>
  <r>
    <x v="5"/>
  </r>
  <r>
    <x v="5"/>
  </r>
  <r>
    <x v="6"/>
  </r>
  <r>
    <x v="6"/>
  </r>
  <r>
    <x v="6"/>
  </r>
  <r>
    <x v="6"/>
  </r>
  <r>
    <x v="6"/>
  </r>
  <r>
    <x v="7"/>
  </r>
  <r>
    <x v="7"/>
  </r>
  <r>
    <x v="7"/>
  </r>
  <r>
    <x v="7"/>
  </r>
  <r>
    <x v="7"/>
  </r>
  <r>
    <x v="7"/>
  </r>
  <r>
    <x v="7"/>
  </r>
  <r>
    <x v="8"/>
  </r>
  <r>
    <x v="8"/>
  </r>
  <r>
    <x v="8"/>
  </r>
  <r>
    <x v="8"/>
  </r>
  <r>
    <x v="8"/>
  </r>
  <r>
    <x v="8"/>
  </r>
  <r>
    <x v="8"/>
  </r>
  <r>
    <x v="8"/>
  </r>
  <r>
    <x v="8"/>
  </r>
  <r>
    <x v="8"/>
  </r>
  <r>
    <x v="9"/>
  </r>
  <r>
    <x v="9"/>
  </r>
  <r>
    <x v="9"/>
  </r>
  <r>
    <x v="9"/>
  </r>
  <r>
    <x v="9"/>
  </r>
  <r>
    <x v="9"/>
  </r>
  <r>
    <x v="9"/>
  </r>
  <r>
    <x v="9"/>
  </r>
  <r>
    <x v="9"/>
  </r>
  <r>
    <x v="10"/>
  </r>
  <r>
    <x v="10"/>
  </r>
  <r>
    <x v="10"/>
  </r>
  <r>
    <x v="10"/>
  </r>
  <r>
    <x v="10"/>
  </r>
  <r>
    <x v="10"/>
  </r>
  <r>
    <x v="10"/>
  </r>
  <r>
    <x v="10"/>
  </r>
  <r>
    <x v="10"/>
  </r>
  <r>
    <x v="10"/>
  </r>
  <r>
    <x v="10"/>
  </r>
  <r>
    <x v="10"/>
  </r>
  <r>
    <x v="10"/>
  </r>
  <r>
    <x v="10"/>
  </r>
  <r>
    <x v="10"/>
  </r>
  <r>
    <x v="1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9">
  <r>
    <x v="0"/>
  </r>
  <r>
    <x v="0"/>
  </r>
  <r>
    <x v="0"/>
  </r>
  <r>
    <x v="0"/>
  </r>
  <r>
    <x v="0"/>
  </r>
  <r>
    <x v="0"/>
  </r>
  <r>
    <x v="0"/>
  </r>
  <r>
    <x v="0"/>
  </r>
  <r>
    <x v="0"/>
  </r>
  <r>
    <x v="0"/>
  </r>
  <r>
    <x v="0"/>
  </r>
  <r>
    <x v="1"/>
  </r>
  <r>
    <x v="1"/>
  </r>
  <r>
    <x v="1"/>
  </r>
  <r>
    <x v="1"/>
  </r>
  <r>
    <x v="1"/>
  </r>
  <r>
    <x v="1"/>
  </r>
  <r>
    <x v="1"/>
  </r>
  <r>
    <x v="1"/>
  </r>
  <r>
    <x v="1"/>
  </r>
  <r>
    <x v="1"/>
  </r>
  <r>
    <x v="1"/>
  </r>
  <r>
    <x v="1"/>
  </r>
  <r>
    <x v="1"/>
  </r>
  <r>
    <x v="2"/>
  </r>
  <r>
    <x v="2"/>
  </r>
  <r>
    <x v="2"/>
  </r>
  <r>
    <x v="2"/>
  </r>
  <r>
    <x v="2"/>
  </r>
  <r>
    <x v="2"/>
  </r>
  <r>
    <x v="2"/>
  </r>
  <r>
    <x v="2"/>
  </r>
  <r>
    <x v="2"/>
  </r>
  <r>
    <x v="2"/>
  </r>
  <r>
    <x v="2"/>
  </r>
  <r>
    <x v="2"/>
  </r>
  <r>
    <x v="2"/>
  </r>
  <r>
    <x v="2"/>
  </r>
  <r>
    <x v="3"/>
  </r>
  <r>
    <x v="3"/>
  </r>
  <r>
    <x v="3"/>
  </r>
  <r>
    <x v="3"/>
  </r>
  <r>
    <x v="3"/>
  </r>
  <r>
    <x v="3"/>
  </r>
  <r>
    <x v="3"/>
  </r>
  <r>
    <x v="3"/>
  </r>
  <r>
    <x v="3"/>
  </r>
  <r>
    <x v="3"/>
  </r>
  <r>
    <x v="3"/>
  </r>
  <r>
    <x v="3"/>
  </r>
  <r>
    <x v="4"/>
  </r>
  <r>
    <x v="4"/>
  </r>
  <r>
    <x v="4"/>
  </r>
  <r>
    <x v="4"/>
  </r>
  <r>
    <x v="4"/>
  </r>
  <r>
    <x v="4"/>
  </r>
  <r>
    <x v="4"/>
  </r>
  <r>
    <x v="4"/>
  </r>
  <r>
    <x v="4"/>
  </r>
  <r>
    <x v="4"/>
  </r>
  <r>
    <x v="4"/>
  </r>
  <r>
    <x v="4"/>
  </r>
  <r>
    <x v="4"/>
  </r>
  <r>
    <x v="4"/>
  </r>
  <r>
    <x v="5"/>
  </r>
  <r>
    <x v="5"/>
  </r>
  <r>
    <x v="5"/>
  </r>
  <r>
    <x v="5"/>
  </r>
  <r>
    <x v="5"/>
  </r>
  <r>
    <x v="5"/>
  </r>
  <r>
    <x v="5"/>
  </r>
  <r>
    <x v="5"/>
  </r>
  <r>
    <x v="5"/>
  </r>
  <r>
    <x v="5"/>
  </r>
  <r>
    <x v="5"/>
  </r>
  <r>
    <x v="5"/>
  </r>
  <r>
    <x v="5"/>
  </r>
  <r>
    <x v="6"/>
  </r>
  <r>
    <x v="6"/>
  </r>
  <r>
    <x v="6"/>
  </r>
  <r>
    <x v="6"/>
  </r>
  <r>
    <x v="6"/>
  </r>
  <r>
    <x v="6"/>
  </r>
  <r>
    <x v="6"/>
  </r>
  <r>
    <x v="6"/>
  </r>
  <r>
    <x v="6"/>
  </r>
  <r>
    <x v="6"/>
  </r>
  <r>
    <x v="6"/>
  </r>
  <r>
    <x v="6"/>
  </r>
  <r>
    <x v="6"/>
  </r>
  <r>
    <x v="6"/>
  </r>
  <r>
    <x v="6"/>
  </r>
  <r>
    <x v="7"/>
  </r>
  <r>
    <x v="7"/>
  </r>
  <r>
    <x v="7"/>
  </r>
  <r>
    <x v="7"/>
  </r>
  <r>
    <x v="7"/>
  </r>
  <r>
    <x v="7"/>
  </r>
  <r>
    <x v="7"/>
  </r>
  <r>
    <x v="7"/>
  </r>
  <r>
    <x v="7"/>
  </r>
  <r>
    <x v="7"/>
  </r>
  <r>
    <x v="7"/>
  </r>
  <r>
    <x v="7"/>
  </r>
  <r>
    <x v="7"/>
  </r>
  <r>
    <x v="7"/>
  </r>
  <r>
    <x v="7"/>
  </r>
  <r>
    <x v="7"/>
  </r>
  <r>
    <x v="7"/>
  </r>
  <r>
    <x v="7"/>
  </r>
  <r>
    <x v="7"/>
  </r>
  <r>
    <x v="8"/>
  </r>
  <r>
    <x v="8"/>
  </r>
  <r>
    <x v="8"/>
  </r>
  <r>
    <x v="8"/>
  </r>
  <r>
    <x v="8"/>
  </r>
  <r>
    <x v="8"/>
  </r>
  <r>
    <x v="8"/>
  </r>
  <r>
    <x v="8"/>
  </r>
  <r>
    <x v="8"/>
  </r>
  <r>
    <x v="8"/>
  </r>
  <r>
    <x v="8"/>
  </r>
  <r>
    <x v="8"/>
  </r>
  <r>
    <x v="8"/>
  </r>
  <r>
    <x v="8"/>
  </r>
  <r>
    <x v="8"/>
  </r>
  <r>
    <x v="8"/>
  </r>
  <r>
    <x v="8"/>
  </r>
  <r>
    <x v="8"/>
  </r>
  <r>
    <x v="8"/>
  </r>
  <r>
    <x v="9"/>
  </r>
  <r>
    <x v="9"/>
  </r>
  <r>
    <x v="9"/>
  </r>
  <r>
    <x v="9"/>
  </r>
  <r>
    <x v="9"/>
  </r>
  <r>
    <x v="9"/>
  </r>
  <r>
    <x v="9"/>
  </r>
  <r>
    <x v="9"/>
  </r>
  <r>
    <x v="9"/>
  </r>
  <r>
    <x v="9"/>
  </r>
  <r>
    <x v="9"/>
  </r>
  <r>
    <x v="9"/>
  </r>
  <r>
    <x v="9"/>
  </r>
  <r>
    <x v="9"/>
  </r>
  <r>
    <x v="9"/>
  </r>
  <r>
    <x v="9"/>
  </r>
  <r>
    <x v="9"/>
  </r>
  <r>
    <x v="9"/>
  </r>
  <r>
    <x v="9"/>
  </r>
  <r>
    <x v="9"/>
  </r>
  <r>
    <x v="9"/>
  </r>
  <r>
    <x v="9"/>
  </r>
  <r>
    <x v="10"/>
  </r>
  <r>
    <x v="10"/>
  </r>
  <r>
    <x v="10"/>
  </r>
  <r>
    <x v="10"/>
  </r>
  <r>
    <x v="10"/>
  </r>
  <r>
    <x v="10"/>
  </r>
  <r>
    <x v="10"/>
  </r>
  <r>
    <x v="10"/>
  </r>
  <r>
    <x v="10"/>
  </r>
  <r>
    <x v="10"/>
  </r>
  <r>
    <x v="10"/>
  </r>
  <r>
    <x v="10"/>
  </r>
  <r>
    <x v="10"/>
  </r>
  <r>
    <x v="10"/>
  </r>
  <r>
    <x v="10"/>
  </r>
  <r>
    <x v="10"/>
  </r>
  <r>
    <x v="10"/>
  </r>
  <r>
    <x v="10"/>
  </r>
  <r>
    <x v="10"/>
  </r>
  <r>
    <x v="10"/>
  </r>
  <r>
    <x v="11"/>
  </r>
  <r>
    <x v="11"/>
  </r>
  <r>
    <x v="11"/>
  </r>
  <r>
    <x v="11"/>
  </r>
  <r>
    <x v="11"/>
  </r>
  <r>
    <x v="11"/>
  </r>
  <r>
    <x v="11"/>
  </r>
  <r>
    <x v="11"/>
  </r>
  <r>
    <x v="11"/>
  </r>
  <r>
    <x v="11"/>
  </r>
  <r>
    <x v="11"/>
  </r>
  <r>
    <x v="11"/>
  </r>
  <r>
    <x v="11"/>
  </r>
  <r>
    <x v="11"/>
  </r>
  <r>
    <x v="11"/>
  </r>
  <r>
    <x v="11"/>
  </r>
  <r>
    <x v="1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5"/>
  </r>
  <r>
    <x v="5"/>
  </r>
  <r>
    <x v="6"/>
  </r>
  <r>
    <x v="6"/>
  </r>
  <r>
    <x v="6"/>
  </r>
  <r>
    <x v="6"/>
  </r>
  <r>
    <x v="6"/>
  </r>
  <r>
    <x v="6"/>
  </r>
  <r>
    <x v="6"/>
  </r>
  <r>
    <x v="6"/>
  </r>
  <r>
    <x v="6"/>
  </r>
  <r>
    <x v="6"/>
  </r>
  <r>
    <x v="6"/>
  </r>
  <r>
    <x v="6"/>
  </r>
  <r>
    <x v="6"/>
  </r>
  <r>
    <x v="6"/>
  </r>
  <r>
    <x v="6"/>
  </r>
  <r>
    <x v="7"/>
  </r>
  <r>
    <x v="7"/>
  </r>
  <r>
    <x v="7"/>
  </r>
  <r>
    <x v="7"/>
  </r>
  <r>
    <x v="7"/>
  </r>
  <r>
    <x v="7"/>
  </r>
  <r>
    <x v="7"/>
  </r>
  <r>
    <x v="7"/>
  </r>
  <r>
    <x v="7"/>
  </r>
  <r>
    <x v="7"/>
  </r>
  <r>
    <x v="7"/>
  </r>
  <r>
    <x v="7"/>
  </r>
  <r>
    <x v="7"/>
  </r>
  <r>
    <x v="7"/>
  </r>
  <r>
    <x v="8"/>
  </r>
  <r>
    <x v="8"/>
  </r>
  <r>
    <x v="8"/>
  </r>
  <r>
    <x v="8"/>
  </r>
  <r>
    <x v="8"/>
  </r>
  <r>
    <x v="8"/>
  </r>
  <r>
    <x v="8"/>
  </r>
  <r>
    <x v="8"/>
  </r>
  <r>
    <x v="8"/>
  </r>
  <r>
    <x v="9"/>
  </r>
  <r>
    <x v="9"/>
  </r>
  <r>
    <x v="10"/>
  </r>
  <r>
    <x v="10"/>
  </r>
  <r>
    <x v="10"/>
  </r>
  <r>
    <x v="10"/>
  </r>
  <r>
    <x v="10"/>
  </r>
  <r>
    <x v="11"/>
  </r>
  <r>
    <x v="11"/>
  </r>
  <r>
    <x v="11"/>
  </r>
  <r>
    <x v="11"/>
  </r>
  <r>
    <x v="11"/>
  </r>
  <r>
    <x v="1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r>
  <r>
    <x v="0"/>
  </r>
  <r>
    <x v="0"/>
  </r>
  <r>
    <x v="0"/>
  </r>
  <r>
    <x v="0"/>
  </r>
  <r>
    <x v="0"/>
  </r>
  <r>
    <x v="0"/>
  </r>
  <r>
    <x v="0"/>
  </r>
  <r>
    <x v="0"/>
  </r>
  <r>
    <x v="1"/>
  </r>
  <r>
    <x v="1"/>
  </r>
  <r>
    <x v="1"/>
  </r>
  <r>
    <x v="1"/>
  </r>
  <r>
    <x v="2"/>
  </r>
  <r>
    <x v="2"/>
  </r>
  <r>
    <x v="2"/>
  </r>
  <r>
    <x v="2"/>
  </r>
  <r>
    <x v="2"/>
  </r>
  <r>
    <x v="2"/>
  </r>
  <r>
    <x v="2"/>
  </r>
  <r>
    <x v="2"/>
  </r>
  <r>
    <x v="3"/>
  </r>
  <r>
    <x v="3"/>
  </r>
  <r>
    <x v="3"/>
  </r>
  <r>
    <x v="4"/>
  </r>
  <r>
    <x v="5"/>
  </r>
  <r>
    <x v="5"/>
  </r>
  <r>
    <x v="5"/>
  </r>
  <r>
    <x v="5"/>
  </r>
  <r>
    <x v="6"/>
  </r>
  <r>
    <x v="6"/>
  </r>
  <r>
    <x v="6"/>
  </r>
  <r>
    <x v="6"/>
  </r>
  <r>
    <x v="6"/>
  </r>
  <r>
    <x v="7"/>
  </r>
  <r>
    <x v="7"/>
  </r>
  <r>
    <x v="7"/>
  </r>
  <r>
    <x v="7"/>
  </r>
  <r>
    <x v="7"/>
  </r>
  <r>
    <x v="7"/>
  </r>
  <r>
    <x v="7"/>
  </r>
  <r>
    <x v="7"/>
  </r>
  <r>
    <x v="7"/>
  </r>
  <r>
    <x v="7"/>
  </r>
  <r>
    <x v="7"/>
  </r>
  <r>
    <x v="7"/>
  </r>
  <r>
    <x v="7"/>
  </r>
  <r>
    <x v="7"/>
  </r>
  <r>
    <x v="7"/>
  </r>
  <r>
    <x v="7"/>
  </r>
  <r>
    <x v="8"/>
  </r>
  <r>
    <x v="8"/>
  </r>
  <r>
    <x v="8"/>
  </r>
  <r>
    <x v="8"/>
  </r>
  <r>
    <x v="9"/>
  </r>
  <r>
    <x v="10"/>
  </r>
  <r>
    <x v="10"/>
  </r>
  <r>
    <x v="11"/>
  </r>
  <r>
    <x v="11"/>
  </r>
  <r>
    <x v="1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r>
  <r>
    <x v="0"/>
  </r>
  <r>
    <x v="0"/>
  </r>
  <r>
    <x v="0"/>
  </r>
  <r>
    <x v="0"/>
  </r>
  <r>
    <x v="0"/>
  </r>
  <r>
    <x v="1"/>
  </r>
  <r>
    <x v="1"/>
  </r>
  <r>
    <x v="1"/>
  </r>
  <r>
    <x v="1"/>
  </r>
  <r>
    <x v="1"/>
  </r>
  <r>
    <x v="1"/>
  </r>
  <r>
    <x v="2"/>
  </r>
  <r>
    <x v="2"/>
  </r>
  <r>
    <x v="2"/>
  </r>
  <r>
    <x v="2"/>
  </r>
  <r>
    <x v="2"/>
  </r>
  <r>
    <x v="3"/>
  </r>
  <r>
    <x v="3"/>
  </r>
  <r>
    <x v="3"/>
  </r>
  <r>
    <x v="3"/>
  </r>
  <r>
    <x v="3"/>
  </r>
  <r>
    <x v="4"/>
  </r>
  <r>
    <x v="4"/>
  </r>
  <r>
    <x v="4"/>
  </r>
  <r>
    <x v="4"/>
  </r>
  <r>
    <x v="4"/>
  </r>
  <r>
    <x v="4"/>
  </r>
  <r>
    <x v="5"/>
  </r>
  <r>
    <x v="5"/>
  </r>
  <r>
    <x v="5"/>
  </r>
  <r>
    <x v="5"/>
  </r>
  <r>
    <x v="5"/>
  </r>
  <r>
    <x v="5"/>
  </r>
  <r>
    <x v="5"/>
  </r>
  <r>
    <x v="6"/>
  </r>
  <r>
    <x v="6"/>
  </r>
  <r>
    <x v="6"/>
  </r>
  <r>
    <x v="6"/>
  </r>
  <r>
    <x v="6"/>
  </r>
  <r>
    <x v="6"/>
  </r>
  <r>
    <x v="6"/>
  </r>
  <r>
    <x v="7"/>
  </r>
  <r>
    <x v="7"/>
  </r>
  <r>
    <x v="7"/>
  </r>
  <r>
    <x v="7"/>
  </r>
  <r>
    <x v="7"/>
  </r>
  <r>
    <x v="7"/>
  </r>
  <r>
    <x v="7"/>
  </r>
  <r>
    <x v="7"/>
  </r>
  <r>
    <x v="8"/>
  </r>
  <r>
    <x v="8"/>
  </r>
  <r>
    <x v="8"/>
  </r>
  <r>
    <x v="8"/>
  </r>
  <r>
    <x v="8"/>
  </r>
  <r>
    <x v="8"/>
  </r>
  <r>
    <x v="9"/>
  </r>
  <r>
    <x v="9"/>
  </r>
  <r>
    <x v="9"/>
  </r>
  <r>
    <x v="9"/>
  </r>
  <r>
    <x v="9"/>
  </r>
  <r>
    <x v="9"/>
  </r>
  <r>
    <x v="9"/>
  </r>
  <r>
    <x v="9"/>
  </r>
  <r>
    <x v="10"/>
  </r>
  <r>
    <x v="10"/>
  </r>
  <r>
    <x v="10"/>
  </r>
  <r>
    <x v="10"/>
  </r>
  <r>
    <x v="10"/>
  </r>
  <r>
    <x v="10"/>
  </r>
  <r>
    <x v="10"/>
  </r>
  <r>
    <x v="10"/>
  </r>
  <r>
    <x v="10"/>
  </r>
  <r>
    <x v="10"/>
  </r>
  <r>
    <x v="11"/>
  </r>
  <r>
    <x v="11"/>
  </r>
  <r>
    <x v="11"/>
  </r>
  <r>
    <x v="11"/>
  </r>
  <r>
    <x v="11"/>
  </r>
  <r>
    <x v="11"/>
  </r>
  <r>
    <x v="1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6"/>
  </r>
  <r>
    <x v="6"/>
  </r>
  <r>
    <x v="6"/>
  </r>
  <r>
    <x v="6"/>
  </r>
  <r>
    <x v="6"/>
  </r>
  <r>
    <x v="6"/>
  </r>
  <r>
    <x v="6"/>
  </r>
  <r>
    <x v="6"/>
  </r>
  <r>
    <x v="6"/>
  </r>
  <r>
    <x v="6"/>
  </r>
  <r>
    <x v="6"/>
  </r>
  <r>
    <x v="6"/>
  </r>
  <r>
    <x v="6"/>
  </r>
  <r>
    <x v="6"/>
  </r>
  <r>
    <x v="6"/>
  </r>
  <r>
    <x v="6"/>
  </r>
  <r>
    <x v="6"/>
  </r>
  <r>
    <x v="6"/>
  </r>
  <r>
    <x v="6"/>
  </r>
  <r>
    <x v="6"/>
  </r>
  <r>
    <x v="6"/>
  </r>
  <r>
    <x v="6"/>
  </r>
  <r>
    <x v="6"/>
  </r>
  <r>
    <x v="6"/>
  </r>
  <r>
    <x v="7"/>
  </r>
  <r>
    <x v="7"/>
  </r>
  <r>
    <x v="7"/>
  </r>
  <r>
    <x v="7"/>
  </r>
  <r>
    <x v="7"/>
  </r>
  <r>
    <x v="7"/>
  </r>
  <r>
    <x v="7"/>
  </r>
  <r>
    <x v="7"/>
  </r>
  <r>
    <x v="7"/>
  </r>
  <r>
    <x v="7"/>
  </r>
  <r>
    <x v="7"/>
  </r>
  <r>
    <x v="7"/>
  </r>
  <r>
    <x v="7"/>
  </r>
  <r>
    <x v="7"/>
  </r>
  <r>
    <x v="7"/>
  </r>
  <r>
    <x v="7"/>
  </r>
  <r>
    <x v="7"/>
  </r>
  <r>
    <x v="7"/>
  </r>
  <r>
    <x v="8"/>
  </r>
  <r>
    <x v="8"/>
  </r>
  <r>
    <x v="8"/>
  </r>
  <r>
    <x v="8"/>
  </r>
  <r>
    <x v="8"/>
  </r>
  <r>
    <x v="8"/>
  </r>
  <r>
    <x v="8"/>
  </r>
  <r>
    <x v="8"/>
  </r>
  <r>
    <x v="8"/>
  </r>
  <r>
    <x v="8"/>
  </r>
  <r>
    <x v="8"/>
  </r>
  <r>
    <x v="8"/>
  </r>
  <r>
    <x v="8"/>
  </r>
  <r>
    <x v="8"/>
  </r>
  <r>
    <x v="8"/>
  </r>
  <r>
    <x v="8"/>
  </r>
  <r>
    <x v="8"/>
  </r>
  <r>
    <x v="8"/>
  </r>
  <r>
    <x v="8"/>
  </r>
  <r>
    <x v="8"/>
  </r>
  <r>
    <x v="8"/>
  </r>
  <r>
    <x v="8"/>
  </r>
  <r>
    <x v="8"/>
  </r>
  <r>
    <x v="8"/>
  </r>
  <r>
    <x v="8"/>
  </r>
  <r>
    <x v="9"/>
  </r>
  <r>
    <x v="9"/>
  </r>
  <r>
    <x v="9"/>
  </r>
  <r>
    <x v="9"/>
  </r>
  <r>
    <x v="9"/>
  </r>
  <r>
    <x v="9"/>
  </r>
  <r>
    <x v="9"/>
  </r>
  <r>
    <x v="9"/>
  </r>
  <r>
    <x v="9"/>
  </r>
  <r>
    <x v="9"/>
  </r>
  <r>
    <x v="9"/>
  </r>
  <r>
    <x v="9"/>
  </r>
  <r>
    <x v="9"/>
  </r>
  <r>
    <x v="10"/>
  </r>
  <r>
    <x v="10"/>
  </r>
  <r>
    <x v="10"/>
  </r>
  <r>
    <x v="10"/>
  </r>
  <r>
    <x v="10"/>
  </r>
  <r>
    <x v="10"/>
  </r>
  <r>
    <x v="10"/>
  </r>
  <r>
    <x v="10"/>
  </r>
  <r>
    <x v="11"/>
  </r>
  <r>
    <x v="11"/>
  </r>
  <r>
    <x v="1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r>
  <r>
    <x v="0"/>
  </r>
  <r>
    <x v="1"/>
  </r>
  <r>
    <x v="1"/>
  </r>
  <r>
    <x v="1"/>
  </r>
  <r>
    <x v="1"/>
  </r>
  <r>
    <x v="1"/>
  </r>
  <r>
    <x v="1"/>
  </r>
  <r>
    <x v="2"/>
  </r>
  <r>
    <x v="2"/>
  </r>
  <r>
    <x v="2"/>
  </r>
  <r>
    <x v="2"/>
  </r>
  <r>
    <x v="3"/>
  </r>
  <r>
    <x v="4"/>
  </r>
  <r>
    <x v="4"/>
  </r>
  <r>
    <x v="4"/>
  </r>
  <r>
    <x v="4"/>
  </r>
  <r>
    <x v="5"/>
  </r>
  <r>
    <x v="6"/>
  </r>
  <r>
    <x v="6"/>
  </r>
  <r>
    <x v="6"/>
  </r>
  <r>
    <x v="6"/>
  </r>
  <r>
    <x v="6"/>
  </r>
  <r>
    <x v="6"/>
  </r>
  <r>
    <x v="6"/>
  </r>
  <r>
    <x v="6"/>
  </r>
  <r>
    <x v="6"/>
  </r>
  <r>
    <x v="6"/>
  </r>
  <r>
    <x v="7"/>
  </r>
  <r>
    <x v="7"/>
  </r>
  <r>
    <x v="7"/>
  </r>
  <r>
    <x v="7"/>
  </r>
  <r>
    <x v="8"/>
  </r>
  <r>
    <x v="8"/>
  </r>
  <r>
    <x v="8"/>
  </r>
  <r>
    <x v="8"/>
  </r>
  <r>
    <x v="9"/>
  </r>
  <r>
    <x v="9"/>
  </r>
  <r>
    <x v="9"/>
  </r>
  <r>
    <x v="9"/>
  </r>
  <r>
    <x v="9"/>
  </r>
  <r>
    <x v="9"/>
  </r>
  <r>
    <x v="9"/>
  </r>
  <r>
    <x v="9"/>
  </r>
  <r>
    <x v="9"/>
  </r>
  <r>
    <x v="10"/>
  </r>
  <r>
    <x v="10"/>
  </r>
  <r>
    <x v="10"/>
  </r>
  <r>
    <x v="10"/>
  </r>
  <r>
    <x v="10"/>
  </r>
  <r>
    <x v="10"/>
  </r>
  <r>
    <x v="10"/>
  </r>
  <r>
    <x v="1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x v="0"/>
  </r>
  <r>
    <x v="0"/>
  </r>
  <r>
    <x v="0"/>
  </r>
  <r>
    <x v="0"/>
  </r>
  <r>
    <x v="0"/>
  </r>
  <r>
    <x v="0"/>
  </r>
  <r>
    <x v="0"/>
  </r>
  <r>
    <x v="0"/>
  </r>
  <r>
    <x v="0"/>
  </r>
  <r>
    <x v="0"/>
  </r>
  <r>
    <x v="0"/>
  </r>
  <r>
    <x v="1"/>
  </r>
  <r>
    <x v="1"/>
  </r>
  <r>
    <x v="1"/>
  </r>
  <r>
    <x v="1"/>
  </r>
  <r>
    <x v="1"/>
  </r>
  <r>
    <x v="1"/>
  </r>
  <r>
    <x v="1"/>
  </r>
  <r>
    <x v="1"/>
  </r>
  <r>
    <x v="2"/>
  </r>
  <r>
    <x v="2"/>
  </r>
  <r>
    <x v="3"/>
  </r>
  <r>
    <x v="3"/>
  </r>
  <r>
    <x v="3"/>
  </r>
  <r>
    <x v="3"/>
  </r>
  <r>
    <x v="3"/>
  </r>
  <r>
    <x v="3"/>
  </r>
  <r>
    <x v="3"/>
  </r>
  <r>
    <x v="4"/>
  </r>
  <r>
    <x v="4"/>
  </r>
  <r>
    <x v="4"/>
  </r>
  <r>
    <x v="4"/>
  </r>
  <r>
    <x v="4"/>
  </r>
  <r>
    <x v="4"/>
  </r>
  <r>
    <x v="4"/>
  </r>
  <r>
    <x v="4"/>
  </r>
  <r>
    <x v="4"/>
  </r>
  <r>
    <x v="5"/>
  </r>
  <r>
    <x v="6"/>
  </r>
  <r>
    <x v="6"/>
  </r>
  <r>
    <x v="6"/>
  </r>
  <r>
    <x v="7"/>
  </r>
  <r>
    <x v="7"/>
  </r>
  <r>
    <x v="7"/>
  </r>
  <r>
    <x v="7"/>
  </r>
  <r>
    <x v="7"/>
  </r>
  <r>
    <x v="7"/>
  </r>
  <r>
    <x v="7"/>
  </r>
  <r>
    <x v="8"/>
  </r>
  <r>
    <x v="8"/>
  </r>
  <r>
    <x v="8"/>
  </r>
  <r>
    <x v="8"/>
  </r>
  <r>
    <x v="9"/>
  </r>
  <r>
    <x v="9"/>
  </r>
  <r>
    <x v="9"/>
  </r>
  <r>
    <x v="10"/>
  </r>
  <r>
    <x v="10"/>
  </r>
  <r>
    <x v="10"/>
  </r>
  <r>
    <x v="10"/>
  </r>
  <r>
    <x v="10"/>
  </r>
  <r>
    <x v="10"/>
  </r>
  <r>
    <x v="10"/>
  </r>
  <r>
    <x v="10"/>
  </r>
  <r>
    <x v="11"/>
  </r>
  <r>
    <x v="11"/>
  </r>
  <r>
    <x v="11"/>
  </r>
  <r>
    <x v="11"/>
  </r>
  <r>
    <x v="11"/>
  </r>
  <r>
    <x v="11"/>
  </r>
  <r>
    <x v="11"/>
  </r>
  <r>
    <x v="1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r>
  <r>
    <x v="0"/>
  </r>
  <r>
    <x v="0"/>
  </r>
  <r>
    <x v="0"/>
  </r>
  <r>
    <x v="0"/>
  </r>
  <r>
    <x v="0"/>
  </r>
  <r>
    <x v="0"/>
  </r>
  <r>
    <x v="0"/>
  </r>
  <r>
    <x v="0"/>
  </r>
  <r>
    <x v="0"/>
  </r>
  <r>
    <x v="1"/>
  </r>
  <r>
    <x v="1"/>
  </r>
  <r>
    <x v="1"/>
  </r>
  <r>
    <x v="1"/>
  </r>
  <r>
    <x v="1"/>
  </r>
  <r>
    <x v="1"/>
  </r>
  <r>
    <x v="1"/>
  </r>
  <r>
    <x v="1"/>
  </r>
  <r>
    <x v="2"/>
  </r>
  <r>
    <x v="2"/>
  </r>
  <r>
    <x v="2"/>
  </r>
  <r>
    <x v="2"/>
  </r>
  <r>
    <x v="2"/>
  </r>
  <r>
    <x v="2"/>
  </r>
  <r>
    <x v="2"/>
  </r>
  <r>
    <x v="2"/>
  </r>
  <r>
    <x v="3"/>
  </r>
  <r>
    <x v="3"/>
  </r>
  <r>
    <x v="3"/>
  </r>
  <r>
    <x v="3"/>
  </r>
  <r>
    <x v="3"/>
  </r>
  <r>
    <x v="3"/>
  </r>
  <r>
    <x v="3"/>
  </r>
  <r>
    <x v="4"/>
  </r>
  <r>
    <x v="4"/>
  </r>
  <r>
    <x v="4"/>
  </r>
  <r>
    <x v="4"/>
  </r>
  <r>
    <x v="4"/>
  </r>
  <r>
    <x v="4"/>
  </r>
  <r>
    <x v="4"/>
  </r>
  <r>
    <x v="5"/>
  </r>
  <r>
    <x v="5"/>
  </r>
  <r>
    <x v="5"/>
  </r>
  <r>
    <x v="5"/>
  </r>
  <r>
    <x v="5"/>
  </r>
  <r>
    <x v="5"/>
  </r>
  <r>
    <x v="5"/>
  </r>
  <r>
    <x v="5"/>
  </r>
  <r>
    <x v="6"/>
  </r>
  <r>
    <x v="6"/>
  </r>
  <r>
    <x v="6"/>
  </r>
  <r>
    <x v="6"/>
  </r>
  <r>
    <x v="6"/>
  </r>
  <r>
    <x v="6"/>
  </r>
  <r>
    <x v="6"/>
  </r>
  <r>
    <x v="6"/>
  </r>
  <r>
    <x v="6"/>
  </r>
  <r>
    <x v="6"/>
  </r>
  <r>
    <x v="7"/>
  </r>
  <r>
    <x v="7"/>
  </r>
  <r>
    <x v="7"/>
  </r>
  <r>
    <x v="7"/>
  </r>
  <r>
    <x v="8"/>
  </r>
  <r>
    <x v="9"/>
  </r>
  <r>
    <x v="10"/>
  </r>
  <r>
    <x v="11"/>
  </r>
  <r>
    <x v="12"/>
  </r>
  <r>
    <x v="13"/>
  </r>
  <r>
    <x v="13"/>
  </r>
  <r>
    <x v="13"/>
  </r>
  <r>
    <x v="13"/>
  </r>
  <r>
    <x v="13"/>
  </r>
  <r>
    <x v="13"/>
  </r>
  <r>
    <x v="10"/>
  </r>
  <r>
    <x v="10"/>
  </r>
  <r>
    <x v="10"/>
  </r>
  <r>
    <x v="10"/>
  </r>
  <r>
    <x v="10"/>
  </r>
  <r>
    <x v="10"/>
  </r>
  <r>
    <x v="10"/>
  </r>
  <r>
    <x v="14"/>
  </r>
  <r>
    <x v="14"/>
  </r>
  <r>
    <x v="14"/>
  </r>
  <r>
    <x v="14"/>
  </r>
  <r>
    <x v="14"/>
  </r>
  <r>
    <x v="14"/>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r>
  <r>
    <x v="0"/>
  </r>
  <r>
    <x v="0"/>
  </r>
  <r>
    <x v="0"/>
  </r>
  <r>
    <x v="0"/>
  </r>
  <r>
    <x v="0"/>
  </r>
  <r>
    <x v="0"/>
  </r>
  <r>
    <x v="0"/>
  </r>
  <r>
    <x v="0"/>
  </r>
  <r>
    <x v="0"/>
  </r>
  <r>
    <x v="1"/>
  </r>
  <r>
    <x v="1"/>
  </r>
  <r>
    <x v="1"/>
  </r>
  <r>
    <x v="1"/>
  </r>
  <r>
    <x v="1"/>
  </r>
  <r>
    <x v="1"/>
  </r>
  <r>
    <x v="1"/>
  </r>
  <r>
    <x v="1"/>
  </r>
  <r>
    <x v="2"/>
  </r>
  <r>
    <x v="2"/>
  </r>
  <r>
    <x v="2"/>
  </r>
  <r>
    <x v="2"/>
  </r>
  <r>
    <x v="2"/>
  </r>
  <r>
    <x v="2"/>
  </r>
  <r>
    <x v="2"/>
  </r>
  <r>
    <x v="2"/>
  </r>
  <r>
    <x v="3"/>
  </r>
  <r>
    <x v="3"/>
  </r>
  <r>
    <x v="3"/>
  </r>
  <r>
    <x v="3"/>
  </r>
  <r>
    <x v="3"/>
  </r>
  <r>
    <x v="3"/>
  </r>
  <r>
    <x v="3"/>
  </r>
  <r>
    <x v="4"/>
  </r>
  <r>
    <x v="4"/>
  </r>
  <r>
    <x v="4"/>
  </r>
  <r>
    <x v="4"/>
  </r>
  <r>
    <x v="4"/>
  </r>
  <r>
    <x v="4"/>
  </r>
  <r>
    <x v="4"/>
  </r>
  <r>
    <x v="5"/>
  </r>
  <r>
    <x v="5"/>
  </r>
  <r>
    <x v="5"/>
  </r>
  <r>
    <x v="5"/>
  </r>
  <r>
    <x v="5"/>
  </r>
  <r>
    <x v="5"/>
  </r>
  <r>
    <x v="5"/>
  </r>
  <r>
    <x v="5"/>
  </r>
  <r>
    <x v="6"/>
  </r>
  <r>
    <x v="6"/>
  </r>
  <r>
    <x v="6"/>
  </r>
  <r>
    <x v="6"/>
  </r>
  <r>
    <x v="6"/>
  </r>
  <r>
    <x v="6"/>
  </r>
  <r>
    <x v="6"/>
  </r>
  <r>
    <x v="6"/>
  </r>
  <r>
    <x v="6"/>
  </r>
  <r>
    <x v="6"/>
  </r>
  <r>
    <x v="7"/>
  </r>
  <r>
    <x v="7"/>
  </r>
  <r>
    <x v="7"/>
  </r>
  <r>
    <x v="7"/>
  </r>
  <r>
    <x v="8"/>
  </r>
  <r>
    <x v="9"/>
  </r>
  <r>
    <x v="10"/>
  </r>
  <r>
    <x v="11"/>
  </r>
  <r>
    <x v="12"/>
  </r>
  <r>
    <x v="13"/>
  </r>
  <r>
    <x v="13"/>
  </r>
  <r>
    <x v="13"/>
  </r>
  <r>
    <x v="13"/>
  </r>
  <r>
    <x v="13"/>
  </r>
  <r>
    <x v="13"/>
  </r>
  <r>
    <x v="10"/>
  </r>
  <r>
    <x v="10"/>
  </r>
  <r>
    <x v="10"/>
  </r>
  <r>
    <x v="10"/>
  </r>
  <r>
    <x v="10"/>
  </r>
  <r>
    <x v="10"/>
  </r>
  <r>
    <x v="10"/>
  </r>
  <r>
    <x v="14"/>
  </r>
  <r>
    <x v="14"/>
  </r>
  <r>
    <x v="14"/>
  </r>
  <r>
    <x v="14"/>
  </r>
  <r>
    <x v="14"/>
  </r>
  <r>
    <x v="14"/>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r>
  <r>
    <x v="0"/>
  </r>
  <r>
    <x v="0"/>
  </r>
  <r>
    <x v="1"/>
  </r>
  <r>
    <x v="1"/>
  </r>
  <r>
    <x v="2"/>
  </r>
  <r>
    <x v="2"/>
  </r>
  <r>
    <x v="2"/>
  </r>
  <r>
    <x v="2"/>
  </r>
  <r>
    <x v="3"/>
  </r>
  <r>
    <x v="3"/>
  </r>
  <r>
    <x v="4"/>
  </r>
  <r>
    <x v="5"/>
  </r>
  <r>
    <x v="5"/>
  </r>
  <r>
    <x v="5"/>
  </r>
  <r>
    <x v="5"/>
  </r>
  <r>
    <x v="5"/>
  </r>
  <r>
    <x v="5"/>
  </r>
  <r>
    <x v="5"/>
  </r>
  <r>
    <x v="5"/>
  </r>
  <r>
    <x v="6"/>
  </r>
  <r>
    <x v="6"/>
  </r>
  <r>
    <x v="6"/>
  </r>
  <r>
    <x v="6"/>
  </r>
  <r>
    <x v="6"/>
  </r>
  <r>
    <x v="6"/>
  </r>
  <r>
    <x v="6"/>
  </r>
  <r>
    <x v="6"/>
  </r>
  <r>
    <x v="6"/>
  </r>
  <r>
    <x v="7"/>
  </r>
  <r>
    <x v="7"/>
  </r>
  <r>
    <x v="7"/>
  </r>
  <r>
    <x v="7"/>
  </r>
  <r>
    <x v="7"/>
  </r>
  <r>
    <x v="8"/>
  </r>
  <r>
    <x v="8"/>
  </r>
  <r>
    <x v="8"/>
  </r>
  <r>
    <x v="8"/>
  </r>
  <r>
    <x v="9"/>
  </r>
  <r>
    <x v="9"/>
  </r>
  <r>
    <x v="9"/>
  </r>
  <r>
    <x v="9"/>
  </r>
  <r>
    <x v="9"/>
  </r>
  <r>
    <x v="9"/>
  </r>
  <r>
    <x v="9"/>
  </r>
  <r>
    <x v="9"/>
  </r>
  <r>
    <x v="9"/>
  </r>
  <r>
    <x v="10"/>
  </r>
  <r>
    <x v="10"/>
  </r>
  <r>
    <x v="10"/>
  </r>
  <r>
    <x v="10"/>
  </r>
  <r>
    <x v="10"/>
  </r>
  <r>
    <x v="10"/>
  </r>
  <r>
    <x v="11"/>
  </r>
  <r>
    <x v="11"/>
  </r>
  <r>
    <x v="11"/>
  </r>
  <r>
    <x v="11"/>
  </r>
  <r>
    <x v="11"/>
  </r>
  <r>
    <x v="11"/>
  </r>
  <r>
    <x v="11"/>
  </r>
  <r>
    <x v="11"/>
  </r>
  <r>
    <x v="11"/>
  </r>
  <r>
    <x v="11"/>
  </r>
  <r>
    <x v="11"/>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r>
  <r>
    <x v="0"/>
  </r>
  <r>
    <x v="0"/>
  </r>
  <r>
    <x v="0"/>
  </r>
  <r>
    <x v="0"/>
  </r>
  <r>
    <x v="0"/>
  </r>
  <r>
    <x v="0"/>
  </r>
  <r>
    <x v="0"/>
  </r>
  <r>
    <x v="0"/>
  </r>
  <r>
    <x v="0"/>
  </r>
  <r>
    <x v="0"/>
  </r>
  <r>
    <x v="0"/>
  </r>
  <r>
    <x v="0"/>
  </r>
  <r>
    <x v="0"/>
  </r>
  <r>
    <x v="0"/>
  </r>
  <r>
    <x v="0"/>
  </r>
  <r>
    <x v="0"/>
  </r>
  <r>
    <x v="0"/>
  </r>
  <r>
    <x v="1"/>
  </r>
  <r>
    <x v="1"/>
  </r>
  <r>
    <x v="1"/>
  </r>
  <r>
    <x v="1"/>
  </r>
  <r>
    <x v="1"/>
  </r>
  <r>
    <x v="1"/>
  </r>
  <r>
    <x v="1"/>
  </r>
  <r>
    <x v="1"/>
  </r>
  <r>
    <x v="1"/>
  </r>
  <r>
    <x v="1"/>
  </r>
  <r>
    <x v="1"/>
  </r>
  <r>
    <x v="2"/>
  </r>
  <r>
    <x v="2"/>
  </r>
  <r>
    <x v="2"/>
  </r>
  <r>
    <x v="2"/>
  </r>
  <r>
    <x v="2"/>
  </r>
  <r>
    <x v="2"/>
  </r>
  <r>
    <x v="2"/>
  </r>
  <r>
    <x v="3"/>
  </r>
  <r>
    <x v="3"/>
  </r>
  <r>
    <x v="3"/>
  </r>
  <r>
    <x v="4"/>
  </r>
  <r>
    <x v="4"/>
  </r>
  <r>
    <x v="4"/>
  </r>
  <r>
    <x v="4"/>
  </r>
  <r>
    <x v="4"/>
  </r>
  <r>
    <x v="4"/>
  </r>
  <r>
    <x v="4"/>
  </r>
  <r>
    <x v="5"/>
  </r>
  <r>
    <x v="5"/>
  </r>
  <r>
    <x v="6"/>
  </r>
  <r>
    <x v="6"/>
  </r>
  <r>
    <x v="6"/>
  </r>
  <r>
    <x v="6"/>
  </r>
  <r>
    <x v="6"/>
  </r>
  <r>
    <x v="6"/>
  </r>
  <r>
    <x v="7"/>
  </r>
  <r>
    <x v="7"/>
  </r>
  <r>
    <x v="7"/>
  </r>
  <r>
    <x v="7"/>
  </r>
  <r>
    <x v="7"/>
  </r>
  <r>
    <x v="7"/>
  </r>
  <r>
    <x v="7"/>
  </r>
  <r>
    <x v="7"/>
  </r>
  <r>
    <x v="7"/>
  </r>
  <r>
    <x v="7"/>
  </r>
  <r>
    <x v="7"/>
  </r>
  <r>
    <x v="7"/>
  </r>
  <r>
    <x v="7"/>
  </r>
  <r>
    <x v="8"/>
  </r>
  <r>
    <x v="8"/>
  </r>
  <r>
    <x v="8"/>
  </r>
  <r>
    <x v="8"/>
  </r>
  <r>
    <x v="8"/>
  </r>
  <r>
    <x v="8"/>
  </r>
  <r>
    <x v="8"/>
  </r>
  <r>
    <x v="8"/>
  </r>
  <r>
    <x v="8"/>
  </r>
  <r>
    <x v="8"/>
  </r>
  <r>
    <x v="9"/>
  </r>
  <r>
    <x v="9"/>
  </r>
  <r>
    <x v="9"/>
  </r>
  <r>
    <x v="9"/>
  </r>
  <r>
    <x v="10"/>
  </r>
  <r>
    <x v="10"/>
  </r>
  <r>
    <x v="10"/>
  </r>
  <r>
    <x v="10"/>
  </r>
  <r>
    <x v="10"/>
  </r>
  <r>
    <x v="10"/>
  </r>
  <r>
    <x v="10"/>
  </r>
  <r>
    <x v="10"/>
  </r>
  <r>
    <x v="10"/>
  </r>
  <r>
    <x v="10"/>
  </r>
  <r>
    <x v="10"/>
  </r>
  <r>
    <x v="10"/>
  </r>
  <r>
    <x v="10"/>
  </r>
  <r>
    <x v="10"/>
  </r>
  <r>
    <x v="11"/>
  </r>
  <r>
    <x v="11"/>
  </r>
  <r>
    <x v="11"/>
  </r>
  <r>
    <x v="11"/>
  </r>
  <r>
    <x v="11"/>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
  <r>
    <x v="0"/>
  </r>
  <r>
    <x v="0"/>
  </r>
  <r>
    <x v="1"/>
  </r>
  <r>
    <x v="2"/>
  </r>
  <r>
    <x v="2"/>
  </r>
  <r>
    <x v="2"/>
  </r>
  <r>
    <x v="2"/>
  </r>
  <r>
    <x v="2"/>
  </r>
  <r>
    <x v="2"/>
  </r>
  <r>
    <x v="2"/>
  </r>
  <r>
    <x v="2"/>
  </r>
  <r>
    <x v="2"/>
  </r>
  <r>
    <x v="3"/>
  </r>
  <r>
    <x v="3"/>
  </r>
  <r>
    <x v="3"/>
  </r>
  <r>
    <x v="3"/>
  </r>
  <r>
    <x v="3"/>
  </r>
  <r>
    <x v="4"/>
  </r>
  <r>
    <x v="4"/>
  </r>
  <r>
    <x v="4"/>
  </r>
  <r>
    <x v="4"/>
  </r>
  <r>
    <x v="4"/>
  </r>
  <r>
    <x v="5"/>
  </r>
  <r>
    <x v="5"/>
  </r>
  <r>
    <x v="5"/>
  </r>
  <r>
    <x v="5"/>
  </r>
  <r>
    <x v="5"/>
  </r>
  <r>
    <x v="5"/>
  </r>
  <r>
    <x v="5"/>
  </r>
  <r>
    <x v="5"/>
  </r>
  <r>
    <x v="5"/>
  </r>
  <r>
    <x v="5"/>
  </r>
  <r>
    <x v="5"/>
  </r>
  <r>
    <x v="5"/>
  </r>
  <r>
    <x v="5"/>
  </r>
  <r>
    <x v="5"/>
  </r>
  <r>
    <x v="5"/>
  </r>
  <r>
    <x v="5"/>
  </r>
  <r>
    <x v="5"/>
  </r>
  <r>
    <x v="6"/>
  </r>
  <r>
    <x v="6"/>
  </r>
  <r>
    <x v="6"/>
  </r>
  <r>
    <x v="6"/>
  </r>
  <r>
    <x v="6"/>
  </r>
  <r>
    <x v="6"/>
  </r>
  <r>
    <x v="6"/>
  </r>
  <r>
    <x v="6"/>
  </r>
  <r>
    <x v="6"/>
  </r>
  <r>
    <x v="7"/>
  </r>
  <r>
    <x v="7"/>
  </r>
  <r>
    <x v="7"/>
  </r>
  <r>
    <x v="7"/>
  </r>
  <r>
    <x v="7"/>
  </r>
  <r>
    <x v="7"/>
  </r>
  <r>
    <x v="7"/>
  </r>
  <r>
    <x v="8"/>
  </r>
  <r>
    <x v="8"/>
  </r>
  <r>
    <x v="8"/>
  </r>
  <r>
    <x v="8"/>
  </r>
  <r>
    <x v="8"/>
  </r>
  <r>
    <x v="8"/>
  </r>
  <r>
    <x v="8"/>
  </r>
  <r>
    <x v="8"/>
  </r>
  <r>
    <x v="8"/>
  </r>
  <r>
    <x v="8"/>
  </r>
  <r>
    <x v="8"/>
  </r>
  <r>
    <x v="8"/>
  </r>
  <r>
    <x v="8"/>
  </r>
  <r>
    <x v="8"/>
  </r>
  <r>
    <x v="9"/>
  </r>
  <r>
    <x v="9"/>
  </r>
  <r>
    <x v="9"/>
  </r>
  <r>
    <x v="9"/>
  </r>
  <r>
    <x v="9"/>
  </r>
  <r>
    <x v="9"/>
  </r>
  <r>
    <x v="9"/>
  </r>
  <r>
    <x v="10"/>
  </r>
  <r>
    <x v="10"/>
  </r>
  <r>
    <x v="10"/>
  </r>
  <r>
    <x v="10"/>
  </r>
  <r>
    <x v="10"/>
  </r>
  <r>
    <x v="10"/>
  </r>
  <r>
    <x v="11"/>
  </r>
  <r>
    <x v="11"/>
  </r>
  <r>
    <x v="11"/>
  </r>
  <r>
    <x v="11"/>
  </r>
  <r>
    <x v="11"/>
  </r>
  <r>
    <x v="11"/>
  </r>
  <r>
    <x v="11"/>
  </r>
  <r>
    <x v="11"/>
  </r>
  <r>
    <x v="11"/>
  </r>
  <r>
    <x v="11"/>
  </r>
  <r>
    <x v="11"/>
  </r>
  <r>
    <x v="11"/>
  </r>
  <r>
    <x v="11"/>
  </r>
  <r>
    <x v="11"/>
  </r>
  <r>
    <x v="11"/>
  </r>
  <r>
    <x v="11"/>
  </r>
  <r>
    <x v="11"/>
  </r>
  <r>
    <x v="11"/>
  </r>
  <r>
    <x v="12"/>
  </r>
  <r>
    <x v="12"/>
  </r>
  <r>
    <x v="12"/>
  </r>
  <r>
    <x v="12"/>
  </r>
  <r>
    <x v="12"/>
  </r>
  <r>
    <x v="12"/>
  </r>
  <r>
    <x v="13"/>
  </r>
  <r>
    <x v="13"/>
  </r>
  <r>
    <x v="13"/>
  </r>
  <r>
    <x v="13"/>
  </r>
  <r>
    <x v="13"/>
  </r>
  <r>
    <x v="13"/>
  </r>
  <r>
    <x v="13"/>
  </r>
  <r>
    <x v="13"/>
  </r>
  <r>
    <x v="13"/>
  </r>
  <r>
    <x v="13"/>
  </r>
  <r>
    <x v="13"/>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r>
  <r>
    <x v="0"/>
  </r>
  <r>
    <x v="0"/>
  </r>
  <r>
    <x v="0"/>
  </r>
  <r>
    <x v="0"/>
  </r>
  <r>
    <x v="0"/>
  </r>
  <r>
    <x v="0"/>
  </r>
  <r>
    <x v="0"/>
  </r>
  <r>
    <x v="0"/>
  </r>
  <r>
    <x v="0"/>
  </r>
  <r>
    <x v="1"/>
  </r>
  <r>
    <x v="1"/>
  </r>
  <r>
    <x v="1"/>
  </r>
  <r>
    <x v="1"/>
  </r>
  <r>
    <x v="1"/>
  </r>
  <r>
    <x v="2"/>
  </r>
  <r>
    <x v="2"/>
  </r>
  <r>
    <x v="2"/>
  </r>
  <r>
    <x v="2"/>
  </r>
  <r>
    <x v="2"/>
  </r>
  <r>
    <x v="2"/>
  </r>
  <r>
    <x v="2"/>
  </r>
  <r>
    <x v="3"/>
  </r>
  <r>
    <x v="3"/>
  </r>
  <r>
    <x v="3"/>
  </r>
  <r>
    <x v="3"/>
  </r>
  <r>
    <x v="3"/>
  </r>
  <r>
    <x v="3"/>
  </r>
  <r>
    <x v="3"/>
  </r>
  <r>
    <x v="3"/>
  </r>
  <r>
    <x v="4"/>
  </r>
  <r>
    <x v="4"/>
  </r>
  <r>
    <x v="4"/>
  </r>
  <r>
    <x v="4"/>
  </r>
  <r>
    <x v="4"/>
  </r>
  <r>
    <x v="4"/>
  </r>
  <r>
    <x v="4"/>
  </r>
  <r>
    <x v="4"/>
  </r>
  <r>
    <x v="5"/>
  </r>
  <r>
    <x v="5"/>
  </r>
  <r>
    <x v="5"/>
  </r>
  <r>
    <x v="5"/>
  </r>
  <r>
    <x v="5"/>
  </r>
  <r>
    <x v="6"/>
  </r>
  <r>
    <x v="6"/>
  </r>
  <r>
    <x v="6"/>
  </r>
  <r>
    <x v="6"/>
  </r>
  <r>
    <x v="6"/>
  </r>
  <r>
    <x v="6"/>
  </r>
  <r>
    <x v="6"/>
  </r>
  <r>
    <x v="6"/>
  </r>
  <r>
    <x v="6"/>
  </r>
  <r>
    <x v="6"/>
  </r>
  <r>
    <x v="7"/>
  </r>
  <r>
    <x v="7"/>
  </r>
  <r>
    <x v="7"/>
  </r>
  <r>
    <x v="7"/>
  </r>
  <r>
    <x v="7"/>
  </r>
  <r>
    <x v="7"/>
  </r>
  <r>
    <x v="7"/>
  </r>
  <r>
    <x v="7"/>
  </r>
  <r>
    <x v="7"/>
  </r>
  <r>
    <x v="7"/>
  </r>
  <r>
    <x v="7"/>
  </r>
  <r>
    <x v="7"/>
  </r>
  <r>
    <x v="7"/>
  </r>
  <r>
    <x v="8"/>
  </r>
  <r>
    <x v="8"/>
  </r>
  <r>
    <x v="8"/>
  </r>
  <r>
    <x v="8"/>
  </r>
  <r>
    <x v="8"/>
  </r>
  <r>
    <x v="8"/>
  </r>
  <r>
    <x v="8"/>
  </r>
  <r>
    <x v="8"/>
  </r>
  <r>
    <x v="8"/>
  </r>
  <r>
    <x v="9"/>
  </r>
  <r>
    <x v="9"/>
  </r>
  <r>
    <x v="9"/>
  </r>
  <r>
    <x v="9"/>
  </r>
  <r>
    <x v="9"/>
  </r>
  <r>
    <x v="9"/>
  </r>
  <r>
    <x v="9"/>
  </r>
  <r>
    <x v="9"/>
  </r>
  <r>
    <x v="9"/>
  </r>
  <r>
    <x v="9"/>
  </r>
  <r>
    <x v="9"/>
  </r>
  <r>
    <x v="9"/>
  </r>
  <r>
    <x v="9"/>
  </r>
  <r>
    <x v="10"/>
  </r>
  <r>
    <x v="10"/>
  </r>
  <r>
    <x v="10"/>
  </r>
  <r>
    <x v="10"/>
  </r>
  <r>
    <x v="10"/>
  </r>
  <r>
    <x v="10"/>
  </r>
  <r>
    <x v="10"/>
  </r>
  <r>
    <x v="10"/>
  </r>
  <r>
    <x v="10"/>
  </r>
  <r>
    <x v="10"/>
  </r>
  <r>
    <x v="10"/>
  </r>
  <r>
    <x v="10"/>
  </r>
  <r>
    <x v="10"/>
  </r>
  <r>
    <x v="10"/>
  </r>
  <r>
    <x v="10"/>
  </r>
  <r>
    <x v="10"/>
  </r>
  <r>
    <x v="10"/>
  </r>
  <r>
    <x v="11"/>
  </r>
  <r>
    <x v="11"/>
  </r>
  <r>
    <x v="11"/>
  </r>
  <r>
    <x v="11"/>
  </r>
  <r>
    <x v="11"/>
  </r>
  <r>
    <x v="11"/>
  </r>
  <r>
    <x v="11"/>
  </r>
  <r>
    <x v="11"/>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x v="0"/>
    <x v="0"/>
    <x v="0"/>
    <x v="0"/>
    <x v="0"/>
    <x v="0"/>
  </r>
  <r>
    <x v="1"/>
    <x v="0"/>
    <x v="1"/>
    <x v="0"/>
    <x v="0"/>
    <x v="0"/>
  </r>
  <r>
    <x v="0"/>
    <x v="1"/>
    <x v="1"/>
    <x v="0"/>
    <x v="0"/>
    <x v="0"/>
  </r>
  <r>
    <x v="0"/>
    <x v="0"/>
    <x v="0"/>
    <x v="0"/>
    <x v="0"/>
    <x v="0"/>
  </r>
  <r>
    <x v="1"/>
    <x v="0"/>
    <x v="1"/>
    <x v="0"/>
    <x v="0"/>
    <x v="0"/>
  </r>
  <r>
    <x v="0"/>
    <x v="1"/>
    <x v="1"/>
    <x v="0"/>
    <x v="0"/>
    <x v="0"/>
  </r>
  <r>
    <x v="1"/>
    <x v="0"/>
    <x v="1"/>
    <x v="0"/>
    <x v="0"/>
    <x v="0"/>
  </r>
  <r>
    <x v="0"/>
    <x v="0"/>
    <x v="1"/>
    <x v="0"/>
    <x v="0"/>
    <x v="1"/>
  </r>
  <r>
    <x v="1"/>
    <x v="0"/>
    <x v="1"/>
    <x v="0"/>
    <x v="0"/>
    <x v="0"/>
  </r>
  <r>
    <x v="0"/>
    <x v="0"/>
    <x v="1"/>
    <x v="1"/>
    <x v="0"/>
    <x v="0"/>
  </r>
  <r>
    <x v="0"/>
    <x v="1"/>
    <x v="1"/>
    <x v="0"/>
    <x v="0"/>
    <x v="0"/>
  </r>
  <r>
    <x v="0"/>
    <x v="0"/>
    <x v="1"/>
    <x v="0"/>
    <x v="0"/>
    <x v="1"/>
  </r>
  <r>
    <x v="0"/>
    <x v="0"/>
    <x v="0"/>
    <x v="0"/>
    <x v="0"/>
    <x v="0"/>
  </r>
  <r>
    <x v="1"/>
    <x v="0"/>
    <x v="1"/>
    <x v="0"/>
    <x v="0"/>
    <x v="0"/>
  </r>
  <r>
    <x v="0"/>
    <x v="0"/>
    <x v="1"/>
    <x v="0"/>
    <x v="0"/>
    <x v="1"/>
  </r>
  <r>
    <x v="0"/>
    <x v="0"/>
    <x v="0"/>
    <x v="0"/>
    <x v="0"/>
    <x v="0"/>
  </r>
  <r>
    <x v="0"/>
    <x v="0"/>
    <x v="0"/>
    <x v="0"/>
    <x v="0"/>
    <x v="0"/>
  </r>
  <r>
    <x v="0"/>
    <x v="0"/>
    <x v="0"/>
    <x v="0"/>
    <x v="0"/>
    <x v="0"/>
  </r>
  <r>
    <x v="0"/>
    <x v="0"/>
    <x v="0"/>
    <x v="0"/>
    <x v="0"/>
    <x v="0"/>
  </r>
  <r>
    <x v="1"/>
    <x v="0"/>
    <x v="1"/>
    <x v="0"/>
    <x v="0"/>
    <x v="0"/>
  </r>
  <r>
    <x v="0"/>
    <x v="1"/>
    <x v="1"/>
    <x v="0"/>
    <x v="0"/>
    <x v="0"/>
  </r>
  <r>
    <x v="1"/>
    <x v="0"/>
    <x v="1"/>
    <x v="0"/>
    <x v="0"/>
    <x v="0"/>
  </r>
  <r>
    <x v="0"/>
    <x v="1"/>
    <x v="1"/>
    <x v="0"/>
    <x v="0"/>
    <x v="0"/>
  </r>
  <r>
    <x v="1"/>
    <x v="0"/>
    <x v="1"/>
    <x v="0"/>
    <x v="0"/>
    <x v="1"/>
  </r>
  <r>
    <x v="0"/>
    <x v="0"/>
    <x v="1"/>
    <x v="0"/>
    <x v="0"/>
    <x v="1"/>
  </r>
  <r>
    <x v="0"/>
    <x v="0"/>
    <x v="0"/>
    <x v="0"/>
    <x v="0"/>
    <x v="0"/>
  </r>
  <r>
    <x v="1"/>
    <x v="0"/>
    <x v="1"/>
    <x v="0"/>
    <x v="0"/>
    <x v="0"/>
  </r>
  <r>
    <x v="0"/>
    <x v="0"/>
    <x v="0"/>
    <x v="0"/>
    <x v="0"/>
    <x v="0"/>
  </r>
  <r>
    <x v="1"/>
    <x v="0"/>
    <x v="1"/>
    <x v="0"/>
    <x v="0"/>
    <x v="0"/>
  </r>
  <r>
    <x v="0"/>
    <x v="0"/>
    <x v="1"/>
    <x v="0"/>
    <x v="0"/>
    <x v="1"/>
  </r>
  <r>
    <x v="0"/>
    <x v="0"/>
    <x v="0"/>
    <x v="0"/>
    <x v="0"/>
    <x v="0"/>
  </r>
  <r>
    <x v="0"/>
    <x v="0"/>
    <x v="0"/>
    <x v="0"/>
    <x v="0"/>
    <x v="0"/>
  </r>
  <r>
    <x v="0"/>
    <x v="0"/>
    <x v="0"/>
    <x v="0"/>
    <x v="0"/>
    <x v="0"/>
  </r>
  <r>
    <x v="1"/>
    <x v="0"/>
    <x v="1"/>
    <x v="0"/>
    <x v="0"/>
    <x v="0"/>
  </r>
  <r>
    <x v="0"/>
    <x v="0"/>
    <x v="0"/>
    <x v="0"/>
    <x v="0"/>
    <x v="0"/>
  </r>
  <r>
    <x v="1"/>
    <x v="0"/>
    <x v="0"/>
    <x v="0"/>
    <x v="0"/>
    <x v="0"/>
  </r>
  <r>
    <x v="0"/>
    <x v="0"/>
    <x v="0"/>
    <x v="0"/>
    <x v="0"/>
    <x v="0"/>
  </r>
  <r>
    <x v="1"/>
    <x v="0"/>
    <x v="1"/>
    <x v="0"/>
    <x v="0"/>
    <x v="0"/>
  </r>
  <r>
    <x v="1"/>
    <x v="0"/>
    <x v="1"/>
    <x v="0"/>
    <x v="0"/>
    <x v="0"/>
  </r>
  <r>
    <x v="0"/>
    <x v="1"/>
    <x v="1"/>
    <x v="0"/>
    <x v="0"/>
    <x v="0"/>
  </r>
  <r>
    <x v="0"/>
    <x v="0"/>
    <x v="0"/>
    <x v="0"/>
    <x v="0"/>
    <x v="0"/>
  </r>
  <r>
    <x v="1"/>
    <x v="0"/>
    <x v="1"/>
    <x v="0"/>
    <x v="0"/>
    <x v="0"/>
  </r>
  <r>
    <x v="0"/>
    <x v="0"/>
    <x v="1"/>
    <x v="1"/>
    <x v="0"/>
    <x v="0"/>
  </r>
  <r>
    <x v="1"/>
    <x v="0"/>
    <x v="1"/>
    <x v="1"/>
    <x v="0"/>
    <x v="0"/>
  </r>
  <r>
    <x v="0"/>
    <x v="0"/>
    <x v="1"/>
    <x v="1"/>
    <x v="0"/>
    <x v="0"/>
  </r>
  <r>
    <x v="1"/>
    <x v="0"/>
    <x v="1"/>
    <x v="0"/>
    <x v="0"/>
    <x v="0"/>
  </r>
  <r>
    <x v="0"/>
    <x v="0"/>
    <x v="1"/>
    <x v="1"/>
    <x v="0"/>
    <x v="0"/>
  </r>
  <r>
    <x v="1"/>
    <x v="0"/>
    <x v="1"/>
    <x v="0"/>
    <x v="0"/>
    <x v="0"/>
  </r>
  <r>
    <x v="0"/>
    <x v="0"/>
    <x v="1"/>
    <x v="1"/>
    <x v="0"/>
    <x v="0"/>
  </r>
  <r>
    <x v="1"/>
    <x v="0"/>
    <x v="1"/>
    <x v="0"/>
    <x v="0"/>
    <x v="0"/>
  </r>
  <r>
    <x v="0"/>
    <x v="1"/>
    <x v="1"/>
    <x v="0"/>
    <x v="0"/>
    <x v="0"/>
  </r>
  <r>
    <x v="0"/>
    <x v="0"/>
    <x v="1"/>
    <x v="1"/>
    <x v="0"/>
    <x v="0"/>
  </r>
  <r>
    <x v="1"/>
    <x v="0"/>
    <x v="1"/>
    <x v="0"/>
    <x v="0"/>
    <x v="0"/>
  </r>
  <r>
    <x v="1"/>
    <x v="0"/>
    <x v="1"/>
    <x v="0"/>
    <x v="0"/>
    <x v="0"/>
  </r>
  <r>
    <x v="0"/>
    <x v="1"/>
    <x v="1"/>
    <x v="0"/>
    <x v="0"/>
    <x v="0"/>
  </r>
  <r>
    <x v="1"/>
    <x v="0"/>
    <x v="1"/>
    <x v="0"/>
    <x v="0"/>
    <x v="0"/>
  </r>
  <r>
    <x v="0"/>
    <x v="0"/>
    <x v="0"/>
    <x v="0"/>
    <x v="0"/>
    <x v="0"/>
  </r>
  <r>
    <x v="0"/>
    <x v="1"/>
    <x v="1"/>
    <x v="0"/>
    <x v="0"/>
    <x v="0"/>
  </r>
  <r>
    <x v="1"/>
    <x v="0"/>
    <x v="1"/>
    <x v="0"/>
    <x v="0"/>
    <x v="0"/>
  </r>
  <r>
    <x v="1"/>
    <x v="0"/>
    <x v="1"/>
    <x v="0"/>
    <x v="0"/>
    <x v="0"/>
  </r>
  <r>
    <x v="0"/>
    <x v="1"/>
    <x v="1"/>
    <x v="0"/>
    <x v="0"/>
    <x v="0"/>
  </r>
  <r>
    <x v="0"/>
    <x v="0"/>
    <x v="1"/>
    <x v="1"/>
    <x v="0"/>
    <x v="0"/>
  </r>
  <r>
    <x v="1"/>
    <x v="0"/>
    <x v="1"/>
    <x v="0"/>
    <x v="0"/>
    <x v="0"/>
  </r>
  <r>
    <x v="0"/>
    <x v="0"/>
    <x v="1"/>
    <x v="0"/>
    <x v="0"/>
    <x v="1"/>
  </r>
  <r>
    <x v="0"/>
    <x v="0"/>
    <x v="0"/>
    <x v="0"/>
    <x v="0"/>
    <x v="0"/>
  </r>
  <r>
    <x v="0"/>
    <x v="1"/>
    <x v="1"/>
    <x v="0"/>
    <x v="0"/>
    <x v="0"/>
  </r>
  <r>
    <x v="1"/>
    <x v="0"/>
    <x v="1"/>
    <x v="0"/>
    <x v="0"/>
    <x v="0"/>
  </r>
  <r>
    <x v="0"/>
    <x v="0"/>
    <x v="1"/>
    <x v="1"/>
    <x v="0"/>
    <x v="0"/>
  </r>
  <r>
    <x v="0"/>
    <x v="1"/>
    <x v="1"/>
    <x v="0"/>
    <x v="0"/>
    <x v="0"/>
  </r>
  <r>
    <x v="0"/>
    <x v="1"/>
    <x v="1"/>
    <x v="0"/>
    <x v="0"/>
    <x v="0"/>
  </r>
  <r>
    <x v="0"/>
    <x v="0"/>
    <x v="1"/>
    <x v="0"/>
    <x v="0"/>
    <x v="1"/>
  </r>
  <r>
    <x v="0"/>
    <x v="0"/>
    <x v="0"/>
    <x v="0"/>
    <x v="0"/>
    <x v="0"/>
  </r>
  <r>
    <x v="0"/>
    <x v="0"/>
    <x v="1"/>
    <x v="0"/>
    <x v="0"/>
    <x v="1"/>
  </r>
  <r>
    <x v="1"/>
    <x v="0"/>
    <x v="1"/>
    <x v="0"/>
    <x v="0"/>
    <x v="0"/>
  </r>
  <r>
    <x v="0"/>
    <x v="1"/>
    <x v="1"/>
    <x v="0"/>
    <x v="0"/>
    <x v="0"/>
  </r>
  <r>
    <x v="1"/>
    <x v="0"/>
    <x v="1"/>
    <x v="0"/>
    <x v="0"/>
    <x v="0"/>
  </r>
  <r>
    <x v="0"/>
    <x v="1"/>
    <x v="1"/>
    <x v="0"/>
    <x v="0"/>
    <x v="0"/>
  </r>
  <r>
    <x v="0"/>
    <x v="0"/>
    <x v="1"/>
    <x v="0"/>
    <x v="1"/>
    <x v="0"/>
  </r>
  <r>
    <x v="1"/>
    <x v="0"/>
    <x v="1"/>
    <x v="0"/>
    <x v="0"/>
    <x v="0"/>
  </r>
  <r>
    <x v="0"/>
    <x v="1"/>
    <x v="1"/>
    <x v="0"/>
    <x v="0"/>
    <x v="0"/>
  </r>
  <r>
    <x v="0"/>
    <x v="0"/>
    <x v="0"/>
    <x v="0"/>
    <x v="0"/>
    <x v="0"/>
  </r>
  <r>
    <x v="1"/>
    <x v="0"/>
    <x v="1"/>
    <x v="0"/>
    <x v="0"/>
    <x v="0"/>
  </r>
  <r>
    <x v="0"/>
    <x v="0"/>
    <x v="1"/>
    <x v="1"/>
    <x v="0"/>
    <x v="0"/>
  </r>
  <r>
    <x v="1"/>
    <x v="0"/>
    <x v="1"/>
    <x v="0"/>
    <x v="0"/>
    <x v="0"/>
  </r>
  <r>
    <x v="0"/>
    <x v="0"/>
    <x v="1"/>
    <x v="0"/>
    <x v="0"/>
    <x v="1"/>
  </r>
  <r>
    <x v="1"/>
    <x v="0"/>
    <x v="1"/>
    <x v="0"/>
    <x v="0"/>
    <x v="0"/>
  </r>
  <r>
    <x v="0"/>
    <x v="1"/>
    <x v="1"/>
    <x v="0"/>
    <x v="0"/>
    <x v="0"/>
  </r>
  <r>
    <x v="1"/>
    <x v="0"/>
    <x v="1"/>
    <x v="0"/>
    <x v="0"/>
    <x v="0"/>
  </r>
  <r>
    <x v="0"/>
    <x v="1"/>
    <x v="1"/>
    <x v="0"/>
    <x v="0"/>
    <x v="0"/>
  </r>
  <r>
    <x v="1"/>
    <x v="0"/>
    <x v="1"/>
    <x v="0"/>
    <x v="0"/>
    <x v="0"/>
  </r>
  <r>
    <x v="0"/>
    <x v="0"/>
    <x v="1"/>
    <x v="0"/>
    <x v="0"/>
    <x v="1"/>
  </r>
  <r>
    <x v="0"/>
    <x v="1"/>
    <x v="1"/>
    <x v="0"/>
    <x v="0"/>
    <x v="0"/>
  </r>
  <r>
    <x v="1"/>
    <x v="0"/>
    <x v="1"/>
    <x v="0"/>
    <x v="0"/>
    <x v="0"/>
  </r>
  <r>
    <x v="0"/>
    <x v="0"/>
    <x v="1"/>
    <x v="1"/>
    <x v="0"/>
    <x v="0"/>
  </r>
  <r>
    <x v="1"/>
    <x v="0"/>
    <x v="1"/>
    <x v="0"/>
    <x v="0"/>
    <x v="0"/>
  </r>
  <r>
    <x v="0"/>
    <x v="0"/>
    <x v="1"/>
    <x v="0"/>
    <x v="0"/>
    <x v="1"/>
  </r>
  <r>
    <x v="0"/>
    <x v="0"/>
    <x v="0"/>
    <x v="0"/>
    <x v="0"/>
    <x v="0"/>
  </r>
  <r>
    <x v="0"/>
    <x v="0"/>
    <x v="0"/>
    <x v="0"/>
    <x v="0"/>
    <x v="0"/>
  </r>
  <r>
    <x v="0"/>
    <x v="0"/>
    <x v="1"/>
    <x v="1"/>
    <x v="0"/>
    <x v="0"/>
  </r>
  <r>
    <x v="1"/>
    <x v="0"/>
    <x v="1"/>
    <x v="0"/>
    <x v="0"/>
    <x v="0"/>
  </r>
  <r>
    <x v="0"/>
    <x v="1"/>
    <x v="1"/>
    <x v="0"/>
    <x v="0"/>
    <x v="0"/>
  </r>
  <r>
    <x v="1"/>
    <x v="0"/>
    <x v="1"/>
    <x v="0"/>
    <x v="0"/>
    <x v="0"/>
  </r>
  <r>
    <x v="0"/>
    <x v="0"/>
    <x v="0"/>
    <x v="0"/>
    <x v="0"/>
    <x v="0"/>
  </r>
  <r>
    <x v="1"/>
    <x v="0"/>
    <x v="1"/>
    <x v="0"/>
    <x v="0"/>
    <x v="0"/>
  </r>
  <r>
    <x v="0"/>
    <x v="1"/>
    <x v="1"/>
    <x v="0"/>
    <x v="0"/>
    <x v="0"/>
  </r>
  <r>
    <x v="0"/>
    <x v="0"/>
    <x v="0"/>
    <x v="0"/>
    <x v="0"/>
    <x v="0"/>
  </r>
  <r>
    <x v="0"/>
    <x v="1"/>
    <x v="1"/>
    <x v="0"/>
    <x v="0"/>
    <x v="0"/>
  </r>
  <r>
    <x v="0"/>
    <x v="1"/>
    <x v="1"/>
    <x v="0"/>
    <x v="0"/>
    <x v="0"/>
  </r>
  <r>
    <x v="0"/>
    <x v="1"/>
    <x v="1"/>
    <x v="0"/>
    <x v="0"/>
    <x v="0"/>
  </r>
  <r>
    <x v="1"/>
    <x v="0"/>
    <x v="1"/>
    <x v="0"/>
    <x v="0"/>
    <x v="0"/>
  </r>
  <r>
    <x v="1"/>
    <x v="0"/>
    <x v="1"/>
    <x v="0"/>
    <x v="0"/>
    <x v="0"/>
  </r>
  <r>
    <x v="0"/>
    <x v="0"/>
    <x v="0"/>
    <x v="0"/>
    <x v="0"/>
    <x v="0"/>
  </r>
  <r>
    <x v="1"/>
    <x v="0"/>
    <x v="1"/>
    <x v="0"/>
    <x v="0"/>
    <x v="0"/>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7">
  <r>
    <n v="1"/>
    <s v="CIBADAK/CARINGIN"/>
    <x v="0"/>
    <s v="ANDI PRATAMA"/>
    <n v="3010010683"/>
    <s v="KEBON PALA"/>
    <x v="0"/>
    <x v="0"/>
    <x v="0"/>
    <x v="0"/>
    <x v="0"/>
    <x v="0"/>
    <x v="0"/>
    <s v="Pelayanan air tidak lancar, hanya malam hari saja. "/>
    <s v="Sudah dilaksanakan"/>
    <d v="2023-01-02T00:00:00"/>
    <d v="2023-01-09T00:00:00"/>
    <n v="1"/>
  </r>
  <r>
    <n v="2"/>
    <s v="CIBADAK/CARINGIN"/>
    <x v="0"/>
    <s v="SARIPAH"/>
    <n v="3010061679"/>
    <s v="JL. SILIWANGI"/>
    <x v="0"/>
    <x v="0"/>
    <x v="0"/>
    <x v="0"/>
    <x v="0"/>
    <x v="0"/>
    <x v="0"/>
    <s v="Sudah 4 hari tidak ada pelayanan air PDAM."/>
    <s v="Sudah dilaksanakan"/>
    <d v="2023-01-04T00:00:00"/>
    <d v="2023-01-04T00:00:00"/>
    <n v="1"/>
  </r>
  <r>
    <n v="3"/>
    <s v="CIBADAK/CARINGIN"/>
    <x v="0"/>
    <s v="EEP SOHIH"/>
    <n v="3030020046"/>
    <s v="KAUM"/>
    <x v="0"/>
    <x v="0"/>
    <x v="1"/>
    <x v="1"/>
    <x v="0"/>
    <x v="0"/>
    <x v="0"/>
    <s v="Pembayaran rekening besar karena ada kebocoran instalasi di dalam rumah."/>
    <s v="Sudah dilaksanakan"/>
    <d v="2023-01-06T00:00:00"/>
    <d v="2023-01-25T00:00:00"/>
    <n v="1"/>
  </r>
  <r>
    <n v="4"/>
    <s v="CIBADAK/CARINGIN"/>
    <x v="0"/>
    <s v="LILI IDRIS"/>
    <n v="3010110188"/>
    <s v="BANTAR MUNCANG"/>
    <x v="0"/>
    <x v="0"/>
    <x v="1"/>
    <x v="1"/>
    <x v="0"/>
    <x v="0"/>
    <x v="0"/>
    <s v="Pemakaian besar, tetapi air tidak lancar."/>
    <s v="Sudah dilaksanakan"/>
    <d v="2023-01-09T00:00:00"/>
    <d v="2023-01-09T00:00:00"/>
    <n v="1"/>
  </r>
  <r>
    <n v="5"/>
    <s v="CIBADAK/CARINGIN"/>
    <x v="0"/>
    <s v="DR. DADANG C"/>
    <n v="3020110211"/>
    <s v="BTN TAMAN LESTARI"/>
    <x v="0"/>
    <x v="0"/>
    <x v="1"/>
    <x v="0"/>
    <x v="0"/>
    <x v="1"/>
    <x v="0"/>
    <s v="Karna rumah selalu di kunci konsumen meminta solusi agar pembacaan sesuai water meter"/>
    <s v="Sudah dilaksanakan"/>
    <d v="2023-01-09T00:00:00"/>
    <d v="2023-01-09T00:00:00"/>
    <n v="1"/>
  </r>
  <r>
    <n v="6"/>
    <s v="CIBADAK/CARINGIN"/>
    <x v="0"/>
    <s v="EVI SUSANTI"/>
    <n v="3010110161"/>
    <s v="BANTAR MUNCANG"/>
    <x v="0"/>
    <x v="0"/>
    <x v="1"/>
    <x v="1"/>
    <x v="0"/>
    <x v="0"/>
    <x v="0"/>
    <s v="Pembayaran besar tapi air tidak lancar adanya dampak dari trouble jembatan Pamuruyan."/>
    <s v="Sudah dilaksanakan"/>
    <d v="2023-01-09T00:00:00"/>
    <d v="2023-01-09T00:00:00"/>
    <n v="1"/>
  </r>
  <r>
    <n v="7"/>
    <s v="CIBADAK/CARINGIN"/>
    <x v="0"/>
    <s v="SD. NEGERI NYAMPLUNG"/>
    <n v="3020050050"/>
    <s v="CIAWI TALI"/>
    <x v="0"/>
    <x v="0"/>
    <x v="1"/>
    <x v="1"/>
    <x v="0"/>
    <x v="0"/>
    <x v="0"/>
    <s v="Pelayanan air tidak lancar, hanya malam hari saja dan sudah terjadi hampir 1 bulan terakhir. "/>
    <s v="Sudah dilaksanakan"/>
    <d v="2023-01-09T00:00:00"/>
    <d v="2023-01-09T00:00:00"/>
    <n v="1"/>
  </r>
  <r>
    <n v="8"/>
    <s v="CIBADAK/CARINGIN"/>
    <x v="0"/>
    <s v="MIPTAHUDIN"/>
    <n v="3010110139"/>
    <s v="BANTAR MUNCANG"/>
    <x v="0"/>
    <x v="0"/>
    <x v="1"/>
    <x v="1"/>
    <x v="0"/>
    <x v="0"/>
    <x v="0"/>
    <s v="Tidak ada air selama 2 minggu karna kondisi rumah di atas."/>
    <s v="Sudah dilaksanakan"/>
    <d v="2023-01-10T00:00:00"/>
    <d v="2023-01-10T00:00:00"/>
    <n v="1"/>
  </r>
  <r>
    <n v="9"/>
    <s v="CIBADAK/CARINGIN"/>
    <x v="0"/>
    <s v="ZULKARNAEN/REMY KAMSAH"/>
    <s v="03010131000"/>
    <s v="AL-BAYAN CIKIWUL"/>
    <x v="0"/>
    <x v="0"/>
    <x v="1"/>
    <x v="1"/>
    <x v="0"/>
    <x v="0"/>
    <x v="0"/>
    <s v="Pelayanan air tidak lancar, hanya malam hari saja dan sudah terjadi hampir 1 bulan terakhir. "/>
    <s v="Sudah dilaksanakan"/>
    <d v="2023-01-10T00:00:00"/>
    <d v="2023-01-10T00:00:00"/>
    <n v="1"/>
  </r>
  <r>
    <n v="10"/>
    <s v="CIBADAK/CARINGIN"/>
    <x v="0"/>
    <s v="ANTON HM/pelapor : Andi"/>
    <n v="3010010202"/>
    <s v="KEBON PALA"/>
    <x v="0"/>
    <x v="0"/>
    <x v="1"/>
    <x v="1"/>
    <x v="0"/>
    <x v="0"/>
    <x v="0"/>
    <s v="Ingin di cek sudah 3 minggu tidak ada air, air minta k tetangga"/>
    <s v="Sudah dilaksanakan"/>
    <d v="2023-01-10T00:00:00"/>
    <d v="2023-01-12T00:00:00"/>
    <n v="1"/>
  </r>
  <r>
    <n v="11"/>
    <s v="CIBADAK/CARINGIN"/>
    <x v="0"/>
    <s v="ENAH"/>
    <n v="3010080271"/>
    <s v="SUKAMAJU"/>
    <x v="0"/>
    <x v="0"/>
    <x v="1"/>
    <x v="0"/>
    <x v="0"/>
    <x v="0"/>
    <x v="0"/>
    <s v="Pelayanan air PDAM tidak normal dan mengajukan ingin di tutup sambungannya."/>
    <s v="Sudah dilaksanakan"/>
    <d v="2023-01-10T00:00:00"/>
    <d v="2023-01-10T00:00:00"/>
    <n v="1"/>
  </r>
  <r>
    <n v="12"/>
    <s v="CIBADAK/CARINGIN"/>
    <x v="0"/>
    <s v="ROBBY C RAMDANI"/>
    <n v="3030070007"/>
    <s v="BATUNUNGGAL/SEGOG"/>
    <x v="0"/>
    <x v="1"/>
    <x v="1"/>
    <x v="0"/>
    <x v="0"/>
    <x v="0"/>
    <x v="0"/>
    <s v="Kebocoran di instalasi dalam rumah, karna ball valve rusak."/>
    <s v="Sudah dilaksanakan"/>
    <d v="2023-01-11T00:00:00"/>
    <d v="2023-01-13T00:00:00"/>
    <n v="1"/>
  </r>
  <r>
    <n v="13"/>
    <s v="CIBADAK/CARINGIN"/>
    <x v="0"/>
    <s v="TK. SAKINAH III"/>
    <n v="3020040261"/>
    <s v="PAPANAHAN"/>
    <x v="0"/>
    <x v="0"/>
    <x v="1"/>
    <x v="1"/>
    <x v="0"/>
    <x v="0"/>
    <x v="0"/>
    <s v="Sudah ± 3 hari  tidak ada pelayanan air PDAM."/>
    <s v="Sudah dilaksanakan"/>
    <d v="2023-01-12T00:00:00"/>
    <d v="2023-01-12T00:00:00"/>
    <n v="1"/>
  </r>
  <r>
    <n v="14"/>
    <s v="CIBADAK/CARINGIN"/>
    <x v="0"/>
    <s v="NINING SUCIATI"/>
    <n v="3010060060"/>
    <s v="JL. SILIWANGI"/>
    <x v="0"/>
    <x v="0"/>
    <x v="1"/>
    <x v="0"/>
    <x v="1"/>
    <x v="0"/>
    <x v="0"/>
    <s v="Pembayaran membengkak, minta kebijakan agar bisa di turunkan total pembayaran"/>
    <s v="Sudah dilaksanakan"/>
    <d v="2023-01-13T00:00:00"/>
    <d v="2023-01-16T00:00:00"/>
    <n v="1"/>
  </r>
  <r>
    <n v="15"/>
    <s v="CIBADAK/CARINGIN"/>
    <x v="0"/>
    <s v="SAEPUDIN"/>
    <n v="3010010091"/>
    <s v="KEBON PALA"/>
    <x v="0"/>
    <x v="0"/>
    <x v="1"/>
    <x v="1"/>
    <x v="0"/>
    <x v="0"/>
    <x v="0"/>
    <s v="Sudah hampir ± 1 bulan tidak ada pelayanan air PDAM."/>
    <s v="Sudah dilaksanakan"/>
    <d v="2023-01-13T00:00:00"/>
    <d v="2023-01-13T00:00:00"/>
    <n v="1"/>
  </r>
  <r>
    <n v="16"/>
    <s v="CIBADAK/CARINGIN"/>
    <x v="0"/>
    <s v="AHMAD ALIMUDIN"/>
    <n v="3010020115"/>
    <s v="GANG TOLIB"/>
    <x v="0"/>
    <x v="0"/>
    <x v="1"/>
    <x v="1"/>
    <x v="0"/>
    <x v="0"/>
    <x v="0"/>
    <s v="Pelayanan air tidak lancar dan air keruh"/>
    <s v="Sudah dilaksanakan"/>
    <d v="2023-01-16T00:00:00"/>
    <d v="2023-01-16T00:00:00"/>
    <n v="1"/>
  </r>
  <r>
    <n v="17"/>
    <s v="CIBADAK/CARINGIN"/>
    <x v="0"/>
    <s v="HELNI HELNAWATI"/>
    <n v="3020030094"/>
    <s v="KAMP. PINTU"/>
    <x v="0"/>
    <x v="0"/>
    <x v="1"/>
    <x v="1"/>
    <x v="0"/>
    <x v="0"/>
    <x v="0"/>
    <s v="Sudah hampir ± 1 bulan tidak ada pelayanan air PDAM. "/>
    <s v="Sudah dilaksanakan"/>
    <d v="2023-01-16T00:00:00"/>
    <d v="2023-01-16T00:00:00"/>
    <n v="1"/>
  </r>
  <r>
    <n v="18"/>
    <s v="CIBADAK/CARINGIN"/>
    <x v="0"/>
    <s v="NANI"/>
    <n v="3020050013"/>
    <s v="CIAWI TALI"/>
    <x v="0"/>
    <x v="0"/>
    <x v="1"/>
    <x v="1"/>
    <x v="0"/>
    <x v="0"/>
    <x v="0"/>
    <s v="Pelayanan air tidak lancar, hanya malam hari saja itupun kecil airnya"/>
    <s v="Sudah dilaksanakan"/>
    <d v="2023-01-16T00:00:00"/>
    <d v="2023-01-16T00:00:00"/>
    <n v="1"/>
  </r>
  <r>
    <n v="19"/>
    <s v="CIBADAK/CARINGIN"/>
    <x v="0"/>
    <s v="OJI FIRDAUS"/>
    <n v="3010010356"/>
    <s v="KEBON PALA"/>
    <x v="0"/>
    <x v="0"/>
    <x v="1"/>
    <x v="1"/>
    <x v="0"/>
    <x v="0"/>
    <x v="0"/>
    <s v="Tidak ada pelayanan air PDAM sama sekali."/>
    <s v="Sudah dilaksanakan"/>
    <d v="2023-01-17T00:00:00"/>
    <d v="2023-01-17T00:00:00"/>
    <n v="1"/>
  </r>
  <r>
    <n v="20"/>
    <s v="CIBADAK/CARINGIN"/>
    <x v="0"/>
    <s v="JOKO SULISTIO"/>
    <n v="3020110213"/>
    <s v="BTN TAMAN LESTARI"/>
    <x v="0"/>
    <x v="1"/>
    <x v="1"/>
    <x v="0"/>
    <x v="0"/>
    <x v="0"/>
    <x v="0"/>
    <s v="Ada accessories yang rusak, di duga ballvalvenya patah."/>
    <s v="Sudah dilaksanakan"/>
    <d v="2023-01-24T00:00:00"/>
    <d v="2023-01-25T00:00:00"/>
    <n v="1"/>
  </r>
  <r>
    <n v="21"/>
    <s v="CIBADAK/CARINGIN"/>
    <x v="0"/>
    <s v="TUTI HERAWATI"/>
    <n v="3020110446"/>
    <s v="BTN TAMAN LESTARI"/>
    <x v="0"/>
    <x v="0"/>
    <x v="1"/>
    <x v="1"/>
    <x v="0"/>
    <x v="0"/>
    <x v="0"/>
    <s v="Pelayanan tidak baik seperti sebelumnya, bantuan tengki tidak merata."/>
    <s v="Sudah dilaksanakan"/>
    <d v="2023-01-30T00:00:00"/>
    <d v="2023-01-30T00:00:00"/>
    <n v="1"/>
  </r>
  <r>
    <n v="22"/>
    <s v="CIBADAK/CARINGIN"/>
    <x v="0"/>
    <s v="MUCHLI"/>
    <s v="-"/>
    <s v="KP. SEKARWANGI"/>
    <x v="0"/>
    <x v="0"/>
    <x v="1"/>
    <x v="1"/>
    <x v="0"/>
    <x v="0"/>
    <x v="0"/>
    <s v="Ada indikasi aliran ilegal sebelum WM"/>
    <s v="Sudah dilaksanakan"/>
    <d v="2023-01-31T00:00:00"/>
    <d v="2023-01-31T00:00:00"/>
    <n v="1"/>
  </r>
  <r>
    <n v="23"/>
    <s v="CIBADAK/CARINGIN"/>
    <x v="0"/>
    <s v="FERRY (G3 NO 12)"/>
    <n v="3040030092"/>
    <s v="JL. KARANG TENGAH"/>
    <x v="0"/>
    <x v="0"/>
    <x v="1"/>
    <x v="0"/>
    <x v="0"/>
    <x v="1"/>
    <x v="0"/>
    <s v="Ingin mengundurkan diri sebagai pelanggan PDAM"/>
    <s v="Sudah dilaksanakan"/>
    <d v="2023-01-31T00:00:00"/>
    <d v="2023-02-01T00:00:00"/>
    <n v="1"/>
  </r>
  <r>
    <n v="24"/>
    <s v="CIBADAK/CARINGIN"/>
    <x v="1"/>
    <s v="IAT SOLIHAT"/>
    <n v="3030010316"/>
    <s v="KARANG TENGAH A"/>
    <x v="0"/>
    <x v="0"/>
    <x v="1"/>
    <x v="0"/>
    <x v="0"/>
    <x v="1"/>
    <x v="0"/>
    <s v="Permohonan, Ingin menyalurkaan sambungan pipa (03030011747) "/>
    <s v="Sudah dilaksanakan"/>
    <d v="2023-02-01T00:00:00"/>
    <d v="2023-02-01T00:00:00"/>
    <n v="1"/>
  </r>
  <r>
    <n v="25"/>
    <s v="CIBADAK/CARINGIN"/>
    <x v="1"/>
    <s v="RAMA DENI "/>
    <s v="-"/>
    <s v="KEBON KAI/SEDONG"/>
    <x v="0"/>
    <x v="0"/>
    <x v="1"/>
    <x v="0"/>
    <x v="0"/>
    <x v="1"/>
    <x v="0"/>
    <s v="Konsultasi, ingin mendaftar sambungan SL. baru, bagaimana dan apa syaratnya."/>
    <s v="Sudah dilaksanakan"/>
    <d v="2023-02-01T00:00:00"/>
    <d v="2023-02-01T00:00:00"/>
    <n v="1"/>
  </r>
  <r>
    <n v="26"/>
    <s v="CIBADAK/CARINGIN"/>
    <x v="1"/>
    <s v="IKEU KARTIKA"/>
    <n v="3010100042"/>
    <s v="CIPANAS"/>
    <x v="0"/>
    <x v="0"/>
    <x v="1"/>
    <x v="1"/>
    <x v="0"/>
    <x v="0"/>
    <x v="0"/>
    <s v="Pembayaran besar, tapi air tidak lancar."/>
    <s v="Sudah dilaksanakan"/>
    <d v="2023-02-01T00:00:00"/>
    <d v="2023-02-01T00:00:00"/>
    <n v="1"/>
  </r>
  <r>
    <n v="27"/>
    <s v="CIBADAK/CARINGIN"/>
    <x v="1"/>
    <s v="HJ. DIDA FARIDA"/>
    <n v="3030050036"/>
    <s v="BTN. TAMAN GRIYA PRATAMA"/>
    <x v="0"/>
    <x v="0"/>
    <x v="1"/>
    <x v="1"/>
    <x v="0"/>
    <x v="0"/>
    <x v="0"/>
    <s v="Pelayanan air tidak lancar, hanya malam hari saja itupun sebentar sd."/>
    <s v="Sudah dilaksanakan"/>
    <d v="2023-02-02T00:00:00"/>
    <d v="2023-02-02T00:00:00"/>
    <n v="1"/>
  </r>
  <r>
    <n v="28"/>
    <s v="CIBADAK/CARINGIN"/>
    <x v="1"/>
    <s v="GREEN VALLEY (G3 - 05)"/>
    <n v="3030080114"/>
    <s v="PERUM. BUKIT CIBADAK INDAH"/>
    <x v="0"/>
    <x v="0"/>
    <x v="1"/>
    <x v="0"/>
    <x v="0"/>
    <x v="1"/>
    <x v="0"/>
    <s v="Ingin dibaca sesuai pembacaan sedangkan kondisi rumah selalu kosong."/>
    <s v="Sudah dilaksanakan"/>
    <d v="2023-02-02T00:00:00"/>
    <d v="2023-02-02T00:00:00"/>
    <n v="1"/>
  </r>
  <r>
    <n v="29"/>
    <s v="CIBADAK/CARINGIN"/>
    <x v="1"/>
    <s v="JEJEJN"/>
    <n v="3010121711"/>
    <s v="MALINGGUT"/>
    <x v="0"/>
    <x v="0"/>
    <x v="1"/>
    <x v="1"/>
    <x v="0"/>
    <x v="0"/>
    <x v="0"/>
    <s v="Pembayaran besar tapi air tidak lancar, Ballvalvenya longgar. Ingin di cek dab diperbaiki."/>
    <s v="Sudah dilaksanakan"/>
    <d v="2023-02-02T00:00:00"/>
    <d v="2023-02-02T00:00:00"/>
    <n v="1"/>
  </r>
  <r>
    <n v="30"/>
    <s v="CIBADAK/CARINGIN"/>
    <x v="1"/>
    <s v="IIK AISAH/pelapor : HENI "/>
    <n v="3010030392"/>
    <s v="BOJONG"/>
    <x v="0"/>
    <x v="0"/>
    <x v="1"/>
    <x v="0"/>
    <x v="1"/>
    <x v="0"/>
    <x v="0"/>
    <s v="Pembayaran besar."/>
    <s v="Sudah dilaksanakan"/>
    <d v="2023-02-02T00:00:00"/>
    <d v="2023-02-02T00:00:00"/>
    <n v="1"/>
  </r>
  <r>
    <n v="31"/>
    <s v="CIBADAK/CARINGIN"/>
    <x v="1"/>
    <s v="NANDI MULYADI"/>
    <s v="-"/>
    <s v="CIREUNDEU"/>
    <x v="0"/>
    <x v="0"/>
    <x v="1"/>
    <x v="0"/>
    <x v="0"/>
    <x v="1"/>
    <x v="0"/>
    <s v="Konsultasi, ingin mendaftar sambungan SL. baru, bagaimana dan apa syaratnya."/>
    <s v="Sudah dilaksanakan"/>
    <d v="2023-02-02T00:00:00"/>
    <d v="2023-02-02T00:00:00"/>
    <n v="1"/>
  </r>
  <r>
    <n v="32"/>
    <s v="CIBADAK/CARINGIN"/>
    <x v="1"/>
    <s v="ATANG SUJATMAN"/>
    <n v="3010111715"/>
    <s v="BANTAR MUNCANG"/>
    <x v="0"/>
    <x v="0"/>
    <x v="1"/>
    <x v="1"/>
    <x v="0"/>
    <x v="0"/>
    <x v="0"/>
    <s v="Sudah hampir 1½ bulan tidak ada teraliri air total."/>
    <s v="Sudah dilaksanakan"/>
    <d v="2023-02-06T00:00:00"/>
    <d v="2023-02-06T00:00:00"/>
    <n v="1"/>
  </r>
  <r>
    <n v="33"/>
    <s v="CIBADAK/CARINGIN"/>
    <x v="1"/>
    <s v="NAZIRIN SH"/>
    <n v="3010010360"/>
    <s v="KEBON PALA"/>
    <x v="0"/>
    <x v="0"/>
    <x v="1"/>
    <x v="1"/>
    <x v="0"/>
    <x v="0"/>
    <x v="0"/>
    <s v="Sudah hampir 3 bulan tidak ada teraliri air total, maka dari itu ingin di tutup sementara."/>
    <s v="Sudah dilaksanakan"/>
    <d v="2023-02-06T00:00:00"/>
    <d v="2023-02-20T00:00:00"/>
    <n v="1"/>
  </r>
  <r>
    <n v="34"/>
    <s v="CIBADAK/CARINGIN"/>
    <x v="1"/>
    <s v="ENUNG HASANAH"/>
    <n v="3010110177"/>
    <s v="BANTAR MUNCANG"/>
    <x v="0"/>
    <x v="0"/>
    <x v="1"/>
    <x v="1"/>
    <x v="0"/>
    <x v="0"/>
    <x v="0"/>
    <s v="Sudah hampir 3 bulan tidak ada teraliri air total, maka dari itu ingin di tutup sementara."/>
    <s v="Sudah dilaksanakan"/>
    <d v="2023-02-08T00:00:00"/>
    <d v="2023-02-08T00:00:00"/>
    <n v="1"/>
  </r>
  <r>
    <n v="35"/>
    <s v="CIBADAK/CARINGIN"/>
    <x v="1"/>
    <s v="HASANUDIN TAMBA"/>
    <n v="3030010299"/>
    <s v="KARANG TENGAH A"/>
    <x v="0"/>
    <x v="1"/>
    <x v="1"/>
    <x v="0"/>
    <x v="0"/>
    <x v="0"/>
    <x v="0"/>
    <s v="WM rusak konsumen ingin di cek karna ingin pemakaian sesuai dengan pembacaan"/>
    <s v="Sudah dilaksanakan"/>
    <d v="2023-02-08T00:00:00"/>
    <d v="2023-02-08T00:00:00"/>
    <n v="1"/>
  </r>
  <r>
    <n v="36"/>
    <s v="CIBADAK/CARINGIN"/>
    <x v="1"/>
    <s v="AHMAD ALIMUDIN"/>
    <n v="3010020115"/>
    <s v="GANG TOLIB"/>
    <x v="0"/>
    <x v="0"/>
    <x v="1"/>
    <x v="1"/>
    <x v="0"/>
    <x v="0"/>
    <x v="0"/>
    <s v="Diduga ada penyumbatan saluran airnya."/>
    <s v="Sudah dilaksanakan"/>
    <d v="2023-02-09T00:00:00"/>
    <d v="2023-02-15T00:00:00"/>
    <n v="1"/>
  </r>
  <r>
    <n v="37"/>
    <s v="CIBADAK/CARINGIN"/>
    <x v="1"/>
    <s v="SMA PESANTREN UNGGUL AL BAYAN"/>
    <n v="3010131981"/>
    <s v="AL-BAYAN CIKIWUL"/>
    <x v="0"/>
    <x v="0"/>
    <x v="1"/>
    <x v="1"/>
    <x v="0"/>
    <x v="0"/>
    <x v="0"/>
    <s v="Sudah hampir 3 bulan pelayanan air tidak lancar."/>
    <s v="Sudah dilaksanakan"/>
    <d v="2023-02-10T00:00:00"/>
    <d v="2023-02-10T00:00:00"/>
    <n v="1"/>
  </r>
  <r>
    <n v="38"/>
    <s v="CIBADAK/CARINGIN"/>
    <x v="1"/>
    <s v="ADE NINA"/>
    <n v="3020110109"/>
    <s v="BTN. TAMAN LESTARI"/>
    <x v="0"/>
    <x v="0"/>
    <x v="1"/>
    <x v="0"/>
    <x v="1"/>
    <x v="0"/>
    <x v="0"/>
    <s v="Pembayaran besar bulan ini padahal tidak ada pelayanan air PDAM total."/>
    <s v="Sudah dilaksanakan"/>
    <d v="2023-02-10T00:00:00"/>
    <d v="2023-02-14T00:00:00"/>
    <n v="1"/>
  </r>
  <r>
    <n v="39"/>
    <s v="CIBADAK/CARINGIN"/>
    <x v="1"/>
    <s v="NRH. MUNIRAH"/>
    <n v="3030010131"/>
    <s v="KARANG TENGAH A"/>
    <x v="0"/>
    <x v="1"/>
    <x v="1"/>
    <x v="0"/>
    <x v="0"/>
    <x v="0"/>
    <x v="0"/>
    <s v="Meteran sambungan muter terus ketika di buka krannya."/>
    <s v="Sudah dilaksanakan"/>
    <d v="2023-02-10T00:00:00"/>
    <d v="2023-02-10T00:00:00"/>
    <n v="1"/>
  </r>
  <r>
    <n v="40"/>
    <s v="CIBADAK/CARINGIN"/>
    <x v="1"/>
    <s v="USWATUN CHASANAH YASIN"/>
    <n v="3010099040"/>
    <s v="PAMURUYAN"/>
    <x v="0"/>
    <x v="0"/>
    <x v="1"/>
    <x v="0"/>
    <x v="1"/>
    <x v="0"/>
    <x v="0"/>
    <s v="Pembayaran besar padahal orang yang ngontrak rumah sudah tidak ada."/>
    <s v="Sudah dilaksanakan"/>
    <d v="2023-02-10T00:00:00"/>
    <d v="2023-02-10T00:00:00"/>
    <n v="1"/>
  </r>
  <r>
    <n v="41"/>
    <s v="CIBADAK/CARINGIN"/>
    <x v="1"/>
    <s v="NOVA"/>
    <n v="3010131845"/>
    <s v="AL-BAYAN CIKIWUL"/>
    <x v="0"/>
    <x v="0"/>
    <x v="1"/>
    <x v="0"/>
    <x v="0"/>
    <x v="1"/>
    <x v="0"/>
    <s v="Permohonan ingin di tutup sambungannya sementara  dikarenakan tidak ada air sama sekali."/>
    <s v="Sudah dilaksanakan"/>
    <d v="2023-02-13T00:00:00"/>
    <d v="2023-02-15T00:00:00"/>
    <n v="1"/>
  </r>
  <r>
    <n v="42"/>
    <s v="CIBADAK/CARINGIN"/>
    <x v="1"/>
    <s v="IMAS"/>
    <n v="3040080487"/>
    <s v="CIREUNDEU"/>
    <x v="0"/>
    <x v="0"/>
    <x v="1"/>
    <x v="0"/>
    <x v="1"/>
    <x v="0"/>
    <x v="0"/>
    <s v="Pembayaran besar padahal air tidak mengalir lancar."/>
    <s v="Sudah dilaksanakan"/>
    <d v="2023-02-13T00:00:00"/>
    <d v="2023-02-13T00:00:00"/>
    <n v="1"/>
  </r>
  <r>
    <n v="43"/>
    <s v="CIBADAK/CARINGIN"/>
    <x v="1"/>
    <s v="DRS. MOH. SALEH"/>
    <n v="3020020343"/>
    <s v="POJOK INDAH"/>
    <x v="0"/>
    <x v="0"/>
    <x v="1"/>
    <x v="1"/>
    <x v="0"/>
    <x v="0"/>
    <x v="0"/>
    <s v="Air tidak lancar, dan setiap air datang dengan kondisi air keruh."/>
    <s v="Sudah dilaksanakan"/>
    <d v="2023-02-13T00:00:00"/>
    <d v="2023-02-13T00:00:00"/>
    <n v="1"/>
  </r>
  <r>
    <n v="44"/>
    <s v="CIBADAK/CARINGIN"/>
    <x v="1"/>
    <s v="IDHAM WAHYUDI"/>
    <n v="3020060197"/>
    <s v="SURYA KENCANA"/>
    <x v="0"/>
    <x v="0"/>
    <x v="1"/>
    <x v="1"/>
    <x v="0"/>
    <x v="0"/>
    <x v="0"/>
    <s v="Sudah hampir 3 minggu  tidak ada teraliri air total/1 blok."/>
    <s v="Sudah dilaksanakan"/>
    <d v="2023-02-13T00:00:00"/>
    <d v="2023-02-13T00:00:00"/>
    <n v="1"/>
  </r>
  <r>
    <n v="45"/>
    <s v="CIBADAK/CARINGIN"/>
    <x v="1"/>
    <s v="EVI SUSANTI"/>
    <n v="3010110161"/>
    <s v="BANTAR MUNCANG"/>
    <x v="0"/>
    <x v="0"/>
    <x v="1"/>
    <x v="1"/>
    <x v="0"/>
    <x v="0"/>
    <x v="0"/>
    <s v="Sudah hampir 1 bulan  tidak ada teraliri air total."/>
    <s v="Sudah dilaksanakan"/>
    <d v="2023-02-13T00:00:00"/>
    <d v="2023-02-13T00:00:00"/>
    <n v="1"/>
  </r>
  <r>
    <n v="46"/>
    <s v="CIBADAK/CARINGIN"/>
    <x v="1"/>
    <s v="H. ABDULLAH "/>
    <n v="3010110020"/>
    <s v="BANTAR MUNCANG"/>
    <x v="0"/>
    <x v="0"/>
    <x v="1"/>
    <x v="0"/>
    <x v="0"/>
    <x v="1"/>
    <x v="0"/>
    <s v="Ingin mengundurkan diri karena tidak ada air."/>
    <s v="Sudah dilaksanakan"/>
    <d v="2023-02-13T00:00:00"/>
    <d v="2023-02-15T00:00:00"/>
    <n v="1"/>
  </r>
  <r>
    <n v="47"/>
    <s v="CIBADAK/CARINGIN"/>
    <x v="1"/>
    <s v="LILIM HALIMAH"/>
    <n v="3010110137"/>
    <s v="BANTAR MUNCANG"/>
    <x v="0"/>
    <x v="0"/>
    <x v="1"/>
    <x v="0"/>
    <x v="0"/>
    <x v="1"/>
    <x v="0"/>
    <s v="Ingin mengundurkan diri karena tidak ada air."/>
    <s v="Sudah dilaksanakan"/>
    <d v="2023-02-13T00:00:00"/>
    <d v="2023-02-15T00:00:00"/>
    <n v="1"/>
  </r>
  <r>
    <n v="48"/>
    <s v="CIBADAK/CARINGIN"/>
    <x v="1"/>
    <s v="WAWAH WAHYUDIN"/>
    <n v="3020120070"/>
    <s v="KAMP. JELEGONG"/>
    <x v="0"/>
    <x v="0"/>
    <x v="1"/>
    <x v="0"/>
    <x v="0"/>
    <x v="1"/>
    <x v="0"/>
    <s v="Ballvalvenya longgar dan meteran muter terus."/>
    <s v="Sudah dilaksanakan"/>
    <d v="2023-02-13T00:00:00"/>
    <d v="2023-02-13T00:00:00"/>
    <n v="1"/>
  </r>
  <r>
    <n v="49"/>
    <s v="CIBADAK/CARINGIN"/>
    <x v="1"/>
    <s v="SUPIYANDIN"/>
    <n v="3010100164"/>
    <s v="CIPANAS"/>
    <x v="0"/>
    <x v="0"/>
    <x v="1"/>
    <x v="0"/>
    <x v="0"/>
    <x v="1"/>
    <x v="0"/>
    <s v="Air keruh sekali/kuning dan ada pasir-pasirnya."/>
    <s v="Sudah dilaksanakan"/>
    <d v="2023-02-14T00:00:00"/>
    <d v="2023-02-14T00:00:00"/>
    <n v="1"/>
  </r>
  <r>
    <n v="50"/>
    <s v="CIBADAK/CARINGIN"/>
    <x v="1"/>
    <s v="MIPTAHUDIN"/>
    <n v="3010110139"/>
    <s v="BANTAR MUNCANG"/>
    <x v="0"/>
    <x v="0"/>
    <x v="1"/>
    <x v="0"/>
    <x v="0"/>
    <x v="1"/>
    <x v="0"/>
    <s v="Ingin mengundurkan diri karena tidak ada air."/>
    <s v="Sudah dilaksanakan"/>
    <d v="2023-02-15T00:00:00"/>
    <d v="2023-02-15T00:00:00"/>
    <n v="1"/>
  </r>
  <r>
    <n v="51"/>
    <s v="CIBADAK/CARINGIN"/>
    <x v="1"/>
    <s v="HENI HANIFAH"/>
    <n v="3010030121"/>
    <s v="BOJONG"/>
    <x v="0"/>
    <x v="0"/>
    <x v="1"/>
    <x v="1"/>
    <x v="0"/>
    <x v="0"/>
    <x v="0"/>
    <s v="Air tidak lancar, air datang dengan kondisi air keruh seperti."/>
    <s v="Sudah dilaksanakan"/>
    <d v="2023-02-15T00:00:00"/>
    <d v="2023-02-21T00:00:00"/>
    <n v="1"/>
  </r>
  <r>
    <n v="52"/>
    <s v="CIBADAK/CARINGIN"/>
    <x v="1"/>
    <s v="YULIANTI"/>
    <n v="3010110104"/>
    <s v="BANTAR MUNCANG"/>
    <x v="0"/>
    <x v="0"/>
    <x v="1"/>
    <x v="1"/>
    <x v="0"/>
    <x v="0"/>
    <x v="0"/>
    <s v="Sudah hampir 4 bulan tidak ada air PDAM total."/>
    <s v="Sudah dilaksanakan"/>
    <d v="2023-02-15T00:00:00"/>
    <d v="2023-02-15T00:00:00"/>
    <n v="1"/>
  </r>
  <r>
    <n v="53"/>
    <s v="CIBADAK/CARINGIN"/>
    <x v="1"/>
    <s v="TITIH"/>
    <n v="3020020347"/>
    <s v="POJOK INDAH"/>
    <x v="0"/>
    <x v="0"/>
    <x v="1"/>
    <x v="1"/>
    <x v="0"/>
    <x v="0"/>
    <x v="0"/>
    <s v="Sudah ± hampir 5 bulan lebih selama 24 jam keruh."/>
    <s v="Sudah dilaksanakan"/>
    <d v="2023-02-15T00:00:00"/>
    <d v="2023-02-15T00:00:00"/>
    <n v="1"/>
  </r>
  <r>
    <n v="54"/>
    <s v="CIBADAK/CARINGIN"/>
    <x v="1"/>
    <s v="IWAN"/>
    <n v="3010060282"/>
    <s v="JL. SILIWANGI"/>
    <x v="0"/>
    <x v="0"/>
    <x v="1"/>
    <x v="0"/>
    <x v="0"/>
    <x v="1"/>
    <x v="0"/>
    <s v="Ingin mengundurkan diri karena tidak ada air/tidak lancar."/>
    <s v="Sudah dilaksanakan"/>
    <d v="2023-02-16T00:00:00"/>
    <d v="2023-02-16T00:00:00"/>
    <n v="1"/>
  </r>
  <r>
    <n v="55"/>
    <s v="CIBADAK/CARINGIN"/>
    <x v="1"/>
    <s v="NOVI FEBRIANTI"/>
    <n v="3010110153"/>
    <s v="BANTAR MUNCANG"/>
    <x v="0"/>
    <x v="0"/>
    <x v="1"/>
    <x v="0"/>
    <x v="0"/>
    <x v="1"/>
    <x v="0"/>
    <s v="Ingin mengundurkan diri karena sudah 3 bulan tidak ada air/tidak lancar."/>
    <s v="Sudah dilaksanakan"/>
    <d v="2023-02-17T00:00:00"/>
    <d v="2023-02-17T00:00:00"/>
    <n v="1"/>
  </r>
  <r>
    <n v="56"/>
    <s v="CIBADAK/CARINGIN"/>
    <x v="1"/>
    <s v="DR. DADANG C"/>
    <n v="3020110211"/>
    <s v="BTN. TAMAN LESTARI"/>
    <x v="0"/>
    <x v="0"/>
    <x v="1"/>
    <x v="0"/>
    <x v="0"/>
    <x v="1"/>
    <x v="0"/>
    <s v="Konfirmasi bahwa air tidak lancar datangnya."/>
    <s v="Sudah dilaksanakan"/>
    <d v="2023-02-17T00:00:00"/>
    <d v="2023-02-17T00:00:00"/>
    <n v="1"/>
  </r>
  <r>
    <n v="57"/>
    <s v="CIBADAK/CARINGIN"/>
    <x v="1"/>
    <s v="YAN SETIAWAN"/>
    <n v="3020050322"/>
    <s v="CIAWI TALI"/>
    <x v="0"/>
    <x v="0"/>
    <x v="1"/>
    <x v="0"/>
    <x v="1"/>
    <x v="0"/>
    <x v="0"/>
    <s v="Pembayarannya besar sementara tidak merasa memakai air berlebih."/>
    <s v="Sudah dilaksanakan"/>
    <d v="2023-02-17T00:00:00"/>
    <d v="2023-02-17T00:00:00"/>
    <n v="1"/>
  </r>
  <r>
    <n v="58"/>
    <s v="CIBADAK/CARINGIN"/>
    <x v="1"/>
    <s v="DIDOH"/>
    <n v="3040090209"/>
    <s v="CIHEULANG HILIR"/>
    <x v="0"/>
    <x v="0"/>
    <x v="1"/>
    <x v="0"/>
    <x v="1"/>
    <x v="0"/>
    <x v="0"/>
    <s v="Pembayaran besar , maka ingin di cek takut ada masalah pada meteran sambungannya."/>
    <s v="Sudah dilaksanakan"/>
    <d v="2023-02-20T00:00:00"/>
    <d v="2023-02-20T00:00:00"/>
    <n v="1"/>
  </r>
  <r>
    <n v="59"/>
    <s v="CIBADAK/CARINGIN"/>
    <x v="1"/>
    <s v="AGUNG GUMELAR"/>
    <n v="3010131755"/>
    <s v="AL-BAYAN CIKIWUL"/>
    <x v="0"/>
    <x v="0"/>
    <x v="1"/>
    <x v="0"/>
    <x v="0"/>
    <x v="1"/>
    <x v="0"/>
    <s v="Permohonan ingin di cek adanya kebocoran pas meterannya."/>
    <s v="Sudah dilaksanakan"/>
    <d v="2023-02-20T00:00:00"/>
    <d v="2023-02-21T00:00:00"/>
    <n v="1"/>
  </r>
  <r>
    <n v="60"/>
    <s v="CIBADAK/CARINGIN"/>
    <x v="1"/>
    <s v="EUIS ROHILAH"/>
    <n v="3020011473"/>
    <s v="CISADARIA"/>
    <x v="0"/>
    <x v="0"/>
    <x v="1"/>
    <x v="0"/>
    <x v="0"/>
    <x v="1"/>
    <x v="0"/>
    <s v="Permohonan ingin di cek adanya kebocoran pas meterannya."/>
    <s v="Sudah dilaksanakan"/>
    <d v="2023-02-20T00:00:00"/>
    <d v="2023-02-21T00:00:00"/>
    <n v="1"/>
  </r>
  <r>
    <n v="61"/>
    <s v="CIBADAK/CARINGIN"/>
    <x v="1"/>
    <s v="A. SAEP MAHYUDIN"/>
    <n v="3010020170"/>
    <s v="GANG TOLIB"/>
    <x v="0"/>
    <x v="0"/>
    <x v="1"/>
    <x v="1"/>
    <x v="0"/>
    <x v="0"/>
    <x v="0"/>
    <s v="Pelayanan air tidak lancar, tetangga ada airnya dan jernih."/>
    <s v="Sudah dilaksanakan"/>
    <d v="2023-02-22T00:00:00"/>
    <d v="2023-02-22T00:00:00"/>
    <n v="1"/>
  </r>
  <r>
    <n v="62"/>
    <s v="CIBADAK/CARINGIN"/>
    <x v="1"/>
    <s v="CUCU SUPRIATI/EUIS SRI"/>
    <n v="3010111700"/>
    <s v="BANTAR MUNCANG"/>
    <x v="0"/>
    <x v="0"/>
    <x v="1"/>
    <x v="0"/>
    <x v="0"/>
    <x v="1"/>
    <x v="0"/>
    <s v="Ingin mengundurkan diri dan di tutup sementara."/>
    <s v="Sudah dilaksanakan"/>
    <d v="2023-02-23T00:00:00"/>
    <d v="2023-02-23T00:00:00"/>
    <n v="1"/>
  </r>
  <r>
    <n v="63"/>
    <s v="CIBADAK/CARINGIN"/>
    <x v="2"/>
    <s v="EVI SILVIANA"/>
    <n v="3010033008"/>
    <s v="BOJONG"/>
    <x v="0"/>
    <x v="1"/>
    <x v="1"/>
    <x v="0"/>
    <x v="0"/>
    <x v="0"/>
    <x v="0"/>
    <s v="Kondisi air tidak lancar menunggu air membuat water meter berputar terus."/>
    <s v="Sudah dilaksanakan"/>
    <d v="2023-03-02T00:00:00"/>
    <d v="2023-03-02T00:00:00"/>
    <n v="1"/>
  </r>
  <r>
    <n v="64"/>
    <s v="CIBADAK/CARINGIN"/>
    <x v="2"/>
    <s v="LIMBONG"/>
    <n v="3020040237"/>
    <s v="CISADARIA"/>
    <x v="0"/>
    <x v="0"/>
    <x v="1"/>
    <x v="1"/>
    <x v="0"/>
    <x v="0"/>
    <x v="0"/>
    <s v="Tidak ada pelayanan air PDAM sudah hampir ≥ 1 bulan total. Ingin di cek."/>
    <s v="Sudah dilaksanakan"/>
    <d v="2023-03-02T00:00:00"/>
    <d v="2023-03-03T00:00:00"/>
    <n v="1"/>
  </r>
  <r>
    <n v="65"/>
    <s v="CIBADAK/CARINGIN"/>
    <x v="2"/>
    <s v="MAMAN"/>
    <n v="3020040237"/>
    <s v="PAPANAHAN"/>
    <x v="0"/>
    <x v="0"/>
    <x v="1"/>
    <x v="1"/>
    <x v="0"/>
    <x v="0"/>
    <x v="0"/>
    <s v="Pelayanan air tidak ada, ingin di cek kerumah"/>
    <s v="Sudah dilaksanakan"/>
    <d v="2023-03-03T00:00:00"/>
    <d v="2023-03-03T00:00:00"/>
    <n v="1"/>
  </r>
  <r>
    <n v="66"/>
    <s v="CIBADAK/CARINGIN"/>
    <x v="2"/>
    <s v="GREEN VALLEY (G1-27) "/>
    <n v="3030080061"/>
    <s v="PERUM. BUKIT CIBADAK INDAH"/>
    <x v="0"/>
    <x v="0"/>
    <x v="1"/>
    <x v="1"/>
    <x v="0"/>
    <x v="0"/>
    <x v="0"/>
    <s v="Tidak ada air dari tadi pagi, ingin di cek kerumah"/>
    <s v="Sudah dilaksanakan"/>
    <d v="2023-03-03T00:00:00"/>
    <d v="2023-03-10T00:00:00"/>
    <n v="1"/>
  </r>
  <r>
    <n v="67"/>
    <s v="CIBADAK/CARINGIN"/>
    <x v="2"/>
    <s v="IIS SUTINAH"/>
    <n v="3020010009"/>
    <s v="CISADARIA"/>
    <x v="0"/>
    <x v="0"/>
    <x v="1"/>
    <x v="1"/>
    <x v="0"/>
    <x v="0"/>
    <x v="0"/>
    <s v="Tidak ada pelayanan air PDAM sudah hampir ≥ 1 bulan total. Ingin di cek."/>
    <s v="Sudah dilaksanakan"/>
    <d v="2023-03-06T00:00:00"/>
    <d v="2023-03-09T00:00:00"/>
    <n v="1"/>
  </r>
  <r>
    <n v="68"/>
    <s v="CIBADAK/CARINGIN"/>
    <x v="2"/>
    <s v="DARLINA /pelapor: JANSAN "/>
    <n v="3010060348"/>
    <s v="JL. SILIWANGI"/>
    <x v="0"/>
    <x v="0"/>
    <x v="1"/>
    <x v="1"/>
    <x v="0"/>
    <x v="0"/>
    <x v="0"/>
    <s v="Tidak ada pelayanan air PDAM sudah hampir ≥ 1 minggu total."/>
    <s v="Sudah dilaksanakan"/>
    <d v="2023-03-06T00:00:00"/>
    <d v="2023-03-06T00:00:00"/>
    <n v="1"/>
  </r>
  <r>
    <n v="69"/>
    <s v="CIBADAK/CARINGIN"/>
    <x v="2"/>
    <s v="MAMAT SUPRIATNA"/>
    <n v="3010030054"/>
    <s v="BOJONG"/>
    <x v="0"/>
    <x v="0"/>
    <x v="1"/>
    <x v="1"/>
    <x v="0"/>
    <x v="0"/>
    <x v="0"/>
    <s v="Pembayaran besar, hampir 300 rb an bulan maret ini sedangkan air tidak lancar."/>
    <s v="Sudah dilaksanakan"/>
    <d v="2023-03-06T00:00:00"/>
    <d v="2023-03-06T00:00:00"/>
    <n v="1"/>
  </r>
  <r>
    <n v="70"/>
    <s v="CIBADAK/CARINGIN"/>
    <x v="2"/>
    <s v="RATNA FAUZI"/>
    <n v="3010060247"/>
    <s v="JL. SILIWANGI"/>
    <x v="0"/>
    <x v="0"/>
    <x v="1"/>
    <x v="1"/>
    <x v="0"/>
    <x v="0"/>
    <x v="0"/>
    <s v="Tidak ada pelayanan air PDAM sudah hampir ≥ 3 minggu total."/>
    <s v="Sudah dilaksanakan"/>
    <d v="2023-03-06T00:00:00"/>
    <d v="2023-03-06T00:00:00"/>
    <n v="1"/>
  </r>
  <r>
    <n v="71"/>
    <s v="CIBADAK/CARINGIN"/>
    <x v="2"/>
    <s v="APUD MAHPUDIN"/>
    <n v="3010060176"/>
    <s v="JL. SILIWANGI"/>
    <x v="0"/>
    <x v="0"/>
    <x v="1"/>
    <x v="1"/>
    <x v="0"/>
    <x v="0"/>
    <x v="0"/>
    <s v="Tidak ada pelayanan air PDAM sudah dari bulan Februari awal total. Ingin di cek."/>
    <s v="Sudah dilaksanakan"/>
    <d v="2023-03-06T00:00:00"/>
    <d v="2023-03-06T00:00:00"/>
    <n v="1"/>
  </r>
  <r>
    <n v="72"/>
    <s v="CIBADAK/CARINGIN"/>
    <x v="2"/>
    <s v="TETI SUNARTI/ pelapor : Nenek ocha"/>
    <n v="3010031388"/>
    <s v="BOJONG"/>
    <x v="0"/>
    <x v="0"/>
    <x v="1"/>
    <x v="1"/>
    <x v="0"/>
    <x v="0"/>
    <x v="0"/>
    <s v="Tidak ada air selama 3 bulan, ingin di cek kerumah"/>
    <s v="Sudah dilaksanakan"/>
    <d v="2023-03-06T00:00:00"/>
    <d v="2023-03-13T00:00:00"/>
    <n v="1"/>
  </r>
  <r>
    <n v="73"/>
    <s v="CIBADAK/CARINGIN"/>
    <x v="2"/>
    <s v="NEVIA GULTOM"/>
    <n v="3010100405"/>
    <s v="CIPANAS"/>
    <x v="0"/>
    <x v="0"/>
    <x v="1"/>
    <x v="1"/>
    <x v="0"/>
    <x v="0"/>
    <x v="0"/>
    <s v="Tidak ada air selama 4 bulan, ingin di cek kerumah"/>
    <s v="Sudah dilaksanakan"/>
    <d v="2023-03-06T00:00:00"/>
    <d v="2023-03-06T00:00:00"/>
    <n v="1"/>
  </r>
  <r>
    <n v="74"/>
    <s v="CIBADAK/CARINGIN"/>
    <x v="2"/>
    <s v="NANA SUMARNA"/>
    <n v="3010050321"/>
    <s v="JL. PRIMER SELATAN"/>
    <x v="0"/>
    <x v="0"/>
    <x v="1"/>
    <x v="1"/>
    <x v="0"/>
    <x v="0"/>
    <x v="0"/>
    <s v="Pelayanan air tidak ada ingin di cek krrumah"/>
    <s v="Sudah dilaksanakan"/>
    <d v="2023-03-06T00:00:00"/>
    <d v="2023-03-17T00:00:00"/>
    <n v="1"/>
  </r>
  <r>
    <n v="75"/>
    <s v="CIBADAK/CARINGIN"/>
    <x v="2"/>
    <s v="ASEP KUSMAYADI"/>
    <n v="3030060015"/>
    <s v="KP. SELAMANJAH"/>
    <x v="0"/>
    <x v="0"/>
    <x v="1"/>
    <x v="1"/>
    <x v="0"/>
    <x v="0"/>
    <x v="0"/>
    <s v="Tidak ada air selama 4 bulan, ingin di cek kerumah"/>
    <s v="Sudah dilaksanakan"/>
    <d v="2023-03-08T00:00:00"/>
    <d v="2023-03-17T00:00:00"/>
    <n v="1"/>
  </r>
  <r>
    <n v="76"/>
    <s v="CIBADAK/CARINGIN"/>
    <x v="2"/>
    <s v="MAYA SUSILAWATI"/>
    <s v="-"/>
    <s v="KP. ONGKRAK, PAMURUYAN"/>
    <x v="0"/>
    <x v="0"/>
    <x v="1"/>
    <x v="1"/>
    <x v="0"/>
    <x v="0"/>
    <x v="0"/>
    <s v="Konsultasi, ingin mendaftar sambungan SL. baru, bagaimana dan apa syaratnya."/>
    <s v="Sudah dilaksanakan"/>
    <d v="2023-03-08T00:00:00"/>
    <d v="2023-03-08T00:00:00"/>
    <n v="1"/>
  </r>
  <r>
    <n v="77"/>
    <s v="CIBADAK/CARINGIN"/>
    <x v="2"/>
    <s v="SURYATI MIHARJA"/>
    <n v="3020110206"/>
    <s v="BTN. TAMAN LESTARI"/>
    <x v="0"/>
    <x v="0"/>
    <x v="1"/>
    <x v="1"/>
    <x v="0"/>
    <x v="0"/>
    <x v="0"/>
    <s v="Pembayarannya besar sementara tidak merasa memakai air berlebih."/>
    <s v="Sudah dilaksanakan"/>
    <d v="2023-03-09T00:00:00"/>
    <d v="2023-03-09T00:00:00"/>
    <n v="1"/>
  </r>
  <r>
    <n v="78"/>
    <s v="CIBADAK/CARINGIN"/>
    <x v="2"/>
    <s v="SULAEMAN SOPANDI"/>
    <n v="3040011746"/>
    <s v="LODAYA"/>
    <x v="0"/>
    <x v="0"/>
    <x v="1"/>
    <x v="1"/>
    <x v="0"/>
    <x v="0"/>
    <x v="0"/>
    <s v="Air keruh sekali dan kotor ingin di cek kerumah"/>
    <s v="Sudah dilaksanakan"/>
    <d v="2023-03-09T00:00:00"/>
    <d v="2023-03-09T00:00:00"/>
    <n v="1"/>
  </r>
  <r>
    <n v="79"/>
    <s v="CIBADAK/CARINGIN"/>
    <x v="2"/>
    <s v="TETI ENTOSUKARTA"/>
    <n v="3020010025"/>
    <s v="CISADARIA"/>
    <x v="0"/>
    <x v="0"/>
    <x v="1"/>
    <x v="1"/>
    <x v="0"/>
    <x v="0"/>
    <x v="0"/>
    <s v="Air tidak lancar ingin di cek kerumah"/>
    <s v="Sudah dilaksanakan"/>
    <d v="2023-03-13T00:00:00"/>
    <d v="2023-03-21T00:00:00"/>
    <n v="1"/>
  </r>
  <r>
    <n v="80"/>
    <s v="CIBADAK/CARINGIN"/>
    <x v="2"/>
    <s v="WAWAN/pelapor : Arini"/>
    <n v="3010020078"/>
    <s v="GANG TOLIB"/>
    <x v="0"/>
    <x v="0"/>
    <x v="1"/>
    <x v="1"/>
    <x v="0"/>
    <x v="0"/>
    <x v="0"/>
    <s v="Air tidak lancar ingin di cek kerumah"/>
    <s v="Sudah dilaksanakan"/>
    <d v="2023-03-13T00:00:00"/>
    <d v="2023-03-20T00:00:00"/>
    <n v="1"/>
  </r>
  <r>
    <n v="81"/>
    <s v="CIBADAK/CARINGIN"/>
    <x v="2"/>
    <s v="A. SAEPULLOH"/>
    <n v="3010030350"/>
    <s v="BOJONG"/>
    <x v="0"/>
    <x v="0"/>
    <x v="1"/>
    <x v="1"/>
    <x v="0"/>
    <x v="0"/>
    <x v="0"/>
    <s v="Ingin mengundurkan diri dan di tutup sementara karena tidak ada air."/>
    <s v="Sudah dilaksanakan"/>
    <d v="2023-03-14T00:00:00"/>
    <d v="2023-03-14T00:00:00"/>
    <n v="1"/>
  </r>
  <r>
    <n v="82"/>
    <s v="CIBADAK/CARINGIN"/>
    <x v="2"/>
    <s v="ADAM"/>
    <n v="3010110123"/>
    <s v="BANTAR MUNCANG"/>
    <x v="0"/>
    <x v="0"/>
    <x v="1"/>
    <x v="1"/>
    <x v="0"/>
    <x v="0"/>
    <x v="0"/>
    <s v="ingin air ngalir kembali walau digilir yang penting air kebagian."/>
    <s v="Sudah dilaksanakan"/>
    <d v="2023-03-14T00:00:00"/>
    <d v="2023-03-14T00:00:00"/>
    <n v="1"/>
  </r>
  <r>
    <n v="83"/>
    <s v="CIBADAK/CARINGIN"/>
    <x v="2"/>
    <s v="MOHAMMAD RIDWAN"/>
    <n v="3030030160"/>
    <s v="KARANG TENGAH B"/>
    <x v="0"/>
    <x v="0"/>
    <x v="1"/>
    <x v="1"/>
    <x v="0"/>
    <x v="0"/>
    <x v="0"/>
    <s v="Air mengalit tidak lancar dan kadang berbau"/>
    <s v="Sudah dilaksanakan"/>
    <d v="2023-03-14T00:00:00"/>
    <d v="2023-03-17T00:00:00"/>
    <n v="1"/>
  </r>
  <r>
    <n v="84"/>
    <s v="CIBADAK/CARINGIN"/>
    <x v="2"/>
    <s v="RINA"/>
    <n v="3040070463"/>
    <s v="JL. GIRI JAYA"/>
    <x v="0"/>
    <x v="0"/>
    <x v="1"/>
    <x v="1"/>
    <x v="0"/>
    <x v="0"/>
    <x v="0"/>
    <s v="Pembayaran rekenig besar, sedangkan pemakaian air tidak sebanyak itu."/>
    <s v="Sudah dilaksanakan"/>
    <d v="2023-03-14T00:00:00"/>
    <d v="2023-03-14T00:00:00"/>
    <n v="1"/>
  </r>
  <r>
    <n v="85"/>
    <s v="CIBADAK/CARINGIN"/>
    <x v="2"/>
    <s v="H. EDI KELANA (C) "/>
    <n v="3010010303"/>
    <s v="KEBON PALA"/>
    <x v="0"/>
    <x v="0"/>
    <x v="1"/>
    <x v="1"/>
    <x v="0"/>
    <x v="0"/>
    <x v="0"/>
    <s v="Tidak ada air sudah 2 bulan ingin di cek kerumah karna sangat butuh air"/>
    <s v="Sudah dilaksanakan"/>
    <d v="2023-03-14T00:00:00"/>
    <d v="2023-03-14T00:00:00"/>
    <n v="1"/>
  </r>
  <r>
    <n v="86"/>
    <s v="CIBADAK/CARINGIN"/>
    <x v="2"/>
    <s v="ADE DAENURUI"/>
    <n v="3010010071"/>
    <s v="KEBON PALA"/>
    <x v="0"/>
    <x v="0"/>
    <x v="1"/>
    <x v="1"/>
    <x v="0"/>
    <x v="0"/>
    <x v="0"/>
    <s v="Ingin mengundurkan diri dan di tutup sementara karena tidak ada air."/>
    <s v="Sudah dilaksanakan"/>
    <d v="2023-03-15T00:00:00"/>
    <d v="2023-03-15T00:00:00"/>
    <n v="1"/>
  </r>
  <r>
    <n v="87"/>
    <s v="CIBADAK/CARINGIN"/>
    <x v="2"/>
    <s v="NENI HERNIAWATI"/>
    <n v="3010010388"/>
    <s v="KEBON PALA"/>
    <x v="0"/>
    <x v="0"/>
    <x v="1"/>
    <x v="1"/>
    <x v="0"/>
    <x v="0"/>
    <x v="0"/>
    <s v="Ingin mengundurkan diri dan di tutup sementara karena tidak ada air."/>
    <s v="Sudah dilaksanakan"/>
    <d v="2023-03-15T00:00:00"/>
    <d v="2023-03-15T00:00:00"/>
    <n v="1"/>
  </r>
  <r>
    <n v="88"/>
    <s v="CIBADAK/CARINGIN"/>
    <x v="2"/>
    <s v="YOYOH. Y"/>
    <n v="3010020701"/>
    <s v="GANG TOLIB"/>
    <x v="0"/>
    <x v="0"/>
    <x v="1"/>
    <x v="1"/>
    <x v="0"/>
    <x v="0"/>
    <x v="0"/>
    <s v="Ingin ada air, soalnya mau dikontrakan."/>
    <s v="Sudah dilaksanakan"/>
    <d v="2023-03-15T00:00:00"/>
    <d v="2023-03-18T00:00:00"/>
    <n v="1"/>
  </r>
  <r>
    <n v="89"/>
    <s v="CIBADAK/CARINGIN"/>
    <x v="2"/>
    <s v="RANI LARA SEPTIYANI"/>
    <n v="3040090187"/>
    <s v="CIHEULANG HILIR"/>
    <x v="0"/>
    <x v="0"/>
    <x v="1"/>
    <x v="1"/>
    <x v="0"/>
    <x v="0"/>
    <x v="0"/>
    <s v="Ingin ganti WM, di duga meteran rusak dan menyebabkan pembayaran besar."/>
    <s v="Sudah dilaksanakan"/>
    <d v="2023-03-16T00:00:00"/>
    <d v="2023-03-16T00:00:00"/>
    <n v="1"/>
  </r>
  <r>
    <n v="90"/>
    <s v="CIBADAK/CARINGIN"/>
    <x v="2"/>
    <s v="DJUNIAR UTAMA DIDI - B"/>
    <n v="3020060211"/>
    <s v="SURYAKENCANA"/>
    <x v="0"/>
    <x v="0"/>
    <x v="1"/>
    <x v="0"/>
    <x v="0"/>
    <x v="1"/>
    <x v="0"/>
    <s v="Pembayaran besar bulan maret ini sedangkan air tidak lancar."/>
    <s v="Sudah dilaksanakan"/>
    <d v="2023-03-17T00:00:00"/>
    <d v="2023-03-17T00:00:00"/>
    <n v="1"/>
  </r>
  <r>
    <n v="91"/>
    <s v="CIBADAK/CARINGIN"/>
    <x v="2"/>
    <s v="RUHIAT WIRASANDJAYA"/>
    <n v="3020090216"/>
    <s v="JL. SILIWANGI B"/>
    <x v="0"/>
    <x v="0"/>
    <x v="1"/>
    <x v="0"/>
    <x v="0"/>
    <x v="1"/>
    <x v="0"/>
    <s v="Pembayaran besar bulan maret ini sedangkan air tidak lancar."/>
    <s v="Sudah dilaksanakan"/>
    <d v="2023-03-17T00:00:00"/>
    <d v="2023-03-17T00:00:00"/>
    <n v="1"/>
  </r>
  <r>
    <n v="92"/>
    <s v="CIBADAK/CARINGIN"/>
    <x v="2"/>
    <s v="NURHADI"/>
    <n v="3010010105"/>
    <s v="KEBON PALA"/>
    <x v="0"/>
    <x v="0"/>
    <x v="1"/>
    <x v="0"/>
    <x v="0"/>
    <x v="1"/>
    <x v="0"/>
    <s v="Komplain pembayaran, padahal air tidak di pakai."/>
    <s v="Sudah dilaksanakan"/>
    <d v="2023-03-17T00:00:00"/>
    <d v="2023-03-17T00:00:00"/>
    <n v="1"/>
  </r>
  <r>
    <n v="93"/>
    <s v="CIBADAK/CARINGIN"/>
    <x v="2"/>
    <s v="NURMANSYAH"/>
    <n v="3010111461"/>
    <s v="BANTAR MUNCANG"/>
    <x v="0"/>
    <x v="0"/>
    <x v="1"/>
    <x v="0"/>
    <x v="0"/>
    <x v="1"/>
    <x v="0"/>
    <s v="Ada bocor di depan rumah yang jalurnya ke rumahnya, di duga kena mobil."/>
    <s v="Sudah dilaksanakan"/>
    <d v="2023-03-17T00:00:00"/>
    <d v="2023-03-20T00:00:00"/>
    <n v="1"/>
  </r>
  <r>
    <n v="94"/>
    <s v="CIBADAK/CARINGIN"/>
    <x v="2"/>
    <s v="DAPROSA"/>
    <n v="3010010060"/>
    <s v="KEBON PALA"/>
    <x v="0"/>
    <x v="0"/>
    <x v="1"/>
    <x v="0"/>
    <x v="0"/>
    <x v="1"/>
    <x v="0"/>
    <s v="Air PDAM keruh sekali, butek dan dah lama terjadi."/>
    <s v="Sudah dilaksanakan"/>
    <d v="2023-03-20T00:00:00"/>
    <d v="2023-03-20T00:00:00"/>
    <n v="1"/>
  </r>
  <r>
    <n v="95"/>
    <s v="CIBADAK/CARINGIN"/>
    <x v="2"/>
    <s v="NANA ROHANA"/>
    <n v="3010081243"/>
    <s v="SUKAMAJU"/>
    <x v="0"/>
    <x v="0"/>
    <x v="1"/>
    <x v="0"/>
    <x v="0"/>
    <x v="1"/>
    <x v="0"/>
    <s v="Tidak ada air dan sudah 4 hari total."/>
    <s v="Sudah dilaksanakan"/>
    <d v="2023-03-21T00:00:00"/>
    <d v="2023-03-27T00:00:00"/>
    <n v="1"/>
  </r>
  <r>
    <n v="96"/>
    <s v="CIBADAK/CARINGIN"/>
    <x v="2"/>
    <s v="SUKAESIH"/>
    <n v="3010110735"/>
    <s v="BANTAR MUNCANG"/>
    <x v="0"/>
    <x v="0"/>
    <x v="1"/>
    <x v="0"/>
    <x v="0"/>
    <x v="1"/>
    <x v="0"/>
    <s v="Permohonan ingin di tutup sambungannya sementara  dikarenakan tidak ada air sama sekali."/>
    <s v="Sudah dilaksanakan"/>
    <d v="2024-03-24T00:00:00"/>
    <d v="2023-03-24T00:00:00"/>
    <n v="1"/>
  </r>
  <r>
    <n v="97"/>
    <s v="CIBADAK/CARINGIN"/>
    <x v="2"/>
    <s v="NINA MARLINA"/>
    <n v="3020010011"/>
    <s v="POJOK INDAH"/>
    <x v="0"/>
    <x v="0"/>
    <x v="1"/>
    <x v="0"/>
    <x v="0"/>
    <x v="1"/>
    <x v="0"/>
    <s v="Tidak ada air hingga akhir malam minggu kemarin sd. hari ini total."/>
    <s v="Sudah dilaksanakan"/>
    <d v="2024-03-24T00:00:00"/>
    <d v="2023-03-24T00:00:00"/>
    <n v="1"/>
  </r>
  <r>
    <n v="98"/>
    <s v="CIBADAK/CARINGIN"/>
    <x v="2"/>
    <s v="ETTI"/>
    <n v="3010120032"/>
    <s v="MALINGGUT"/>
    <x v="0"/>
    <x v="0"/>
    <x v="1"/>
    <x v="0"/>
    <x v="0"/>
    <x v="1"/>
    <x v="0"/>
    <s v="Pembayaran besar, padahal air dipakainya hanya sedikit."/>
    <s v="Sudah dilaksanakan"/>
    <d v="2024-03-24T00:00:00"/>
    <d v="2023-03-24T00:00:00"/>
    <n v="1"/>
  </r>
  <r>
    <n v="99"/>
    <s v="CIBADAK/CARINGIN"/>
    <x v="2"/>
    <s v="DIMYATI"/>
    <n v="3030010028"/>
    <s v="KARANG TENGAH A"/>
    <x v="0"/>
    <x v="0"/>
    <x v="1"/>
    <x v="0"/>
    <x v="0"/>
    <x v="1"/>
    <x v="0"/>
    <s v="Ada pipa dinas bocor di depan rumah"/>
    <s v="Sudah dilaksanakan"/>
    <d v="2024-03-24T00:00:00"/>
    <d v="2023-03-30T00:00:00"/>
    <n v="1"/>
  </r>
  <r>
    <n v="100"/>
    <s v="CIBADAK/CARINGIN"/>
    <x v="2"/>
    <s v="ANDI PRATAMA"/>
    <n v="3010010683"/>
    <s v="KEBON PALA"/>
    <x v="0"/>
    <x v="0"/>
    <x v="1"/>
    <x v="0"/>
    <x v="0"/>
    <x v="1"/>
    <x v="0"/>
    <s v="Tidak ada air sama sekali total, sudah 2 minggu dan hanya mengandalkan air PDAM."/>
    <s v="Sudah dilaksanakan"/>
    <d v="2023-03-27T00:00:00"/>
    <d v="2023-03-27T00:00:00"/>
    <n v="1"/>
  </r>
  <r>
    <n v="101"/>
    <s v="CIBADAK/CARINGIN"/>
    <x v="2"/>
    <s v="BETI YUSMIATI"/>
    <n v="3010010058"/>
    <s v="KEBON PALA"/>
    <x v="0"/>
    <x v="0"/>
    <x v="1"/>
    <x v="0"/>
    <x v="0"/>
    <x v="1"/>
    <x v="0"/>
    <s v="Ingin di tutup sementara dikarenakan tidak ada air sama sekali total."/>
    <s v="Sudah dilaksanakan"/>
    <d v="2023-03-27T00:00:00"/>
    <d v="2023-03-27T00:00:00"/>
    <n v="1"/>
  </r>
  <r>
    <n v="102"/>
    <s v="CIBADAK/CARINGIN"/>
    <x v="2"/>
    <s v="INFORMASI DARI SAEPUL (PM)"/>
    <s v="-"/>
    <s v="BANTAR MUNCANG"/>
    <x v="0"/>
    <x v="0"/>
    <x v="1"/>
    <x v="0"/>
    <x v="0"/>
    <x v="1"/>
    <x v="0"/>
    <s v="Sudah 5 harian total tidak teraliri air."/>
    <s v="Sudah dilaksanakan"/>
    <d v="2023-03-29T00:00:00"/>
    <d v="2023-03-29T00:00:00"/>
    <n v="1"/>
  </r>
  <r>
    <n v="103"/>
    <s v="CIBADAK/CARINGIN"/>
    <x v="2"/>
    <s v="CECEP ZAENAL ABIDN"/>
    <n v="3020040233"/>
    <s v="PAPANAHAN"/>
    <x v="0"/>
    <x v="0"/>
    <x v="1"/>
    <x v="0"/>
    <x v="0"/>
    <x v="1"/>
    <x v="0"/>
    <s v="Tidak ada air sama sekali total, hanya mengandalkan air PDAM."/>
    <s v="Sudah dilaksanakan"/>
    <d v="2023-03-29T00:00:00"/>
    <d v="2023-03-29T00:00:00"/>
    <n v="1"/>
  </r>
  <r>
    <n v="104"/>
    <s v="CIBADAK/CARINGIN"/>
    <x v="2"/>
    <s v="IR. BERNARD"/>
    <n v="3020110304"/>
    <s v="BTN. TAMAN LESTARI"/>
    <x v="0"/>
    <x v="0"/>
    <x v="1"/>
    <x v="0"/>
    <x v="0"/>
    <x v="1"/>
    <x v="0"/>
    <s v="Pembayaran besar bulan maret ini "/>
    <s v="Sudah dilaksanakan"/>
    <d v="2023-03-30T00:00:00"/>
    <d v="2023-03-30T00:00:00"/>
    <n v="1"/>
  </r>
  <r>
    <n v="105"/>
    <s v="CIBADAK/CARINGIN"/>
    <x v="3"/>
    <s v="ENDANG SUHENDA"/>
    <n v="3010110116"/>
    <s v="BANTAR MUNCANG"/>
    <x v="0"/>
    <x v="0"/>
    <x v="1"/>
    <x v="0"/>
    <x v="0"/>
    <x v="1"/>
    <x v="0"/>
    <s v="Ingin mengundurkan diri/ di tutup sementara karena sudah hampir 8 bulan tidak ada air."/>
    <s v="Sudah dilaksanakan"/>
    <d v="2023-04-04T00:00:00"/>
    <d v="2023-04-17T00:00:00"/>
    <n v="1"/>
  </r>
  <r>
    <n v="106"/>
    <s v="CIBADAK/CARINGIN"/>
    <x v="3"/>
    <s v="TUTI SUGIARTI"/>
    <n v="3020050182"/>
    <s v="CIAWI TALI"/>
    <x v="0"/>
    <x v="0"/>
    <x v="1"/>
    <x v="0"/>
    <x v="0"/>
    <x v="1"/>
    <x v="0"/>
    <s v="Permohonan ingin di buka kembali sambungan langganannya."/>
    <s v="Sudah dilaksanakan"/>
    <d v="2023-04-04T00:00:00"/>
    <d v="2023-04-05T00:00:00"/>
    <n v="1"/>
  </r>
  <r>
    <n v="107"/>
    <s v="CIBADAK/CARINGIN"/>
    <x v="3"/>
    <s v="ANDI PRATAMA"/>
    <n v="3010010683"/>
    <s v="KEBON PALA"/>
    <x v="0"/>
    <x v="0"/>
    <x v="1"/>
    <x v="0"/>
    <x v="0"/>
    <x v="1"/>
    <x v="0"/>
    <s v="Kelanjutan pengaduan akhir bulan lalu, masih tidak ada air sudah hampir 1 bulan."/>
    <s v="Sudah dilaksanakan"/>
    <d v="2023-04-04T00:00:00"/>
    <d v="2023-04-04T00:00:00"/>
    <n v="1"/>
  </r>
  <r>
    <n v="108"/>
    <s v="CIBADAK/CARINGIN"/>
    <x v="3"/>
    <s v="NANA SUMARNA"/>
    <n v="3010050321"/>
    <s v="JL. PRIMER UTARA"/>
    <x v="0"/>
    <x v="0"/>
    <x v="1"/>
    <x v="0"/>
    <x v="0"/>
    <x v="1"/>
    <x v="0"/>
    <s v="Kondisi air di rumahnya kotor dan berbau ingin di cek kerumah"/>
    <s v="Sudah dilaksanakan"/>
    <d v="2023-04-05T00:00:00"/>
    <d v="2023-04-05T00:00:00"/>
    <n v="1"/>
  </r>
  <r>
    <n v="109"/>
    <s v="CIBADAK/CARINGIN"/>
    <x v="3"/>
    <s v="NURHADI"/>
    <n v="3010010105"/>
    <s v="KEBON PALA"/>
    <x v="0"/>
    <x v="0"/>
    <x v="1"/>
    <x v="0"/>
    <x v="0"/>
    <x v="1"/>
    <x v="0"/>
    <s v="Ingin mengundurkan diri sebagai pelanggan sudah memakai sumur"/>
    <s v="Sudah dilaksanakan"/>
    <d v="2023-04-06T00:00:00"/>
    <d v="2023-04-18T00:00:00"/>
    <n v="1"/>
  </r>
  <r>
    <n v="110"/>
    <s v="CIBADAK/CARINGIN"/>
    <x v="3"/>
    <s v="DEDE WAHYUDIN/ pelapor : Ibu Mei "/>
    <n v="3010130046"/>
    <s v="AL-BAYAN CIKIWUL"/>
    <x v="0"/>
    <x v="0"/>
    <x v="0"/>
    <x v="0"/>
    <x v="0"/>
    <x v="0"/>
    <x v="0"/>
    <s v="Air tidak mengalir ingin di cek oleh bagian teknis cek semua warga"/>
    <s v="Sudah dilaksanakan"/>
    <d v="2023-04-06T00:00:00"/>
    <d v="2023-04-06T00:00:00"/>
    <n v="1"/>
  </r>
  <r>
    <n v="111"/>
    <s v="CIBADAK/CARINGIN"/>
    <x v="3"/>
    <s v="SUHENDRA"/>
    <n v="3020122029"/>
    <s v="KAMP. JELEGONG"/>
    <x v="0"/>
    <x v="0"/>
    <x v="0"/>
    <x v="0"/>
    <x v="0"/>
    <x v="0"/>
    <x v="0"/>
    <s v="Air tidak mengalir ingin di cek oleh bagian teknis cek semua warga"/>
    <s v="Sudah dilaksanakan"/>
    <d v="2023-04-10T00:00:00"/>
    <d v="2023-04-10T00:00:00"/>
    <n v="1"/>
  </r>
  <r>
    <n v="112"/>
    <s v="CIBADAK/CARINGIN"/>
    <x v="3"/>
    <s v="WILLY WIRAKUSUMA (A)"/>
    <n v="3020090227"/>
    <s v="JL. SILIWANGI B"/>
    <x v="0"/>
    <x v="0"/>
    <x v="0"/>
    <x v="0"/>
    <x v="0"/>
    <x v="0"/>
    <x v="0"/>
    <s v="Air tidak mengalir ingin di cek oleh bagian teknis cek semua warga"/>
    <s v="Sudah dilaksanakan"/>
    <d v="2023-04-10T00:00:00"/>
    <d v="2023-04-10T00:00:00"/>
    <n v="1"/>
  </r>
  <r>
    <n v="113"/>
    <s v="CIBADAK/CARINGIN"/>
    <x v="3"/>
    <s v="H. ABDULLAH"/>
    <n v="3010110020"/>
    <s v="BANTAR MUNCANG"/>
    <x v="0"/>
    <x v="0"/>
    <x v="1"/>
    <x v="0"/>
    <x v="0"/>
    <x v="1"/>
    <x v="0"/>
    <s v="Permohonan ingin di buka kembali sambungan langganannya."/>
    <s v="Sudah dilaksanakan"/>
    <d v="2023-04-11T00:00:00"/>
    <d v="2023-04-14T00:00:00"/>
    <n v="1"/>
  </r>
  <r>
    <n v="114"/>
    <s v="CIBADAK/CARINGIN"/>
    <x v="3"/>
    <s v="EKA ROHAYATI AMD"/>
    <n v="3010020013"/>
    <s v="GANG TOLIB"/>
    <x v="0"/>
    <x v="0"/>
    <x v="1"/>
    <x v="1"/>
    <x v="0"/>
    <x v="0"/>
    <x v="0"/>
    <s v="Pembayaran besar, tapi merasa pemakaian biasa-biasa saja hanya dipakai buat nyuci."/>
    <s v="Sudah dilaksanakan"/>
    <d v="2023-04-11T00:00:00"/>
    <d v="2023-04-11T00:00:00"/>
    <n v="1"/>
  </r>
  <r>
    <n v="115"/>
    <s v="CIBADAK/CARINGIN"/>
    <x v="3"/>
    <s v="DEDI  MULYADI"/>
    <n v="3020010095"/>
    <s v="CISADARIA"/>
    <x v="0"/>
    <x v="0"/>
    <x v="1"/>
    <x v="0"/>
    <x v="1"/>
    <x v="0"/>
    <x v="0"/>
    <s v="Pembayaran melonjak ingin di cek instalasi rumah"/>
    <s v="Sudah dilaksanakan"/>
    <d v="2023-04-11T00:00:00"/>
    <d v="2023-04-11T00:00:00"/>
    <n v="1"/>
  </r>
  <r>
    <n v="116"/>
    <s v="CIBADAK/CARINGIN"/>
    <x v="3"/>
    <s v="NANO YOHANA"/>
    <n v="3010010271"/>
    <s v="KEBON PALA"/>
    <x v="0"/>
    <x v="0"/>
    <x v="0"/>
    <x v="0"/>
    <x v="0"/>
    <x v="0"/>
    <x v="0"/>
    <s v="Ada indikasi kebocoran instalasi rumah ingin di cek kerumah"/>
    <s v="Sudah dilaksanakan"/>
    <d v="2023-04-11T00:00:00"/>
    <d v="2023-04-11T00:00:00"/>
    <n v="1"/>
  </r>
  <r>
    <n v="117"/>
    <s v="CIBADAK/CARINGIN"/>
    <x v="3"/>
    <s v="H. MAMAN SUPARMAN S.IP"/>
    <n v="3010010302"/>
    <s v="KEBON PALA"/>
    <x v="0"/>
    <x v="0"/>
    <x v="0"/>
    <x v="0"/>
    <x v="0"/>
    <x v="0"/>
    <x v="0"/>
    <s v="Pembayaran besar, hanya dua orang di rumah, pakai toren tapi kenapa pemakian besar."/>
    <s v="Sudah dilaksanakan"/>
    <d v="2023-04-12T00:00:00"/>
    <d v="2023-04-12T00:00:00"/>
    <n v="1"/>
  </r>
  <r>
    <n v="118"/>
    <s v="CIBADAK/CARINGIN"/>
    <x v="3"/>
    <s v="IBRAHIM"/>
    <n v="3010090081"/>
    <s v="PAMURUYAN"/>
    <x v="0"/>
    <x v="0"/>
    <x v="0"/>
    <x v="0"/>
    <x v="0"/>
    <x v="0"/>
    <x v="0"/>
    <s v="Ingin air lancar"/>
    <s v="Sudah dilaksanakan"/>
    <d v="2023-04-12T00:00:00"/>
    <d v="2023-04-18T00:00:00"/>
    <n v="1"/>
  </r>
  <r>
    <n v="119"/>
    <s v="CIBADAK/CARINGIN"/>
    <x v="3"/>
    <s v="U. SAEFUDIN"/>
    <n v="3010050109"/>
    <s v="JL. PRIMER UTARA"/>
    <x v="0"/>
    <x v="0"/>
    <x v="0"/>
    <x v="0"/>
    <x v="0"/>
    <x v="0"/>
    <x v="0"/>
    <s v="Bocor besar sebelum meteran, terjadi dari kemarin sore."/>
    <s v="Sudah dilaksanakan"/>
    <d v="2023-04-13T00:00:00"/>
    <d v="2023-04-13T00:00:00"/>
    <n v="1"/>
  </r>
  <r>
    <n v="120"/>
    <s v="CIBADAK/CARINGIN"/>
    <x v="3"/>
    <s v="PT. SELAMAT LESTARI MANDIRI"/>
    <n v="3030020221"/>
    <s v="KAUM"/>
    <x v="0"/>
    <x v="0"/>
    <x v="0"/>
    <x v="0"/>
    <x v="0"/>
    <x v="0"/>
    <x v="0"/>
    <s v="Ada indikasi kebocoran antara instalasi sumur dan pdam"/>
    <s v="Sudah dilaksanakan"/>
    <d v="2023-04-13T00:00:00"/>
    <d v="2023-04-13T00:00:00"/>
    <n v="1"/>
  </r>
  <r>
    <n v="121"/>
    <s v="CIBADAK/CARINGIN"/>
    <x v="3"/>
    <s v="TUTI HERLINA"/>
    <n v="3010010419"/>
    <s v="KEBON PALA"/>
    <x v="0"/>
    <x v="0"/>
    <x v="1"/>
    <x v="1"/>
    <x v="0"/>
    <x v="0"/>
    <x v="0"/>
    <s v="Tidak ada air sudah berminggu-minggu ingin di cek kerumah"/>
    <s v="Sudah dilaksanakan"/>
    <d v="2023-04-17T00:00:00"/>
    <s v="17/04//2023"/>
    <n v="1"/>
  </r>
  <r>
    <n v="122"/>
    <s v="CIBADAK/CARINGIN"/>
    <x v="3"/>
    <s v="IQBAL KR"/>
    <n v="3010131807"/>
    <s v="CIBODAS"/>
    <x v="0"/>
    <x v="0"/>
    <x v="1"/>
    <x v="1"/>
    <x v="0"/>
    <x v="0"/>
    <x v="0"/>
    <s v="Pemakaian sedikit tapi pembayaran besar ingin di cek, dan balik nama"/>
    <s v="Sudah dilaksanakan"/>
    <d v="2023-04-27T00:00:00"/>
    <d v="2023-04-27T00:00:00"/>
    <n v="1"/>
  </r>
  <r>
    <n v="123"/>
    <s v="CIBADAK/CARINGIN"/>
    <x v="4"/>
    <s v="SUCI PUJIASTUTI (A)"/>
    <n v="3020110456"/>
    <s v="BTN. TAMAN LESTARI"/>
    <x v="0"/>
    <x v="0"/>
    <x v="1"/>
    <x v="1"/>
    <x v="0"/>
    <x v="0"/>
    <x v="0"/>
    <s v="Pembayaran besar, ingin di cek ada bocor apa enggaknya?! "/>
    <s v="Sudah dilaksanakan"/>
    <d v="2023-05-02T00:00:00"/>
    <d v="2023-05-12T00:00:00"/>
    <n v="1"/>
  </r>
  <r>
    <n v="124"/>
    <s v="CIBADAK/CARINGIN"/>
    <x v="4"/>
    <s v="DEDEH MARYATI"/>
    <n v="3020070152"/>
    <s v="BABAKAN SIRNA"/>
    <x v="0"/>
    <x v="0"/>
    <x v="1"/>
    <x v="1"/>
    <x v="0"/>
    <x v="0"/>
    <x v="0"/>
    <s v="Tidak ada air total. Sudah 2 bulan lebih. Ingin di cek."/>
    <s v="Sudah dilaksanakan"/>
    <d v="2023-05-03T00:00:00"/>
    <d v="2023-05-03T00:00:00"/>
    <n v="1"/>
  </r>
  <r>
    <n v="125"/>
    <s v="CIBADAK/CARINGIN"/>
    <x v="4"/>
    <s v="DJUWITASARI"/>
    <n v="3010050328"/>
    <s v="JL. PRIMER UTARA"/>
    <x v="0"/>
    <x v="0"/>
    <x v="1"/>
    <x v="1"/>
    <x v="0"/>
    <x v="0"/>
    <x v="0"/>
    <s v="Mengeluh pembayaran besar."/>
    <s v="Sudah dilaksanakan"/>
    <d v="2023-05-03T00:00:00"/>
    <d v="2023-05-03T00:00:00"/>
    <n v="1"/>
  </r>
  <r>
    <n v="126"/>
    <s v="CIBADAK/CARINGIN"/>
    <x v="4"/>
    <s v="LMPI CIBADAK"/>
    <n v="3030011769"/>
    <s v="KARANG TENGAH A"/>
    <x v="0"/>
    <x v="0"/>
    <x v="1"/>
    <x v="0"/>
    <x v="0"/>
    <x v="1"/>
    <x v="0"/>
    <s v="Ingin mengundurkan diri/di tutup sementara dan sudah 10 bulan  pembayaran menunggak."/>
    <s v="Sudah dilaksanakan"/>
    <d v="2023-05-03T00:00:00"/>
    <d v="2023-05-03T00:00:00"/>
    <n v="1"/>
  </r>
  <r>
    <n v="127"/>
    <s v="CIBADAK/CARINGIN"/>
    <x v="4"/>
    <s v="APUD"/>
    <n v="3010020098"/>
    <s v="GANG TOLIB"/>
    <x v="0"/>
    <x v="0"/>
    <x v="1"/>
    <x v="1"/>
    <x v="0"/>
    <x v="0"/>
    <x v="0"/>
    <s v="Pembayaran besar dan merasa pemakaian gak sebesar itu, dan ingin di cek apa penyebabnya."/>
    <s v="Sudah dilaksanakan"/>
    <d v="2023-05-04T00:00:00"/>
    <d v="2023-05-04T00:00:00"/>
    <n v="1"/>
  </r>
  <r>
    <n v="128"/>
    <s v="CIBADAK/CARINGIN"/>
    <x v="4"/>
    <s v="APUD MAHPUDIN"/>
    <n v="3010060176"/>
    <s v="JL. SILIWANGI"/>
    <x v="0"/>
    <x v="0"/>
    <x v="1"/>
    <x v="1"/>
    <x v="0"/>
    <x v="0"/>
    <x v="0"/>
    <s v="Pembayaran besar,ingin adanya kebijakan dalam mebayara tunggakan bulan ini."/>
    <s v="Sudah dilaksanakan"/>
    <d v="2023-05-04T00:00:00"/>
    <d v="2023-05-04T00:00:00"/>
    <n v="1"/>
  </r>
  <r>
    <n v="129"/>
    <s v="CIBADAK/CARINGIN"/>
    <x v="4"/>
    <s v="DAHLIA"/>
    <n v="3010110070"/>
    <s v="BANTAR MUNCANG"/>
    <x v="1"/>
    <x v="0"/>
    <x v="1"/>
    <x v="0"/>
    <x v="0"/>
    <x v="0"/>
    <x v="0"/>
    <s v="Ada kebocoran pipa dinas ingin segera di selesaikan tekanan kerumah menjadi keciol"/>
    <s v="Sudah dilaksanakan"/>
    <d v="2023-05-04T00:00:00"/>
    <d v="2023-05-04T00:00:00"/>
    <n v="1"/>
  </r>
  <r>
    <n v="130"/>
    <s v="CIBADAK/CARINGIN"/>
    <x v="4"/>
    <s v="IDA HERLINA"/>
    <n v="3010100576"/>
    <s v="CIPANAS"/>
    <x v="0"/>
    <x v="1"/>
    <x v="1"/>
    <x v="0"/>
    <x v="0"/>
    <x v="0"/>
    <x v="0"/>
    <s v="Ball valve rusak dan ada indikasi kebocoran instalasi di dalam rumah"/>
    <s v="Sudah dilaksanakan"/>
    <d v="2023-05-04T00:00:00"/>
    <d v="2023-05-04T00:00:00"/>
    <n v="1"/>
  </r>
  <r>
    <n v="131"/>
    <s v="CIBADAK/CARINGIN"/>
    <x v="4"/>
    <s v="AGUS GUNAWAN"/>
    <n v="3020060184"/>
    <s v="SURYA KENCANA"/>
    <x v="0"/>
    <x v="0"/>
    <x v="1"/>
    <x v="1"/>
    <x v="0"/>
    <x v="0"/>
    <x v="0"/>
    <s v="Pelayanan air tidak lancar dan air keruh"/>
    <s v="Sudah dilaksanakan"/>
    <d v="2023-05-08T00:00:00"/>
    <d v="2023-05-08T00:00:00"/>
    <n v="1"/>
  </r>
  <r>
    <n v="132"/>
    <s v="CIBADAK/CARINGIN"/>
    <x v="4"/>
    <s v="KARMAN"/>
    <n v="3010071677"/>
    <s v="CIGEREJI"/>
    <x v="0"/>
    <x v="0"/>
    <x v="1"/>
    <x v="0"/>
    <x v="1"/>
    <x v="0"/>
    <x v="0"/>
    <s v="Pembayaran besar, merasa tidak memakai sebesar itu."/>
    <s v="Sudah dilaksanakan"/>
    <d v="2023-05-08T00:00:00"/>
    <d v="2023-05-08T00:00:00"/>
    <n v="1"/>
  </r>
  <r>
    <n v="133"/>
    <s v="CIBADAK/CARINGIN"/>
    <x v="4"/>
    <s v="AJIDIN"/>
    <n v="3010010292"/>
    <s v="KEBON PALA"/>
    <x v="0"/>
    <x v="0"/>
    <x v="1"/>
    <x v="0"/>
    <x v="0"/>
    <x v="1"/>
    <x v="0"/>
    <s v="Ingin mengundurkan diri/ di tutup sementara karena tidak ada air sudah hampi 5 sd. 6 bulan."/>
    <s v="Sudah dilaksanakan"/>
    <d v="2023-05-08T00:00:00"/>
    <d v="2023-05-11T00:00:00"/>
    <n v="1"/>
  </r>
  <r>
    <n v="134"/>
    <s v="CIBADAK/CARINGIN"/>
    <x v="4"/>
    <s v="MADRASAH DINIYAH TAKMILIYAH"/>
    <n v="3020050243"/>
    <s v="CIAWI TALI"/>
    <x v="0"/>
    <x v="0"/>
    <x v="0"/>
    <x v="0"/>
    <x v="0"/>
    <x v="0"/>
    <x v="0"/>
    <s v="Permasalahan air tidak lancar, dari mulai bulan puasa sd. sekarang."/>
    <s v="Sudah dilaksanakan"/>
    <d v="2023-05-09T00:00:00"/>
    <d v="2023-05-09T00:00:00"/>
    <n v="1"/>
  </r>
  <r>
    <n v="135"/>
    <s v="CIBADAK/CARINGIN"/>
    <x v="4"/>
    <s v="ASIAH"/>
    <n v="3040090013"/>
    <s v="CIHEULANG HILIR"/>
    <x v="1"/>
    <x v="0"/>
    <x v="1"/>
    <x v="0"/>
    <x v="0"/>
    <x v="0"/>
    <x v="0"/>
    <s v="Pipa dinas aliran kerumah menjadi kecil "/>
    <s v="Sudah dilaksanakan"/>
    <d v="2023-05-09T00:00:00"/>
    <d v="2023-05-10T00:00:00"/>
    <n v="1"/>
  </r>
  <r>
    <n v="136"/>
    <s v="CIBADAK/CARINGIN"/>
    <x v="4"/>
    <s v="NETI MARLINA"/>
    <n v="3020110439"/>
    <s v="BTN. TAMAN LESTARI"/>
    <x v="0"/>
    <x v="0"/>
    <x v="0"/>
    <x v="0"/>
    <x v="0"/>
    <x v="0"/>
    <x v="0"/>
    <s v="Pelayanan air tidak lancar kalaupun ada hanya sebentar adanya"/>
    <s v="Sudah dilaksanakan"/>
    <d v="2023-05-10T00:00:00"/>
    <d v="2023-05-10T00:00:00"/>
    <n v="1"/>
  </r>
  <r>
    <n v="137"/>
    <s v="CIBADAK/CARINGIN"/>
    <x v="4"/>
    <s v="SITI AMINAH"/>
    <n v="3010091719"/>
    <s v="PAMURUYAN"/>
    <x v="0"/>
    <x v="0"/>
    <x v="1"/>
    <x v="1"/>
    <x v="0"/>
    <x v="0"/>
    <x v="0"/>
    <s v="Pembayaran besar dan merasa pemakaian gak sebesar itu, dan ingin di cek apa penyebabnya?!"/>
    <s v="Sudah dilaksanakan"/>
    <d v="2023-05-12T00:00:00"/>
    <d v="2023-05-12T00:00:00"/>
    <n v="1"/>
  </r>
  <r>
    <n v="138"/>
    <s v="CIBADAK/CARINGIN"/>
    <x v="4"/>
    <s v="AMINAH"/>
    <n v="3010100023"/>
    <s v="CIPANAS"/>
    <x v="0"/>
    <x v="0"/>
    <x v="1"/>
    <x v="1"/>
    <x v="0"/>
    <x v="0"/>
    <x v="0"/>
    <s v="Hanya bertanya saja, konsultasi mengenai pembukaan kembali bagaimana prosedurnya?!"/>
    <s v="Sudah dilaksanakan"/>
    <d v="2023-05-15T00:00:00"/>
    <d v="2023-05-15T00:00:00"/>
    <n v="1"/>
  </r>
  <r>
    <n v="139"/>
    <s v="CIBADAK/CARINGIN"/>
    <x v="4"/>
    <s v="ABDUL MULUK OHOIRENAN"/>
    <n v="25050021396"/>
    <s v="SELAKOPI"/>
    <x v="0"/>
    <x v="0"/>
    <x v="1"/>
    <x v="1"/>
    <x v="0"/>
    <x v="0"/>
    <x v="0"/>
    <s v="Dari kermarin malam air tidak nyala"/>
    <s v="Sudah dilaksanakan"/>
    <d v="2023-05-15T00:00:00"/>
    <d v="2023-05-15T00:00:00"/>
    <n v="1"/>
  </r>
  <r>
    <n v="140"/>
    <s v="CIBADAK/CARINGIN"/>
    <x v="4"/>
    <s v="IMAS"/>
    <n v="3040080487"/>
    <s v="CIREUNDEU"/>
    <x v="0"/>
    <x v="0"/>
    <x v="1"/>
    <x v="1"/>
    <x v="0"/>
    <x v="0"/>
    <x v="0"/>
    <s v="Pembayaran besar, merasa tidak memakai sebesar itu."/>
    <s v="Sudah dilaksanakan"/>
    <d v="2023-05-15T00:00:00"/>
    <d v="2023-05-15T00:00:00"/>
    <n v="1"/>
  </r>
  <r>
    <n v="141"/>
    <s v="CIBADAK/CARINGIN"/>
    <x v="4"/>
    <s v="HENDRA ROSADIANSYAH"/>
    <n v="3010110109"/>
    <s v="BANTAR MUNCANG"/>
    <x v="0"/>
    <x v="0"/>
    <x v="0"/>
    <x v="0"/>
    <x v="0"/>
    <x v="0"/>
    <x v="0"/>
    <s v="Ingin lancar supply air karna sangat butuh"/>
    <s v="Sudah dilaksanakan"/>
    <d v="2023-05-15T00:00:00"/>
    <d v="2023-05-15T00:00:00"/>
    <n v="1"/>
  </r>
  <r>
    <n v="142"/>
    <s v="CIBADAK/CARINGIN"/>
    <x v="4"/>
    <s v="NASEP GUNAWAN"/>
    <n v="3020041739"/>
    <s v="PAPANAHAN"/>
    <x v="0"/>
    <x v="0"/>
    <x v="1"/>
    <x v="1"/>
    <x v="0"/>
    <x v="0"/>
    <x v="0"/>
    <s v="Pembayaran besar, merasa pemakaian tidak sebesar itu dan  ingin di cicil 3 kali."/>
    <s v="Sudah dilaksanakan"/>
    <d v="2023-05-15T00:00:00"/>
    <d v="2023-05-15T00:00:00"/>
    <n v="1"/>
  </r>
  <r>
    <n v="143"/>
    <s v="CIBADAK/CARINGIN"/>
    <x v="4"/>
    <s v="RANI SUMARNI"/>
    <n v="3040061497"/>
    <s v="BTN. SURYA INDAH"/>
    <x v="0"/>
    <x v="0"/>
    <x v="0"/>
    <x v="0"/>
    <x v="0"/>
    <x v="0"/>
    <x v="0"/>
    <s v="Tidak ada air, sudah 3 hari total."/>
    <s v="Sudah dilaksanakan"/>
    <d v="2023-05-15T00:00:00"/>
    <d v="2023-05-15T00:00:00"/>
    <n v="1"/>
  </r>
  <r>
    <n v="144"/>
    <s v="CIBADAK/CARINGIN"/>
    <x v="4"/>
    <s v="ELANG"/>
    <n v="3010131767"/>
    <s v="AL-BAYAN CIKIWUL"/>
    <x v="0"/>
    <x v="0"/>
    <x v="0"/>
    <x v="0"/>
    <x v="0"/>
    <x v="0"/>
    <x v="0"/>
    <s v="Air rembes/bocor pas puteran valvenya, sudah hampir 1 bulan sehingga pembayaran besar."/>
    <s v="Sudah dilaksanakan"/>
    <d v="2023-05-15T00:00:00"/>
    <d v="2023-05-15T00:00:00"/>
    <n v="1"/>
  </r>
  <r>
    <n v="145"/>
    <s v="CIBADAK/CARINGIN"/>
    <x v="4"/>
    <s v="UCI TAOPIK"/>
    <n v="3010040181"/>
    <s v="JL. PRIMER SELATAN"/>
    <x v="0"/>
    <x v="0"/>
    <x v="0"/>
    <x v="0"/>
    <x v="0"/>
    <x v="0"/>
    <x v="0"/>
    <s v="Pelayanan air tidak normal ingin di cek "/>
    <s v="Sudah dilaksanakan"/>
    <d v="2023-05-15T00:00:00"/>
    <d v="2023-05-15T00:00:00"/>
    <n v="1"/>
  </r>
  <r>
    <n v="146"/>
    <s v="CIBADAK/CARINGIN"/>
    <x v="4"/>
    <s v="AGUNG GUMELAR"/>
    <n v="3010131755"/>
    <s v="AL-BAYAN CIKIWUL"/>
    <x v="0"/>
    <x v="0"/>
    <x v="1"/>
    <x v="0"/>
    <x v="0"/>
    <x v="1"/>
    <x v="0"/>
    <s v="Ingin mengundurkan diri/ di tutup sementara karena tidak ada air dan bocor sebelum meteran."/>
    <s v="Sudah dilaksanakan"/>
    <d v="2023-05-15T00:00:00"/>
    <d v="2023-05-23T00:00:00"/>
    <n v="1"/>
  </r>
  <r>
    <n v="147"/>
    <s v="CIBADAK/CARINGIN"/>
    <x v="4"/>
    <s v="LUSIA VERONIKA"/>
    <n v="3020111437"/>
    <s v="BTN. TAMAN LESTARI"/>
    <x v="0"/>
    <x v="0"/>
    <x v="1"/>
    <x v="1"/>
    <x v="0"/>
    <x v="0"/>
    <x v="0"/>
    <s v="Pembayaran besar, ingin ada kebijakan karena bocor."/>
    <s v="Sudah dilaksanakan"/>
    <d v="2023-05-16T00:00:00"/>
    <d v="2023-05-16T00:00:00"/>
    <n v="1"/>
  </r>
  <r>
    <n v="148"/>
    <s v="CIBADAK/CARINGIN"/>
    <x v="4"/>
    <s v="ACEP PRIYANTO"/>
    <n v="3010011701"/>
    <s v="KEBON PALA"/>
    <x v="0"/>
    <x v="0"/>
    <x v="1"/>
    <x v="1"/>
    <x v="0"/>
    <x v="0"/>
    <x v="0"/>
    <s v="Pembayaran besar, ingin ada kebijakan karena air tidak keluar tapi banyak angin."/>
    <s v="Sudah dilaksanakan"/>
    <d v="2023-05-16T00:00:00"/>
    <d v="2023-05-16T00:00:00"/>
    <n v="1"/>
  </r>
  <r>
    <n v="149"/>
    <s v="CIBADAK/CARINGIN"/>
    <x v="4"/>
    <s v="DENNY HERYANTO"/>
    <n v="3010130050"/>
    <s v="AL-BAYAN CIKIWUL"/>
    <x v="0"/>
    <x v="1"/>
    <x v="1"/>
    <x v="0"/>
    <x v="0"/>
    <x v="0"/>
    <x v="0"/>
    <s v="Bocor valvenya /longgar, meteran gak muter tapi air mah ada."/>
    <s v="Sudah dilaksanakan"/>
    <d v="2023-05-19T00:00:00"/>
    <d v="2023-05-19T00:00:00"/>
    <n v="1"/>
  </r>
  <r>
    <n v="150"/>
    <s v="CIBADAK/CARINGIN"/>
    <x v="4"/>
    <s v="UDIN"/>
    <n v="3040081612"/>
    <s v="CIREUNDEU"/>
    <x v="0"/>
    <x v="0"/>
    <x v="1"/>
    <x v="1"/>
    <x v="0"/>
    <x v="0"/>
    <x v="0"/>
    <s v="Pembayaran besar, dan merasa pemakaian tidaak sebesar itu."/>
    <s v="Sudah dilaksanakan"/>
    <d v="2023-05-25T00:00:00"/>
    <d v="2023-05-25T00:00:00"/>
    <n v="1"/>
  </r>
  <r>
    <n v="151"/>
    <s v="CIBADAK/CARINGIN"/>
    <x v="4"/>
    <s v="MUHIDIN"/>
    <n v="3010010417"/>
    <s v="KEBON PALA"/>
    <x v="0"/>
    <x v="0"/>
    <x v="0"/>
    <x v="0"/>
    <x v="0"/>
    <x v="0"/>
    <x v="0"/>
    <s v="Airnya tidak normal/tidak lancar semenjak dampak dari jembatan pamuruyan lonsor."/>
    <s v="Sudah dilaksanakan"/>
    <d v="2023-05-26T00:00:00"/>
    <d v="2023-05-26T00:00:00"/>
    <n v="1"/>
  </r>
  <r>
    <n v="152"/>
    <s v="CIBADAK/CARINGIN"/>
    <x v="5"/>
    <s v="DEPSOS"/>
    <n v="3020010051"/>
    <s v="CISADARIA"/>
    <x v="0"/>
    <x v="0"/>
    <x v="0"/>
    <x v="0"/>
    <x v="0"/>
    <x v="1"/>
    <x v="0"/>
    <s v="Ingin pindah meteran"/>
    <s v="Sudah dilaksanakan"/>
    <d v="2023-06-05T00:00:00"/>
    <d v="2023-06-05T00:00:00"/>
    <n v="1"/>
  </r>
  <r>
    <n v="153"/>
    <s v="CIBADAK/CARINGIN"/>
    <x v="5"/>
    <s v="ASIAH"/>
    <n v="3040090013"/>
    <s v="CIHEULANG HILIR"/>
    <x v="0"/>
    <x v="0"/>
    <x v="0"/>
    <x v="0"/>
    <x v="0"/>
    <x v="0"/>
    <x v="0"/>
    <s v="Dampak dari perbaikan kemarin jadi tidak ada air  ke bagian dataran bawahnya."/>
    <s v="Sudah dilaksanakan"/>
    <d v="2023-06-05T00:00:00"/>
    <d v="2023-06-21T00:00:00"/>
    <n v="1"/>
  </r>
  <r>
    <n v="154"/>
    <s v="CIBADAK/CARINGIN"/>
    <x v="5"/>
    <s v="SURYANA"/>
    <n v="3020050174"/>
    <s v="CIAWI TALI"/>
    <x v="0"/>
    <x v="0"/>
    <x v="0"/>
    <x v="0"/>
    <x v="0"/>
    <x v="0"/>
    <x v="0"/>
    <s v="Pembayaran besar ingin di cek kerumah"/>
    <s v="Sudah dilaksanakan"/>
    <d v="2023-06-08T00:00:00"/>
    <d v="2023-06-08T00:00:00"/>
    <n v="1"/>
  </r>
  <r>
    <n v="155"/>
    <s v="CIBADAK/CARINGIN"/>
    <x v="5"/>
    <s v="RANI SUMARNI"/>
    <n v="3040061497"/>
    <s v="BTN SURYA INDAH"/>
    <x v="0"/>
    <x v="0"/>
    <x v="1"/>
    <x v="1"/>
    <x v="0"/>
    <x v="0"/>
    <x v="0"/>
    <s v="Pembayaran besar, ingin ada kebijakaan."/>
    <s v="Sudah dilaksanakan"/>
    <d v="2023-06-08T00:00:00"/>
    <d v="2023-06-08T00:00:00"/>
    <n v="1"/>
  </r>
  <r>
    <n v="156"/>
    <s v="CIBADAK/CARINGIN"/>
    <x v="5"/>
    <s v="EMAN"/>
    <n v="3040070411"/>
    <s v="JL. GIRI JAYA"/>
    <x v="0"/>
    <x v="0"/>
    <x v="1"/>
    <x v="0"/>
    <x v="0"/>
    <x v="1"/>
    <x v="0"/>
    <s v="Ingin di tutup sementara karena rumah kosong."/>
    <s v="Sudah dilaksanakan"/>
    <d v="2023-06-14T00:00:00"/>
    <d v="2023-06-14T00:00:00"/>
    <n v="1"/>
  </r>
  <r>
    <n v="157"/>
    <s v="CIBADAK/CARINGIN"/>
    <x v="5"/>
    <s v="IBU YAYAH"/>
    <s v="-"/>
    <s v="CIBODAS"/>
    <x v="0"/>
    <x v="0"/>
    <x v="1"/>
    <x v="0"/>
    <x v="0"/>
    <x v="1"/>
    <x v="0"/>
    <s v="Ada kebocoran pipa dinas."/>
    <s v="Sudah dilaksanakan"/>
    <d v="2023-06-14T00:00:00"/>
    <d v="2023-06-22T00:00:00"/>
    <n v="1"/>
  </r>
  <r>
    <n v="158"/>
    <s v="CIBADAK/CARINGIN"/>
    <x v="5"/>
    <s v="ASRI AULAN DARI"/>
    <n v="3030060064"/>
    <s v="KP. SELAMANJAH"/>
    <x v="0"/>
    <x v="0"/>
    <x v="0"/>
    <x v="0"/>
    <x v="0"/>
    <x v="0"/>
    <x v="0"/>
    <s v="Pembayaran besar, malahan sempat gak ada air sama sekali."/>
    <s v="Sudah dilaksanakan"/>
    <d v="2023-06-14T00:00:00"/>
    <d v="2023-06-14T00:00:00"/>
    <n v="1"/>
  </r>
  <r>
    <n v="159"/>
    <s v="CIBADAK/CARINGIN"/>
    <x v="5"/>
    <s v="EVI RATNASARI"/>
    <n v="3010011677"/>
    <s v="KEBON PALA"/>
    <x v="0"/>
    <x v="0"/>
    <x v="0"/>
    <x v="0"/>
    <x v="0"/>
    <x v="0"/>
    <x v="0"/>
    <s v="Airnya kecil sudah hampir 3 bulan dan semakin kesini semakin kecil airnya."/>
    <s v="Sudah dilaksanakan"/>
    <d v="2023-06-14T00:00:00"/>
    <d v="2023-06-21T00:00:00"/>
    <n v="1"/>
  </r>
  <r>
    <n v="160"/>
    <s v="CIBADAK/CARINGIN"/>
    <x v="5"/>
    <s v="SRI HERNAWATI"/>
    <n v="3010120287"/>
    <s v="MALINGGUT"/>
    <x v="0"/>
    <x v="0"/>
    <x v="0"/>
    <x v="0"/>
    <x v="0"/>
    <x v="0"/>
    <x v="0"/>
    <s v="Pembayaran besar, ingin ada kebijakan untuk dicicil 3 kali."/>
    <s v="Sudah dilaksanakan"/>
    <d v="2023-06-15T00:00:00"/>
    <d v="2023-06-15T00:00:00"/>
    <n v="1"/>
  </r>
  <r>
    <n v="161"/>
    <s v="CIBADAK/CARINGIN"/>
    <x v="5"/>
    <s v="JAJAT SUDRAJAT "/>
    <n v="3010120288"/>
    <s v="MALINGGUT"/>
    <x v="0"/>
    <x v="0"/>
    <x v="0"/>
    <x v="0"/>
    <x v="0"/>
    <x v="0"/>
    <x v="0"/>
    <s v="Air mengalir tidak lancar dan ingin di cek"/>
    <s v="Sudah dilaksanakan"/>
    <d v="2023-06-16T00:00:00"/>
    <d v="2023-06-22T00:00:00"/>
    <n v="1"/>
  </r>
  <r>
    <n v="162"/>
    <s v="CIBADAK/CARINGIN"/>
    <x v="5"/>
    <s v="CECE RAHMATULLAH"/>
    <n v="3050020007"/>
    <s v="SELAKOPI"/>
    <x v="0"/>
    <x v="0"/>
    <x v="1"/>
    <x v="1"/>
    <x v="0"/>
    <x v="0"/>
    <x v="0"/>
    <s v="Pembayaran besar, padahal sudah hemat."/>
    <s v="Sudah dilaksanakan"/>
    <d v="2023-06-16T00:00:00"/>
    <d v="2023-06-16T00:00:00"/>
    <n v="1"/>
  </r>
  <r>
    <n v="163"/>
    <s v="CIBADAK/CARINGIN"/>
    <x v="5"/>
    <s v="IMA KARISMA"/>
    <n v="3020041749"/>
    <s v="PAPANAHAN"/>
    <x v="0"/>
    <x v="0"/>
    <x v="1"/>
    <x v="1"/>
    <x v="0"/>
    <x v="0"/>
    <x v="0"/>
    <s v="Pembayaran besar, bulan ini besar dan bulan depan besar."/>
    <s v="Sudah dilaksanakan"/>
    <d v="2023-06-19T00:00:00"/>
    <d v="2023-06-19T00:00:00"/>
    <n v="1"/>
  </r>
  <r>
    <n v="164"/>
    <s v="CIBADAK/CARINGIN"/>
    <x v="5"/>
    <s v="TUTI SULASTRI"/>
    <n v="3020020381"/>
    <s v="POJOK INDAH"/>
    <x v="0"/>
    <x v="0"/>
    <x v="1"/>
    <x v="1"/>
    <x v="0"/>
    <x v="0"/>
    <x v="0"/>
    <s v="Pembayaran besar, sudah di cek mandiri oleh konsumennya secara fisik."/>
    <s v="Sudah dilaksanakan"/>
    <d v="2023-06-19T00:00:00"/>
    <d v="2023-06-19T00:00:00"/>
    <n v="1"/>
  </r>
  <r>
    <n v="165"/>
    <s v="CIBADAK/CARINGIN"/>
    <x v="5"/>
    <s v="FACHRUDIN BATUBARA"/>
    <s v="03030011747 /03030010316"/>
    <s v="KARANG TENGAH A"/>
    <x v="0"/>
    <x v="0"/>
    <x v="1"/>
    <x v="0"/>
    <x v="0"/>
    <x v="1"/>
    <x v="0"/>
    <s v="Permintaan meteran di cabut, karena SL nya sudah tidak aktif dan rumahnya akan di renovasi."/>
    <s v="Sudah dilaksanakan"/>
    <d v="2023-06-19T00:00:00"/>
    <d v="2023-06-20T00:00:00"/>
    <n v="1"/>
  </r>
  <r>
    <n v="166"/>
    <s v="CIBADAK/CARINGIN"/>
    <x v="5"/>
    <s v="NANDANG SUMARDI K"/>
    <n v="3040010121"/>
    <s v="LODAYA"/>
    <x v="0"/>
    <x v="1"/>
    <x v="1"/>
    <x v="0"/>
    <x v="0"/>
    <x v="0"/>
    <x v="0"/>
    <s v="Ada kebocoran setelah meteran, ballvalvenya bocor. Ingin di ceknya sama teknik PDAM."/>
    <s v="Sudah dilaksanakan"/>
    <d v="2023-06-22T00:00:00"/>
    <d v="2023-06-23T00:00:00"/>
    <n v="1"/>
  </r>
  <r>
    <n v="167"/>
    <s v="CIBADAK/CARINGIN"/>
    <x v="6"/>
    <s v="ICEU/IRPANSYAH/pelapor : (Pugi/Kepala Toko &quot;MIXUE&quot;)"/>
    <s v="-"/>
    <s v="SELAAWI"/>
    <x v="0"/>
    <x v="0"/>
    <x v="1"/>
    <x v="0"/>
    <x v="0"/>
    <x v="0"/>
    <x v="0"/>
    <s v="Pelanggan baru yang menanyakan kapan mulai bayar?! Mengeluh tidak ada air sudah 3 hari."/>
    <s v="Sudah dilaksanakan"/>
    <d v="2023-07-03T00:00:00"/>
    <d v="2023-07-03T00:00:00"/>
    <n v="1"/>
  </r>
  <r>
    <n v="168"/>
    <s v="CIBADAK/CARINGIN"/>
    <x v="6"/>
    <s v="ACEP SAEPULLOH/ pelapor : IBU AIDAH (Istri)"/>
    <n v="3040071536"/>
    <s v="JL. GIRI JAYA"/>
    <x v="0"/>
    <x v="0"/>
    <x v="1"/>
    <x v="0"/>
    <x v="0"/>
    <x v="0"/>
    <x v="0"/>
    <s v="Mengeluhkan air PDAM kecil sekali, terjadi sudah hampir ±  2 minggu lebih dan adanya hanya malam hari saja. Kadang gak ada sama sekali total selama 1 sd. 2 hari."/>
    <s v="Sudah dilaksanakan"/>
    <d v="2023-07-03T00:00:00"/>
    <d v="2023-07-03T00:00:00"/>
    <n v="1"/>
  </r>
  <r>
    <n v="169"/>
    <s v="CIBADAK/CARINGIN"/>
    <x v="6"/>
    <s v="FADHLAN MUHAMAD ISA/pelapor : ABDUL FTAH"/>
    <n v="3010133173"/>
    <s v="AL-BAYAN CIKIWUL"/>
    <x v="0"/>
    <x v="0"/>
    <x v="1"/>
    <x v="0"/>
    <x v="0"/>
    <x v="0"/>
    <x v="0"/>
    <s v="Pembayaran besar bulan ini. Akan di cek mandiri oleh pelanggannya untuk mendeteksi ada kebocoran yang menyebabkan pembayaran besar."/>
    <s v="Sudah dilaksanakan"/>
    <d v="2023-07-04T00:00:00"/>
    <d v="2023-07-04T00:00:00"/>
    <n v="1"/>
  </r>
  <r>
    <n v="170"/>
    <s v="CIBADAK/CARINGIN"/>
    <x v="6"/>
    <s v="TINA ROSTINANINGSIH/ pelapor : PAK BUDI"/>
    <n v="3020011462"/>
    <s v="CISADARIA"/>
    <x v="0"/>
    <x v="0"/>
    <x v="1"/>
    <x v="0"/>
    <x v="0"/>
    <x v="0"/>
    <x v="0"/>
    <s v="Pembayaran besar bulan ini hingga 300 rb."/>
    <s v="Sudah dilaksanakan"/>
    <d v="2023-07-04T00:00:00"/>
    <d v="2023-07-04T00:00:00"/>
    <n v="1"/>
  </r>
  <r>
    <n v="171"/>
    <s v="CIBADAK/CARINGIN"/>
    <x v="6"/>
    <s v="ANDINI/ pelapor : RIAN ANDRIANA"/>
    <n v="3010132021"/>
    <s v="AL-BAYAN CIKIWUL"/>
    <x v="0"/>
    <x v="0"/>
    <x v="1"/>
    <x v="0"/>
    <x v="0"/>
    <x v="0"/>
    <x v="0"/>
    <s v="Ada kebocoran setelah meteran, kondisi tersebut sudah berlangsung lama hampir ±  5 bulan."/>
    <s v="Sudah dilaksanakan"/>
    <d v="2023-07-04T00:00:00"/>
    <d v="2023-07-04T00:00:00"/>
    <n v="1"/>
  </r>
  <r>
    <n v="172"/>
    <s v="CIBADAK/CARINGIN"/>
    <x v="6"/>
    <s v="NENI/ pelapor : RIZKI"/>
    <n v="3040020099"/>
    <s v="JL. NAGRAK"/>
    <x v="0"/>
    <x v="0"/>
    <x v="1"/>
    <x v="0"/>
    <x v="0"/>
    <x v="0"/>
    <x v="0"/>
    <s v="Pembayaran besar, akan di cek mandiri."/>
    <s v="Sudah dilaksanakan"/>
    <d v="2023-07-05T00:00:00"/>
    <d v="2023-07-05T00:00:00"/>
    <n v="1"/>
  </r>
  <r>
    <n v="173"/>
    <s v="CIBADAK/CARINGIN"/>
    <x v="6"/>
    <s v="IDA APIDAH/ pelapor : PAK NANANG SURYANA"/>
    <n v="3020040263"/>
    <s v="PAPANAHAN"/>
    <x v="0"/>
    <x v="0"/>
    <x v="1"/>
    <x v="0"/>
    <x v="0"/>
    <x v="0"/>
    <x v="0"/>
    <s v="Sudah di tutup selama 4 tahun, tapi ingin pembukaan kembali + bayar tunggakan."/>
    <s v="Sudah dilaksanakan"/>
    <d v="2023-07-05T00:00:00"/>
    <d v="2023-07-05T00:00:00"/>
    <n v="1"/>
  </r>
  <r>
    <n v="174"/>
    <s v="CIBADAK/CARINGIN"/>
    <x v="6"/>
    <s v="EKA ROHAYATI, A.MD"/>
    <n v="3010020727"/>
    <s v="GANG TOLIB"/>
    <x v="0"/>
    <x v="0"/>
    <x v="1"/>
    <x v="0"/>
    <x v="0"/>
    <x v="0"/>
    <x v="0"/>
    <s v="Meteran muter terus, di duga ada bocor setelah meteran."/>
    <s v="Sudah dilaksanakan"/>
    <d v="2023-07-05T00:00:00"/>
    <d v="2023-07-05T00:00:00"/>
    <n v="1"/>
  </r>
  <r>
    <n v="175"/>
    <s v="CIBADAK/CARINGIN"/>
    <x v="6"/>
    <s v="RONI HERYANA"/>
    <n v="3030030123"/>
    <s v="KARANG TENGAH B"/>
    <x v="0"/>
    <x v="0"/>
    <x v="1"/>
    <x v="0"/>
    <x v="0"/>
    <x v="0"/>
    <x v="0"/>
    <s v="Ballvalvenya rusak, ingin di cek sama petugas teknik."/>
    <s v="Sudah dilaksanakan"/>
    <d v="2023-07-07T00:00:00"/>
    <d v="2023-07-07T00:00:00"/>
    <n v="1"/>
  </r>
  <r>
    <n v="176"/>
    <s v="CIBADAK/CARINGIN"/>
    <x v="6"/>
    <s v="SYAEFUL HENDRI P"/>
    <s v=" 03020040262"/>
    <s v="PAPANAHAN"/>
    <x v="0"/>
    <x v="0"/>
    <x v="1"/>
    <x v="0"/>
    <x v="0"/>
    <x v="0"/>
    <x v="0"/>
    <s v="Pembayaran besar, tapi pembayaran bulan depannya turun dari harga tagihan bulan ini. "/>
    <s v="Sudah dilaksanakan"/>
    <d v="2023-07-07T00:00:00"/>
    <d v="2023-07-07T00:00:00"/>
    <n v="1"/>
  </r>
  <r>
    <n v="177"/>
    <s v="CIBADAK/CARINGIN"/>
    <x v="6"/>
    <s v="UJANG JAENUDIN"/>
    <n v="3040080012"/>
    <s v="CIREUNDEU"/>
    <x v="0"/>
    <x v="0"/>
    <x v="1"/>
    <x v="0"/>
    <x v="0"/>
    <x v="0"/>
    <x v="0"/>
    <s v="Tidak ada air sudah hampir ±  5 hari ini. Biasanya malam hari ada walau hanya sebentar, tapi sekarang ini total sama sekali tidak ada air dan bahkan 1 blok di kabarkan tidak ada air."/>
    <s v="Sudah dilaksanakan"/>
    <d v="2023-07-11T00:00:00"/>
    <d v="2023-07-11T00:00:00"/>
    <n v="1"/>
  </r>
  <r>
    <n v="178"/>
    <s v="CIBADAK/CARINGIN"/>
    <x v="6"/>
    <s v="KURNIADI"/>
    <n v="3040010050"/>
    <s v="LODAYA"/>
    <x v="0"/>
    <x v="0"/>
    <x v="1"/>
    <x v="0"/>
    <x v="0"/>
    <x v="0"/>
    <x v="0"/>
    <s v="Pembayaran besar, setelah di cek data ternyata WM nya sebelumnya burem karena kotor sehingga pembacaan tidak jelas. Dan karena pembacaan oleh petugas sekarang ini tidak burem dan tercatat jelas sesuai angka di meteran maka pembayaran tidak lagi di tembak tapi sesuai pemakaian pelanggan."/>
    <s v="Sudah dilaksanakan"/>
    <d v="2023-07-11T00:00:00"/>
    <d v="2023-07-11T00:00:00"/>
    <n v="1"/>
  </r>
  <r>
    <n v="179"/>
    <s v="CIBADAK/CARINGIN"/>
    <x v="6"/>
    <s v="II YULIANTI"/>
    <n v="3040070287"/>
    <s v="JL. GIRI JAYA"/>
    <x v="0"/>
    <x v="0"/>
    <x v="1"/>
    <x v="0"/>
    <x v="0"/>
    <x v="0"/>
    <x v="0"/>
    <s v="Pembayaran besar, tapi air tidak lancar."/>
    <s v="Sudah dilaksanakan"/>
    <d v="2023-07-14T00:00:00"/>
    <d v="2023-07-14T00:00:00"/>
    <n v="1"/>
  </r>
  <r>
    <n v="180"/>
    <s v="CIBADAK/CARINGIN"/>
    <x v="6"/>
    <s v="ROSITA"/>
    <n v="3030010271"/>
    <s v="KARANG TENGAH A"/>
    <x v="0"/>
    <x v="0"/>
    <x v="1"/>
    <x v="0"/>
    <x v="0"/>
    <x v="0"/>
    <x v="0"/>
    <s v="Ballvalvenya rusak, ingin di cek sama petugas teknik. Jika di ganti paling kena cas jasa dan ballvalve baru."/>
    <s v="Sudah dilaksanakan"/>
    <d v="2023-07-14T00:00:00"/>
    <d v="2023-07-14T00:00:00"/>
    <n v="1"/>
  </r>
  <r>
    <n v="181"/>
    <s v="CIBADAK/CARINGIN"/>
    <x v="6"/>
    <s v="BU RIKA (Pelanggan pasang baru)"/>
    <s v="-"/>
    <s v="KP. CIANDAM"/>
    <x v="0"/>
    <x v="0"/>
    <x v="1"/>
    <x v="0"/>
    <x v="0"/>
    <x v="0"/>
    <x v="0"/>
    <s v="Ada kebocoran sebelum meteran samping Kafe SMK (gang)."/>
    <s v="Sudah dilaksanakan"/>
    <d v="2023-07-18T00:00:00"/>
    <d v="2023-07-18T00:00:00"/>
    <n v="1"/>
  </r>
  <r>
    <n v="182"/>
    <s v="CIBADAK/CARINGIN"/>
    <x v="6"/>
    <s v="RONY SANGAPTA PURBA B/ pelapor : SANDI (Saudara)"/>
    <n v="3020091499"/>
    <s v="JL. SILIWANGI B"/>
    <x v="0"/>
    <x v="0"/>
    <x v="1"/>
    <x v="0"/>
    <x v="0"/>
    <x v="0"/>
    <x v="0"/>
    <s v="Sudah hampir 1 minggu lebih tidak ada air total."/>
    <s v="Sudah dilaksanakan"/>
    <d v="2023-07-20T00:00:00"/>
    <d v="2023-07-20T00:00:00"/>
    <n v="1"/>
  </r>
  <r>
    <n v="183"/>
    <s v="CIBADAK/CARINGIN"/>
    <x v="6"/>
    <s v="H. CHARLIAN ANWAR. SH/ pelapor : IBU SITI (Istrinya)"/>
    <n v="3020050205"/>
    <s v="CIAWI TALI"/>
    <x v="0"/>
    <x v="0"/>
    <x v="1"/>
    <x v="0"/>
    <x v="0"/>
    <x v="0"/>
    <x v="0"/>
    <s v="Sudah 3 minggu lebih tidak ada air sama sekali."/>
    <s v="Sudah dilaksanakan"/>
    <d v="2023-07-20T00:00:00"/>
    <d v="2023-07-20T00:00:00"/>
    <n v="1"/>
  </r>
  <r>
    <n v="184"/>
    <s v="CIBADAK/CARINGIN"/>
    <x v="6"/>
    <s v="DIDIN"/>
    <n v="3040090003"/>
    <s v="CIHEULANG HILIR"/>
    <x v="0"/>
    <x v="0"/>
    <x v="1"/>
    <x v="0"/>
    <x v="0"/>
    <x v="0"/>
    <x v="0"/>
    <s v="Sudah 3 bulanan lebih tidak ada air sama sekali. Ingin di cek apakah ada bocor oleh petugas teknik."/>
    <s v="Sudah dilaksanakan"/>
    <d v="2023-07-21T00:00:00"/>
    <d v="2023-07-21T00:00:00"/>
    <n v="1"/>
  </r>
  <r>
    <n v="185"/>
    <s v="CIBADAK/CARINGIN"/>
    <x v="6"/>
    <s v="LINAWATI"/>
    <n v="3040101651"/>
    <s v="PERUM. CIHEULANG INDAH"/>
    <x v="0"/>
    <x v="0"/>
    <x v="1"/>
    <x v="0"/>
    <x v="0"/>
    <x v="0"/>
    <x v="0"/>
    <s v="Ada kebocoran sebelum meteran, jalur pipanya ambles kedalam tanah. Dan sudah 3 hari total tidak ada air."/>
    <s v="Sudah dilaksanakan"/>
    <d v="2023-07-24T00:00:00"/>
    <d v="2023-07-24T00:00:00"/>
    <n v="1"/>
  </r>
  <r>
    <n v="186"/>
    <s v="CIBADAK/CARINGIN"/>
    <x v="6"/>
    <s v="DEDI BUDIMAN"/>
    <n v="3020060157"/>
    <s v="SURYA KENCANA"/>
    <x v="0"/>
    <x v="0"/>
    <x v="1"/>
    <x v="0"/>
    <x v="0"/>
    <x v="0"/>
    <x v="0"/>
    <s v="Pembayaran besar dan info dari pak saepul ternyata dilapangannya di duga ada yang buka keran yang menjadikan pembayaran besar. Dan pelanggan minta di cicil tagihannya. "/>
    <s v="Sudah dilaksanakan"/>
    <d v="2023-07-24T00:00:00"/>
    <d v="2023-07-24T00:00:00"/>
    <n v="1"/>
  </r>
  <r>
    <n v="187"/>
    <s v="CIBADAK/CARINGIN"/>
    <x v="6"/>
    <s v="EDY SUNARDI (B)"/>
    <n v="3010100465"/>
    <s v="CIPANAS"/>
    <x v="0"/>
    <x v="0"/>
    <x v="1"/>
    <x v="0"/>
    <x v="0"/>
    <x v="0"/>
    <x v="0"/>
    <s v="Ada kebocoran pas meterannya rembes, ingin di cek oleh petugas teknik PDAM langsung."/>
    <s v="Sudah dilaksanakan"/>
    <d v="2023-07-31T00:00:00"/>
    <d v="2023-07-31T00:00:00"/>
    <n v="1"/>
  </r>
  <r>
    <n v="188"/>
    <s v="CIBADAK/CARINGIN"/>
    <x v="6"/>
    <s v="TUKI ROSADI/ATANG SUTISNA/ pelapor : ANGGA (Anak)"/>
    <s v="03010080542/03010091355"/>
    <s v="SUKAMAJU/PAMURUYAN"/>
    <x v="0"/>
    <x v="0"/>
    <x v="1"/>
    <x v="0"/>
    <x v="0"/>
    <x v="0"/>
    <x v="0"/>
    <s v="Tidak ada air sudah 1 minggu lebihan, selama itu ada 3 hari total air tidak ada, sisanya ada 1 sd. 2 jam tapi kecil airnya."/>
    <s v="Sudah dilaksanakan"/>
    <d v="2023-07-31T00:00:00"/>
    <d v="2023-07-31T00:00:00"/>
    <n v="1"/>
  </r>
  <r>
    <n v="189"/>
    <s v="CIBADAK/CARINGIN"/>
    <x v="6"/>
    <s v="ENDANG SUHENDA"/>
    <n v="3010110116"/>
    <s v="BANTAR MUNCANG"/>
    <x v="0"/>
    <x v="0"/>
    <x v="1"/>
    <x v="0"/>
    <x v="0"/>
    <x v="0"/>
    <x v="0"/>
    <s v="Ingin di buka kembali dan karena ketika di tutup tidak ada air maka pembukaannya tanpa biaya pembukaan."/>
    <s v="Sudah dilaksanakan"/>
    <d v="2023-07-31T00:00:00"/>
    <d v="2023-07-31T00:00:00"/>
    <n v="1"/>
  </r>
  <r>
    <n v="190"/>
    <s v="CIBADAK/CARINGIN"/>
    <x v="6"/>
    <s v="TARNA"/>
    <n v="3040080503"/>
    <s v="CIREUNDEU"/>
    <x v="0"/>
    <x v="0"/>
    <x v="1"/>
    <x v="0"/>
    <x v="0"/>
    <x v="0"/>
    <x v="0"/>
    <s v="Air tidak lancar, hanya ada kembali jam 10 sd. 11 malam saja. Ingin di usahakan supaya ada air  24 jam karena akan di pakai hajatan."/>
    <s v="Sudah dilaksanakan"/>
    <d v="2023-07-31T00:00:00"/>
    <d v="2023-07-31T00:00:00"/>
    <n v="1"/>
  </r>
  <r>
    <n v="191"/>
    <s v="CIBADAK/CARINGIN"/>
    <x v="7"/>
    <s v="SAID SUNGKAR"/>
    <n v="3010010066"/>
    <s v="KEBON PALA"/>
    <x v="0"/>
    <x v="0"/>
    <x v="1"/>
    <x v="0"/>
    <x v="0"/>
    <x v="0"/>
    <x v="0"/>
    <s v="Tidak ada air/ hampi 1 minggu lebih. Ingin di cek ke rumah."/>
    <s v="Sudah dilaksanakan"/>
    <d v="2023-08-02T00:00:00"/>
    <d v="2023-08-02T00:00:00"/>
    <n v="1"/>
  </r>
  <r>
    <n v="192"/>
    <s v="CIBADAK/CARINGIN"/>
    <x v="7"/>
    <s v="TATA BAHRUDIN/ pelapor : Pak Irman"/>
    <n v="3030010049"/>
    <s v="KARANG TENGAH A"/>
    <x v="0"/>
    <x v="0"/>
    <x v="1"/>
    <x v="0"/>
    <x v="0"/>
    <x v="0"/>
    <x v="0"/>
    <s v="Pembayaran besar, di duga sesudah meteran. Ingin di cek agar tau apa penyebabnya."/>
    <s v="Sudah dilaksanakan"/>
    <d v="2023-08-03T00:00:00"/>
    <d v="2023-08-03T00:00:00"/>
    <n v="1"/>
  </r>
  <r>
    <n v="193"/>
    <s v="CIBADAK/CARINGIN"/>
    <x v="7"/>
    <s v="NENENG/ pelapor : Pak Hendro /RW)"/>
    <n v="3010090210"/>
    <s v="PAMURUYAN"/>
    <x v="0"/>
    <x v="0"/>
    <x v="1"/>
    <x v="0"/>
    <x v="0"/>
    <x v="0"/>
    <x v="0"/>
    <s v="Ada bocor depan Klinik Tiara Bunda, masuk ke perkarangannya dan sudah berlangsung lama sekali hampir mau 2 tahun, sudah pernah konfirmasi ke petugas lapangan tapi belum juga di perbaiki."/>
    <s v="Sudah dilaksanakan"/>
    <d v="2023-08-03T00:00:00"/>
    <d v="2023-08-03T00:00:00"/>
    <n v="1"/>
  </r>
  <r>
    <n v="194"/>
    <s v="CIBADAK/CARINGIN"/>
    <x v="7"/>
    <s v="PERUM GREEN VALLEY BLOK G1 NO 4/ pelapor : Ibu Endah"/>
    <n v="3030080038"/>
    <s v="PERUM. BUKIT CIBADAH INDAH"/>
    <x v="0"/>
    <x v="0"/>
    <x v="1"/>
    <x v="0"/>
    <x v="0"/>
    <x v="0"/>
    <x v="0"/>
    <s v="Pembayaran besar, di duga ada bocor atau penyumbatan."/>
    <s v="Sudah dilaksanakan"/>
    <d v="2023-08-07T00:00:00"/>
    <d v="2023-08-07T00:00:00"/>
    <n v="1"/>
  </r>
  <r>
    <n v="195"/>
    <s v="CIBADAK/CARINGIN"/>
    <x v="7"/>
    <s v="WILDA LAILA HIDAYAT"/>
    <n v="3010110152"/>
    <s v="BANTAR MUNCANG"/>
    <x v="0"/>
    <x v="0"/>
    <x v="1"/>
    <x v="0"/>
    <x v="0"/>
    <x v="0"/>
    <x v="0"/>
    <s v="Menurutnya meterannya bocor."/>
    <s v="Sudah dilaksanakan"/>
    <d v="2023-08-07T00:00:00"/>
    <d v="2023-08-07T00:00:00"/>
    <n v="1"/>
  </r>
  <r>
    <n v="196"/>
    <s v="CIBADAK/CARINGIN"/>
    <x v="7"/>
    <s v="TITIH/ pelapor : Raisa"/>
    <s v=" 03020020347"/>
    <s v="POJOK INDAH"/>
    <x v="0"/>
    <x v="0"/>
    <x v="1"/>
    <x v="0"/>
    <x v="0"/>
    <x v="0"/>
    <x v="0"/>
    <s v="Bocor Pas meterannya, antara ke dua lubang water meter."/>
    <s v="Sudah dilaksanakan"/>
    <d v="2023-08-07T00:00:00"/>
    <d v="2023-08-07T00:00:00"/>
    <n v="1"/>
  </r>
  <r>
    <n v="197"/>
    <s v="CIBADAK/CARINGIN"/>
    <x v="7"/>
    <s v="CECEP SUMANTRI RAHARJA (B)/ pelapor : M. Umarudin (Pramubhakti)"/>
    <n v="3010061702"/>
    <s v="JL. SILIWANGI"/>
    <x v="0"/>
    <x v="0"/>
    <x v="1"/>
    <x v="0"/>
    <x v="0"/>
    <x v="0"/>
    <x v="0"/>
    <s v="Pembayaran besar, di duga ada bocor setelah meteran."/>
    <s v="Sudah dilaksanakan"/>
    <d v="2023-08-08T00:00:00"/>
    <d v="2023-08-08T00:00:00"/>
    <n v="1"/>
  </r>
  <r>
    <n v="198"/>
    <s v="CIBADAK/CARINGIN"/>
    <x v="7"/>
    <s v="ASEP KOMARUDIN"/>
    <n v="3040080558"/>
    <s v="CIREUNDEU"/>
    <x v="0"/>
    <x v="0"/>
    <x v="1"/>
    <x v="0"/>
    <x v="0"/>
    <x v="0"/>
    <x v="0"/>
    <s v="Sudah hampir ± tahun air tidak lancar walau air 24 jam tapi kecil terus."/>
    <s v="Sudah dilaksanakan"/>
    <d v="2023-08-09T00:00:00"/>
    <d v="2023-08-09T00:00:00"/>
    <n v="1"/>
  </r>
  <r>
    <n v="199"/>
    <s v="CIBADAK/CARINGIN"/>
    <x v="7"/>
    <s v="RASMITA/ pelapor : Indra"/>
    <n v="3020010028"/>
    <s v="CISADARIA"/>
    <x v="0"/>
    <x v="0"/>
    <x v="1"/>
    <x v="0"/>
    <x v="0"/>
    <x v="0"/>
    <x v="0"/>
    <s v="Di duga ada bocor setelah meteran dan rencananya akan di perbaiki sendiri oleh konsumen."/>
    <s v="Sudah dilaksanakan"/>
    <d v="2023-08-10T00:00:00"/>
    <d v="2023-08-10T00:00:00"/>
    <n v="1"/>
  </r>
  <r>
    <n v="200"/>
    <s v="CIBADAK/CARINGIN"/>
    <x v="7"/>
    <s v="JAMALUDIN (BLOK D NO 4)"/>
    <n v="3010111866"/>
    <s v="BANTAR MUNCANG"/>
    <x v="0"/>
    <x v="0"/>
    <x v="1"/>
    <x v="0"/>
    <x v="0"/>
    <x v="0"/>
    <x v="0"/>
    <s v="Pembayaran besar, dikarenakan salah pencatatan oleh pembaca meter."/>
    <s v="Sudah dilaksanakan"/>
    <d v="2023-08-10T00:00:00"/>
    <d v="2023-08-10T00:00:00"/>
    <n v="1"/>
  </r>
  <r>
    <n v="201"/>
    <s v="CIBADAK/CARINGIN"/>
    <x v="7"/>
    <s v="AGUS PURNAWAN"/>
    <n v="3020120006"/>
    <s v="KAMP. JELEGONG"/>
    <x v="0"/>
    <x v="0"/>
    <x v="1"/>
    <x v="0"/>
    <x v="0"/>
    <x v="0"/>
    <x v="0"/>
    <s v="Ballvalve rusak, ingin di ganti oleh petugas teknik."/>
    <s v="Sudah dilaksanakan"/>
    <d v="2023-08-10T00:00:00"/>
    <d v="2023-08-10T00:00:00"/>
    <n v="1"/>
  </r>
  <r>
    <n v="202"/>
    <s v="CIBADAK/CARINGIN"/>
    <x v="7"/>
    <s v="ENDANG ROHENDI/ pelapor : Fadli"/>
    <n v="3030050029"/>
    <s v="PERUM. GRIYA PRATAMA"/>
    <x v="0"/>
    <x v="0"/>
    <x v="1"/>
    <x v="0"/>
    <x v="0"/>
    <x v="0"/>
    <x v="0"/>
    <s v="Sudah hampir ± 1 bulan ini, pasokan air PDAM jelek dan saat ini tidak ada air. "/>
    <s v="Sudah dilaksanakan"/>
    <d v="2023-08-11T00:00:00"/>
    <d v="2023-08-11T00:00:00"/>
    <n v="1"/>
  </r>
  <r>
    <n v="203"/>
    <s v="CIBADAK/CARINGIN"/>
    <x v="7"/>
    <s v="EUIS MULYANI/ pelapor : Pak Deden"/>
    <n v="3010110115"/>
    <s v="BANTAR MUNCANG"/>
    <x v="0"/>
    <x v="0"/>
    <x v="1"/>
    <x v="0"/>
    <x v="0"/>
    <x v="0"/>
    <x v="0"/>
    <s v="Di duga meterannya muter terus, jadi kebanyakan angin yang keluar. Sudah dihubungkan dengan memberikan nomor telepon petugas trandist."/>
    <s v="Sudah dilaksanakan"/>
    <d v="2023-08-14T00:00:00"/>
    <s v="14/0/2023"/>
    <n v="1"/>
  </r>
  <r>
    <n v="204"/>
    <s v="CIBADAK/CARINGIN"/>
    <x v="7"/>
    <s v="HUSEIN MADIYO/ pelapor : Bu Hani"/>
    <n v="3030010037"/>
    <s v="KARANG TENGAH A"/>
    <x v="0"/>
    <x v="0"/>
    <x v="1"/>
    <x v="0"/>
    <x v="0"/>
    <x v="0"/>
    <x v="0"/>
    <s v="Air tidak lancar, ada hanya sebesar lidi."/>
    <s v="Sudah dilaksanakan"/>
    <d v="2023-08-21T00:00:00"/>
    <d v="2023-08-21T00:00:00"/>
    <n v="1"/>
  </r>
  <r>
    <n v="205"/>
    <s v="CIBADAK/CARINGIN"/>
    <x v="7"/>
    <s v="SHERA FUJI KUSUMAWATI/ pelapor : ADI hair Salon"/>
    <n v="3030070014"/>
    <s v="BATU NUNGGAL/SEGOK"/>
    <x v="0"/>
    <x v="0"/>
    <x v="1"/>
    <x v="0"/>
    <x v="0"/>
    <x v="0"/>
    <x v="0"/>
    <s v="Air kecil dan tidak normal. Bulan april bayar rek. Air transfer ke pak engkus, bulan mei ngasih uangnya ke petugas PDAM."/>
    <s v="Sudah dilaksanakan"/>
    <d v="2023-08-28T00:00:00"/>
    <d v="2023-08-28T00:00:00"/>
    <n v="1"/>
  </r>
  <r>
    <n v="206"/>
    <s v="CIBADAK/CARINGIN"/>
    <x v="7"/>
    <s v="TEGUH ARIBOWO/ pelapor : Adli"/>
    <n v="3030081458"/>
    <s v="PERUM. BUKIT CIBADAH INDAH"/>
    <x v="0"/>
    <x v="0"/>
    <x v="1"/>
    <x v="0"/>
    <x v="0"/>
    <x v="0"/>
    <x v="0"/>
    <s v="Air tidak normal selama 3 hari ini."/>
    <s v="Sudah dilaksanakan"/>
    <d v="2023-08-30T00:00:00"/>
    <d v="2023-08-30T00:00:00"/>
    <n v="1"/>
  </r>
  <r>
    <n v="207"/>
    <s v="CIBADAK/CARINGIN"/>
    <x v="7"/>
    <s v="NAZIRIN"/>
    <s v=" 03010010065"/>
    <s v="KEBON PALA"/>
    <x v="0"/>
    <x v="0"/>
    <x v="1"/>
    <x v="0"/>
    <x v="0"/>
    <x v="0"/>
    <x v="0"/>
    <s v="Tidak ada air total sudah 4 hari ini."/>
    <s v="Sudah dilaksanakan"/>
    <d v="2023-08-30T00:00:00"/>
    <d v="2023-08-30T00:00:00"/>
    <n v="1"/>
  </r>
  <r>
    <n v="208"/>
    <s v="CIBADAK/CARINGIN"/>
    <x v="7"/>
    <s v="DIDI SUPANDI"/>
    <n v="3010110013"/>
    <s v="BANTAR MUNCANG"/>
    <x v="0"/>
    <x v="0"/>
    <x v="1"/>
    <x v="0"/>
    <x v="0"/>
    <x v="0"/>
    <x v="0"/>
    <s v="Selama 10 tahun air tidak pernah 24 jam dan jika ada hanya dari jam 10 malam sd. 3 malam, ingin 24 jam bagaimana caranya."/>
    <s v="Sudah dilaksanakan"/>
    <d v="2023-08-30T00:00:00"/>
    <d v="2023-08-30T00:00:00"/>
    <n v="1"/>
  </r>
  <r>
    <n v="209"/>
    <s v="CIBADAK/CARINGIN"/>
    <x v="8"/>
    <s v="SYAPEI SG/ pelapor : Pak Galang"/>
    <n v="3030030091"/>
    <s v="KARANG TENGAH B"/>
    <x v="0"/>
    <x v="0"/>
    <x v="1"/>
    <x v="0"/>
    <x v="0"/>
    <x v="0"/>
    <x v="0"/>
    <s v="Ada kebocoran jalur pipa deket halaman rumah. Sudah konfirmasi ke pak endi, Cuma tidak ada resolusinya.  Hal ini mengakibatkan kebocorannya semakin besar karena sudah hampi 1 bulan terlantar."/>
    <s v="Sudah dilaksanakan"/>
    <d v="2023-09-01T00:00:00"/>
    <d v="2023-09-01T00:00:00"/>
    <n v="1"/>
  </r>
  <r>
    <n v="210"/>
    <s v="CIBADAK/CARINGIN"/>
    <x v="8"/>
    <s v="N. SUTINAH/ pelapor : Bpk. Hasim"/>
    <n v="3010081046"/>
    <s v="SUKAMAJU"/>
    <x v="0"/>
    <x v="0"/>
    <x v="1"/>
    <x v="0"/>
    <x v="0"/>
    <x v="0"/>
    <x v="0"/>
    <s v="Ada kebocoran akibat kelindes meterannya/ sambungannya oleh kendaaraan. Hal ini terjadi pada hari minggu kemaren. Sampai saat ini sampai saat ini bocornya makin besar, airnya mancer ke atas dan mengganggu jalanan menjadi basah."/>
    <s v="Sudah dilaksanakan"/>
    <d v="2023-09-04T00:00:00"/>
    <d v="2023-09-04T00:00:00"/>
    <n v="1"/>
  </r>
  <r>
    <n v="211"/>
    <s v="CIBADAK/CARINGIN"/>
    <x v="8"/>
    <s v="AGUS SUPRIATNA, S.E., M.M/ pelapor : Pak Robby"/>
    <n v="3030081460"/>
    <s v="PERUM BUKIT CIBADAK INDAH"/>
    <x v="0"/>
    <x v="0"/>
    <x v="1"/>
    <x v="0"/>
    <x v="0"/>
    <x v="0"/>
    <x v="0"/>
    <s v="Sudah 3 hari ini tidak adaa air total sama sekali.sebelumnya mah ada , tapi itu juga gak normaal paling siang aja atau malam aja tidak perh 24 jam full  ada air."/>
    <s v="Sudah dilaksanakan"/>
    <d v="2023-09-04T00:00:00"/>
    <d v="2023-09-04T00:00:00"/>
    <n v="1"/>
  </r>
  <r>
    <n v="212"/>
    <s v="CIBADAK/CARINGIN"/>
    <x v="8"/>
    <s v="ISABEL GUNARTO/ pelapor : Ira (Karyawannya)"/>
    <n v="3020060214"/>
    <s v="SURYA KENCANA"/>
    <x v="0"/>
    <x v="0"/>
    <x v="1"/>
    <x v="0"/>
    <x v="0"/>
    <x v="0"/>
    <x v="0"/>
    <s v="Sudah 4 hari ini tidak ada air total. Sebelumnya ada tapi itu juga tidak normal, sore ada cuma sebentar padal pagi-pagi yang sangat diperlukan gak ada."/>
    <s v="Sudah dilaksanakan"/>
    <d v="2023-09-04T00:00:00"/>
    <d v="2023-09-04T00:00:00"/>
    <n v="1"/>
  </r>
  <r>
    <n v="213"/>
    <s v="CIBADAK/CARINGIN"/>
    <x v="8"/>
    <s v="ODEN/ pelapor : The Ida"/>
    <n v="3040070365"/>
    <s v="JL. GIRI JAYA"/>
    <x v="0"/>
    <x v="0"/>
    <x v="1"/>
    <x v="0"/>
    <x v="0"/>
    <x v="0"/>
    <x v="0"/>
    <s v="Air sudah seminggu tidak ada total. Sebelumnya ada tapi malam saja. Jika tetangga mah ada airnya, siang ada dan malam ada. "/>
    <s v="Sudah dilaksanakan"/>
    <d v="2023-09-05T00:00:00"/>
    <d v="2023-09-05T00:00:00"/>
    <n v="1"/>
  </r>
  <r>
    <n v="214"/>
    <s v="CIBADAK/CARINGIN"/>
    <x v="8"/>
    <s v="HJ. DIDA FARIDA/ pelapor : Aki-Aki"/>
    <n v="3030050036"/>
    <s v="BTN. TAMAN GRIYA PRATAMA"/>
    <x v="0"/>
    <x v="0"/>
    <x v="1"/>
    <x v="0"/>
    <x v="0"/>
    <x v="0"/>
    <x v="0"/>
    <s v="Air normal, pembayaran rekening aki tinggi. "/>
    <s v="Sudah dilaksanakan"/>
    <d v="2023-09-07T00:00:00"/>
    <d v="2023-09-07T00:00:00"/>
    <n v="1"/>
  </r>
  <r>
    <n v="215"/>
    <s v="CIBADAK/CARINGIN"/>
    <x v="8"/>
    <s v="PAK ANDI"/>
    <s v="-"/>
    <s v="KP. BABAKAN RT. 04/ RW. 07 KARANG TENGAH, BELAKANG SMK LODAYA"/>
    <x v="0"/>
    <x v="0"/>
    <x v="1"/>
    <x v="0"/>
    <x v="0"/>
    <x v="0"/>
    <x v="0"/>
    <s v="Bukan pelanggan PAM, tapi hanya menginformasikan bahwa ada kebocoran di pipa jalur dekat SL. Mas Pono. Airnya rembes kadang gede/kadang kecil. Sudah dari hari selasa kemaren mengaku sudah lapor Pak Jangna tapi tidak ada tindakan."/>
    <s v="Sudah dilaksanakan"/>
    <d v="2023-09-07T00:00:00"/>
    <d v="2023-09-07T00:00:00"/>
    <n v="1"/>
  </r>
  <r>
    <n v="216"/>
    <s v="CIBADAK/CARINGIN"/>
    <x v="8"/>
    <s v="AI NURHAYATI/ pelapor : Yedi"/>
    <n v="3040080588"/>
    <s v="CIREUNDEU"/>
    <x v="0"/>
    <x v="0"/>
    <x v="1"/>
    <x v="0"/>
    <x v="0"/>
    <x v="0"/>
    <x v="0"/>
    <s v="Kira-kira sudah tahunan saya terus mengalami air tidak normal sebagai pelanggan PAM. Adanya kecil, pagi ada sebentar, malem siang ada dan kadang gak ada. Bagaimana pelaynan ini bisa 24 jam tanpa di batasi waktu, saya merasa tersiksa akan kesulitan air walau ada tapi pantasnya saya menikmati air 24 jam bukan di batasi."/>
    <s v="Sudah dilaksanakan"/>
    <d v="2023-09-08T00:00:00"/>
    <d v="2023-09-08T00:00:00"/>
    <n v="1"/>
  </r>
  <r>
    <n v="217"/>
    <s v="CIBADAK/CARINGIN"/>
    <x v="8"/>
    <s v="S. ROSID/SYAF /pelapor : Ibu Devi"/>
    <n v="3010010115"/>
    <s v="KEBON PALA"/>
    <x v="0"/>
    <x v="0"/>
    <x v="1"/>
    <x v="0"/>
    <x v="0"/>
    <x v="0"/>
    <x v="0"/>
    <s v="Dari hari Rabu tgl 06/09/2023 tidak  ada air total, biasanya malem aja. Dan hanya pelanggan ini yang tidak ada airnya, karena tetangga sudah tidak pasang PAM sebagian."/>
    <s v="Sudah dilaksanakan"/>
    <d v="2023-09-11T00:00:00"/>
    <d v="2023-09-11T00:00:00"/>
    <n v="1"/>
  </r>
  <r>
    <n v="218"/>
    <s v="CIBADAK/CARINGIN"/>
    <x v="8"/>
    <s v="DEDE ISKANDAR (A)/ pelapor : Pak Faisal (yang Ngontrak)"/>
    <n v="3030070016"/>
    <s v="BATUNUNGGAL/ SEGOG"/>
    <x v="0"/>
    <x v="0"/>
    <x v="1"/>
    <x v="0"/>
    <x v="0"/>
    <x v="0"/>
    <x v="0"/>
    <s v="Ingin disesuaikan angka meterannya karena selama ini meterannya tidak terbaca karena terkubur barang-barang jadi hanya foto lokasi."/>
    <s v="Sudah dilaksanakan"/>
    <d v="2023-09-11T00:00:00"/>
    <d v="2023-09-11T00:00:00"/>
    <n v="1"/>
  </r>
  <r>
    <n v="219"/>
    <s v="CIBADAK/CARINGIN"/>
    <x v="8"/>
    <s v="RAHMAT/ pelapor : Pak Pahri"/>
    <n v="3010011676"/>
    <s v="KEBON PALA"/>
    <x v="0"/>
    <x v="0"/>
    <x v="1"/>
    <x v="0"/>
    <x v="0"/>
    <x v="0"/>
    <x v="0"/>
    <s v="Sudah 4 hari dari mulai hari kamis tgl. 07/09/2023 air tidak ada total tidak ada semenjak ada perbaikan dekat lokasi. Di bagian daratan bawah dan samping lancar, hanya saya yang gak lancar."/>
    <s v="Sudah dilaksanakan"/>
    <d v="2023-09-11T00:00:00"/>
    <d v="2023-09-11T00:00:00"/>
    <n v="1"/>
  </r>
  <r>
    <n v="220"/>
    <s v="CIBADAK/CARINGIN"/>
    <x v="8"/>
    <s v="VERRY ISRAWAN/ WAWAN KUSTIYONO ( A ) / WAWAN KUSTIYONO ( B ) / pelapor : Pak Wawan"/>
    <s v="03030050015/03030050047/  03030050048"/>
    <s v="BT. TAMAN GRIYA PRATAMA"/>
    <x v="0"/>
    <x v="0"/>
    <x v="1"/>
    <x v="0"/>
    <x v="0"/>
    <x v="0"/>
    <x v="0"/>
    <s v="Dari ke tiga SL. Tersebut ingin ada kebijakan pembayaran karena ada yang karena salah baca, pemotoan tidak pas dan pemakain sesuai tapi besar."/>
    <s v="Sudah dilaksanakan"/>
    <d v="2023-09-13T00:00:00"/>
    <d v="2023-10-02T00:00:00"/>
    <n v="1"/>
  </r>
  <r>
    <n v="221"/>
    <s v="CIBADAK/CARINGIN"/>
    <x v="8"/>
    <s v="SRI MULYATI"/>
    <n v="3010121695"/>
    <s v="MALINGGUT"/>
    <x v="0"/>
    <x v="0"/>
    <x v="1"/>
    <x v="0"/>
    <x v="0"/>
    <x v="0"/>
    <x v="0"/>
    <s v="Hanya sebagai penyampai aduan dari tetangganya bahwa sambungan langganan milik tetangganya sudah 3 hari total tidak ada."/>
    <s v="Sudah dilaksanakan"/>
    <d v="2023-09-14T00:00:00"/>
    <d v="2023-09-14T00:00:00"/>
    <n v="1"/>
  </r>
  <r>
    <n v="222"/>
    <s v="CIBADAK/CARINGIN"/>
    <x v="8"/>
    <s v="ENAN"/>
    <s v=" 03040091642"/>
    <s v="CIHEULANG HILIR"/>
    <x v="0"/>
    <x v="0"/>
    <x v="1"/>
    <x v="0"/>
    <x v="0"/>
    <x v="0"/>
    <x v="0"/>
    <s v="Tidak ada air sudah hampir 2 bulan. Di tetangga air ada besar dan ada kecil. Sebelumnya ada air 24 jam, tapi terakhir waktu pada siang hari air ada dan malamnya tidak ada hingga total seperti  keadaan saat ini."/>
    <s v="Sudah dilaksanakan"/>
    <d v="2023-09-14T00:00:00"/>
    <d v="2023-09-14T00:00:00"/>
    <n v="1"/>
  </r>
  <r>
    <n v="223"/>
    <s v="CIBADAK/CARINGIN"/>
    <x v="8"/>
    <s v="DEDE SUWANDI/ pelapor : Pak Jajang"/>
    <n v="3010130074"/>
    <s v="AL-BAYAN CIKIWUL"/>
    <x v="0"/>
    <x v="0"/>
    <x v="1"/>
    <x v="0"/>
    <x v="0"/>
    <x v="0"/>
    <x v="0"/>
    <s v="Ada kebocoran sebelum meteran, di mohon untuk segera memperbaikinya."/>
    <s v="Sudah dilaksanakan"/>
    <d v="2023-09-15T00:00:00"/>
    <d v="2023-09-15T00:00:00"/>
    <n v="1"/>
  </r>
  <r>
    <n v="224"/>
    <s v="CIBADAK/CARINGIN"/>
    <x v="8"/>
    <s v="DIDIN"/>
    <n v="3040090003"/>
    <s v="CIHEULANG HILIR"/>
    <x v="0"/>
    <x v="0"/>
    <x v="1"/>
    <x v="0"/>
    <x v="0"/>
    <x v="0"/>
    <x v="0"/>
    <s v="Sudah 3 bulan tidak ada air."/>
    <s v="Sudah dilaksanakan"/>
    <d v="2023-09-17T00:00:00"/>
    <d v="2023-09-17T00:00:00"/>
    <n v="1"/>
  </r>
  <r>
    <n v="225"/>
    <s v="CIBADAK/CARINGIN"/>
    <x v="8"/>
    <s v="UCI SANUSI"/>
    <n v="3010100127"/>
    <s v="CIPANAS"/>
    <x v="0"/>
    <x v="0"/>
    <x v="1"/>
    <x v="0"/>
    <x v="0"/>
    <x v="0"/>
    <x v="0"/>
    <s v="Stop krannya bocor dan ingin di pindah meterannya."/>
    <s v="Sudah dilaksanakan"/>
    <d v="2023-09-21T00:00:00"/>
    <d v="2023-09-21T00:00:00"/>
    <n v="1"/>
  </r>
  <r>
    <n v="226"/>
    <s v="CIBADAK/CARINGIN"/>
    <x v="8"/>
    <s v="APUD HIDAYAT"/>
    <n v="3010011355"/>
    <s v="KEBON PALA"/>
    <x v="0"/>
    <x v="0"/>
    <x v="1"/>
    <x v="0"/>
    <x v="0"/>
    <x v="0"/>
    <x v="0"/>
    <s v="Sudah 2 minggu sama sekali tidak ada air."/>
    <s v="Sudah dilaksanakan"/>
    <d v="2023-09-22T00:00:00"/>
    <d v="2023-09-22T00:00:00"/>
    <n v="1"/>
  </r>
  <r>
    <n v="227"/>
    <s v="CIBADAK/CARINGIN"/>
    <x v="8"/>
    <s v="KARIM SUPARMAN"/>
    <n v="3040080276"/>
    <s v="CIREUNDEU"/>
    <x v="0"/>
    <x v="0"/>
    <x v="1"/>
    <x v="0"/>
    <x v="0"/>
    <x v="0"/>
    <x v="0"/>
    <s v="Air tidak ngalir sama sekali, tetangga ada walau kecil. Lokasi belakang rumah Pak Bandi."/>
    <s v="Sudah dilaksanakan"/>
    <d v="2023-09-22T00:00:00"/>
    <d v="2023-09-22T00:00:00"/>
    <n v="1"/>
  </r>
  <r>
    <n v="228"/>
    <s v="CIBADAK/CARINGIN"/>
    <x v="8"/>
    <s v="WINI"/>
    <s v="-"/>
    <s v="-"/>
    <x v="0"/>
    <x v="0"/>
    <x v="1"/>
    <x v="0"/>
    <x v="0"/>
    <x v="0"/>
    <x v="0"/>
    <s v="SL. Belum terpasang sudah lebih dari 2 minggu."/>
    <s v="Sudah dilaksanakan"/>
    <d v="2023-09-26T00:00:00"/>
    <d v="2023-09-26T00:00:00"/>
    <n v="1"/>
  </r>
  <r>
    <n v="229"/>
    <s v="CIBADAK/CARINGIN"/>
    <x v="8"/>
    <s v="NAZIRIN"/>
    <n v="3010010065"/>
    <s v="KEBON PALA"/>
    <x v="0"/>
    <x v="0"/>
    <x v="1"/>
    <x v="0"/>
    <x v="0"/>
    <x v="0"/>
    <x v="0"/>
    <s v="Tidak ada air sama sekali sudah 1 minggu lebih."/>
    <s v="Sudah dilaksanakan"/>
    <d v="2023-09-26T00:00:00"/>
    <d v="2023-09-26T00:00:00"/>
    <n v="1"/>
  </r>
  <r>
    <n v="230"/>
    <s v="CIBADAK/CARINGIN"/>
    <x v="8"/>
    <s v="S. ROSYID/ SYAF"/>
    <n v="3010010115"/>
    <s v="KEBON PALA"/>
    <x v="0"/>
    <x v="0"/>
    <x v="1"/>
    <x v="0"/>
    <x v="0"/>
    <x v="0"/>
    <x v="0"/>
    <s v="Tidak ada air sama sekali dari hari Jumatg tgl. 22/09/2023, tapi tetangga ada yang mengalir."/>
    <s v="Sudah dilaksanakan"/>
    <d v="2023-09-26T00:00:00"/>
    <d v="2023-09-26T00:00:00"/>
    <n v="1"/>
  </r>
  <r>
    <n v="231"/>
    <s v="CIBADAK/CARINGIN"/>
    <x v="8"/>
    <s v="PAK RIDWAN"/>
    <s v="-"/>
    <s v="KEBON PALA"/>
    <x v="0"/>
    <x v="0"/>
    <x v="1"/>
    <x v="0"/>
    <x v="0"/>
    <x v="0"/>
    <x v="0"/>
    <s v="Ada bocor di bekas perbaikan di Kebon Pala. Hasil perbaikan itu bocor lagi dan sementara di tutup dengan di plester."/>
    <s v="Sudah dilaksanakan"/>
    <d v="2023-09-26T00:00:00"/>
    <d v="2023-09-26T00:00:00"/>
    <n v="1"/>
  </r>
  <r>
    <n v="232"/>
    <s v="CIBADAK/CARINGIN"/>
    <x v="8"/>
    <s v="BUNYAMIN/ pelapor : Handoyo"/>
    <s v="-"/>
    <s v="KAUM"/>
    <x v="0"/>
    <x v="0"/>
    <x v="1"/>
    <x v="0"/>
    <x v="0"/>
    <x v="0"/>
    <x v="0"/>
    <s v="Pembayaran selalu besar."/>
    <s v="Sudah dilaksanakan"/>
    <d v="2023-09-26T00:00:00"/>
    <d v="2023-09-26T00:00:00"/>
    <n v="1"/>
  </r>
  <r>
    <n v="233"/>
    <s v="CIBADAK/CARINGIN"/>
    <x v="8"/>
    <s v="PURI KRISWIDIATI S. SOS/  pelapor : Iman"/>
    <s v=" 03030010253"/>
    <s v="KARANG TENGAH A"/>
    <x v="0"/>
    <x v="0"/>
    <x v="1"/>
    <x v="0"/>
    <x v="0"/>
    <x v="0"/>
    <x v="0"/>
    <s v="Air sangat keruh dan dibarengi dengan lumpur tanah. Hal ini terjadi sudah 2 hari sekarang, karena sebelumnya tidak memakai air PAM hanya memakai air sumur di rumah dan ini baru di buka lagi."/>
    <s v="Sudah dilaksanakan"/>
    <d v="2023-09-29T00:00:00"/>
    <d v="2023-09-29T00:00:00"/>
    <n v="1"/>
  </r>
  <r>
    <n v="234"/>
    <s v="CIBADAK/CARINGIN"/>
    <x v="9"/>
    <s v="CICIH/ NANI/ CICIH / pelapor : Pak Asep"/>
    <s v="03020050280/03020050013/ 03020050332"/>
    <s v="CIAWI TALI"/>
    <x v="0"/>
    <x v="0"/>
    <x v="1"/>
    <x v="0"/>
    <x v="0"/>
    <x v="0"/>
    <x v="0"/>
    <s v="Sudah seminggui total tidak ada air, setelah adanya pemsangan baru bawahnya Nagrak Hill(Perum. Situ Saer)."/>
    <s v="Sudah dilaksanakan"/>
    <d v="2023-10-02T00:00:00"/>
    <d v="2023-10-02T00:00:00"/>
    <n v="1"/>
  </r>
  <r>
    <n v="235"/>
    <s v="CIBADAK/CARINGIN"/>
    <x v="9"/>
    <s v="NANI YUSNITA"/>
    <s v="-"/>
    <s v="DEPAN MESJID AS-SALAM/ KARANG TENGAH"/>
    <x v="0"/>
    <x v="0"/>
    <x v="1"/>
    <x v="0"/>
    <x v="0"/>
    <x v="0"/>
    <x v="0"/>
    <s v="Sudah 10 hari pemasangan baru yang sudah bayar dan memenuhi persyaratan, tidak ada kabar kelanjutannya. Semenjak dari waktu itu di gali lalu ditinggalkan dan diterlantarkan begitu saja tapi sambungan pipa dan sebagainya belum di laksanakan karena pada saat itu petugas ada keperluan urgent/mendesak di lapangan."/>
    <s v="Sudah dilaksanakan"/>
    <d v="2023-10-02T00:00:00"/>
    <d v="2023-10-02T00:00:00"/>
    <n v="1"/>
  </r>
  <r>
    <n v="236"/>
    <s v="CIBADAK/CARINGIN"/>
    <x v="9"/>
    <s v="DEDI BUDIMAN/ pelapor : Pak Acep"/>
    <n v="3020060157"/>
    <s v="SURYA KENCANA"/>
    <x v="0"/>
    <x v="0"/>
    <x v="1"/>
    <x v="0"/>
    <x v="0"/>
    <x v="0"/>
    <x v="0"/>
    <s v="Ingin di cek meterannya karena muter terus. Sudah di cek secara mandiri tapi ingin di cek oleh petugas PDAM."/>
    <s v="Sudah dilaksanakan"/>
    <d v="2023-10-04T00:00:00"/>
    <d v="2023-10-04T00:00:00"/>
    <n v="1"/>
  </r>
  <r>
    <n v="237"/>
    <s v="CIBADAK/CARINGIN"/>
    <x v="9"/>
    <s v=" TITI MARDIANTI"/>
    <n v="3010131914"/>
    <s v="AL-BAYAN CIKIWUL"/>
    <x v="0"/>
    <x v="0"/>
    <x v="1"/>
    <x v="0"/>
    <x v="0"/>
    <x v="0"/>
    <x v="0"/>
    <s v="Sudah 3 hari tidak ada air total."/>
    <s v="Sudah dilaksanakan"/>
    <d v="2023-10-05T00:00:00"/>
    <d v="2023-10-05T00:00:00"/>
    <n v="1"/>
  </r>
  <r>
    <n v="238"/>
    <s v="CIBADAK/CARINGIN"/>
    <x v="9"/>
    <s v="SITI KOMARIAH"/>
    <n v="3020050217"/>
    <s v="CIAWI TALI"/>
    <x v="0"/>
    <x v="0"/>
    <x v="1"/>
    <x v="0"/>
    <x v="0"/>
    <x v="0"/>
    <x v="0"/>
    <s v="Sudah 10 hari dari hari senin tidak ada air total. Minta d kirim tangki."/>
    <s v="Sudah dilaksanakan"/>
    <d v="2023-10-05T00:00:00"/>
    <d v="2023-10-05T00:00:00"/>
    <n v="1"/>
  </r>
  <r>
    <n v="239"/>
    <s v="CIBADAK/CARINGIN"/>
    <x v="9"/>
    <s v="Pelapor :  PAK SURYANA / DENI SUKMANA/ SURYADI PUTRA/ ANANG"/>
    <s v="-"/>
    <s v="CIAWI TALI RT 06/03, CISARUA NAGRAK deket SD"/>
    <x v="0"/>
    <x v="0"/>
    <x v="1"/>
    <x v="0"/>
    <x v="0"/>
    <x v="0"/>
    <x v="0"/>
    <s v="Air tidak keluar/kecil, yang keluar hanya angin karena meteran terbuka jadi muter terus sehingga mengakibatkan pembayaran menjadi besar."/>
    <s v="Sudah dilaksanakan"/>
    <d v="2023-10-11T00:00:00"/>
    <d v="2023-10-11T00:00:00"/>
    <n v="1"/>
  </r>
  <r>
    <n v="240"/>
    <s v="CIBADAK/CARINGIN"/>
    <x v="9"/>
    <s v="IJI"/>
    <n v="3040070258"/>
    <s v="JL. GIRI JAYA"/>
    <x v="0"/>
    <x v="0"/>
    <x v="1"/>
    <x v="0"/>
    <x v="0"/>
    <x v="0"/>
    <x v="0"/>
    <s v="Air yang keluar kecil"/>
    <s v="Sudah dilaksanakan"/>
    <d v="2023-10-12T00:00:00"/>
    <d v="2023-10-12T00:00:00"/>
    <n v="1"/>
  </r>
  <r>
    <n v="241"/>
    <s v="CIBADAK/CARINGIN"/>
    <x v="9"/>
    <s v="DEDE ISKANDAR/ HERMANTO TANU W/ IPAH"/>
    <s v="03010010409/ 03010010050/ 03010010283"/>
    <s v="KEBON PALA"/>
    <x v="0"/>
    <x v="0"/>
    <x v="1"/>
    <x v="0"/>
    <x v="0"/>
    <x v="0"/>
    <x v="0"/>
    <s v="Sudah 4 bulan tidak ada air sama sekali."/>
    <s v="Sudah dilaksanakan"/>
    <d v="2023-10-12T00:00:00"/>
    <d v="2023-10-12T00:00:00"/>
    <n v="1"/>
  </r>
  <r>
    <n v="242"/>
    <s v="CIBADAK/CARINGIN"/>
    <x v="9"/>
    <s v="EDY SUNARDI (B)"/>
    <n v="3010100465"/>
    <s v="CIPANAS"/>
    <x v="0"/>
    <x v="0"/>
    <x v="1"/>
    <x v="0"/>
    <x v="0"/>
    <x v="0"/>
    <x v="0"/>
    <s v="Pembayaran besar di bulan depannya,  karena water meter bocor, sebelumnya sudah ada laporan tapi saat ini belum ada tindakan.(mohon di ganti segera water meternya)."/>
    <s v="Sudah dilaksanakan"/>
    <d v="2023-10-13T00:00:00"/>
    <d v="2023-10-13T00:00:00"/>
    <n v="1"/>
  </r>
  <r>
    <n v="243"/>
    <s v="CIBADAK/CARINGIN"/>
    <x v="9"/>
    <s v="ANDI PRATAMA"/>
    <n v="3010010683"/>
    <s v="KEBON PALA"/>
    <x v="0"/>
    <x v="0"/>
    <x v="1"/>
    <x v="0"/>
    <x v="0"/>
    <x v="0"/>
    <x v="0"/>
    <s v="Tidak ada air sudah hampir  2 bulan."/>
    <s v="Sudah dilaksanakan"/>
    <d v="2023-10-16T00:00:00"/>
    <d v="2023-10-16T00:00:00"/>
    <n v="1"/>
  </r>
  <r>
    <n v="244"/>
    <s v="CIBADAK/CARINGIN"/>
    <x v="9"/>
    <s v="Pelapor :  TITI SUMIATI"/>
    <s v="-"/>
    <s v="KEBON PALA"/>
    <x v="0"/>
    <x v="0"/>
    <x v="1"/>
    <x v="0"/>
    <x v="0"/>
    <x v="0"/>
    <x v="0"/>
    <s v="Tidak ada air sama sekali."/>
    <s v="Sudah dilaksanakan"/>
    <d v="2023-10-19T00:00:00"/>
    <d v="2023-10-19T00:00:00"/>
    <n v="1"/>
  </r>
  <r>
    <n v="245"/>
    <s v="CIBADAK/CARINGIN"/>
    <x v="9"/>
    <s v="Pelapor : DEDI HALIM PRIYADI"/>
    <s v="-"/>
    <s v="MALINGGUT"/>
    <x v="0"/>
    <x v="0"/>
    <x v="1"/>
    <x v="0"/>
    <x v="0"/>
    <x v="0"/>
    <x v="0"/>
    <s v="Tidak ada air sudah hampir  8 hari."/>
    <s v="Sudah dilaksanakan"/>
    <d v="2023-10-20T00:00:00"/>
    <d v="2023-10-20T00:00:00"/>
    <n v="1"/>
  </r>
  <r>
    <n v="246"/>
    <s v="CIBADAK/CARINGIN"/>
    <x v="9"/>
    <s v="BPK. HILMI"/>
    <s v="-"/>
    <s v="DESA. WARNAJATI"/>
    <x v="0"/>
    <x v="0"/>
    <x v="1"/>
    <x v="0"/>
    <x v="0"/>
    <x v="0"/>
    <x v="0"/>
    <s v="Kebocoran depan pabrik karet, pas pertigaan pabrik PTP yang ke malinggut."/>
    <s v="Sudah dilaksanakan"/>
    <d v="2023-10-24T00:00:00"/>
    <d v="2023-10-24T00:00:00"/>
    <n v="1"/>
  </r>
  <r>
    <n v="247"/>
    <s v="CIBADAK/CARINGIN"/>
    <x v="10"/>
    <s v="RONNY"/>
    <n v="3010081195"/>
    <s v="SUKAMAJU"/>
    <x v="0"/>
    <x v="0"/>
    <x v="1"/>
    <x v="0"/>
    <x v="0"/>
    <x v="0"/>
    <x v="0"/>
    <s v="Sudah 2 minggu tidak ada air."/>
    <s v="Sudah dilaksanakan"/>
    <d v="2023-11-01T00:00:00"/>
    <d v="2023-11-01T00:00:00"/>
    <n v="1"/>
  </r>
  <r>
    <n v="248"/>
    <s v="CIBADAK/CARINGIN"/>
    <x v="10"/>
    <s v="CUCU SUSANAH, S.PD.SD"/>
    <s v=" 03010120217"/>
    <s v="MALINGGUT"/>
    <x v="0"/>
    <x v="0"/>
    <x v="1"/>
    <x v="0"/>
    <x v="0"/>
    <x v="0"/>
    <x v="0"/>
    <s v="Sudah ± 1 minggu tidak ada air/tidak normal."/>
    <s v="Sudah dilaksanakan"/>
    <d v="2023-11-01T00:00:00"/>
    <d v="2023-11-01T00:00:00"/>
    <n v="1"/>
  </r>
  <r>
    <n v="249"/>
    <s v="CIBADAK/CARINGIN"/>
    <x v="10"/>
    <s v="H. SHOPIAH/ pelapor: Ibu Paulina"/>
    <n v="3010080192"/>
    <s v="SUKAMAJU"/>
    <x v="0"/>
    <x v="0"/>
    <x v="1"/>
    <x v="0"/>
    <x v="0"/>
    <x v="0"/>
    <x v="0"/>
    <s v="Sudah ± 4 hari lebih sd. Sekaarang, semenjak pindah ke rumah bu ratih tidak ada air/tidak normal."/>
    <s v="Sudah dilaksanakan"/>
    <d v="2023-11-02T00:00:00"/>
    <d v="2023-11-02T00:00:00"/>
    <n v="1"/>
  </r>
  <r>
    <n v="250"/>
    <s v="CIBADAK/CARINGIN"/>
    <x v="10"/>
    <s v="DEDEN SUSANDI"/>
    <n v="3020010284"/>
    <s v="CISADARIA"/>
    <x v="0"/>
    <x v="0"/>
    <x v="1"/>
    <x v="0"/>
    <x v="0"/>
    <x v="0"/>
    <x v="0"/>
    <s v="Adanya kebocoran (tnpa penjelasan) ingin di cek."/>
    <s v="Sudah dilaksanakan"/>
    <d v="2023-11-02T00:00:00"/>
    <d v="2023-11-02T00:00:00"/>
    <n v="1"/>
  </r>
  <r>
    <n v="251"/>
    <s v="CIBADAK/CARINGIN"/>
    <x v="10"/>
    <s v="MUDARISMEN"/>
    <s v="-"/>
    <s v="BANTAR MUNCANG"/>
    <x v="0"/>
    <x v="0"/>
    <x v="1"/>
    <x v="0"/>
    <x v="0"/>
    <x v="0"/>
    <x v="0"/>
    <s v="Adany info kebocoran sebelum meteran yang menggangu lingkungan sekitar."/>
    <s v="Sudah dilaksanakan"/>
    <d v="2023-11-03T00:00:00"/>
    <d v="2023-11-03T00:00:00"/>
    <n v="1"/>
  </r>
  <r>
    <n v="252"/>
    <s v="CIBADAK/CARINGIN"/>
    <x v="10"/>
    <s v="YUNIARSIH"/>
    <n v="3010030423"/>
    <s v="BOJONG"/>
    <x v="0"/>
    <x v="0"/>
    <x v="1"/>
    <x v="0"/>
    <x v="0"/>
    <x v="0"/>
    <x v="0"/>
    <s v="Bocor sesudah meteran."/>
    <s v="Sudah dilaksanakan"/>
    <d v="2023-11-03T00:00:00"/>
    <d v="2023-11-06T00:00:00"/>
    <n v="1"/>
  </r>
  <r>
    <n v="253"/>
    <s v="CIBADAK/CARINGIN"/>
    <x v="10"/>
    <s v="YUSNIKA"/>
    <n v="3010020694"/>
    <s v="GANG TOLIB"/>
    <x v="0"/>
    <x v="0"/>
    <x v="1"/>
    <x v="0"/>
    <x v="0"/>
    <x v="0"/>
    <x v="0"/>
    <s v="Bocor sebelum meteran dan meterannya sudah lama, dan pengen di cek sekalian apakah meterannya harus di ganti."/>
    <s v="Sudah dilaksanakan"/>
    <d v="2023-11-08T00:00:00"/>
    <d v="2023-11-08T00:00:00"/>
    <n v="1"/>
  </r>
  <r>
    <n v="254"/>
    <s v="CIBADAK/CARINGIN"/>
    <x v="10"/>
    <s v="M. YUSUF SARIPUDIN"/>
    <n v="3040070380"/>
    <s v="JL. GIRI JAYA"/>
    <x v="0"/>
    <x v="0"/>
    <x v="1"/>
    <x v="0"/>
    <x v="0"/>
    <x v="0"/>
    <x v="0"/>
    <s v="Komplain tagihan rekening besar."/>
    <s v="Sudah dilaksanakan"/>
    <d v="2023-11-21T00:00:00"/>
    <d v="2023-11-21T00:00:00"/>
    <n v="1"/>
  </r>
  <r>
    <n v="255"/>
    <s v="CIBADAK/CARINGIN"/>
    <x v="11"/>
    <s v="YAYAN SOFYAN"/>
    <n v="3010050445"/>
    <s v="JL. PRIMER SELATAN"/>
    <x v="0"/>
    <x v="0"/>
    <x v="1"/>
    <x v="0"/>
    <x v="0"/>
    <x v="0"/>
    <x v="0"/>
    <s v="BALL VALVE nya rusak"/>
    <s v="Sudah dilaksanakan"/>
    <d v="2023-12-18T00:00:00"/>
    <d v="2023-12-18T00:00:00"/>
    <n v="1"/>
  </r>
  <r>
    <n v="256"/>
    <s v="CIBADAK/CARINGIN"/>
    <x v="11"/>
    <s v="HUSEN BALWEL"/>
    <n v="3040080301"/>
    <s v="CIREUNDEU"/>
    <x v="0"/>
    <x v="0"/>
    <x v="1"/>
    <x v="0"/>
    <x v="0"/>
    <x v="0"/>
    <x v="0"/>
    <s v="Meterannya ingin di cek untuk mendeteksi apakah pembayaran besar dikarenakan meteran rusak atau tidak."/>
    <s v="Sudah dilaksanakan"/>
    <d v="2023-12-18T00:00:00"/>
    <d v="2023-12-18T00:00:00"/>
    <n v="1"/>
  </r>
  <r>
    <n v="257"/>
    <s v="CIBADAK/CARINGIN"/>
    <x v="11"/>
    <s v="MUHIDIN"/>
    <n v="3010010417"/>
    <s v="KEBON PALA"/>
    <x v="0"/>
    <x v="0"/>
    <x v="1"/>
    <x v="0"/>
    <x v="0"/>
    <x v="0"/>
    <x v="0"/>
    <s v="Tidak ada air ± hampir 3 bulan."/>
    <s v="Sudah dilaksanakan"/>
    <d v="2023-12-19T00:00:00"/>
    <d v="2023-12-19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TARIK"/>
    <x v="0"/>
    <s v="SMK ASSUBANDIYAH"/>
    <s v="23010010153"/>
    <s v="Kp. Parung Cabok"/>
    <x v="0"/>
    <x v="0"/>
    <x v="1"/>
    <x v="1"/>
    <x v="0"/>
    <x v="0"/>
    <x v="0"/>
    <s v="Minta di cek water meter &amp; dicek instalatur"/>
    <s v="Sudah dilaksanakan"/>
    <s v="04/01/2023"/>
    <s v="04/01/2023"/>
    <n v="1"/>
  </r>
  <r>
    <n v="2"/>
    <s v="CITARIK"/>
    <x v="0"/>
    <s v="IRMAN SUPRIATIN"/>
    <s v="23030051383"/>
    <s v="Kp. Cisaat"/>
    <x v="0"/>
    <x v="1"/>
    <x v="1"/>
    <x v="0"/>
    <x v="0"/>
    <x v="0"/>
    <x v="0"/>
    <s v="Minta di perbaiki instalasi rumah"/>
    <s v="Sudah dilaksanakan"/>
    <s v="09/01/2023"/>
    <s v="09/01/2023"/>
    <n v="1"/>
  </r>
  <r>
    <n v="3"/>
    <s v="CITARIK"/>
    <x v="0"/>
    <s v="DERIS GUNAWAN"/>
    <s v="23040060118"/>
    <s v="Kp. Pasur Suren"/>
    <x v="1"/>
    <x v="0"/>
    <x v="1"/>
    <x v="0"/>
    <x v="0"/>
    <x v="0"/>
    <x v="0"/>
    <s v="Pipa depan rumah bocor "/>
    <s v="Sudah dilaksanakan"/>
    <s v="11/01/2023"/>
    <s v="11/01/2023"/>
    <n v="1"/>
  </r>
  <r>
    <n v="4"/>
    <s v="CITARIK"/>
    <x v="0"/>
    <s v="JALIL"/>
    <s v="23040030002"/>
    <s v="Kp. Cirawa"/>
    <x v="0"/>
    <x v="0"/>
    <x v="1"/>
    <x v="0"/>
    <x v="0"/>
    <x v="1"/>
    <x v="0"/>
    <s v="Pipa sebelum meteran Bocor"/>
    <s v="Sudah dilaksanakan"/>
    <s v="12/01/2023"/>
    <s v="12/01/2023"/>
    <n v="1"/>
  </r>
  <r>
    <n v="5"/>
    <s v="CITARIK"/>
    <x v="0"/>
    <s v="NENENG ERNAYANTI"/>
    <n v="23030010022"/>
    <s v="Kp. Cilengsi"/>
    <x v="0"/>
    <x v="0"/>
    <x v="1"/>
    <x v="0"/>
    <x v="0"/>
    <x v="1"/>
    <x v="0"/>
    <s v="Pipa sebelum meteran Bocor"/>
    <s v="Sudah dilaksanakan"/>
    <s v="18/01/2023"/>
    <s v="18/01/2023"/>
    <n v="1"/>
  </r>
  <r>
    <n v="6"/>
    <s v="CITARIK"/>
    <x v="0"/>
    <s v="YOSI YULIANI RACHMAT"/>
    <n v="23030030031"/>
    <s v="Kp. Ngarog"/>
    <x v="0"/>
    <x v="0"/>
    <x v="1"/>
    <x v="1"/>
    <x v="0"/>
    <x v="0"/>
    <x v="0"/>
    <s v="Minta di cek water meter &amp; diperbaiki kebocoran"/>
    <s v="Sudah dilaksanakan"/>
    <s v="23/01/2023"/>
    <s v="23/01/2023"/>
    <n v="1"/>
  </r>
  <r>
    <n v="7"/>
    <s v="CITARIK"/>
    <x v="0"/>
    <s v="HENDRIYANA"/>
    <n v="23030071361"/>
    <s v="Kp. Lio"/>
    <x v="0"/>
    <x v="0"/>
    <x v="0"/>
    <x v="0"/>
    <x v="0"/>
    <x v="0"/>
    <x v="0"/>
    <s v="Air tidak mengalir ingin di cek"/>
    <s v="Sudah dilaksanakan"/>
    <s v="24/01/2023"/>
    <s v="24/01/2023"/>
    <n v="1"/>
  </r>
  <r>
    <n v="8"/>
    <s v="CITARIK"/>
    <x v="0"/>
    <s v="HENDRIK MULYANTO"/>
    <n v="23030071366"/>
    <s v="Kp. Lio"/>
    <x v="0"/>
    <x v="0"/>
    <x v="0"/>
    <x v="0"/>
    <x v="0"/>
    <x v="0"/>
    <x v="0"/>
    <s v="Air tidak mengalir ingin di cek"/>
    <s v="Sudah dilaksanakan"/>
    <s v="25/01/2023"/>
    <s v="25/01/2023"/>
    <n v="1"/>
  </r>
  <r>
    <n v="9"/>
    <s v="CITARIK"/>
    <x v="0"/>
    <s v="LANDI SETIYAWAN"/>
    <n v="23030080192"/>
    <s v="Kp. Tegal Lega"/>
    <x v="0"/>
    <x v="1"/>
    <x v="1"/>
    <x v="0"/>
    <x v="0"/>
    <x v="0"/>
    <x v="0"/>
    <s v="Kebocoran instalasi rumah"/>
    <s v="Sudah dilaksanakan"/>
    <s v="27/01/2023"/>
    <s v="27/01/2023"/>
    <n v="1"/>
  </r>
  <r>
    <n v="10"/>
    <s v="CITARIK"/>
    <x v="1"/>
    <s v="HJ.YOYOH"/>
    <m/>
    <s v="Kp. Cisaat"/>
    <x v="0"/>
    <x v="0"/>
    <x v="0"/>
    <x v="0"/>
    <x v="0"/>
    <x v="0"/>
    <x v="0"/>
    <s v="Air tidak mengalir ingin di cek"/>
    <s v="Sudah dilaksanakan"/>
    <s v="13/02/2023"/>
    <s v="13/02/2023"/>
    <n v="1"/>
  </r>
  <r>
    <n v="11"/>
    <s v="CITARIK"/>
    <x v="1"/>
    <s v="LAELA SOPIAH"/>
    <m/>
    <s v="Kp. Cokred"/>
    <x v="0"/>
    <x v="1"/>
    <x v="1"/>
    <x v="0"/>
    <x v="0"/>
    <x v="0"/>
    <x v="0"/>
    <s v="Kebocoran di WM"/>
    <s v="Sudah dilaksanakan"/>
    <m/>
    <m/>
    <n v="1"/>
  </r>
  <r>
    <n v="12"/>
    <s v="CITARIK"/>
    <x v="1"/>
    <s v="EUIS SUMINAR"/>
    <m/>
    <s v="Kp. Parung Cabok"/>
    <x v="0"/>
    <x v="0"/>
    <x v="0"/>
    <x v="0"/>
    <x v="0"/>
    <x v="0"/>
    <x v="0"/>
    <s v="Air tidak mengalir ingin di cek"/>
    <s v="Sudah dilaksanakan"/>
    <s v="15/02/2023"/>
    <s v="15/02/2023"/>
    <n v="1"/>
  </r>
  <r>
    <n v="13"/>
    <s v="CITARIK"/>
    <x v="1"/>
    <s v="RODIMAN"/>
    <m/>
    <s v="Kp. Tegal Lega"/>
    <x v="0"/>
    <x v="0"/>
    <x v="0"/>
    <x v="0"/>
    <x v="0"/>
    <x v="0"/>
    <x v="0"/>
    <s v="Air tidak mengalir ingin di cek"/>
    <s v="Sudah dilaksanakan"/>
    <s v="18/02/2023"/>
    <s v="18/02/2023"/>
    <n v="1"/>
  </r>
  <r>
    <n v="14"/>
    <s v="CITARIK"/>
    <x v="1"/>
    <s v="IPAH"/>
    <m/>
    <s v="Kp. Cikawiniq"/>
    <x v="0"/>
    <x v="0"/>
    <x v="0"/>
    <x v="0"/>
    <x v="0"/>
    <x v="0"/>
    <x v="0"/>
    <s v="Air tidak mengalir ingin di cek"/>
    <s v="Sudah dilaksanakan"/>
    <s v="28/02/2023"/>
    <s v="28/02/2023"/>
    <n v="1"/>
  </r>
  <r>
    <n v="15"/>
    <s v="CITARIK"/>
    <x v="2"/>
    <s v="HENA"/>
    <m/>
    <s v="Kp. Nagrog"/>
    <x v="0"/>
    <x v="0"/>
    <x v="1"/>
    <x v="0"/>
    <x v="0"/>
    <x v="1"/>
    <x v="0"/>
    <s v="Ball valve bocor"/>
    <s v="Sudah dilaksanakan"/>
    <s v="01/03/2023"/>
    <s v="01/03/2023"/>
    <n v="1"/>
  </r>
  <r>
    <n v="16"/>
    <s v="CITARIK"/>
    <x v="2"/>
    <s v="TUSEP"/>
    <m/>
    <s v="Kp. Tegal Lega"/>
    <x v="0"/>
    <x v="0"/>
    <x v="0"/>
    <x v="0"/>
    <x v="0"/>
    <x v="0"/>
    <x v="0"/>
    <s v="Air tidak mengalir ingin di cek"/>
    <s v="Sudah dilaksanakan"/>
    <s v="14/03/2023"/>
    <s v="14/03/2023"/>
    <n v="1"/>
  </r>
  <r>
    <n v="17"/>
    <s v="CITARIK"/>
    <x v="2"/>
    <s v="HOTI"/>
    <m/>
    <s v="Kp. Cisaat"/>
    <x v="1"/>
    <x v="0"/>
    <x v="1"/>
    <x v="0"/>
    <x v="0"/>
    <x v="0"/>
    <x v="0"/>
    <s v="Kebocoran pipa dinas di depan rumah"/>
    <s v="Sudah dilaksanakan"/>
    <s v="16/03/2024"/>
    <s v="16/03/2024"/>
    <n v="1"/>
  </r>
  <r>
    <n v="18"/>
    <s v="CITARIK"/>
    <x v="2"/>
    <s v="DERIS GUNAWAN"/>
    <m/>
    <s v="Kp. Pasir Suren"/>
    <x v="1"/>
    <x v="0"/>
    <x v="1"/>
    <x v="0"/>
    <x v="0"/>
    <x v="0"/>
    <x v="0"/>
    <s v="Kebocoran"/>
    <s v="Sudah dilaksanakan"/>
    <s v="21/03/2025"/>
    <s v="21/03/2025"/>
    <n v="1"/>
  </r>
  <r>
    <n v="19"/>
    <s v="CITARIK"/>
    <x v="2"/>
    <s v="LINA MARLINA"/>
    <m/>
    <s v="Kp. Parung Cabok"/>
    <x v="0"/>
    <x v="0"/>
    <x v="1"/>
    <x v="1"/>
    <x v="0"/>
    <x v="0"/>
    <x v="0"/>
    <s v="Minta di cek water meter &amp; diperbaiki kebocoran"/>
    <s v="Sudah dilaksanakan"/>
    <s v="27/03/2023"/>
    <s v="27/03/2023"/>
    <n v="1"/>
  </r>
  <r>
    <n v="20"/>
    <s v="CITARIK"/>
    <x v="3"/>
    <s v="ELIH SUPRIATI"/>
    <m/>
    <s v="Kp. Cikadu"/>
    <x v="0"/>
    <x v="0"/>
    <x v="1"/>
    <x v="0"/>
    <x v="0"/>
    <x v="1"/>
    <x v="0"/>
    <s v="Mater Meter Bocor"/>
    <s v="Sudah dilaksanakan"/>
    <s v="03/04/2023"/>
    <s v="03/04/2023"/>
    <n v="1"/>
  </r>
  <r>
    <n v="21"/>
    <s v="CITARIK"/>
    <x v="3"/>
    <s v="DENDI SUHENDI"/>
    <s v="23030030032"/>
    <s v="Kp. Nagrog"/>
    <x v="0"/>
    <x v="0"/>
    <x v="0"/>
    <x v="0"/>
    <x v="0"/>
    <x v="0"/>
    <x v="0"/>
    <s v="Air Ngalir Kecil"/>
    <s v="Sudah dilaksanakan"/>
    <s v="10/04/2023"/>
    <s v="10/04/2023"/>
    <n v="1"/>
  </r>
  <r>
    <n v="22"/>
    <s v="CITARIK"/>
    <x v="3"/>
    <s v="YAYAH NURHAYATI"/>
    <n v="23030010020"/>
    <s v="Kp. Cilengsi"/>
    <x v="0"/>
    <x v="0"/>
    <x v="1"/>
    <x v="0"/>
    <x v="0"/>
    <x v="1"/>
    <x v="0"/>
    <s v="Ball valve bocor"/>
    <s v="Sudah dilaksanakan"/>
    <s v="18/04/2023"/>
    <s v="18/04/2023"/>
    <n v="1"/>
  </r>
  <r>
    <n v="23"/>
    <s v="CITARIK"/>
    <x v="3"/>
    <s v="TIAH"/>
    <n v="23030070116"/>
    <s v="Kp. Lio"/>
    <x v="0"/>
    <x v="1"/>
    <x v="1"/>
    <x v="0"/>
    <x v="0"/>
    <x v="0"/>
    <x v="0"/>
    <s v="Kebocoran instalasi rumah"/>
    <s v="Sudah dilaksanakan"/>
    <s v="27/04/2023"/>
    <s v="27/04/2023"/>
    <n v="1"/>
  </r>
  <r>
    <n v="24"/>
    <s v="CITARIK"/>
    <x v="3"/>
    <s v="AGEUNG MULYANA"/>
    <n v="23050031336"/>
    <s v="KP. Rancareunghas"/>
    <x v="1"/>
    <x v="0"/>
    <x v="1"/>
    <x v="0"/>
    <x v="0"/>
    <x v="0"/>
    <x v="0"/>
    <s v="Kebocoran"/>
    <s v="Sudah dilaksanakan"/>
    <d v="2023-04-01T00:00:00"/>
    <d v="2023-04-01T00:00:00"/>
    <n v="1"/>
  </r>
  <r>
    <n v="25"/>
    <s v="CITARIK"/>
    <x v="3"/>
    <s v="PIAN"/>
    <n v="23030041346"/>
    <s v="KP. Gadog"/>
    <x v="1"/>
    <x v="0"/>
    <x v="1"/>
    <x v="0"/>
    <x v="0"/>
    <x v="0"/>
    <x v="0"/>
    <s v="Kebocoran"/>
    <s v="Sudah dilaksanakan"/>
    <d v="2023-04-02T00:00:00"/>
    <d v="2023-04-02T00:00:00"/>
    <n v="1"/>
  </r>
  <r>
    <n v="26"/>
    <s v="CITARIK"/>
    <x v="3"/>
    <s v="ELAH"/>
    <n v="23030040007"/>
    <s v="KP. Gadog"/>
    <x v="1"/>
    <x v="0"/>
    <x v="1"/>
    <x v="0"/>
    <x v="0"/>
    <x v="0"/>
    <x v="0"/>
    <s v="Kebocoran"/>
    <s v="Sudah dilaksanakan"/>
    <d v="2023-04-03T00:00:00"/>
    <d v="2023-04-03T00:00:00"/>
    <n v="1"/>
  </r>
  <r>
    <n v="27"/>
    <s v="CITARIK"/>
    <x v="3"/>
    <s v="YENI SUSANTI"/>
    <n v="23030041392"/>
    <s v="KP. Gadog"/>
    <x v="1"/>
    <x v="0"/>
    <x v="1"/>
    <x v="0"/>
    <x v="0"/>
    <x v="0"/>
    <x v="0"/>
    <s v="Kebocoran"/>
    <s v="Sudah dilaksanakan"/>
    <d v="2023-04-06T00:00:00"/>
    <d v="2023-04-06T00:00:00"/>
    <n v="1"/>
  </r>
  <r>
    <n v="28"/>
    <s v="CITARIK"/>
    <x v="3"/>
    <s v="AAT"/>
    <n v="23030051362"/>
    <s v="Kp. Cisaat"/>
    <x v="1"/>
    <x v="0"/>
    <x v="1"/>
    <x v="0"/>
    <x v="0"/>
    <x v="0"/>
    <x v="0"/>
    <s v="Kebocoran"/>
    <s v="Sudah dilaksanakan"/>
    <d v="2023-04-09T00:00:00"/>
    <d v="2023-04-09T00:00:00"/>
    <n v="1"/>
  </r>
  <r>
    <n v="29"/>
    <s v="CITARIK"/>
    <x v="3"/>
    <s v="IDA"/>
    <n v="23050010044"/>
    <s v="Kp. Mariuk"/>
    <x v="1"/>
    <x v="0"/>
    <x v="1"/>
    <x v="0"/>
    <x v="0"/>
    <x v="0"/>
    <x v="0"/>
    <s v="Kebocoran"/>
    <s v="Sudah dilaksanakan"/>
    <d v="2023-04-11T00:00:00"/>
    <d v="2023-04-11T00:00:00"/>
    <n v="1"/>
  </r>
  <r>
    <n v="30"/>
    <s v="CITARIK"/>
    <x v="3"/>
    <s v="SUNANDI"/>
    <n v="23030100024"/>
    <s v="Kp. Cibarengkok"/>
    <x v="0"/>
    <x v="1"/>
    <x v="1"/>
    <x v="0"/>
    <x v="0"/>
    <x v="0"/>
    <x v="0"/>
    <s v="Pergantian Kran"/>
    <s v="Sudah dilaksanakan"/>
    <d v="2023-04-13T00:00:00"/>
    <d v="2023-04-13T00:00:00"/>
    <n v="1"/>
  </r>
  <r>
    <n v="31"/>
    <s v="CITARIK"/>
    <x v="3"/>
    <s v="ANISA FITRI"/>
    <n v="23050051398"/>
    <s v="Kp. Cinyocok"/>
    <x v="1"/>
    <x v="0"/>
    <x v="1"/>
    <x v="0"/>
    <x v="0"/>
    <x v="0"/>
    <x v="0"/>
    <s v="Kebocoran pipa dinas"/>
    <s v="Sudah dilaksanakan"/>
    <d v="2023-04-16T00:00:00"/>
    <d v="2023-04-16T00:00:00"/>
    <n v="1"/>
  </r>
  <r>
    <n v="32"/>
    <s v="CITARIK"/>
    <x v="3"/>
    <s v="ENENG ANISA"/>
    <n v="23030050050"/>
    <s v="Kp. Cisaat"/>
    <x v="0"/>
    <x v="1"/>
    <x v="1"/>
    <x v="0"/>
    <x v="0"/>
    <x v="0"/>
    <x v="0"/>
    <s v="Pergantian ballvalve"/>
    <s v="Sudah dilaksanakan"/>
    <d v="2023-04-18T00:00:00"/>
    <d v="2023-04-18T00:00:00"/>
    <n v="1"/>
  </r>
  <r>
    <n v="33"/>
    <s v="CITARIK"/>
    <x v="3"/>
    <s v="WIDA KOMALASARI"/>
    <n v="23030050044"/>
    <s v="Kp. Cisaat"/>
    <x v="1"/>
    <x v="0"/>
    <x v="1"/>
    <x v="0"/>
    <x v="0"/>
    <x v="0"/>
    <x v="0"/>
    <s v="Kebocoran"/>
    <s v="Sudah dilaksanakan"/>
    <d v="2023-04-21T00:00:00"/>
    <d v="2023-04-21T00:00:00"/>
    <n v="1"/>
  </r>
  <r>
    <n v="34"/>
    <s v="CITARIK"/>
    <x v="3"/>
    <s v="OJAK"/>
    <n v="23050050014"/>
    <s v="Kp. Cinyocok"/>
    <x v="1"/>
    <x v="0"/>
    <x v="1"/>
    <x v="0"/>
    <x v="0"/>
    <x v="0"/>
    <x v="0"/>
    <s v="Kebocoran"/>
    <s v="Sudah dilaksanakan"/>
    <d v="2023-04-24T00:00:00"/>
    <d v="2023-04-24T00:00:00"/>
    <n v="1"/>
  </r>
  <r>
    <n v="35"/>
    <s v="CITARIK"/>
    <x v="3"/>
    <s v="RINI HARSINI"/>
    <n v="23050011386"/>
    <s v="Kp. Mariuk"/>
    <x v="0"/>
    <x v="1"/>
    <x v="1"/>
    <x v="0"/>
    <x v="0"/>
    <x v="0"/>
    <x v="0"/>
    <s v="Kebocoran instalasi rumah"/>
    <s v="Sudah dilaksanakan"/>
    <d v="2023-04-27T00:00:00"/>
    <d v="2023-04-27T00:00:00"/>
    <n v="1"/>
  </r>
  <r>
    <n v="36"/>
    <s v="CITARIK"/>
    <x v="3"/>
    <s v="SUMARNO B"/>
    <n v="23030080242"/>
    <s v="Kp. Tegal Lega"/>
    <x v="1"/>
    <x v="0"/>
    <x v="1"/>
    <x v="0"/>
    <x v="0"/>
    <x v="0"/>
    <x v="0"/>
    <s v="Kebocoran"/>
    <s v="Sudah dilaksanakan"/>
    <d v="2023-04-30T00:00:00"/>
    <d v="2023-04-30T00:00:00"/>
    <n v="1"/>
  </r>
  <r>
    <n v="37"/>
    <s v="CITARIK"/>
    <x v="4"/>
    <s v="SUGIYANTO"/>
    <n v="23050050073"/>
    <s v="Kp. Cinyocok"/>
    <x v="1"/>
    <x v="0"/>
    <x v="1"/>
    <x v="0"/>
    <x v="0"/>
    <x v="0"/>
    <x v="0"/>
    <s v="Kebocoran"/>
    <s v="Sudah dilaksanakan"/>
    <d v="2023-05-05T00:00:00"/>
    <d v="2023-05-05T00:00:00"/>
    <n v="1"/>
  </r>
  <r>
    <n v="38"/>
    <s v="CITARIK"/>
    <x v="4"/>
    <s v="NUNUNG SETIA B"/>
    <n v="23040060104"/>
    <s v="Kp. Pasir Suren"/>
    <x v="0"/>
    <x v="0"/>
    <x v="0"/>
    <x v="0"/>
    <x v="0"/>
    <x v="0"/>
    <x v="0"/>
    <s v="Air tidak mengalir ingin di cek"/>
    <s v="Sudah dilaksanakan"/>
    <d v="2023-05-07T00:00:00"/>
    <d v="2023-05-07T00:00:00"/>
    <n v="1"/>
  </r>
  <r>
    <n v="39"/>
    <s v="CITARIK"/>
    <x v="4"/>
    <s v="PONIYEM"/>
    <n v="23010010111"/>
    <s v="Kp. Parung Cabok"/>
    <x v="0"/>
    <x v="0"/>
    <x v="1"/>
    <x v="0"/>
    <x v="0"/>
    <x v="0"/>
    <x v="0"/>
    <s v="Kebocoran"/>
    <s v="Sudah dilaksanakan"/>
    <d v="2023-05-10T00:00:00"/>
    <d v="2023-05-10T00:00:00"/>
    <n v="1"/>
  </r>
  <r>
    <n v="40"/>
    <s v="CITARIK"/>
    <x v="4"/>
    <s v="DODI"/>
    <n v="23030050005"/>
    <s v="Kp. Cisaat"/>
    <x v="0"/>
    <x v="1"/>
    <x v="1"/>
    <x v="0"/>
    <x v="0"/>
    <x v="0"/>
    <x v="0"/>
    <s v="Kebocoran instalasi rumah"/>
    <s v="Sudah dilaksanakan"/>
    <d v="2023-05-12T00:00:00"/>
    <d v="2023-05-12T00:00:00"/>
    <n v="1"/>
  </r>
  <r>
    <n v="41"/>
    <s v="CITARIK"/>
    <x v="4"/>
    <s v="NISA ARYANI"/>
    <n v="23030081360"/>
    <s v="Kp. Tegal Lega"/>
    <x v="0"/>
    <x v="1"/>
    <x v="1"/>
    <x v="0"/>
    <x v="0"/>
    <x v="0"/>
    <x v="0"/>
    <s v="Kebocoran instalasi rumah"/>
    <s v="Sudah dilaksanakan"/>
    <d v="2023-05-16T00:00:00"/>
    <d v="2023-05-16T00:00:00"/>
    <n v="1"/>
  </r>
  <r>
    <n v="42"/>
    <s v="CITARIK"/>
    <x v="4"/>
    <s v="BABAN"/>
    <n v="23030070084"/>
    <s v="Kp. Lio"/>
    <x v="1"/>
    <x v="0"/>
    <x v="1"/>
    <x v="0"/>
    <x v="0"/>
    <x v="0"/>
    <x v="0"/>
    <s v="Kebocoran"/>
    <s v="Sudah dilaksanakan"/>
    <d v="2023-05-19T00:00:00"/>
    <d v="2023-05-19T00:00:00"/>
    <n v="1"/>
  </r>
  <r>
    <n v="43"/>
    <s v="CITARIK"/>
    <x v="4"/>
    <s v="YAYAT HIDAYAT"/>
    <n v="23010010029"/>
    <s v="Kp. Parung Cabok"/>
    <x v="0"/>
    <x v="0"/>
    <x v="0"/>
    <x v="0"/>
    <x v="0"/>
    <x v="0"/>
    <x v="0"/>
    <s v="Air mengalir kecil ingin di cek"/>
    <s v="Sudah dilaksanakan"/>
    <d v="2023-05-21T00:00:00"/>
    <d v="2023-05-21T00:00:00"/>
    <n v="1"/>
  </r>
  <r>
    <n v="44"/>
    <s v="CITARIK"/>
    <x v="4"/>
    <s v="WAHYUDIN"/>
    <n v="23030010009"/>
    <s v="Kp. Cilengsi"/>
    <x v="1"/>
    <x v="0"/>
    <x v="1"/>
    <x v="0"/>
    <x v="0"/>
    <x v="0"/>
    <x v="0"/>
    <s v="Kebocoran"/>
    <s v="Sudah dilaksanakan"/>
    <d v="2023-05-22T00:00:00"/>
    <d v="2023-05-22T00:00:00"/>
    <n v="1"/>
  </r>
  <r>
    <n v="45"/>
    <s v="CITARIK"/>
    <x v="4"/>
    <s v="ENUNG"/>
    <n v="23030050062"/>
    <s v="Kp. Cisaat"/>
    <x v="1"/>
    <x v="0"/>
    <x v="1"/>
    <x v="0"/>
    <x v="0"/>
    <x v="0"/>
    <x v="0"/>
    <s v="Kebocoran"/>
    <s v="Sudah dilaksanakan"/>
    <d v="2023-05-27T00:00:00"/>
    <d v="2023-05-27T00:00:00"/>
    <n v="1"/>
  </r>
  <r>
    <n v="46"/>
    <s v="CITARIK"/>
    <x v="5"/>
    <s v="YENI ROSMAWATI"/>
    <n v="23050050039"/>
    <s v="Kp. Cinyocok"/>
    <x v="1"/>
    <x v="0"/>
    <x v="1"/>
    <x v="0"/>
    <x v="0"/>
    <x v="0"/>
    <x v="0"/>
    <s v="Kebocoran"/>
    <s v="Sudah dilaksanakan"/>
    <d v="2023-06-02T00:00:00"/>
    <d v="2023-06-02T00:00:00"/>
    <n v="1"/>
  </r>
  <r>
    <n v="47"/>
    <s v="CITARIK"/>
    <x v="5"/>
    <s v="NITA"/>
    <n v="23030051350"/>
    <s v="Kp. Cisaat"/>
    <x v="1"/>
    <x v="0"/>
    <x v="1"/>
    <x v="0"/>
    <x v="0"/>
    <x v="0"/>
    <x v="0"/>
    <s v="Kebocoran"/>
    <s v="Sudah dilaksanakan"/>
    <d v="2023-06-07T00:00:00"/>
    <d v="2023-06-07T00:00:00"/>
    <n v="1"/>
  </r>
  <r>
    <n v="48"/>
    <s v="CITARIK"/>
    <x v="5"/>
    <s v="RENI"/>
    <n v="23040051380"/>
    <s v="KP. Cikawini"/>
    <x v="1"/>
    <x v="0"/>
    <x v="0"/>
    <x v="0"/>
    <x v="0"/>
    <x v="0"/>
    <x v="0"/>
    <s v="Air Mengalir Kecil"/>
    <s v="Sudah dilaksanakan"/>
    <d v="2023-06-12T00:00:00"/>
    <d v="2023-06-12T00:00:00"/>
    <n v="1"/>
  </r>
  <r>
    <n v="49"/>
    <s v="CITARIK"/>
    <x v="5"/>
    <s v="RIMA MELATI"/>
    <n v="23030020003"/>
    <s v="Kp. Cipicung"/>
    <x v="0"/>
    <x v="1"/>
    <x v="1"/>
    <x v="0"/>
    <x v="0"/>
    <x v="0"/>
    <x v="0"/>
    <s v="Kebocoran"/>
    <s v="Sudah dilaksanakan"/>
    <d v="2023-06-17T00:00:00"/>
    <d v="2023-06-17T00:00:00"/>
    <n v="1"/>
  </r>
  <r>
    <n v="50"/>
    <s v="CITARIK"/>
    <x v="5"/>
    <s v="PERI S"/>
    <n v="23040061309"/>
    <s v="Kp. Pasir Suren"/>
    <x v="0"/>
    <x v="0"/>
    <x v="0"/>
    <x v="0"/>
    <x v="0"/>
    <x v="0"/>
    <x v="0"/>
    <s v="Air tidak mengalir ingin di cek"/>
    <s v="Sudah dilaksanakan"/>
    <m/>
    <m/>
    <n v="1"/>
  </r>
  <r>
    <n v="51"/>
    <s v="CITARIK"/>
    <x v="5"/>
    <s v="IDANG"/>
    <n v="23030010003"/>
    <s v="Kp. Cilengsi"/>
    <x v="1"/>
    <x v="0"/>
    <x v="1"/>
    <x v="0"/>
    <x v="0"/>
    <x v="0"/>
    <x v="0"/>
    <s v="Kebocoran"/>
    <s v="Sudah dilaksanakan"/>
    <d v="2023-06-24T00:00:00"/>
    <d v="2023-06-24T00:00:00"/>
    <n v="1"/>
  </r>
  <r>
    <n v="52"/>
    <s v="CITARIK"/>
    <x v="5"/>
    <s v="MELAN ANGGRANI"/>
    <n v="23030080201"/>
    <s v="Kp. Tegal Lega"/>
    <x v="1"/>
    <x v="0"/>
    <x v="1"/>
    <x v="0"/>
    <x v="0"/>
    <x v="0"/>
    <x v="0"/>
    <s v="Kebocoran"/>
    <s v="Sudah dilaksanakan"/>
    <d v="2023-06-26T00:00:00"/>
    <d v="2023-06-26T00:00:00"/>
    <n v="1"/>
  </r>
  <r>
    <n v="53"/>
    <s v="CITARIK"/>
    <x v="6"/>
    <s v="TETI DARYANI"/>
    <n v="23030050011"/>
    <s v="Kp. Cisaat"/>
    <x v="1"/>
    <x v="0"/>
    <x v="1"/>
    <x v="0"/>
    <x v="0"/>
    <x v="0"/>
    <x v="0"/>
    <s v="Kebocoran"/>
    <s v="Sudah dilaksanakan"/>
    <d v="2023-07-02T00:00:00"/>
    <d v="2023-07-02T00:00:00"/>
    <n v="1"/>
  </r>
  <r>
    <n v="54"/>
    <s v="CITARIK"/>
    <x v="6"/>
    <s v="ASEP OLA"/>
    <n v="23050060002"/>
    <s v="KP. Rancareunghas"/>
    <x v="0"/>
    <x v="0"/>
    <x v="0"/>
    <x v="0"/>
    <x v="0"/>
    <x v="0"/>
    <x v="0"/>
    <s v="Air mengalir kecil ingin di cek"/>
    <s v="Sudah dilaksanakan"/>
    <d v="2023-07-07T00:00:00"/>
    <d v="2023-07-07T00:00:00"/>
    <n v="1"/>
  </r>
  <r>
    <n v="55"/>
    <s v="CITARIK"/>
    <x v="6"/>
    <s v="EEP SAEPUDIN"/>
    <n v="23050050084"/>
    <s v="Kp. Cinyocok"/>
    <x v="1"/>
    <x v="0"/>
    <x v="1"/>
    <x v="0"/>
    <x v="0"/>
    <x v="0"/>
    <x v="0"/>
    <s v="Kebocoran"/>
    <s v="Sudah dilaksanakan"/>
    <d v="2023-07-09T00:00:00"/>
    <d v="2023-07-09T00:00:00"/>
    <n v="1"/>
  </r>
  <r>
    <n v="56"/>
    <s v="CITARIK"/>
    <x v="6"/>
    <s v="HASMI"/>
    <n v="23040070013"/>
    <s v="Kp. Cikananga"/>
    <x v="1"/>
    <x v="0"/>
    <x v="1"/>
    <x v="0"/>
    <x v="0"/>
    <x v="0"/>
    <x v="0"/>
    <s v="Kebocoran"/>
    <s v="Sudah dilaksanakan"/>
    <d v="2023-07-10T00:00:00"/>
    <d v="2023-07-10T00:00:00"/>
    <n v="1"/>
  </r>
  <r>
    <n v="57"/>
    <s v="CITARIK"/>
    <x v="6"/>
    <s v="ABUY"/>
    <n v="23040070014"/>
    <s v="Kp. Cikananga"/>
    <x v="1"/>
    <x v="0"/>
    <x v="1"/>
    <x v="0"/>
    <x v="0"/>
    <x v="0"/>
    <x v="0"/>
    <s v="Kebocoran"/>
    <s v="Sudah dilaksanakan"/>
    <d v="2023-07-11T00:00:00"/>
    <d v="2023-07-11T00:00:00"/>
    <n v="1"/>
  </r>
  <r>
    <n v="58"/>
    <s v="CITARIK"/>
    <x v="6"/>
    <s v="SUHENDA"/>
    <n v="23020010027"/>
    <s v="Kp. Cikadu"/>
    <x v="0"/>
    <x v="0"/>
    <x v="0"/>
    <x v="0"/>
    <x v="0"/>
    <x v="0"/>
    <x v="0"/>
    <s v="Kebocoran"/>
    <s v="Sudah dilaksanakan"/>
    <d v="2023-07-16T00:00:00"/>
    <d v="2023-07-16T00:00:00"/>
    <n v="1"/>
  </r>
  <r>
    <n v="59"/>
    <s v="CITARIK"/>
    <x v="6"/>
    <s v="DARUSALAM"/>
    <n v="23040050033"/>
    <s v="KP. Cikawini"/>
    <x v="1"/>
    <x v="0"/>
    <x v="1"/>
    <x v="0"/>
    <x v="0"/>
    <x v="0"/>
    <x v="0"/>
    <s v="Air tidak mengalir ingin di cek"/>
    <s v="Sudah dilaksanakan"/>
    <d v="2023-07-18T00:00:00"/>
    <d v="2023-07-18T00:00:00"/>
    <n v="1"/>
  </r>
  <r>
    <n v="60"/>
    <s v="CITARIK"/>
    <x v="6"/>
    <s v="AYAT"/>
    <n v="23030051371"/>
    <s v="Kp. Cisaat"/>
    <x v="1"/>
    <x v="0"/>
    <x v="1"/>
    <x v="0"/>
    <x v="0"/>
    <x v="0"/>
    <x v="0"/>
    <s v="Kebocoran"/>
    <s v="Sudah dilaksanakan"/>
    <d v="2023-07-20T00:00:00"/>
    <d v="2023-07-19T00:00:00"/>
    <n v="1"/>
  </r>
  <r>
    <n v="61"/>
    <s v="CITARIK"/>
    <x v="6"/>
    <s v="PIAH"/>
    <n v="23030050088"/>
    <s v="Kp. Cisaat"/>
    <x v="1"/>
    <x v="0"/>
    <x v="1"/>
    <x v="0"/>
    <x v="0"/>
    <x v="0"/>
    <x v="0"/>
    <s v="Kebocoran"/>
    <s v="Sudah dilaksanakan"/>
    <m/>
    <d v="2023-07-20T00:00:00"/>
    <n v="1"/>
  </r>
  <r>
    <n v="62"/>
    <s v="CITARIK"/>
    <x v="6"/>
    <s v="DEWI P"/>
    <n v="23050050037"/>
    <s v="Kp. Cinyocok"/>
    <x v="0"/>
    <x v="0"/>
    <x v="0"/>
    <x v="0"/>
    <x v="0"/>
    <x v="0"/>
    <x v="0"/>
    <s v="Air tidak mengalir ingin di cek"/>
    <s v="Sudah dilaksanakan"/>
    <d v="2023-07-22T00:00:00"/>
    <d v="2023-07-22T00:00:00"/>
    <n v="1"/>
  </r>
  <r>
    <n v="63"/>
    <s v="CITARIK"/>
    <x v="6"/>
    <s v="IYUS JULIUS"/>
    <n v="23050011387"/>
    <s v="Kp. Mariuk"/>
    <x v="1"/>
    <x v="0"/>
    <x v="1"/>
    <x v="0"/>
    <x v="0"/>
    <x v="0"/>
    <x v="0"/>
    <s v="Kebocoran"/>
    <s v="Sudah dilaksanakan"/>
    <d v="2023-07-25T00:00:00"/>
    <d v="2023-07-25T00:00:00"/>
    <n v="1"/>
  </r>
  <r>
    <n v="64"/>
    <s v="CITARIK"/>
    <x v="6"/>
    <s v="BABUH SOLEH"/>
    <n v="23050030010"/>
    <s v="Kp. Cihurang"/>
    <x v="1"/>
    <x v="0"/>
    <x v="1"/>
    <x v="0"/>
    <x v="0"/>
    <x v="0"/>
    <x v="0"/>
    <s v="Kebocoran"/>
    <s v="Sudah dilaksanakan"/>
    <d v="2023-07-27T00:00:00"/>
    <d v="2023-07-27T00:00:00"/>
    <n v="1"/>
  </r>
  <r>
    <n v="65"/>
    <s v="CITARIK"/>
    <x v="6"/>
    <s v="YAYAT HARYATI"/>
    <n v="23030090017"/>
    <s v="Kp. Selakopi"/>
    <x v="1"/>
    <x v="0"/>
    <x v="1"/>
    <x v="0"/>
    <x v="0"/>
    <x v="0"/>
    <x v="0"/>
    <s v="Kebocoran"/>
    <s v="Sudah dilaksanakan"/>
    <d v="2023-07-29T00:00:00"/>
    <d v="2023-07-29T00:00:00"/>
    <n v="1"/>
  </r>
  <r>
    <n v="66"/>
    <s v="CITARIK"/>
    <x v="6"/>
    <s v="DADING"/>
    <n v="23050050067"/>
    <s v="Kp. Cinyocok"/>
    <x v="1"/>
    <x v="0"/>
    <x v="1"/>
    <x v="0"/>
    <x v="0"/>
    <x v="0"/>
    <x v="0"/>
    <s v="Kebocoran"/>
    <s v="Sudah dilaksanakan"/>
    <d v="2023-07-31T00:00:00"/>
    <d v="2023-07-31T00:00:00"/>
    <n v="1"/>
  </r>
  <r>
    <n v="67"/>
    <s v="CITARIK"/>
    <x v="7"/>
    <s v="ECE RIZAL"/>
    <m/>
    <s v="Kp. Nangewer"/>
    <x v="1"/>
    <x v="0"/>
    <x v="1"/>
    <x v="0"/>
    <x v="0"/>
    <x v="0"/>
    <x v="0"/>
    <s v="Kebocoran pipa transmis 4 Inc "/>
    <s v="Sudah dilaksanakan"/>
    <d v="2023-08-22T00:00:00"/>
    <s v="23/08/2023"/>
    <n v="1"/>
  </r>
  <r>
    <n v="68"/>
    <s v="CITARIK"/>
    <x v="7"/>
    <s v="RIA"/>
    <m/>
    <s v="Kp. Cikananga"/>
    <x v="1"/>
    <x v="1"/>
    <x v="1"/>
    <x v="0"/>
    <x v="0"/>
    <x v="0"/>
    <x v="0"/>
    <s v="kebocoran "/>
    <s v="Sudah dilaksanakan"/>
    <d v="2023-08-24T00:00:00"/>
    <s v="24/08/2023"/>
    <n v="1"/>
  </r>
  <r>
    <n v="69"/>
    <s v="CITARIK"/>
    <x v="7"/>
    <s v="AMUDIN"/>
    <m/>
    <s v="Kp. Nangewer"/>
    <x v="1"/>
    <x v="0"/>
    <x v="1"/>
    <x v="0"/>
    <x v="0"/>
    <x v="0"/>
    <x v="0"/>
    <s v="Kebocoran pipa transmis 4 Inc "/>
    <s v="Sudah dilaksanakan"/>
    <d v="2023-08-25T00:00:00"/>
    <s v="26/08/2023"/>
    <n v="1"/>
  </r>
  <r>
    <n v="70"/>
    <s v="CITARIK"/>
    <x v="7"/>
    <s v="AMUDIN"/>
    <m/>
    <s v="Kp. Nangewer"/>
    <x v="1"/>
    <x v="0"/>
    <x v="1"/>
    <x v="0"/>
    <x v="0"/>
    <x v="0"/>
    <x v="0"/>
    <s v="Kebocoran pipa transmis 4 Inc "/>
    <s v="Sudah dilaksanakan"/>
    <d v="2023-08-27T00:00:00"/>
    <s v="27/08/2023"/>
    <n v="1"/>
  </r>
  <r>
    <n v="71"/>
    <s v="CITARIK"/>
    <x v="7"/>
    <s v="AMUDIN"/>
    <m/>
    <s v="Kp. Nangewer"/>
    <x v="1"/>
    <x v="0"/>
    <x v="1"/>
    <x v="0"/>
    <x v="0"/>
    <x v="0"/>
    <x v="0"/>
    <s v="Kebocoran pipa transmis 4 Inc "/>
    <s v="Sudah dilaksanakan"/>
    <d v="2023-08-28T00:00:00"/>
    <s v="28/08/2023"/>
    <n v="1"/>
  </r>
  <r>
    <n v="72"/>
    <s v="CITARIK"/>
    <x v="7"/>
    <s v="MIRNA"/>
    <m/>
    <s v="Kp. Pasir Suren"/>
    <x v="1"/>
    <x v="0"/>
    <x v="1"/>
    <x v="0"/>
    <x v="0"/>
    <x v="0"/>
    <x v="0"/>
    <s v="Kebocoran Pipa Distribusi 3 Inc"/>
    <s v="Sudah dilaksanakan"/>
    <d v="2023-08-29T00:00:00"/>
    <s v="29/08/2023"/>
    <n v="1"/>
  </r>
  <r>
    <n v="73"/>
    <s v="CITARIK"/>
    <x v="7"/>
    <s v="DENDI  "/>
    <m/>
    <s v="Kp. Nangewer"/>
    <x v="1"/>
    <x v="0"/>
    <x v="1"/>
    <x v="0"/>
    <x v="0"/>
    <x v="0"/>
    <x v="0"/>
    <s v="Kebocoran pipa transmis 4 Inc "/>
    <s v="Sudah dilaksanakan"/>
    <d v="2023-08-30T00:00:00"/>
    <s v="30/08/2023"/>
    <n v="1"/>
  </r>
  <r>
    <n v="74"/>
    <s v="CITARIK"/>
    <x v="8"/>
    <s v="DENDI"/>
    <m/>
    <s v="Kp. Nangewer"/>
    <x v="1"/>
    <x v="0"/>
    <x v="1"/>
    <x v="0"/>
    <x v="0"/>
    <x v="0"/>
    <x v="0"/>
    <s v="Kebocoran pipa transmis 4 Inc "/>
    <s v="Sudah dilaksanakan"/>
    <d v="2023-09-02T00:00:00"/>
    <s v="03/09/2023"/>
    <n v="1"/>
  </r>
  <r>
    <n v="75"/>
    <s v="CITARIK"/>
    <x v="8"/>
    <s v="ISAN FUAD"/>
    <m/>
    <s v="kp. Cirawa"/>
    <x v="1"/>
    <x v="0"/>
    <x v="1"/>
    <x v="0"/>
    <x v="0"/>
    <x v="0"/>
    <x v="0"/>
    <s v="Kebocoran Pipa Distribusi 2 Inc"/>
    <s v="Sudah dilaksanakan"/>
    <d v="2023-09-06T00:00:00"/>
    <s v="07/09/2023"/>
    <n v="1"/>
  </r>
  <r>
    <n v="76"/>
    <s v="CITARIK"/>
    <x v="8"/>
    <s v="SOPIAH"/>
    <m/>
    <s v="Kp. Nangewer"/>
    <x v="0"/>
    <x v="1"/>
    <x v="1"/>
    <x v="0"/>
    <x v="0"/>
    <x v="0"/>
    <x v="0"/>
    <s v="Kebocoran "/>
    <s v="Sudah dilaksanakan"/>
    <d v="2023-09-11T00:00:00"/>
    <s v="11/09/2023"/>
    <n v="1"/>
  </r>
  <r>
    <n v="77"/>
    <s v="CITARIK"/>
    <x v="8"/>
    <s v="NANANG JOKI"/>
    <m/>
    <s v="Kp. Cijarian"/>
    <x v="1"/>
    <x v="0"/>
    <x v="1"/>
    <x v="0"/>
    <x v="0"/>
    <x v="0"/>
    <x v="0"/>
    <s v="Kebocoran Pipa Distribusi 1 1/2 Inc"/>
    <s v="Sudah dilaksanakan"/>
    <d v="2023-09-21T00:00:00"/>
    <s v="22/09/2023"/>
    <n v="1"/>
  </r>
  <r>
    <n v="78"/>
    <s v="CITARIK"/>
    <x v="8"/>
    <s v="SUMARNO B"/>
    <m/>
    <s v="Kp. Tegal Lega"/>
    <x v="1"/>
    <x v="0"/>
    <x v="1"/>
    <x v="0"/>
    <x v="0"/>
    <x v="0"/>
    <x v="0"/>
    <s v="Kebocoran Pipa Distribusi 2 Inc"/>
    <s v="Sudah dilaksanakan"/>
    <d v="2023-09-24T00:00:00"/>
    <s v="25/09/2023"/>
    <n v="1"/>
  </r>
  <r>
    <n v="79"/>
    <s v="CITARIK"/>
    <x v="8"/>
    <s v="ISAN PUAD"/>
    <m/>
    <s v="Kp. Cirawa"/>
    <x v="1"/>
    <x v="0"/>
    <x v="1"/>
    <x v="0"/>
    <x v="0"/>
    <x v="0"/>
    <x v="0"/>
    <s v="Kebocoran Pipa Distribusi 2 Inc"/>
    <s v="Sudah dilaksanakan"/>
    <d v="2023-09-26T00:00:00"/>
    <s v="27/09/2023"/>
    <n v="1"/>
  </r>
  <r>
    <n v="80"/>
    <s v="CITARIK"/>
    <x v="9"/>
    <s v="TETI DARYANI"/>
    <m/>
    <s v="Kp. Cisaat"/>
    <x v="1"/>
    <x v="0"/>
    <x v="1"/>
    <x v="0"/>
    <x v="0"/>
    <x v="0"/>
    <x v="0"/>
    <s v="Pergantian Fitkran 2 Inc"/>
    <s v="Sudah dilaksanakan"/>
    <d v="2023-10-02T00:00:00"/>
    <s v="03/10/2023"/>
    <n v="1"/>
  </r>
  <r>
    <n v="81"/>
    <s v="CITARIK"/>
    <x v="9"/>
    <s v="ECE RIZAL"/>
    <m/>
    <s v="Kp. Nangewer"/>
    <x v="1"/>
    <x v="0"/>
    <x v="1"/>
    <x v="0"/>
    <x v="0"/>
    <x v="0"/>
    <x v="0"/>
    <s v="Kebocoran pipa transmis 4 Inc "/>
    <s v="Sudah dilaksanakan"/>
    <d v="2023-10-04T00:00:00"/>
    <s v="05/10/2023"/>
    <n v="1"/>
  </r>
  <r>
    <n v="82"/>
    <s v="CITARIK"/>
    <x v="9"/>
    <s v="ISAN FUAD"/>
    <m/>
    <s v="Kp. Cirawa"/>
    <x v="1"/>
    <x v="0"/>
    <x v="1"/>
    <x v="0"/>
    <x v="0"/>
    <x v="0"/>
    <x v="0"/>
    <s v="Kebocoran Pipa Distribusi 2 Inc"/>
    <s v="Sudah dilaksanakan"/>
    <d v="2023-10-10T00:00:00"/>
    <s v="11/10/2023"/>
    <n v="1"/>
  </r>
  <r>
    <n v="83"/>
    <s v="CITARIK"/>
    <x v="9"/>
    <s v="ISAN FUAD"/>
    <m/>
    <s v="Kp. Cirawa"/>
    <x v="1"/>
    <x v="0"/>
    <x v="1"/>
    <x v="0"/>
    <x v="0"/>
    <x v="0"/>
    <x v="0"/>
    <s v="Kebocoran Pipa Distribusi 2 Inc"/>
    <s v="Sudah dilaksanakan"/>
    <d v="2023-10-11T00:00:00"/>
    <s v="11/10/2023"/>
    <n v="1"/>
  </r>
  <r>
    <n v="84"/>
    <s v="CITARIK"/>
    <x v="9"/>
    <s v="ISAN FUAD"/>
    <m/>
    <s v="Kp. Cirawa"/>
    <x v="1"/>
    <x v="0"/>
    <x v="1"/>
    <x v="0"/>
    <x v="0"/>
    <x v="0"/>
    <x v="0"/>
    <s v="Kebocoran Pipa Distribusi 2 Inc"/>
    <s v="Sudah dilaksanakan"/>
    <d v="2023-10-11T00:00:00"/>
    <s v="11/10/2023"/>
    <n v="1"/>
  </r>
  <r>
    <n v="85"/>
    <s v="CITARIK"/>
    <x v="9"/>
    <s v="DENDI"/>
    <m/>
    <s v="Kp. Nangewer"/>
    <x v="1"/>
    <x v="0"/>
    <x v="1"/>
    <x v="0"/>
    <x v="0"/>
    <x v="0"/>
    <x v="0"/>
    <s v="kebocoran pipa transmisi 8 Inc"/>
    <s v="Sudah dilaksanakan"/>
    <d v="2023-10-12T00:00:00"/>
    <s v="13/10/2023"/>
    <n v="1"/>
  </r>
  <r>
    <n v="86"/>
    <s v="CITARIK"/>
    <x v="9"/>
    <s v="DENDI"/>
    <m/>
    <s v="Kp. Nangewer"/>
    <x v="1"/>
    <x v="0"/>
    <x v="1"/>
    <x v="0"/>
    <x v="0"/>
    <x v="0"/>
    <x v="0"/>
    <s v="kebocoran pipa transmisi 8 Inc"/>
    <s v="Sudah dilaksanakan"/>
    <d v="2023-10-13T00:00:00"/>
    <s v="14/10/2023"/>
    <n v="1"/>
  </r>
  <r>
    <n v="87"/>
    <s v="CITARIK"/>
    <x v="9"/>
    <s v="DENDI"/>
    <m/>
    <s v="kp.  Nangewer"/>
    <x v="1"/>
    <x v="0"/>
    <x v="1"/>
    <x v="0"/>
    <x v="0"/>
    <x v="0"/>
    <x v="0"/>
    <s v="kebocoran pipa transmisi 8 Inc"/>
    <s v="Sudah dilaksanakan"/>
    <d v="2023-10-14T00:00:00"/>
    <s v="15/10/2023"/>
    <n v="1"/>
  </r>
  <r>
    <n v="88"/>
    <s v="CITARIK"/>
    <x v="9"/>
    <s v="DENDI"/>
    <m/>
    <s v="Kp. Nangewer"/>
    <x v="1"/>
    <x v="0"/>
    <x v="1"/>
    <x v="0"/>
    <x v="0"/>
    <x v="0"/>
    <x v="0"/>
    <s v="kebocoran pipa transmisi 8 Inc"/>
    <s v="Sudah dilaksanakan"/>
    <d v="2023-10-15T00:00:00"/>
    <s v="16/10/2023"/>
    <n v="1"/>
  </r>
  <r>
    <n v="89"/>
    <s v="CITARIK"/>
    <x v="9"/>
    <s v="DENDI"/>
    <m/>
    <s v="Kp. Nangewer"/>
    <x v="1"/>
    <x v="0"/>
    <x v="1"/>
    <x v="0"/>
    <x v="0"/>
    <x v="0"/>
    <x v="0"/>
    <s v="kebocoran pipa transmisi 8 Inc"/>
    <s v="Sudah dilaksanakan"/>
    <d v="2023-10-16T00:00:00"/>
    <s v="17/10/2023"/>
    <n v="1"/>
  </r>
  <r>
    <n v="90"/>
    <s v="CITARIK"/>
    <x v="9"/>
    <s v="DENDI"/>
    <m/>
    <s v="Kp. Nangewer"/>
    <x v="1"/>
    <x v="0"/>
    <x v="1"/>
    <x v="0"/>
    <x v="0"/>
    <x v="0"/>
    <x v="0"/>
    <s v="kebocoran pipa transmisi 8 Inc"/>
    <s v="Sudah dilaksanakan"/>
    <d v="2023-10-17T00:00:00"/>
    <s v="18/10/2023"/>
    <n v="1"/>
  </r>
  <r>
    <n v="91"/>
    <s v="CITARIK"/>
    <x v="9"/>
    <s v="DENDI"/>
    <m/>
    <s v="Kp. Nangewer"/>
    <x v="1"/>
    <x v="0"/>
    <x v="1"/>
    <x v="0"/>
    <x v="0"/>
    <x v="0"/>
    <x v="0"/>
    <s v="kebocoran pipa transmisi 8 Inc"/>
    <s v="Sudah dilaksanakan"/>
    <d v="2023-10-19T00:00:00"/>
    <s v="20/10/2023"/>
    <n v="1"/>
  </r>
  <r>
    <n v="92"/>
    <s v="CITARIK"/>
    <x v="9"/>
    <s v="DENDI"/>
    <m/>
    <s v="Kp. Nangewer"/>
    <x v="1"/>
    <x v="0"/>
    <x v="1"/>
    <x v="0"/>
    <x v="0"/>
    <x v="0"/>
    <x v="0"/>
    <s v="Kebocaran pipa transmisi 4 Inc"/>
    <s v="Sudah dilaksanakan"/>
    <d v="2023-10-20T00:00:00"/>
    <s v="21/10/2023"/>
    <n v="1"/>
  </r>
  <r>
    <n v="93"/>
    <s v="CITARIK"/>
    <x v="9"/>
    <s v="DENDI"/>
    <m/>
    <s v="Kp. Nangewer"/>
    <x v="1"/>
    <x v="0"/>
    <x v="1"/>
    <x v="0"/>
    <x v="0"/>
    <x v="0"/>
    <x v="0"/>
    <s v="kebocoran pipa transmisi 4 inc"/>
    <s v="Sudah dilaksanakan"/>
    <d v="2023-10-22T00:00:00"/>
    <s v="23/10/2023"/>
    <n v="1"/>
  </r>
  <r>
    <n v="94"/>
    <s v="CITARIK"/>
    <x v="9"/>
    <s v="DENDI"/>
    <m/>
    <s v="Kp. Nangewer"/>
    <x v="1"/>
    <x v="0"/>
    <x v="1"/>
    <x v="0"/>
    <x v="0"/>
    <x v="0"/>
    <x v="0"/>
    <s v="kebocoran pipa transmisi 4 inc"/>
    <s v="Sudah dilaksanakan"/>
    <d v="2023-10-24T00:00:00"/>
    <s v="25/10/2023"/>
    <n v="1"/>
  </r>
  <r>
    <n v="95"/>
    <s v="CITARIK"/>
    <x v="9"/>
    <s v="DENDI"/>
    <m/>
    <s v="Kp. Nangewer"/>
    <x v="1"/>
    <x v="0"/>
    <x v="1"/>
    <x v="0"/>
    <x v="0"/>
    <x v="0"/>
    <x v="0"/>
    <s v="kebocoran pipa transmisi 4 inc"/>
    <s v="Sudah dilaksanakan"/>
    <s v="26/10/203"/>
    <s v="27/10/2023"/>
    <n v="1"/>
  </r>
  <r>
    <n v="96"/>
    <s v="CITARIK"/>
    <x v="9"/>
    <s v="DENDI"/>
    <m/>
    <s v="Kp. Nangewer"/>
    <x v="1"/>
    <x v="0"/>
    <x v="1"/>
    <x v="0"/>
    <x v="0"/>
    <x v="0"/>
    <x v="0"/>
    <s v="kebocoran pipa transmisi 4 inc"/>
    <s v="Sudah dilaksanakan"/>
    <d v="2023-10-28T00:00:00"/>
    <s v="29/10/2023"/>
    <n v="1"/>
  </r>
  <r>
    <n v="97"/>
    <s v="CITARIK"/>
    <x v="9"/>
    <s v="DENDI"/>
    <m/>
    <s v="Kp. Nangewer"/>
    <x v="1"/>
    <x v="0"/>
    <x v="1"/>
    <x v="0"/>
    <x v="0"/>
    <x v="0"/>
    <x v="0"/>
    <s v="kebocoran pipa transmisi 4 inc"/>
    <s v="Sudah dilaksanakan"/>
    <d v="2023-10-30T00:00:00"/>
    <s v="31/10/2023"/>
    <n v="1"/>
  </r>
  <r>
    <n v="98"/>
    <s v="CITARIK"/>
    <x v="10"/>
    <s v="NURI"/>
    <m/>
    <s v="Kp. Cikadu"/>
    <x v="1"/>
    <x v="0"/>
    <x v="1"/>
    <x v="0"/>
    <x v="0"/>
    <x v="0"/>
    <x v="0"/>
    <s v="Kebocoran Pipa Distribusi 2 Inc"/>
    <s v="Sudah dilaksanakan"/>
    <d v="2023-11-05T00:00:00"/>
    <s v="06/11/2023"/>
    <n v="1"/>
  </r>
  <r>
    <n v="99"/>
    <s v="CITARIK"/>
    <x v="10"/>
    <s v="RIA"/>
    <m/>
    <s v="Kp. Cijarian"/>
    <x v="1"/>
    <x v="0"/>
    <x v="1"/>
    <x v="0"/>
    <x v="0"/>
    <x v="0"/>
    <x v="0"/>
    <s v="Kebocoran Pipa Distribusi 2 Inc"/>
    <s v="Sudah dilaksanakan"/>
    <d v="2023-11-06T00:00:00"/>
    <s v="06/11/2023"/>
    <n v="1"/>
  </r>
  <r>
    <n v="100"/>
    <s v="CITARIK"/>
    <x v="10"/>
    <s v="ENDANG BARNAS"/>
    <m/>
    <s v="Kp. Parung Cabok"/>
    <x v="1"/>
    <x v="0"/>
    <x v="1"/>
    <x v="0"/>
    <x v="0"/>
    <x v="0"/>
    <x v="0"/>
    <s v="Kebocoran Pipa Distribusi 2 Inc"/>
    <s v="Sudah dilaksanakan"/>
    <d v="2023-11-07T00:00:00"/>
    <s v="08/11/2023"/>
    <n v="1"/>
  </r>
  <r>
    <n v="101"/>
    <s v="CITARIK"/>
    <x v="10"/>
    <s v="SOPIAH"/>
    <m/>
    <s v="Kp. Nangewer"/>
    <x v="1"/>
    <x v="0"/>
    <x v="1"/>
    <x v="0"/>
    <x v="0"/>
    <x v="0"/>
    <x v="0"/>
    <s v="kebocoran pipa distribusi 2 Inc"/>
    <s v="Sudah dilaksanakan"/>
    <d v="2023-11-08T00:00:00"/>
    <s v="08/11/2023"/>
    <n v="1"/>
  </r>
  <r>
    <n v="102"/>
    <s v="CITARIK"/>
    <x v="10"/>
    <s v="YUDHA"/>
    <m/>
    <s v="Kp. Cilengsi"/>
    <x v="1"/>
    <x v="0"/>
    <x v="1"/>
    <x v="0"/>
    <x v="0"/>
    <x v="0"/>
    <x v="0"/>
    <s v="Kebocoran Pipa Distribusi 3/4 Inc"/>
    <s v="Sudah dilaksanakan"/>
    <d v="2023-11-10T00:00:00"/>
    <s v="10/11/2023"/>
    <n v="1"/>
  </r>
  <r>
    <n v="103"/>
    <s v="CITARIK"/>
    <x v="10"/>
    <s v="AMUDIN"/>
    <m/>
    <s v="Kp. Nangewer"/>
    <x v="1"/>
    <x v="0"/>
    <x v="1"/>
    <x v="0"/>
    <x v="0"/>
    <x v="0"/>
    <x v="0"/>
    <s v="kebocoran pipa transmisi 4 inc"/>
    <s v="Sudah dilaksanakan"/>
    <d v="2023-11-29T00:00:00"/>
    <s v="30/11/2023"/>
    <n v="1"/>
  </r>
  <r>
    <n v="104"/>
    <s v="CITARIK"/>
    <x v="11"/>
    <s v="MUKLIS"/>
    <m/>
    <s v="Kp. Nyalindung"/>
    <x v="1"/>
    <x v="0"/>
    <x v="1"/>
    <x v="0"/>
    <x v="0"/>
    <x v="0"/>
    <x v="0"/>
    <s v="Kebocoran Pipa Distribusi 2 Inc"/>
    <s v="Sudah dilaksanakan"/>
    <d v="2023-12-02T00:00:00"/>
    <s v="03/12/2023"/>
    <n v="1"/>
  </r>
  <r>
    <n v="105"/>
    <s v="CITARIK"/>
    <x v="11"/>
    <s v="MUKLIS"/>
    <m/>
    <s v="Kp. Nyalindung"/>
    <x v="0"/>
    <x v="0"/>
    <x v="1"/>
    <x v="0"/>
    <x v="0"/>
    <x v="1"/>
    <x v="0"/>
    <s v="Pergantian Fitkran 2 Inc"/>
    <s v="Sudah dilaksanakan"/>
    <d v="2023-12-04T00:00:00"/>
    <d v="2023-12-04T00:00:00"/>
    <n v="1"/>
  </r>
  <r>
    <n v="106"/>
    <s v="CITARIK"/>
    <x v="11"/>
    <s v="TINI NURTINI"/>
    <m/>
    <s v="Kp. Cikananga"/>
    <x v="1"/>
    <x v="0"/>
    <x v="1"/>
    <x v="0"/>
    <x v="0"/>
    <x v="0"/>
    <x v="0"/>
    <s v="Kebocoran Pipa Distribusi 2 Inc"/>
    <s v="Sudah dilaksanakan"/>
    <d v="2023-12-05T00:00:00"/>
    <d v="2023-12-06T00:00:00"/>
    <n v="1"/>
  </r>
  <r>
    <n v="107"/>
    <s v="CITARIK"/>
    <x v="11"/>
    <s v="AGUS"/>
    <m/>
    <s v="Kp. Cikananga"/>
    <x v="1"/>
    <x v="0"/>
    <x v="1"/>
    <x v="0"/>
    <x v="0"/>
    <x v="0"/>
    <x v="0"/>
    <s v="Kebocoran Pipa Distribusi 2 Inc"/>
    <s v="Sudah dilaksanakan"/>
    <d v="2023-12-07T00:00:00"/>
    <d v="2023-12-08T00:00:00"/>
    <n v="1"/>
  </r>
  <r>
    <n v="108"/>
    <s v="CITARIK"/>
    <x v="11"/>
    <s v="SRI JUMIASIH"/>
    <m/>
    <s v="Kp. Nyalindung"/>
    <x v="1"/>
    <x v="0"/>
    <x v="1"/>
    <x v="0"/>
    <x v="0"/>
    <x v="0"/>
    <x v="0"/>
    <s v="Kebocoran Pipa Distribusi 2 Inc"/>
    <s v="Sudah dilaksanakan"/>
    <d v="2023-12-11T00:00:00"/>
    <d v="2023-12-12T00:00:00"/>
    <n v="1"/>
  </r>
  <r>
    <n v="109"/>
    <s v="CITARIK"/>
    <x v="11"/>
    <s v="YUSPA HENDRI"/>
    <m/>
    <s v="KP. Gadog"/>
    <x v="0"/>
    <x v="1"/>
    <x v="1"/>
    <x v="0"/>
    <x v="0"/>
    <x v="0"/>
    <x v="0"/>
    <s v="Kebocoran "/>
    <s v="Sudah dilaksanakan"/>
    <d v="2023-12-14T00:00:00"/>
    <d v="2023-12-14T00:00:00"/>
    <n v="1"/>
  </r>
  <r>
    <n v="110"/>
    <s v="CITARIK"/>
    <x v="11"/>
    <s v="MULYADI"/>
    <m/>
    <s v="Kp. Cinyocok"/>
    <x v="0"/>
    <x v="1"/>
    <x v="1"/>
    <x v="0"/>
    <x v="0"/>
    <x v="0"/>
    <x v="0"/>
    <s v="Kebocoran"/>
    <s v="Sudah dilaksanakan"/>
    <d v="2023-12-18T00:00:00"/>
    <d v="2023-12-18T00:00:00"/>
    <n v="1"/>
  </r>
  <r>
    <n v="111"/>
    <s v="CITARIK"/>
    <x v="11"/>
    <s v="YENI"/>
    <m/>
    <s v="Kp. Cikawini"/>
    <x v="1"/>
    <x v="0"/>
    <x v="1"/>
    <x v="0"/>
    <x v="0"/>
    <x v="0"/>
    <x v="0"/>
    <s v="Kebocoran Pipa Distribusi 1 1/2 Inc"/>
    <s v="Sudah dilaksanakan"/>
    <d v="2023-12-20T00:00:00"/>
    <d v="2023-12-21T00:00:00"/>
    <n v="1"/>
  </r>
  <r>
    <n v="112"/>
    <s v="CITARIK"/>
    <x v="11"/>
    <s v="YENI"/>
    <m/>
    <s v="Kp. Cikawini"/>
    <x v="0"/>
    <x v="0"/>
    <x v="1"/>
    <x v="0"/>
    <x v="0"/>
    <x v="1"/>
    <x v="0"/>
    <s v="Pergantian Fitkran 1 1/2 Inc"/>
    <s v="Sudah dilaksanakan"/>
    <d v="2023-12-21T00:00:00"/>
    <d v="2023-12-21T00:00:00"/>
    <n v="1"/>
  </r>
  <r>
    <n v="113"/>
    <s v="CITARIK"/>
    <x v="11"/>
    <s v="MAMAD"/>
    <m/>
    <s v="kp. Legok Loa"/>
    <x v="1"/>
    <x v="0"/>
    <x v="1"/>
    <x v="0"/>
    <x v="0"/>
    <x v="0"/>
    <x v="0"/>
    <s v="Kebocoran Pipa Distribusi 2 Inc"/>
    <s v="Sudah dilaksanakan"/>
    <d v="2023-12-23T00:00:00"/>
    <d v="2023-12-24T00:00:00"/>
    <n v="1"/>
  </r>
  <r>
    <n v="114"/>
    <s v="CITARIK"/>
    <x v="11"/>
    <s v="DODI"/>
    <m/>
    <s v="Kp. Cikawini"/>
    <x v="1"/>
    <x v="0"/>
    <x v="1"/>
    <x v="0"/>
    <x v="0"/>
    <x v="0"/>
    <x v="0"/>
    <s v="Kebocoran Pipa Distribusi 2 Inc"/>
    <s v="Sudah dilaksanakan"/>
    <d v="2023-12-27T00:00:00"/>
    <d v="2023-12-27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2"/>
    <n v="4"/>
    <n v="5"/>
    <n v="6"/>
    <x v="5"/>
    <x v="4"/>
    <x v="3"/>
    <x v="4"/>
    <x v="4"/>
    <x v="3"/>
    <x v="2"/>
    <n v="14"/>
    <n v="15"/>
    <n v="16"/>
    <n v="17"/>
    <n v="1"/>
  </r>
  <r>
    <n v="1"/>
    <s v="KABANDUNGAN"/>
    <x v="0"/>
    <s v="Wawat Setiawati"/>
    <s v="22010020009"/>
    <s v="Cipeuteuy"/>
    <x v="1"/>
    <x v="0"/>
    <x v="1"/>
    <x v="0"/>
    <x v="0"/>
    <x v="0"/>
    <x v="0"/>
    <s v="Kebocoran pipa dinas sebelum water meter"/>
    <s v="Sudah dilaksanakan"/>
    <d v="2023-01-02T00:00:00"/>
    <d v="2023-01-02T00:00:00"/>
    <n v="1"/>
  </r>
  <r>
    <n v="2"/>
    <s v="KABANDUNGAN"/>
    <x v="0"/>
    <s v="Cynthia Cahyani Sapitri"/>
    <s v="22030010049"/>
    <s v="Tangkolo II"/>
    <x v="0"/>
    <x v="1"/>
    <x v="1"/>
    <x v="0"/>
    <x v="0"/>
    <x v="0"/>
    <x v="0"/>
    <s v="Kebocoran plug kran"/>
    <s v="Sudah dilaksanakan"/>
    <m/>
    <d v="2023-01-03T00:00:00"/>
    <n v="1"/>
  </r>
  <r>
    <n v="3"/>
    <s v="KABANDUNGAN"/>
    <x v="0"/>
    <s v="Enar"/>
    <s v="22030010105"/>
    <s v="Tangkolo II"/>
    <x v="0"/>
    <x v="0"/>
    <x v="0"/>
    <x v="0"/>
    <x v="0"/>
    <x v="0"/>
    <x v="0"/>
    <s v="air mati sudah 1 hari "/>
    <s v="Sudah dilaksanakan"/>
    <d v="2023-01-04T00:00:00"/>
    <d v="2023-01-04T00:00:00"/>
    <n v="1"/>
  </r>
  <r>
    <n v="4"/>
    <s v="KABANDUNGAN"/>
    <x v="0"/>
    <s v="Hodijah"/>
    <s v="22020051321"/>
    <s v="Cipanas"/>
    <x v="0"/>
    <x v="1"/>
    <x v="1"/>
    <x v="0"/>
    <x v="0"/>
    <x v="0"/>
    <x v="0"/>
    <s v="Kebocoran Instalasi Dalam Rumah"/>
    <s v="Sudah dilaksanakan"/>
    <m/>
    <m/>
    <n v="1"/>
  </r>
  <r>
    <n v="5"/>
    <s v="KABANDUNGAN"/>
    <x v="0"/>
    <s v="Dianti"/>
    <s v="22030010012"/>
    <s v="Tangkolo II"/>
    <x v="1"/>
    <x v="0"/>
    <x v="1"/>
    <x v="0"/>
    <x v="0"/>
    <x v="0"/>
    <x v="0"/>
    <s v="Kebocoran pipa dinas sebelum water meter"/>
    <s v="Sudah dilaksanakan"/>
    <d v="2023-01-05T00:00:00"/>
    <d v="2023-01-05T00:00:00"/>
    <n v="1"/>
  </r>
  <r>
    <n v="6"/>
    <s v="KABANDUNGAN"/>
    <x v="0"/>
    <s v="Kosih"/>
    <s v="22020080021"/>
    <s v="Cipanas Tengah"/>
    <x v="0"/>
    <x v="1"/>
    <x v="1"/>
    <x v="0"/>
    <x v="0"/>
    <x v="0"/>
    <x v="0"/>
    <s v="Kebocoran pipa instalsi dalam rumah"/>
    <s v="Sudah dilaksanakan"/>
    <d v="2023-01-07T00:00:00"/>
    <d v="2023-01-07T00:00:00"/>
    <n v="1"/>
  </r>
  <r>
    <n v="7"/>
    <s v="KABANDUNGAN"/>
    <x v="0"/>
    <s v="Cacih"/>
    <s v="22030020011"/>
    <s v="Tugu Bandung"/>
    <x v="0"/>
    <x v="0"/>
    <x v="1"/>
    <x v="1"/>
    <x v="0"/>
    <x v="0"/>
    <x v="0"/>
    <s v="Kebocoran sesudah water meter"/>
    <s v="Sudah dilaksanakan"/>
    <d v="2023-01-13T00:00:00"/>
    <d v="2023-01-13T00:00:00"/>
    <n v="1"/>
  </r>
  <r>
    <n v="8"/>
    <s v="KABANDUNGAN"/>
    <x v="0"/>
    <s v="Adin"/>
    <s v="22030020225"/>
    <s v="Tangkolo II"/>
    <x v="1"/>
    <x v="0"/>
    <x v="1"/>
    <x v="0"/>
    <x v="0"/>
    <x v="0"/>
    <x v="0"/>
    <s v="Kebocoran pipa distribusi "/>
    <s v="Sudah dilaksanakan"/>
    <d v="2023-01-18T00:00:00"/>
    <d v="2023-01-18T00:00:00"/>
    <n v="1"/>
  </r>
  <r>
    <n v="9"/>
    <s v="KABANDUNGAN"/>
    <x v="0"/>
    <s v="Sopian Efendi"/>
    <s v="22020051312"/>
    <s v="Cipanas"/>
    <x v="0"/>
    <x v="0"/>
    <x v="0"/>
    <x v="0"/>
    <x v="0"/>
    <x v="0"/>
    <x v="0"/>
    <s v="kebocoran di Cleamp sadle"/>
    <s v="Sudah dilaksanakan"/>
    <d v="2023-01-25T00:00:00"/>
    <d v="2023-01-25T00:00:00"/>
    <n v="1"/>
  </r>
  <r>
    <n v="10"/>
    <s v="KABANDUNGAN"/>
    <x v="0"/>
    <s v="Bani Sabana"/>
    <s v="22020040045"/>
    <s v="Sampalan"/>
    <x v="0"/>
    <x v="1"/>
    <x v="1"/>
    <x v="0"/>
    <x v="0"/>
    <x v="0"/>
    <x v="0"/>
    <s v="Perbaikan kebocoran instalasi dalam"/>
    <s v="Sudah dilaksanakan"/>
    <d v="2023-01-28T00:00:00"/>
    <d v="2023-01-28T00:00:00"/>
    <n v="1"/>
  </r>
  <r>
    <n v="11"/>
    <s v="KABANDUNGAN"/>
    <x v="1"/>
    <s v="Enar"/>
    <s v="22030010105"/>
    <s v="Tangkolo II"/>
    <x v="0"/>
    <x v="0"/>
    <x v="0"/>
    <x v="0"/>
    <x v="0"/>
    <x v="0"/>
    <x v="0"/>
    <s v="Air tidak mengalir"/>
    <s v="Sudah dilaksanakan"/>
    <d v="2023-02-01T00:00:00"/>
    <d v="2023-02-01T00:00:00"/>
    <n v="1"/>
  </r>
  <r>
    <n v="12"/>
    <s v="KABANDUNGAN"/>
    <x v="1"/>
    <s v="Dayat"/>
    <s v="22030050037"/>
    <s v="Kabandungan"/>
    <x v="0"/>
    <x v="1"/>
    <x v="1"/>
    <x v="0"/>
    <x v="0"/>
    <x v="0"/>
    <x v="0"/>
    <s v="Pengecekan kebocoran instalasi dalam"/>
    <s v="Sudah dilaksanakan"/>
    <d v="2023-01-04T00:00:00"/>
    <d v="2023-01-04T00:00:00"/>
    <n v="1"/>
  </r>
  <r>
    <n v="13"/>
    <s v="KABANDUNGAN"/>
    <x v="1"/>
    <s v="Yosep"/>
    <s v="22030010277"/>
    <s v="Tangkolo II"/>
    <x v="0"/>
    <x v="1"/>
    <x v="1"/>
    <x v="0"/>
    <x v="0"/>
    <x v="0"/>
    <x v="0"/>
    <s v="Pengecekan &amp; perbaikan kebocoran instalasi dalam"/>
    <s v="Sudah dilaksanakan"/>
    <d v="2023-02-09T00:00:00"/>
    <d v="2023-02-09T00:00:00"/>
    <n v="1"/>
  </r>
  <r>
    <n v="14"/>
    <s v="KABANDUNGAN"/>
    <x v="1"/>
    <s v="Unus"/>
    <s v="22010010136"/>
    <s v="Cipeuteuy"/>
    <x v="0"/>
    <x v="0"/>
    <x v="1"/>
    <x v="0"/>
    <x v="0"/>
    <x v="1"/>
    <x v="0"/>
    <s v="Ball valve bocor"/>
    <s v="Sudah dilaksanakan"/>
    <d v="2023-02-15T00:00:00"/>
    <d v="2023-02-15T00:00:00"/>
    <n v="1"/>
  </r>
  <r>
    <n v="15"/>
    <s v="KABANDUNGAN"/>
    <x v="1"/>
    <s v="Etih"/>
    <s v="22030040028"/>
    <s v="Tugu"/>
    <x v="0"/>
    <x v="0"/>
    <x v="0"/>
    <x v="0"/>
    <x v="0"/>
    <x v="0"/>
    <x v="0"/>
    <s v="Jalur tersumbat dari cleam sadle"/>
    <s v="Sudah dilaksanakan"/>
    <m/>
    <m/>
    <n v="1"/>
  </r>
  <r>
    <n v="16"/>
    <s v="KABANDUNGAN"/>
    <x v="1"/>
    <s v="Samsu Nahri"/>
    <s v="22020040126"/>
    <s v="Sampalan"/>
    <x v="0"/>
    <x v="0"/>
    <x v="1"/>
    <x v="0"/>
    <x v="0"/>
    <x v="1"/>
    <x v="0"/>
    <s v="Plug kran rusak"/>
    <s v="Sudah dilaksanakan"/>
    <d v="2023-02-24T00:00:00"/>
    <d v="2023-02-24T00:00:00"/>
    <n v="1"/>
  </r>
  <r>
    <n v="17"/>
    <s v="KABANDUNGAN"/>
    <x v="1"/>
    <s v="Karwa"/>
    <s v="22030010221"/>
    <s v="Tangkolo II"/>
    <x v="1"/>
    <x v="0"/>
    <x v="1"/>
    <x v="0"/>
    <x v="0"/>
    <x v="0"/>
    <x v="0"/>
    <s v="Kebocoran pipa dinas sebelum water meter"/>
    <s v="Sudah dilaksanakan"/>
    <d v="2023-02-28T00:00:00"/>
    <d v="2023-02-28T00:00:00"/>
    <n v="1"/>
  </r>
  <r>
    <n v="18"/>
    <s v="KABANDUNGAN"/>
    <x v="1"/>
    <s v="Jana / Eti Karyati"/>
    <s v="22030050097"/>
    <s v="Kabandungan"/>
    <x v="0"/>
    <x v="1"/>
    <x v="1"/>
    <x v="0"/>
    <x v="0"/>
    <x v="0"/>
    <x v="0"/>
    <s v="kebocoran instalasi dalam rumah"/>
    <s v="Sudah dilaksanakan"/>
    <m/>
    <m/>
    <n v="1"/>
  </r>
  <r>
    <n v="19"/>
    <s v="KABANDUNGAN"/>
    <x v="2"/>
    <s v="Titin"/>
    <s v="22020070008"/>
    <s v="Cikubang"/>
    <x v="1"/>
    <x v="0"/>
    <x v="1"/>
    <x v="0"/>
    <x v="0"/>
    <x v="0"/>
    <x v="0"/>
    <s v="Kebocoran pipa distribusi"/>
    <s v="Sudah dilaksanakan"/>
    <d v="2023-03-02T00:00:00"/>
    <d v="2023-03-02T00:00:00"/>
    <n v="1"/>
  </r>
  <r>
    <n v="20"/>
    <s v="KABANDUNGAN"/>
    <x v="2"/>
    <s v="Mudrika"/>
    <s v="22030060004"/>
    <s v="Cisasah"/>
    <x v="0"/>
    <x v="1"/>
    <x v="1"/>
    <x v="0"/>
    <x v="0"/>
    <x v="0"/>
    <x v="0"/>
    <s v="Kebocoran pipa dinas di depan rumah."/>
    <s v="Sudah dilaksanakan"/>
    <m/>
    <m/>
    <n v="1"/>
  </r>
  <r>
    <n v="21"/>
    <s v="KABANDUNGAN"/>
    <x v="2"/>
    <s v="Uus Cahyadi"/>
    <s v="22030070020"/>
    <s v="Tugu Bandung"/>
    <x v="0"/>
    <x v="0"/>
    <x v="1"/>
    <x v="0"/>
    <x v="1"/>
    <x v="0"/>
    <x v="0"/>
    <s v="WM BOCOR"/>
    <s v="Sudah dilaksanakan"/>
    <d v="2023-03-08T00:00:00"/>
    <d v="2023-03-08T00:00:00"/>
    <n v="1"/>
  </r>
  <r>
    <n v="22"/>
    <s v="KABANDUNGAN"/>
    <x v="2"/>
    <s v="Imas Masmilah"/>
    <s v="22010010103"/>
    <s v="Cipeuteuy"/>
    <x v="1"/>
    <x v="0"/>
    <x v="1"/>
    <x v="0"/>
    <x v="0"/>
    <x v="0"/>
    <x v="0"/>
    <s v="kebocoran pipa distribusi "/>
    <s v="Sudah dilaksanakan"/>
    <d v="2023-03-10T00:00:00"/>
    <d v="2023-03-10T00:00:00"/>
    <n v="1"/>
  </r>
  <r>
    <n v="23"/>
    <s v="KABANDUNGAN"/>
    <x v="2"/>
    <s v="Madni"/>
    <s v="22030020194"/>
    <s v="Tugu Bandung"/>
    <x v="0"/>
    <x v="1"/>
    <x v="1"/>
    <x v="0"/>
    <x v="0"/>
    <x v="0"/>
    <x v="0"/>
    <s v="kebocoran flugh kran "/>
    <s v="Sudah dilaksanakan"/>
    <d v="2023-03-15T00:00:00"/>
    <d v="2023-03-15T00:00:00"/>
    <n v="1"/>
  </r>
  <r>
    <n v="24"/>
    <s v="KABANDUNGAN"/>
    <x v="2"/>
    <s v="Ismanto Listiana"/>
    <s v="22030010160"/>
    <s v="tangkolo II"/>
    <x v="0"/>
    <x v="0"/>
    <x v="0"/>
    <x v="0"/>
    <x v="0"/>
    <x v="0"/>
    <x v="0"/>
    <s v="Tidak ada air tersumbat di cleam sadle"/>
    <s v="Sudah dilaksanakan"/>
    <m/>
    <m/>
    <n v="1"/>
  </r>
  <r>
    <n v="25"/>
    <s v="KABANDUNGAN"/>
    <x v="2"/>
    <s v="Milah"/>
    <s v="22020050156"/>
    <s v="Cipanas"/>
    <x v="1"/>
    <x v="0"/>
    <x v="1"/>
    <x v="0"/>
    <x v="0"/>
    <x v="0"/>
    <x v="0"/>
    <s v="Kebocoran pipa dinas sebelum water meter"/>
    <s v="Sudah dilaksanakan"/>
    <d v="2023-03-18T00:00:00"/>
    <d v="2023-03-18T00:00:00"/>
    <n v="1"/>
  </r>
  <r>
    <n v="26"/>
    <s v="KABANDUNGAN"/>
    <x v="2"/>
    <s v="Tati Tipar"/>
    <s v="22020050080"/>
    <s v="Cipanas"/>
    <x v="0"/>
    <x v="0"/>
    <x v="1"/>
    <x v="1"/>
    <x v="0"/>
    <x v="0"/>
    <x v="0"/>
    <s v="Pembayaran Melonjak"/>
    <s v="Sudah dilaksanakan"/>
    <d v="2023-03-30T00:00:00"/>
    <d v="2023-03-30T00:00:00"/>
    <n v="1"/>
  </r>
  <r>
    <n v="27"/>
    <s v="KABANDUNGAN"/>
    <x v="3"/>
    <s v="Kowi"/>
    <s v="22030040010"/>
    <s v="Tugu"/>
    <x v="0"/>
    <x v="1"/>
    <x v="1"/>
    <x v="0"/>
    <x v="0"/>
    <x v="0"/>
    <x v="0"/>
    <s v="kebocoran di accessories instalasi dalam"/>
    <s v="Sudah dilaksanakan"/>
    <d v="2023-04-04T00:00:00"/>
    <d v="2023-04-04T00:00:00"/>
    <n v="1"/>
  </r>
  <r>
    <n v="28"/>
    <s v="KABANDUNGAN"/>
    <x v="3"/>
    <s v="Duloh"/>
    <s v="22030020081"/>
    <s v="Kabandungan"/>
    <x v="1"/>
    <x v="0"/>
    <x v="1"/>
    <x v="0"/>
    <x v="0"/>
    <x v="0"/>
    <x v="0"/>
    <s v="Ball valve bocor/patah"/>
    <s v="Sudah dilaksanakan"/>
    <d v="2023-04-06T00:00:00"/>
    <d v="2023-04-06T00:00:00"/>
    <n v="1"/>
  </r>
  <r>
    <n v="29"/>
    <s v="KABANDUNGAN"/>
    <x v="3"/>
    <s v="Wilda Wiwih Winarsih"/>
    <s v="22020050018"/>
    <s v="Cipanas"/>
    <x v="0"/>
    <x v="1"/>
    <x v="1"/>
    <x v="0"/>
    <x v="0"/>
    <x v="0"/>
    <x v="0"/>
    <s v="Kebocoran instalasi di dalam rumah ingin di cek"/>
    <s v="Sudah dilaksanakan"/>
    <d v="2023-04-07T00:00:00"/>
    <d v="2023-04-07T00:00:00"/>
    <n v="1"/>
  </r>
  <r>
    <n v="30"/>
    <s v="KABANDUNGAN"/>
    <x v="3"/>
    <s v="Padni"/>
    <s v="22030021328"/>
    <s v="Tububandung"/>
    <x v="1"/>
    <x v="0"/>
    <x v="1"/>
    <x v="0"/>
    <x v="0"/>
    <x v="0"/>
    <x v="0"/>
    <s v="Kebocoran pipa dinas jalur distribusi"/>
    <s v="Sudah dilaksanakan"/>
    <d v="2023-04-13T00:00:00"/>
    <d v="2023-04-13T00:00:00"/>
    <n v="1"/>
  </r>
  <r>
    <n v="31"/>
    <s v="KABANDUNGAN"/>
    <x v="3"/>
    <s v="Arisandi"/>
    <s v="22030050088"/>
    <s v="Kabandungan"/>
    <x v="1"/>
    <x v="0"/>
    <x v="1"/>
    <x v="0"/>
    <x v="0"/>
    <x v="0"/>
    <x v="0"/>
    <s v="kebocoran pipa dinas "/>
    <s v="Sudah dilaksanakan"/>
    <d v="2023-04-25T00:00:00"/>
    <d v="2023-04-25T00:00:00"/>
    <n v="1"/>
  </r>
  <r>
    <n v="32"/>
    <s v="KABANDUNGAN"/>
    <x v="3"/>
    <s v="Lilis Hadi"/>
    <s v="22020010050"/>
    <s v="Pajagan Girang"/>
    <x v="0"/>
    <x v="0"/>
    <x v="0"/>
    <x v="0"/>
    <x v="0"/>
    <x v="0"/>
    <x v="0"/>
    <s v="Air mengalir kecil ingin di cek instalasi"/>
    <s v="Sudah dilaksanakan"/>
    <d v="2023-04-28T00:00:00"/>
    <d v="2023-04-28T00:00:00"/>
    <n v="1"/>
  </r>
  <r>
    <n v="33"/>
    <s v="KABANDUNGAN"/>
    <x v="3"/>
    <s v="Herman"/>
    <s v="22030021301"/>
    <s v="Tugubandung"/>
    <x v="0"/>
    <x v="1"/>
    <x v="1"/>
    <x v="0"/>
    <x v="0"/>
    <x v="0"/>
    <x v="0"/>
    <s v="fietkran pecah / tidak berfungsi"/>
    <s v="Sudah dilaksanakan"/>
    <d v="2023-04-30T00:00:00"/>
    <d v="2023-04-30T00:00:00"/>
    <n v="1"/>
  </r>
  <r>
    <n v="34"/>
    <s v="KABANDUNGAN"/>
    <x v="4"/>
    <s v="Enar"/>
    <s v="22030010105"/>
    <s v="Tangkolo II"/>
    <x v="0"/>
    <x v="0"/>
    <x v="0"/>
    <x v="0"/>
    <x v="0"/>
    <x v="0"/>
    <x v="0"/>
    <s v="Sudah 3 hari air tidak mengalir"/>
    <s v="Sudah dilaksanakan"/>
    <d v="2023-05-09T00:00:00"/>
    <d v="2023-05-09T00:00:00"/>
    <n v="1"/>
  </r>
  <r>
    <n v="35"/>
    <s v="KABANDUNGAN"/>
    <x v="4"/>
    <s v="Kakas Sukasma"/>
    <s v="22020060021"/>
    <s v="Tangkolo I"/>
    <x v="0"/>
    <x v="1"/>
    <x v="1"/>
    <x v="0"/>
    <x v="0"/>
    <x v="0"/>
    <x v="0"/>
    <s v="kebocoran accessories instalasi dalam"/>
    <s v="Sudah dilaksanakan"/>
    <d v="2023-05-10T00:00:00"/>
    <d v="2023-05-10T00:00:00"/>
    <n v="1"/>
  </r>
  <r>
    <n v="36"/>
    <s v="KABANDUNGAN"/>
    <x v="4"/>
    <s v="A Lili Puadi"/>
    <s v="22020080004"/>
    <s v="Cipanas Tengah"/>
    <x v="0"/>
    <x v="1"/>
    <x v="1"/>
    <x v="0"/>
    <x v="0"/>
    <x v="0"/>
    <x v="0"/>
    <s v="Kebocoran sebelum water meter"/>
    <s v="Sudah dilaksanakan"/>
    <d v="2023-05-11T00:00:00"/>
    <d v="2023-05-11T00:00:00"/>
    <n v="1"/>
  </r>
  <r>
    <n v="37"/>
    <s v="KABANDUNGAN"/>
    <x v="4"/>
    <s v="Oban"/>
    <s v="22030030041"/>
    <s v="Cicadas"/>
    <x v="0"/>
    <x v="1"/>
    <x v="1"/>
    <x v="0"/>
    <x v="0"/>
    <x v="0"/>
    <x v="0"/>
    <s v="Air Mengalir Kecil ingin di cek"/>
    <s v="Sudah dilaksanakan"/>
    <d v="2023-05-13T00:00:00"/>
    <d v="2023-05-13T00:00:00"/>
    <n v="1"/>
  </r>
  <r>
    <n v="38"/>
    <s v="KABANDUNGAN"/>
    <x v="4"/>
    <s v="Jejen"/>
    <s v="22030050044"/>
    <s v="Kabandungan"/>
    <x v="0"/>
    <x v="0"/>
    <x v="1"/>
    <x v="0"/>
    <x v="1"/>
    <x v="0"/>
    <x v="0"/>
    <s v="Air tidak mengalir ingin di cek oleh bagian teknis"/>
    <s v="Sudah dilaksanakan"/>
    <d v="2023-05-19T00:00:00"/>
    <d v="2023-05-19T00:00:00"/>
    <n v="1"/>
  </r>
  <r>
    <n v="39"/>
    <s v="KABANDUNGAN"/>
    <x v="4"/>
    <s v="Komarudin"/>
    <s v="22020050175"/>
    <s v="Cipanas"/>
    <x v="0"/>
    <x v="0"/>
    <x v="1"/>
    <x v="1"/>
    <x v="0"/>
    <x v="0"/>
    <x v="0"/>
    <s v="pembayaran melonjak"/>
    <s v="Sudah dilaksanakan"/>
    <m/>
    <m/>
    <n v="1"/>
  </r>
  <r>
    <n v="40"/>
    <s v="KABANDUNGAN"/>
    <x v="4"/>
    <s v="Rudi k"/>
    <s v="22030021331"/>
    <s v="Tugu Bandung"/>
    <x v="1"/>
    <x v="0"/>
    <x v="1"/>
    <x v="0"/>
    <x v="0"/>
    <x v="0"/>
    <x v="0"/>
    <s v="kebocoran pipa dinas sebelum water meter"/>
    <s v="Sudah dilaksanakan"/>
    <d v="2023-05-31T00:00:00"/>
    <d v="2023-05-31T00:00:00"/>
    <n v="1"/>
  </r>
  <r>
    <n v="41"/>
    <s v="KABANDUNGAN"/>
    <x v="5"/>
    <s v="Pepi Sulaeman"/>
    <s v="22020060009"/>
    <s v="Tangkolo I"/>
    <x v="0"/>
    <x v="0"/>
    <x v="0"/>
    <x v="0"/>
    <x v="0"/>
    <x v="0"/>
    <x v="0"/>
    <s v="Air Tidak Mengalir"/>
    <s v="Sudah dilaksanakan"/>
    <d v="2023-06-02T00:00:00"/>
    <d v="2023-06-02T00:00:00"/>
    <n v="1"/>
  </r>
  <r>
    <n v="42"/>
    <s v="KABANDUNGAN"/>
    <x v="5"/>
    <s v="Ridwan Sapei"/>
    <s v="22030020120"/>
    <s v="Tugubandung"/>
    <x v="1"/>
    <x v="0"/>
    <x v="1"/>
    <x v="0"/>
    <x v="0"/>
    <x v="0"/>
    <x v="0"/>
    <s v="Kebocoran sebelum water meter"/>
    <s v="Sudah dilaksanakan"/>
    <d v="2023-06-06T00:00:00"/>
    <d v="2023-06-06T00:00:00"/>
    <n v="1"/>
  </r>
  <r>
    <n v="43"/>
    <s v="KABANDUNGAN"/>
    <x v="5"/>
    <s v="Lilis Hadi"/>
    <s v="22020010050"/>
    <s v="Pajagan Girang"/>
    <x v="0"/>
    <x v="0"/>
    <x v="0"/>
    <x v="0"/>
    <x v="0"/>
    <x v="0"/>
    <x v="0"/>
    <s v="Air Tidak Mengalir"/>
    <s v="Sudah dilaksanakan"/>
    <d v="2023-06-07T00:00:00"/>
    <d v="2023-06-07T00:00:00"/>
    <n v="1"/>
  </r>
  <r>
    <n v="44"/>
    <s v="KABANDUNGAN"/>
    <x v="5"/>
    <s v="Amin Furqon"/>
    <s v="22030060065"/>
    <s v="Cisasah"/>
    <x v="1"/>
    <x v="0"/>
    <x v="1"/>
    <x v="0"/>
    <x v="0"/>
    <x v="0"/>
    <x v="0"/>
    <s v="Kebocoran sebelum water meter"/>
    <s v="Sudah dilaksanakan"/>
    <d v="2023-06-13T00:00:00"/>
    <d v="2023-06-13T00:00:00"/>
    <n v="1"/>
  </r>
  <r>
    <n v="45"/>
    <s v="KABANDUNGAN"/>
    <x v="5"/>
    <s v="Heri Ilham"/>
    <s v="22030020096"/>
    <s v="Tugubandung"/>
    <x v="0"/>
    <x v="0"/>
    <x v="0"/>
    <x v="0"/>
    <x v="0"/>
    <x v="0"/>
    <x v="0"/>
    <s v="Air tidak mengalir ingin di cek oleh bagian teknis"/>
    <s v="Sudah dilaksanakan"/>
    <d v="2023-06-16T00:00:00"/>
    <d v="2023-06-16T00:00:00"/>
    <n v="1"/>
  </r>
  <r>
    <n v="46"/>
    <s v="KABANDUNGAN"/>
    <x v="5"/>
    <s v="Kakas Sukasma"/>
    <s v="22020060021"/>
    <s v="Tangkolo I"/>
    <x v="0"/>
    <x v="0"/>
    <x v="0"/>
    <x v="0"/>
    <x v="0"/>
    <x v="0"/>
    <x v="0"/>
    <s v="Air tidak mengalir ingin di cek oleh bagian teknis"/>
    <s v="Sudah dilaksanakan"/>
    <d v="2023-06-22T00:00:00"/>
    <d v="2023-06-22T00:00:00"/>
    <n v="1"/>
  </r>
  <r>
    <n v="47"/>
    <s v="KABANDUNGAN"/>
    <x v="5"/>
    <s v="Dadang Kurnia"/>
    <s v="22030070052"/>
    <s v="Tugu Bandung"/>
    <x v="0"/>
    <x v="0"/>
    <x v="0"/>
    <x v="0"/>
    <x v="0"/>
    <x v="0"/>
    <x v="0"/>
    <s v="Air tidak mengalir ingin di cek oleh bagian teknis"/>
    <s v="Sudah dilaksanakan"/>
    <d v="2023-06-26T00:00:00"/>
    <d v="2023-06-26T00:00:00"/>
    <n v="1"/>
  </r>
  <r>
    <n v="48"/>
    <s v="KABANDUNGAN"/>
    <x v="5"/>
    <s v="Maman Amarudin"/>
    <s v="22030070025"/>
    <s v="Tugu Bandung"/>
    <x v="0"/>
    <x v="0"/>
    <x v="0"/>
    <x v="0"/>
    <x v="0"/>
    <x v="0"/>
    <x v="0"/>
    <s v="Air tidak mengalir ingin di cek oleh bagian teknis"/>
    <s v="Sudah dilaksanakan"/>
    <d v="2023-06-30T00:00:00"/>
    <d v="2023-06-30T00:00:00"/>
    <n v="1"/>
  </r>
  <r>
    <n v="49"/>
    <s v="KABANDUNGAN"/>
    <x v="6"/>
    <s v="Madni"/>
    <s v="22030020193"/>
    <s v="TuguBandung"/>
    <x v="1"/>
    <x v="0"/>
    <x v="1"/>
    <x v="0"/>
    <x v="0"/>
    <x v="0"/>
    <x v="0"/>
    <s v="Kebocoran pipa dinas sebelum water meter"/>
    <s v="Sudah dilaksanakan"/>
    <d v="2023-07-01T00:00:00"/>
    <d v="2023-07-01T00:00:00"/>
    <n v="1"/>
  </r>
  <r>
    <n v="50"/>
    <s v="KABANDUNGAN"/>
    <x v="6"/>
    <s v="Isap"/>
    <s v="22030070027"/>
    <s v="Tugu Bandung"/>
    <x v="0"/>
    <x v="0"/>
    <x v="0"/>
    <x v="0"/>
    <x v="0"/>
    <x v="0"/>
    <x v="0"/>
    <s v="Air tidak mengalir ingin di cek oleh bagian teknis"/>
    <s v="Sudah dilaksanakan"/>
    <d v="2023-07-04T00:00:00"/>
    <d v="2023-07-04T00:00:00"/>
    <n v="1"/>
  </r>
  <r>
    <n v="51"/>
    <s v="KABANDUNGAN"/>
    <x v="6"/>
    <s v="Aneng"/>
    <s v="22030070033"/>
    <s v="Tugu Bandung"/>
    <x v="0"/>
    <x v="0"/>
    <x v="0"/>
    <x v="0"/>
    <x v="0"/>
    <x v="0"/>
    <x v="0"/>
    <s v="Air mengalir kecil"/>
    <s v="Sudah dilaksanakan"/>
    <m/>
    <m/>
    <n v="1"/>
  </r>
  <r>
    <n v="52"/>
    <s v="KABANDUNGAN"/>
    <x v="6"/>
    <s v="Kursi"/>
    <s v="22030030047"/>
    <s v="Tugu Bandung"/>
    <x v="0"/>
    <x v="0"/>
    <x v="0"/>
    <x v="0"/>
    <x v="0"/>
    <x v="0"/>
    <x v="0"/>
    <s v="Air mengalir kecil"/>
    <s v="Sudah dilaksanakan"/>
    <d v="2023-07-11T00:00:00"/>
    <d v="2023-07-11T00:00:00"/>
    <n v="1"/>
  </r>
  <r>
    <n v="53"/>
    <s v="KABANDUNGAN"/>
    <x v="6"/>
    <s v="Lilit"/>
    <s v="22030070014"/>
    <s v="Tugu Bandung"/>
    <x v="0"/>
    <x v="0"/>
    <x v="0"/>
    <x v="0"/>
    <x v="0"/>
    <x v="0"/>
    <x v="0"/>
    <s v="Air tidak mengalir ingin di cek oleh bagian teknis"/>
    <s v="Sudah dilaksanakan"/>
    <m/>
    <m/>
    <n v="1"/>
  </r>
  <r>
    <n v="54"/>
    <s v="KABANDUNGAN"/>
    <x v="6"/>
    <s v="Eda"/>
    <s v="22030070002"/>
    <s v="Tugu Bandung"/>
    <x v="0"/>
    <x v="0"/>
    <x v="0"/>
    <x v="0"/>
    <x v="0"/>
    <x v="0"/>
    <x v="0"/>
    <s v="Air mengalir kecil"/>
    <s v="Sudah dilaksanakan"/>
    <m/>
    <m/>
    <n v="1"/>
  </r>
  <r>
    <n v="55"/>
    <s v="KABANDUNGAN"/>
    <x v="6"/>
    <s v="Jamal"/>
    <s v="22030070055"/>
    <s v="Tugu Bandung"/>
    <x v="0"/>
    <x v="0"/>
    <x v="1"/>
    <x v="1"/>
    <x v="0"/>
    <x v="0"/>
    <x v="0"/>
    <s v="Pembayaran melonjak"/>
    <s v="Sudah dilaksanakan"/>
    <d v="2023-07-12T00:00:00"/>
    <d v="2023-07-12T00:00:00"/>
    <n v="1"/>
  </r>
  <r>
    <n v="56"/>
    <s v="KABANDUNGAN"/>
    <x v="6"/>
    <s v="Ajum"/>
    <s v="22030070045"/>
    <s v="Tugu Bandung"/>
    <x v="0"/>
    <x v="0"/>
    <x v="0"/>
    <x v="0"/>
    <x v="0"/>
    <x v="0"/>
    <x v="0"/>
    <s v="Air tidak mengalir ingin di cek oleh bagian teknis"/>
    <s v="Sudah dilaksanakan"/>
    <d v="2023-07-29T00:00:00"/>
    <d v="2023-07-29T00:00:00"/>
    <n v="1"/>
  </r>
  <r>
    <n v="57"/>
    <s v="KABANDUNGAN"/>
    <x v="6"/>
    <s v="Atih Sarindi"/>
    <s v="2230030033"/>
    <s v="Cicadas"/>
    <x v="0"/>
    <x v="0"/>
    <x v="0"/>
    <x v="0"/>
    <x v="0"/>
    <x v="0"/>
    <x v="0"/>
    <s v="Air mengalir kecil"/>
    <s v="Sudah dilaksanakan"/>
    <m/>
    <m/>
    <n v="1"/>
  </r>
  <r>
    <n v="58"/>
    <s v="KABANDUNGAN"/>
    <x v="6"/>
    <s v="Dayat"/>
    <s v="22030070041"/>
    <s v="Tugu Bandung"/>
    <x v="0"/>
    <x v="0"/>
    <x v="0"/>
    <x v="0"/>
    <x v="0"/>
    <x v="0"/>
    <x v="0"/>
    <s v="Air tidak mengalir ingin di cek oleh bagian teknis"/>
    <s v="Sudah dilaksanakan"/>
    <d v="2023-08-31T00:00:00"/>
    <d v="2023-08-31T00:00:00"/>
    <n v="1"/>
  </r>
  <r>
    <n v="59"/>
    <s v="KABANDUNGAN"/>
    <x v="7"/>
    <s v="LILIS HADI"/>
    <s v="22020010050"/>
    <n v="201"/>
    <x v="0"/>
    <x v="0"/>
    <x v="4"/>
    <x v="0"/>
    <x v="0"/>
    <x v="0"/>
    <x v="3"/>
    <s v="AIR TIDAK MENGALIR"/>
    <s v="Sudah dilaksanakan"/>
    <d v="2023-08-01T00:00:00"/>
    <d v="2023-08-01T00:00:00"/>
    <n v="1"/>
  </r>
  <r>
    <n v="60"/>
    <s v="KABANDUNGAN"/>
    <x v="7"/>
    <s v="IKAH MULYANI"/>
    <s v="22020060005"/>
    <n v="206"/>
    <x v="0"/>
    <x v="0"/>
    <x v="4"/>
    <x v="0"/>
    <x v="0"/>
    <x v="0"/>
    <x v="4"/>
    <s v="ALIRAN AIR KECIL"/>
    <s v="Sudah dilaksanakan"/>
    <d v="2023-08-08T00:00:00"/>
    <d v="2023-08-08T00:00:00"/>
    <n v="1"/>
  </r>
  <r>
    <n v="61"/>
    <s v="KABANDUNGAN"/>
    <x v="7"/>
    <s v="EMAN"/>
    <s v="22030020241"/>
    <n v="302"/>
    <x v="6"/>
    <x v="0"/>
    <x v="1"/>
    <x v="0"/>
    <x v="0"/>
    <x v="0"/>
    <x v="5"/>
    <s v="KEBOCORAN DIDEKAT RUMAH"/>
    <s v="Sudah dilaksanakan"/>
    <d v="2023-08-16T00:00:00"/>
    <d v="2023-08-17T00:00:00"/>
    <n v="1"/>
  </r>
  <r>
    <n v="62"/>
    <s v="KABANDUNGAN"/>
    <x v="7"/>
    <s v="IJON"/>
    <s v="22030060061"/>
    <n v="306"/>
    <x v="0"/>
    <x v="0"/>
    <x v="4"/>
    <x v="0"/>
    <x v="0"/>
    <x v="0"/>
    <x v="6"/>
    <s v="AIR TIDAK NORMAL"/>
    <s v="Sudah dilaksanakan"/>
    <d v="2023-08-28T00:00:00"/>
    <d v="2023-08-28T00:00:00"/>
    <n v="1"/>
  </r>
  <r>
    <n v="63"/>
    <s v="KABANDUNGAN"/>
    <x v="8"/>
    <s v="AAN"/>
    <s v="22010010094"/>
    <n v="101"/>
    <x v="0"/>
    <x v="0"/>
    <x v="4"/>
    <x v="0"/>
    <x v="0"/>
    <x v="0"/>
    <x v="7"/>
    <s v="AIR TIDAK MENGALIR"/>
    <s v="Sudah dilaksanakan"/>
    <d v="2023-09-04T00:00:00"/>
    <d v="2023-09-04T00:00:00"/>
    <n v="1"/>
  </r>
  <r>
    <n v="64"/>
    <s v="KABANDUNGAN"/>
    <x v="15"/>
    <s v="NANANG"/>
    <s v="22020050039"/>
    <n v="205"/>
    <x v="6"/>
    <x v="0"/>
    <x v="1"/>
    <x v="0"/>
    <x v="0"/>
    <x v="0"/>
    <x v="8"/>
    <s v="BOCOR PINGGIR JALAN"/>
    <s v="Sudah dilaksanakan"/>
    <d v="2023-09-07T00:00:00"/>
    <d v="2023-09-07T00:00:00"/>
    <n v="1"/>
  </r>
  <r>
    <n v="65"/>
    <s v="KABANDUNGAN"/>
    <x v="10"/>
    <s v="AI NURASIAH"/>
    <s v="22030011323"/>
    <n v="301"/>
    <x v="0"/>
    <x v="0"/>
    <x v="4"/>
    <x v="0"/>
    <x v="0"/>
    <x v="0"/>
    <x v="4"/>
    <s v="AIR TIDAK MENGALIR"/>
    <s v="Sudah dilaksanakan"/>
    <d v="2023-09-19T00:00:00"/>
    <d v="2023-09-19T00:00:00"/>
    <n v="1"/>
  </r>
  <r>
    <n v="66"/>
    <s v="KABANDUNGAN"/>
    <x v="16"/>
    <s v="LILIT"/>
    <s v="22030070014"/>
    <n v="307"/>
    <x v="0"/>
    <x v="0"/>
    <x v="4"/>
    <x v="0"/>
    <x v="0"/>
    <x v="0"/>
    <x v="9"/>
    <s v="AIT TIDAK MENGALIR"/>
    <s v="Sudah dilaksanakan"/>
    <d v="2023-09-27T00:00:00"/>
    <d v="2023-09-27T00:00:00"/>
    <n v="1"/>
  </r>
  <r>
    <n v="67"/>
    <s v="KABANDUNGAN"/>
    <x v="17"/>
    <s v="RISMAN"/>
    <s v="22030070030"/>
    <n v="307"/>
    <x v="0"/>
    <x v="0"/>
    <x v="4"/>
    <x v="0"/>
    <x v="0"/>
    <x v="0"/>
    <x v="9"/>
    <s v="AIT TIDAK MENGALIR"/>
    <s v="Sudah dilaksanakan"/>
    <d v="2023-09-28T00:00:00"/>
    <d v="2023-09-27T00:00:00"/>
    <n v="1"/>
  </r>
  <r>
    <n v="68"/>
    <s v="KABANDUNGAN"/>
    <x v="9"/>
    <s v="A J A .B"/>
    <s v="22030011341"/>
    <n v="301"/>
    <x v="0"/>
    <x v="0"/>
    <x v="4"/>
    <x v="0"/>
    <x v="0"/>
    <x v="0"/>
    <x v="4"/>
    <s v="AIR TIDAK MENGALIR"/>
    <s v="Sudah dilaksanakan"/>
    <d v="2023-10-06T00:00:00"/>
    <d v="2023-10-06T00:00:00"/>
    <n v="1"/>
  </r>
  <r>
    <n v="69"/>
    <s v="KABANDUNGAN"/>
    <x v="9"/>
    <s v="MUHAMAD SOPIAN"/>
    <s v="22020050134"/>
    <n v="205"/>
    <x v="0"/>
    <x v="0"/>
    <x v="1"/>
    <x v="5"/>
    <x v="0"/>
    <x v="0"/>
    <x v="8"/>
    <s v="PEMBAYARAN BESAR"/>
    <s v="Sudah dilaksanakan"/>
    <d v="2023-10-17T00:00:00"/>
    <d v="2023-10-17T00:00:00"/>
    <n v="1"/>
  </r>
  <r>
    <n v="70"/>
    <s v="KABANDUNGAN"/>
    <x v="9"/>
    <s v="AEP"/>
    <s v="22030010061"/>
    <n v="301"/>
    <x v="0"/>
    <x v="0"/>
    <x v="4"/>
    <x v="0"/>
    <x v="0"/>
    <x v="0"/>
    <x v="4"/>
    <s v="AIR TIDAK MENGALIR"/>
    <s v="Sudah dilaksanakan"/>
    <d v="2023-10-23T00:00:00"/>
    <d v="2023-10-23T00:00:00"/>
    <n v="1"/>
  </r>
  <r>
    <n v="71"/>
    <s v="KABANDUNGAN"/>
    <x v="9"/>
    <s v="ISAP"/>
    <s v="22030070027"/>
    <n v="307"/>
    <x v="0"/>
    <x v="0"/>
    <x v="4"/>
    <x v="0"/>
    <x v="0"/>
    <x v="0"/>
    <x v="9"/>
    <s v="AIR TIDAK MENGALIR"/>
    <s v="Sudah dilaksanakan"/>
    <d v="2023-10-26T00:00:00"/>
    <d v="2023-10-26T00:00:00"/>
    <n v="1"/>
  </r>
  <r>
    <n v="72"/>
    <s v="KABANDUNGAN"/>
    <x v="9"/>
    <s v="E L A H"/>
    <s v="22030010271"/>
    <n v="301"/>
    <x v="0"/>
    <x v="0"/>
    <x v="4"/>
    <x v="0"/>
    <x v="0"/>
    <x v="0"/>
    <x v="10"/>
    <s v="AIR TIDAK NORMAL"/>
    <s v="Sudah dilaksanakan"/>
    <d v="2023-10-30T00:00:00"/>
    <d v="2023-10-30T00:00:00"/>
    <n v="1"/>
  </r>
  <r>
    <n v="73"/>
    <s v="KABANDUNGAN"/>
    <x v="9"/>
    <s v="IIS .B"/>
    <s v="22030011318"/>
    <n v="301"/>
    <x v="0"/>
    <x v="0"/>
    <x v="4"/>
    <x v="0"/>
    <x v="0"/>
    <x v="0"/>
    <x v="10"/>
    <s v="AIR TIDAK NORMAL"/>
    <s v="Sudah dilaksanakan"/>
    <d v="2023-10-31T00:00:00"/>
    <d v="2023-10-31T00:00:00"/>
    <n v="1"/>
  </r>
  <r>
    <n v="74"/>
    <s v="KABANDUNGAN"/>
    <x v="10"/>
    <s v="PARDI"/>
    <s v="22030050166"/>
    <n v="305"/>
    <x v="6"/>
    <x v="0"/>
    <x v="1"/>
    <x v="0"/>
    <x v="0"/>
    <x v="0"/>
    <x v="11"/>
    <s v="BOCOR DEKAT RUMAH"/>
    <s v="Sudah dilaksanakan"/>
    <d v="2023-11-02T00:00:00"/>
    <d v="2023-11-02T00:00:00"/>
    <n v="1"/>
  </r>
  <r>
    <n v="75"/>
    <s v="KABANDUNGAN"/>
    <x v="10"/>
    <s v="MESJID ROUDATHUL KARIM"/>
    <s v="22030070028"/>
    <n v="307"/>
    <x v="0"/>
    <x v="0"/>
    <x v="4"/>
    <x v="0"/>
    <x v="0"/>
    <x v="0"/>
    <x v="9"/>
    <s v="AIR TIDAK NORMAL"/>
    <s v="Sudah dilaksanakan"/>
    <d v="2023-11-06T00:00:00"/>
    <d v="2023-11-06T00:00:00"/>
    <n v="1"/>
  </r>
  <r>
    <n v="76"/>
    <s v="KABANDUNGAN"/>
    <x v="10"/>
    <s v="DEWI SARIPRWATI"/>
    <s v="22020050027"/>
    <n v="205"/>
    <x v="6"/>
    <x v="0"/>
    <x v="1"/>
    <x v="0"/>
    <x v="0"/>
    <x v="0"/>
    <x v="8"/>
    <s v="BOCOR DEPAN RUMAH"/>
    <s v="Sudah dilaksanakan"/>
    <d v="2023-11-09T00:00:00"/>
    <d v="2023-11-09T00:00:00"/>
    <n v="1"/>
  </r>
  <r>
    <n v="77"/>
    <s v="KABANDUNGAN"/>
    <x v="10"/>
    <s v="IYAN SURYANI"/>
    <s v="22020050002"/>
    <n v="205"/>
    <x v="0"/>
    <x v="5"/>
    <x v="1"/>
    <x v="0"/>
    <x v="0"/>
    <x v="0"/>
    <x v="8"/>
    <s v="KEBOCORAN PLUG KRAN"/>
    <s v="Sudah dilaksanakan"/>
    <d v="2023-11-14T00:00:00"/>
    <d v="2023-11-14T00:00:00"/>
    <n v="1"/>
  </r>
  <r>
    <n v="78"/>
    <s v="KABANDUNGAN"/>
    <x v="10"/>
    <s v="LILIS HADI"/>
    <s v="22020010050"/>
    <n v="201"/>
    <x v="0"/>
    <x v="5"/>
    <x v="1"/>
    <x v="0"/>
    <x v="0"/>
    <x v="0"/>
    <x v="3"/>
    <s v="AIR TIDAK NORMAL"/>
    <s v="Sudah dilaksanakan"/>
    <d v="2023-11-20T00:00:00"/>
    <d v="2023-11-20T00:00:00"/>
    <n v="1"/>
  </r>
  <r>
    <n v="79"/>
    <s v="KABANDUNGAN"/>
    <x v="10"/>
    <s v="ASUM"/>
    <s v="22020010029"/>
    <n v="201"/>
    <x v="0"/>
    <x v="5"/>
    <x v="1"/>
    <x v="0"/>
    <x v="0"/>
    <x v="0"/>
    <x v="3"/>
    <s v="AIR TIDAK NORMAL"/>
    <s v="Sudah dilaksanakan"/>
    <d v="2023-11-20T00:00:00"/>
    <d v="2023-11-20T00:00:00"/>
    <n v="1"/>
  </r>
  <r>
    <n v="80"/>
    <s v="KABANDUNGAN"/>
    <x v="10"/>
    <s v="FARIDA"/>
    <s v="22010010081"/>
    <n v="101"/>
    <x v="0"/>
    <x v="0"/>
    <x v="1"/>
    <x v="5"/>
    <x v="0"/>
    <x v="0"/>
    <x v="7"/>
    <s v="PEMBAYARAN MELONJAK"/>
    <s v="Sudah dilaksanakan"/>
    <d v="2023-11-28T00:00:00"/>
    <d v="2023-11-28T00:00:00"/>
    <n v="1"/>
  </r>
  <r>
    <n v="81"/>
    <s v="KABANDUNGAN"/>
    <x v="11"/>
    <s v="BENYAMIN"/>
    <s v="22030070032"/>
    <n v="307"/>
    <x v="0"/>
    <x v="0"/>
    <x v="4"/>
    <x v="0"/>
    <x v="0"/>
    <x v="0"/>
    <x v="9"/>
    <s v="AIR TIDAK MENGALIR"/>
    <s v="Sudah dilaksanakan"/>
    <d v="2023-12-04T00:00:00"/>
    <d v="2023-12-04T00:00:00"/>
    <n v="1"/>
  </r>
  <r>
    <n v="82"/>
    <s v="KABANDUNGAN"/>
    <x v="11"/>
    <s v="OYI"/>
    <s v="22020010156"/>
    <n v="201"/>
    <x v="0"/>
    <x v="0"/>
    <x v="1"/>
    <x v="5"/>
    <x v="0"/>
    <x v="0"/>
    <x v="3"/>
    <s v="PEMBAYARAN MELONJAK"/>
    <s v="Sudah dilaksanakan"/>
    <d v="2023-12-05T00:00:00"/>
    <d v="2023-12-05T00:00:00"/>
    <n v="1"/>
  </r>
  <r>
    <n v="83"/>
    <s v="KABANDUNGAN"/>
    <x v="11"/>
    <s v="RISMAN"/>
    <s v="22030070030"/>
    <n v="307"/>
    <x v="0"/>
    <x v="0"/>
    <x v="4"/>
    <x v="0"/>
    <x v="0"/>
    <x v="0"/>
    <x v="9"/>
    <s v="AIR KECIL"/>
    <s v="Sudah dilaksanakan"/>
    <d v="2023-12-11T00:00:00"/>
    <d v="2023-12-11T00:00:00"/>
    <n v="1"/>
  </r>
  <r>
    <n v="84"/>
    <s v="KABANDUNGAN"/>
    <x v="11"/>
    <s v="SMK PUTRA KABANDUNGAN"/>
    <s v="22030031332"/>
    <n v="303"/>
    <x v="0"/>
    <x v="0"/>
    <x v="4"/>
    <x v="0"/>
    <x v="0"/>
    <x v="0"/>
    <x v="12"/>
    <s v="AIR TIDAK MENGALIR"/>
    <s v="Sudah dilaksanakan"/>
    <d v="2023-12-26T00:00:00"/>
    <d v="2023-12-26T00:00:00"/>
    <n v="1"/>
  </r>
  <r>
    <n v="85"/>
    <s v="KABANDUNGAN"/>
    <x v="11"/>
    <s v="YATI"/>
    <s v="22030050211"/>
    <n v="305"/>
    <x v="0"/>
    <x v="0"/>
    <x v="4"/>
    <x v="0"/>
    <x v="0"/>
    <x v="0"/>
    <x v="11"/>
    <s v="AIR KECIL "/>
    <s v="Sudah dilaksanakan"/>
    <d v="2023-12-27T00:00:00"/>
    <d v="2023-12-28T00:00:00"/>
    <n v="1"/>
  </r>
  <r>
    <n v="86"/>
    <s v="KABANDUNGAN"/>
    <x v="11"/>
    <s v="IIS .B"/>
    <s v="22030011318"/>
    <n v="301"/>
    <x v="0"/>
    <x v="0"/>
    <x v="4"/>
    <x v="0"/>
    <x v="0"/>
    <x v="0"/>
    <x v="10"/>
    <s v="AIR TIDAK NORMAL"/>
    <s v="Sudah dilaksanakan"/>
    <d v="2023-12-28T00:00:00"/>
    <d v="2023-12-28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DAHU"/>
    <x v="0"/>
    <s v="Yopi Saepul"/>
    <m/>
    <s v="BCA Pasirdalem"/>
    <x v="0"/>
    <x v="0"/>
    <x v="5"/>
    <x v="0"/>
    <x v="0"/>
    <x v="0"/>
    <x v="0"/>
    <s v="tidak ada air ingin di cek"/>
    <s v="Sudah dilaksanakan"/>
    <d v="2023-04-01T00:00:00"/>
    <d v="2023-04-01T00:00:00"/>
    <n v="1"/>
  </r>
  <r>
    <n v="2"/>
    <s v="CIDAHU"/>
    <x v="0"/>
    <s v="Caswin"/>
    <m/>
    <s v="Kp.Cipanengah"/>
    <x v="0"/>
    <x v="0"/>
    <x v="5"/>
    <x v="0"/>
    <x v="0"/>
    <x v="0"/>
    <x v="0"/>
    <s v="air kecil dari kemaren ingin di cek kerumah"/>
    <s v="Sudah dilaksanakan"/>
    <d v="2023-05-01T00:00:00"/>
    <d v="2023-05-01T00:00:00"/>
    <n v="1"/>
  </r>
  <r>
    <n v="3"/>
    <s v="CIDAHU"/>
    <x v="0"/>
    <s v="Hj. Iti"/>
    <m/>
    <s v="Kp.Kompa"/>
    <x v="7"/>
    <x v="0"/>
    <x v="1"/>
    <x v="0"/>
    <x v="0"/>
    <x v="0"/>
    <x v="0"/>
    <s v="kebocoran pipa jalur utama"/>
    <s v="Sudah dilaksanakan"/>
    <d v="2023-05-01T00:00:00"/>
    <d v="2023-05-01T00:00:00"/>
    <n v="1"/>
  </r>
  <r>
    <n v="4"/>
    <s v="CIDAHU"/>
    <x v="0"/>
    <s v="Konsumen"/>
    <m/>
    <s v="Jln.Parakansalak"/>
    <x v="7"/>
    <x v="0"/>
    <x v="1"/>
    <x v="0"/>
    <x v="0"/>
    <x v="0"/>
    <x v="0"/>
    <s v="Pipa jaringan 1 1/2&quot; pecah"/>
    <s v="Sudah dilaksanakan"/>
    <d v="2023-01-13T00:00:00"/>
    <d v="2023-01-13T00:00:00"/>
    <n v="1"/>
  </r>
  <r>
    <n v="5"/>
    <s v="CIDAHU"/>
    <x v="0"/>
    <s v="Konsumen"/>
    <m/>
    <s v="Kp.Cicewol"/>
    <x v="7"/>
    <x v="0"/>
    <x v="1"/>
    <x v="0"/>
    <x v="0"/>
    <x v="0"/>
    <x v="0"/>
    <s v="pipa jaringan pecah"/>
    <s v="Sudah dilaksanakan"/>
    <d v="2023-01-13T00:00:00"/>
    <d v="2023-01-13T00:00:00"/>
    <n v="1"/>
  </r>
  <r>
    <n v="6"/>
    <s v="CIDAHU"/>
    <x v="0"/>
    <s v="Tuti"/>
    <m/>
    <s v="Babakan Jaya"/>
    <x v="0"/>
    <x v="6"/>
    <x v="1"/>
    <x v="0"/>
    <x v="0"/>
    <x v="0"/>
    <x v="0"/>
    <s v="kebocoran WM"/>
    <s v="Sudah dilaksanakan"/>
    <d v="2023-01-13T00:00:00"/>
    <d v="2023-01-13T00:00:00"/>
    <n v="1"/>
  </r>
  <r>
    <n v="7"/>
    <s v="CIDAHU"/>
    <x v="0"/>
    <s v="Blok I 13 No 7"/>
    <m/>
    <s v="PCP"/>
    <x v="7"/>
    <x v="0"/>
    <x v="1"/>
    <x v="0"/>
    <x v="0"/>
    <x v="0"/>
    <x v="0"/>
    <s v="kebocoran pipa jaringan"/>
    <s v="Sudah dilaksanakan"/>
    <d v="2023-01-13T00:00:00"/>
    <d v="2023-01-13T00:00:00"/>
    <n v="1"/>
  </r>
  <r>
    <n v="8"/>
    <s v="CIDAHU"/>
    <x v="0"/>
    <s v="Jaen"/>
    <m/>
    <s v="Babakan Jaya"/>
    <x v="7"/>
    <x v="0"/>
    <x v="1"/>
    <x v="0"/>
    <x v="0"/>
    <x v="0"/>
    <x v="0"/>
    <s v="kebocoran pipa jalur"/>
    <s v="Sudah dilaksanakan"/>
    <d v="2023-01-14T00:00:00"/>
    <d v="2023-01-14T00:00:00"/>
    <n v="1"/>
  </r>
  <r>
    <n v="9"/>
    <s v="CIDAHU"/>
    <x v="0"/>
    <s v="Devi Wahyuni"/>
    <m/>
    <s v="Pasir Dalem"/>
    <x v="0"/>
    <x v="0"/>
    <x v="5"/>
    <x v="0"/>
    <x v="0"/>
    <x v="0"/>
    <x v="0"/>
    <s v="Tidak ada air ingin di cek kerumah"/>
    <s v="Sudah dilaksanakan"/>
    <d v="2023-01-14T00:00:00"/>
    <d v="2023-01-14T00:00:00"/>
    <n v="1"/>
  </r>
  <r>
    <n v="10"/>
    <s v="CIDAHU"/>
    <x v="0"/>
    <s v="Sutyanto Cahyani"/>
    <m/>
    <s v="Babakan Jaya"/>
    <x v="0"/>
    <x v="0"/>
    <x v="1"/>
    <x v="0"/>
    <x v="0"/>
    <x v="4"/>
    <x v="0"/>
    <s v="valve selek"/>
    <s v="Sudah dilaksanakan"/>
    <d v="2023-01-16T00:00:00"/>
    <d v="2023-01-16T00:00:00"/>
    <n v="1"/>
  </r>
  <r>
    <n v="11"/>
    <s v="CIDAHU"/>
    <x v="0"/>
    <s v="Al-Hudaebiah"/>
    <m/>
    <s v="Babakan Jaya"/>
    <x v="0"/>
    <x v="0"/>
    <x v="5"/>
    <x v="0"/>
    <x v="0"/>
    <x v="0"/>
    <x v="0"/>
    <s v="Air sangat kecil, ingin di periksa oleh petugas"/>
    <s v="Sudah dilaksanakan"/>
    <d v="2023-01-18T00:00:00"/>
    <d v="2023-01-18T00:00:00"/>
    <n v="1"/>
  </r>
  <r>
    <n v="12"/>
    <s v="CIDAHU"/>
    <x v="1"/>
    <s v="Suprapto"/>
    <m/>
    <s v="Mekarsari II"/>
    <x v="0"/>
    <x v="0"/>
    <x v="1"/>
    <x v="0"/>
    <x v="5"/>
    <x v="0"/>
    <x v="0"/>
    <s v="WM mati/ pergantian WM"/>
    <s v="Sudah dilaksanakan"/>
    <d v="2023-03-02T00:00:00"/>
    <d v="2023-03-02T00:00:00"/>
    <n v="1"/>
  </r>
  <r>
    <n v="13"/>
    <s v="CIDAHU"/>
    <x v="1"/>
    <s v="Neng Aida"/>
    <m/>
    <s v="Salagadog"/>
    <x v="0"/>
    <x v="0"/>
    <x v="5"/>
    <x v="0"/>
    <x v="0"/>
    <x v="0"/>
    <x v="0"/>
    <s v="tidak ada air"/>
    <s v="Sudah dilaksanakan"/>
    <d v="2023-08-02T00:00:00"/>
    <d v="2023-08-02T00:00:00"/>
    <n v="1"/>
  </r>
  <r>
    <n v="14"/>
    <s v="CIDAHU"/>
    <x v="1"/>
    <s v="Yana Widiyana"/>
    <m/>
    <s v="PCP"/>
    <x v="0"/>
    <x v="0"/>
    <x v="5"/>
    <x v="0"/>
    <x v="0"/>
    <x v="0"/>
    <x v="0"/>
    <s v="tidak ada air"/>
    <s v="Sudah dilaksanakan"/>
    <d v="2023-10-02T00:00:00"/>
    <d v="2023-10-02T00:00:00"/>
    <n v="1"/>
  </r>
  <r>
    <n v="15"/>
    <s v="CIDAHU"/>
    <x v="1"/>
    <s v="Nuryanti"/>
    <m/>
    <s v="Pondok kaso"/>
    <x v="0"/>
    <x v="6"/>
    <x v="1"/>
    <x v="0"/>
    <x v="0"/>
    <x v="0"/>
    <x v="0"/>
    <s v="kran bocor ingin di ganti"/>
    <s v="Sudah dilaksanakan"/>
    <d v="2023-10-02T00:00:00"/>
    <d v="2023-10-02T00:00:00"/>
    <n v="1"/>
  </r>
  <r>
    <n v="16"/>
    <s v="CIDAHU"/>
    <x v="1"/>
    <s v="Blok A 2 No 4"/>
    <m/>
    <s v="Perum Tasnim"/>
    <x v="0"/>
    <x v="6"/>
    <x v="1"/>
    <x v="0"/>
    <x v="0"/>
    <x v="0"/>
    <x v="0"/>
    <s v="bocor sebelum meteran"/>
    <s v="Sudah dilaksanakan"/>
    <d v="2023-12-02T00:00:00"/>
    <d v="2023-12-02T00:00:00"/>
    <n v="1"/>
  </r>
  <r>
    <n v="17"/>
    <s v="CIDAHU"/>
    <x v="1"/>
    <s v="Yuli Desvarani"/>
    <m/>
    <s v="Pondokkaso"/>
    <x v="0"/>
    <x v="6"/>
    <x v="1"/>
    <x v="0"/>
    <x v="0"/>
    <x v="0"/>
    <x v="0"/>
    <s v="WM bocor"/>
    <s v="Sudah dilaksanakan"/>
    <d v="2023-02-13T00:00:00"/>
    <d v="2023-02-13T00:00:00"/>
    <n v="1"/>
  </r>
  <r>
    <n v="18"/>
    <s v="CIDAHU"/>
    <x v="1"/>
    <s v="Ibu Herli"/>
    <m/>
    <s v="PCP"/>
    <x v="0"/>
    <x v="6"/>
    <x v="1"/>
    <x v="0"/>
    <x v="0"/>
    <x v="0"/>
    <x v="0"/>
    <s v="kebocoran dekat meteran"/>
    <s v="Sudah dilaksanakan"/>
    <d v="2023-02-17T00:00:00"/>
    <d v="2023-02-17T00:00:00"/>
    <n v="1"/>
  </r>
  <r>
    <n v="19"/>
    <s v="CIDAHU"/>
    <x v="1"/>
    <s v="Citra"/>
    <m/>
    <s v="Pondokkaso"/>
    <x v="0"/>
    <x v="0"/>
    <x v="1"/>
    <x v="0"/>
    <x v="0"/>
    <x v="4"/>
    <x v="0"/>
    <s v="bocor valve"/>
    <s v="Sudah dilaksanakan"/>
    <d v="2023-02-20T00:00:00"/>
    <d v="2023-02-20T00:00:00"/>
    <n v="1"/>
  </r>
  <r>
    <n v="20"/>
    <s v="CIDAHU"/>
    <x v="2"/>
    <s v="Yayat / Blok B1 no 9"/>
    <m/>
    <s v="BCA Pondokkaso"/>
    <x v="0"/>
    <x v="0"/>
    <x v="5"/>
    <x v="0"/>
    <x v="0"/>
    <x v="0"/>
    <x v="0"/>
    <s v="Air tidak mengalir ingin di cek oleh bagian teknis cek semua warga"/>
    <s v="Sudah dilaksanakan"/>
    <d v="2023-03-13T00:00:00"/>
    <d v="2023-03-13T00:00:00"/>
    <n v="1"/>
  </r>
  <r>
    <n v="21"/>
    <s v="CIDAHU"/>
    <x v="2"/>
    <s v="Rina Kusumaningrum"/>
    <m/>
    <s v="Kp. Babakan"/>
    <x v="0"/>
    <x v="6"/>
    <x v="1"/>
    <x v="0"/>
    <x v="0"/>
    <x v="0"/>
    <x v="0"/>
    <s v="bocor pipa ke rumah di khawatirkan pemakaian tinggi"/>
    <s v="Sudah dilaksanakan"/>
    <d v="2023-03-13T00:00:00"/>
    <d v="2023-03-13T00:00:00"/>
    <n v="1"/>
  </r>
  <r>
    <n v="22"/>
    <s v="CIDAHU"/>
    <x v="3"/>
    <s v="Agung"/>
    <m/>
    <s v="PCP"/>
    <x v="7"/>
    <x v="0"/>
    <x v="1"/>
    <x v="0"/>
    <x v="0"/>
    <x v="0"/>
    <x v="0"/>
    <s v="bocor pipa dinas"/>
    <s v="Sudah dilaksanakan"/>
    <d v="2023-04-04T00:00:00"/>
    <d v="2023-04-04T00:00:00"/>
    <n v="1"/>
  </r>
  <r>
    <n v="23"/>
    <s v="CIDAHU"/>
    <x v="3"/>
    <s v="Hilman R."/>
    <m/>
    <s v="PCP"/>
    <x v="0"/>
    <x v="6"/>
    <x v="1"/>
    <x v="0"/>
    <x v="0"/>
    <x v="0"/>
    <x v="0"/>
    <s v="kran bocor"/>
    <s v="Sudah dilaksanakan"/>
    <d v="2023-06-04T00:00:00"/>
    <d v="2023-06-04T00:00:00"/>
    <n v="1"/>
  </r>
  <r>
    <n v="24"/>
    <s v="CIDAHU"/>
    <x v="3"/>
    <s v="Suhendi"/>
    <m/>
    <s v="Pondokkaso"/>
    <x v="0"/>
    <x v="0"/>
    <x v="1"/>
    <x v="0"/>
    <x v="5"/>
    <x v="0"/>
    <x v="0"/>
    <s v="WM mati/ pergantian WM"/>
    <s v="Sudah dilaksanakan"/>
    <d v="2023-06-04T00:00:00"/>
    <d v="2023-06-04T00:00:00"/>
    <n v="1"/>
  </r>
  <r>
    <n v="25"/>
    <s v="CIDAHU"/>
    <x v="3"/>
    <s v="Irfan Maulana"/>
    <m/>
    <s v="Perum Persada"/>
    <x v="0"/>
    <x v="6"/>
    <x v="1"/>
    <x v="0"/>
    <x v="0"/>
    <x v="0"/>
    <x v="0"/>
    <s v="bocor sebelum WM"/>
    <s v="Sudah dilaksanakan"/>
    <d v="2023-04-13T00:00:00"/>
    <d v="2023-04-13T00:00:00"/>
    <n v="1"/>
  </r>
  <r>
    <n v="26"/>
    <s v="CIDAHU"/>
    <x v="3"/>
    <s v="Agus Sutandar"/>
    <m/>
    <s v="BCA Pondokkaso"/>
    <x v="0"/>
    <x v="6"/>
    <x v="1"/>
    <x v="0"/>
    <x v="0"/>
    <x v="0"/>
    <x v="0"/>
    <s v="kran bocor"/>
    <s v="Sudah dilaksanakan"/>
    <d v="2023-04-18T00:00:00"/>
    <d v="2023-04-18T00:00:00"/>
    <n v="1"/>
  </r>
  <r>
    <n v="27"/>
    <s v="CIDAHU"/>
    <x v="3"/>
    <s v="Eka Nurdin"/>
    <m/>
    <s v="BCA Pondokkaso"/>
    <x v="0"/>
    <x v="6"/>
    <x v="1"/>
    <x v="0"/>
    <x v="0"/>
    <x v="0"/>
    <x v="0"/>
    <s v="bocor pipa"/>
    <s v="Sudah dilaksanakan"/>
    <d v="2023-04-18T00:00:00"/>
    <d v="2023-04-18T00:00:00"/>
    <n v="1"/>
  </r>
  <r>
    <n v="28"/>
    <s v="CIDAHU"/>
    <x v="3"/>
    <s v="M. Fajrin Rais"/>
    <m/>
    <s v="PCP"/>
    <x v="0"/>
    <x v="0"/>
    <x v="1"/>
    <x v="0"/>
    <x v="0"/>
    <x v="4"/>
    <x v="0"/>
    <s v="WM hilang"/>
    <s v="Sudah dilaksanakan"/>
    <d v="2023-04-29T00:00:00"/>
    <d v="2023-04-29T00:00:00"/>
    <n v="1"/>
  </r>
  <r>
    <n v="29"/>
    <s v="CIDAHU"/>
    <x v="4"/>
    <s v="Bary"/>
    <m/>
    <s v="PCP"/>
    <x v="0"/>
    <x v="6"/>
    <x v="1"/>
    <x v="0"/>
    <x v="0"/>
    <x v="0"/>
    <x v="0"/>
    <s v="pluh kran satu set"/>
    <s v="Sudah dilaksanakan"/>
    <d v="2023-02-05T00:00:00"/>
    <d v="2023-02-05T00:00:00"/>
    <n v="1"/>
  </r>
  <r>
    <n v="30"/>
    <s v="CIDAHU"/>
    <x v="4"/>
    <s v="Irfan Maulana"/>
    <m/>
    <s v="Perum Persada"/>
    <x v="0"/>
    <x v="6"/>
    <x v="1"/>
    <x v="0"/>
    <x v="0"/>
    <x v="0"/>
    <x v="0"/>
    <s v="bocor pipa dinas depan rumah"/>
    <s v="Sudah dilaksanakan"/>
    <d v="2023-04-05T00:00:00"/>
    <d v="2023-04-05T00:00:00"/>
    <n v="1"/>
  </r>
  <r>
    <n v="31"/>
    <s v="CIDAHU"/>
    <x v="4"/>
    <s v="Mawar 3 No 5"/>
    <m/>
    <s v="Perum Royal"/>
    <x v="0"/>
    <x v="6"/>
    <x v="1"/>
    <x v="0"/>
    <x v="0"/>
    <x v="0"/>
    <x v="0"/>
    <s v="bocor pipa depan rumah"/>
    <s v="Sudah dilaksanakan"/>
    <d v="2023-12-05T00:00:00"/>
    <d v="2023-12-05T00:00:00"/>
    <n v="1"/>
  </r>
  <r>
    <n v="32"/>
    <s v="CIDAHU"/>
    <x v="4"/>
    <s v="Ibu Titin"/>
    <m/>
    <s v="Kp.Bantar"/>
    <x v="7"/>
    <x v="0"/>
    <x v="1"/>
    <x v="0"/>
    <x v="0"/>
    <x v="0"/>
    <x v="0"/>
    <s v="bocor pipa 2&quot;"/>
    <s v="Sudah dilaksanakan"/>
    <d v="2023-05-15T00:00:00"/>
    <d v="2023-05-15T00:00:00"/>
    <n v="1"/>
  </r>
  <r>
    <n v="33"/>
    <s v="CIDAHU"/>
    <x v="4"/>
    <s v="Cece mamat"/>
    <m/>
    <s v="BMI I"/>
    <x v="0"/>
    <x v="0"/>
    <x v="1"/>
    <x v="0"/>
    <x v="5"/>
    <x v="0"/>
    <x v="0"/>
    <s v="WM rusak"/>
    <s v="Sudah dilaksanakan"/>
    <d v="2023-05-15T00:00:00"/>
    <d v="2023-05-15T00:00:00"/>
    <n v="1"/>
  </r>
  <r>
    <n v="34"/>
    <s v="CIDAHU"/>
    <x v="4"/>
    <s v="Poniyem"/>
    <m/>
    <s v="Kp. Babakan"/>
    <x v="0"/>
    <x v="6"/>
    <x v="1"/>
    <x v="0"/>
    <x v="0"/>
    <x v="0"/>
    <x v="0"/>
    <s v="bocor instalasi di dalam rumah"/>
    <s v="Sudah dilaksanakan"/>
    <d v="2023-05-15T00:00:00"/>
    <d v="2023-05-15T00:00:00"/>
    <n v="1"/>
  </r>
  <r>
    <n v="35"/>
    <s v="CIDAHU"/>
    <x v="4"/>
    <s v="Entin"/>
    <m/>
    <s v="Kp. Babakan"/>
    <x v="0"/>
    <x v="6"/>
    <x v="1"/>
    <x v="0"/>
    <x v="0"/>
    <x v="0"/>
    <x v="0"/>
    <s v="bocor pipa WM"/>
    <s v="Sudah dilaksanakan"/>
    <d v="2023-05-15T00:00:00"/>
    <d v="2023-05-15T00:00:00"/>
    <n v="1"/>
  </r>
  <r>
    <n v="36"/>
    <s v="CIDAHU"/>
    <x v="4"/>
    <s v="Konsumen"/>
    <m/>
    <s v="Gg. H.ridwan"/>
    <x v="7"/>
    <x v="0"/>
    <x v="1"/>
    <x v="0"/>
    <x v="0"/>
    <x v="0"/>
    <x v="0"/>
    <s v="bocor pipa dinas"/>
    <s v="Sudah dilaksanakan"/>
    <d v="2023-05-17T00:00:00"/>
    <d v="2023-05-17T00:00:00"/>
    <n v="1"/>
  </r>
  <r>
    <n v="37"/>
    <s v="CIDAHU"/>
    <x v="4"/>
    <s v="Wahyudi"/>
    <m/>
    <s v="BCA Pondokkaso"/>
    <x v="7"/>
    <x v="0"/>
    <x v="1"/>
    <x v="0"/>
    <x v="0"/>
    <x v="0"/>
    <x v="0"/>
    <s v="bocor pipa dinas"/>
    <s v="Sudah dilaksanakan"/>
    <d v="2023-05-29T00:00:00"/>
    <d v="2023-05-29T00:00:00"/>
    <n v="1"/>
  </r>
  <r>
    <n v="38"/>
    <s v="CIDAHU"/>
    <x v="5"/>
    <s v="Sukri"/>
    <m/>
    <s v="Bojong Pari"/>
    <x v="0"/>
    <x v="0"/>
    <x v="5"/>
    <x v="0"/>
    <x v="0"/>
    <x v="0"/>
    <x v="0"/>
    <s v="tidak ada air"/>
    <s v="Sudah dilaksanakan"/>
    <d v="2023-06-27T00:00:00"/>
    <d v="2023-06-27T00:00:00"/>
    <n v="1"/>
  </r>
  <r>
    <n v="39"/>
    <s v="CIDAHU"/>
    <x v="6"/>
    <s v="Erni mulyani"/>
    <m/>
    <s v="PCP"/>
    <x v="0"/>
    <x v="0"/>
    <x v="5"/>
    <x v="0"/>
    <x v="0"/>
    <x v="0"/>
    <x v="0"/>
    <s v="tidak ada air"/>
    <s v="Sudah dilaksanakan"/>
    <d v="2023-07-07T00:00:00"/>
    <d v="2023-07-07T00:00:00"/>
    <n v="1"/>
  </r>
  <r>
    <n v="40"/>
    <s v="CIDAHU"/>
    <x v="6"/>
    <s v="Atik sumiati"/>
    <m/>
    <s v="PCP"/>
    <x v="0"/>
    <x v="6"/>
    <x v="1"/>
    <x v="0"/>
    <x v="0"/>
    <x v="0"/>
    <x v="0"/>
    <s v="bocor di WM"/>
    <s v="Sudah dilaksanakan"/>
    <d v="2023-07-13T00:00:00"/>
    <d v="2023-07-13T00:00:00"/>
    <n v="1"/>
  </r>
  <r>
    <n v="41"/>
    <s v="CIDAHU"/>
    <x v="6"/>
    <s v="Siti maemunah"/>
    <m/>
    <s v="BabakanJaya"/>
    <x v="0"/>
    <x v="6"/>
    <x v="1"/>
    <x v="0"/>
    <x v="0"/>
    <x v="0"/>
    <x v="0"/>
    <s v="bocor dekat WM"/>
    <s v="Sudah dilaksanakan"/>
    <d v="2023-07-13T00:00:00"/>
    <d v="2023-07-13T00:00:00"/>
    <n v="1"/>
  </r>
  <r>
    <n v="42"/>
    <s v="CIDAHU"/>
    <x v="7"/>
    <s v="KONSUMEN"/>
    <m/>
    <s v="RUKO SEBELAH PT. HAPPY"/>
    <x v="0"/>
    <x v="0"/>
    <x v="1"/>
    <x v="0"/>
    <x v="0"/>
    <x v="4"/>
    <x v="0"/>
    <s v="DI BUATKAN KERAN DEPAN WM"/>
    <s v="Sudah dilaksanakan"/>
    <d v="2023-02-08T00:00:00"/>
    <d v="2023-02-08T00:00:00"/>
    <n v="1"/>
  </r>
  <r>
    <n v="43"/>
    <s v="CIDAHU"/>
    <x v="7"/>
    <s v="KONSUMEN"/>
    <m/>
    <s v="PASIR DOTON"/>
    <x v="0"/>
    <x v="0"/>
    <x v="5"/>
    <x v="0"/>
    <x v="0"/>
    <x v="0"/>
    <x v="0"/>
    <s v="TIDAK ADA AIR 3 HARI"/>
    <s v="Sudah dilaksanakan"/>
    <d v="2023-09-08T00:00:00"/>
    <d v="2023-09-08T00:00:00"/>
    <n v="1"/>
  </r>
  <r>
    <n v="44"/>
    <s v="CIDAHU"/>
    <x v="7"/>
    <s v="ARIYOGA"/>
    <m/>
    <s v="BCA PONDOKKASO BLOK P13"/>
    <x v="0"/>
    <x v="0"/>
    <x v="5"/>
    <x v="0"/>
    <x v="0"/>
    <x v="0"/>
    <x v="0"/>
    <s v="AIR TIDAK STABIL"/>
    <s v="Sudah dilaksanakan"/>
    <d v="2023-11-08T00:00:00"/>
    <d v="2023-11-08T00:00:00"/>
    <n v="1"/>
  </r>
  <r>
    <n v="45"/>
    <s v="CIDAHU"/>
    <x v="7"/>
    <s v="ARI BUDI"/>
    <m/>
    <s v="BLOK H3- 7"/>
    <x v="0"/>
    <x v="0"/>
    <x v="5"/>
    <x v="0"/>
    <x v="0"/>
    <x v="0"/>
    <x v="0"/>
    <s v="TIDAK ADA AIR"/>
    <s v="Sudah dilaksanakan"/>
    <s v="15/8/2023"/>
    <s v="15/8/2023"/>
    <n v="1"/>
  </r>
  <r>
    <n v="46"/>
    <s v="CIDAHU"/>
    <x v="7"/>
    <s v="KONSUMEN"/>
    <m/>
    <s v="BLOK H1 PCP"/>
    <x v="7"/>
    <x v="0"/>
    <x v="1"/>
    <x v="0"/>
    <x v="0"/>
    <x v="0"/>
    <x v="0"/>
    <s v="BOCOR DEPAN JALAN"/>
    <s v="Sudah dilaksanakan"/>
    <s v="15/8/2023"/>
    <s v="15/8/2023"/>
    <n v="1"/>
  </r>
  <r>
    <n v="47"/>
    <s v="CIDAHU"/>
    <x v="7"/>
    <s v="HERU"/>
    <m/>
    <s v="BABAKAN JAMPANG RT 03"/>
    <x v="0"/>
    <x v="0"/>
    <x v="5"/>
    <x v="0"/>
    <x v="0"/>
    <x v="0"/>
    <x v="0"/>
    <s v="AIR TIDAK MENGALIR"/>
    <s v="Sudah dilaksanakan"/>
    <s v="28/8/2023"/>
    <s v="28/8/2023"/>
    <n v="1"/>
  </r>
  <r>
    <n v="48"/>
    <s v="CIDAHU"/>
    <x v="7"/>
    <s v="KONSUMEN"/>
    <m/>
    <s v="PERUM MEKARSARI BLOK B1-3"/>
    <x v="0"/>
    <x v="0"/>
    <x v="5"/>
    <x v="0"/>
    <x v="0"/>
    <x v="0"/>
    <x v="0"/>
    <s v="AIR TIDAK MENGALIR"/>
    <s v="Sudah dilaksanakan"/>
    <s v="31/8/2023"/>
    <s v="31/8/2023"/>
    <n v="1"/>
  </r>
  <r>
    <n v="49"/>
    <s v="CIDAHU"/>
    <x v="8"/>
    <s v="RESTI DWI MULYA LUSITA"/>
    <m/>
    <s v="PCP BLOK F7 - 9"/>
    <x v="0"/>
    <x v="0"/>
    <x v="1"/>
    <x v="6"/>
    <x v="0"/>
    <x v="0"/>
    <x v="0"/>
    <s v="PEMAKAIAN BESAR TIAP BULAN"/>
    <s v="Sudah dilaksanakan"/>
    <d v="2023-01-09T00:00:00"/>
    <d v="2023-01-09T00:00:00"/>
    <n v="1"/>
  </r>
  <r>
    <n v="50"/>
    <s v="CIDAHU"/>
    <x v="8"/>
    <s v="DEVI"/>
    <m/>
    <s v="PERUM BMI BLOK B-10"/>
    <x v="0"/>
    <x v="0"/>
    <x v="5"/>
    <x v="0"/>
    <x v="0"/>
    <x v="0"/>
    <x v="0"/>
    <s v="KONDISI AIR KECIL"/>
    <s v="Sudah dilaksanakan"/>
    <d v="2023-12-09T00:00:00"/>
    <d v="2023-12-09T00:00:00"/>
    <n v="1"/>
  </r>
  <r>
    <n v="51"/>
    <s v="CIDAHU"/>
    <x v="8"/>
    <s v="RUDI HARTONO"/>
    <m/>
    <s v="PCP B2 NO 23"/>
    <x v="7"/>
    <x v="0"/>
    <x v="1"/>
    <x v="0"/>
    <x v="0"/>
    <x v="0"/>
    <x v="0"/>
    <s v="BOCOR PIPA JARINGAN"/>
    <s v="Sudah dilaksanakan"/>
    <s v="27/9/2023"/>
    <s v="27/9/2023"/>
    <n v="1"/>
  </r>
  <r>
    <n v="52"/>
    <s v="CIDAHU"/>
    <x v="8"/>
    <s v="KONSUMEN"/>
    <m/>
    <s v="PONDOK KASO TONNGOH"/>
    <x v="0"/>
    <x v="0"/>
    <x v="5"/>
    <x v="0"/>
    <x v="0"/>
    <x v="0"/>
    <x v="0"/>
    <s v="TEKANAN AIR TIDAK NORMAL"/>
    <s v="Sudah dilaksanakan"/>
    <s v="27/9/2023"/>
    <s v="27/9/2023"/>
    <n v="1"/>
  </r>
  <r>
    <n v="53"/>
    <s v="CIDAHU"/>
    <x v="9"/>
    <s v="CHOTIJAH"/>
    <m/>
    <s v="PERUM BMI 1 GG. PAKISTAN"/>
    <x v="0"/>
    <x v="0"/>
    <x v="5"/>
    <x v="0"/>
    <x v="0"/>
    <x v="0"/>
    <x v="0"/>
    <s v="AIR NGALIR JAM 10 MALAM"/>
    <s v="Sudah dilaksanakan"/>
    <d v="2023-10-10T00:00:00"/>
    <d v="2023-10-10T00:00:00"/>
    <n v="1"/>
  </r>
  <r>
    <n v="54"/>
    <s v="CIDAHU"/>
    <x v="9"/>
    <s v="ABDUL KAHFI"/>
    <m/>
    <s v="BOJONG PARI DEKET SMA PGRI"/>
    <x v="0"/>
    <x v="0"/>
    <x v="5"/>
    <x v="0"/>
    <x v="0"/>
    <x v="0"/>
    <x v="0"/>
    <s v="AIR TIDAK NORMAL"/>
    <s v="Sudah dilaksanakan"/>
    <d v="2023-11-10T00:00:00"/>
    <d v="2023-11-10T00:00:00"/>
    <n v="1"/>
  </r>
  <r>
    <n v="55"/>
    <s v="CIDAHU"/>
    <x v="9"/>
    <s v="ADAM"/>
    <m/>
    <s v="BABAKAN JAMPANG RT 6/10"/>
    <x v="0"/>
    <x v="0"/>
    <x v="5"/>
    <x v="0"/>
    <x v="0"/>
    <x v="0"/>
    <x v="0"/>
    <s v="AIR TIDAK MENGALIR"/>
    <s v="Sudah dilaksanakan"/>
    <s v="21/10/2023"/>
    <s v="21/10/2023"/>
    <n v="1"/>
  </r>
  <r>
    <n v="56"/>
    <s v="CIDAHU"/>
    <x v="10"/>
    <s v="ANI SUMARTINI"/>
    <m/>
    <s v="PONDOK KASO GG. ASCO"/>
    <x v="0"/>
    <x v="0"/>
    <x v="5"/>
    <x v="0"/>
    <x v="0"/>
    <x v="0"/>
    <x v="0"/>
    <s v="AIR KECIL"/>
    <s v="Sudah dilaksanakan"/>
    <d v="2023-01-11T00:00:00"/>
    <d v="2023-01-11T00:00:00"/>
    <n v="1"/>
  </r>
  <r>
    <n v="57"/>
    <s v="CIDAHU"/>
    <x v="10"/>
    <s v="RIDWAN"/>
    <m/>
    <s v="PERUM JAYANTI"/>
    <x v="0"/>
    <x v="6"/>
    <x v="1"/>
    <x v="0"/>
    <x v="0"/>
    <x v="0"/>
    <x v="0"/>
    <s v="KEBOCORAN PIPA"/>
    <s v="Sudah dilaksanakan"/>
    <d v="2023-09-11T00:00:00"/>
    <d v="2023-09-11T00:00:00"/>
    <n v="1"/>
  </r>
  <r>
    <n v="58"/>
    <s v="CIDAHU"/>
    <x v="10"/>
    <s v="EGA"/>
    <m/>
    <s v="PONDOK KASO"/>
    <x v="0"/>
    <x v="0"/>
    <x v="5"/>
    <x v="0"/>
    <x v="0"/>
    <x v="0"/>
    <x v="0"/>
    <s v="AIR KECIL"/>
    <s v="Sudah dilaksanakan"/>
    <d v="2023-10-11T00:00:00"/>
    <d v="2023-10-11T00:00:00"/>
    <n v="1"/>
  </r>
  <r>
    <n v="59"/>
    <s v="CIDAHU"/>
    <x v="10"/>
    <s v="KONSUMEN"/>
    <m/>
    <s v="PERUM TAPOS"/>
    <x v="0"/>
    <x v="0"/>
    <x v="5"/>
    <x v="0"/>
    <x v="0"/>
    <x v="0"/>
    <x v="0"/>
    <s v="AIR TIDAK ADA"/>
    <s v="Sudah dilaksanakan"/>
    <s v="13/11/2023"/>
    <s v="13/11/2023"/>
    <n v="1"/>
  </r>
  <r>
    <n v="60"/>
    <s v="CIDAHU"/>
    <x v="10"/>
    <s v="BLOK D2"/>
    <m/>
    <s v="PERUM TAPOS"/>
    <x v="0"/>
    <x v="0"/>
    <x v="5"/>
    <x v="0"/>
    <x v="0"/>
    <x v="0"/>
    <x v="0"/>
    <s v="AIR TIDAK MENGALIR"/>
    <s v="Sudah dilaksanakan"/>
    <s v="15/11/2023"/>
    <s v="15/11/2023"/>
    <n v="1"/>
  </r>
  <r>
    <n v="61"/>
    <s v="CIDAHU"/>
    <x v="10"/>
    <s v="BLOK R 25"/>
    <m/>
    <s v="PERUM BCA PONDOK KASO"/>
    <x v="0"/>
    <x v="0"/>
    <x v="5"/>
    <x v="0"/>
    <x v="0"/>
    <x v="0"/>
    <x v="0"/>
    <s v="AIR TIDAK ADA"/>
    <s v="Sudah dilaksanakan"/>
    <s v="16/11/2023"/>
    <s v="16/11/2023"/>
    <n v="1"/>
  </r>
  <r>
    <n v="62"/>
    <s v="CIDAHU"/>
    <x v="10"/>
    <s v="BLOK Q"/>
    <m/>
    <s v="PERUM BCA PONDOK KASO"/>
    <x v="0"/>
    <x v="0"/>
    <x v="5"/>
    <x v="0"/>
    <x v="0"/>
    <x v="0"/>
    <x v="0"/>
    <s v="AIR KECIL"/>
    <s v="Sudah dilaksanakan"/>
    <s v="17/11/2023"/>
    <s v="17/11/2023"/>
    <n v="1"/>
  </r>
  <r>
    <n v="63"/>
    <s v="CIDAHU"/>
    <x v="10"/>
    <s v="MEGA"/>
    <m/>
    <s v="PERUM TAPOS"/>
    <x v="0"/>
    <x v="0"/>
    <x v="5"/>
    <x v="0"/>
    <x v="0"/>
    <x v="0"/>
    <x v="0"/>
    <s v="AIR TIDAK ADA"/>
    <s v="Sudah dilaksanakan"/>
    <s v="28/11/2023"/>
    <s v="28/11/2023"/>
    <n v="1"/>
  </r>
  <r>
    <n v="64"/>
    <s v="CIDAHU"/>
    <x v="11"/>
    <s v="KONSUMEN"/>
    <m/>
    <s v="BABAKAN JAMPANG"/>
    <x v="0"/>
    <x v="0"/>
    <x v="5"/>
    <x v="0"/>
    <x v="0"/>
    <x v="0"/>
    <x v="0"/>
    <s v="AIR KECIL BEBERAPA HARI"/>
    <s v="Sudah dilaksanakan"/>
    <d v="2023-04-12T00:00:00"/>
    <d v="2023-04-12T00:00:00"/>
    <n v="1"/>
  </r>
  <r>
    <n v="65"/>
    <s v="CIDAHU"/>
    <x v="11"/>
    <s v="SOFYAN PAMUNGKAS"/>
    <m/>
    <s v="PERUM BCA PONDOK KASO"/>
    <x v="0"/>
    <x v="6"/>
    <x v="1"/>
    <x v="0"/>
    <x v="0"/>
    <x v="0"/>
    <x v="0"/>
    <s v="BOCOR SEBELUM WM"/>
    <s v="Sudah dilaksanakan"/>
    <d v="2023-07-12T00:00:00"/>
    <d v="2023-07-12T00:00:00"/>
    <n v="1"/>
  </r>
  <r>
    <n v="66"/>
    <s v="CIDAHU"/>
    <x v="11"/>
    <s v="DWI SUHARYONO"/>
    <m/>
    <s v="KP.CIPANAS PANGSOR"/>
    <x v="0"/>
    <x v="0"/>
    <x v="5"/>
    <x v="0"/>
    <x v="0"/>
    <x v="0"/>
    <x v="0"/>
    <s v="AIR KECIL"/>
    <s v="Sudah dilaksanakan"/>
    <d v="2023-11-12T00:00:00"/>
    <d v="2023-11-12T00:00:00"/>
    <n v="1"/>
  </r>
  <r>
    <n v="67"/>
    <s v="CIDAHU"/>
    <x v="11"/>
    <s v="MAWAR 3 NO 2"/>
    <m/>
    <s v="PERUM ROYAL"/>
    <x v="0"/>
    <x v="6"/>
    <x v="1"/>
    <x v="0"/>
    <x v="0"/>
    <x v="0"/>
    <x v="0"/>
    <s v="KEBOCORAN SEBELUM WM"/>
    <s v="Sudah dilaksanakan"/>
    <s v="13/12/2023"/>
    <s v="13/12/2023"/>
    <n v="1"/>
  </r>
  <r>
    <n v="68"/>
    <s v="CIDAHU"/>
    <x v="11"/>
    <s v="DJISWAN"/>
    <m/>
    <s v="PERUM CIDAHU PERMAI"/>
    <x v="0"/>
    <x v="6"/>
    <x v="1"/>
    <x v="0"/>
    <x v="0"/>
    <x v="0"/>
    <x v="0"/>
    <s v="KEBOCORAN SEBELUM WM"/>
    <s v="Sudah dilaksanakan"/>
    <s v="18/12/2023"/>
    <s v="18/12/2023"/>
    <n v="1"/>
  </r>
  <r>
    <n v="69"/>
    <s v="CIDAHU"/>
    <x v="11"/>
    <s v="ARGENIA B NO 7"/>
    <m/>
    <s v="BABAKANJAYA"/>
    <x v="0"/>
    <x v="0"/>
    <x v="5"/>
    <x v="0"/>
    <x v="0"/>
    <x v="0"/>
    <x v="0"/>
    <s v="AIR KECIL"/>
    <s v="Sudah dilaksanakan"/>
    <s v="20/12/2023"/>
    <s v="20/12/2023"/>
    <n v="1"/>
  </r>
  <r>
    <n v="70"/>
    <s v="CIDAHU"/>
    <x v="11"/>
    <s v="FEBRY RAHARJA"/>
    <m/>
    <s v="TASNIM PONDOK KASO"/>
    <x v="0"/>
    <x v="0"/>
    <x v="5"/>
    <x v="0"/>
    <x v="0"/>
    <x v="0"/>
    <x v="0"/>
    <s v="AIR KERUH"/>
    <s v="Sudah dilaksanakan"/>
    <s v="22/12/2023"/>
    <s v="22/12/2023"/>
    <n v="1"/>
  </r>
  <r>
    <n v="71"/>
    <s v="CIDAHU"/>
    <x v="11"/>
    <s v="SITI ASTUTI"/>
    <m/>
    <s v="PONDOK KASO"/>
    <x v="0"/>
    <x v="6"/>
    <x v="1"/>
    <x v="0"/>
    <x v="0"/>
    <x v="0"/>
    <x v="0"/>
    <s v="BOCOR SEBELUM WM"/>
    <s v="Sudah dilaksanakan"/>
    <s v="25/12/2023"/>
    <s v="25/12/2023"/>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JAMPANGKULON/SURADE"/>
    <x v="0"/>
    <s v="Drs. Rahmat"/>
    <m/>
    <s v="Tiwulandi "/>
    <x v="0"/>
    <x v="0"/>
    <x v="0"/>
    <x v="0"/>
    <x v="0"/>
    <x v="0"/>
    <x v="0"/>
    <s v="Air tidak mengalir di waktu pemakaian pagi"/>
    <s v="Sudah dilaksanakan"/>
    <d v="2023-01-11T00:00:00"/>
    <d v="2023-01-11T00:00:00"/>
    <n v="1"/>
  </r>
  <r>
    <n v="2"/>
    <s v="JAMPANGKULON/SURADE"/>
    <x v="0"/>
    <s v="Rosmawijayati"/>
    <m/>
    <s v="Kadunenggang"/>
    <x v="0"/>
    <x v="0"/>
    <x v="1"/>
    <x v="1"/>
    <x v="0"/>
    <x v="0"/>
    <x v="0"/>
    <s v="pembayaran melonjak"/>
    <s v="Sudah dilaksanakan"/>
    <d v="2023-01-20T00:00:00"/>
    <d v="2023-01-20T00:00:00"/>
    <n v="1"/>
  </r>
  <r>
    <n v="3"/>
    <s v="JAMPANGKULON/SURADE"/>
    <x v="2"/>
    <s v="mulya"/>
    <m/>
    <s v="Gunung batu"/>
    <x v="0"/>
    <x v="0"/>
    <x v="0"/>
    <x v="0"/>
    <x v="0"/>
    <x v="0"/>
    <x v="0"/>
    <s v="Air mengalir hanya saat malam"/>
    <s v="Sudah dilaksanakan"/>
    <d v="2023-03-04T00:00:00"/>
    <d v="2023-03-04T00:00:00"/>
    <n v="1"/>
  </r>
  <r>
    <n v="4"/>
    <s v="JAMPANGKULON/SURADE"/>
    <x v="2"/>
    <s v="isep ibun"/>
    <m/>
    <s v="boregah"/>
    <x v="0"/>
    <x v="0"/>
    <x v="0"/>
    <x v="0"/>
    <x v="0"/>
    <x v="0"/>
    <x v="0"/>
    <s v="Air mengalir hanya saat malam"/>
    <s v="Sudah dilaksanakan"/>
    <m/>
    <m/>
    <n v="1"/>
  </r>
  <r>
    <n v="5"/>
    <s v="JAMPANGKULON/SURADE"/>
    <x v="2"/>
    <s v="wahyudin"/>
    <m/>
    <s v="Neglasari"/>
    <x v="0"/>
    <x v="0"/>
    <x v="0"/>
    <x v="0"/>
    <x v="0"/>
    <x v="0"/>
    <x v="0"/>
    <s v="Air sering tidak mengalir"/>
    <s v="Sudah dilaksanakan"/>
    <d v="2023-03-06T00:00:00"/>
    <d v="2023-03-06T00:00:00"/>
    <n v="1"/>
  </r>
  <r>
    <n v="6"/>
    <s v="JAMPANGKULON/SURADE"/>
    <x v="2"/>
    <s v="handi"/>
    <m/>
    <s v="sirnasari"/>
    <x v="0"/>
    <x v="0"/>
    <x v="0"/>
    <x v="0"/>
    <x v="0"/>
    <x v="0"/>
    <x v="0"/>
    <s v="air tidak mengalir sudah 3 hari"/>
    <s v="Sudah dilaksanakan"/>
    <m/>
    <m/>
    <n v="1"/>
  </r>
  <r>
    <n v="7"/>
    <s v="JAMPANGKULON/SURADE"/>
    <x v="2"/>
    <s v="elih herlia"/>
    <m/>
    <s v="pangsor"/>
    <x v="0"/>
    <x v="0"/>
    <x v="0"/>
    <x v="0"/>
    <x v="0"/>
    <x v="0"/>
    <x v="0"/>
    <s v="air tidak mengalir sudah 7 hari"/>
    <s v="Sudah dilaksanakan"/>
    <m/>
    <m/>
    <n v="1"/>
  </r>
  <r>
    <n v="8"/>
    <s v="JAMPANGKULON/SURADE"/>
    <x v="2"/>
    <s v="ecin"/>
    <m/>
    <s v="cimahi"/>
    <x v="0"/>
    <x v="0"/>
    <x v="0"/>
    <x v="0"/>
    <x v="0"/>
    <x v="0"/>
    <x v="0"/>
    <s v="pagi air sangat kecil"/>
    <s v="Sudah dilaksanakan"/>
    <m/>
    <m/>
    <n v="1"/>
  </r>
  <r>
    <n v="9"/>
    <s v="JAMPANGKULON/SURADE"/>
    <x v="3"/>
    <s v="H. nanung M"/>
    <m/>
    <s v="sirnarasa"/>
    <x v="0"/>
    <x v="0"/>
    <x v="0"/>
    <x v="0"/>
    <x v="0"/>
    <x v="0"/>
    <x v="0"/>
    <s v="tekanan air kurang ingin di cek kerumah"/>
    <s v="Sudah dilaksanakan"/>
    <d v="2023-04-03T00:00:00"/>
    <d v="2023-04-03T00:00:00"/>
    <n v="1"/>
  </r>
  <r>
    <n v="10"/>
    <s v="JAMPANGKULON/SURADE"/>
    <x v="3"/>
    <s v="Alfamart citanglar"/>
    <m/>
    <s v="cibarusah"/>
    <x v="0"/>
    <x v="0"/>
    <x v="1"/>
    <x v="1"/>
    <x v="0"/>
    <x v="0"/>
    <x v="0"/>
    <s v="pembayaran melonjak"/>
    <s v="Sudah dilaksanakan"/>
    <d v="2023-04-04T00:00:00"/>
    <d v="2023-04-04T00:00:00"/>
    <n v="1"/>
  </r>
  <r>
    <n v="11"/>
    <s v="JAMPANGKULON/SURADE"/>
    <x v="3"/>
    <s v="Alfamart citanglar"/>
    <m/>
    <s v="smp.karet"/>
    <x v="0"/>
    <x v="0"/>
    <x v="0"/>
    <x v="0"/>
    <x v="0"/>
    <x v="0"/>
    <x v="0"/>
    <s v="air kecil ingin di cek kerumah"/>
    <s v="Sudah dilaksanakan"/>
    <d v="2023-04-10T00:00:00"/>
    <d v="2023-04-10T00:00:00"/>
    <n v="1"/>
  </r>
  <r>
    <n v="12"/>
    <s v="JAMPANGKULON/SURADE"/>
    <x v="3"/>
    <s v="zamzam"/>
    <m/>
    <s v="cibungur"/>
    <x v="1"/>
    <x v="0"/>
    <x v="1"/>
    <x v="0"/>
    <x v="0"/>
    <x v="0"/>
    <x v="0"/>
    <s v="pipa jembatan bocor "/>
    <s v="Sudah dilaksanakan"/>
    <d v="2023-04-14T00:00:00"/>
    <d v="2023-04-14T00:00:00"/>
    <n v="1"/>
  </r>
  <r>
    <n v="13"/>
    <s v="JAMPANGKULON/SURADE"/>
    <x v="4"/>
    <s v="didi sudiar"/>
    <m/>
    <s v="pw.sedar"/>
    <x v="1"/>
    <x v="0"/>
    <x v="1"/>
    <x v="0"/>
    <x v="0"/>
    <x v="0"/>
    <x v="0"/>
    <s v="air tidak mengalir di jalur sebelah timur"/>
    <s v="Sudah dilaksanakan"/>
    <d v="2023-05-03T00:00:00"/>
    <d v="2023-05-03T00:00:00"/>
    <n v="1"/>
  </r>
  <r>
    <n v="14"/>
    <s v="JAMPANGKULON/SURADE"/>
    <x v="5"/>
    <s v="nuryamin"/>
    <m/>
    <s v="cijaksa"/>
    <x v="1"/>
    <x v="0"/>
    <x v="1"/>
    <x v="0"/>
    <x v="0"/>
    <x v="0"/>
    <x v="0"/>
    <s v="pipa jalur depan rumah pecah"/>
    <s v="Sudah dilaksanakan"/>
    <d v="2023-06-05T00:00:00"/>
    <d v="2023-06-05T00:00:00"/>
    <n v="1"/>
  </r>
  <r>
    <n v="15"/>
    <s v="JAMPANGKULON/SURADE"/>
    <x v="5"/>
    <s v="hidayatullah"/>
    <m/>
    <s v="minajaya"/>
    <x v="0"/>
    <x v="0"/>
    <x v="1"/>
    <x v="0"/>
    <x v="0"/>
    <x v="1"/>
    <x v="0"/>
    <s v="di curigai ada pemasangan ilegal"/>
    <s v="Sudah dilaksanakan"/>
    <d v="2023-06-10T00:00:00"/>
    <d v="2023-06-10T00:00:00"/>
    <n v="1"/>
  </r>
  <r>
    <n v="16"/>
    <s v="JAMPANGKULON/SURADE"/>
    <x v="5"/>
    <s v="kuswanda"/>
    <m/>
    <s v="boregah"/>
    <x v="1"/>
    <x v="0"/>
    <x v="1"/>
    <x v="0"/>
    <x v="0"/>
    <x v="0"/>
    <x v="0"/>
    <s v="pipa bocor depan rumah"/>
    <s v="Sudah dilaksanakan"/>
    <d v="2023-06-15T00:00:00"/>
    <d v="2023-06-15T00:00:00"/>
    <n v="1"/>
  </r>
  <r>
    <n v="17"/>
    <s v="JAMPANGKULON/SURADE"/>
    <x v="5"/>
    <s v="hunen"/>
    <m/>
    <s v="bdk.ngawing"/>
    <x v="1"/>
    <x v="0"/>
    <x v="1"/>
    <x v="0"/>
    <x v="0"/>
    <x v="0"/>
    <x v="0"/>
    <s v="pipa dinas bocor di depan rumah"/>
    <s v="Sudah dilaksanakan"/>
    <d v="2023-06-18T00:00:00"/>
    <d v="2023-06-18T00:00:00"/>
    <n v="1"/>
  </r>
  <r>
    <n v="18"/>
    <s v="JAMPANGKULON/SURADE"/>
    <x v="6"/>
    <s v="resi anggraeni"/>
    <m/>
    <s v="Tiwulandi "/>
    <x v="0"/>
    <x v="1"/>
    <x v="1"/>
    <x v="0"/>
    <x v="0"/>
    <x v="0"/>
    <x v="0"/>
    <s v="Meteran bocor ingin di cek kerumah"/>
    <s v="Sudah dilaksanakan"/>
    <d v="2023-07-15T00:00:00"/>
    <d v="2023-07-15T00:00:00"/>
    <n v="1"/>
  </r>
  <r>
    <n v="19"/>
    <s v="JAMPANGKULON/SURADE"/>
    <x v="7"/>
    <s v="ridwan komarudin"/>
    <m/>
    <s v="warungtilu"/>
    <x v="0"/>
    <x v="1"/>
    <x v="1"/>
    <x v="0"/>
    <x v="0"/>
    <x v="0"/>
    <x v="0"/>
    <s v="WM ingin di tutup karna mau pindah rumah"/>
    <s v="Sudah dilaksanakan"/>
    <d v="2023-07-19T00:00:00"/>
    <d v="2023-07-19T00:00:00"/>
    <n v="1"/>
  </r>
  <r>
    <n v="20"/>
    <s v="JAMPANGKULON/SURADE"/>
    <x v="7"/>
    <s v="RSUD JAMPANGKULON"/>
    <s v="19050010001"/>
    <s v="CIBARUSAH"/>
    <x v="0"/>
    <x v="0"/>
    <x v="0"/>
    <x v="0"/>
    <x v="0"/>
    <x v="0"/>
    <x v="0"/>
    <s v="AIR TIDAK ADA DARI MALAM"/>
    <s v="SUDAH DIKERJAKAN"/>
    <d v="2023-01-08T00:00:00"/>
    <d v="2023-01-08T00:00:00"/>
    <n v="1"/>
  </r>
  <r>
    <n v="21"/>
    <s v="JAMPANGKULON/SURADE"/>
    <x v="7"/>
    <s v="ADE SYARIF H"/>
    <s v="19030030001"/>
    <s v="PURWASEDAR"/>
    <x v="0"/>
    <x v="0"/>
    <x v="0"/>
    <x v="0"/>
    <x v="0"/>
    <x v="0"/>
    <x v="0"/>
    <s v="AIR TIDAK ADA"/>
    <s v="SUDAH DIKERJAKAN"/>
    <d v="2023-07-08T00:00:00"/>
    <d v="2023-07-08T00:00:00"/>
    <n v="1"/>
  </r>
  <r>
    <n v="22"/>
    <s v="JAMPANGKULON/SURADE"/>
    <x v="7"/>
    <s v="INTAN"/>
    <n v="19050030059"/>
    <s v="NEGLA"/>
    <x v="0"/>
    <x v="1"/>
    <x v="1"/>
    <x v="0"/>
    <x v="0"/>
    <x v="0"/>
    <x v="0"/>
    <s v="KEBOCORAN DI WATER METER"/>
    <s v="SUDAH DIKERJAKAN"/>
    <d v="2023-07-08T00:00:00"/>
    <d v="2023-07-08T00:00:00"/>
    <n v="1"/>
  </r>
  <r>
    <n v="23"/>
    <s v="JAMPANGKULON/SURADE"/>
    <x v="7"/>
    <s v="SOEDOMO"/>
    <s v="19040070001"/>
    <s v="CIAWITALI"/>
    <x v="0"/>
    <x v="0"/>
    <x v="0"/>
    <x v="0"/>
    <x v="0"/>
    <x v="0"/>
    <x v="0"/>
    <s v="AIR TIDAK MENGLIR"/>
    <s v="SUDAH DIKERJAKAN"/>
    <d v="2023-08-08T00:00:00"/>
    <d v="2023-08-08T00:00:00"/>
    <n v="1"/>
  </r>
  <r>
    <n v="24"/>
    <s v="JAMPANGKULON/SURADE"/>
    <x v="7"/>
    <s v="DEDE KUSNADI"/>
    <s v="19030030024"/>
    <s v="PURWASEDAR"/>
    <x v="0"/>
    <x v="1"/>
    <x v="1"/>
    <x v="0"/>
    <x v="0"/>
    <x v="0"/>
    <x v="0"/>
    <s v="BOCOR"/>
    <s v="SUDAH DIKERJAKAN"/>
    <d v="2023-08-08T00:00:00"/>
    <d v="2023-08-08T00:00:00"/>
    <n v="1"/>
  </r>
  <r>
    <n v="25"/>
    <s v="JAMPANGKULON/SURADE"/>
    <x v="7"/>
    <s v="ASEP HERI"/>
    <s v="19070010048"/>
    <s v="SIMPANGKARET"/>
    <x v="0"/>
    <x v="1"/>
    <x v="1"/>
    <x v="0"/>
    <x v="0"/>
    <x v="0"/>
    <x v="0"/>
    <s v="JALUR KERUMAH BOCOR"/>
    <s v="SUDAH DIKERJAKAN"/>
    <d v="2023-10-08T00:00:00"/>
    <d v="2023-10-08T00:00:00"/>
    <n v="1"/>
  </r>
  <r>
    <n v="26"/>
    <s v="JAMPANGKULON/SURADE"/>
    <x v="7"/>
    <s v="YOGA NURAELAH"/>
    <s v="19050030064"/>
    <s v="NEGLA"/>
    <x v="0"/>
    <x v="0"/>
    <x v="1"/>
    <x v="1"/>
    <x v="0"/>
    <x v="0"/>
    <x v="0"/>
    <s v="PEMBAYARAN REKENING MELONJAK"/>
    <s v="SUDAH DIKERJAKAN"/>
    <s v="18/08/2023"/>
    <s v="18/08/2023"/>
    <n v="1"/>
  </r>
  <r>
    <n v="27"/>
    <s v="JAMPANGKULON/SURADE"/>
    <x v="7"/>
    <s v="AEP SAEPUDIN"/>
    <n v="19030040042"/>
    <s v="CIJAKSA"/>
    <x v="0"/>
    <x v="0"/>
    <x v="1"/>
    <x v="0"/>
    <x v="1"/>
    <x v="0"/>
    <x v="0"/>
    <s v="WM BOCOR"/>
    <s v="SUDAH DIKERJAKAN"/>
    <s v="30/08/2023"/>
    <s v="30/08/2023"/>
    <n v="1"/>
  </r>
  <r>
    <n v="53"/>
    <s v="JAMPANGKULON/SURADE"/>
    <x v="7"/>
    <s v="RSUD JAMPANGKULON"/>
    <s v="19050010001"/>
    <s v="CIBARUSAH"/>
    <x v="0"/>
    <x v="0"/>
    <x v="0"/>
    <x v="0"/>
    <x v="0"/>
    <x v="0"/>
    <x v="0"/>
    <s v="AIR TIDAK ADA DARI MALAM"/>
    <s v="SUDAH DIKERJAKAN"/>
    <d v="2023-01-08T00:00:00"/>
    <d v="2023-01-08T00:00:00"/>
    <n v="1"/>
  </r>
  <r>
    <n v="28"/>
    <s v="JAMPANGKULON/SURADE"/>
    <x v="8"/>
    <s v="RIKA KURNIA"/>
    <n v="19030010990"/>
    <s v="CIJAKSA"/>
    <x v="0"/>
    <x v="0"/>
    <x v="0"/>
    <x v="0"/>
    <x v="0"/>
    <x v="0"/>
    <x v="0"/>
    <s v="AIR TIDAK ADA"/>
    <s v="SUDAH DIKERJAKAN"/>
    <d v="2023-02-09T00:00:00"/>
    <d v="2023-02-09T00:00:00"/>
    <n v="1"/>
  </r>
  <r>
    <n v="29"/>
    <s v="JAMPANGKULON/SURADE"/>
    <x v="8"/>
    <s v="ZAENAL ABIDIN"/>
    <n v="1903003027"/>
    <s v="PURWASEDAR"/>
    <x v="0"/>
    <x v="0"/>
    <x v="0"/>
    <x v="0"/>
    <x v="0"/>
    <x v="0"/>
    <x v="0"/>
    <s v="KEBOCORAN DI WATER METER"/>
    <s v="SUDAH DIKERJAKAN"/>
    <d v="2023-06-09T00:00:00"/>
    <d v="2023-06-09T00:00:00"/>
    <n v="1"/>
  </r>
  <r>
    <n v="30"/>
    <s v="JAMPANGKULON/SURADE"/>
    <x v="8"/>
    <s v="YUDI BUHORI"/>
    <n v="1903003072"/>
    <s v="PURWASEDAR"/>
    <x v="0"/>
    <x v="1"/>
    <x v="1"/>
    <x v="0"/>
    <x v="0"/>
    <x v="0"/>
    <x v="0"/>
    <s v="AIR TIDAK MENGLIR"/>
    <s v="SUDAH DIKERJAKAN"/>
    <d v="2023-07-09T00:00:00"/>
    <d v="2023-07-09T00:00:00"/>
    <n v="1"/>
  </r>
  <r>
    <n v="31"/>
    <s v="JAMPANGKULON/SURADE"/>
    <x v="8"/>
    <s v="MARYAM"/>
    <n v="1903003075"/>
    <s v="PURWASEDAR"/>
    <x v="0"/>
    <x v="0"/>
    <x v="0"/>
    <x v="0"/>
    <x v="0"/>
    <x v="0"/>
    <x v="0"/>
    <s v="BOCOR"/>
    <s v="SUDAH DIKERJAKAN"/>
    <s v="14/09/2023"/>
    <s v="14/09/2023"/>
    <n v="1"/>
  </r>
  <r>
    <n v="32"/>
    <s v="JAMPANGKULON/SURADE"/>
    <x v="9"/>
    <s v="SESI"/>
    <n v="1903004012"/>
    <s v="CIJAKSA"/>
    <x v="0"/>
    <x v="1"/>
    <x v="1"/>
    <x v="0"/>
    <x v="0"/>
    <x v="0"/>
    <x v="0"/>
    <s v="JALUR KERUMAH BOCOR"/>
    <s v="SUDAH DIKERJAKAN"/>
    <d v="2023-05-10T00:00:00"/>
    <d v="2023-05-10T00:00:00"/>
    <n v="1"/>
  </r>
  <r>
    <n v="33"/>
    <s v="JAMPANGKULON/SURADE"/>
    <x v="9"/>
    <s v="NURYAMIN"/>
    <n v="19030041099"/>
    <s v="CIJAKSA"/>
    <x v="0"/>
    <x v="0"/>
    <x v="1"/>
    <x v="1"/>
    <x v="0"/>
    <x v="0"/>
    <x v="0"/>
    <s v="PEMBAYARAN REKENING MELONJAK"/>
    <s v="SUDAH DIKERJAKAN"/>
    <d v="2023-12-10T00:00:00"/>
    <d v="2023-12-10T00:00:00"/>
    <n v="1"/>
  </r>
  <r>
    <n v="34"/>
    <s v="JAMPANGKULON/SURADE"/>
    <x v="9"/>
    <s v="DEDE MARNI 2"/>
    <n v="19070030089"/>
    <s v="CIMAHI"/>
    <x v="0"/>
    <x v="0"/>
    <x v="1"/>
    <x v="0"/>
    <x v="1"/>
    <x v="0"/>
    <x v="0"/>
    <s v="WM BOCOR"/>
    <s v="SUDAH DIKERJAKAN"/>
    <s v="17/10/2023"/>
    <s v="17/10/2023"/>
    <n v="1"/>
  </r>
  <r>
    <n v="35"/>
    <s v="JAMPANGKULON/SURADE"/>
    <x v="9"/>
    <s v="MSJ. AL-QOMAR"/>
    <n v="1903006009"/>
    <s v="TIWULANDU"/>
    <x v="0"/>
    <x v="0"/>
    <x v="1"/>
    <x v="0"/>
    <x v="1"/>
    <x v="0"/>
    <x v="0"/>
    <s v="WM BOCOR"/>
    <s v="SUDAH DIKERJAKAN"/>
    <s v="25/10/2023"/>
    <s v="25/10/2023"/>
    <n v="1"/>
  </r>
  <r>
    <n v="36"/>
    <s v="JAMPANGKULON/SURADE"/>
    <x v="10"/>
    <s v="E. SUPRIATNA"/>
    <s v="19050030078"/>
    <s v="NEGLA"/>
    <x v="0"/>
    <x v="0"/>
    <x v="0"/>
    <x v="0"/>
    <x v="0"/>
    <x v="0"/>
    <x v="0"/>
    <s v="AIR TIDAK ADA"/>
    <s v="SUDAH DIKERJAKAN"/>
    <d v="2023-08-11T00:00:00"/>
    <d v="2023-08-11T00:00:00"/>
    <n v="1"/>
  </r>
  <r>
    <n v="37"/>
    <s v="JAMPANGKULON/SURADE"/>
    <x v="10"/>
    <s v="ENGKUS"/>
    <s v="19050030042"/>
    <s v="NEGLA"/>
    <x v="0"/>
    <x v="0"/>
    <x v="0"/>
    <x v="0"/>
    <x v="0"/>
    <x v="0"/>
    <x v="0"/>
    <s v="KEBOCORAN DI WATER METER"/>
    <s v="SUDAH DIKERJAKAN"/>
    <d v="2023-10-11T00:00:00"/>
    <d v="2023-10-11T00:00:00"/>
    <n v="1"/>
  </r>
  <r>
    <n v="38"/>
    <s v="JAMPANGKULON/SURADE"/>
    <x v="10"/>
    <s v="SUTIYANDI"/>
    <s v="19050030080"/>
    <s v="NEGLA"/>
    <x v="0"/>
    <x v="1"/>
    <x v="1"/>
    <x v="0"/>
    <x v="0"/>
    <x v="0"/>
    <x v="0"/>
    <s v="AIR TIDAK MENGLIR"/>
    <s v="SUDAH DIKERJAKAN"/>
    <d v="2023-11-11T00:00:00"/>
    <d v="2023-11-11T00:00:00"/>
    <n v="1"/>
  </r>
  <r>
    <n v="39"/>
    <s v="JAMPANGKULON/SURADE"/>
    <x v="10"/>
    <s v="WAWAN"/>
    <s v="19050020038"/>
    <s v="CIBARUSAH"/>
    <x v="0"/>
    <x v="0"/>
    <x v="0"/>
    <x v="0"/>
    <x v="0"/>
    <x v="0"/>
    <x v="0"/>
    <s v="BOCOR"/>
    <s v="SUDAH DIKERJAKAN"/>
    <s v="15/11/2023"/>
    <s v="15/11/2023"/>
    <n v="1"/>
  </r>
  <r>
    <n v="40"/>
    <s v="JAMPANGKULON/SURADE"/>
    <x v="10"/>
    <s v="WITWIT"/>
    <s v="19050030071"/>
    <s v="NEGLA"/>
    <x v="0"/>
    <x v="1"/>
    <x v="1"/>
    <x v="0"/>
    <x v="0"/>
    <x v="0"/>
    <x v="0"/>
    <s v="JALUR KERUMAH BOCOR"/>
    <s v="SUDAH DIKERJAKAN"/>
    <s v="18/11/2023"/>
    <s v="18/11/2023"/>
    <n v="1"/>
  </r>
  <r>
    <n v="41"/>
    <s v="JAMPANGKULON/SURADE"/>
    <x v="10"/>
    <s v="WIWIN"/>
    <s v="19050030007"/>
    <s v="NEGLA"/>
    <x v="0"/>
    <x v="0"/>
    <x v="1"/>
    <x v="1"/>
    <x v="0"/>
    <x v="0"/>
    <x v="0"/>
    <s v="PEMBAYARAN REKENING MELONJAK"/>
    <s v="SUDAH DIKERJAKAN"/>
    <s v="23/11/2023"/>
    <s v="23/11/2023"/>
    <n v="1"/>
  </r>
  <r>
    <n v="42"/>
    <s v="JAMPANGKULON/SURADE"/>
    <x v="10"/>
    <s v="NENENG"/>
    <s v="19040090011"/>
    <s v="SITUHIANG"/>
    <x v="0"/>
    <x v="0"/>
    <x v="1"/>
    <x v="0"/>
    <x v="1"/>
    <x v="0"/>
    <x v="0"/>
    <s v="WM BOCOR"/>
    <s v="SUDAH DIKERJAKAN"/>
    <s v="24/11/2023"/>
    <s v="24/11/2023"/>
    <n v="1"/>
  </r>
  <r>
    <n v="43"/>
    <s v="JAMPANGKULON/SURADE"/>
    <x v="10"/>
    <s v="SAYUTI"/>
    <s v="19060040004"/>
    <s v="CINAGEN"/>
    <x v="0"/>
    <x v="0"/>
    <x v="0"/>
    <x v="0"/>
    <x v="0"/>
    <x v="0"/>
    <x v="0"/>
    <s v="AIR TIDAK ADA"/>
    <s v="SUDAH DIKERJAKAN"/>
    <s v="25/11/2023"/>
    <s v="25/11/2023"/>
    <n v="1"/>
  </r>
  <r>
    <n v="44"/>
    <s v="JAMPANGKULON/SURADE"/>
    <x v="10"/>
    <s v="ENTIS SUTISNA"/>
    <s v="19030010019"/>
    <s v="CIJAKSA"/>
    <x v="0"/>
    <x v="0"/>
    <x v="0"/>
    <x v="0"/>
    <x v="0"/>
    <x v="0"/>
    <x v="0"/>
    <s v="KEBOCORAN DI WATER METER"/>
    <s v="SUDAH DIKERJAKAN"/>
    <s v="28/11/2023"/>
    <s v="28/11/2023"/>
    <n v="1"/>
  </r>
  <r>
    <n v="45"/>
    <s v="JAMPANGKULON/SURADE"/>
    <x v="11"/>
    <s v="ETI SUHAETI"/>
    <s v="19020020003"/>
    <s v="KERTASARI"/>
    <x v="0"/>
    <x v="1"/>
    <x v="1"/>
    <x v="0"/>
    <x v="0"/>
    <x v="0"/>
    <x v="0"/>
    <s v="JALUR KERUMAH BOCOR"/>
    <s v="SUDAH DIKERJAKAN"/>
    <d v="2023-01-12T00:00:00"/>
    <d v="2023-01-12T00:00:00"/>
    <n v="1"/>
  </r>
  <r>
    <n v="46"/>
    <s v="JAMPANGKULON/SURADE"/>
    <x v="11"/>
    <s v="SILPI MUNAJAT"/>
    <s v="19020020010"/>
    <s v="KERTASARI"/>
    <x v="0"/>
    <x v="0"/>
    <x v="1"/>
    <x v="1"/>
    <x v="0"/>
    <x v="0"/>
    <x v="0"/>
    <s v="PEMBAYARAN REKENING MELONJAK"/>
    <s v="SUDAH DIKERJAKAN"/>
    <d v="2023-02-12T00:00:00"/>
    <d v="2023-02-12T00:00:00"/>
    <n v="1"/>
  </r>
  <r>
    <n v="47"/>
    <s v="JAMPANGKULON/SURADE"/>
    <x v="11"/>
    <s v="DODI SUPRIADI"/>
    <s v="19020021094"/>
    <s v="KERTASARI"/>
    <x v="0"/>
    <x v="0"/>
    <x v="1"/>
    <x v="0"/>
    <x v="1"/>
    <x v="0"/>
    <x v="0"/>
    <s v="WM BOCOR"/>
    <s v="SUDAH DIKERJAKAN"/>
    <d v="2023-03-12T00:00:00"/>
    <d v="2023-03-12T00:00:00"/>
    <n v="1"/>
  </r>
  <r>
    <n v="48"/>
    <s v="JAMPANGKULON/SURADE"/>
    <x v="11"/>
    <s v="MULYA"/>
    <s v="19020050003"/>
    <s v="BOREGAH"/>
    <x v="0"/>
    <x v="0"/>
    <x v="0"/>
    <x v="0"/>
    <x v="0"/>
    <x v="0"/>
    <x v="0"/>
    <s v="AIR TIDAK ADA"/>
    <s v="SUDAH DIKERJAKAN"/>
    <d v="2023-04-12T00:00:00"/>
    <d v="2023-04-12T00:00:00"/>
    <n v="1"/>
  </r>
  <r>
    <n v="49"/>
    <s v="JAMPANGKULON/SURADE"/>
    <x v="11"/>
    <s v="ACEP SUNJANI"/>
    <s v="19020060010"/>
    <s v="SIRNARASA"/>
    <x v="0"/>
    <x v="0"/>
    <x v="0"/>
    <x v="0"/>
    <x v="0"/>
    <x v="0"/>
    <x v="0"/>
    <s v="KEBOCORAN DI WATER METER"/>
    <s v="SUDAH DIKERJAKAN"/>
    <d v="2023-06-12T00:00:00"/>
    <d v="2023-06-12T00:00:00"/>
    <n v="1"/>
  </r>
  <r>
    <n v="50"/>
    <s v="JAMPANGKULON/SURADE"/>
    <x v="11"/>
    <s v="IDJAM SUMAWINATA"/>
    <s v="19020060017"/>
    <s v="SIRNARASA"/>
    <x v="0"/>
    <x v="1"/>
    <x v="1"/>
    <x v="0"/>
    <x v="0"/>
    <x v="0"/>
    <x v="0"/>
    <s v="AIR TIDAK MENGLIR"/>
    <s v="SUDAH DIKERJAKAN"/>
    <d v="2023-08-12T00:00:00"/>
    <d v="2023-08-12T00:00:00"/>
    <n v="1"/>
  </r>
  <r>
    <n v="51"/>
    <s v="JAMPANGKULON/SURADE"/>
    <x v="11"/>
    <s v="YUNI SRI"/>
    <s v="19020060027"/>
    <s v="SIRNARASA"/>
    <x v="0"/>
    <x v="1"/>
    <x v="1"/>
    <x v="0"/>
    <x v="0"/>
    <x v="0"/>
    <x v="0"/>
    <s v="AIR TIDAK MENGLIR"/>
    <s v="SUDAH DIKERJAKAN"/>
    <d v="2023-09-12T00:00:00"/>
    <d v="2023-09-12T00:00:00"/>
    <n v="1"/>
  </r>
  <r>
    <n v="52"/>
    <s v="JAMPANGKULON/SURADE"/>
    <x v="11"/>
    <s v="PUDOLLI"/>
    <s v="19020060047"/>
    <s v="SIRNARASA"/>
    <x v="0"/>
    <x v="0"/>
    <x v="0"/>
    <x v="0"/>
    <x v="0"/>
    <x v="0"/>
    <x v="0"/>
    <s v="BOCOR"/>
    <s v="SUDAH DIKERJAKAN"/>
    <d v="2023-10-12T00:00:00"/>
    <d v="2023-10-12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BOJONG GENTENG"/>
    <x v="0"/>
    <s v="SUHERMAN"/>
    <n v="16010040303"/>
    <s v="CIJULANG"/>
    <x v="0"/>
    <x v="0"/>
    <x v="0"/>
    <x v="0"/>
    <x v="0"/>
    <x v="0"/>
    <x v="0"/>
    <s v="ADA YANG MAMPET DI METERAN"/>
    <s v="Sudah dilaksanakan"/>
    <d v="2023-01-04T00:00:00"/>
    <d v="2023-01-04T00:00:00"/>
    <n v="1"/>
  </r>
  <r>
    <n v="2"/>
    <s v="BOJONG GENTENG"/>
    <x v="0"/>
    <s v="SOBIROH"/>
    <n v="16010040048"/>
    <s v="CIJULANG"/>
    <x v="1"/>
    <x v="0"/>
    <x v="1"/>
    <x v="0"/>
    <x v="0"/>
    <x v="0"/>
    <x v="0"/>
    <s v="BOCOR PIPA 1/2&quot;"/>
    <s v="Sudah dilaksanakan"/>
    <d v="2023-01-09T00:00:00"/>
    <d v="2023-01-09T00:00:00"/>
    <n v="1"/>
  </r>
  <r>
    <n v="3"/>
    <s v="BOJONG GENTENG"/>
    <x v="0"/>
    <s v="RIAN SAPAAT"/>
    <n v="16010010828"/>
    <s v="BEREKAH I"/>
    <x v="0"/>
    <x v="0"/>
    <x v="1"/>
    <x v="0"/>
    <x v="0"/>
    <x v="1"/>
    <x v="0"/>
    <s v="GANTI STOPKRAN 1/2&quot;"/>
    <s v="Sudah dilaksanakan"/>
    <d v="2023-01-17T00:00:00"/>
    <d v="2023-01-17T00:00:00"/>
    <n v="1"/>
  </r>
  <r>
    <n v="4"/>
    <s v="BOJONG GENTENG"/>
    <x v="0"/>
    <s v="ADE DADANG LESMANA"/>
    <n v="16010010832"/>
    <s v="BEREKAH I"/>
    <x v="0"/>
    <x v="0"/>
    <x v="1"/>
    <x v="0"/>
    <x v="0"/>
    <x v="1"/>
    <x v="0"/>
    <s v="GANTI STOPKRAN 1/2&quot;"/>
    <s v="Sudah dilaksanakan"/>
    <d v="2023-01-18T00:00:00"/>
    <d v="2023-01-18T00:00:00"/>
    <n v="1"/>
  </r>
  <r>
    <n v="5"/>
    <s v="BOJONG GENTENG"/>
    <x v="0"/>
    <s v="WARGA"/>
    <m/>
    <s v="CIASMARA"/>
    <x v="1"/>
    <x v="0"/>
    <x v="1"/>
    <x v="0"/>
    <x v="0"/>
    <x v="0"/>
    <x v="0"/>
    <s v="BOCOR PIPA 2&quot;"/>
    <s v="Sudah dilaksanakan"/>
    <d v="2023-01-20T00:00:00"/>
    <d v="2023-01-20T00:00:00"/>
    <n v="1"/>
  </r>
  <r>
    <n v="6"/>
    <s v="BOJONG GENTENG"/>
    <x v="0"/>
    <s v="HENDRA RUDIANTO"/>
    <n v="16010040021"/>
    <s v="PARABON"/>
    <x v="1"/>
    <x v="0"/>
    <x v="1"/>
    <x v="0"/>
    <x v="0"/>
    <x v="0"/>
    <x v="0"/>
    <s v="SAMBUNGAN PIPA PE LEPAS"/>
    <s v="Sudah dilaksanakan"/>
    <d v="2023-01-23T00:00:00"/>
    <d v="2023-01-23T00:00:00"/>
    <n v="1"/>
  </r>
  <r>
    <n v="7"/>
    <s v="BOJONG GENTENG"/>
    <x v="1"/>
    <s v="ENENG RATNA JUWITA"/>
    <n v="16010020092"/>
    <s v="CIBODAS"/>
    <x v="0"/>
    <x v="0"/>
    <x v="1"/>
    <x v="1"/>
    <x v="0"/>
    <x v="0"/>
    <x v="0"/>
    <s v="SESUAI PEMAKAIAN, METERAN NORMAL"/>
    <s v="Sudah dilaksanakan"/>
    <d v="2023-02-02T00:00:00"/>
    <d v="2023-02-02T00:00:00"/>
    <n v="1"/>
  </r>
  <r>
    <n v="8"/>
    <s v="BOJONG GENTENG"/>
    <x v="1"/>
    <s v="RUMAH DINAS DOKTER"/>
    <n v="16010030009"/>
    <s v="BEREKAH II"/>
    <x v="1"/>
    <x v="0"/>
    <x v="1"/>
    <x v="0"/>
    <x v="0"/>
    <x v="0"/>
    <x v="0"/>
    <s v="BOCOR PIPA 1/2&quot;"/>
    <s v="Sudah dilaksanakan"/>
    <d v="2023-02-06T00:00:00"/>
    <d v="2023-02-06T00:00:00"/>
    <n v="1"/>
  </r>
  <r>
    <n v="9"/>
    <s v="BOJONG GENTENG"/>
    <x v="1"/>
    <s v="SUDRAJAT"/>
    <n v="16010030118"/>
    <s v="BEREKAH II"/>
    <x v="1"/>
    <x v="0"/>
    <x v="1"/>
    <x v="0"/>
    <x v="0"/>
    <x v="0"/>
    <x v="0"/>
    <s v="GANTI STOPKRAN 1/2&quot;"/>
    <s v="Sudah dilaksanakan"/>
    <d v="2023-02-10T00:00:00"/>
    <d v="2023-02-10T00:00:00"/>
    <n v="1"/>
  </r>
  <r>
    <n v="10"/>
    <s v="BOJONG GENTENG"/>
    <x v="1"/>
    <s v="MESJID ATTOHIRIYAH"/>
    <n v="16010040007"/>
    <s v="PARABON"/>
    <x v="0"/>
    <x v="0"/>
    <x v="1"/>
    <x v="0"/>
    <x v="0"/>
    <x v="1"/>
    <x v="0"/>
    <s v="GANTI STOPKRAN 1/2&quot;"/>
    <s v="Sudah dilaksanakan"/>
    <d v="2023-02-16T00:00:00"/>
    <d v="2023-02-16T00:00:00"/>
    <n v="1"/>
  </r>
  <r>
    <n v="11"/>
    <s v="BOJONG GENTENG"/>
    <x v="1"/>
    <s v="ANTON SANTOSO"/>
    <n v="16020011884"/>
    <s v="NEMPEL"/>
    <x v="0"/>
    <x v="0"/>
    <x v="1"/>
    <x v="0"/>
    <x v="0"/>
    <x v="1"/>
    <x v="0"/>
    <s v="GANTI STOPKRAN 1/2&quot;"/>
    <s v="Sudah dilaksanakan"/>
    <d v="2023-02-20T00:00:00"/>
    <d v="2023-02-20T00:00:00"/>
    <n v="1"/>
  </r>
  <r>
    <n v="12"/>
    <s v="BOJONG GENTENG"/>
    <x v="1"/>
    <s v="LILIS"/>
    <m/>
    <s v="NYALINDUNG"/>
    <x v="1"/>
    <x v="0"/>
    <x v="1"/>
    <x v="0"/>
    <x v="0"/>
    <x v="0"/>
    <x v="0"/>
    <s v="BOCOR PIPA 1&quot;"/>
    <s v="Sudah dilaksanakan"/>
    <d v="2023-02-25T00:00:00"/>
    <d v="2023-02-25T00:00:00"/>
    <n v="1"/>
  </r>
  <r>
    <n v="13"/>
    <s v="BOJONG GENTENG"/>
    <x v="2"/>
    <s v="HARIS"/>
    <n v="16020050914"/>
    <s v="NYALINDUNG"/>
    <x v="1"/>
    <x v="0"/>
    <x v="1"/>
    <x v="0"/>
    <x v="0"/>
    <x v="0"/>
    <x v="0"/>
    <s v="BOCOR PIPA 1/2&quot;"/>
    <s v="Sudah dilaksanakan"/>
    <d v="2023-03-02T00:00:00"/>
    <d v="2023-03-02T00:00:00"/>
    <n v="1"/>
  </r>
  <r>
    <n v="14"/>
    <s v="BOJONG GENTENG"/>
    <x v="2"/>
    <s v="ENDANG SOLEHUDIN"/>
    <n v="16020050012"/>
    <s v="NYALINDUNG"/>
    <x v="0"/>
    <x v="0"/>
    <x v="1"/>
    <x v="0"/>
    <x v="0"/>
    <x v="1"/>
    <x v="0"/>
    <s v="GANTI STOPKRAN 1/2&quot;"/>
    <s v="Sudah dilaksanakan"/>
    <d v="2023-03-07T00:00:00"/>
    <d v="2023-03-07T00:00:00"/>
    <n v="1"/>
  </r>
  <r>
    <n v="15"/>
    <s v="BOJONG GENTENG"/>
    <x v="2"/>
    <s v="JOKO WALUYO"/>
    <n v="16020040090"/>
    <s v="LAPANG"/>
    <x v="0"/>
    <x v="0"/>
    <x v="1"/>
    <x v="0"/>
    <x v="0"/>
    <x v="1"/>
    <x v="0"/>
    <s v="GANTI STOPKRAN 1/2&quot;"/>
    <s v="Sudah dilaksanakan"/>
    <d v="2023-03-09T00:00:00"/>
    <d v="2023-03-09T00:00:00"/>
    <n v="1"/>
  </r>
  <r>
    <n v="16"/>
    <s v="BOJONG GENTENG"/>
    <x v="2"/>
    <s v="EDI SUPRIADI"/>
    <n v="16020040085"/>
    <s v="LAPANG"/>
    <x v="1"/>
    <x v="0"/>
    <x v="1"/>
    <x v="0"/>
    <x v="0"/>
    <x v="0"/>
    <x v="0"/>
    <s v="BOCOR PIPA 1/2&quot;"/>
    <s v="Sudah dilaksanakan"/>
    <d v="2023-03-14T00:00:00"/>
    <d v="2023-03-14T00:00:00"/>
    <n v="1"/>
  </r>
  <r>
    <n v="17"/>
    <s v="BOJONG GENTENG"/>
    <x v="2"/>
    <s v="EUIS WASILAH"/>
    <n v="16010030081"/>
    <s v="BEREKAH II"/>
    <x v="1"/>
    <x v="0"/>
    <x v="1"/>
    <x v="0"/>
    <x v="0"/>
    <x v="0"/>
    <x v="0"/>
    <s v="BOCOR DARI SDL"/>
    <s v="Sudah dilaksanakan"/>
    <d v="2023-03-21T00:00:00"/>
    <d v="2023-03-21T00:00:00"/>
    <n v="1"/>
  </r>
  <r>
    <n v="18"/>
    <s v="BOJONG GENTENG"/>
    <x v="3"/>
    <s v="ASEP SUDIRMAN"/>
    <n v="16020060005"/>
    <s v="SALUYU"/>
    <x v="1"/>
    <x v="0"/>
    <x v="1"/>
    <x v="0"/>
    <x v="0"/>
    <x v="0"/>
    <x v="0"/>
    <s v="BOCOR PIPA 1/2&quot;"/>
    <s v="Sudah dilaksanakan"/>
    <d v="2023-04-13T00:00:00"/>
    <d v="2023-04-13T00:00:00"/>
    <n v="1"/>
  </r>
  <r>
    <n v="19"/>
    <s v="BOJONG GENTENG"/>
    <x v="3"/>
    <s v="ENUY NURIYAH"/>
    <n v="16010020009"/>
    <s v="CIBODAS"/>
    <x v="0"/>
    <x v="0"/>
    <x v="1"/>
    <x v="0"/>
    <x v="0"/>
    <x v="1"/>
    <x v="0"/>
    <s v="GANTI STOPKRAN "/>
    <s v="Sudah dilaksanakan"/>
    <d v="2023-04-06T00:00:00"/>
    <d v="2023-04-06T00:00:00"/>
    <n v="1"/>
  </r>
  <r>
    <n v="20"/>
    <s v="BOJONG GENTENG"/>
    <x v="3"/>
    <s v="EGI ABDUROHMAT"/>
    <n v="16010030392"/>
    <s v="CIPARI"/>
    <x v="1"/>
    <x v="0"/>
    <x v="1"/>
    <x v="0"/>
    <x v="0"/>
    <x v="0"/>
    <x v="0"/>
    <s v="BOCOR PIPA 1/2&quot;"/>
    <s v="Sudah dilaksanakan"/>
    <d v="2023-04-12T00:00:00"/>
    <d v="2023-04-12T00:00:00"/>
    <n v="1"/>
  </r>
  <r>
    <n v="21"/>
    <s v="BOJONG GENTENG"/>
    <x v="3"/>
    <s v="BAESUNI"/>
    <n v="16010040039"/>
    <s v="PARABON"/>
    <x v="0"/>
    <x v="0"/>
    <x v="1"/>
    <x v="0"/>
    <x v="0"/>
    <x v="1"/>
    <x v="0"/>
    <s v="GANTI STOPKRAN "/>
    <s v="Sudah dilaksanakan"/>
    <d v="2023-04-14T00:00:00"/>
    <d v="2023-04-14T00:00:00"/>
    <n v="1"/>
  </r>
  <r>
    <n v="22"/>
    <s v="BOJONG GENTENG"/>
    <x v="3"/>
    <s v="WARGA"/>
    <m/>
    <s v="SALUYU"/>
    <x v="1"/>
    <x v="0"/>
    <x v="1"/>
    <x v="0"/>
    <x v="0"/>
    <x v="0"/>
    <x v="0"/>
    <s v="KEBOCORAN PIPA 1/2&quot;"/>
    <s v="Sudah dilaksanakan"/>
    <d v="2023-04-27T00:00:00"/>
    <d v="2023-04-27T00:00:00"/>
    <n v="1"/>
  </r>
  <r>
    <n v="23"/>
    <s v="BOJONG GENTENG"/>
    <x v="4"/>
    <s v="NURSAFEI"/>
    <n v="16010040095"/>
    <s v="CIJULANG"/>
    <x v="1"/>
    <x v="0"/>
    <x v="1"/>
    <x v="0"/>
    <x v="0"/>
    <x v="0"/>
    <x v="0"/>
    <s v="KEBOCORAN PIPA 2&quot;"/>
    <s v="Sudah dilaksanakan"/>
    <d v="2023-05-05T00:00:00"/>
    <d v="2023-05-05T00:00:00"/>
    <n v="1"/>
  </r>
  <r>
    <n v="24"/>
    <s v="BOJONG GENTENG"/>
    <x v="4"/>
    <s v="DARIYAH"/>
    <n v="16010040425"/>
    <s v="CIJULANG"/>
    <x v="1"/>
    <x v="0"/>
    <x v="1"/>
    <x v="0"/>
    <x v="0"/>
    <x v="0"/>
    <x v="0"/>
    <s v="KEBOCORAN PIPA 1/2''"/>
    <s v="Sudah dilaksanakan"/>
    <d v="2023-05-17T00:00:00"/>
    <d v="2023-05-17T00:00:00"/>
    <n v="1"/>
  </r>
  <r>
    <n v="25"/>
    <s v="BOJONG GENTENG"/>
    <x v="4"/>
    <s v="HENDRA WIJAYA"/>
    <n v="16010040272"/>
    <s v="PARABON"/>
    <x v="0"/>
    <x v="0"/>
    <x v="1"/>
    <x v="0"/>
    <x v="0"/>
    <x v="1"/>
    <x v="0"/>
    <s v="GANTI STOPKRAN"/>
    <s v="Sudah dilaksanakan"/>
    <d v="2023-05-20T00:00:00"/>
    <d v="2023-05-20T00:00:00"/>
    <n v="1"/>
  </r>
  <r>
    <n v="26"/>
    <s v="BOJONG GENTENG"/>
    <x v="4"/>
    <s v="USEP"/>
    <n v="16020060086"/>
    <s v="SALUYU"/>
    <x v="0"/>
    <x v="0"/>
    <x v="0"/>
    <x v="0"/>
    <x v="0"/>
    <x v="0"/>
    <x v="0"/>
    <s v="AIR TIDAK NORMAL"/>
    <s v="Sudah dilaksanakan"/>
    <d v="2023-05-23T00:00:00"/>
    <d v="2023-05-23T00:00:00"/>
    <n v="1"/>
  </r>
  <r>
    <n v="27"/>
    <s v="BOJONG GENTENG"/>
    <x v="4"/>
    <s v="ENAY"/>
    <n v="16010040234"/>
    <s v="LEWI KEKED"/>
    <x v="1"/>
    <x v="0"/>
    <x v="1"/>
    <x v="0"/>
    <x v="0"/>
    <x v="0"/>
    <x v="0"/>
    <s v="KEBOCORAN PIPA 1/2''"/>
    <s v="Sudah dilaksanakan"/>
    <d v="2023-05-25T00:00:00"/>
    <d v="2023-05-25T00:00:00"/>
    <n v="1"/>
  </r>
  <r>
    <n v="28"/>
    <s v="BOJONG GENTENG"/>
    <x v="4"/>
    <s v="JOHAN"/>
    <n v="16010030234"/>
    <s v="CIPARI"/>
    <x v="1"/>
    <x v="0"/>
    <x v="1"/>
    <x v="0"/>
    <x v="0"/>
    <x v="0"/>
    <x v="0"/>
    <s v="KEBOCORAN PIPA 1/2''"/>
    <s v="Sudah dilaksanakan"/>
    <d v="2023-05-29T00:00:00"/>
    <d v="2023-05-29T00:00:00"/>
    <n v="1"/>
  </r>
  <r>
    <n v="29"/>
    <s v="BOJONG GENTENG"/>
    <x v="5"/>
    <s v="NURDIN"/>
    <n v="16020050108"/>
    <s v="NYALINDUNG"/>
    <x v="0"/>
    <x v="0"/>
    <x v="0"/>
    <x v="0"/>
    <x v="0"/>
    <x v="0"/>
    <x v="0"/>
    <s v="AIR TIDAK NORMAL"/>
    <s v="Sudah dilaksanakan"/>
    <d v="2023-06-05T00:00:00"/>
    <d v="2023-06-05T00:00:00"/>
    <n v="1"/>
  </r>
  <r>
    <n v="30"/>
    <s v="BOJONG GENTENG"/>
    <x v="5"/>
    <s v="RIDWAN RISWANDI"/>
    <n v="16020030080"/>
    <s v="URWATUL HUDA"/>
    <x v="0"/>
    <x v="0"/>
    <x v="1"/>
    <x v="0"/>
    <x v="0"/>
    <x v="1"/>
    <x v="0"/>
    <s v="GANTI STOPKRAN "/>
    <s v="Sudah dilaksanakan"/>
    <d v="2023-06-08T00:00:00"/>
    <d v="2023-06-08T00:00:00"/>
    <n v="1"/>
  </r>
  <r>
    <n v="31"/>
    <s v="BOJONG GENTENG"/>
    <x v="5"/>
    <s v="HOTIAH"/>
    <n v="16020050090"/>
    <s v="NYALINDUNG"/>
    <x v="0"/>
    <x v="0"/>
    <x v="0"/>
    <x v="0"/>
    <x v="0"/>
    <x v="0"/>
    <x v="0"/>
    <s v="ADA YANG MAMPET DI METERAN"/>
    <s v="Sudah dilaksanakan"/>
    <d v="2023-06-13T00:00:00"/>
    <d v="2023-06-13T00:00:00"/>
    <n v="1"/>
  </r>
  <r>
    <n v="32"/>
    <s v="BOJONG GENTENG"/>
    <x v="5"/>
    <s v="DEDE RISMAN "/>
    <n v="16010070135"/>
    <s v="ANNABA"/>
    <x v="0"/>
    <x v="0"/>
    <x v="0"/>
    <x v="0"/>
    <x v="0"/>
    <x v="0"/>
    <x v="0"/>
    <s v="AIR TIDAK NORMAL"/>
    <s v="Sudah dilaksanakan"/>
    <d v="2023-06-16T00:00:00"/>
    <d v="2023-06-16T00:00:00"/>
    <n v="1"/>
  </r>
  <r>
    <n v="33"/>
    <s v="BOJONG GENTENG"/>
    <x v="5"/>
    <s v="ABDUL MAJID"/>
    <n v="16010010103"/>
    <s v="BEREKAH I"/>
    <x v="0"/>
    <x v="0"/>
    <x v="1"/>
    <x v="0"/>
    <x v="0"/>
    <x v="1"/>
    <x v="0"/>
    <s v="GANTI STOPKRAN "/>
    <s v="Sudah dilaksanakan"/>
    <d v="2023-06-21T00:00:00"/>
    <d v="2023-06-21T00:00:00"/>
    <n v="1"/>
  </r>
  <r>
    <n v="34"/>
    <s v="BOJONG GENTENG"/>
    <x v="5"/>
    <s v="UJANG KASMAN"/>
    <n v="16020050941"/>
    <s v="NYALINDUNG"/>
    <x v="0"/>
    <x v="1"/>
    <x v="1"/>
    <x v="0"/>
    <x v="0"/>
    <x v="0"/>
    <x v="0"/>
    <s v="BOCOR SESUDAH METERAN "/>
    <s v="Sudah dilaksanakan"/>
    <d v="2023-06-23T00:00:00"/>
    <d v="2023-06-23T00:00:00"/>
    <n v="1"/>
  </r>
  <r>
    <n v="35"/>
    <s v="BOJONG GENTENG"/>
    <x v="5"/>
    <s v="NANA SAHARNA"/>
    <n v="16010020009"/>
    <s v="CIBODAS"/>
    <x v="0"/>
    <x v="0"/>
    <x v="1"/>
    <x v="0"/>
    <x v="0"/>
    <x v="1"/>
    <x v="0"/>
    <s v="GANTI STOPKRAN "/>
    <s v="Sudah dilaksanakan"/>
    <d v="2023-06-28T00:00:00"/>
    <d v="2023-06-28T00:00:00"/>
    <n v="1"/>
  </r>
  <r>
    <n v="36"/>
    <s v="BOJONG GENTENG"/>
    <x v="6"/>
    <s v="A. JAMALUDIN"/>
    <n v="16010040351"/>
    <s v="CIJULANG"/>
    <x v="0"/>
    <x v="0"/>
    <x v="1"/>
    <x v="0"/>
    <x v="0"/>
    <x v="1"/>
    <x v="0"/>
    <s v="GANTI STOPKRAN "/>
    <s v="Sudah dilaksanakan"/>
    <d v="2023-07-04T00:00:00"/>
    <d v="2023-07-04T00:00:00"/>
    <n v="1"/>
  </r>
  <r>
    <n v="37"/>
    <s v="BOJONG GENTENG"/>
    <x v="6"/>
    <s v="MUH AGUNG UTOMO"/>
    <n v="16020060068"/>
    <s v="SALUYU"/>
    <x v="1"/>
    <x v="0"/>
    <x v="1"/>
    <x v="0"/>
    <x v="0"/>
    <x v="0"/>
    <x v="0"/>
    <s v="KEBOCORAN PIPA 1/2''"/>
    <s v="Sudah dilaksanakan"/>
    <s v="07//07/2023"/>
    <s v="07//07/2023"/>
    <n v="1"/>
  </r>
  <r>
    <n v="38"/>
    <s v="BOJONG GENTENG"/>
    <x v="6"/>
    <s v="ENDANG FUAD"/>
    <n v="16020050072"/>
    <s v="NYALINDUNG"/>
    <x v="0"/>
    <x v="0"/>
    <x v="0"/>
    <x v="0"/>
    <x v="0"/>
    <x v="0"/>
    <x v="0"/>
    <s v="AIR TIDAK NGALIR KARNA TERSUMBAT"/>
    <s v="Sudah dilaksanakan"/>
    <d v="2023-07-10T00:00:00"/>
    <d v="2023-07-10T00:00:00"/>
    <n v="1"/>
  </r>
  <r>
    <n v="39"/>
    <s v="BOJONG GENTENG"/>
    <x v="6"/>
    <s v="UNANG SUKANDI"/>
    <n v="16010020045"/>
    <s v="CIBODAS"/>
    <x v="0"/>
    <x v="1"/>
    <x v="1"/>
    <x v="0"/>
    <x v="0"/>
    <x v="0"/>
    <x v="0"/>
    <s v="BOCOR SESUDAH METERAN"/>
    <s v="Sudah dilaksanakan"/>
    <d v="2023-07-13T00:00:00"/>
    <d v="2023-07-13T00:00:00"/>
    <n v="1"/>
  </r>
  <r>
    <n v="40"/>
    <s v="BOJONG GENTENG"/>
    <x v="6"/>
    <s v="ELIS KAMILA"/>
    <n v="16020050168"/>
    <s v="NYALINDUNG"/>
    <x v="0"/>
    <x v="0"/>
    <x v="1"/>
    <x v="0"/>
    <x v="0"/>
    <x v="1"/>
    <x v="0"/>
    <s v="GANTI STOPKRAN "/>
    <s v="Sudah dilaksanakan"/>
    <d v="2023-07-17T00:00:00"/>
    <d v="2023-07-17T00:00:00"/>
    <n v="1"/>
  </r>
  <r>
    <n v="41"/>
    <s v="BOJONG GENTENG"/>
    <x v="6"/>
    <s v="SUSILAWATI"/>
    <n v="16010020021"/>
    <s v="CIBODAS"/>
    <x v="1"/>
    <x v="0"/>
    <x v="1"/>
    <x v="0"/>
    <x v="0"/>
    <x v="0"/>
    <x v="0"/>
    <s v="KEBOCORAN PIPA 1/2''"/>
    <s v="Sudah dilaksanakan"/>
    <d v="2023-07-24T00:00:00"/>
    <d v="2023-07-24T00:00:00"/>
    <n v="1"/>
  </r>
  <r>
    <n v="42"/>
    <s v="BOJONG GENTENG"/>
    <x v="6"/>
    <s v="NANA SAHARNA"/>
    <n v="16010020009"/>
    <s v="CIBODAS"/>
    <x v="0"/>
    <x v="0"/>
    <x v="0"/>
    <x v="0"/>
    <x v="0"/>
    <x v="0"/>
    <x v="0"/>
    <s v="AIR TIDAK NGALIR KARNA TERSUMBAT"/>
    <s v="Sudah dilaksanakan"/>
    <d v="2023-07-28T00:00:00"/>
    <d v="2023-07-28T00:00:00"/>
    <n v="1"/>
  </r>
  <r>
    <n v="43"/>
    <s v="BOJONG GENTENG"/>
    <x v="7"/>
    <s v="E.ROHIMAH WARDATI"/>
    <s v="16010040885"/>
    <s v="CIJULANG/PARABON"/>
    <x v="1"/>
    <x v="0"/>
    <x v="1"/>
    <x v="0"/>
    <x v="0"/>
    <x v="0"/>
    <x v="13"/>
    <s v="KEBOCORAN PIPA 1/2 ''"/>
    <s v="Sudah dilaksanakan"/>
    <d v="2023-08-02T00:00:00"/>
    <d v="2023-08-02T00:00:00"/>
    <n v="1"/>
  </r>
  <r>
    <n v="44"/>
    <s v="BOJONG GENTENG"/>
    <x v="7"/>
    <s v="DEWI ISNATIA"/>
    <s v="16010040446"/>
    <s v="CIJULANG/PARABON"/>
    <x v="0"/>
    <x v="1"/>
    <x v="1"/>
    <x v="0"/>
    <x v="0"/>
    <x v="0"/>
    <x v="13"/>
    <s v="PIPA INSALATUR PECAH"/>
    <s v="Sudah dilaksanakan"/>
    <d v="2023-08-04T00:00:00"/>
    <d v="2023-08-04T00:00:00"/>
    <n v="1"/>
  </r>
  <r>
    <n v="45"/>
    <s v="BOJONG GENTENG"/>
    <x v="7"/>
    <s v="DEDEN"/>
    <s v="16020010065"/>
    <s v="BJ GENTENG II"/>
    <x v="1"/>
    <x v="0"/>
    <x v="1"/>
    <x v="0"/>
    <x v="0"/>
    <x v="0"/>
    <x v="14"/>
    <s v="KEBOCORAN PIPA 1/2 ''"/>
    <s v="Sudah dilaksanakan"/>
    <d v="2023-08-08T00:00:00"/>
    <d v="2023-08-08T00:00:00"/>
    <n v="1"/>
  </r>
  <r>
    <n v="46"/>
    <s v="BOJONG GENTENG"/>
    <x v="7"/>
    <s v="RISA LIASARI"/>
    <n v="16010040932"/>
    <s v="CIJULANG/PARABON"/>
    <x v="0"/>
    <x v="0"/>
    <x v="1"/>
    <x v="0"/>
    <x v="0"/>
    <x v="1"/>
    <x v="15"/>
    <s v="AIR TIDAK NGALIR KARNA TERSUMBAT"/>
    <s v="Sudah dilaksanakan"/>
    <d v="2023-08-11T00:00:00"/>
    <d v="2023-08-11T00:00:00"/>
    <n v="1"/>
  </r>
  <r>
    <n v="47"/>
    <s v="BOJONG GENTENG"/>
    <x v="7"/>
    <s v="MINAR SUMINAR"/>
    <s v="16010040464"/>
    <s v="CIJULANG/PARABON"/>
    <x v="0"/>
    <x v="0"/>
    <x v="1"/>
    <x v="0"/>
    <x v="0"/>
    <x v="0"/>
    <x v="15"/>
    <s v="KEBOCORAN PIPA 1/2 ''"/>
    <s v="Sudah dilaksanakan"/>
    <d v="2023-08-11T00:00:00"/>
    <d v="2023-08-11T00:00:00"/>
    <n v="1"/>
  </r>
  <r>
    <n v="48"/>
    <s v="BOJONG GENTENG"/>
    <x v="7"/>
    <s v="IIM IMAS MASRIAH"/>
    <n v="16020020927"/>
    <s v="KECAMATAN"/>
    <x v="0"/>
    <x v="0"/>
    <x v="1"/>
    <x v="1"/>
    <x v="0"/>
    <x v="0"/>
    <x v="16"/>
    <s v="ADA KEBOCORAN INSALATUR"/>
    <s v="Sudah dilaksanakan"/>
    <d v="2023-08-15T00:00:00"/>
    <d v="2023-08-15T00:00:00"/>
    <n v="1"/>
  </r>
  <r>
    <n v="49"/>
    <s v="BOJONG GENTENG"/>
    <x v="7"/>
    <s v="HOTIAH"/>
    <n v="16020050090"/>
    <s v="PROYEK AYAM/NYALINDUNG"/>
    <x v="1"/>
    <x v="0"/>
    <x v="1"/>
    <x v="0"/>
    <x v="0"/>
    <x v="0"/>
    <x v="17"/>
    <s v="KEBOCORAN PIPA 1/2 ''"/>
    <s v="Sudah dilaksanakan"/>
    <d v="2023-08-20T00:00:00"/>
    <d v="2023-08-20T00:00:00"/>
    <n v="1"/>
  </r>
  <r>
    <n v="50"/>
    <s v="BOJONG GENTENG"/>
    <x v="7"/>
    <s v="NURDIN"/>
    <n v="16020050108"/>
    <s v="PROYEK AYAM/NYALINDUNG"/>
    <x v="0"/>
    <x v="0"/>
    <x v="1"/>
    <x v="0"/>
    <x v="0"/>
    <x v="1"/>
    <x v="18"/>
    <s v="GANTI STOPKRAN"/>
    <s v="Sudah dilaksanakan"/>
    <d v="2023-08-23T00:00:00"/>
    <d v="2023-08-23T00:00:00"/>
    <n v="1"/>
  </r>
  <r>
    <n v="51"/>
    <s v="BOJONG GENTENG"/>
    <x v="8"/>
    <s v="DEUDEU NURHAYATI"/>
    <n v="16020050200"/>
    <s v="PROYEK AYAM/NYALINDUNG"/>
    <x v="1"/>
    <x v="0"/>
    <x v="1"/>
    <x v="0"/>
    <x v="0"/>
    <x v="0"/>
    <x v="17"/>
    <s v="KEBOCORAN JALUR PIPA 1&quot;"/>
    <s v="Sudah dilaksanakan"/>
    <d v="2023-09-05T00:00:00"/>
    <d v="2023-09-05T00:00:00"/>
    <n v="1"/>
  </r>
  <r>
    <n v="52"/>
    <s v="BOJONG GENTENG"/>
    <x v="8"/>
    <s v="Wartono"/>
    <n v="16020060063"/>
    <s v="SALUYU"/>
    <x v="0"/>
    <x v="0"/>
    <x v="1"/>
    <x v="0"/>
    <x v="0"/>
    <x v="1"/>
    <x v="19"/>
    <s v="GANTI KRAN LUAR"/>
    <s v="Sudah dilaksanakan"/>
    <d v="2023-09-06T00:00:00"/>
    <d v="2023-09-06T00:00:00"/>
    <n v="1"/>
  </r>
  <r>
    <n v="53"/>
    <s v="BOJONG GENTENG"/>
    <x v="8"/>
    <s v="IKA KARTIKA"/>
    <n v="16020070114"/>
    <s v="ANABA"/>
    <x v="1"/>
    <x v="0"/>
    <x v="1"/>
    <x v="0"/>
    <x v="0"/>
    <x v="0"/>
    <x v="20"/>
    <s v="KEBOCORAN PIPA 1/2 ''"/>
    <s v="Sudah dilaksanakan"/>
    <d v="2023-09-10T00:00:00"/>
    <d v="2023-09-10T00:00:00"/>
    <n v="1"/>
  </r>
  <r>
    <n v="54"/>
    <s v="BOJONG GENTENG"/>
    <x v="8"/>
    <s v="ADE DADANG LESMANA"/>
    <n v="16010010832"/>
    <s v="BEREKAH I"/>
    <x v="0"/>
    <x v="0"/>
    <x v="1"/>
    <x v="0"/>
    <x v="0"/>
    <x v="1"/>
    <x v="21"/>
    <s v="GANTI STOPKRAN"/>
    <s v="Sudah dilaksanakan"/>
    <d v="2023-09-13T00:00:00"/>
    <d v="2023-09-13T00:00:00"/>
    <n v="1"/>
  </r>
  <r>
    <n v="55"/>
    <s v="BOJONG GENTENG"/>
    <x v="8"/>
    <s v="ASEP RAHMATULLAH"/>
    <n v="16010030256"/>
    <s v="BEREKAH II"/>
    <x v="0"/>
    <x v="1"/>
    <x v="1"/>
    <x v="0"/>
    <x v="0"/>
    <x v="0"/>
    <x v="22"/>
    <s v="ADA KEBOCORAN INSALATUR"/>
    <s v="Sudah dilaksanakan"/>
    <d v="2023-09-17T00:00:00"/>
    <d v="2023-09-17T00:00:00"/>
    <n v="1"/>
  </r>
  <r>
    <n v="56"/>
    <s v="BOJONG GENTENG"/>
    <x v="8"/>
    <s v="HOLISOH"/>
    <n v="16010030394"/>
    <s v="BEREKAH II"/>
    <x v="1"/>
    <x v="0"/>
    <x v="1"/>
    <x v="0"/>
    <x v="0"/>
    <x v="0"/>
    <x v="23"/>
    <s v="KEBOCORAN JALUR PIPA 2&quot;"/>
    <s v="Sudah dilaksanakan"/>
    <d v="2023-09-25T00:00:00"/>
    <d v="2023-09-25T00:00:00"/>
    <n v="1"/>
  </r>
  <r>
    <n v="57"/>
    <s v="BOJONG GENTENG"/>
    <x v="9"/>
    <s v="Agus Suparli"/>
    <n v="16010040163"/>
    <s v="CIJULANG/PARABON"/>
    <x v="1"/>
    <x v="0"/>
    <x v="1"/>
    <x v="0"/>
    <x v="0"/>
    <x v="0"/>
    <x v="24"/>
    <s v="KEBOCORAN PIPA 1/2 ''"/>
    <s v="Sudah dilaksanakan"/>
    <d v="2023-10-02T00:00:00"/>
    <d v="2023-10-02T00:00:00"/>
    <n v="1"/>
  </r>
  <r>
    <n v="58"/>
    <s v="BOJONG GENTENG"/>
    <x v="9"/>
    <s v="PADLI"/>
    <n v="16010040396"/>
    <s v="CIJULANG/PARABON"/>
    <x v="0"/>
    <x v="0"/>
    <x v="1"/>
    <x v="0"/>
    <x v="0"/>
    <x v="1"/>
    <x v="25"/>
    <s v="AIR TIDAK NGALIR KARNA TERSUMBAT"/>
    <s v="Sudah dilaksanakan"/>
    <d v="2023-10-03T00:00:00"/>
    <d v="2023-10-03T00:00:00"/>
    <n v="1"/>
  </r>
  <r>
    <n v="59"/>
    <s v="BOJONG GENTENG"/>
    <x v="9"/>
    <s v="ILHAM"/>
    <n v="16010040488"/>
    <s v="CIJULANG/PARABON"/>
    <x v="0"/>
    <x v="0"/>
    <x v="1"/>
    <x v="0"/>
    <x v="0"/>
    <x v="1"/>
    <x v="25"/>
    <s v="AIR TIDAK NGALIR KARNA TERSUMBAT"/>
    <s v="Sudah dilaksanakan"/>
    <d v="2023-10-03T00:00:00"/>
    <d v="2023-10-03T00:00:00"/>
    <n v="1"/>
  </r>
  <r>
    <n v="60"/>
    <s v="BOJONG GENTENG"/>
    <x v="9"/>
    <s v="TATIN ANIAH"/>
    <n v="16020010032"/>
    <s v="BJ GENTENG II"/>
    <x v="0"/>
    <x v="0"/>
    <x v="0"/>
    <x v="0"/>
    <x v="0"/>
    <x v="0"/>
    <x v="14"/>
    <s v="SEDANG ADA PERBAIKAN DARI SUMBER"/>
    <s v="Sudah dilaksanakan"/>
    <d v="2023-10-13T00:00:00"/>
    <d v="2023-10-13T00:00:00"/>
    <n v="1"/>
  </r>
  <r>
    <n v="61"/>
    <s v="BOJONG GENTENG"/>
    <x v="9"/>
    <s v="IDA AGISTIANI"/>
    <n v="16020020909"/>
    <s v="KECAMATAN"/>
    <x v="0"/>
    <x v="0"/>
    <x v="1"/>
    <x v="0"/>
    <x v="0"/>
    <x v="1"/>
    <x v="16"/>
    <s v="GANTI STOPKRAN"/>
    <s v="Sudah dilaksanakan"/>
    <d v="2023-10-16T00:00:00"/>
    <d v="2023-10-16T00:00:00"/>
    <n v="1"/>
  </r>
  <r>
    <n v="62"/>
    <s v="BOJONG GENTENG"/>
    <x v="9"/>
    <s v="TITIN"/>
    <n v="16020050039"/>
    <s v="PROYEK AYAM/NYALINDUNG"/>
    <x v="1"/>
    <x v="0"/>
    <x v="1"/>
    <x v="0"/>
    <x v="0"/>
    <x v="0"/>
    <x v="17"/>
    <s v="KEBOCORAN PIPA 1/2 ''"/>
    <s v="Sudah dilaksanakan"/>
    <d v="2023-10-20T00:00:00"/>
    <d v="2023-10-20T00:00:00"/>
    <n v="1"/>
  </r>
  <r>
    <n v="63"/>
    <s v="BOJONG GENTENG"/>
    <x v="9"/>
    <s v="H.EJEN"/>
    <n v="16020070010"/>
    <s v="ANABA"/>
    <x v="1"/>
    <x v="0"/>
    <x v="1"/>
    <x v="0"/>
    <x v="0"/>
    <x v="0"/>
    <x v="20"/>
    <s v="KEBOCORAN PIPA 1/2 ''"/>
    <s v="Sudah dilaksanakan"/>
    <d v="2023-10-24T00:00:00"/>
    <d v="2023-10-24T00:00:00"/>
    <n v="1"/>
  </r>
  <r>
    <n v="64"/>
    <s v="BOJONG GENTENG"/>
    <x v="9"/>
    <s v="DWI PURWAHYUNI"/>
    <n v="16020040095"/>
    <s v="LAPANG"/>
    <x v="0"/>
    <x v="0"/>
    <x v="1"/>
    <x v="0"/>
    <x v="0"/>
    <x v="1"/>
    <x v="26"/>
    <s v="AIR TIDAK NGALIR KARNA TERSUMBAT"/>
    <s v="Sudah dilaksanakan"/>
    <d v="2023-10-26T00:00:00"/>
    <d v="2023-10-26T00:00:00"/>
    <n v="1"/>
  </r>
  <r>
    <n v="65"/>
    <s v="BOJONG GENTENG"/>
    <x v="10"/>
    <s v="NUNUS."/>
    <n v="16010010085"/>
    <s v="BEREKAH I"/>
    <x v="0"/>
    <x v="0"/>
    <x v="1"/>
    <x v="0"/>
    <x v="0"/>
    <x v="1"/>
    <x v="21"/>
    <s v="GANTI STOPKRAN"/>
    <s v="Sudah dilaksanakan"/>
    <d v="2023-11-02T00:00:00"/>
    <d v="2023-11-02T00:00:00"/>
    <n v="1"/>
  </r>
  <r>
    <n v="66"/>
    <s v="BOJONG GENTENG"/>
    <x v="10"/>
    <s v="EMA"/>
    <n v="16010020001"/>
    <s v="BJ GENTENG I"/>
    <x v="1"/>
    <x v="0"/>
    <x v="1"/>
    <x v="0"/>
    <x v="0"/>
    <x v="0"/>
    <x v="27"/>
    <s v="KEBOCORAN PIPA 1/2 ''"/>
    <s v="Sudah dilaksanakan"/>
    <d v="2023-11-03T00:00:00"/>
    <d v="2023-11-03T00:00:00"/>
    <n v="1"/>
  </r>
  <r>
    <n v="67"/>
    <s v="BOJONG GENTENG"/>
    <x v="10"/>
    <s v="Peter Jack"/>
    <n v="16010030203"/>
    <s v="BEREKAH II"/>
    <x v="0"/>
    <x v="1"/>
    <x v="1"/>
    <x v="0"/>
    <x v="0"/>
    <x v="0"/>
    <x v="28"/>
    <s v="AIR TIDAK NGALIR KARNA TERSUMBAT"/>
    <s v="Sudah dilaksanakan"/>
    <d v="2023-11-07T00:00:00"/>
    <d v="2023-11-07T00:00:00"/>
    <n v="1"/>
  </r>
  <r>
    <n v="68"/>
    <s v="BOJONG GENTENG"/>
    <x v="10"/>
    <s v="LAELATUL RAMDAN"/>
    <n v="16020010074"/>
    <s v="BJ GENTENG II"/>
    <x v="1"/>
    <x v="0"/>
    <x v="1"/>
    <x v="0"/>
    <x v="0"/>
    <x v="0"/>
    <x v="14"/>
    <s v="KEBOCORAN PIPA 1/2 ''"/>
    <s v="Sudah dilaksanakan"/>
    <d v="2023-11-10T00:00:00"/>
    <d v="2023-11-10T00:00:00"/>
    <n v="1"/>
  </r>
  <r>
    <n v="69"/>
    <s v="BOJONG GENTENG"/>
    <x v="10"/>
    <s v="EMIN ROHIMAH"/>
    <n v="16020040005"/>
    <s v="LAPANG"/>
    <x v="1"/>
    <x v="0"/>
    <x v="1"/>
    <x v="0"/>
    <x v="0"/>
    <x v="0"/>
    <x v="26"/>
    <s v="KEBOCORAN PIPA 1/2 ''"/>
    <s v="Sudah dilaksanakan"/>
    <d v="2023-11-13T00:00:00"/>
    <d v="2023-11-13T00:00:00"/>
    <n v="1"/>
  </r>
  <r>
    <n v="70"/>
    <s v="BOJONG GENTENG"/>
    <x v="10"/>
    <s v="Ade Hermawan"/>
    <n v="16020040024"/>
    <s v="LAPANG"/>
    <x v="0"/>
    <x v="1"/>
    <x v="1"/>
    <x v="0"/>
    <x v="0"/>
    <x v="0"/>
    <x v="26"/>
    <s v="ADA KEBOCORAN INSALATUR"/>
    <s v="Sudah dilaksanakan"/>
    <d v="2023-11-14T00:00:00"/>
    <d v="2023-11-14T00:00:00"/>
    <n v="1"/>
  </r>
  <r>
    <n v="71"/>
    <s v="BOJONG GENTENG"/>
    <x v="10"/>
    <s v="Wartono"/>
    <n v="16020060063"/>
    <s v="SALUYU"/>
    <x v="0"/>
    <x v="0"/>
    <x v="0"/>
    <x v="0"/>
    <x v="0"/>
    <x v="0"/>
    <x v="19"/>
    <s v="AIR TIDAK NGALIR KARNA TERSUMBAT"/>
    <s v="Sudah dilaksanakan"/>
    <d v="2023-11-21T00:00:00"/>
    <d v="2023-11-21T00:00:00"/>
    <n v="1"/>
  </r>
  <r>
    <n v="72"/>
    <s v="BOJONG GENTENG"/>
    <x v="10"/>
    <s v="PUDIN"/>
    <n v="16010030137"/>
    <s v="BEREKAH II"/>
    <x v="0"/>
    <x v="0"/>
    <x v="0"/>
    <x v="0"/>
    <x v="0"/>
    <x v="0"/>
    <x v="29"/>
    <s v="ADA PERBAIKAN DI SUMBER"/>
    <s v="Sudah dilaksanakan"/>
    <d v="2023-11-23T00:00:00"/>
    <d v="2023-11-24T00:00:00"/>
    <n v="1"/>
  </r>
  <r>
    <n v="73"/>
    <s v="BOJONG GENTENG"/>
    <x v="10"/>
    <s v="SUMIATI"/>
    <n v="16010030339"/>
    <s v="BEREKAH II"/>
    <x v="0"/>
    <x v="0"/>
    <x v="0"/>
    <x v="0"/>
    <x v="0"/>
    <x v="0"/>
    <x v="29"/>
    <s v="ADA PERBAIKAN DI SUMBER"/>
    <s v="Sudah dilaksanakan"/>
    <d v="2023-11-23T00:00:00"/>
    <d v="2023-11-24T00:00:00"/>
    <n v="1"/>
  </r>
  <r>
    <n v="74"/>
    <s v="BOJONG GENTENG"/>
    <x v="10"/>
    <s v="IDAH PARIDAH"/>
    <n v="16010030355"/>
    <s v="BEREKAH II"/>
    <x v="0"/>
    <x v="0"/>
    <x v="0"/>
    <x v="0"/>
    <x v="0"/>
    <x v="0"/>
    <x v="29"/>
    <s v="ADA PERBAIKAN DI SUMBER"/>
    <s v="Sudah dilaksanakan"/>
    <d v="2023-11-23T00:00:00"/>
    <d v="2023-11-24T00:00:00"/>
    <n v="1"/>
  </r>
  <r>
    <n v="75"/>
    <s v="BOJONG GENTENG"/>
    <x v="11"/>
    <s v="IHSAN"/>
    <n v="16010010079"/>
    <s v="BEREKAH I"/>
    <x v="0"/>
    <x v="0"/>
    <x v="1"/>
    <x v="0"/>
    <x v="0"/>
    <x v="1"/>
    <x v="30"/>
    <s v="GANTI STOPKRAN"/>
    <s v="Sudah dilaksanakan"/>
    <d v="2023-12-04T00:00:00"/>
    <d v="2023-12-04T00:00:00"/>
    <n v="1"/>
  </r>
  <r>
    <n v="76"/>
    <s v="BOJONG GENTENG"/>
    <x v="11"/>
    <s v="ABDUL HAPID"/>
    <n v="16010020058"/>
    <s v="BJ GENTENG I"/>
    <x v="0"/>
    <x v="0"/>
    <x v="1"/>
    <x v="0"/>
    <x v="0"/>
    <x v="1"/>
    <x v="27"/>
    <s v="GANTI STOPKRAN"/>
    <s v="Sudah dilaksanakan"/>
    <d v="2023-12-05T00:00:00"/>
    <d v="2023-12-05T00:00:00"/>
    <n v="1"/>
  </r>
  <r>
    <n v="77"/>
    <s v="BOJONG GENTENG"/>
    <x v="11"/>
    <s v="ADI MAWARDI"/>
    <n v="16010030022"/>
    <s v="BEREKAH II"/>
    <x v="0"/>
    <x v="0"/>
    <x v="0"/>
    <x v="0"/>
    <x v="0"/>
    <x v="0"/>
    <x v="29"/>
    <s v="AIR TIDAK NGALIR KARNA TERSUMBAT"/>
    <s v="Sudah dilaksanakan"/>
    <d v="2023-12-05T00:00:00"/>
    <d v="2023-12-05T00:00:00"/>
    <n v="1"/>
  </r>
  <r>
    <n v="78"/>
    <s v="BOJONG GENTENG"/>
    <x v="11"/>
    <s v="LUKMAN HAKIM"/>
    <n v="16010020090"/>
    <s v="BJ GENTENG I"/>
    <x v="1"/>
    <x v="0"/>
    <x v="1"/>
    <x v="0"/>
    <x v="0"/>
    <x v="0"/>
    <x v="27"/>
    <s v="KEBOCORAN PIPA 1/2 ''"/>
    <s v="Sudah dilaksanakan"/>
    <d v="2023-12-06T00:00:00"/>
    <d v="2023-12-06T00:00:00"/>
    <n v="1"/>
  </r>
  <r>
    <n v="79"/>
    <s v="BOJONG GENTENG"/>
    <x v="11"/>
    <s v="SANTI ANGGRAENI"/>
    <s v="16010040975"/>
    <s v="CIJULANG/PARABON"/>
    <x v="0"/>
    <x v="0"/>
    <x v="1"/>
    <x v="0"/>
    <x v="0"/>
    <x v="1"/>
    <x v="31"/>
    <s v="GANTI STOPKRAN"/>
    <s v="Sudah dilaksanakan"/>
    <d v="2023-12-15T00:00:00"/>
    <d v="2023-12-15T00:00:00"/>
    <n v="1"/>
  </r>
  <r>
    <n v="80"/>
    <s v="BOJONG GENTENG"/>
    <x v="11"/>
    <s v="ENTIN RUKMINI"/>
    <s v="16020050219"/>
    <s v="PROYEK AYAM/NYALINDUNG"/>
    <x v="0"/>
    <x v="0"/>
    <x v="0"/>
    <x v="0"/>
    <x v="0"/>
    <x v="0"/>
    <x v="18"/>
    <s v="AIR TIDAK NGALIR KARNA TERSUMBAT"/>
    <s v="Sudah dilaksanakan"/>
    <d v="2023-12-26T00:00:00"/>
    <d v="2023-12-26T00:00:00"/>
    <n v="1"/>
  </r>
  <r>
    <n v="81"/>
    <s v="BOJONG GENTENG"/>
    <x v="11"/>
    <s v="BUDIMAN"/>
    <s v="16010040448"/>
    <s v="CIJULANG/PARABON"/>
    <x v="1"/>
    <x v="0"/>
    <x v="1"/>
    <x v="0"/>
    <x v="0"/>
    <x v="0"/>
    <x v="13"/>
    <s v="KEBOCORAN PIPA 1/2 ''"/>
    <s v="Sudah dilaksanakan"/>
    <d v="2023-12-30T00:00:00"/>
    <d v="2023-12-30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PARAKANSALAK"/>
    <x v="0"/>
    <s v="M. Bahrun"/>
    <s v="'14060030039"/>
    <s v="Perum PLN"/>
    <x v="1"/>
    <x v="0"/>
    <x v="1"/>
    <x v="0"/>
    <x v="0"/>
    <x v="0"/>
    <x v="0"/>
    <s v="Kebocoran pipa dinas sebelum water meter"/>
    <s v="Sudah dilaksanakan"/>
    <d v="2022-01-04T00:00:00"/>
    <d v="2022-01-04T00:00:00"/>
    <n v="1"/>
  </r>
  <r>
    <n v="2"/>
    <s v="PARAKANSALAK"/>
    <x v="0"/>
    <s v="NOVI LEFRIYANA "/>
    <s v="'14060030020"/>
    <s v="Angkrong"/>
    <x v="0"/>
    <x v="1"/>
    <x v="1"/>
    <x v="0"/>
    <x v="0"/>
    <x v="0"/>
    <x v="0"/>
    <s v="Kebocoran plug kran"/>
    <s v="Sudah dilaksanakan"/>
    <m/>
    <d v="2022-01-04T00:00:00"/>
    <n v="1"/>
  </r>
  <r>
    <n v="3"/>
    <s v="PARAKANSALAK"/>
    <x v="0"/>
    <s v="Pa Ajid"/>
    <s v="'14060030061"/>
    <s v="Angkrong"/>
    <x v="0"/>
    <x v="1"/>
    <x v="1"/>
    <x v="0"/>
    <x v="0"/>
    <x v="0"/>
    <x v="0"/>
    <s v="Kebocoran pipa "/>
    <s v="Sudah dilaksanakan"/>
    <m/>
    <d v="2022-01-04T00:00:00"/>
    <n v="1"/>
  </r>
  <r>
    <n v="4"/>
    <s v="PARAKANSALAK"/>
    <x v="0"/>
    <s v="Mutaqin"/>
    <s v="'14060030117"/>
    <s v="Perum PLN'"/>
    <x v="0"/>
    <x v="0"/>
    <x v="0"/>
    <x v="0"/>
    <x v="0"/>
    <x v="0"/>
    <x v="0"/>
    <s v="air mati sudah 1 hari "/>
    <s v="Sudah dilaksanakan"/>
    <d v="2022-01-04T00:00:00"/>
    <d v="2022-01-05T00:00:00"/>
    <n v="1"/>
  </r>
  <r>
    <n v="5"/>
    <s v="PARAKANSALAK"/>
    <x v="0"/>
    <s v="DADANG"/>
    <s v="'14060030152"/>
    <s v="Perum PLN"/>
    <x v="0"/>
    <x v="0"/>
    <x v="0"/>
    <x v="0"/>
    <x v="0"/>
    <x v="0"/>
    <x v="0"/>
    <s v="air mati sudah 1 hari "/>
    <s v="Sudah dilaksanakan"/>
    <m/>
    <d v="2022-01-05T00:00:00"/>
    <n v="1"/>
  </r>
  <r>
    <n v="6"/>
    <s v="PARAKANSALAK"/>
    <x v="0"/>
    <s v="Menman Hilman"/>
    <s v="'14050060001"/>
    <s v="Nangoh"/>
    <x v="1"/>
    <x v="0"/>
    <x v="1"/>
    <x v="0"/>
    <x v="0"/>
    <x v="0"/>
    <x v="0"/>
    <s v="Kebocoran pipa dinas sebelum water meter "/>
    <s v="Sudah dilaksanakan"/>
    <d v="2022-01-05T00:00:00"/>
    <d v="2022-01-06T00:00:00"/>
    <n v="1"/>
  </r>
  <r>
    <n v="7"/>
    <s v="PARAKANSALAK"/>
    <x v="0"/>
    <s v="AI NURAENI"/>
    <s v="'14050060006"/>
    <s v="Bojonglongok"/>
    <x v="1"/>
    <x v="0"/>
    <x v="1"/>
    <x v="0"/>
    <x v="0"/>
    <x v="0"/>
    <x v="0"/>
    <s v="Kebocoran pipa dinas 2&quot; depan rumah air jadi tidak mengalir kerumah"/>
    <s v="Sudah dilaksanakan"/>
    <m/>
    <d v="2022-01-06T00:00:00"/>
    <n v="1"/>
  </r>
  <r>
    <n v="8"/>
    <s v="PARAKANSALAK"/>
    <x v="0"/>
    <s v="Ade Eriyana "/>
    <s v="'14050060015"/>
    <s v="Nangoh"/>
    <x v="0"/>
    <x v="1"/>
    <x v="1"/>
    <x v="0"/>
    <x v="0"/>
    <x v="0"/>
    <x v="0"/>
    <s v="Kebocoran pipa instalsi dalam rumah"/>
    <s v="Sudah dilaksanakan"/>
    <d v="2022-01-05T00:00:00"/>
    <d v="2022-01-10T00:00:00"/>
    <n v="1"/>
  </r>
  <r>
    <n v="9"/>
    <s v="PARAKANSALAK"/>
    <x v="0"/>
    <s v="SUSI"/>
    <s v="'14050060021"/>
    <s v="Nangoh"/>
    <x v="0"/>
    <x v="0"/>
    <x v="1"/>
    <x v="1"/>
    <x v="0"/>
    <x v="0"/>
    <x v="0"/>
    <s v="Kebocoran sesudah water meter"/>
    <s v="Sudah dilaksanakan"/>
    <d v="2022-01-07T00:00:00"/>
    <d v="2022-01-13T00:00:00"/>
    <n v="1"/>
  </r>
  <r>
    <n v="10"/>
    <s v="PARAKANSALAK"/>
    <x v="1"/>
    <s v="HELMI MAHESA "/>
    <s v="'14050050034"/>
    <s v="Kalapacarang"/>
    <x v="0"/>
    <x v="0"/>
    <x v="0"/>
    <x v="0"/>
    <x v="0"/>
    <x v="0"/>
    <x v="0"/>
    <s v="air mati sudah 1 hari "/>
    <s v="Sudah dilaksanakan"/>
    <d v="2022-02-02T00:00:00"/>
    <d v="2022-02-03T00:00:00"/>
    <n v="1"/>
  </r>
  <r>
    <n v="11"/>
    <s v="PARAKANSALAK"/>
    <x v="1"/>
    <s v="DADANG "/>
    <s v="'14050050036"/>
    <s v="Kalapacarang"/>
    <x v="0"/>
    <x v="0"/>
    <x v="0"/>
    <x v="0"/>
    <x v="0"/>
    <x v="0"/>
    <x v="0"/>
    <s v="air mati sudah 1 hari "/>
    <s v="Sudah dilaksanakan"/>
    <m/>
    <d v="2022-02-03T00:00:00"/>
    <n v="1"/>
  </r>
  <r>
    <n v="12"/>
    <s v="PARAKANSALAK"/>
    <x v="1"/>
    <s v="SUPRIADI"/>
    <s v="'14050050039"/>
    <s v="Kalapacarang"/>
    <x v="0"/>
    <x v="0"/>
    <x v="0"/>
    <x v="0"/>
    <x v="0"/>
    <x v="0"/>
    <x v="0"/>
    <s v="air mati sudah 1 hari "/>
    <s v="Sudah dilaksanakan"/>
    <d v="2022-01-08T00:00:00"/>
    <d v="2022-02-09T00:00:00"/>
    <n v="1"/>
  </r>
  <r>
    <n v="13"/>
    <s v="PARAKANSALAK"/>
    <x v="1"/>
    <s v="UDOM "/>
    <s v="'14060100082"/>
    <s v="Sundawenang"/>
    <x v="0"/>
    <x v="1"/>
    <x v="1"/>
    <x v="0"/>
    <x v="0"/>
    <x v="0"/>
    <x v="0"/>
    <s v="Pengecekan &amp; perbaikan kebocoran instalasi dalam"/>
    <s v="Sudah dilaksanakan"/>
    <d v="2022-02-12T00:00:00"/>
    <d v="2022-02-14T00:00:00"/>
    <n v="1"/>
  </r>
  <r>
    <n v="14"/>
    <s v="PARAKANSALAK"/>
    <x v="2"/>
    <s v="CECE SUHERI "/>
    <s v="'14010020064"/>
    <s v="Parakansalak"/>
    <x v="0"/>
    <x v="0"/>
    <x v="1"/>
    <x v="1"/>
    <x v="0"/>
    <x v="0"/>
    <x v="0"/>
    <s v="Kebocoran sesudah water meter"/>
    <s v="Sudah dilaksanakan"/>
    <d v="2022-03-01T00:00:00"/>
    <d v="2022-03-01T00:00:00"/>
    <n v="1"/>
  </r>
  <r>
    <n v="15"/>
    <s v="PARAKANSALAK"/>
    <x v="2"/>
    <s v="AMI GANDA "/>
    <s v="'14010030106"/>
    <s v="Parakansalak"/>
    <x v="0"/>
    <x v="0"/>
    <x v="0"/>
    <x v="0"/>
    <x v="0"/>
    <x v="0"/>
    <x v="0"/>
    <s v="air mati sudah 1 hari "/>
    <s v="Sudah dilaksanakan"/>
    <m/>
    <d v="2022-03-01T00:00:00"/>
    <n v="1"/>
  </r>
  <r>
    <n v="16"/>
    <s v="PARAKANSALAK"/>
    <x v="2"/>
    <s v="DEDI"/>
    <s v="'14010040015"/>
    <s v="Pajagan"/>
    <x v="0"/>
    <x v="1"/>
    <x v="1"/>
    <x v="0"/>
    <x v="0"/>
    <x v="0"/>
    <x v="0"/>
    <s v="Pengecekan &amp; perbaikan kebocoran instalasi dalam"/>
    <s v="Sudah dilaksanakan"/>
    <d v="2022-03-07T00:00:00"/>
    <d v="2022-03-08T00:00:00"/>
    <n v="1"/>
  </r>
  <r>
    <n v="17"/>
    <s v="PARAKANSALAK"/>
    <x v="2"/>
    <s v="BUDI "/>
    <s v="14010040030"/>
    <s v="Pajagan"/>
    <x v="0"/>
    <x v="1"/>
    <x v="1"/>
    <x v="0"/>
    <x v="0"/>
    <x v="0"/>
    <x v="0"/>
    <s v="kebocoran di accessories instalasi dalam"/>
    <s v="Sudah dilaksanakan"/>
    <d v="2022-03-09T00:00:00"/>
    <d v="2022-03-10T00:00:00"/>
    <n v="1"/>
  </r>
  <r>
    <n v="18"/>
    <s v="PARAKANSALAK"/>
    <x v="2"/>
    <s v="E. SUTRISNO "/>
    <s v="'14010050001"/>
    <s v="Pajagan"/>
    <x v="0"/>
    <x v="1"/>
    <x v="1"/>
    <x v="0"/>
    <x v="0"/>
    <x v="0"/>
    <x v="0"/>
    <s v="kebocoran flugh kran "/>
    <s v="Sudah dilaksanakan"/>
    <d v="2022-03-14T00:00:00"/>
    <d v="2022-03-05T00:00:00"/>
    <n v="1"/>
  </r>
  <r>
    <n v="19"/>
    <s v="PARAKANSALAK"/>
    <x v="2"/>
    <s v="YOYOH"/>
    <s v="'14020030198"/>
    <s v="Neglasari"/>
    <x v="0"/>
    <x v="0"/>
    <x v="0"/>
    <x v="0"/>
    <x v="0"/>
    <x v="0"/>
    <x v="0"/>
    <s v="Tersumbat di cleam sadle 2 inch"/>
    <s v="Sudah dilaksanakan"/>
    <m/>
    <d v="2022-03-15T00:00:00"/>
    <n v="1"/>
  </r>
  <r>
    <n v="20"/>
    <s v="PARAKANSALAK"/>
    <x v="2"/>
    <s v="Iwan Setiawan"/>
    <s v="'14020040020"/>
    <s v="Lenglangsari"/>
    <x v="1"/>
    <x v="0"/>
    <x v="1"/>
    <x v="0"/>
    <x v="0"/>
    <x v="0"/>
    <x v="0"/>
    <s v="Kebocoran pipa dinas sebelum water meter"/>
    <s v="Sudah dilaksanakan"/>
    <d v="2022-03-17T00:00:00"/>
    <d v="2022-03-18T00:00:00"/>
    <n v="1"/>
  </r>
  <r>
    <n v="21"/>
    <s v="PARAKANSALAK"/>
    <x v="2"/>
    <s v="DINI ISNANIA HALEDA "/>
    <s v="'14020050743"/>
    <s v="Cisarandi"/>
    <x v="0"/>
    <x v="0"/>
    <x v="1"/>
    <x v="0"/>
    <x v="0"/>
    <x v="1"/>
    <x v="0"/>
    <s v="Kebocoran pipa dinas jalur distribusi"/>
    <s v="Sudah dilaksanakan"/>
    <d v="2022-03-20T00:00:00"/>
    <d v="2022-03-23T00:00:00"/>
    <n v="1"/>
  </r>
  <r>
    <n v="22"/>
    <s v="PARAKANSALAK"/>
    <x v="3"/>
    <s v="OKI SOFYAN (RT. B)"/>
    <s v="'14030010011"/>
    <s v="Babakan"/>
    <x v="0"/>
    <x v="1"/>
    <x v="1"/>
    <x v="0"/>
    <x v="0"/>
    <x v="0"/>
    <x v="0"/>
    <s v="kebocoran di accessories instalasi dalam"/>
    <s v="Sudah dilaksanakan"/>
    <d v="2022-04-04T00:00:00"/>
    <d v="2022-04-04T00:00:00"/>
    <n v="1"/>
  </r>
  <r>
    <n v="23"/>
    <s v="PARAKANSALAK"/>
    <x v="3"/>
    <s v="LILI / MASITOH (RT. A)"/>
    <s v="'14030010040"/>
    <s v="Babakan"/>
    <x v="0"/>
    <x v="1"/>
    <x v="1"/>
    <x v="0"/>
    <x v="0"/>
    <x v="0"/>
    <x v="0"/>
    <s v="Ball valve bocor/patah"/>
    <s v="Sudah dilaksanakan"/>
    <d v="2022-04-05T00:00:00"/>
    <d v="2022-04-06T00:00:00"/>
    <n v="1"/>
  </r>
  <r>
    <n v="24"/>
    <s v="PARAKANSALAK"/>
    <x v="3"/>
    <s v="OBAY SOBARI (RT. A)"/>
    <s v="'14030010075"/>
    <s v="babakan"/>
    <x v="0"/>
    <x v="1"/>
    <x v="1"/>
    <x v="0"/>
    <x v="0"/>
    <x v="0"/>
    <x v="0"/>
    <s v="Valve pelanggan aus"/>
    <s v="Sudah dilaksanakan"/>
    <m/>
    <d v="2022-04-06T00:00:00"/>
    <n v="1"/>
  </r>
  <r>
    <n v="25"/>
    <s v="PARAKANSALAK"/>
    <x v="4"/>
    <s v="ELIS SUSANTI (RT. B)"/>
    <s v="'14030080099"/>
    <s v="Lebak Larang"/>
    <x v="1"/>
    <x v="0"/>
    <x v="1"/>
    <x v="0"/>
    <x v="0"/>
    <x v="0"/>
    <x v="0"/>
    <s v="kebocoran pipa dinas sebelum water meter"/>
    <s v="Sudah dilaksanakan"/>
    <d v="2022-05-07T00:00:00"/>
    <d v="2022-05-09T00:00:00"/>
    <n v="1"/>
  </r>
  <r>
    <n v="26"/>
    <s v="PARAKANSALAK"/>
    <x v="5"/>
    <s v="ROSIDIN (RT. B)"/>
    <s v="'14030100014"/>
    <s v="Cikadu"/>
    <x v="0"/>
    <x v="1"/>
    <x v="1"/>
    <x v="0"/>
    <x v="0"/>
    <x v="0"/>
    <x v="0"/>
    <s v="Fietkran tidak berfungsi"/>
    <s v="Sudah dilaksanakan"/>
    <d v="2022-06-06T00:00:00"/>
    <d v="2022-06-06T00:00:00"/>
    <n v="1"/>
  </r>
  <r>
    <n v="27"/>
    <s v="PARAKANSALAK"/>
    <x v="5"/>
    <s v="ATEP (RT. B)"/>
    <s v="'14040010025"/>
    <s v="Neglasari"/>
    <x v="0"/>
    <x v="1"/>
    <x v="1"/>
    <x v="0"/>
    <x v="0"/>
    <x v="0"/>
    <x v="0"/>
    <s v="Air mengalir kecil sudah dua hari"/>
    <s v="Sudah dilaksanakan"/>
    <d v="2022-06-06T00:00:00"/>
    <d v="2022-06-09T00:00:00"/>
    <n v="1"/>
  </r>
  <r>
    <n v="28"/>
    <s v="PARAKANSALAK"/>
    <x v="5"/>
    <s v="MARPUDIN (RT. B)"/>
    <s v="'14050010020"/>
    <s v="Cisarandi"/>
    <x v="0"/>
    <x v="1"/>
    <x v="1"/>
    <x v="0"/>
    <x v="0"/>
    <x v="0"/>
    <x v="0"/>
    <s v="Kebocoran sebelum water meter"/>
    <s v="Sudah dilaksanakan"/>
    <d v="2022-06-10T00:00:00"/>
    <d v="2022-06-08T00:00:00"/>
    <n v="1"/>
  </r>
  <r>
    <n v="29"/>
    <s v="PARAKANSALAK"/>
    <x v="5"/>
    <s v="CUCUM SUMIATI (RT. B)"/>
    <s v="'14050030004"/>
    <s v="Lebak sari"/>
    <x v="0"/>
    <x v="1"/>
    <x v="1"/>
    <x v="0"/>
    <x v="0"/>
    <x v="0"/>
    <x v="0"/>
    <s v="kebocoran instalasi dalam"/>
    <s v="Sudah dilaksanakan"/>
    <d v="2022-06-20T00:00:00"/>
    <d v="2022-06-21T00:00:00"/>
    <n v="1"/>
  </r>
  <r>
    <n v="30"/>
    <s v="PARAKANSALAK"/>
    <x v="6"/>
    <s v="HERLAN PRIYATNA "/>
    <s v="'14050040010"/>
    <s v="PALASARI GIRANG"/>
    <x v="1"/>
    <x v="0"/>
    <x v="1"/>
    <x v="0"/>
    <x v="0"/>
    <x v="0"/>
    <x v="0"/>
    <s v="Kebocoran pipa dinas di depan rumah"/>
    <s v="Sudah dilaksanakan"/>
    <d v="2022-07-01T00:00:00"/>
    <d v="2022-07-01T00:00:00"/>
    <n v="1"/>
  </r>
  <r>
    <n v="31"/>
    <s v="PARAKANSALAK"/>
    <x v="6"/>
    <s v="DEVI TRISNAWATI "/>
    <s v="'14050040011"/>
    <s v="NANGERANG"/>
    <x v="1"/>
    <x v="0"/>
    <x v="1"/>
    <x v="0"/>
    <x v="0"/>
    <x v="0"/>
    <x v="0"/>
    <s v="Kebocoran pipa dinas"/>
    <s v="Sudah dilaksanakan"/>
    <d v="2022-07-04T00:00:00"/>
    <d v="2022-07-04T00:00:00"/>
    <n v="1"/>
  </r>
  <r>
    <n v="32"/>
    <s v="PARAKANSALAK"/>
    <x v="6"/>
    <s v="IYANG NURJAMAN "/>
    <s v="'14050040013"/>
    <s v="Kalapanunggal"/>
    <x v="1"/>
    <x v="0"/>
    <x v="1"/>
    <x v="0"/>
    <x v="0"/>
    <x v="0"/>
    <x v="0"/>
    <s v="Kebocoran pipa dinas "/>
    <s v="Sudah dilaksanakan"/>
    <m/>
    <d v="2022-07-04T00:00:00"/>
    <n v="1"/>
  </r>
  <r>
    <n v="33"/>
    <s v="PARAKANSALAK"/>
    <x v="6"/>
    <s v="AGUNG SULISDIANTO "/>
    <s v="'14050040014"/>
    <s v="PALASARI GIRANG"/>
    <x v="1"/>
    <x v="0"/>
    <x v="1"/>
    <x v="0"/>
    <x v="0"/>
    <x v="0"/>
    <x v="0"/>
    <s v="Kebocoran pipa dinas "/>
    <s v="Sudah dilaksanakan"/>
    <d v="2022-07-11T00:00:00"/>
    <d v="2022-07-13T00:00:00"/>
    <n v="1"/>
  </r>
  <r>
    <n v="34"/>
    <s v="PARAKANSALAK"/>
    <x v="6"/>
    <s v="EDIH "/>
    <s v="'14050040015"/>
    <s v="CIRAHONG"/>
    <x v="1"/>
    <x v="0"/>
    <x v="1"/>
    <x v="0"/>
    <x v="0"/>
    <x v="0"/>
    <x v="0"/>
    <s v="Kebocoran pipa dinas "/>
    <s v="Sudah dilaksanakan"/>
    <m/>
    <d v="2022-07-13T00:00:00"/>
    <n v="1"/>
  </r>
  <r>
    <n v="35"/>
    <s v="PARAKANSALAK"/>
    <x v="7"/>
    <s v="ANNA MARITO LUMBAN R"/>
    <n v="14060040430"/>
    <s v="PERUM REGENCY PAKUWON"/>
    <x v="0"/>
    <x v="0"/>
    <x v="1"/>
    <x v="1"/>
    <x v="0"/>
    <x v="0"/>
    <x v="0"/>
    <s v="PEMBAYARAN BESAR"/>
    <s v="Sudah dilaksanakan"/>
    <d v="2023-08-08T00:00:00"/>
    <d v="2023-08-09T00:00:00"/>
    <n v="1"/>
  </r>
  <r>
    <n v="36"/>
    <s v="PARAKANSALAK"/>
    <x v="7"/>
    <s v="RITA YULIANTI"/>
    <m/>
    <s v="PAKUWON CIBODAS"/>
    <x v="0"/>
    <x v="1"/>
    <x v="1"/>
    <x v="0"/>
    <x v="0"/>
    <x v="0"/>
    <x v="0"/>
    <s v="KERUSAKAN BOLVAPE"/>
    <s v="Sudah dilaksanakan"/>
    <d v="2023-08-09T00:00:00"/>
    <d v="2023-08-09T00:00:00"/>
    <n v="1"/>
  </r>
  <r>
    <n v="37"/>
    <s v="PARAKANSALAK"/>
    <x v="7"/>
    <s v="HJ. NANI RODIAH"/>
    <n v="14060030235"/>
    <s v="PERUM PLN ANGKRONG"/>
    <x v="0"/>
    <x v="0"/>
    <x v="1"/>
    <x v="0"/>
    <x v="1"/>
    <x v="0"/>
    <x v="0"/>
    <s v="KERUSAKAN WATER METER"/>
    <s v="Sudah dilaksanakan"/>
    <d v="2023-08-09T00:00:00"/>
    <m/>
    <n v="1"/>
  </r>
  <r>
    <n v="38"/>
    <s v="PARAKANSALAK"/>
    <x v="7"/>
    <s v="EVA SAFITRIYANI"/>
    <n v="14050078016"/>
    <s v="PAKUWON CIBODAS"/>
    <x v="0"/>
    <x v="0"/>
    <x v="0"/>
    <x v="0"/>
    <x v="0"/>
    <x v="0"/>
    <x v="0"/>
    <s v="GAK ADA AIR, MATI LAMPU"/>
    <s v="Sudah dilaksanakan"/>
    <d v="2023-08-12T00:00:00"/>
    <d v="2023-08-12T00:00:00"/>
    <n v="1"/>
  </r>
  <r>
    <n v="39"/>
    <s v="PARAKANSALAK"/>
    <x v="7"/>
    <s v="K 2 -17"/>
    <n v="14070010121"/>
    <s v="PERUM VIYASA"/>
    <x v="0"/>
    <x v="0"/>
    <x v="1"/>
    <x v="1"/>
    <x v="0"/>
    <x v="0"/>
    <x v="0"/>
    <s v="KEBOCORAN SESUDAH BACA METER"/>
    <s v="Sudah dilaksanakan"/>
    <d v="2023-08-13T00:00:00"/>
    <m/>
    <n v="1"/>
  </r>
  <r>
    <n v="40"/>
    <s v="PARAKANSALAK"/>
    <x v="7"/>
    <s v="YUDISTIRA"/>
    <n v="14060100044"/>
    <s v="SUNDAWENANG"/>
    <x v="0"/>
    <x v="1"/>
    <x v="1"/>
    <x v="0"/>
    <x v="0"/>
    <x v="0"/>
    <x v="0"/>
    <s v="KERUSAKAN INSTALATUR"/>
    <s v="Sudah dilaksanakan"/>
    <d v="2023-08-17T00:00:00"/>
    <d v="2023-08-17T00:00:00"/>
    <n v="1"/>
  </r>
  <r>
    <n v="41"/>
    <s v="PARAKANSALAK"/>
    <x v="7"/>
    <s v="NURJANAH"/>
    <n v="14020030139"/>
    <s v="LEBAKSARI"/>
    <x v="0"/>
    <x v="1"/>
    <x v="1"/>
    <x v="0"/>
    <x v="0"/>
    <x v="0"/>
    <x v="0"/>
    <s v="KERUSAKAN BOLVAPE"/>
    <s v="Sudah dilaksanakan"/>
    <d v="2023-08-21T00:00:00"/>
    <d v="2023-08-21T00:00:00"/>
    <n v="1"/>
  </r>
  <r>
    <n v="42"/>
    <s v="PARAKANSALAK"/>
    <x v="7"/>
    <s v="FIKI AGUSTIANTO"/>
    <n v="14060040255"/>
    <s v="PERUM REGENCY PAKUWON"/>
    <x v="0"/>
    <x v="0"/>
    <x v="0"/>
    <x v="0"/>
    <x v="0"/>
    <x v="0"/>
    <x v="0"/>
    <s v="AIR TIDAK MENGALIR"/>
    <s v="Sudah dilaksanakan"/>
    <d v="2023-08-21T00:00:00"/>
    <d v="2023-08-23T00:00:00"/>
    <n v="1"/>
  </r>
  <r>
    <n v="43"/>
    <s v="PARAKANSALAK"/>
    <x v="7"/>
    <s v="IDA"/>
    <n v="14060030098"/>
    <s v="PERUM PLN ANGKRONG"/>
    <x v="0"/>
    <x v="0"/>
    <x v="0"/>
    <x v="0"/>
    <x v="0"/>
    <x v="0"/>
    <x v="0"/>
    <s v="AIR TIDAK MENGALIR"/>
    <s v="Sudah dilaksanakan"/>
    <d v="2023-08-21T00:00:00"/>
    <d v="2023-08-23T00:00:00"/>
    <n v="1"/>
  </r>
  <r>
    <n v="44"/>
    <s v="PARAKANSALAK"/>
    <x v="7"/>
    <s v="SURYADI"/>
    <n v="14050071064"/>
    <s v="PAKUWON CIBODAS"/>
    <x v="0"/>
    <x v="0"/>
    <x v="0"/>
    <x v="0"/>
    <x v="0"/>
    <x v="0"/>
    <x v="0"/>
    <s v="AIR TIDAK MENGALIR"/>
    <s v="Sudah dilaksanakan"/>
    <d v="2023-08-21T00:00:00"/>
    <d v="2023-08-23T00:00:00"/>
    <n v="1"/>
  </r>
  <r>
    <n v="45"/>
    <s v="PARAKANSALAK"/>
    <x v="7"/>
    <s v="PRATAMA HARIA CAHYADI"/>
    <n v="14060040846"/>
    <s v="PERUM REGENCY PAKUWON"/>
    <x v="0"/>
    <x v="0"/>
    <x v="0"/>
    <x v="0"/>
    <x v="0"/>
    <x v="0"/>
    <x v="0"/>
    <s v="AIR TIDAK MENGALIR"/>
    <s v="Sudah dilaksanakan"/>
    <d v="2023-08-21T00:00:00"/>
    <d v="2023-08-23T00:00:00"/>
    <n v="1"/>
  </r>
  <r>
    <n v="46"/>
    <s v="PARAKANSALAK"/>
    <x v="7"/>
    <s v="DENI/YAYAH"/>
    <n v="14050070153"/>
    <s v="PAKUWON CIBODAS"/>
    <x v="0"/>
    <x v="0"/>
    <x v="0"/>
    <x v="0"/>
    <x v="0"/>
    <x v="0"/>
    <x v="0"/>
    <s v="AIR TIDAK MENGALIR"/>
    <s v="Sudah dilaksanakan"/>
    <d v="2023-08-21T00:00:00"/>
    <d v="2023-08-23T00:00:00"/>
    <n v="1"/>
  </r>
  <r>
    <n v="47"/>
    <s v="PARAKANSALAK"/>
    <x v="7"/>
    <s v="ARI HENDARI"/>
    <n v="14050070387"/>
    <s v="PAKUWON CIBODAS"/>
    <x v="0"/>
    <x v="0"/>
    <x v="0"/>
    <x v="0"/>
    <x v="0"/>
    <x v="0"/>
    <x v="0"/>
    <s v="AIR TIDAK MENGALIR"/>
    <s v="Sudah dilaksanakan"/>
    <d v="2023-08-21T00:00:00"/>
    <d v="2023-08-23T00:00:00"/>
    <n v="1"/>
  </r>
  <r>
    <n v="48"/>
    <s v="PARAKANSALAK"/>
    <x v="7"/>
    <s v="LAILY NURBAETI"/>
    <n v="14050078232"/>
    <s v="PAKUWON CIBODAS"/>
    <x v="0"/>
    <x v="0"/>
    <x v="0"/>
    <x v="0"/>
    <x v="0"/>
    <x v="0"/>
    <x v="0"/>
    <s v="AIR TIDAK MENGALIR"/>
    <s v="Sudah dilaksanakan"/>
    <d v="2023-08-23T00:00:00"/>
    <d v="2023-08-23T00:00:00"/>
    <n v="1"/>
  </r>
  <r>
    <n v="49"/>
    <s v="PARAKANSALAK"/>
    <x v="7"/>
    <s v="MARLINA"/>
    <n v="14060033259"/>
    <s v="PERUM PLN ANGKRONG"/>
    <x v="0"/>
    <x v="0"/>
    <x v="0"/>
    <x v="0"/>
    <x v="0"/>
    <x v="0"/>
    <x v="0"/>
    <s v="AIR TIDAK MENGALIR"/>
    <s v="Sudah dilaksanakan"/>
    <d v="2023-08-22T00:00:00"/>
    <d v="2023-08-23T00:00:00"/>
    <n v="1"/>
  </r>
  <r>
    <n v="50"/>
    <s v="PARAKANSALAK"/>
    <x v="7"/>
    <s v="ASEP ROJAB"/>
    <n v="14060077023"/>
    <s v="KP. PALASARI HILIR"/>
    <x v="0"/>
    <x v="0"/>
    <x v="0"/>
    <x v="0"/>
    <x v="0"/>
    <x v="0"/>
    <x v="0"/>
    <s v="AIR TIDAK MENGALIR"/>
    <s v="Sudah dilaksanakan"/>
    <d v="2023-08-23T00:00:00"/>
    <d v="2023-08-23T00:00:00"/>
    <n v="1"/>
  </r>
  <r>
    <n v="51"/>
    <s v="PARAKANSALAK"/>
    <x v="8"/>
    <s v="ALI SAMALI"/>
    <n v="14050070097"/>
    <s v="PAKUWON CIBODAS"/>
    <x v="0"/>
    <x v="0"/>
    <x v="1"/>
    <x v="0"/>
    <x v="0"/>
    <x v="1"/>
    <x v="0"/>
    <s v="KERUSAKAN KERAN AIR"/>
    <s v="Sudah dilaksanakan"/>
    <d v="2023-09-04T00:00:00"/>
    <d v="2023-09-04T00:00:00"/>
    <n v="1"/>
  </r>
  <r>
    <n v="52"/>
    <s v="PARAKANSALAK"/>
    <x v="8"/>
    <s v="NENAH"/>
    <n v="14050070837"/>
    <s v="PAKUWON CIBODAS"/>
    <x v="0"/>
    <x v="1"/>
    <x v="1"/>
    <x v="0"/>
    <x v="0"/>
    <x v="0"/>
    <x v="0"/>
    <s v="KERUSAKAN BOLVAPE"/>
    <s v="Sudah dilaksanakan"/>
    <d v="2023-09-15T00:00:00"/>
    <d v="2023-09-15T00:00:00"/>
    <n v="1"/>
  </r>
  <r>
    <n v="53"/>
    <s v="PARAKANSALAK"/>
    <x v="8"/>
    <s v="ALI SAMALI"/>
    <n v="14050070097"/>
    <s v="PAKUWON CIBODAS"/>
    <x v="0"/>
    <x v="0"/>
    <x v="1"/>
    <x v="0"/>
    <x v="0"/>
    <x v="1"/>
    <x v="0"/>
    <s v="KERUSAKAN KERAN AIR"/>
    <s v="Sudah dilaksanakan"/>
    <d v="2023-09-04T00:00:00"/>
    <d v="2023-09-04T00:00:00"/>
    <n v="1"/>
  </r>
  <r>
    <n v="54"/>
    <s v="PARAKANSALAK"/>
    <x v="8"/>
    <s v="NENAH"/>
    <n v="14050070837"/>
    <s v="PAKUWON CIBODAS"/>
    <x v="0"/>
    <x v="1"/>
    <x v="1"/>
    <x v="0"/>
    <x v="0"/>
    <x v="0"/>
    <x v="0"/>
    <s v="KERUSAKAN BOLVAPE"/>
    <s v="Sudah dilaksanakan"/>
    <d v="2023-09-15T00:00:00"/>
    <d v="2023-09-15T00:00:00"/>
    <n v="1"/>
  </r>
  <r>
    <n v="55"/>
    <s v="PARAKANSALAK"/>
    <x v="9"/>
    <s v="YUDISTIRA"/>
    <n v="14060100044"/>
    <s v="SUNDAWENANG"/>
    <x v="0"/>
    <x v="0"/>
    <x v="0"/>
    <x v="0"/>
    <x v="0"/>
    <x v="0"/>
    <x v="0"/>
    <s v="AIR TIDAK MENGALIR"/>
    <s v="Sudah dilaksanakan"/>
    <d v="2023-10-11T00:00:00"/>
    <d v="2023-10-12T00:00:00"/>
    <n v="1"/>
  </r>
  <r>
    <n v="56"/>
    <s v="PARAKANSALAK"/>
    <x v="10"/>
    <s v="NIA ANDRIANI"/>
    <n v="14050060029"/>
    <s v="KP. NANGGOH BJ. LONGOK"/>
    <x v="0"/>
    <x v="1"/>
    <x v="1"/>
    <x v="0"/>
    <x v="0"/>
    <x v="0"/>
    <x v="0"/>
    <s v="KERUSAKAN INSTALATUR"/>
    <s v="Sudah dilaksanakan"/>
    <d v="2023-11-14T00:00:00"/>
    <d v="2023-11-16T00:00:00"/>
    <n v="1"/>
  </r>
  <r>
    <n v="57"/>
    <s v="PARAKANSALAK"/>
    <x v="10"/>
    <s v="ITA"/>
    <n v="14060011279"/>
    <s v="KP. PAKUHAJI SUNDAWENANG"/>
    <x v="0"/>
    <x v="1"/>
    <x v="1"/>
    <x v="0"/>
    <x v="0"/>
    <x v="0"/>
    <x v="0"/>
    <s v="KERUSAKAN BOLVAPE"/>
    <s v="Sudah dilaksanakan"/>
    <d v="2023-11-26T00:00:00"/>
    <d v="2023-11-26T00:00:00"/>
    <n v="1"/>
  </r>
  <r>
    <n v="58"/>
    <s v="PARAKANSALAK"/>
    <x v="11"/>
    <s v="DAMIRI"/>
    <m/>
    <s v="PERUM PLN ANGKRONG"/>
    <x v="0"/>
    <x v="0"/>
    <x v="0"/>
    <x v="0"/>
    <x v="0"/>
    <x v="0"/>
    <x v="0"/>
    <s v="AIR TIDAK MENGALIR"/>
    <s v="Sudah dilaksanakan"/>
    <d v="2023-12-01T00:00:00"/>
    <d v="2023-12-01T00:00:00"/>
    <n v="1"/>
  </r>
  <r>
    <n v="59"/>
    <s v="PARAKANSALAK"/>
    <x v="11"/>
    <s v="ACEP SUJANA"/>
    <n v="14050051011"/>
    <s v="BOJONGLONGOK"/>
    <x v="0"/>
    <x v="0"/>
    <x v="0"/>
    <x v="0"/>
    <x v="0"/>
    <x v="0"/>
    <x v="0"/>
    <s v="AIR TIDAK MENGALIR"/>
    <s v="Sudah dilaksanakan"/>
    <d v="2023-12-16T00:00:00"/>
    <d v="2023-12-17T00:00:00"/>
    <n v="1"/>
  </r>
  <r>
    <n v="60"/>
    <s v="PARAKANSALAK"/>
    <x v="11"/>
    <s v="ATI MARYATI"/>
    <n v="14050070450"/>
    <s v="PAKUWON CIBODAS"/>
    <x v="0"/>
    <x v="0"/>
    <x v="0"/>
    <x v="0"/>
    <x v="0"/>
    <x v="0"/>
    <x v="0"/>
    <s v="AIR TIDAK MENGALIR"/>
    <s v="Sudah dilaksanakan"/>
    <d v="2023-12-18T00:00:00"/>
    <d v="2023-12-18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KEMBAR"/>
    <x v="0"/>
    <s v="IIN SOPINAH"/>
    <m/>
    <s v="KP.CIJAMBE RT 04 RW 07 DESA SUKAMANAH"/>
    <x v="0"/>
    <x v="0"/>
    <x v="0"/>
    <x v="0"/>
    <x v="0"/>
    <x v="0"/>
    <x v="0"/>
    <s v="Air mengalir kecil ingin di cek instalasi"/>
    <s v="Sudah dilaksanakan"/>
    <s v="02/01/2023"/>
    <s v="02/01/2023"/>
    <n v="1"/>
  </r>
  <r>
    <n v="2"/>
    <s v="CIKEMBAR"/>
    <x v="0"/>
    <s v="DENI RISMAWAN "/>
    <m/>
    <s v="KP.SOROG RT 02 RW 02 DESA BOJONG KERTA KEC.WRK"/>
    <x v="0"/>
    <x v="0"/>
    <x v="0"/>
    <x v="0"/>
    <x v="0"/>
    <x v="0"/>
    <x v="0"/>
    <s v="Air mengalir kecil ingin di cek instalasi"/>
    <s v="Sudah dilaksanakan"/>
    <s v="03/01/2023"/>
    <s v="03/01/2023"/>
    <n v="1"/>
  </r>
  <r>
    <n v="3"/>
    <s v="CIKEMBAR"/>
    <x v="0"/>
    <s v="UCUP"/>
    <m/>
    <s v="KP.CIMANGGU JL.PLABUAN 2 DESA CIMANGGU"/>
    <x v="0"/>
    <x v="0"/>
    <x v="0"/>
    <x v="0"/>
    <x v="0"/>
    <x v="0"/>
    <x v="0"/>
    <s v="Air mengalir kecil ingin di cek instalasi"/>
    <s v="Sudah dilaksanakan"/>
    <m/>
    <m/>
    <n v="1"/>
  </r>
  <r>
    <n v="4"/>
    <s v="CIKEMBAR"/>
    <x v="0"/>
    <s v="HENDRA GUNAWAN "/>
    <m/>
    <s v="SIMPENAN TB SAPUTRA 2 SUKAHARJA WRK"/>
    <x v="0"/>
    <x v="0"/>
    <x v="0"/>
    <x v="0"/>
    <x v="0"/>
    <x v="0"/>
    <x v="0"/>
    <s v="air tidak mengalir dan tidak masuk meteran"/>
    <s v="Sudah dilaksanakan"/>
    <m/>
    <m/>
    <n v="1"/>
  </r>
  <r>
    <n v="5"/>
    <s v="CIKEMBAR"/>
    <x v="0"/>
    <s v="TUTI / ENTI SUMIATI"/>
    <m/>
    <s v="KP.BOJONG KOPO UBRUG RT 02 RW 12  KEC.WRK"/>
    <x v="0"/>
    <x v="0"/>
    <x v="1"/>
    <x v="0"/>
    <x v="0"/>
    <x v="1"/>
    <x v="0"/>
    <s v="stop keran selok bocor "/>
    <s v="Sudah dilaksanakan"/>
    <s v="04/01/2023"/>
    <s v="04/01/2023"/>
    <n v="1"/>
  </r>
  <r>
    <n v="6"/>
    <s v="CIKEMBAR"/>
    <x v="0"/>
    <s v="EPON "/>
    <m/>
    <s v="KP.GIRI JAYA DESA BOJONG KEMBAR KEC CIKEMBAR"/>
    <x v="0"/>
    <x v="0"/>
    <x v="1"/>
    <x v="0"/>
    <x v="0"/>
    <x v="1"/>
    <x v="0"/>
    <s v="rencana pindah wm"/>
    <s v="Sudah dilaksanakan"/>
    <s v="06/01/2023"/>
    <s v="06/01/2023"/>
    <n v="1"/>
  </r>
  <r>
    <n v="7"/>
    <s v="CIKEMBAR"/>
    <x v="0"/>
    <s v="ISIH"/>
    <m/>
    <s v="KP.CIKEMBANG RT 11 RW 02 DESA SEBRANG TERMINAL "/>
    <x v="0"/>
    <x v="1"/>
    <x v="1"/>
    <x v="0"/>
    <x v="0"/>
    <x v="0"/>
    <x v="0"/>
    <s v="Bocor di meteran"/>
    <s v="Sudah dilaksanakan"/>
    <m/>
    <m/>
    <n v="1"/>
  </r>
  <r>
    <n v="8"/>
    <s v="CIKEMBAR"/>
    <x v="0"/>
    <s v="UCEN "/>
    <m/>
    <s v="KP.CILANGKAP "/>
    <x v="0"/>
    <x v="0"/>
    <x v="1"/>
    <x v="0"/>
    <x v="0"/>
    <x v="1"/>
    <x v="0"/>
    <s v="wm rusak rencana penggantian wm"/>
    <s v="Sudah dilaksanakan"/>
    <s v="09/01/2023"/>
    <s v="09/01/2023"/>
    <n v="1"/>
  </r>
  <r>
    <n v="9"/>
    <s v="CIKEMBAR"/>
    <x v="0"/>
    <s v="SUMEDI "/>
    <m/>
    <s v="KP.CIEKMBAR"/>
    <x v="0"/>
    <x v="0"/>
    <x v="1"/>
    <x v="1"/>
    <x v="0"/>
    <x v="0"/>
    <x v="0"/>
    <s v="pembayaran besar minta di cek"/>
    <s v="Sudah dilaksanakan"/>
    <m/>
    <m/>
    <n v="1"/>
  </r>
  <r>
    <n v="10"/>
    <s v="CIKEMBAR"/>
    <x v="0"/>
    <s v="MIYA "/>
    <m/>
    <s v="GUNUNG GARUNG "/>
    <x v="0"/>
    <x v="0"/>
    <x v="1"/>
    <x v="0"/>
    <x v="0"/>
    <x v="1"/>
    <x v="0"/>
    <s v="pergantian wm"/>
    <s v="Sudah dilaksanakan"/>
    <m/>
    <m/>
    <n v="1"/>
  </r>
  <r>
    <n v="11"/>
    <s v="CIKEMBAR"/>
    <x v="0"/>
    <s v="ASEP SUPRIADI"/>
    <m/>
    <s v="KP.CIPERTIR DESA CIMANGGU RT 02 RW 11"/>
    <x v="1"/>
    <x v="0"/>
    <x v="1"/>
    <x v="0"/>
    <x v="0"/>
    <x v="0"/>
    <x v="0"/>
    <s v="Bocor pipa dinas"/>
    <s v="Sudah dilaksanakan"/>
    <s v="10/01/2023"/>
    <s v="10/01/2023"/>
    <n v="1"/>
  </r>
  <r>
    <n v="12"/>
    <s v="CIKEMBAR"/>
    <x v="0"/>
    <s v="ANISA "/>
    <m/>
    <s v="KP.CIKONENG DESA UBRUG RT 02 RW 16 "/>
    <x v="0"/>
    <x v="0"/>
    <x v="0"/>
    <x v="0"/>
    <x v="0"/>
    <x v="0"/>
    <x v="0"/>
    <s v="Air mengalir kecil ingin di cek"/>
    <s v="Sudah dilaksanakan"/>
    <m/>
    <m/>
    <n v="1"/>
  </r>
  <r>
    <n v="13"/>
    <s v="CIKEMBAR"/>
    <x v="0"/>
    <s v="ANONIM"/>
    <m/>
    <s v="KP.SUKATANI BOJONG KEMBAR "/>
    <x v="0"/>
    <x v="0"/>
    <x v="0"/>
    <x v="0"/>
    <x v="0"/>
    <x v="0"/>
    <x v="0"/>
    <s v="Air tidak mengalir"/>
    <s v="Sudah dilaksanakan"/>
    <m/>
    <m/>
    <n v="1"/>
  </r>
  <r>
    <n v="14"/>
    <s v="CIKEMBAR"/>
    <x v="0"/>
    <s v="DADANG"/>
    <m/>
    <s v="KP.CIHUNI DS CIKEMBAR RTV 04 RW 02"/>
    <x v="0"/>
    <x v="0"/>
    <x v="1"/>
    <x v="0"/>
    <x v="0"/>
    <x v="1"/>
    <x v="0"/>
    <s v="pemindahan pemasangan "/>
    <s v="Sudah dilaksanakan"/>
    <s v="11/01/2023"/>
    <s v="11/01/2023"/>
    <n v="1"/>
  </r>
  <r>
    <n v="15"/>
    <s v="CIKEMBAR"/>
    <x v="0"/>
    <s v="TITA D"/>
    <m/>
    <s v="KP.PERUM PERMATA INDAH A -26"/>
    <x v="1"/>
    <x v="0"/>
    <x v="1"/>
    <x v="0"/>
    <x v="0"/>
    <x v="0"/>
    <x v="0"/>
    <s v="pemakaian besar ada bocor sesudah meteran "/>
    <s v="Sudah dilaksanakan"/>
    <m/>
    <m/>
    <n v="1"/>
  </r>
  <r>
    <n v="16"/>
    <s v="CIKEMBAR"/>
    <x v="0"/>
    <s v="IIS"/>
    <m/>
    <s v="KP.GIRI JAYA RT 05 RW 03 DESA BOJONG "/>
    <x v="0"/>
    <x v="0"/>
    <x v="0"/>
    <x v="0"/>
    <x v="0"/>
    <x v="0"/>
    <x v="0"/>
    <s v="air tidak mengalir "/>
    <s v="Sudah dilaksanakan"/>
    <s v="12/01/2023"/>
    <s v="12/01/2023"/>
    <n v="1"/>
  </r>
  <r>
    <n v="17"/>
    <s v="CIKEMBAR"/>
    <x v="0"/>
    <s v="MUSTOPA "/>
    <m/>
    <s v="KP.PASIR GEDE DESA CIMANGGU RT 04 RW 03 "/>
    <x v="1"/>
    <x v="0"/>
    <x v="1"/>
    <x v="0"/>
    <x v="0"/>
    <x v="0"/>
    <x v="0"/>
    <s v="bocor setelah meteran "/>
    <s v="Sudah dilaksanakan"/>
    <m/>
    <m/>
    <n v="1"/>
  </r>
  <r>
    <n v="18"/>
    <s v="CIKEMBAR"/>
    <x v="0"/>
    <s v="DINI SUSILAWATI"/>
    <n v="10060040962"/>
    <s v="BJ KIDUL WARUNG S TUJU"/>
    <x v="0"/>
    <x v="0"/>
    <x v="1"/>
    <x v="0"/>
    <x v="0"/>
    <x v="1"/>
    <x v="0"/>
    <s v="minta di cek wm kenceng"/>
    <s v="Sudah dilaksanakan"/>
    <s v="13/01/2023"/>
    <s v="13/01/2023"/>
    <n v="1"/>
  </r>
  <r>
    <n v="19"/>
    <s v="CIKEMBAR"/>
    <x v="0"/>
    <s v="EVA"/>
    <n v="10010010565"/>
    <s v="KP.CIKONENG RT 02 RW 19"/>
    <x v="0"/>
    <x v="0"/>
    <x v="1"/>
    <x v="0"/>
    <x v="0"/>
    <x v="1"/>
    <x v="0"/>
    <s v="cek wm "/>
    <s v="Sudah dilaksanakan"/>
    <m/>
    <m/>
    <n v="1"/>
  </r>
  <r>
    <n v="20"/>
    <s v="CIKEMBAR"/>
    <x v="0"/>
    <s v="SUMANTANA"/>
    <m/>
    <s v="BLOK CI-NO 9  PERUM BUMI  CIKEMBANG"/>
    <x v="1"/>
    <x v="0"/>
    <x v="1"/>
    <x v="0"/>
    <x v="0"/>
    <x v="0"/>
    <x v="0"/>
    <s v="Bocor di instalasi WM"/>
    <s v="Sudah dilaksanakan"/>
    <m/>
    <m/>
    <n v="1"/>
  </r>
  <r>
    <n v="21"/>
    <s v="CIKEMBAR"/>
    <x v="0"/>
    <s v="ULFA"/>
    <n v="10060051059"/>
    <s v="SAMPORA NEGLASARI"/>
    <x v="0"/>
    <x v="0"/>
    <x v="1"/>
    <x v="0"/>
    <x v="0"/>
    <x v="1"/>
    <x v="0"/>
    <s v="minta di tutup sementara"/>
    <s v="Sudah dilaksanakan"/>
    <s v="14/01/2023"/>
    <s v="14/01/2023"/>
    <n v="1"/>
  </r>
  <r>
    <n v="22"/>
    <s v="CIKEMBAR"/>
    <x v="0"/>
    <s v="HJ SUMIATI "/>
    <m/>
    <s v="SAMPORA NEGLASARI PEMOTONGAN BATU"/>
    <x v="0"/>
    <x v="0"/>
    <x v="1"/>
    <x v="1"/>
    <x v="0"/>
    <x v="0"/>
    <x v="0"/>
    <s v="Pemakaian melonjak besar ingin di cek ke rumah"/>
    <s v="Sudah dilaksanakan"/>
    <m/>
    <m/>
    <n v="1"/>
  </r>
  <r>
    <n v="23"/>
    <s v="CIKEMBAR"/>
    <x v="0"/>
    <s v="LILIS SURYANI"/>
    <m/>
    <s v="KP BOJONG KOPO"/>
    <x v="0"/>
    <x v="0"/>
    <x v="1"/>
    <x v="1"/>
    <x v="0"/>
    <x v="0"/>
    <x v="0"/>
    <s v="Pembayaran besar ingin di cek kerumah"/>
    <s v="Sudah dilaksanakan"/>
    <s v="16/01/2023"/>
    <s v="16/01/2023"/>
    <n v="1"/>
  </r>
  <r>
    <n v="24"/>
    <s v="CIKEMBAR"/>
    <x v="0"/>
    <s v="WRK"/>
    <m/>
    <s v="WRK RT/ RW 02/01"/>
    <x v="0"/>
    <x v="0"/>
    <x v="0"/>
    <x v="0"/>
    <x v="0"/>
    <x v="0"/>
    <x v="0"/>
    <s v="air mengalir kecil"/>
    <s v="Sudah dilaksanakan"/>
    <m/>
    <m/>
    <n v="1"/>
  </r>
  <r>
    <n v="25"/>
    <s v="CIKEMBAR"/>
    <x v="0"/>
    <s v="SITI AISAH"/>
    <m/>
    <s v="CIJAMBE RT/RW 02/07"/>
    <x v="0"/>
    <x v="0"/>
    <x v="0"/>
    <x v="0"/>
    <x v="0"/>
    <x v="0"/>
    <x v="0"/>
    <s v="air mengalir kecil"/>
    <s v="Sudah dilaksanakan"/>
    <m/>
    <m/>
    <n v="1"/>
  </r>
  <r>
    <n v="26"/>
    <s v="CIKEMBAR"/>
    <x v="0"/>
    <s v="SUHENDAR"/>
    <m/>
    <s v="PERUMAHAN RINA BLOK BI NO-1"/>
    <x v="0"/>
    <x v="0"/>
    <x v="1"/>
    <x v="1"/>
    <x v="0"/>
    <x v="0"/>
    <x v="0"/>
    <s v="pembayaran terlalu besar"/>
    <s v="Sudah dilaksanakan"/>
    <m/>
    <m/>
    <n v="1"/>
  </r>
  <r>
    <n v="27"/>
    <s v="CIKEMBAR"/>
    <x v="0"/>
    <s v="IIN SOPINAH"/>
    <m/>
    <s v="KP. CIJAMBE RT/RW  04/07 DS.SUKAMANAH"/>
    <x v="0"/>
    <x v="0"/>
    <x v="1"/>
    <x v="0"/>
    <x v="0"/>
    <x v="1"/>
    <x v="0"/>
    <s v="ada pencurian air dari selang"/>
    <s v="Sudah dilaksanakan"/>
    <m/>
    <m/>
    <n v="1"/>
  </r>
  <r>
    <n v="28"/>
    <s v="CIKEMBAR"/>
    <x v="0"/>
    <s v="ANDI DARMAWAN"/>
    <m/>
    <s v="DAMARAJA CIAWI WRK"/>
    <x v="0"/>
    <x v="0"/>
    <x v="0"/>
    <x v="0"/>
    <x v="0"/>
    <x v="0"/>
    <x v="0"/>
    <s v="air kecil "/>
    <s v="Sudah dilaksanakan"/>
    <s v="17/01/2023"/>
    <s v="17/01/2023"/>
    <n v="1"/>
  </r>
  <r>
    <n v="29"/>
    <s v="CIKEMBAR"/>
    <x v="0"/>
    <s v="IRPAN MAULANA "/>
    <m/>
    <s v="DS. BOJONG KP.SUKATANI"/>
    <x v="0"/>
    <x v="0"/>
    <x v="0"/>
    <x v="0"/>
    <x v="0"/>
    <x v="0"/>
    <x v="0"/>
    <s v="air tidak mengalir"/>
    <s v="Sudah dilaksanakan"/>
    <m/>
    <m/>
    <n v="1"/>
  </r>
  <r>
    <n v="30"/>
    <s v="CIKEMBAR"/>
    <x v="0"/>
    <s v="ELVA"/>
    <n v="10010010784"/>
    <s v="KP.CIKONENG RT/RW 02/16 DS. UBRUG"/>
    <x v="0"/>
    <x v="0"/>
    <x v="0"/>
    <x v="0"/>
    <x v="0"/>
    <x v="0"/>
    <x v="0"/>
    <s v="air keci sudah 3 bln mohon di cek pasokan air "/>
    <s v="Sudah dilaksanakan"/>
    <s v="18/01/2023"/>
    <s v="18/01/2023"/>
    <n v="1"/>
  </r>
  <r>
    <n v="31"/>
    <s v="CIKEMBAR"/>
    <x v="0"/>
    <s v="SDN 1 WRK"/>
    <n v="10030020036"/>
    <s v="KP.CIGOMBONG"/>
    <x v="0"/>
    <x v="0"/>
    <x v="1"/>
    <x v="0"/>
    <x v="0"/>
    <x v="1"/>
    <x v="0"/>
    <s v="wm minta di pindahkan dri luar kedalem toilet sd"/>
    <s v="Sudah dilaksanakan"/>
    <m/>
    <m/>
    <n v="1"/>
  </r>
  <r>
    <n v="32"/>
    <s v="CIKEMBAR"/>
    <x v="0"/>
    <s v="UMAR WAHID AZIS"/>
    <n v="10030130300"/>
    <s v="KP.CIBINONG DS.BOYONGSARI RT/RW 02/03"/>
    <x v="0"/>
    <x v="0"/>
    <x v="0"/>
    <x v="0"/>
    <x v="0"/>
    <x v="0"/>
    <x v="0"/>
    <s v="air kecil sudah 2 minggu mohon di cek "/>
    <s v="Sudah dilaksanakan"/>
    <m/>
    <m/>
    <n v="1"/>
  </r>
  <r>
    <n v="33"/>
    <s v="CIKEMBAR"/>
    <x v="0"/>
    <s v="INEU"/>
    <m/>
    <s v="KP.CIKONENG"/>
    <x v="0"/>
    <x v="0"/>
    <x v="0"/>
    <x v="0"/>
    <x v="0"/>
    <x v="0"/>
    <x v="0"/>
    <s v="air dari pipa rembes ke sepfitank mohon di perbaiki"/>
    <s v="Sudah dilaksanakan"/>
    <m/>
    <m/>
    <n v="1"/>
  </r>
  <r>
    <n v="34"/>
    <s v="CIKEMBAR"/>
    <x v="0"/>
    <s v="ASIH"/>
    <m/>
    <s v="KP.CILANDAK POJOK SIRNAJAYA"/>
    <x v="0"/>
    <x v="0"/>
    <x v="0"/>
    <x v="0"/>
    <x v="0"/>
    <x v="0"/>
    <x v="0"/>
    <s v="air tidak mengalir normal selalu kecil sudah 2 minggu mohon di cek"/>
    <s v="Sudah dilaksanakan"/>
    <s v="23/01/2023"/>
    <s v="23/01/2023"/>
    <n v="1"/>
  </r>
  <r>
    <n v="35"/>
    <s v="CIKEMBAR"/>
    <x v="0"/>
    <s v="SUMINAR"/>
    <m/>
    <s v="WARUNG KIARA DEKAT TOWER YG KONTRAKAN"/>
    <x v="0"/>
    <x v="0"/>
    <x v="0"/>
    <x v="0"/>
    <x v="0"/>
    <x v="0"/>
    <x v="0"/>
    <s v="air nya kecil di rumah "/>
    <s v="Sudah dilaksanakan"/>
    <m/>
    <m/>
    <n v="1"/>
  </r>
  <r>
    <n v="36"/>
    <s v="CIKEMBAR"/>
    <x v="0"/>
    <s v="BLOK CIJAMBE 308"/>
    <m/>
    <s v="BOLOK CIJAMBE 308"/>
    <x v="0"/>
    <x v="0"/>
    <x v="0"/>
    <x v="0"/>
    <x v="0"/>
    <x v="0"/>
    <x v="0"/>
    <s v="air kecil ke satu blok itu mohon di cek"/>
    <s v="Sudah dilaksanakan"/>
    <m/>
    <m/>
    <n v="1"/>
  </r>
  <r>
    <n v="37"/>
    <s v="CIKEMBAR"/>
    <x v="0"/>
    <s v="PAK SUNARYADI"/>
    <m/>
    <s v="SUKAMANTERI DEKET MASJID NURUL HUDA"/>
    <x v="0"/>
    <x v="0"/>
    <x v="1"/>
    <x v="0"/>
    <x v="0"/>
    <x v="1"/>
    <x v="0"/>
    <s v="di luar palem hijau di ganti jalur ke wm"/>
    <s v="Sudah dilaksanakan"/>
    <m/>
    <m/>
    <n v="1"/>
  </r>
  <r>
    <n v="38"/>
    <s v="CIKEMBAR"/>
    <x v="0"/>
    <s v="PAK HAJI"/>
    <m/>
    <s v="PERUM CIKEMBAR RESIDENCE A.4"/>
    <x v="1"/>
    <x v="0"/>
    <x v="1"/>
    <x v="0"/>
    <x v="0"/>
    <x v="0"/>
    <x v="0"/>
    <s v="kebocoran setelah meter air 2 bulan berturut turut adanya siang"/>
    <s v="Sudah dilaksanakan"/>
    <m/>
    <m/>
    <n v="1"/>
  </r>
  <r>
    <n v="39"/>
    <s v="CIKEMBAR"/>
    <x v="0"/>
    <s v="MUHAENIN"/>
    <n v="10040010050"/>
    <s v="KP. CICATIH RT/RW 02/05 DS .CIMANGGU"/>
    <x v="0"/>
    <x v="0"/>
    <x v="0"/>
    <x v="0"/>
    <x v="0"/>
    <x v="0"/>
    <x v="0"/>
    <s v="air tidak mengalir tetapi sl di dekat nyah mengalir"/>
    <s v="Sudah dilaksanakan"/>
    <s v="25/01/2023"/>
    <s v="25/01/2023"/>
    <n v="1"/>
  </r>
  <r>
    <n v="40"/>
    <s v="CIKEMBAR"/>
    <x v="0"/>
    <s v="DEPAN  RUMAH PAK ATAN"/>
    <m/>
    <s v="KP. SUKASARI RT/RW 02/09 DS.CIKEMBAR"/>
    <x v="1"/>
    <x v="0"/>
    <x v="1"/>
    <x v="0"/>
    <x v="0"/>
    <x v="0"/>
    <x v="0"/>
    <s v="bocor merebes ke jalan"/>
    <s v="Sudah dilaksanakan"/>
    <s v="26/01/2023"/>
    <s v="26/01/2023"/>
    <n v="1"/>
  </r>
  <r>
    <n v="41"/>
    <s v="CIKEMBAR"/>
    <x v="0"/>
    <s v="PAK DEDEN"/>
    <m/>
    <s v="KP.CILELE RT/RW 03/07 "/>
    <x v="0"/>
    <x v="0"/>
    <x v="1"/>
    <x v="0"/>
    <x v="0"/>
    <x v="1"/>
    <x v="0"/>
    <s v="jalur pipa akan di aspal dan di minta untuk di rapihkan setelah di pindahkan"/>
    <s v="Sudah dilaksanakan"/>
    <s v="30/01/2023"/>
    <s v="30/01/2023"/>
    <n v="1"/>
  </r>
  <r>
    <n v="42"/>
    <s v="CIKEMBAR"/>
    <x v="0"/>
    <s v="MUHAEDIN LDEVIA "/>
    <n v="10040010050"/>
    <s v="KP.CICATIH RT/RW 02/05 DS.CIMANGGU"/>
    <x v="0"/>
    <x v="0"/>
    <x v="0"/>
    <x v="0"/>
    <x v="0"/>
    <x v="0"/>
    <x v="0"/>
    <s v="jalur pipa akan di aspal dan di minta untuk di rapihkan setelah di pindahkan"/>
    <s v="Sudah dilaksanakan"/>
    <m/>
    <m/>
    <n v="1"/>
  </r>
  <r>
    <n v="43"/>
    <s v="CIKEMBAR"/>
    <x v="0"/>
    <s v="KOLETIF"/>
    <m/>
    <s v="KP.SUKA SARI BLOK RT/RW 02/09 DS.CIKEMBAR"/>
    <x v="1"/>
    <x v="0"/>
    <x v="1"/>
    <x v="0"/>
    <x v="0"/>
    <x v="0"/>
    <x v="0"/>
    <s v="bocor dan rembes di pingir jalan sudah lama belum di perbaikan "/>
    <s v="Sudah dilaksanakan"/>
    <s v="26/01/2023"/>
    <s v="26/01/2023"/>
    <n v="1"/>
  </r>
  <r>
    <n v="44"/>
    <s v="CIKEMBAR"/>
    <x v="0"/>
    <s v="TASWAN"/>
    <n v="10040030365"/>
    <s v="KP.KEBAON JEREUK RE/RW 03/10 DS.SUKA MULYA"/>
    <x v="1"/>
    <x v="0"/>
    <x v="1"/>
    <x v="0"/>
    <x v="0"/>
    <x v="0"/>
    <x v="0"/>
    <s v="bocor di bawah wm vipa il2 "/>
    <s v="Sudah dilaksanakan"/>
    <s v="27/01/2023"/>
    <s v="27/01/2023"/>
    <n v="1"/>
  </r>
  <r>
    <n v="45"/>
    <s v="CIKEMBAR"/>
    <x v="0"/>
    <m/>
    <m/>
    <m/>
    <x v="0"/>
    <x v="0"/>
    <x v="1"/>
    <x v="0"/>
    <x v="0"/>
    <x v="0"/>
    <x v="0"/>
    <m/>
    <s v="Sudah dilaksanakan"/>
    <m/>
    <m/>
    <n v="1"/>
  </r>
  <r>
    <n v="46"/>
    <s v="CIKEMBAR"/>
    <x v="0"/>
    <s v="JEPI"/>
    <m/>
    <s v="KP.CICATIH RT/RW 05/05 DS.CIMANGGU"/>
    <x v="0"/>
    <x v="0"/>
    <x v="1"/>
    <x v="0"/>
    <x v="0"/>
    <x v="1"/>
    <x v="0"/>
    <s v="wm kecabut"/>
    <s v="Sudah dilaksanakan"/>
    <d v="2023-01-02T00:00:00"/>
    <d v="2023-01-02T00:00:00"/>
    <n v="1"/>
  </r>
  <r>
    <n v="47"/>
    <s v="CIKEMBAR"/>
    <x v="1"/>
    <s v="UWEN "/>
    <m/>
    <s v="BABAKAN RT/RW 01/02/ WRK"/>
    <x v="0"/>
    <x v="0"/>
    <x v="1"/>
    <x v="0"/>
    <x v="1"/>
    <x v="0"/>
    <x v="0"/>
    <s v="wm rusak sudah di lapor"/>
    <s v="Sudah dilaksanakan"/>
    <d v="2023-03-02T00:00:00"/>
    <d v="2023-03-02T00:00:00"/>
    <n v="1"/>
  </r>
  <r>
    <n v="48"/>
    <s v="CIKEMBAR"/>
    <x v="1"/>
    <s v="AHMAD ROPIK "/>
    <m/>
    <s v="PERUM BUMI CIKEMBANG ASRI"/>
    <x v="0"/>
    <x v="0"/>
    <x v="1"/>
    <x v="0"/>
    <x v="1"/>
    <x v="0"/>
    <x v="0"/>
    <s v="meteran pecah "/>
    <s v="Sudah dilaksanakan"/>
    <d v="2023-08-02T00:00:00"/>
    <d v="2023-08-02T00:00:00"/>
    <n v="1"/>
  </r>
  <r>
    <n v="49"/>
    <s v="CIKEMBAR"/>
    <x v="1"/>
    <s v="HEDI MULYAH "/>
    <m/>
    <s v="WARUNGKIARA RT/RW 01/01"/>
    <x v="0"/>
    <x v="0"/>
    <x v="0"/>
    <x v="0"/>
    <x v="0"/>
    <x v="0"/>
    <x v="0"/>
    <s v="air tidak mengalir dua minggu "/>
    <s v="Sudah dilaksanakan"/>
    <d v="2023-08-02T00:00:00"/>
    <d v="2023-08-02T00:00:00"/>
    <n v="1"/>
  </r>
  <r>
    <n v="50"/>
    <s v="CIKEMBAR"/>
    <x v="1"/>
    <s v="PAUMAD"/>
    <m/>
    <s v="RT/RW 02/14"/>
    <x v="0"/>
    <x v="0"/>
    <x v="1"/>
    <x v="0"/>
    <x v="0"/>
    <x v="0"/>
    <x v="0"/>
    <s v="air tidak mengalir dua minggu "/>
    <s v="Sudah dilaksanakan"/>
    <d v="2023-09-02T00:00:00"/>
    <d v="2023-09-02T00:00:00"/>
    <n v="1"/>
  </r>
  <r>
    <n v="51"/>
    <s v="CIKEMBAR"/>
    <x v="1"/>
    <s v="WAWAN"/>
    <m/>
    <s v="RT/RW 02/04"/>
    <x v="0"/>
    <x v="0"/>
    <x v="1"/>
    <x v="0"/>
    <x v="0"/>
    <x v="0"/>
    <x v="0"/>
    <s v="air tidak mengalir dua minggu "/>
    <s v="Sudah dilaksanakan"/>
    <m/>
    <m/>
    <n v="1"/>
  </r>
  <r>
    <n v="52"/>
    <s v="CIKEMBAR"/>
    <x v="1"/>
    <s v="HENDRA "/>
    <m/>
    <s v="PERUMAHAN CEMARA CAKER POS"/>
    <x v="0"/>
    <x v="0"/>
    <x v="1"/>
    <x v="0"/>
    <x v="0"/>
    <x v="0"/>
    <x v="0"/>
    <s v="air tidak mengalir dua minggu "/>
    <s v="Sudah dilaksanakan"/>
    <m/>
    <m/>
    <n v="1"/>
  </r>
  <r>
    <n v="53"/>
    <s v="CIKEMBAR"/>
    <x v="1"/>
    <s v="USMAN "/>
    <n v="1001003963"/>
    <m/>
    <x v="0"/>
    <x v="0"/>
    <x v="1"/>
    <x v="0"/>
    <x v="0"/>
    <x v="1"/>
    <x v="0"/>
    <s v="ada tungakan sudah bayar"/>
    <s v="Sudah dilaksanakan"/>
    <d v="2023-10-02T00:00:00"/>
    <d v="2023-10-02T00:00:00"/>
    <n v="1"/>
  </r>
  <r>
    <n v="54"/>
    <s v="CIKEMBAR"/>
    <x v="1"/>
    <s v="IRMAN "/>
    <m/>
    <s v="PERUM BCA "/>
    <x v="0"/>
    <x v="0"/>
    <x v="1"/>
    <x v="0"/>
    <x v="0"/>
    <x v="1"/>
    <x v="0"/>
    <s v="meteran tidak sesuai di poto"/>
    <s v="Sudah dilaksanakan"/>
    <m/>
    <m/>
    <n v="1"/>
  </r>
  <r>
    <n v="55"/>
    <s v="CIKEMBAR"/>
    <x v="1"/>
    <s v="TITA D"/>
    <m/>
    <s v="PERUM"/>
    <x v="1"/>
    <x v="0"/>
    <x v="1"/>
    <x v="0"/>
    <x v="0"/>
    <x v="0"/>
    <x v="0"/>
    <s v="bocor sesudah meteran"/>
    <s v="Sudah dilaksanakan"/>
    <m/>
    <m/>
    <n v="1"/>
  </r>
  <r>
    <n v="56"/>
    <s v="CIKEMBAR"/>
    <x v="1"/>
    <s v="TONY"/>
    <m/>
    <s v="CICATIH RT/RW 05/05"/>
    <x v="1"/>
    <x v="0"/>
    <x v="1"/>
    <x v="0"/>
    <x v="0"/>
    <x v="0"/>
    <x v="0"/>
    <s v="bocor"/>
    <s v="Sudah dilaksanakan"/>
    <m/>
    <m/>
    <n v="1"/>
  </r>
  <r>
    <n v="57"/>
    <s v="CIKEMBAR"/>
    <x v="1"/>
    <s v="HERY SUSANTO"/>
    <m/>
    <s v="BLOK A 1 NO.7 PERUM BCA"/>
    <x v="0"/>
    <x v="0"/>
    <x v="1"/>
    <x v="0"/>
    <x v="0"/>
    <x v="1"/>
    <x v="0"/>
    <s v="penutupan sementara"/>
    <s v="Sudah dilaksanakan"/>
    <d v="2023-11-02T00:00:00"/>
    <d v="2023-11-02T00:00:00"/>
    <n v="1"/>
  </r>
  <r>
    <n v="58"/>
    <s v="CIKEMBAR"/>
    <x v="1"/>
    <s v="EMAN"/>
    <m/>
    <s v="SUKAMANTRI RT/RW 02/08"/>
    <x v="0"/>
    <x v="0"/>
    <x v="1"/>
    <x v="0"/>
    <x v="1"/>
    <x v="0"/>
    <x v="0"/>
    <s v="bocor di bal valep rencana ganti "/>
    <s v="Sudah dilaksanakan"/>
    <s v="13/02/2023"/>
    <s v="13/02/2023"/>
    <n v="1"/>
  </r>
  <r>
    <n v="59"/>
    <s v="CIKEMBAR"/>
    <x v="1"/>
    <s v="SUPARMAN"/>
    <m/>
    <s v="KP.KEBON JERUK RT/RW 03/03 DS.SUKAMULYA"/>
    <x v="0"/>
    <x v="0"/>
    <x v="0"/>
    <x v="0"/>
    <x v="0"/>
    <x v="0"/>
    <x v="0"/>
    <s v="air tidak mengalir"/>
    <s v="Sudah dilaksanakan"/>
    <m/>
    <m/>
    <n v="1"/>
  </r>
  <r>
    <n v="60"/>
    <s v="CIKEMBAR"/>
    <x v="1"/>
    <s v="ERI SETIA "/>
    <m/>
    <s v="KP.CIANGSANA SUKA MULYA "/>
    <x v="0"/>
    <x v="0"/>
    <x v="1"/>
    <x v="1"/>
    <x v="0"/>
    <x v="0"/>
    <x v="0"/>
    <s v="minta di cek wm pembayaran melonjak"/>
    <s v="Sudah dilaksanakan"/>
    <m/>
    <m/>
    <n v="1"/>
  </r>
  <r>
    <n v="61"/>
    <s v="CIKEMBAR"/>
    <x v="1"/>
    <s v="IWAN "/>
    <m/>
    <s v="CIKAREO RT/RW 04/05 KEC.CIKEMBAR"/>
    <x v="1"/>
    <x v="0"/>
    <x v="1"/>
    <x v="0"/>
    <x v="0"/>
    <x v="0"/>
    <x v="0"/>
    <s v="bocor dari bal ualue minta di ganti "/>
    <s v="Sudah dilaksanakan"/>
    <m/>
    <m/>
    <n v="1"/>
  </r>
  <r>
    <n v="62"/>
    <s v="CIKEMBAR"/>
    <x v="1"/>
    <s v="SMP 3 WRK "/>
    <m/>
    <s v="LIO "/>
    <x v="1"/>
    <x v="0"/>
    <x v="1"/>
    <x v="0"/>
    <x v="0"/>
    <x v="0"/>
    <x v="0"/>
    <s v="bocor di ball ualue"/>
    <s v="Sudah dilaksanakan"/>
    <m/>
    <m/>
    <n v="1"/>
  </r>
  <r>
    <n v="63"/>
    <s v="CIKEMBAR"/>
    <x v="1"/>
    <s v="MUTAKIN"/>
    <m/>
    <s v="KP.CIKEMBANG RT/RW 02/04 DES. CIMANGGU"/>
    <x v="0"/>
    <x v="0"/>
    <x v="0"/>
    <x v="0"/>
    <x v="0"/>
    <x v="0"/>
    <x v="0"/>
    <s v="air tidak mengalir dua hari pembayaran melunjak"/>
    <s v="Sudah dilaksanakan"/>
    <s v="15/02/2023"/>
    <s v="15/02/2023"/>
    <n v="1"/>
  </r>
  <r>
    <n v="64"/>
    <s v="CIKEMBAR"/>
    <x v="1"/>
    <s v="HILIJANTORO"/>
    <m/>
    <s v="DS.BOJONG KP.LEWI URUG"/>
    <x v="0"/>
    <x v="0"/>
    <x v="1"/>
    <x v="0"/>
    <x v="0"/>
    <x v="1"/>
    <x v="0"/>
    <s v="air mengalir nyah kecil"/>
    <s v="Sudah dilaksanakan"/>
    <s v="16/02/2023"/>
    <s v="16/02/2023"/>
    <n v="1"/>
  </r>
  <r>
    <n v="65"/>
    <s v="CIKEMBAR"/>
    <x v="1"/>
    <s v="EMI RASAYANTI"/>
    <m/>
    <s v="BAEUD KP.GEMPOL RT/RW 02/03"/>
    <x v="0"/>
    <x v="0"/>
    <x v="1"/>
    <x v="0"/>
    <x v="0"/>
    <x v="1"/>
    <x v="0"/>
    <s v="pemindahan wm pipa utama kecil balik nama "/>
    <s v="Sudah dilaksanakan"/>
    <s v="20/02/2023"/>
    <s v="20/02/2023"/>
    <n v="1"/>
  </r>
  <r>
    <n v="66"/>
    <s v="CIKEMBAR"/>
    <x v="1"/>
    <s v="Warga"/>
    <m/>
    <s v="CIGOMBONG DEKET PANGKAS RAMBUT"/>
    <x v="1"/>
    <x v="0"/>
    <x v="1"/>
    <x v="0"/>
    <x v="0"/>
    <x v="0"/>
    <x v="0"/>
    <s v="bocor"/>
    <s v="Sudah dilaksanakan"/>
    <m/>
    <m/>
    <n v="1"/>
  </r>
  <r>
    <n v="67"/>
    <s v="CIKEMBAR"/>
    <x v="1"/>
    <s v="IBU AAH"/>
    <m/>
    <s v="KP.SALAGEDANG RT/RW 01/07 DES.WRK KEC.WRK"/>
    <x v="0"/>
    <x v="0"/>
    <x v="1"/>
    <x v="0"/>
    <x v="0"/>
    <x v="1"/>
    <x v="0"/>
    <s v="pemindahanWM"/>
    <s v="Sudah dilaksanakan"/>
    <m/>
    <m/>
    <n v="1"/>
  </r>
  <r>
    <n v="68"/>
    <s v="CIKEMBAR"/>
    <x v="1"/>
    <s v="PAK KOMIL "/>
    <m/>
    <s v="UBRUG RT/RW 02/08"/>
    <x v="1"/>
    <x v="0"/>
    <x v="1"/>
    <x v="0"/>
    <x v="0"/>
    <x v="0"/>
    <x v="0"/>
    <s v="ada kebocoran"/>
    <s v="Sudah dilaksanakan"/>
    <m/>
    <m/>
    <n v="1"/>
  </r>
  <r>
    <n v="69"/>
    <s v="CIKEMBAR"/>
    <x v="1"/>
    <s v="TATANG SULTONI"/>
    <m/>
    <s v="PASAR CIGOMBONG WRK "/>
    <x v="0"/>
    <x v="0"/>
    <x v="1"/>
    <x v="0"/>
    <x v="0"/>
    <x v="1"/>
    <x v="0"/>
    <s v="r/ pindah wm"/>
    <s v="Sudah dilaksanakan"/>
    <s v="23/02/2023"/>
    <s v="23/02/2023"/>
    <n v="1"/>
  </r>
  <r>
    <n v="70"/>
    <s v="CIKEMBAR"/>
    <x v="1"/>
    <s v="ANDI WAHYUDI"/>
    <n v="10060030366"/>
    <s v="KP.BOJONG KB DS. BOJONG RT/RW 02/02"/>
    <x v="0"/>
    <x v="0"/>
    <x v="0"/>
    <x v="0"/>
    <x v="0"/>
    <x v="0"/>
    <x v="0"/>
    <s v="air mengalir 2h 1x itu pun hanya dua jam"/>
    <s v="Sudah dilaksanakan"/>
    <m/>
    <m/>
    <n v="1"/>
  </r>
  <r>
    <n v="71"/>
    <s v="CIKEMBAR"/>
    <x v="1"/>
    <s v="SURTIAN SOMANTRI "/>
    <n v="10040050700"/>
    <s v="KP.CIMANGGU "/>
    <x v="0"/>
    <x v="0"/>
    <x v="1"/>
    <x v="0"/>
    <x v="1"/>
    <x v="0"/>
    <x v="0"/>
    <s v="MInta di cek wm pembayaran melonjak"/>
    <s v="Sudah dilaksanakan"/>
    <d v="2023-02-24T00:00:00"/>
    <d v="2023-02-24T00:00:00"/>
    <n v="1"/>
  </r>
  <r>
    <n v="72"/>
    <s v="CIKEMBAR"/>
    <x v="1"/>
    <s v="ORAHMAN"/>
    <n v="10010010240"/>
    <s v="KP.CIKONENG"/>
    <x v="0"/>
    <x v="0"/>
    <x v="0"/>
    <x v="0"/>
    <x v="0"/>
    <x v="0"/>
    <x v="0"/>
    <s v="Air kecil "/>
    <s v="Sudah dilaksanakan"/>
    <d v="2023-02-27T00:00:00"/>
    <d v="2023-02-27T00:00:00"/>
    <n v="1"/>
  </r>
  <r>
    <n v="73"/>
    <s v="CIKEMBAR"/>
    <x v="1"/>
    <s v="ELIS "/>
    <n v="10040120972"/>
    <s v="CITENGAH-SUKAMULYA "/>
    <x v="0"/>
    <x v="0"/>
    <x v="1"/>
    <x v="1"/>
    <x v="0"/>
    <x v="0"/>
    <x v="0"/>
    <s v="Pembayaran melonjak ingin di cek instalasi rumah"/>
    <s v="Sudah dilaksanakan"/>
    <d v="2023-01-03T00:00:00"/>
    <d v="2023-01-03T00:00:00"/>
    <n v="1"/>
  </r>
  <r>
    <n v="74"/>
    <s v="CIKEMBAR"/>
    <x v="1"/>
    <s v="SDN 3"/>
    <m/>
    <s v="WRK"/>
    <x v="0"/>
    <x v="0"/>
    <x v="0"/>
    <x v="0"/>
    <x v="0"/>
    <x v="0"/>
    <x v="0"/>
    <s v="Air tidak mengalir dari hari rabu"/>
    <s v="Sudah dilaksanakan"/>
    <d v="2023-02-03T00:00:00"/>
    <d v="2023-02-03T00:00:00"/>
    <n v="1"/>
  </r>
  <r>
    <n v="75"/>
    <s v="CIKEMBAR"/>
    <x v="1"/>
    <s v="NCI"/>
    <n v="10040050325"/>
    <s v="KP.KEBON JERUK DS.SUKAMULYA"/>
    <x v="0"/>
    <x v="0"/>
    <x v="1"/>
    <x v="0"/>
    <x v="0"/>
    <x v="1"/>
    <x v="0"/>
    <s v="Pencurian air"/>
    <s v="Sudah dilaksanakan"/>
    <d v="2023-03-03T00:00:00"/>
    <d v="2023-03-03T00:00:00"/>
    <n v="1"/>
  </r>
  <r>
    <n v="76"/>
    <s v="CIKEMBAR"/>
    <x v="1"/>
    <s v="DEDEH RATNA SARI"/>
    <m/>
    <s v="KP. MEKAR SARI RT/RW 05/03 DS. BOJONG"/>
    <x v="0"/>
    <x v="0"/>
    <x v="0"/>
    <x v="0"/>
    <x v="0"/>
    <x v="0"/>
    <x v="0"/>
    <s v="Air kecil ingin di cek water meter dan instalasi"/>
    <s v="Sudah dilaksanakan"/>
    <d v="2023-06-03T00:00:00"/>
    <d v="2023-06-03T00:00:00"/>
    <n v="1"/>
  </r>
  <r>
    <n v="77"/>
    <s v="CIKEMBAR"/>
    <x v="1"/>
    <s v="SUMARJAN"/>
    <n v="10050060285"/>
    <s v="KP. CIKEMBAR III"/>
    <x v="0"/>
    <x v="0"/>
    <x v="1"/>
    <x v="1"/>
    <x v="0"/>
    <x v="0"/>
    <x v="0"/>
    <s v="Pembayaran melonjak naik ingin di cek kerumah"/>
    <s v="Sudah dilaksanakan"/>
    <d v="2023-07-03T00:00:00"/>
    <d v="2023-07-03T00:00:00"/>
    <n v="1"/>
  </r>
  <r>
    <n v="78"/>
    <s v="CIKEMBAR"/>
    <x v="1"/>
    <s v="DANCE"/>
    <m/>
    <s v="KP. MEKAR SARI RT/RW 01/03 DS. BOJONG"/>
    <x v="0"/>
    <x v="0"/>
    <x v="0"/>
    <x v="0"/>
    <x v="0"/>
    <x v="0"/>
    <x v="0"/>
    <s v="Air tidak mengalir ingin di cek instalasi"/>
    <s v="Sudah dilaksanakan"/>
    <d v="2023-08-03T00:00:00"/>
    <d v="2023-08-03T00:00:00"/>
    <n v="1"/>
  </r>
  <r>
    <n v="79"/>
    <s v="CIKEMBAR"/>
    <x v="1"/>
    <s v="SDN KARET ALAM"/>
    <m/>
    <s v="KP. CIKONENG DS. UBRUG"/>
    <x v="0"/>
    <x v="0"/>
    <x v="0"/>
    <x v="0"/>
    <x v="0"/>
    <x v="0"/>
    <x v="0"/>
    <s v="Air tidak mengalir WM rusak"/>
    <s v="Sudah dilaksanakan"/>
    <d v="2023-08-03T00:00:00"/>
    <d v="2023-08-03T00:00:00"/>
    <n v="1"/>
  </r>
  <r>
    <n v="80"/>
    <s v="CIKEMBAR"/>
    <x v="2"/>
    <s v="ADE HERNAWAN"/>
    <m/>
    <s v="KP. UBRUG RT 001/010"/>
    <x v="0"/>
    <x v="0"/>
    <x v="1"/>
    <x v="0"/>
    <x v="1"/>
    <x v="0"/>
    <x v="0"/>
    <s v="Ball valve rusak"/>
    <s v="Sudah dilaksanakan"/>
    <d v="2023-09-03T00:00:00"/>
    <d v="2023-09-03T00:00:00"/>
    <n v="1"/>
  </r>
  <r>
    <n v="81"/>
    <s v="CIKEMBAR"/>
    <x v="2"/>
    <s v="MIMID. S"/>
    <n v="10050030330"/>
    <s v="KP. CILANGKAP RT 3/5 DS. CIKEMBAR KEC.CIKEMBAR"/>
    <x v="0"/>
    <x v="0"/>
    <x v="1"/>
    <x v="1"/>
    <x v="0"/>
    <x v="0"/>
    <x v="0"/>
    <s v="Pembayaran melonjak"/>
    <s v="Sudah dilaksanakan"/>
    <d v="2023-09-03T00:00:00"/>
    <d v="2023-09-03T00:00:00"/>
    <n v="1"/>
  </r>
  <r>
    <n v="82"/>
    <s v="CIKEMBAR"/>
    <x v="2"/>
    <s v="KHOLID"/>
    <m/>
    <s v="LAPANG BOLA BOJONG JALUR PAK CUKUR"/>
    <x v="0"/>
    <x v="0"/>
    <x v="0"/>
    <x v="0"/>
    <x v="0"/>
    <x v="0"/>
    <x v="0"/>
    <s v="Air tidak lancar, ingin di cek water meter"/>
    <s v="Sudah dilaksanakan"/>
    <d v="2023-10-03T00:00:00"/>
    <d v="2023-10-03T00:00:00"/>
    <n v="1"/>
  </r>
  <r>
    <n v="83"/>
    <s v="CIKEMBAR"/>
    <x v="2"/>
    <s v="DRS. AM.SAMSUDIN"/>
    <n v="10040050195"/>
    <s v="KP. CIMANGGU PATOKAN BUTIK NIZAN COLLECTION"/>
    <x v="0"/>
    <x v="0"/>
    <x v="6"/>
    <x v="0"/>
    <x v="0"/>
    <x v="1"/>
    <x v="0"/>
    <s v="WM bocor, dan air rembes setelah water meter"/>
    <s v="Sudah dilaksanakan"/>
    <d v="2023-10-03T00:00:00"/>
    <d v="2023-10-03T00:00:00"/>
    <n v="1"/>
  </r>
  <r>
    <n v="84"/>
    <s v="CIKEMBAR"/>
    <x v="2"/>
    <s v="MARFUDUN"/>
    <n v="10010020475"/>
    <s v="UBRUG 103"/>
    <x v="0"/>
    <x v="0"/>
    <x v="1"/>
    <x v="0"/>
    <x v="0"/>
    <x v="1"/>
    <x v="0"/>
    <s v="Flug kran pecah"/>
    <s v="Sudah dilaksanakan"/>
    <d v="2023-10-03T00:00:00"/>
    <d v="2023-10-03T00:00:00"/>
    <n v="1"/>
  </r>
  <r>
    <n v="85"/>
    <s v="CIKEMBAR"/>
    <x v="2"/>
    <s v="ANDI RUSWANDI"/>
    <m/>
    <s v="PERUM KARISMA BLOK NO 4 DS. SUKAMAJU"/>
    <x v="0"/>
    <x v="0"/>
    <x v="0"/>
    <x v="0"/>
    <x v="0"/>
    <x v="0"/>
    <x v="0"/>
    <s v="Supply air tidak menentu ingin di beri penjelasan"/>
    <s v="Sudah dilaksanakan"/>
    <d v="2023-10-03T00:00:00"/>
    <d v="2023-10-03T00:00:00"/>
    <n v="1"/>
  </r>
  <r>
    <n v="86"/>
    <s v="CIKEMBAR"/>
    <x v="2"/>
    <s v="YOMART SAMPORA"/>
    <m/>
    <s v="YOMART SAMPORA"/>
    <x v="1"/>
    <x v="0"/>
    <x v="1"/>
    <x v="0"/>
    <x v="0"/>
    <x v="0"/>
    <x v="0"/>
    <s v="Jalur pipa bocor 4 inch"/>
    <s v="Sudah dilaksanakan"/>
    <d v="2023-10-03T00:00:00"/>
    <d v="2023-10-03T00:00:00"/>
    <n v="1"/>
  </r>
  <r>
    <n v="87"/>
    <s v="CIKEMBAR"/>
    <x v="2"/>
    <s v="JUEN"/>
    <m/>
    <s v="PALIMA BELAS RT 003/014"/>
    <x v="0"/>
    <x v="0"/>
    <x v="0"/>
    <x v="0"/>
    <x v="0"/>
    <x v="0"/>
    <x v="0"/>
    <s v="Air tidak mengalir 18 hari"/>
    <s v="Sudah dilaksanakan"/>
    <d v="2023-11-03T00:00:00"/>
    <d v="2023-11-03T00:00:00"/>
    <n v="1"/>
  </r>
  <r>
    <n v="88"/>
    <s v="CIKEMBAR"/>
    <x v="2"/>
    <s v="TOKO ONDERDIL RIA"/>
    <m/>
    <s v="KP. CICATIH "/>
    <x v="0"/>
    <x v="0"/>
    <x v="1"/>
    <x v="0"/>
    <x v="0"/>
    <x v="1"/>
    <x v="0"/>
    <s v="WM rusak ball valve bocor"/>
    <s v="Sudah dilaksanakan"/>
    <d v="2023-03-13T00:00:00"/>
    <d v="2023-03-13T00:00:00"/>
    <n v="1"/>
  </r>
  <r>
    <n v="89"/>
    <s v="CIKEMBAR"/>
    <x v="2"/>
    <s v="LUKMAN "/>
    <n v="10050030919"/>
    <s v="KP. CILANGKAP RT 2/5  DEKAT MADRASAH"/>
    <x v="0"/>
    <x v="0"/>
    <x v="0"/>
    <x v="0"/>
    <x v="0"/>
    <x v="0"/>
    <x v="0"/>
    <s v="Air tidak mengalir 20 hari"/>
    <s v="Sudah dilaksanakan"/>
    <d v="2023-03-13T00:00:00"/>
    <d v="2023-03-13T00:00:00"/>
    <n v="1"/>
  </r>
  <r>
    <n v="90"/>
    <s v="CIKEMBAR"/>
    <x v="2"/>
    <s v="INGGI "/>
    <n v="10040020275"/>
    <s v="KP. CIKEMBANG 1 RT/RW 001/04"/>
    <x v="0"/>
    <x v="0"/>
    <x v="0"/>
    <x v="0"/>
    <x v="0"/>
    <x v="0"/>
    <x v="0"/>
    <s v="Air tidak mengalir 4 hari"/>
    <s v="Sudah dilaksanakan"/>
    <d v="2023-03-13T00:00:00"/>
    <d v="2023-03-13T00:00:00"/>
    <n v="1"/>
  </r>
  <r>
    <n v="91"/>
    <s v="CIKEMBAR"/>
    <x v="2"/>
    <s v="PAK SAMADI "/>
    <m/>
    <s v="KP. UBRUG RT 001/005"/>
    <x v="1"/>
    <x v="0"/>
    <x v="1"/>
    <x v="0"/>
    <x v="0"/>
    <x v="0"/>
    <x v="0"/>
    <s v="Kebocoran jalur alfa 4 hari perbaikan"/>
    <s v="Sudah dilaksanakan"/>
    <d v="2023-03-14T00:00:00"/>
    <d v="2023-03-14T00:00:00"/>
    <n v="1"/>
  </r>
  <r>
    <n v="92"/>
    <s v="CIKEMBAR"/>
    <x v="2"/>
    <s v="MUHAMAD IMAN MAULANA"/>
    <s v="10040033987"/>
    <s v="KP. KEBON JERUK RT 4/3 DS. SUKAMULYA"/>
    <x v="1"/>
    <x v="0"/>
    <x v="1"/>
    <x v="0"/>
    <x v="0"/>
    <x v="0"/>
    <x v="0"/>
    <s v="Bocor di ball valve"/>
    <s v="Sudah dilaksanakan"/>
    <d v="2023-03-14T00:00:00"/>
    <d v="2023-03-14T00:00:00"/>
    <n v="1"/>
  </r>
  <r>
    <n v="93"/>
    <s v="CIKEMBAR"/>
    <x v="2"/>
    <s v="MUSTOPA "/>
    <n v="10040040451"/>
    <s v="PASIR GEDE RT 004/003 DS. CIMANGGU KEC. CIKEMBAR"/>
    <x v="1"/>
    <x v="0"/>
    <x v="1"/>
    <x v="0"/>
    <x v="0"/>
    <x v="0"/>
    <x v="0"/>
    <s v="Bocor di WM"/>
    <s v="Sudah dilaksanakan"/>
    <d v="2023-03-15T00:00:00"/>
    <d v="2023-03-15T00:00:00"/>
    <n v="1"/>
  </r>
  <r>
    <n v="94"/>
    <s v="CIKEMBAR"/>
    <x v="2"/>
    <s v="SUMIATI"/>
    <m/>
    <s v="KP. CILANGKAP RT 003/006"/>
    <x v="0"/>
    <x v="0"/>
    <x v="0"/>
    <x v="0"/>
    <x v="0"/>
    <x v="0"/>
    <x v="0"/>
    <s v="Air mengalir tidak lancar"/>
    <s v="Sudah dilaksanakan"/>
    <d v="2023-03-15T00:00:00"/>
    <d v="2023-03-15T00:00:00"/>
    <n v="1"/>
  </r>
  <r>
    <n v="95"/>
    <s v="CIKEMBAR"/>
    <x v="2"/>
    <s v="TITA D"/>
    <n v="10060080459"/>
    <s v="PERUM PERMATA INDAH SAMPORA BLOK A NO 26"/>
    <x v="1"/>
    <x v="0"/>
    <x v="1"/>
    <x v="0"/>
    <x v="0"/>
    <x v="0"/>
    <x v="0"/>
    <s v="Bocor di meteran"/>
    <s v="Sudah dilaksanakan"/>
    <d v="2023-03-15T00:00:00"/>
    <d v="2023-03-15T00:00:00"/>
    <n v="1"/>
  </r>
  <r>
    <n v="96"/>
    <s v="CIKEMBAR"/>
    <x v="2"/>
    <s v="GANEP"/>
    <m/>
    <s v="KP.CIHUNI DS. PUPUNJUL CIKEMBAR"/>
    <x v="0"/>
    <x v="0"/>
    <x v="1"/>
    <x v="0"/>
    <x v="0"/>
    <x v="1"/>
    <x v="0"/>
    <s v="Rusak di ball valve"/>
    <s v="Sudah dilaksanakan"/>
    <d v="2023-03-16T00:00:00"/>
    <d v="2023-03-16T00:00:00"/>
    <n v="1"/>
  </r>
  <r>
    <n v="97"/>
    <s v="CIKEMBAR"/>
    <x v="2"/>
    <s v="Warga"/>
    <m/>
    <s v="CIAWITALI RT 4/2"/>
    <x v="1"/>
    <x v="0"/>
    <x v="1"/>
    <x v="0"/>
    <x v="0"/>
    <x v="0"/>
    <x v="0"/>
    <s v="Ada kebocoran pipa dinas di depan rumah"/>
    <s v="Sudah dilaksanakan"/>
    <d v="2023-03-16T00:00:00"/>
    <d v="2023-03-16T00:00:00"/>
    <n v="1"/>
  </r>
  <r>
    <n v="98"/>
    <s v="CIKEMBAR"/>
    <x v="2"/>
    <s v="SD MODEL "/>
    <m/>
    <s v="KP. CIKEMBANG TERMINAL"/>
    <x v="0"/>
    <x v="0"/>
    <x v="0"/>
    <x v="0"/>
    <x v="0"/>
    <x v="0"/>
    <x v="0"/>
    <s v="Air tidak mengalir sudah 4 hari"/>
    <s v="Sudah dilaksanakan"/>
    <d v="2023-03-17T00:00:00"/>
    <d v="2023-03-17T00:00:00"/>
    <n v="1"/>
  </r>
  <r>
    <n v="99"/>
    <s v="CIKEMBAR"/>
    <x v="2"/>
    <s v="NUR"/>
    <m/>
    <s v="KP. KOPENG GIRIJAYA RT 004/010"/>
    <x v="1"/>
    <x v="0"/>
    <x v="1"/>
    <x v="0"/>
    <x v="0"/>
    <x v="0"/>
    <x v="0"/>
    <s v="Ada kebocoran pipa dinas, bocor ke jalan"/>
    <s v="Sudah dilaksanakan"/>
    <s v="20/03/2023"/>
    <s v="20/03/2023"/>
    <n v="1"/>
  </r>
  <r>
    <n v="100"/>
    <s v="CIKEMBAR"/>
    <x v="2"/>
    <s v="HERMANSYAH"/>
    <m/>
    <s v="PASAPEN"/>
    <x v="0"/>
    <x v="0"/>
    <x v="0"/>
    <x v="0"/>
    <x v="0"/>
    <x v="0"/>
    <x v="0"/>
    <s v="Air tidak mengalir 5 hari"/>
    <s v="Sudah dilaksanakan"/>
    <m/>
    <m/>
    <n v="1"/>
  </r>
  <r>
    <n v="101"/>
    <s v="CIKEMBAR"/>
    <x v="2"/>
    <s v="RETTA"/>
    <m/>
    <s v="PERUM PERMATA INDAH SAMPORA "/>
    <x v="1"/>
    <x v="0"/>
    <x v="1"/>
    <x v="0"/>
    <x v="0"/>
    <x v="0"/>
    <x v="0"/>
    <s v="Ada bocor minta di dalam instalasi rumah, ingin di cek"/>
    <s v="Sudah dilaksanakan"/>
    <s v="21/03/2023"/>
    <s v="21/03/2023"/>
    <n v="1"/>
  </r>
  <r>
    <n v="102"/>
    <s v="CIKEMBAR"/>
    <x v="2"/>
    <s v="IWAN SETIAWAN"/>
    <m/>
    <s v="KP. KOPENG RT 001/009 DEKAT DESA"/>
    <x v="0"/>
    <x v="0"/>
    <x v="0"/>
    <x v="0"/>
    <x v="0"/>
    <x v="0"/>
    <x v="0"/>
    <s v="Air mengalir kecil, ingin di cek kerumah"/>
    <s v="Sudah dilaksanakan"/>
    <m/>
    <m/>
    <n v="1"/>
  </r>
  <r>
    <n v="103"/>
    <s v="CIKEMBAR"/>
    <x v="2"/>
    <s v="SUSILAWATI"/>
    <m/>
    <s v="BELAKANG PASAR CIKEMBANG "/>
    <x v="1"/>
    <x v="0"/>
    <x v="1"/>
    <x v="0"/>
    <x v="0"/>
    <x v="0"/>
    <x v="0"/>
    <s v="Ada bocor pipa dinas"/>
    <s v="Sudah dilaksanakan"/>
    <m/>
    <m/>
    <n v="1"/>
  </r>
  <r>
    <n v="104"/>
    <s v="CIKEMBAR"/>
    <x v="2"/>
    <s v="BENGKEL YADI YAYAT"/>
    <m/>
    <s v="KP. CICATIH"/>
    <x v="0"/>
    <x v="0"/>
    <x v="0"/>
    <x v="0"/>
    <x v="0"/>
    <x v="0"/>
    <x v="0"/>
    <s v="Air tidak mengalir ingin di cek"/>
    <s v="Sudah dilaksanakan"/>
    <m/>
    <m/>
    <n v="1"/>
  </r>
  <r>
    <n v="105"/>
    <s v="CIKEMBAR"/>
    <x v="3"/>
    <s v=" ANONIM"/>
    <m/>
    <s v="SEWILAYAH BOJONG"/>
    <x v="0"/>
    <x v="0"/>
    <x v="0"/>
    <x v="0"/>
    <x v="0"/>
    <x v="0"/>
    <x v="0"/>
    <s v="Satu wilayah sudah 2 bulan tidak ada air ingin di cek dan di selesaikan"/>
    <s v="Sudah dilaksanakan"/>
    <s v="27/03/2023"/>
    <s v="27/03/2023"/>
    <n v="1"/>
  </r>
  <r>
    <n v="106"/>
    <s v="CIKEMBAR"/>
    <x v="3"/>
    <s v="TOKO RAMZI"/>
    <m/>
    <s v="KP. BABAKAN DKT PERUM CARERA RT 001/002"/>
    <x v="0"/>
    <x v="0"/>
    <x v="1"/>
    <x v="0"/>
    <x v="0"/>
    <x v="1"/>
    <x v="0"/>
    <s v="Rusak ball valve"/>
    <s v="Sudah dilaksanakan"/>
    <s v="28/03/2023"/>
    <s v="28/03/2023"/>
    <n v="1"/>
  </r>
  <r>
    <n v="107"/>
    <s v="CIKEMBAR"/>
    <x v="3"/>
    <s v="RINI / MAMAY"/>
    <m/>
    <s v="PALIMA BELAS CIKATE DEPAN PERKEBUNAN"/>
    <x v="0"/>
    <x v="0"/>
    <x v="0"/>
    <x v="0"/>
    <x v="0"/>
    <x v="0"/>
    <x v="0"/>
    <s v="Air tidak mengalir sudah 19 hari"/>
    <s v="Sudah dilaksanakan"/>
    <d v="2023-03-04T00:00:00"/>
    <d v="2023-03-04T00:00:00"/>
    <n v="1"/>
  </r>
  <r>
    <n v="108"/>
    <s v="CIKEMBAR"/>
    <x v="3"/>
    <s v="FUJIYANTI"/>
    <m/>
    <s v="GIRIJAYA RT 005/003 DS. BOJONG KEC. CIKEMBAR"/>
    <x v="0"/>
    <x v="0"/>
    <x v="0"/>
    <x v="0"/>
    <x v="0"/>
    <x v="0"/>
    <x v="0"/>
    <s v="Air tidak mengalir sudah 5 hari"/>
    <s v="Sudah dilaksanakan"/>
    <m/>
    <m/>
    <n v="1"/>
  </r>
  <r>
    <n v="109"/>
    <s v="CIKEMBAR"/>
    <x v="3"/>
    <s v="RISMAWATI"/>
    <m/>
    <s v="MEKAR SARI DS. BOJONG KEC. CIKEMBAR"/>
    <x v="0"/>
    <x v="0"/>
    <x v="0"/>
    <x v="0"/>
    <x v="0"/>
    <x v="0"/>
    <x v="0"/>
    <s v="Air tidak mengalir sudah 3 hari"/>
    <s v="Sudah dilaksanakan"/>
    <m/>
    <m/>
    <n v="1"/>
  </r>
  <r>
    <n v="110"/>
    <s v="CIKEMBAR"/>
    <x v="3"/>
    <s v="ANONIM"/>
    <m/>
    <s v="KP. SUKATANI BOJONGKEMBAR"/>
    <x v="0"/>
    <x v="0"/>
    <x v="0"/>
    <x v="0"/>
    <x v="0"/>
    <x v="0"/>
    <x v="0"/>
    <s v="Air tidak mengalir sudah 5 hari"/>
    <s v="Sudah dilaksanakan"/>
    <d v="2023-05-04T00:00:00"/>
    <d v="2023-05-04T00:00:00"/>
    <n v="1"/>
  </r>
  <r>
    <n v="111"/>
    <s v="CIKEMBAR"/>
    <x v="3"/>
    <s v="UDUN"/>
    <m/>
    <s v="KP. CIKATE SPBE"/>
    <x v="0"/>
    <x v="0"/>
    <x v="1"/>
    <x v="0"/>
    <x v="0"/>
    <x v="1"/>
    <x v="0"/>
    <s v="Rusak ball valve"/>
    <s v="Sudah dilaksanakan"/>
    <m/>
    <m/>
    <n v="1"/>
  </r>
  <r>
    <n v="112"/>
    <s v="CIKEMBAR"/>
    <x v="3"/>
    <s v="NANI"/>
    <m/>
    <s v="BOJONG KAWUNG "/>
    <x v="0"/>
    <x v="0"/>
    <x v="1"/>
    <x v="0"/>
    <x v="0"/>
    <x v="1"/>
    <x v="0"/>
    <s v="Diduga ada pencurian air"/>
    <s v="Sudah dilaksanakan"/>
    <m/>
    <m/>
    <n v="1"/>
  </r>
  <r>
    <n v="113"/>
    <s v="CIKEMBAR"/>
    <x v="3"/>
    <s v="EEN"/>
    <m/>
    <s v="KP. CILELE RT 3/6 KEC/ CIKEMBAR"/>
    <x v="0"/>
    <x v="1"/>
    <x v="1"/>
    <x v="0"/>
    <x v="0"/>
    <x v="0"/>
    <x v="0"/>
    <s v="Jalur pippa dinas bocor di depan rumah"/>
    <s v="Sudah dilaksanakan"/>
    <m/>
    <m/>
    <n v="1"/>
  </r>
  <r>
    <n v="114"/>
    <s v="CIKEMBAR"/>
    <x v="3"/>
    <s v="ANONIM"/>
    <m/>
    <s v="DEPAN POM BENSIN ARMED"/>
    <x v="1"/>
    <x v="0"/>
    <x v="1"/>
    <x v="0"/>
    <x v="0"/>
    <x v="0"/>
    <x v="0"/>
    <s v="Kebocoran pipa dinas"/>
    <s v="Sudah dilaksanakan"/>
    <d v="2023-06-04T00:00:00"/>
    <d v="2023-06-04T00:00:00"/>
    <n v="1"/>
  </r>
  <r>
    <n v="115"/>
    <s v="CIKEMBAR"/>
    <x v="3"/>
    <s v="SAKTI"/>
    <m/>
    <s v="KP. SINDANGSARI RT 002/005 DS. BANTARGADUNG"/>
    <x v="0"/>
    <x v="0"/>
    <x v="0"/>
    <x v="0"/>
    <x v="0"/>
    <x v="0"/>
    <x v="0"/>
    <s v="Air tidak mengalir sudah 3 bulan"/>
    <s v="Sudah dilaksanakan"/>
    <m/>
    <m/>
    <n v="1"/>
  </r>
  <r>
    <n v="116"/>
    <s v="CIKEMBAR"/>
    <x v="3"/>
    <s v="RUDI / RUKO NO 15"/>
    <n v="10060051115"/>
    <s v="SAMPORA NEGLASARI"/>
    <x v="1"/>
    <x v="0"/>
    <x v="1"/>
    <x v="0"/>
    <x v="0"/>
    <x v="0"/>
    <x v="0"/>
    <s v="WM bocor"/>
    <s v="Sudah dilaksanakan"/>
    <m/>
    <m/>
    <n v="1"/>
  </r>
  <r>
    <n v="117"/>
    <s v="CIKEMBAR"/>
    <x v="3"/>
    <s v="ADANG"/>
    <n v="10010040225"/>
    <s v="UBRUG"/>
    <x v="0"/>
    <x v="0"/>
    <x v="0"/>
    <x v="0"/>
    <x v="0"/>
    <x v="0"/>
    <x v="0"/>
    <s v="Air kecil ingin di cek water meter dan instalasi"/>
    <s v="Sudah dilaksanakan"/>
    <d v="2023-08-04T00:00:00"/>
    <d v="2023-08-04T00:00:00"/>
    <n v="1"/>
  </r>
  <r>
    <n v="118"/>
    <s v="CIKEMBAR"/>
    <x v="3"/>
    <s v="RUSMANTO"/>
    <m/>
    <s v="JALUR CIMANGGU DEPAN OLYMPIC RT 002/003"/>
    <x v="0"/>
    <x v="0"/>
    <x v="0"/>
    <x v="0"/>
    <x v="0"/>
    <x v="0"/>
    <x v="0"/>
    <s v="Air tidak mengalir sudah 3 minggu"/>
    <s v="Sudah dilaksanakan"/>
    <d v="2023-10-04T00:00:00"/>
    <d v="2023-10-04T00:00:00"/>
    <n v="1"/>
  </r>
  <r>
    <n v="119"/>
    <s v="CIKEMBAR"/>
    <x v="3"/>
    <s v="ANONIM "/>
    <m/>
    <s v="KP.CIPETIR "/>
    <x v="0"/>
    <x v="0"/>
    <x v="0"/>
    <x v="0"/>
    <x v="0"/>
    <x v="0"/>
    <x v="0"/>
    <s v="Air tidak mengalir sudah 1 minggu"/>
    <s v="Sudah dilaksanakan"/>
    <m/>
    <m/>
    <n v="1"/>
  </r>
  <r>
    <n v="120"/>
    <s v="CIKEMBAR"/>
    <x v="3"/>
    <s v="SDN 1 WRK "/>
    <n v="10030020036"/>
    <s v="KP. CIGOMBONG"/>
    <x v="0"/>
    <x v="0"/>
    <x v="1"/>
    <x v="1"/>
    <x v="0"/>
    <x v="0"/>
    <x v="0"/>
    <s v="Pembayaran melonjak ingin di cek instalasi rumah"/>
    <s v="Sudah dilaksanakan"/>
    <d v="2023-11-04T00:00:00"/>
    <d v="2023-11-04T00:00:00"/>
    <n v="1"/>
  </r>
  <r>
    <n v="121"/>
    <s v="CIKEMBAR"/>
    <x v="3"/>
    <s v="JUJU,ADEN,JUEN"/>
    <m/>
    <s v="PALIMA BELAS CIKATE RT 003/014"/>
    <x v="0"/>
    <x v="0"/>
    <x v="0"/>
    <x v="0"/>
    <x v="0"/>
    <x v="0"/>
    <x v="0"/>
    <s v="Air mengalir kecil ingin di cek"/>
    <s v="Sudah dilaksanakan"/>
    <d v="2023-12-04T00:00:00"/>
    <d v="2023-12-04T00:00:00"/>
    <n v="1"/>
  </r>
  <r>
    <n v="122"/>
    <s v="CIKEMBAR"/>
    <x v="3"/>
    <s v="TITIN"/>
    <m/>
    <s v="KP. CIMANGGU RT 002/003"/>
    <x v="0"/>
    <x v="0"/>
    <x v="1"/>
    <x v="1"/>
    <x v="0"/>
    <x v="0"/>
    <x v="0"/>
    <s v="Pembayaran melonjak ingin di cek instalasi rumah"/>
    <s v="Sudah dilaksanakan"/>
    <d v="2023-04-13T00:00:00"/>
    <d v="2023-04-13T00:00:00"/>
    <n v="1"/>
  </r>
  <r>
    <n v="123"/>
    <s v="CIKEMBAR"/>
    <x v="3"/>
    <s v="ASEP RAHMAN "/>
    <m/>
    <s v="KP. CIKEMBAR II, CIKATE RT 002/004"/>
    <x v="1"/>
    <x v="0"/>
    <x v="1"/>
    <x v="0"/>
    <x v="0"/>
    <x v="0"/>
    <x v="0"/>
    <s v="Kebocoran pipa dinas di depan rumah"/>
    <s v="Sudah dilaksanakan"/>
    <d v="2023-04-14T00:00:00"/>
    <d v="2023-04-14T00:00:00"/>
    <n v="1"/>
  </r>
  <r>
    <n v="124"/>
    <s v="CIKEMBAR"/>
    <x v="3"/>
    <s v="HERI MULYANI**"/>
    <n v="10060021213"/>
    <s v="PERUM GARDENIA CIKAREO RT 004/005"/>
    <x v="0"/>
    <x v="0"/>
    <x v="0"/>
    <x v="0"/>
    <x v="0"/>
    <x v="0"/>
    <x v="0"/>
    <s v="Air kecil dan tidak lancar ingin di cek kerumah"/>
    <s v="Sudah dilaksanakan"/>
    <d v="2023-04-18T00:00:00"/>
    <d v="2023-04-18T00:00:00"/>
    <n v="1"/>
  </r>
  <r>
    <n v="125"/>
    <s v="CIKEMBAR"/>
    <x v="3"/>
    <s v="AAY ROHAYATI"/>
    <m/>
    <s v="KP. CIKAREO RT 001/005 DDS. BOJONG KEMBAR"/>
    <x v="0"/>
    <x v="1"/>
    <x v="1"/>
    <x v="0"/>
    <x v="0"/>
    <x v="0"/>
    <x v="0"/>
    <s v="Bocor sebelum wm ingin di perbaiki"/>
    <s v="Sudah dilaksanakan"/>
    <m/>
    <m/>
    <n v="1"/>
  </r>
  <r>
    <n v="126"/>
    <s v="CIKEMBAR"/>
    <x v="3"/>
    <s v="RAHMAT"/>
    <m/>
    <s v="DEPAN RUMAH MAKAN TASIK 5 RMH"/>
    <x v="0"/>
    <x v="0"/>
    <x v="1"/>
    <x v="0"/>
    <x v="0"/>
    <x v="0"/>
    <x v="0"/>
    <s v="Air tidak mengalir sudah 5 hari"/>
    <s v="Sudah dilaksanakan"/>
    <d v="2023-04-26T00:00:00"/>
    <d v="2023-04-26T00:00:00"/>
    <n v="1"/>
  </r>
  <r>
    <n v="127"/>
    <s v="CIKEMBAR"/>
    <x v="3"/>
    <s v="JAJAT "/>
    <m/>
    <s v="KP. CILELE RT 3/7 DS. SUKAMAJU KEC CIKEMBAR"/>
    <x v="1"/>
    <x v="0"/>
    <x v="1"/>
    <x v="0"/>
    <x v="0"/>
    <x v="0"/>
    <x v="0"/>
    <s v="Kebocoran pipa dinas di depan rumah"/>
    <s v="Sudah dilaksanakan"/>
    <m/>
    <m/>
    <n v="1"/>
  </r>
  <r>
    <n v="128"/>
    <s v="CIKEMBAR"/>
    <x v="3"/>
    <s v="AZWAR"/>
    <m/>
    <s v="KP. CIKATE BANI SHALEH RT 01/011"/>
    <x v="1"/>
    <x v="0"/>
    <x v="1"/>
    <x v="0"/>
    <x v="0"/>
    <x v="0"/>
    <x v="0"/>
    <s v="Kebocoran pipa dinas di depan rumah"/>
    <s v="Sudah dilaksanakan"/>
    <m/>
    <m/>
    <n v="1"/>
  </r>
  <r>
    <n v="129"/>
    <s v="CIKEMBAR"/>
    <x v="3"/>
    <s v="LENA LIANA"/>
    <m/>
    <s v="BOYONGSARI"/>
    <x v="0"/>
    <x v="0"/>
    <x v="0"/>
    <x v="0"/>
    <x v="0"/>
    <x v="0"/>
    <x v="0"/>
    <s v="Air tidak mengalir ingin di cek kerumah"/>
    <s v="Sudah dilaksanakan"/>
    <d v="2023-04-19T00:00:00"/>
    <d v="2023-04-19T00:00:00"/>
    <n v="1"/>
  </r>
  <r>
    <n v="130"/>
    <s v="CIKEMBAR"/>
    <x v="3"/>
    <s v="MOCHAMAD RAMADAN"/>
    <n v="10060011002"/>
    <s v="KP. PS. GABIG GN. GADUNG"/>
    <x v="0"/>
    <x v="0"/>
    <x v="0"/>
    <x v="0"/>
    <x v="0"/>
    <x v="0"/>
    <x v="0"/>
    <s v="Air kecil dan tidak lancar ingin di cek kerumah"/>
    <s v="Sudah dilaksanakan"/>
    <d v="2023-04-28T00:00:00"/>
    <d v="2023-04-28T00:00:00"/>
    <n v="1"/>
  </r>
  <r>
    <n v="131"/>
    <s v="CIKEMBAR"/>
    <x v="3"/>
    <s v="UWO"/>
    <n v="10040010106"/>
    <s v="KP. CISONGGOM SESUDAH SD"/>
    <x v="0"/>
    <x v="0"/>
    <x v="1"/>
    <x v="0"/>
    <x v="0"/>
    <x v="1"/>
    <x v="0"/>
    <s v="Ball valve rusak ingin di perbaiki"/>
    <s v="Sudah dilaksanakan"/>
    <m/>
    <m/>
    <n v="1"/>
  </r>
  <r>
    <n v="132"/>
    <s v="CIKEMBAR"/>
    <x v="3"/>
    <s v="ERNI"/>
    <n v="10030060324"/>
    <s v="BAED 1"/>
    <x v="0"/>
    <x v="0"/>
    <x v="1"/>
    <x v="0"/>
    <x v="0"/>
    <x v="0"/>
    <x v="0"/>
    <s v="Air tidak mengalir sudah 3 hari"/>
    <s v="Sudah dilaksanakan"/>
    <s v="02/05/2023"/>
    <s v="02/05/2023"/>
    <n v="1"/>
  </r>
  <r>
    <n v="133"/>
    <s v="CIKEMBAR"/>
    <x v="4"/>
    <s v="ADE MARSY"/>
    <m/>
    <s v="KP. KOPENG 2/9 BELAKANG BALAI DESA"/>
    <x v="0"/>
    <x v="0"/>
    <x v="0"/>
    <x v="0"/>
    <x v="0"/>
    <x v="0"/>
    <x v="0"/>
    <s v="Air kecil dan tidak lancar ingin di cek kerumah"/>
    <s v="Sudah dilaksanakan"/>
    <m/>
    <m/>
    <n v="1"/>
  </r>
  <r>
    <n v="134"/>
    <s v="CIKEMBAR"/>
    <x v="4"/>
    <s v="ASEP INDRA"/>
    <n v="10040101058"/>
    <s v="CIMENTENG GRIYA ARTAYASA BLOK S 14"/>
    <x v="0"/>
    <x v="0"/>
    <x v="0"/>
    <x v="0"/>
    <x v="0"/>
    <x v="0"/>
    <x v="0"/>
    <s v="Air kecil dan tidak lancar ingin di cek kerumah"/>
    <s v="Sudah dilaksanakan"/>
    <m/>
    <m/>
    <n v="1"/>
  </r>
  <r>
    <n v="135"/>
    <s v="CIKEMBAR"/>
    <x v="4"/>
    <s v="ASEP MUHTAR"/>
    <m/>
    <s v="KP. SUKAHARJA RT 001/006 DS. SUKAMULYA"/>
    <x v="0"/>
    <x v="0"/>
    <x v="0"/>
    <x v="0"/>
    <x v="0"/>
    <x v="0"/>
    <x v="0"/>
    <s v="Kebocoran pipa dinas di depan rumah"/>
    <s v="Sudah dilaksanakan"/>
    <s v="04/05/2023"/>
    <s v="04/05/2023"/>
    <n v="1"/>
  </r>
  <r>
    <n v="136"/>
    <s v="CIKEMBAR"/>
    <x v="4"/>
    <s v="ASUM"/>
    <m/>
    <s v="KP. SULANJANA"/>
    <x v="1"/>
    <x v="0"/>
    <x v="1"/>
    <x v="0"/>
    <x v="0"/>
    <x v="0"/>
    <x v="0"/>
    <s v="Air tidak mengalir sudah 3 minggu"/>
    <s v="Sudah dilaksanakan"/>
    <m/>
    <m/>
    <n v="1"/>
  </r>
  <r>
    <n v="137"/>
    <s v="CIKEMBAR"/>
    <x v="4"/>
    <s v="RIKA"/>
    <m/>
    <s v="KP. CICATIH DEKAT KLINIK DR. ANDRE RT 002/006"/>
    <x v="0"/>
    <x v="0"/>
    <x v="0"/>
    <x v="0"/>
    <x v="0"/>
    <x v="0"/>
    <x v="0"/>
    <s v="Ada kebocoran dan sedang di relokasi "/>
    <s v="Sudah dilaksanakan"/>
    <m/>
    <m/>
    <n v="1"/>
  </r>
  <r>
    <n v="138"/>
    <s v="CIKEMBAR"/>
    <x v="4"/>
    <s v="BEBEP KOSWARA"/>
    <m/>
    <s v="KP. UBRUG RT 002/010"/>
    <x v="1"/>
    <x v="0"/>
    <x v="1"/>
    <x v="0"/>
    <x v="0"/>
    <x v="0"/>
    <x v="0"/>
    <s v="Pembayaran melonjak ingin di cek instalasi rumah"/>
    <s v="Sudah dilaksanakan"/>
    <m/>
    <m/>
    <n v="1"/>
  </r>
  <r>
    <n v="139"/>
    <s v="CIKEMBAR"/>
    <x v="4"/>
    <s v="ISKANDAR "/>
    <m/>
    <s v="PERUM PERMATA INDAH SAMPORA "/>
    <x v="0"/>
    <x v="0"/>
    <x v="1"/>
    <x v="0"/>
    <x v="0"/>
    <x v="1"/>
    <x v="0"/>
    <s v="Pembayaran melonjak ingin di cek instalasi rumah"/>
    <s v="Sudah dilaksanakan"/>
    <m/>
    <m/>
    <n v="1"/>
  </r>
  <r>
    <n v="140"/>
    <s v="CIKEMBAR"/>
    <x v="4"/>
    <s v="U. OMAN "/>
    <s v="10040030586"/>
    <s v="KP. KEBON JERUK RT 01/010"/>
    <x v="0"/>
    <x v="0"/>
    <x v="1"/>
    <x v="0"/>
    <x v="0"/>
    <x v="1"/>
    <x v="0"/>
    <s v="Pembayaran melonjak ingin di cek instalasi rumah"/>
    <s v="Sudah dilaksanakan"/>
    <d v="2023-05-08T00:00:00"/>
    <d v="2023-05-08T00:00:00"/>
    <n v="1"/>
  </r>
  <r>
    <n v="141"/>
    <s v="CIKEMBAR"/>
    <x v="4"/>
    <s v="ANONIM "/>
    <m/>
    <s v="KP. CIGOMBONG RT 003/008"/>
    <x v="1"/>
    <x v="0"/>
    <x v="1"/>
    <x v="0"/>
    <x v="0"/>
    <x v="1"/>
    <x v="0"/>
    <s v="Ada kebocoran instalasi di dalam rumah"/>
    <s v="Sudah dilaksanakan"/>
    <d v="2023-05-09T00:00:00"/>
    <d v="2023-05-09T00:00:00"/>
    <n v="1"/>
  </r>
  <r>
    <n v="142"/>
    <s v="CIKEMBAR"/>
    <x v="4"/>
    <s v="ERWIN "/>
    <m/>
    <s v="KP. PANAGAN RT 002/009 DS. SUKAHARJA"/>
    <x v="1"/>
    <x v="0"/>
    <x v="1"/>
    <x v="0"/>
    <x v="0"/>
    <x v="0"/>
    <x v="0"/>
    <s v="Air kecil dan tidak lancar ingin di cek kerumah"/>
    <s v="Sudah dilaksanakan"/>
    <d v="2023-05-10T00:00:00"/>
    <d v="2023-05-10T00:00:00"/>
    <n v="1"/>
  </r>
  <r>
    <n v="143"/>
    <s v="CIKEMBAR"/>
    <x v="4"/>
    <s v="DEDEN S "/>
    <m/>
    <s v="PLUT BLOK F.9 "/>
    <x v="0"/>
    <x v="0"/>
    <x v="0"/>
    <x v="0"/>
    <x v="0"/>
    <x v="0"/>
    <x v="0"/>
    <s v="Ada kebocoran di pipa dinas"/>
    <s v="Sudah dilaksanakan"/>
    <m/>
    <m/>
    <n v="1"/>
  </r>
  <r>
    <n v="144"/>
    <s v="CIKEMBAR"/>
    <x v="4"/>
    <s v="ADRIYONO"/>
    <m/>
    <s v="PERUM BCA BLOK C3 NO 8"/>
    <x v="1"/>
    <x v="0"/>
    <x v="1"/>
    <x v="0"/>
    <x v="0"/>
    <x v="0"/>
    <x v="0"/>
    <s v="Ball valve dol dan tidak bisa di tutup"/>
    <s v="Sudah dilaksanakan"/>
    <d v="2023-05-11T00:00:00"/>
    <d v="2023-05-11T00:00:00"/>
    <n v="1"/>
  </r>
  <r>
    <n v="145"/>
    <s v="CIKEMBAR"/>
    <x v="4"/>
    <s v="JUNAEDI "/>
    <m/>
    <s v="KP. PASIR GEDE RT 04/03 KEC. CIKEMBAR"/>
    <x v="0"/>
    <x v="0"/>
    <x v="1"/>
    <x v="0"/>
    <x v="0"/>
    <x v="1"/>
    <x v="0"/>
    <s v="Jalur pipa lepas tidak bisa mengalir k rumah warga sedang di perbaiki"/>
    <s v="Sudah dilaksanakan"/>
    <d v="2023-05-12T00:00:00"/>
    <d v="2023-05-12T00:00:00"/>
    <n v="1"/>
  </r>
  <r>
    <n v="146"/>
    <s v="CIKEMBAR"/>
    <x v="4"/>
    <s v="PANEUM BUKIT LESTARI "/>
    <n v="10010020507"/>
    <s v="UBRUG WARUNGKIARA"/>
    <x v="1"/>
    <x v="0"/>
    <x v="1"/>
    <x v="0"/>
    <x v="0"/>
    <x v="0"/>
    <x v="0"/>
    <s v="Pembayaran melonjak ingin di cek instalasi rumah"/>
    <s v="Sudah dilaksanakan"/>
    <d v="2023-05-13T00:00:00"/>
    <d v="2023-05-13T00:00:00"/>
    <n v="1"/>
  </r>
  <r>
    <n v="147"/>
    <s v="CIKEMBAR"/>
    <x v="4"/>
    <s v="DADAN "/>
    <m/>
    <s v="KP. CISONGGOM RT 002/007 DS. BOJONGKEMBAR"/>
    <x v="0"/>
    <x v="0"/>
    <x v="1"/>
    <x v="0"/>
    <x v="0"/>
    <x v="1"/>
    <x v="0"/>
    <s v="Kebocoran pipa dinas ingin segera di perbaiki"/>
    <s v="Sudah dilaksanakan"/>
    <d v="2023-05-15T00:00:00"/>
    <d v="2023-05-15T00:00:00"/>
    <n v="1"/>
  </r>
  <r>
    <n v="148"/>
    <s v="CIKEMBAR"/>
    <x v="4"/>
    <s v="HJ. CUCUN /SUTISNA"/>
    <m/>
    <s v="DEPAN LAPANG BOJONG RT 001/003"/>
    <x v="0"/>
    <x v="1"/>
    <x v="1"/>
    <x v="0"/>
    <x v="0"/>
    <x v="0"/>
    <x v="0"/>
    <s v="Air tidak mengalir sudah 1 bulan"/>
    <s v="Sudah dilaksanakan"/>
    <m/>
    <m/>
    <n v="1"/>
  </r>
  <r>
    <n v="149"/>
    <s v="CIKEMBAR"/>
    <x v="4"/>
    <s v="SAI "/>
    <n v="10010030575"/>
    <s v="KP. UBRUG 1 "/>
    <x v="0"/>
    <x v="0"/>
    <x v="0"/>
    <x v="0"/>
    <x v="0"/>
    <x v="0"/>
    <x v="0"/>
    <s v="WM bocor dan perbaikan melonjak naik"/>
    <s v="Sudah dilaksanakan"/>
    <m/>
    <m/>
    <n v="1"/>
  </r>
  <r>
    <n v="150"/>
    <s v="CIKEMBAR"/>
    <x v="4"/>
    <s v="UJANG DINAS "/>
    <n v="10060021061"/>
    <s v="MEKARSARI - CIKAREO PASIR GABIG "/>
    <x v="0"/>
    <x v="0"/>
    <x v="1"/>
    <x v="0"/>
    <x v="0"/>
    <x v="1"/>
    <x v="0"/>
    <s v="Air sangat kecil sudah 1 minggu ingin di cek "/>
    <s v="Sudah dilaksanakan"/>
    <m/>
    <d v="2023-05-16T00:00:00"/>
    <n v="1"/>
  </r>
  <r>
    <n v="151"/>
    <s v="CIKEMBAR"/>
    <x v="4"/>
    <s v="PAK LILI DARI PUSAT"/>
    <m/>
    <s v="KP. CIKATE DEPAN SD/SMP IT BANI SALEH "/>
    <x v="0"/>
    <x v="0"/>
    <x v="0"/>
    <x v="0"/>
    <x v="0"/>
    <x v="0"/>
    <x v="0"/>
    <s v="Ada kebocoran pipa di yonif ingin di cek"/>
    <s v="Sudah dilaksanakan"/>
    <m/>
    <m/>
    <n v="1"/>
  </r>
  <r>
    <n v="152"/>
    <s v="CIKEMBAR"/>
    <x v="4"/>
    <s v="YADI "/>
    <m/>
    <s v="KP. SOROG RT 001/003 DS. BOJONGKERTA"/>
    <x v="0"/>
    <x v="1"/>
    <x v="1"/>
    <x v="0"/>
    <x v="0"/>
    <x v="0"/>
    <x v="0"/>
    <s v="Ingin pemindahan WM "/>
    <s v="Sudah dilaksanakan"/>
    <m/>
    <m/>
    <n v="1"/>
  </r>
  <r>
    <n v="153"/>
    <s v="CIKEMBAR"/>
    <x v="4"/>
    <s v="SUTIKNO "/>
    <m/>
    <s v="MANDALING TEGAL PANJANG DEKAT LAPANG "/>
    <x v="0"/>
    <x v="0"/>
    <x v="1"/>
    <x v="0"/>
    <x v="0"/>
    <x v="1"/>
    <x v="0"/>
    <s v="Ada kebocoran pipa dinas"/>
    <s v="Sudah dilaksanakan"/>
    <m/>
    <d v="2023-05-18T00:00:00"/>
    <n v="1"/>
  </r>
  <r>
    <n v="154"/>
    <s v="CIKEMBAR"/>
    <x v="4"/>
    <s v="HARYATI"/>
    <m/>
    <s v="KP. CIGADOG RT 002/015 PALIMABELAS"/>
    <x v="1"/>
    <x v="0"/>
    <x v="1"/>
    <x v="0"/>
    <x v="0"/>
    <x v="0"/>
    <x v="0"/>
    <s v="Air kecil ingin di cek water meter dan instalasi"/>
    <s v="Sudah dilaksanakan"/>
    <m/>
    <m/>
    <n v="1"/>
  </r>
  <r>
    <n v="155"/>
    <s v="CIKEMBAR"/>
    <x v="4"/>
    <s v="ASIH / AEP "/>
    <m/>
    <s v="CIKATE BELAKANG TOWER 3/12"/>
    <x v="0"/>
    <x v="0"/>
    <x v="0"/>
    <x v="0"/>
    <x v="0"/>
    <x v="0"/>
    <x v="0"/>
    <s v="Fitkran bocor"/>
    <s v="Sudah dilaksanakan"/>
    <d v="2023-05-19T00:00:00"/>
    <d v="2023-05-19T00:00:00"/>
    <n v="1"/>
  </r>
  <r>
    <n v="156"/>
    <s v="CIKEMBAR"/>
    <x v="4"/>
    <s v="AJO SUHARJAN "/>
    <n v="10020040292"/>
    <s v="KP. SIMPENAN "/>
    <x v="0"/>
    <x v="0"/>
    <x v="1"/>
    <x v="0"/>
    <x v="0"/>
    <x v="1"/>
    <x v="0"/>
    <s v="Ada bocor di instalasi rumah"/>
    <s v="Sudah dilaksanakan"/>
    <m/>
    <m/>
    <n v="1"/>
  </r>
  <r>
    <n v="157"/>
    <s v="CIKEMBAR"/>
    <x v="4"/>
    <s v="SUBAGJA "/>
    <m/>
    <s v="KP. CICATIH RT 002/005"/>
    <x v="1"/>
    <x v="0"/>
    <x v="1"/>
    <x v="0"/>
    <x v="0"/>
    <x v="0"/>
    <x v="0"/>
    <s v="Air kecil indikasi adanya mampet"/>
    <s v="Sudah dilaksanakan"/>
    <d v="2023-05-20T00:00:00"/>
    <d v="2023-05-20T00:00:00"/>
    <n v="1"/>
  </r>
  <r>
    <n v="158"/>
    <s v="CIKEMBAR"/>
    <x v="4"/>
    <s v="DEDEN TOKO PANI"/>
    <m/>
    <s v="TOKO PANI CIKEMBANG DEPAN TERAS"/>
    <x v="0"/>
    <x v="0"/>
    <x v="0"/>
    <x v="0"/>
    <x v="0"/>
    <x v="0"/>
    <x v="0"/>
    <s v="Air tidak mengalir lancar"/>
    <s v="Sudah dilaksanakan"/>
    <d v="2023-05-22T00:00:00"/>
    <d v="2023-05-22T00:00:00"/>
    <n v="1"/>
  </r>
  <r>
    <n v="159"/>
    <s v="CIKEMBAR"/>
    <x v="4"/>
    <s v="MARDI "/>
    <s v="10010010515"/>
    <s v="KP. CIKONENG RT 002/018"/>
    <x v="0"/>
    <x v="0"/>
    <x v="0"/>
    <x v="0"/>
    <x v="0"/>
    <x v="0"/>
    <x v="0"/>
    <s v="Minta di cek WM bocor"/>
    <s v="Sudah dilaksanakan"/>
    <d v="2023-05-22T00:00:00"/>
    <d v="2023-05-22T00:00:00"/>
    <n v="1"/>
  </r>
  <r>
    <n v="160"/>
    <s v="CIKEMBAR"/>
    <x v="4"/>
    <s v="CATUR AJON SUJARWO"/>
    <m/>
    <s v="KEBON JERUK "/>
    <x v="0"/>
    <x v="0"/>
    <x v="1"/>
    <x v="0"/>
    <x v="0"/>
    <x v="1"/>
    <x v="0"/>
    <s v="Ada kebocoran pipa dinas air jadi kecil k dalam rumah"/>
    <s v="Sudah dilaksanakan"/>
    <d v="2023-05-23T00:00:00"/>
    <d v="2023-05-23T00:00:00"/>
    <n v="1"/>
  </r>
  <r>
    <n v="161"/>
    <s v="CIKEMBAR"/>
    <x v="4"/>
    <s v="RIFAN "/>
    <m/>
    <s v="DEPAN / SEBRANG PUSKESMAS "/>
    <x v="1"/>
    <x v="0"/>
    <x v="1"/>
    <x v="0"/>
    <x v="0"/>
    <x v="0"/>
    <x v="0"/>
    <s v="Ada kebocoran pipa dinas"/>
    <s v="Sudah dilaksanakan"/>
    <d v="2023-05-23T00:00:00"/>
    <d v="2023-05-23T00:00:00"/>
    <n v="1"/>
  </r>
  <r>
    <n v="162"/>
    <s v="CIKEMBAR"/>
    <x v="4"/>
    <s v="RUKO JNT DEPAN INDOBANGUNAN"/>
    <m/>
    <s v="JNT DEPAN INDO BANGUNAN"/>
    <x v="1"/>
    <x v="0"/>
    <x v="1"/>
    <x v="0"/>
    <x v="0"/>
    <x v="0"/>
    <x v="0"/>
    <s v="Air tidak mengalir dan fit kran tidak berfungsi"/>
    <s v="Sudah dilaksanakan"/>
    <d v="2023-05-23T00:00:00"/>
    <d v="2023-05-23T00:00:00"/>
    <n v="1"/>
  </r>
  <r>
    <n v="163"/>
    <s v="CIKEMBAR"/>
    <x v="4"/>
    <s v="H. LATIP "/>
    <s v="10010040115"/>
    <s v="KP. UBRUG RT 002/006"/>
    <x v="0"/>
    <x v="0"/>
    <x v="0"/>
    <x v="0"/>
    <x v="0"/>
    <x v="0"/>
    <x v="0"/>
    <s v="Air tidak mengalir sudah 2 hari"/>
    <s v="Sudah dilaksanakan"/>
    <d v="2023-05-30T00:00:00"/>
    <d v="2023-05-30T00:00:00"/>
    <n v="1"/>
  </r>
  <r>
    <n v="164"/>
    <s v="CIKEMBAR"/>
    <x v="4"/>
    <s v="NURDOLAM"/>
    <m/>
    <s v="BOJONGKALER"/>
    <x v="0"/>
    <x v="0"/>
    <x v="0"/>
    <x v="0"/>
    <x v="0"/>
    <x v="0"/>
    <x v="0"/>
    <s v="Air tidak mengalir sudah 1 tahun"/>
    <s v="Sudah dilaksanakan"/>
    <d v="2023-05-31T00:00:00"/>
    <d v="2023-05-31T00:00:00"/>
    <n v="1"/>
  </r>
  <r>
    <n v="165"/>
    <s v="CIKEMBAR"/>
    <x v="5"/>
    <s v="ALI SUANDI"/>
    <n v="10050040265"/>
    <m/>
    <x v="0"/>
    <x v="0"/>
    <x v="1"/>
    <x v="0"/>
    <x v="0"/>
    <x v="0"/>
    <x v="0"/>
    <s v="Angka meteran beda dengan angka di sistem"/>
    <s v="Sudah dilaksanakan"/>
    <d v="2023-06-05T00:00:00"/>
    <d v="2023-06-05T00:00:00"/>
    <n v="1"/>
  </r>
  <r>
    <n v="166"/>
    <s v="CIKEMBAR"/>
    <x v="5"/>
    <s v="RAHMAT"/>
    <n v="10040020383"/>
    <m/>
    <x v="0"/>
    <x v="0"/>
    <x v="1"/>
    <x v="0"/>
    <x v="1"/>
    <x v="0"/>
    <x v="0"/>
    <s v="Ada tunggakan 4 bulan"/>
    <s v="Sudah dilaksanakan"/>
    <m/>
    <m/>
    <n v="1"/>
  </r>
  <r>
    <n v="167"/>
    <s v="CIKEMBAR"/>
    <x v="5"/>
    <s v="TAMTAM"/>
    <n v="10050030145"/>
    <s v="CILANGKAP RT 001/006"/>
    <x v="0"/>
    <x v="0"/>
    <x v="1"/>
    <x v="0"/>
    <x v="0"/>
    <x v="1"/>
    <x v="0"/>
    <s v="Pemakaian melonjak besar ingin di cek"/>
    <s v="Sudah dilaksanakan"/>
    <m/>
    <m/>
    <n v="1"/>
  </r>
  <r>
    <n v="168"/>
    <s v="CIKEMBAR"/>
    <x v="5"/>
    <s v="JERI M PASARIBU"/>
    <n v="10060080700"/>
    <s v="PERUM PERMATA INDAH"/>
    <x v="0"/>
    <x v="0"/>
    <x v="1"/>
    <x v="0"/>
    <x v="0"/>
    <x v="1"/>
    <x v="0"/>
    <s v="Pemakaian melonjak besar ingin di cek"/>
    <s v="Sudah dilaksanakan"/>
    <m/>
    <m/>
    <n v="1"/>
  </r>
  <r>
    <n v="169"/>
    <s v="CIKEMBAR"/>
    <x v="5"/>
    <s v="AGUS DWI"/>
    <m/>
    <m/>
    <x v="0"/>
    <x v="0"/>
    <x v="1"/>
    <x v="0"/>
    <x v="0"/>
    <x v="1"/>
    <x v="0"/>
    <s v="Sudah mendaftar tapi tidak ada di simple tidak bisa di proses"/>
    <s v="Sudah dilaksanakan"/>
    <m/>
    <m/>
    <n v="1"/>
  </r>
  <r>
    <n v="170"/>
    <s v="CIKEMBAR"/>
    <x v="5"/>
    <s v="DEDI KUSNADI/TIKA"/>
    <n v="10050050555"/>
    <s v="KP.CIKEMBAR II RT003/001 NO 68"/>
    <x v="0"/>
    <x v="0"/>
    <x v="1"/>
    <x v="0"/>
    <x v="0"/>
    <x v="1"/>
    <x v="0"/>
    <s v="Pemakaian besar ingin di cek WM dan instalasi"/>
    <s v="Sudah dilaksanakan"/>
    <m/>
    <m/>
    <n v="1"/>
  </r>
  <r>
    <n v="171"/>
    <s v="CIKEMBAR"/>
    <x v="5"/>
    <s v="MIRA"/>
    <n v="10060011138"/>
    <m/>
    <x v="0"/>
    <x v="0"/>
    <x v="1"/>
    <x v="0"/>
    <x v="0"/>
    <x v="1"/>
    <x v="0"/>
    <s v="SEHARUSNYA ITA, MBR 2022"/>
    <s v="Sudah dilaksanakan"/>
    <d v="2023-06-06T00:00:00"/>
    <d v="2023-06-06T00:00:00"/>
    <n v="1"/>
  </r>
  <r>
    <n v="172"/>
    <s v="CIKEMBAR"/>
    <x v="5"/>
    <s v="PAK YUDI"/>
    <m/>
    <s v="BINAMARGA CIKEMBAR DEKET KORAMIL"/>
    <x v="0"/>
    <x v="0"/>
    <x v="1"/>
    <x v="0"/>
    <x v="0"/>
    <x v="0"/>
    <x v="0"/>
    <s v="WM rusak harus di ganti"/>
    <s v="Sudah dilaksanakan"/>
    <d v="2023-06-07T00:00:00"/>
    <d v="2023-06-07T00:00:00"/>
    <n v="1"/>
  </r>
  <r>
    <n v="173"/>
    <s v="CIKEMBAR"/>
    <x v="5"/>
    <s v="HANNA"/>
    <n v="10040030811"/>
    <s v="DPN JLN PROKLAMASI DEPAN PLN "/>
    <x v="0"/>
    <x v="0"/>
    <x v="1"/>
    <x v="0"/>
    <x v="1"/>
    <x v="0"/>
    <x v="0"/>
    <s v="Penggunakan besar ingin di cek instalasi rumah"/>
    <s v="Sudah dilaksanakan"/>
    <m/>
    <m/>
    <n v="1"/>
  </r>
  <r>
    <n v="174"/>
    <s v="CIKEMBAR"/>
    <x v="5"/>
    <s v="PA OTING"/>
    <n v="10050090945"/>
    <m/>
    <x v="0"/>
    <x v="0"/>
    <x v="1"/>
    <x v="0"/>
    <x v="0"/>
    <x v="1"/>
    <x v="0"/>
    <s v="Pemakaian melonjak sangat besar"/>
    <s v="Sudah dilaksanakan"/>
    <d v="2023-06-08T00:00:00"/>
    <d v="2023-06-08T00:00:00"/>
    <n v="1"/>
  </r>
  <r>
    <n v="175"/>
    <s v="CIKEMBAR"/>
    <x v="5"/>
    <s v="SARMAULI HUTAPEA"/>
    <n v="10040030707"/>
    <m/>
    <x v="0"/>
    <x v="0"/>
    <x v="1"/>
    <x v="0"/>
    <x v="0"/>
    <x v="1"/>
    <x v="0"/>
    <s v="Pemakaian besar, pelampung di toren rusak jadi terjadi kebocoran"/>
    <s v="Sudah dilaksanakan"/>
    <m/>
    <m/>
    <n v="1"/>
  </r>
  <r>
    <n v="176"/>
    <s v="CIKEMBAR"/>
    <x v="5"/>
    <s v="M. HAERUL AZMI"/>
    <n v="10050030367"/>
    <m/>
    <x v="0"/>
    <x v="0"/>
    <x v="1"/>
    <x v="0"/>
    <x v="0"/>
    <x v="1"/>
    <x v="0"/>
    <s v="KEBOCORAN WM MEI Rp.7.840.900 gada air (bikin nodin keberatan bayar)"/>
    <s v="Sudah dilaksanakan"/>
    <d v="2023-06-09T00:00:00"/>
    <d v="2023-06-09T00:00:00"/>
    <n v="1"/>
  </r>
  <r>
    <n v="177"/>
    <s v="CIKEMBAR"/>
    <x v="5"/>
    <s v="INDRI"/>
    <n v="10040020392"/>
    <s v="KANTOR UPTD"/>
    <x v="0"/>
    <x v="0"/>
    <x v="1"/>
    <x v="0"/>
    <x v="0"/>
    <x v="1"/>
    <x v="0"/>
    <s v="WM bocor dan ada indikasi pemakaian"/>
    <s v="Sudah dilaksanakan"/>
    <m/>
    <m/>
    <n v="1"/>
  </r>
  <r>
    <n v="178"/>
    <s v="CIKEMBAR"/>
    <x v="5"/>
    <s v="WARNI"/>
    <n v="10050010025"/>
    <s v="SUKAMANTRI POS OJEK RT001/008"/>
    <x v="0"/>
    <x v="0"/>
    <x v="1"/>
    <x v="0"/>
    <x v="1"/>
    <x v="0"/>
    <x v="0"/>
    <s v="Iair kotor ingin di cek kenapa dan WM terkubur"/>
    <s v="Sudah dilaksanakan"/>
    <m/>
    <m/>
    <n v="1"/>
  </r>
  <r>
    <n v="179"/>
    <s v="CIKEMBAR"/>
    <x v="5"/>
    <s v="BU ELIN"/>
    <n v="10040040956"/>
    <m/>
    <x v="0"/>
    <x v="0"/>
    <x v="0"/>
    <x v="0"/>
    <x v="0"/>
    <x v="0"/>
    <x v="0"/>
    <s v="WM hilang sedang pengajuan penggantian WM"/>
    <s v="Sudah dilaksanakan"/>
    <m/>
    <m/>
    <n v="1"/>
  </r>
  <r>
    <n v="180"/>
    <s v="CIKEMBAR"/>
    <x v="5"/>
    <s v="RESTA AFRIANI"/>
    <n v="10010020507"/>
    <s v="PERUM BUKIT LESTARI RT002/012"/>
    <x v="0"/>
    <x v="0"/>
    <x v="1"/>
    <x v="0"/>
    <x v="0"/>
    <x v="1"/>
    <x v="0"/>
    <s v="Pembayaran melonjak tinggi, konsumen minta keringanan"/>
    <s v="Sudah dilaksanakan"/>
    <d v="2023-06-10T00:00:00"/>
    <d v="2023-06-10T00:00:00"/>
    <n v="1"/>
  </r>
  <r>
    <n v="181"/>
    <s v="CIKEMBAR"/>
    <x v="5"/>
    <s v="ANDI RUSNAWA"/>
    <n v="10040030702"/>
    <m/>
    <x v="0"/>
    <x v="0"/>
    <x v="1"/>
    <x v="1"/>
    <x v="0"/>
    <x v="0"/>
    <x v="0"/>
    <s v="Pemakaian membengkak, water meter berputar tidak wajar, ganti WM"/>
    <s v="Sudah dilaksanakan"/>
    <m/>
    <m/>
    <n v="1"/>
  </r>
  <r>
    <n v="182"/>
    <s v="CIKEMBAR"/>
    <x v="5"/>
    <s v="U.SUHENDAR"/>
    <n v="10010060027"/>
    <m/>
    <x v="0"/>
    <x v="0"/>
    <x v="1"/>
    <x v="0"/>
    <x v="0"/>
    <x v="1"/>
    <x v="0"/>
    <s v="Pembayaran melonjak mahal, tapi air jarang ada"/>
    <s v="Sudah dilaksanakan"/>
    <d v="2023-06-13T00:00:00"/>
    <d v="2023-06-13T00:00:00"/>
    <n v="1"/>
  </r>
  <r>
    <n v="183"/>
    <s v="CIKEMBAR"/>
    <x v="5"/>
    <s v="HERMA W.P"/>
    <n v="10010020464"/>
    <s v="PERUM BJ KOPO"/>
    <x v="0"/>
    <x v="0"/>
    <x v="1"/>
    <x v="1"/>
    <x v="0"/>
    <x v="0"/>
    <x v="0"/>
    <s v="Pembayaran melonjak sangat tinggi"/>
    <s v="Sudah dilaksanakan"/>
    <m/>
    <m/>
    <n v="1"/>
  </r>
  <r>
    <n v="184"/>
    <s v="CIKEMBAR"/>
    <x v="5"/>
    <s v="PAK DEDI "/>
    <n v="10040030520"/>
    <s v="KEBUN PERCOBAAN SUKAMULYA"/>
    <x v="0"/>
    <x v="0"/>
    <x v="0"/>
    <x v="0"/>
    <x v="0"/>
    <x v="0"/>
    <x v="0"/>
    <s v="WM Rusak ingin di ganti WM"/>
    <s v="Sudah dilaksanakan"/>
    <d v="2023-06-14T00:00:00"/>
    <d v="2023-06-14T00:00:00"/>
    <n v="1"/>
  </r>
  <r>
    <n v="185"/>
    <s v="CIKEMBAR"/>
    <x v="5"/>
    <s v="HJ RINA"/>
    <n v="10050077968"/>
    <s v="GN GADUNG KP CIKEMBAR IV"/>
    <x v="0"/>
    <x v="0"/>
    <x v="1"/>
    <x v="0"/>
    <x v="1"/>
    <x v="0"/>
    <x v="0"/>
    <s v="Air kecil, dataran rumah pelanggan sangat tinggi"/>
    <s v="Sudah dilaksanakan"/>
    <d v="2023-06-15T00:00:00"/>
    <d v="2023-06-15T00:00:00"/>
    <n v="1"/>
  </r>
  <r>
    <n v="186"/>
    <s v="CIKEMBAR"/>
    <x v="5"/>
    <s v="DADAN"/>
    <m/>
    <s v="PERUM PERMATA INDAH BLOK 38 NO 20"/>
    <x v="0"/>
    <x v="0"/>
    <x v="0"/>
    <x v="0"/>
    <x v="0"/>
    <x v="0"/>
    <x v="0"/>
    <s v="SL tidak terdaftar karna tahun lalu ada pemutihan SL jadi tidak terdaftar"/>
    <s v="Sudah dilaksanakan"/>
    <d v="2023-06-16T00:00:00"/>
    <d v="2023-06-16T00:00:00"/>
    <n v="1"/>
  </r>
  <r>
    <n v="187"/>
    <s v="CIKEMBAR"/>
    <x v="5"/>
    <s v="FEDI PERMADI"/>
    <m/>
    <s v="KP CILANDAK RT 004/005"/>
    <x v="0"/>
    <x v="0"/>
    <x v="1"/>
    <x v="0"/>
    <x v="0"/>
    <x v="0"/>
    <x v="0"/>
    <s v="Air tidak mengalir dari pertamakali di pasang"/>
    <s v="Sudah dilaksanakan"/>
    <m/>
    <m/>
    <n v="1"/>
  </r>
  <r>
    <n v="188"/>
    <s v="CIKEMBAR"/>
    <x v="5"/>
    <s v="TITIN"/>
    <n v="10020620910"/>
    <s v="KP LEBAKSARI"/>
    <x v="0"/>
    <x v="0"/>
    <x v="0"/>
    <x v="0"/>
    <x v="0"/>
    <x v="0"/>
    <x v="0"/>
    <s v="Tidak ada air selama 2 hari"/>
    <s v="Sudah dilaksanakan"/>
    <d v="2023-06-21T00:00:00"/>
    <d v="2023-06-21T00:00:00"/>
    <n v="1"/>
  </r>
  <r>
    <n v="189"/>
    <s v="CIKEMBAR"/>
    <x v="5"/>
    <s v="SUHENDRO"/>
    <n v="10020020389"/>
    <m/>
    <x v="0"/>
    <x v="0"/>
    <x v="0"/>
    <x v="0"/>
    <x v="0"/>
    <x v="0"/>
    <x v="0"/>
    <s v="Tidak ada air selama seminggu"/>
    <s v="Sudah dilaksanakan"/>
    <d v="2023-06-24T00:00:00"/>
    <d v="2023-06-24T00:00:00"/>
    <n v="1"/>
  </r>
  <r>
    <n v="190"/>
    <s v="CIKEMBAR"/>
    <x v="5"/>
    <s v="UJANG YANA"/>
    <n v="10030080149"/>
    <m/>
    <x v="0"/>
    <x v="0"/>
    <x v="0"/>
    <x v="0"/>
    <x v="0"/>
    <x v="0"/>
    <x v="0"/>
    <s v="Air mengalir tidak normal kadang sangat kecil"/>
    <s v="Sudah dilaksanakan"/>
    <d v="2023-06-26T00:00:00"/>
    <d v="2023-06-26T00:00:00"/>
    <n v="1"/>
  </r>
  <r>
    <n v="191"/>
    <s v="CIKEMBAR"/>
    <x v="5"/>
    <s v="YATI HARYATI"/>
    <m/>
    <s v="CIMANGGU GG PESANTREN RT001/002"/>
    <x v="0"/>
    <x v="0"/>
    <x v="0"/>
    <x v="0"/>
    <x v="0"/>
    <x v="0"/>
    <x v="0"/>
    <s v="Kebocoran pipa dinas"/>
    <s v="Sudah dilaksanakan"/>
    <d v="2023-06-27T00:00:00"/>
    <d v="2023-06-27T00:00:00"/>
    <n v="1"/>
  </r>
  <r>
    <n v="192"/>
    <s v="CIKEMBAR"/>
    <x v="5"/>
    <s v="BP DADANG AR"/>
    <m/>
    <m/>
    <x v="1"/>
    <x v="0"/>
    <x v="1"/>
    <x v="0"/>
    <x v="0"/>
    <x v="0"/>
    <x v="0"/>
    <s v="Kebocoran pipa karna tertimba batu"/>
    <s v="Sudah dilaksanakan"/>
    <d v="2023-07-04T00:00:00"/>
    <d v="2023-07-04T00:00:00"/>
    <n v="1"/>
  </r>
  <r>
    <n v="193"/>
    <s v="CIKEMBAR"/>
    <x v="6"/>
    <s v="NURHASANAH LATIF"/>
    <n v="10030020425"/>
    <s v="CIGOMBONG MESJID JAMI NURUL HUDA"/>
    <x v="1"/>
    <x v="0"/>
    <x v="1"/>
    <x v="0"/>
    <x v="0"/>
    <x v="0"/>
    <x v="0"/>
    <s v="Air tidak lancar hanya sesekali keluar"/>
    <s v="Sudah dilaksanakan"/>
    <m/>
    <m/>
    <n v="1"/>
  </r>
  <r>
    <n v="194"/>
    <s v="CIKEMBAR"/>
    <x v="6"/>
    <s v="DAYAT"/>
    <n v="10030080087"/>
    <s v="CIJAMBE KP SUKAMANAH "/>
    <x v="0"/>
    <x v="0"/>
    <x v="0"/>
    <x v="0"/>
    <x v="0"/>
    <x v="0"/>
    <x v="0"/>
    <s v="Jalur perlu di cek, karna tidak ada air mengalir"/>
    <s v="Sudah dilaksanakan"/>
    <d v="2023-07-05T00:00:00"/>
    <d v="2023-07-05T00:00:00"/>
    <n v="1"/>
  </r>
  <r>
    <n v="195"/>
    <s v="CIKEMBAR"/>
    <x v="6"/>
    <s v="P DIDIN "/>
    <n v="10030020105"/>
    <s v="CIGOMBONG WR KIARA"/>
    <x v="0"/>
    <x v="0"/>
    <x v="1"/>
    <x v="0"/>
    <x v="0"/>
    <x v="1"/>
    <x v="0"/>
    <s v="Perbaikan instalasi"/>
    <s v="Sudah dilaksanakan"/>
    <m/>
    <m/>
    <n v="1"/>
  </r>
  <r>
    <n v="196"/>
    <s v="CIKEMBAR"/>
    <x v="6"/>
    <s v="PAK IMAM "/>
    <m/>
    <s v="KP MANGGA 2 DESA BOJONG KERTA"/>
    <x v="0"/>
    <x v="0"/>
    <x v="1"/>
    <x v="0"/>
    <x v="0"/>
    <x v="1"/>
    <x v="0"/>
    <s v="Air tidak normal "/>
    <s v="Sudah dilaksanakan"/>
    <m/>
    <m/>
    <n v="1"/>
  </r>
  <r>
    <n v="197"/>
    <s v="CIKEMBAR"/>
    <x v="6"/>
    <s v="DEDI RAHMAT"/>
    <n v="10050060110"/>
    <m/>
    <x v="0"/>
    <x v="0"/>
    <x v="1"/>
    <x v="1"/>
    <x v="0"/>
    <x v="0"/>
    <x v="0"/>
    <s v="WM dan hasil bacaan besar ingin di cek"/>
    <s v="Sudah dilaksanakan"/>
    <m/>
    <m/>
    <n v="1"/>
  </r>
  <r>
    <n v="198"/>
    <s v="CIKEMBAR"/>
    <x v="6"/>
    <s v="VINA"/>
    <m/>
    <m/>
    <x v="0"/>
    <x v="0"/>
    <x v="1"/>
    <x v="0"/>
    <x v="0"/>
    <x v="1"/>
    <x v="0"/>
    <s v="Pemakaian melonjak"/>
    <s v="Sudah dilaksanakan"/>
    <d v="2023-07-14T00:00:00"/>
    <d v="2023-07-14T00:00:00"/>
    <n v="1"/>
  </r>
  <r>
    <n v="199"/>
    <s v="CIKEMBAR"/>
    <x v="6"/>
    <s v="NURYANTI"/>
    <m/>
    <m/>
    <x v="0"/>
    <x v="0"/>
    <x v="1"/>
    <x v="0"/>
    <x v="0"/>
    <x v="1"/>
    <x v="0"/>
    <s v="Water meter bocor"/>
    <s v="Sudah dilaksanakan"/>
    <d v="2023-07-15T00:00:00"/>
    <d v="2023-07-15T00:00:00"/>
    <n v="1"/>
  </r>
  <r>
    <n v="200"/>
    <s v="CIKEMBAR"/>
    <x v="6"/>
    <s v="ADE ERWIN"/>
    <m/>
    <m/>
    <x v="0"/>
    <x v="0"/>
    <x v="1"/>
    <x v="0"/>
    <x v="1"/>
    <x v="0"/>
    <x v="0"/>
    <s v="Pemakaian melonjak ingin di cek di takutkan ada kebocoran"/>
    <s v="Sudah dilaksanakan"/>
    <d v="2023-07-17T00:00:00"/>
    <d v="2023-07-17T00:00:00"/>
    <n v="1"/>
  </r>
  <r>
    <n v="201"/>
    <s v="CIKEMBAR"/>
    <x v="6"/>
    <s v="MUSTOPA "/>
    <n v="10040040451"/>
    <m/>
    <x v="0"/>
    <x v="0"/>
    <x v="1"/>
    <x v="0"/>
    <x v="0"/>
    <x v="1"/>
    <x v="0"/>
    <s v="Ganti water meter"/>
    <s v="Sudah dilaksanakan"/>
    <m/>
    <m/>
    <n v="1"/>
  </r>
  <r>
    <n v="202"/>
    <s v="CIKEMBAR"/>
    <x v="6"/>
    <s v="PA SAEPUDIN"/>
    <m/>
    <s v="RT 03 CIKATE"/>
    <x v="0"/>
    <x v="0"/>
    <x v="1"/>
    <x v="0"/>
    <x v="1"/>
    <x v="0"/>
    <x v="0"/>
    <s v="Pipa dinas bocor di dekat pabrik"/>
    <s v="Sudah dilaksanakan"/>
    <d v="2023-07-20T00:00:00"/>
    <d v="2023-07-20T00:00:00"/>
    <n v="1"/>
  </r>
  <r>
    <n v="203"/>
    <s v="CIKEMBAR"/>
    <x v="6"/>
    <s v="PA ENDANG"/>
    <m/>
    <s v="PUSBANGDAI"/>
    <x v="1"/>
    <x v="0"/>
    <x v="1"/>
    <x v="0"/>
    <x v="0"/>
    <x v="0"/>
    <x v="0"/>
    <s v="Ingin bantuan isi toren 1500L untuk WC umum"/>
    <s v="Sudah dilaksanakan"/>
    <d v="2023-07-24T00:00:00"/>
    <d v="2023-07-24T00:00:00"/>
    <n v="1"/>
  </r>
  <r>
    <n v="204"/>
    <s v="CIKEMBAR"/>
    <x v="6"/>
    <s v="PA AJIS PAHRI"/>
    <n v="10060013976"/>
    <s v="BANTARGADUNG PERUM RINA RESIDRNCE BLOK B1"/>
    <x v="0"/>
    <x v="0"/>
    <x v="1"/>
    <x v="0"/>
    <x v="0"/>
    <x v="1"/>
    <x v="0"/>
    <s v="Posisi rumah di atas jalur pipa utama, ingin pindah water meter agar tekanan air normal"/>
    <s v="Sudah dilaksanakan"/>
    <s v="25/07/20203"/>
    <d v="2023-07-25T00:00:00"/>
    <n v="1"/>
  </r>
  <r>
    <n v="205"/>
    <s v="CIKEMBAR"/>
    <x v="6"/>
    <s v="NY OON"/>
    <m/>
    <s v="KP. BABAKAN RT 003/002 KEL. WARUNGKIARA"/>
    <x v="0"/>
    <x v="0"/>
    <x v="1"/>
    <x v="0"/>
    <x v="0"/>
    <x v="1"/>
    <x v="0"/>
    <s v="Tidak ada air sudah 3 bulan"/>
    <s v="Sudah dilaksanakan"/>
    <d v="2023-07-25T00:00:00"/>
    <d v="2023-07-25T00:00:00"/>
    <n v="1"/>
  </r>
  <r>
    <n v="206"/>
    <s v="CIKEMBAR"/>
    <x v="6"/>
    <s v="PA SUHERLAN"/>
    <m/>
    <s v="PESONA KEBUN JERUK 2 BLOCK A NO. 12"/>
    <x v="0"/>
    <x v="0"/>
    <x v="0"/>
    <x v="0"/>
    <x v="0"/>
    <x v="0"/>
    <x v="0"/>
    <s v="Tidak ada air"/>
    <s v="Sudah dilaksanakan"/>
    <d v="2023-07-25T00:00:00"/>
    <d v="2023-07-25T00:00:00"/>
    <n v="1"/>
  </r>
  <r>
    <n v="207"/>
    <s v="CIKEMBAR"/>
    <x v="6"/>
    <s v="BU NENENG NUR ALAMI"/>
    <m/>
    <s v="KP. GEMPOL BAEUD RT.002/003 KEC. WARUNGKIARA"/>
    <x v="0"/>
    <x v="0"/>
    <x v="1"/>
    <x v="0"/>
    <x v="0"/>
    <x v="1"/>
    <x v="0"/>
    <s v="Air tidak jalan selama satu minggu karna ada kendala"/>
    <s v="Sudah dilaksanakan"/>
    <d v="2023-07-26T00:00:00"/>
    <d v="2023-07-26T00:00:00"/>
    <n v="1"/>
  </r>
  <r>
    <n v="208"/>
    <s v="CIKEMBAR"/>
    <x v="7"/>
    <s v="Kusmanto"/>
    <s v="10040090006"/>
    <s v="Perum Cikembar Residence"/>
    <x v="0"/>
    <x v="0"/>
    <x v="1"/>
    <x v="0"/>
    <x v="0"/>
    <x v="1"/>
    <x v="32"/>
    <s v="Putaran water meter cepat"/>
    <s v="Sudah dilaksanakan"/>
    <s v="01/08/2023"/>
    <s v="02/08/2023"/>
    <n v="1"/>
  </r>
  <r>
    <n v="209"/>
    <s v="CIKEMBAR"/>
    <x v="7"/>
    <s v="Jubaedi/Endin "/>
    <s v="10030090136 "/>
    <s v="KP.CILANDAK LIO "/>
    <x v="0"/>
    <x v="0"/>
    <x v="0"/>
    <x v="0"/>
    <x v="0"/>
    <x v="0"/>
    <x v="33"/>
    <s v="tidak jalan air kerumah 1 minggu "/>
    <s v="Sudah dilaksanakan"/>
    <s v="03/08/0202"/>
    <s v="04/08/2023"/>
    <n v="1"/>
  </r>
  <r>
    <n v="210"/>
    <s v="CIKEMBAR"/>
    <x v="7"/>
    <s v="sukma "/>
    <s v="10040050811"/>
    <s v="KAMP.CIMANGGU "/>
    <x v="0"/>
    <x v="1"/>
    <x v="1"/>
    <x v="0"/>
    <x v="0"/>
    <x v="0"/>
    <x v="34"/>
    <s v="pemakaian besar air dan keran"/>
    <s v="Sudah dilaksanakan"/>
    <s v="03/08/2023"/>
    <s v="04/08/2023"/>
    <n v="1"/>
  </r>
  <r>
    <n v="211"/>
    <s v="CIKEMBAR"/>
    <x v="7"/>
    <s v="Dini sulistiawati "/>
    <m/>
    <m/>
    <x v="0"/>
    <x v="0"/>
    <x v="1"/>
    <x v="0"/>
    <x v="1"/>
    <x v="0"/>
    <x v="35"/>
    <s v="air ga keluar 1 minggu wm rusak "/>
    <s v="Sudah dilaksanakan"/>
    <s v="11/08/2023"/>
    <s v="12/08/2023"/>
    <n v="1"/>
  </r>
  <r>
    <n v="212"/>
    <s v="CIKEMBAR"/>
    <x v="7"/>
    <s v="edwin "/>
    <m/>
    <m/>
    <x v="0"/>
    <x v="0"/>
    <x v="1"/>
    <x v="1"/>
    <x v="0"/>
    <x v="0"/>
    <x v="36"/>
    <s v="air cuma nyala malam hari selama 5 hari pembayaran mahal "/>
    <s v="Sudah dilaksanakan"/>
    <s v="12/08/2023"/>
    <s v="13/08/2023"/>
    <n v="1"/>
  </r>
  <r>
    <n v="213"/>
    <s v="CIKEMBAR"/>
    <x v="7"/>
    <s v="eko budi santoso "/>
    <m/>
    <m/>
    <x v="0"/>
    <x v="0"/>
    <x v="0"/>
    <x v="0"/>
    <x v="0"/>
    <x v="0"/>
    <x v="37"/>
    <s v="air kecil "/>
    <s v="Sudah dilaksanakan"/>
    <d v="2023-08-12T00:00:00"/>
    <s v="13/08/2023"/>
    <n v="1"/>
  </r>
  <r>
    <n v="214"/>
    <s v="CIKEMBAR"/>
    <x v="7"/>
    <s v="Tatang sultarna "/>
    <m/>
    <m/>
    <x v="0"/>
    <x v="0"/>
    <x v="1"/>
    <x v="1"/>
    <x v="0"/>
    <x v="0"/>
    <x v="38"/>
    <s v="tagihan besar "/>
    <s v="Sudah dilaksanakan"/>
    <s v="15/08/2023"/>
    <s v="16/08/2023"/>
    <n v="1"/>
  </r>
  <r>
    <n v="215"/>
    <s v="CIKEMBAR"/>
    <x v="7"/>
    <s v="apit "/>
    <m/>
    <m/>
    <x v="0"/>
    <x v="0"/>
    <x v="0"/>
    <x v="0"/>
    <x v="0"/>
    <x v="0"/>
    <x v="0"/>
    <s v="3 minggu ga ngalir "/>
    <s v="Sudah dilaksanakan"/>
    <s v="15/08/2023"/>
    <s v="16/08/2023"/>
    <n v="1"/>
  </r>
  <r>
    <n v="216"/>
    <s v="CIKEMBAR"/>
    <x v="7"/>
    <s v="niah "/>
    <m/>
    <m/>
    <x v="1"/>
    <x v="0"/>
    <x v="1"/>
    <x v="0"/>
    <x v="0"/>
    <x v="0"/>
    <x v="39"/>
    <s v="ada bocor sebelum meteran "/>
    <s v="Sudah dilaksanakan"/>
    <s v="15/08/2023"/>
    <s v="16/08/2023"/>
    <n v="1"/>
  </r>
  <r>
    <n v="217"/>
    <s v="CIKEMBAR"/>
    <x v="7"/>
    <s v="novi "/>
    <m/>
    <m/>
    <x v="0"/>
    <x v="0"/>
    <x v="0"/>
    <x v="0"/>
    <x v="0"/>
    <x v="0"/>
    <x v="40"/>
    <s v="air nya kecil "/>
    <s v="Sudah dilaksanakan"/>
    <s v="15/08/2023"/>
    <s v="16/08/2023"/>
    <n v="1"/>
  </r>
  <r>
    <n v="218"/>
    <s v="CIKEMBAR"/>
    <x v="7"/>
    <s v="iin sopiah "/>
    <n v="10030080089"/>
    <s v="cijambe "/>
    <x v="0"/>
    <x v="0"/>
    <x v="0"/>
    <x v="0"/>
    <x v="0"/>
    <x v="0"/>
    <x v="41"/>
    <s v="air ga ngalir "/>
    <s v="Sudah dilaksanakan"/>
    <s v="18/08/2023"/>
    <s v="19/08/2023"/>
    <n v="1"/>
  </r>
  <r>
    <n v="219"/>
    <s v="CIKEMBAR"/>
    <x v="7"/>
    <s v="bagja "/>
    <n v="10030080091"/>
    <s v="cijambe "/>
    <x v="0"/>
    <x v="0"/>
    <x v="0"/>
    <x v="0"/>
    <x v="0"/>
    <x v="0"/>
    <x v="42"/>
    <s v="air ga ngalir klu ngalir dikit "/>
    <s v="Sudah dilaksanakan"/>
    <s v="21/08/2023"/>
    <s v="22/08/2023"/>
    <n v="1"/>
  </r>
  <r>
    <n v="220"/>
    <s v="CIKEMBAR"/>
    <x v="7"/>
    <s v="oom "/>
    <m/>
    <m/>
    <x v="0"/>
    <x v="0"/>
    <x v="0"/>
    <x v="0"/>
    <x v="0"/>
    <x v="0"/>
    <x v="43"/>
    <s v="air ga ngalir "/>
    <s v="Sudah dilaksanakan"/>
    <s v="21/08/2023"/>
    <s v="22/08/2023"/>
    <n v="1"/>
  </r>
  <r>
    <n v="221"/>
    <s v="CIKEMBAR"/>
    <x v="7"/>
    <s v="sona "/>
    <m/>
    <m/>
    <x v="0"/>
    <x v="0"/>
    <x v="0"/>
    <x v="0"/>
    <x v="0"/>
    <x v="0"/>
    <x v="44"/>
    <s v="air ga ngalir 5hari bisa ngalir 1/2 malem "/>
    <s v="Sudah dilaksanakan"/>
    <s v="27/08/2023"/>
    <s v="27/08/2023"/>
    <n v="1"/>
  </r>
  <r>
    <n v="222"/>
    <s v="CIKEMBAR"/>
    <x v="8"/>
    <s v="ela sumiati "/>
    <m/>
    <m/>
    <x v="0"/>
    <x v="0"/>
    <x v="0"/>
    <x v="0"/>
    <x v="0"/>
    <x v="0"/>
    <x v="45"/>
    <s v="air tidak ngalir selama 2 minggu "/>
    <s v="Sudah dilaksanakan"/>
    <s v="04/09/2023"/>
    <s v="05/09/2023"/>
    <n v="1"/>
  </r>
  <r>
    <n v="223"/>
    <s v="CIKEMBAR"/>
    <x v="8"/>
    <s v="dedi suhendi "/>
    <m/>
    <s v="cimenteng "/>
    <x v="0"/>
    <x v="0"/>
    <x v="0"/>
    <x v="0"/>
    <x v="0"/>
    <x v="0"/>
    <x v="46"/>
    <s v="tidak mengalir selama 10 hari "/>
    <s v="Sudah dilaksanakan"/>
    <s v="11/09/2023"/>
    <s v="12/09/2023"/>
    <n v="1"/>
  </r>
  <r>
    <n v="224"/>
    <s v="CIKEMBAR"/>
    <x v="8"/>
    <s v="apid "/>
    <m/>
    <m/>
    <x v="1"/>
    <x v="0"/>
    <x v="1"/>
    <x v="0"/>
    <x v="0"/>
    <x v="0"/>
    <x v="47"/>
    <s v="kebocoran di jalur masuk rumah 3hari air tidak sampai kerumah "/>
    <s v="Sudah dilaksanakan"/>
    <s v="11/09/2023"/>
    <s v="12/09/2023"/>
    <n v="1"/>
  </r>
  <r>
    <n v="225"/>
    <s v="CIKEMBAR"/>
    <x v="8"/>
    <s v="sahruk ramadan "/>
    <s v="10060040452 "/>
    <s v="BJ.KIDUL BJ.WARUNG-S .TUJU "/>
    <x v="0"/>
    <x v="0"/>
    <x v="1"/>
    <x v="0"/>
    <x v="0"/>
    <x v="1"/>
    <x v="0"/>
    <s v="Pemakaian besar pake sanyo keran mau di pindahin "/>
    <s v="Sudah dilaksanakan"/>
    <s v="12/09/2023"/>
    <s v="13/09/2023"/>
    <n v="1"/>
  </r>
  <r>
    <n v="226"/>
    <s v="CIKEMBAR"/>
    <x v="8"/>
    <s v="Riman "/>
    <m/>
    <m/>
    <x v="0"/>
    <x v="1"/>
    <x v="1"/>
    <x v="0"/>
    <x v="0"/>
    <x v="0"/>
    <x v="48"/>
    <s v="bocor "/>
    <s v="Sudah dilaksanakan"/>
    <s v="13/09/2023"/>
    <s v="14/09/2023"/>
    <n v="1"/>
  </r>
  <r>
    <n v="227"/>
    <s v="CIKEMBAR"/>
    <x v="8"/>
    <s v="ramdan "/>
    <m/>
    <m/>
    <x v="0"/>
    <x v="0"/>
    <x v="0"/>
    <x v="0"/>
    <x v="0"/>
    <x v="0"/>
    <x v="49"/>
    <s v="air tidak mengalir 5 hari "/>
    <s v="Sudah dilaksanakan"/>
    <s v="15/09/2023"/>
    <s v="16/09/2023"/>
    <n v="1"/>
  </r>
  <r>
    <n v="228"/>
    <s v="CIKEMBAR"/>
    <x v="8"/>
    <s v="puskesmas wr.kiara "/>
    <m/>
    <m/>
    <x v="0"/>
    <x v="0"/>
    <x v="0"/>
    <x v="0"/>
    <x v="0"/>
    <x v="0"/>
    <x v="0"/>
    <s v="air tidak mengalir"/>
    <s v="Sudah dilaksanakan"/>
    <s v="21/09/2023"/>
    <s v="22/09/2023"/>
    <n v="1"/>
  </r>
  <r>
    <n v="229"/>
    <s v="CIKEMBAR"/>
    <x v="8"/>
    <s v="imat imami "/>
    <s v="10030140042 "/>
    <s v="TARISI-CITAMIANG "/>
    <x v="0"/>
    <x v="0"/>
    <x v="0"/>
    <x v="0"/>
    <x v="0"/>
    <x v="0"/>
    <x v="0"/>
    <s v="Air tidak lancar dan pembayaran mahal "/>
    <s v="Sudah dilaksanakan"/>
    <s v="26/09/2023"/>
    <s v="27/09/2023"/>
    <n v="1"/>
  </r>
  <r>
    <n v="230"/>
    <s v="CIKEMBAR"/>
    <x v="8"/>
    <s v="Eneng sumiati "/>
    <m/>
    <m/>
    <x v="1"/>
    <x v="0"/>
    <x v="1"/>
    <x v="0"/>
    <x v="0"/>
    <x v="0"/>
    <x v="50"/>
    <s v="10 rumah tidak ada air ada kebocoran "/>
    <s v="Sudah dilaksanakan"/>
    <s v="29/09/2023"/>
    <s v="30/09/2023"/>
    <n v="1"/>
  </r>
  <r>
    <n v="231"/>
    <s v="CIKEMBAR"/>
    <x v="9"/>
    <s v="subagja "/>
    <s v="10040010404"/>
    <s v="CICATIH "/>
    <x v="0"/>
    <x v="0"/>
    <x v="0"/>
    <x v="0"/>
    <x v="0"/>
    <x v="0"/>
    <x v="51"/>
    <s v="tidak ada air sudah 4 bulanan,air kecil "/>
    <s v="Sudah dilaksanakan"/>
    <s v="02/10/2023"/>
    <s v="03/10/2023"/>
    <n v="1"/>
  </r>
  <r>
    <n v="232"/>
    <s v="CIKEMBAR"/>
    <x v="9"/>
    <s v="agus gunawan "/>
    <m/>
    <m/>
    <x v="1"/>
    <x v="0"/>
    <x v="1"/>
    <x v="0"/>
    <x v="0"/>
    <x v="0"/>
    <x v="0"/>
    <s v="air bocor pecah "/>
    <s v="Sudah dilaksanakan"/>
    <s v="26/10/2023"/>
    <s v="27/10/2023"/>
    <n v="1"/>
  </r>
  <r>
    <n v="233"/>
    <s v="CIKEMBAR"/>
    <x v="10"/>
    <s v="Eko"/>
    <m/>
    <s v="KP. SUKAMAJU"/>
    <x v="0"/>
    <x v="0"/>
    <x v="0"/>
    <x v="0"/>
    <x v="0"/>
    <x v="0"/>
    <x v="52"/>
    <s v="air kecil"/>
    <s v="Sudah dilaksanakan"/>
    <s v="09/11/2023"/>
    <s v="10/11/2023"/>
    <n v="1"/>
  </r>
  <r>
    <n v="234"/>
    <s v="CIKEMBAR"/>
    <x v="10"/>
    <s v="Andi"/>
    <m/>
    <s v="Kp. Baeud 1"/>
    <x v="1"/>
    <x v="0"/>
    <x v="1"/>
    <x v="0"/>
    <x v="0"/>
    <x v="0"/>
    <x v="53"/>
    <s v="kebocoran pipa dinas"/>
    <s v="Sudah dilaksanakan"/>
    <s v="10/11/2023"/>
    <s v="11/11/2023"/>
    <n v="1"/>
  </r>
  <r>
    <n v="235"/>
    <s v="CIKEMBAR"/>
    <x v="10"/>
    <s v="Dinas Ketahanan Pangan"/>
    <m/>
    <m/>
    <x v="1"/>
    <x v="0"/>
    <x v="1"/>
    <x v="0"/>
    <x v="0"/>
    <x v="0"/>
    <x v="0"/>
    <s v="kebocoran pipa dinas"/>
    <s v="Sudah dilaksanakan"/>
    <s v="15/11/2023"/>
    <s v="16/11/2023"/>
    <n v="1"/>
  </r>
  <r>
    <n v="236"/>
    <s v="CIKEMBAR"/>
    <x v="10"/>
    <s v="Udep"/>
    <m/>
    <s v="Kp. Sindangresmi"/>
    <x v="1"/>
    <x v="0"/>
    <x v="1"/>
    <x v="0"/>
    <x v="0"/>
    <x v="0"/>
    <x v="54"/>
    <s v="kebocoran pipa dinas"/>
    <s v="Sudah dilaksanakan"/>
    <s v="16/11/2023"/>
    <s v="16/11/2023"/>
    <n v="1"/>
  </r>
  <r>
    <n v="237"/>
    <s v="CIKEMBAR"/>
    <x v="10"/>
    <s v="Bank BJB Cikembang"/>
    <m/>
    <s v="Kp. Cimanggu Cikembar"/>
    <x v="1"/>
    <x v="0"/>
    <x v="1"/>
    <x v="0"/>
    <x v="0"/>
    <x v="0"/>
    <x v="55"/>
    <s v="bocor "/>
    <s v="Sudah dilaksanakan"/>
    <s v="16/11/2023"/>
    <s v="17/11/2023"/>
    <n v="1"/>
  </r>
  <r>
    <n v="238"/>
    <s v="CIKEMBAR"/>
    <x v="11"/>
    <s v="Asep rusmana "/>
    <s v="10040060007 "/>
    <s v="KAMP.CIBARENGKOK "/>
    <x v="0"/>
    <x v="0"/>
    <x v="0"/>
    <x v="0"/>
    <x v="0"/>
    <x v="0"/>
    <x v="56"/>
    <s v="air krumah kecil setelah ada proyek galian pusat  "/>
    <s v="Sudah dilaksanakan"/>
    <s v="04/12/2023"/>
    <s v="05/12/2023"/>
    <n v="1"/>
  </r>
  <r>
    <n v="239"/>
    <s v="CIKEMBAR"/>
    <x v="11"/>
    <s v="Yayan/Budi "/>
    <s v="10030060190 "/>
    <s v="BEAD.1"/>
    <x v="0"/>
    <x v="0"/>
    <x v="1"/>
    <x v="0"/>
    <x v="0"/>
    <x v="1"/>
    <x v="57"/>
    <s v="sambungan ke meteran lepas "/>
    <s v="Sudah dilaksanakan"/>
    <s v="04/12/2023"/>
    <s v="05/12/2023"/>
    <n v="1"/>
  </r>
  <r>
    <n v="240"/>
    <s v="CIKEMBAR"/>
    <x v="11"/>
    <s v="sutarmuji "/>
    <s v="10050020011"/>
    <s v="KAMP.SIMPENAN 02 "/>
    <x v="0"/>
    <x v="0"/>
    <x v="0"/>
    <x v="0"/>
    <x v="0"/>
    <x v="0"/>
    <x v="58"/>
    <s v="air mati ke rumah sudah 1 minggu "/>
    <s v="Sudah dilaksanakan"/>
    <s v="05/12/2023"/>
    <s v="06/12/2023"/>
    <n v="1"/>
  </r>
  <r>
    <n v="241"/>
    <s v="CIKEMBAR"/>
    <x v="11"/>
    <s v="yusuf irwan "/>
    <s v="10040050744"/>
    <s v="KAMP CIMANGGU "/>
    <x v="0"/>
    <x v="0"/>
    <x v="0"/>
    <x v="0"/>
    <x v="0"/>
    <x v="0"/>
    <x v="59"/>
    <s v="air mati dari hari minggu "/>
    <s v="Sudah dilaksanakan"/>
    <s v="05/12/2023"/>
    <s v="06/12/2023"/>
    <n v="1"/>
  </r>
  <r>
    <n v="242"/>
    <s v="CIKEMBAR"/>
    <x v="11"/>
    <s v="H.sukidin "/>
    <s v="100400101159 "/>
    <m/>
    <x v="0"/>
    <x v="0"/>
    <x v="1"/>
    <x v="1"/>
    <x v="0"/>
    <x v="0"/>
    <x v="60"/>
    <s v="pemakaian besar,kontrakan sudah 3 bulan &gt;rt700.000"/>
    <s v="Sudah dilaksanakan"/>
    <s v="05/12/2023"/>
    <s v="06/12/2023"/>
    <n v="1"/>
  </r>
  <r>
    <n v="243"/>
    <s v="CIKEMBAR"/>
    <x v="11"/>
    <s v="herik suherman "/>
    <s v="10020030304 "/>
    <s v="KAMP SIGEMAN-SINDANGSARI "/>
    <x v="0"/>
    <x v="0"/>
    <x v="1"/>
    <x v="1"/>
    <x v="0"/>
    <x v="0"/>
    <x v="0"/>
    <s v="Pemakaian besar indikasi kebocoran "/>
    <s v="Sudah dilaksanakan"/>
    <s v="06/12/2023"/>
    <s v="07/12/2023"/>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PURABAYA"/>
    <x v="0"/>
    <s v="SMP PURABAYA"/>
    <m/>
    <s v="PURABAYA"/>
    <x v="1"/>
    <x v="0"/>
    <x v="1"/>
    <x v="0"/>
    <x v="0"/>
    <x v="0"/>
    <x v="0"/>
    <s v="Kebocoran pipa dinas dekat koramil"/>
    <s v="Sudah dilaksanakan"/>
    <d v="2023-03-01T00:00:00"/>
    <d v="2023-03-01T00:00:00"/>
    <n v="1"/>
  </r>
  <r>
    <n v="2"/>
    <s v="PURABAYA"/>
    <x v="0"/>
    <s v="SRI RAHMI"/>
    <n v="24040010016"/>
    <s v="CIMANGGU"/>
    <x v="0"/>
    <x v="0"/>
    <x v="0"/>
    <x v="0"/>
    <x v="0"/>
    <x v="0"/>
    <x v="0"/>
    <s v="Kebocoran pipa dinas dekat cibaregeg"/>
    <s v="Sudah dilaksanakan"/>
    <d v="2023-01-20T00:00:00"/>
    <d v="2023-01-20T00:00:00"/>
    <n v="1"/>
  </r>
  <r>
    <n v="3"/>
    <s v="PURABAYA"/>
    <x v="0"/>
    <s v="WARGA JEMBATAN TILU"/>
    <m/>
    <s v="JEMBATAN TILU"/>
    <x v="0"/>
    <x v="0"/>
    <x v="0"/>
    <x v="0"/>
    <x v="0"/>
    <x v="0"/>
    <x v="0"/>
    <s v="Kebocoran pipa dinas dekat cibaregeg"/>
    <s v="Sudah dilaksanakan"/>
    <d v="2023-01-21T00:00:00"/>
    <d v="2023-01-21T00:00:00"/>
    <n v="1"/>
  </r>
  <r>
    <n v="4"/>
    <s v="PURABAYA"/>
    <x v="1"/>
    <s v="MUHAMAD KURSI"/>
    <n v="24020030071"/>
    <s v="CIPUTAT"/>
    <x v="0"/>
    <x v="1"/>
    <x v="1"/>
    <x v="0"/>
    <x v="0"/>
    <x v="0"/>
    <x v="0"/>
    <s v="Bocor di dalam instalasi dalam rumah"/>
    <s v="Sudah dilaksanakan"/>
    <d v="2023-02-09T00:00:00"/>
    <d v="2023-02-10T00:00:00"/>
    <n v="1"/>
  </r>
  <r>
    <n v="5"/>
    <s v="PURABAYA"/>
    <x v="1"/>
    <s v="WARGA PUNCAK CEURI"/>
    <m/>
    <s v="PUNCAK CEURI"/>
    <x v="1"/>
    <x v="0"/>
    <x v="1"/>
    <x v="0"/>
    <x v="0"/>
    <x v="0"/>
    <x v="0"/>
    <s v="Kebocoran pipa dinas dekat puncak ceuri"/>
    <s v="Sudah dilaksanakan"/>
    <d v="2023-02-25T00:00:00"/>
    <d v="2023-02-26T00:00:00"/>
    <n v="1"/>
  </r>
  <r>
    <n v="6"/>
    <s v="PURABAYA"/>
    <x v="2"/>
    <s v="DAHIM"/>
    <n v="24060011425"/>
    <s v="CIGADOG"/>
    <x v="1"/>
    <x v="0"/>
    <x v="1"/>
    <x v="0"/>
    <x v="0"/>
    <x v="0"/>
    <x v="0"/>
    <s v="Kebocoran pipa dinas di depan rumah"/>
    <s v="Sudah dilaksanakan"/>
    <d v="2023-03-06T00:00:00"/>
    <d v="2023-03-06T00:00:00"/>
    <n v="1"/>
  </r>
  <r>
    <n v="7"/>
    <s v="PURABAYA"/>
    <x v="2"/>
    <s v="TRIYONO"/>
    <n v="24080010178"/>
    <s v="KAUM"/>
    <x v="0"/>
    <x v="1"/>
    <x v="1"/>
    <x v="0"/>
    <x v="0"/>
    <x v="0"/>
    <x v="0"/>
    <s v="Mampet di WM sudah di bersihkan"/>
    <s v="Sudah dilaksanakan"/>
    <d v="2023-03-16T00:00:00"/>
    <d v="2023-03-16T00:00:00"/>
    <n v="1"/>
  </r>
  <r>
    <n v="8"/>
    <s v="PURABAYA"/>
    <x v="2"/>
    <s v="WARGA PUNCAK CEURI"/>
    <m/>
    <s v="PUNCAK CEURI"/>
    <x v="1"/>
    <x v="0"/>
    <x v="1"/>
    <x v="0"/>
    <x v="0"/>
    <x v="0"/>
    <x v="0"/>
    <s v="Kebocoran pipa dinas dekat puncak ceuri"/>
    <s v="Sudah dilaksanakan"/>
    <d v="2023-03-20T00:00:00"/>
    <d v="2023-03-21T00:00:00"/>
    <n v="1"/>
  </r>
  <r>
    <n v="9"/>
    <s v="PURABAYA"/>
    <x v="2"/>
    <s v="ROSANAH"/>
    <n v="24060030054"/>
    <s v="BAROS"/>
    <x v="1"/>
    <x v="0"/>
    <x v="1"/>
    <x v="0"/>
    <x v="0"/>
    <x v="0"/>
    <x v="0"/>
    <s v="Kebocoran pipa dinas dekat klinik"/>
    <s v="Sudah dilaksanakan"/>
    <d v="2023-03-31T00:00:00"/>
    <d v="2023-03-31T00:00:00"/>
    <n v="1"/>
  </r>
  <r>
    <n v="10"/>
    <s v="PURABAYA"/>
    <x v="3"/>
    <s v="WARGA CIGADOG"/>
    <m/>
    <s v="CIGADOG"/>
    <x v="1"/>
    <x v="0"/>
    <x v="1"/>
    <x v="0"/>
    <x v="0"/>
    <x v="0"/>
    <x v="0"/>
    <s v="Kebocoran pipa dinas dekat cigadog"/>
    <s v="Sudah dilaksanakan"/>
    <d v="2023-04-12T00:00:00"/>
    <d v="2023-04-13T00:00:00"/>
    <n v="1"/>
  </r>
  <r>
    <n v="11"/>
    <s v="PURABAYA"/>
    <x v="3"/>
    <s v="LENI MARLINA"/>
    <n v="24050031405"/>
    <s v="JEMBATAN TILU"/>
    <x v="0"/>
    <x v="0"/>
    <x v="0"/>
    <x v="0"/>
    <x v="0"/>
    <x v="0"/>
    <x v="0"/>
    <s v="Mampet di water meter"/>
    <s v="Sudah dilaksanakan"/>
    <d v="2023-04-15T00:00:00"/>
    <d v="2023-04-15T00:00:00"/>
    <n v="1"/>
  </r>
  <r>
    <n v="12"/>
    <s v="PURABAYA"/>
    <x v="4"/>
    <s v="WARGA CIGADOG"/>
    <m/>
    <s v="CIGADOG"/>
    <x v="1"/>
    <x v="0"/>
    <x v="1"/>
    <x v="0"/>
    <x v="0"/>
    <x v="0"/>
    <x v="0"/>
    <s v="Kebocoran pipa dinas di dekat gadog"/>
    <s v="Sudah dilaksanakan"/>
    <d v="2023-05-17T00:00:00"/>
    <d v="2023-05-17T00:00:00"/>
    <n v="1"/>
  </r>
  <r>
    <n v="13"/>
    <s v="PURABAYA"/>
    <x v="5"/>
    <m/>
    <m/>
    <s v="JEMBATAN TILU"/>
    <x v="1"/>
    <x v="0"/>
    <x v="1"/>
    <x v="0"/>
    <x v="0"/>
    <x v="0"/>
    <x v="0"/>
    <s v="bocor pipa jalur utama"/>
    <s v="Sudah dilaksanakan"/>
    <d v="2023-05-04T00:00:00"/>
    <d v="2023-05-04T00:00:00"/>
    <n v="1"/>
  </r>
  <r>
    <n v="14"/>
    <s v="PURABAYA"/>
    <x v="5"/>
    <s v="IYANG"/>
    <n v="24020030077"/>
    <s v="CIPUTAT"/>
    <x v="0"/>
    <x v="1"/>
    <x v="1"/>
    <x v="0"/>
    <x v="0"/>
    <x v="0"/>
    <x v="0"/>
    <s v="fitkran bocor"/>
    <s v="Sudah dilaksanakan"/>
    <d v="2023-05-07T00:00:00"/>
    <d v="2023-05-07T00:00:00"/>
    <n v="1"/>
  </r>
  <r>
    <n v="15"/>
    <s v="PURABAYA"/>
    <x v="5"/>
    <s v="ANO NAJMUDIN"/>
    <n v="24020020023"/>
    <s v="CIPARI"/>
    <x v="0"/>
    <x v="1"/>
    <x v="1"/>
    <x v="0"/>
    <x v="0"/>
    <x v="0"/>
    <x v="0"/>
    <s v="bocor pipa jalur cipari"/>
    <s v="Sudah dilaksanakan"/>
    <d v="2023-05-08T00:00:00"/>
    <d v="2023-05-08T00:00:00"/>
    <n v="1"/>
  </r>
  <r>
    <n v="16"/>
    <s v="PURABAYA"/>
    <x v="5"/>
    <s v="ELWAN"/>
    <n v="24060010004"/>
    <s v="CIGADOG"/>
    <x v="0"/>
    <x v="1"/>
    <x v="1"/>
    <x v="0"/>
    <x v="0"/>
    <x v="0"/>
    <x v="0"/>
    <s v="bocor di watermeter"/>
    <s v="Sudah dilaksanakan"/>
    <d v="2023-05-12T00:00:00"/>
    <d v="2023-05-12T00:00:00"/>
    <n v="1"/>
  </r>
  <r>
    <n v="17"/>
    <s v="PURABAYA"/>
    <x v="5"/>
    <s v="ELY DUHRODJI"/>
    <n v="24060030041"/>
    <s v="KP. BARU"/>
    <x v="0"/>
    <x v="1"/>
    <x v="1"/>
    <x v="0"/>
    <x v="0"/>
    <x v="0"/>
    <x v="0"/>
    <s v="fitkran bocor"/>
    <s v="Sudah dilaksanakan"/>
    <d v="2023-05-15T00:00:00"/>
    <d v="2023-05-15T00:00:00"/>
    <n v="1"/>
  </r>
  <r>
    <n v="18"/>
    <s v="PURABAYA"/>
    <x v="5"/>
    <s v="Hj. Cucu Nilawati"/>
    <n v="24010030002"/>
    <s v="PENGKOLAN PURABAYA"/>
    <x v="0"/>
    <x v="0"/>
    <x v="0"/>
    <x v="0"/>
    <x v="0"/>
    <x v="0"/>
    <x v="0"/>
    <s v="mampet clamsadle"/>
    <s v="Sudah dilaksanakan"/>
    <d v="2023-05-21T00:00:00"/>
    <d v="2023-05-21T00:00:00"/>
    <n v="1"/>
  </r>
  <r>
    <n v="19"/>
    <s v="PURABAYA"/>
    <x v="5"/>
    <s v="NANDANG JAMALUDIN"/>
    <m/>
    <s v="PURABAYA"/>
    <x v="0"/>
    <x v="0"/>
    <x v="1"/>
    <x v="0"/>
    <x v="1"/>
    <x v="0"/>
    <x v="0"/>
    <s v="watermeter bocor/rusak"/>
    <s v="Sudah dilaksanakan"/>
    <d v="2023-05-25T00:00:00"/>
    <d v="2023-05-25T00:00:00"/>
    <n v="1"/>
  </r>
  <r>
    <n v="20"/>
    <s v="PURABAYA"/>
    <x v="5"/>
    <s v="RENI LISTIANI"/>
    <m/>
    <s v="CIPUTAT"/>
    <x v="0"/>
    <x v="0"/>
    <x v="0"/>
    <x v="0"/>
    <x v="0"/>
    <x v="0"/>
    <x v="0"/>
    <s v="mampet di watermeter"/>
    <s v="Sudah dilaksanakan"/>
    <d v="2023-05-30T00:00:00"/>
    <d v="2023-05-30T00:00:00"/>
    <n v="1"/>
  </r>
  <r>
    <n v="21"/>
    <s v="PURABAYA"/>
    <x v="6"/>
    <s v="ANUNG"/>
    <m/>
    <s v="PUNCAK URUG"/>
    <x v="0"/>
    <x v="1"/>
    <x v="1"/>
    <x v="0"/>
    <x v="0"/>
    <x v="0"/>
    <x v="0"/>
    <s v="bocor kran"/>
    <s v="Sudah dilaksanakan"/>
    <d v="2023-06-11T00:00:00"/>
    <d v="2023-06-11T00:00:00"/>
    <n v="1"/>
  </r>
  <r>
    <n v="22"/>
    <s v="PURABAYA"/>
    <x v="6"/>
    <s v="EPUL"/>
    <m/>
    <s v="CIHAUR"/>
    <x v="1"/>
    <x v="0"/>
    <x v="1"/>
    <x v="0"/>
    <x v="0"/>
    <x v="0"/>
    <x v="0"/>
    <s v="bocor pipa 2&quot;"/>
    <s v="Sudah dilaksanakan"/>
    <d v="2023-06-12T00:00:00"/>
    <d v="2023-06-12T00:00:00"/>
    <n v="1"/>
  </r>
  <r>
    <n v="23"/>
    <s v="PURABAYA"/>
    <x v="6"/>
    <s v="POLSEK SAGARANTEN"/>
    <m/>
    <s v="CIGADOG"/>
    <x v="1"/>
    <x v="0"/>
    <x v="1"/>
    <x v="0"/>
    <x v="0"/>
    <x v="0"/>
    <x v="0"/>
    <s v="bocor pipa 2&quot;"/>
    <s v="Sudah dilaksanakan"/>
    <d v="2023-06-13T00:00:00"/>
    <d v="2023-06-13T00:00:00"/>
    <n v="1"/>
  </r>
  <r>
    <n v="24"/>
    <s v="PURABAYA"/>
    <x v="6"/>
    <s v="TOKO MAHKOTA SILVER"/>
    <m/>
    <s v="PURABAYA"/>
    <x v="0"/>
    <x v="1"/>
    <x v="1"/>
    <x v="0"/>
    <x v="0"/>
    <x v="0"/>
    <x v="0"/>
    <s v="bocor pipa depan toko"/>
    <s v="Sudah dilaksanakan"/>
    <d v="2023-06-14T00:00:00"/>
    <d v="2023-06-14T00:00:00"/>
    <n v="1"/>
  </r>
  <r>
    <n v="25"/>
    <s v="PURABAYA"/>
    <x v="6"/>
    <s v="SRI AYU PURNAMA"/>
    <n v="24060031420"/>
    <s v="BAROS"/>
    <x v="0"/>
    <x v="1"/>
    <x v="1"/>
    <x v="0"/>
    <x v="0"/>
    <x v="0"/>
    <x v="0"/>
    <s v="bocor kran"/>
    <s v="Sudah dilaksanakan"/>
    <d v="2023-06-17T00:00:00"/>
    <d v="2023-06-17T00:00:00"/>
    <n v="1"/>
  </r>
  <r>
    <n v="26"/>
    <s v="PURABAYA"/>
    <x v="6"/>
    <s v="WIWIN"/>
    <n v="24040020031"/>
    <s v="CIBAREGBEG"/>
    <x v="0"/>
    <x v="0"/>
    <x v="0"/>
    <x v="0"/>
    <x v="0"/>
    <x v="0"/>
    <x v="0"/>
    <s v="mampet di watermeter"/>
    <s v="Sudah dilaksanakan"/>
    <d v="2023-06-18T00:00:00"/>
    <d v="2023-06-18T00:00:00"/>
    <n v="1"/>
  </r>
  <r>
    <n v="27"/>
    <s v="PURABAYA"/>
    <x v="6"/>
    <s v="LAPORAN WARGA"/>
    <m/>
    <s v="CIMANGGU"/>
    <x v="1"/>
    <x v="0"/>
    <x v="1"/>
    <x v="0"/>
    <x v="0"/>
    <x v="0"/>
    <x v="0"/>
    <s v="PIPA PVC UKURAN 8&quot;"/>
    <s v="Sudah dilaksanakan"/>
    <d v="2023-07-15T00:00:00"/>
    <d v="2023-07-15T00:00:00"/>
    <n v="1"/>
  </r>
  <r>
    <n v="28"/>
    <s v="PURABAYA"/>
    <x v="6"/>
    <m/>
    <m/>
    <s v="BAROS"/>
    <x v="1"/>
    <x v="0"/>
    <x v="1"/>
    <x v="0"/>
    <x v="0"/>
    <x v="0"/>
    <x v="0"/>
    <s v="PIPA PVC UKURAN 2&quot;"/>
    <s v="Sudah dilaksanakan"/>
    <d v="2023-07-15T00:00:00"/>
    <d v="2023-07-15T00:00:00"/>
    <n v="1"/>
  </r>
  <r>
    <n v="29"/>
    <s v="PURABAYA"/>
    <x v="6"/>
    <m/>
    <m/>
    <s v="KP. BARU"/>
    <x v="1"/>
    <x v="0"/>
    <x v="1"/>
    <x v="0"/>
    <x v="0"/>
    <x v="0"/>
    <x v="0"/>
    <s v="PIPA PVC UKURAN 2&quot;"/>
    <s v="Sudah dilaksanakan"/>
    <d v="2023-07-15T00:00:00"/>
    <d v="2023-07-15T00:00:00"/>
    <n v="1"/>
  </r>
  <r>
    <n v="30"/>
    <s v="PURABAYA"/>
    <x v="7"/>
    <s v="LAPORAN WARGA"/>
    <m/>
    <s v="PURABAYA"/>
    <x v="1"/>
    <x v="0"/>
    <x v="1"/>
    <x v="0"/>
    <x v="0"/>
    <x v="0"/>
    <x v="0"/>
    <s v="PIPA PVC UKURAN 4&quot;"/>
    <s v="Sudah dilaksanakan"/>
    <d v="2023-08-15T00:00:00"/>
    <d v="2023-09-04T00:00:00"/>
    <n v="1"/>
  </r>
  <r>
    <n v="31"/>
    <s v="PURABAYA"/>
    <x v="7"/>
    <s v=" "/>
    <m/>
    <s v="PURABAYA"/>
    <x v="1"/>
    <x v="0"/>
    <x v="1"/>
    <x v="0"/>
    <x v="0"/>
    <x v="0"/>
    <x v="0"/>
    <s v="PIPA PVC UKURAN 3&quot;"/>
    <s v="Sudah dilaksanakan"/>
    <d v="2023-08-15T00:00:00"/>
    <d v="2023-09-04T00:00:00"/>
    <n v="1"/>
  </r>
  <r>
    <n v="32"/>
    <s v="PURABAYA"/>
    <x v="7"/>
    <m/>
    <m/>
    <s v="KP. BARU"/>
    <x v="1"/>
    <x v="0"/>
    <x v="1"/>
    <x v="0"/>
    <x v="0"/>
    <x v="0"/>
    <x v="0"/>
    <s v="PIPA PVC UKURAN 2&quot;"/>
    <s v="Sudah dilaksanakan"/>
    <d v="2023-08-15T00:00:00"/>
    <d v="2023-09-04T00:00:00"/>
    <n v="1"/>
  </r>
  <r>
    <n v="33"/>
    <s v="PURABAYA"/>
    <x v="7"/>
    <m/>
    <m/>
    <s v="KP. BARU"/>
    <x v="1"/>
    <x v="0"/>
    <x v="1"/>
    <x v="0"/>
    <x v="0"/>
    <x v="0"/>
    <x v="0"/>
    <s v="PIPA PVC UKURAN 2&quot;"/>
    <s v="Sudah dilaksanakan"/>
    <d v="2023-08-15T00:00:00"/>
    <d v="2023-09-04T00:00:00"/>
    <n v="1"/>
  </r>
  <r>
    <n v="34"/>
    <s v="PURABAYA"/>
    <x v="7"/>
    <m/>
    <m/>
    <s v="BAROS"/>
    <x v="1"/>
    <x v="0"/>
    <x v="1"/>
    <x v="0"/>
    <x v="0"/>
    <x v="0"/>
    <x v="0"/>
    <s v="PIPA PVC UKURAN 2&quot;"/>
    <s v="Sudah dilaksanakan"/>
    <d v="2023-08-15T00:00:00"/>
    <d v="2023-09-04T00:00:00"/>
    <n v="1"/>
  </r>
  <r>
    <n v="35"/>
    <s v="PURABAYA"/>
    <x v="8"/>
    <s v="LAPORAN WARGA"/>
    <m/>
    <s v="JAMATAN TILU"/>
    <x v="1"/>
    <x v="0"/>
    <x v="1"/>
    <x v="0"/>
    <x v="0"/>
    <x v="0"/>
    <x v="0"/>
    <s v="PIPA PVC UKURAN 8&quot;"/>
    <s v="Sudah dilaksanakan"/>
    <d v="2023-09-15T00:00:00"/>
    <d v="2023-10-05T00:00:00"/>
    <n v="1"/>
  </r>
  <r>
    <n v="36"/>
    <s v="PURABAYA"/>
    <x v="8"/>
    <m/>
    <m/>
    <s v="ANCAEN"/>
    <x v="1"/>
    <x v="0"/>
    <x v="1"/>
    <x v="0"/>
    <x v="0"/>
    <x v="0"/>
    <x v="0"/>
    <s v="PIPA PVC UKURAN 3&quot;"/>
    <s v="Sudah dilaksanakan"/>
    <d v="2023-09-15T00:00:00"/>
    <d v="2023-10-05T00:00:00"/>
    <n v="1"/>
  </r>
  <r>
    <n v="37"/>
    <s v="PURABAYA"/>
    <x v="8"/>
    <m/>
    <m/>
    <s v="TANJUNGSARI"/>
    <x v="1"/>
    <x v="0"/>
    <x v="1"/>
    <x v="0"/>
    <x v="0"/>
    <x v="0"/>
    <x v="0"/>
    <s v="PIPA PVC UKURAN 2&quot;"/>
    <s v="Sudah dilaksanakan"/>
    <d v="2023-09-15T00:00:00"/>
    <d v="2023-10-05T00:00:00"/>
    <n v="1"/>
  </r>
  <r>
    <n v="38"/>
    <s v="PURABAYA"/>
    <x v="8"/>
    <m/>
    <m/>
    <s v="CIGADOG"/>
    <x v="1"/>
    <x v="0"/>
    <x v="1"/>
    <x v="0"/>
    <x v="0"/>
    <x v="0"/>
    <x v="0"/>
    <s v="PIPA PVC UKURAN 3&quot;"/>
    <s v="Sudah dilaksanakan"/>
    <d v="2023-09-15T00:00:00"/>
    <d v="2023-10-05T00:00:00"/>
    <n v="1"/>
  </r>
  <r>
    <n v="39"/>
    <s v="PURABAYA"/>
    <x v="9"/>
    <s v="KORAMIL SAGARANTEN"/>
    <m/>
    <s v="SAGARANTEN"/>
    <x v="0"/>
    <x v="0"/>
    <x v="1"/>
    <x v="1"/>
    <x v="0"/>
    <x v="0"/>
    <x v="0"/>
    <s v="TAGIHAN BESAR"/>
    <s v="Sudah dilaksanakan"/>
    <d v="2023-10-12T00:00:00"/>
    <d v="2023-10-12T00:00:00"/>
    <n v="1"/>
  </r>
  <r>
    <n v="40"/>
    <s v="PURABAYA"/>
    <x v="9"/>
    <s v="LAPORAN WARGA"/>
    <m/>
    <s v="CIGADOG"/>
    <x v="0"/>
    <x v="1"/>
    <x v="1"/>
    <x v="0"/>
    <x v="0"/>
    <x v="0"/>
    <x v="0"/>
    <s v="BOCOR 1/2&quot;"/>
    <s v="Sudah dilaksanakan"/>
    <d v="2023-10-06T00:00:00"/>
    <d v="2023-10-06T00:00:00"/>
    <n v="1"/>
  </r>
  <r>
    <n v="41"/>
    <s v="PURABAYA"/>
    <x v="9"/>
    <s v="KORAMIL SAGARANTEN"/>
    <m/>
    <s v="SAGARANTEN"/>
    <x v="0"/>
    <x v="0"/>
    <x v="1"/>
    <x v="1"/>
    <x v="0"/>
    <x v="0"/>
    <x v="0"/>
    <s v="TAGIHAN BESAR"/>
    <s v="Sudah dilaksanakan"/>
    <m/>
    <m/>
    <n v="1"/>
  </r>
  <r>
    <n v="42"/>
    <s v="PURABAYA"/>
    <x v="9"/>
    <s v="CECEP"/>
    <m/>
    <s v="PURABAYA"/>
    <x v="0"/>
    <x v="1"/>
    <x v="1"/>
    <x v="0"/>
    <x v="0"/>
    <x v="0"/>
    <x v="0"/>
    <s v="BOCOR 1/2&quot;"/>
    <s v="Sudah dilaksanakan"/>
    <d v="2023-10-17T00:00:00"/>
    <d v="2023-10-17T00:00:00"/>
    <n v="1"/>
  </r>
  <r>
    <n v="43"/>
    <s v="PURABAYA"/>
    <x v="9"/>
    <s v="LAPORAN WARGA"/>
    <m/>
    <s v="PUNCAK CEURI"/>
    <x v="1"/>
    <x v="0"/>
    <x v="1"/>
    <x v="0"/>
    <x v="0"/>
    <x v="0"/>
    <x v="0"/>
    <s v="BOCOR 2&quot;"/>
    <s v="Sudah dilaksanakan"/>
    <d v="2023-10-23T00:00:00"/>
    <d v="2023-10-23T00:00:00"/>
    <n v="1"/>
  </r>
  <r>
    <n v="44"/>
    <s v="PURABAYA"/>
    <x v="9"/>
    <s v="BJB SAGARANTAN"/>
    <m/>
    <s v="CIGADOG"/>
    <x v="0"/>
    <x v="0"/>
    <x v="0"/>
    <x v="0"/>
    <x v="0"/>
    <x v="0"/>
    <x v="0"/>
    <s v="AIR TIDAK MENGALIR"/>
    <s v="Sudah dilaksanakan"/>
    <d v="2023-10-26T00:00:00"/>
    <d v="2023-10-26T00:00:00"/>
    <n v="1"/>
  </r>
  <r>
    <n v="45"/>
    <s v="PURABAYA"/>
    <x v="9"/>
    <s v="PERHUTANI"/>
    <m/>
    <s v="CIGADOG"/>
    <x v="1"/>
    <x v="0"/>
    <x v="1"/>
    <x v="0"/>
    <x v="0"/>
    <x v="0"/>
    <x v="0"/>
    <s v="BOCOR 2&quot;"/>
    <s v="Sudah dilaksanakan"/>
    <d v="2023-10-28T00:00:00"/>
    <d v="2023-10-28T00:00:00"/>
    <n v="1"/>
  </r>
  <r>
    <n v="46"/>
    <s v="PURABAYA"/>
    <x v="9"/>
    <s v="PT. NIAGATAMA"/>
    <m/>
    <s v="CIGADOG"/>
    <x v="0"/>
    <x v="0"/>
    <x v="0"/>
    <x v="0"/>
    <x v="0"/>
    <x v="0"/>
    <x v="0"/>
    <s v="AIR TIDAK MENGALIR"/>
    <s v="Sudah dilaksanakan"/>
    <d v="2023-10-30T00:00:00"/>
    <d v="2023-10-30T00:00:00"/>
    <n v="1"/>
  </r>
  <r>
    <n v="47"/>
    <s v="PURABAYA"/>
    <x v="9"/>
    <s v="LAPORAN WARGA"/>
    <m/>
    <s v="PURABAYA"/>
    <x v="0"/>
    <x v="0"/>
    <x v="1"/>
    <x v="0"/>
    <x v="0"/>
    <x v="1"/>
    <x v="0"/>
    <s v="AIR KERUH"/>
    <s v="Sudah dilaksanakan"/>
    <d v="2023-10-31T00:00:00"/>
    <d v="2023-10-31T00:00:00"/>
    <n v="1"/>
  </r>
  <r>
    <n v="48"/>
    <s v="PURABAYA"/>
    <x v="18"/>
    <s v="TETI SUMIATI"/>
    <m/>
    <s v="PURABAYA"/>
    <x v="0"/>
    <x v="0"/>
    <x v="1"/>
    <x v="1"/>
    <x v="0"/>
    <x v="0"/>
    <x v="0"/>
    <s v="TAGIHAN BESAR"/>
    <s v="Sudah dilaksanakan"/>
    <d v="2023-11-20T00:00:00"/>
    <d v="2023-11-20T00:00:00"/>
    <n v="1"/>
  </r>
  <r>
    <n v="49"/>
    <s v="PURABAYA"/>
    <x v="18"/>
    <s v="NANDANG JAMALUDIN"/>
    <m/>
    <s v="PURABAYA"/>
    <x v="0"/>
    <x v="1"/>
    <x v="1"/>
    <x v="0"/>
    <x v="0"/>
    <x v="0"/>
    <x v="0"/>
    <s v="PIPA 1/2&quot;"/>
    <s v="Sudah dilaksanakan"/>
    <d v="2023-11-19T00:00:00"/>
    <d v="2023-11-19T00:00:00"/>
    <n v="1"/>
  </r>
  <r>
    <n v="50"/>
    <s v="PURABAYA"/>
    <x v="18"/>
    <s v="UCUP SUPARDI"/>
    <m/>
    <s v="PURABAYA"/>
    <x v="0"/>
    <x v="0"/>
    <x v="1"/>
    <x v="0"/>
    <x v="0"/>
    <x v="1"/>
    <x v="0"/>
    <s v="MASIH ADA TUNGGAKAN PADAHAL SUDAH BAYAR"/>
    <s v="Sudah dilaksanakan"/>
    <d v="2023-10-28T00:00:00"/>
    <m/>
    <n v="1"/>
  </r>
  <r>
    <n v="51"/>
    <s v="PURABAYA"/>
    <x v="18"/>
    <s v="LAPORAN WARGA"/>
    <m/>
    <s v="PUNCAK CEURI"/>
    <x v="0"/>
    <x v="0"/>
    <x v="1"/>
    <x v="0"/>
    <x v="0"/>
    <x v="0"/>
    <x v="0"/>
    <s v="BOCOR PIPA 3&quot;"/>
    <s v="Sudah dilaksanakan"/>
    <d v="2023-11-28T00:00:00"/>
    <d v="2023-12-02T00:00:00"/>
    <n v="1"/>
  </r>
  <r>
    <n v="52"/>
    <s v="PURABAYA"/>
    <x v="18"/>
    <s v="MERI RESA"/>
    <m/>
    <s v="ANCAEN"/>
    <x v="1"/>
    <x v="0"/>
    <x v="1"/>
    <x v="0"/>
    <x v="0"/>
    <x v="0"/>
    <x v="0"/>
    <s v="PIPA 1/2 "/>
    <s v="Sudah dilaksanakan"/>
    <d v="2023-11-22T00:00:00"/>
    <d v="2023-11-22T00:00:00"/>
    <n v="1"/>
  </r>
  <r>
    <n v="53"/>
    <s v="PURABAYA"/>
    <x v="18"/>
    <s v="LAPORAN WARGA"/>
    <m/>
    <s v="TANJUNG SARI"/>
    <x v="1"/>
    <x v="0"/>
    <x v="1"/>
    <x v="0"/>
    <x v="0"/>
    <x v="0"/>
    <x v="0"/>
    <s v="PIPA 2&quot;"/>
    <s v="Sudah dilaksanakan"/>
    <d v="2023-11-20T00:00:00"/>
    <d v="2023-11-20T00:00:00"/>
    <n v="1"/>
  </r>
  <r>
    <n v="54"/>
    <s v="PURABAYA"/>
    <x v="11"/>
    <s v="TATI ROHYATI"/>
    <s v="24010010007"/>
    <s v="PURABAYA"/>
    <x v="0"/>
    <x v="0"/>
    <x v="1"/>
    <x v="0"/>
    <x v="1"/>
    <x v="0"/>
    <x v="0"/>
    <s v="WATERMETER RUSAK"/>
    <s v="Sudah dilaksanakan"/>
    <d v="2023-12-06T00:00:00"/>
    <d v="2023-12-07T00:00:00"/>
    <n v="1"/>
  </r>
  <r>
    <n v="55"/>
    <s v="PURABAYA"/>
    <x v="11"/>
    <s v="LAPORAN WARGA"/>
    <m/>
    <s v="PURABAYA"/>
    <x v="1"/>
    <x v="0"/>
    <x v="1"/>
    <x v="0"/>
    <x v="0"/>
    <x v="0"/>
    <x v="0"/>
    <s v="BOCOR PIPA 1/2&quot;"/>
    <s v="Sudah dilaksanakan"/>
    <d v="2023-12-13T00:00:00"/>
    <d v="2023-12-13T00:00:00"/>
    <n v="1"/>
  </r>
  <r>
    <n v="56"/>
    <s v="PURABAYA"/>
    <x v="11"/>
    <s v="ENUNG NURSIKAH"/>
    <s v="24010010066"/>
    <s v="PURABAYA"/>
    <x v="0"/>
    <x v="0"/>
    <x v="0"/>
    <x v="0"/>
    <x v="0"/>
    <x v="0"/>
    <x v="0"/>
    <s v="AIR KERUH"/>
    <s v="Sudah dilaksanakan"/>
    <d v="2023-12-13T00:00:00"/>
    <d v="2023-12-13T00:00:00"/>
    <n v="1"/>
  </r>
  <r>
    <n v="57"/>
    <s v="PURABAYA"/>
    <x v="11"/>
    <s v="LAPORAN WARGA"/>
    <m/>
    <s v="CIMANGGU"/>
    <x v="1"/>
    <x v="0"/>
    <x v="1"/>
    <x v="0"/>
    <x v="0"/>
    <x v="0"/>
    <x v="0"/>
    <s v="BOCOR PIPA 1/2&quot;"/>
    <s v="Sudah dilaksanakan"/>
    <d v="2023-12-13T00:00:00"/>
    <d v="2023-12-14T00:00:00"/>
    <n v="1"/>
  </r>
  <r>
    <n v="58"/>
    <s v="PURABAYA"/>
    <x v="11"/>
    <s v="DEVILLA SUKARNI"/>
    <m/>
    <s v="PURABAYA"/>
    <x v="0"/>
    <x v="0"/>
    <x v="1"/>
    <x v="0"/>
    <x v="1"/>
    <x v="0"/>
    <x v="0"/>
    <s v="WATERMETER RUSAK TERKUBUR"/>
    <s v="Sudah dilaksanakan"/>
    <d v="2023-12-01T00:00:00"/>
    <d v="2023-12-15T00:00:00"/>
    <n v="1"/>
  </r>
  <r>
    <n v="59"/>
    <s v="PURABAYA"/>
    <x v="11"/>
    <s v="ENUNG NURSIKAH"/>
    <n v="24010010066"/>
    <s v="PURABAYA"/>
    <x v="0"/>
    <x v="0"/>
    <x v="0"/>
    <x v="0"/>
    <x v="0"/>
    <x v="0"/>
    <x v="0"/>
    <s v="AIR KERUH"/>
    <s v="Sudah dilaksanakan"/>
    <d v="2023-12-20T00:00:00"/>
    <d v="2023-12-20T00:00:00"/>
    <n v="1"/>
  </r>
  <r>
    <n v="60"/>
    <s v="PURABAYA"/>
    <x v="11"/>
    <s v="MASJID ATAKWA"/>
    <m/>
    <s v="CIPARI"/>
    <x v="0"/>
    <x v="0"/>
    <x v="0"/>
    <x v="0"/>
    <x v="0"/>
    <x v="0"/>
    <x v="0"/>
    <s v="MAMPET CLAMPSADLE"/>
    <s v="Sudah dilaksanakan"/>
    <d v="2023-12-22T00:00:00"/>
    <d v="2023-12-23T00:00:00"/>
    <n v="1"/>
  </r>
  <r>
    <n v="61"/>
    <s v="PURABAYA"/>
    <x v="11"/>
    <s v="PEPEN"/>
    <m/>
    <s v="ANCAEN"/>
    <x v="1"/>
    <x v="0"/>
    <x v="1"/>
    <x v="0"/>
    <x v="0"/>
    <x v="0"/>
    <x v="0"/>
    <s v="BOCOR PIPA 3&quot;"/>
    <s v="Sudah dilaksanakan"/>
    <d v="2023-12-26T00:00:00"/>
    <m/>
    <n v="1"/>
  </r>
  <r>
    <n v="62"/>
    <s v="PURABAYA"/>
    <x v="11"/>
    <s v="SUPARNO"/>
    <m/>
    <s v="CIMANGGU"/>
    <x v="1"/>
    <x v="0"/>
    <x v="1"/>
    <x v="0"/>
    <x v="0"/>
    <x v="0"/>
    <x v="0"/>
    <s v="BOCOR PIPA 1/2&quot;"/>
    <s v="Sudah dilaksanakan"/>
    <d v="2023-12-27T00:00:00"/>
    <d v="2023-12-27T00:00:00"/>
    <n v="1"/>
  </r>
  <r>
    <n v="63"/>
    <s v="PURABAYA"/>
    <x v="11"/>
    <s v="SAPTURI"/>
    <m/>
    <s v="TANJUNG SARI"/>
    <x v="1"/>
    <x v="0"/>
    <x v="1"/>
    <x v="0"/>
    <x v="0"/>
    <x v="0"/>
    <x v="0"/>
    <s v="MAMPET WASHOUT"/>
    <s v="Sudah dilaksanakan"/>
    <d v="2023-12-27T00:00:00"/>
    <d v="2023-12-27T00:00:00"/>
    <n v="1"/>
  </r>
  <r>
    <n v="64"/>
    <s v="PURABAYA"/>
    <x v="11"/>
    <s v="IMAS NURHAYATI"/>
    <m/>
    <s v="KARAJEUN"/>
    <x v="0"/>
    <x v="0"/>
    <x v="0"/>
    <x v="0"/>
    <x v="0"/>
    <x v="0"/>
    <x v="0"/>
    <s v="AIR TIDAK MENGALIR"/>
    <s v="Sudah dilaksanakan"/>
    <d v="2023-12-28T00:00:00"/>
    <d v="2023-12-28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2"/>
    <s v="PELABUANRATU"/>
    <x v="0"/>
    <s v="IKA ROSTIKA"/>
    <n v="1010120138"/>
    <s v="BTN BATU LAWANG CITEPUS"/>
    <x v="0"/>
    <x v="0"/>
    <x v="1"/>
    <x v="0"/>
    <x v="0"/>
    <x v="1"/>
    <x v="0"/>
    <s v="minta di cek untuk pindah wm"/>
    <s v="Sudah dilaksanakan"/>
    <d v="2023-03-01T00:00:00"/>
    <d v="2023-04-01T00:00:00"/>
    <n v="1"/>
  </r>
  <r>
    <n v="3"/>
    <s v="PELABUANRATU"/>
    <x v="0"/>
    <s v="SURTAN"/>
    <n v="1010030194"/>
    <s v="SIRNAGALIH"/>
    <x v="0"/>
    <x v="0"/>
    <x v="1"/>
    <x v="1"/>
    <x v="0"/>
    <x v="0"/>
    <x v="0"/>
    <s v="minta di cek, takut bocor"/>
    <s v="Sudah dilaksanakan"/>
    <d v="2023-05-01T00:00:00"/>
    <d v="2023-06-01T00:00:00"/>
    <n v="1"/>
  </r>
  <r>
    <n v="4"/>
    <s v="PELABUANRATU"/>
    <x v="0"/>
    <s v="RIYANDI"/>
    <m/>
    <s v="SIRNASARI"/>
    <x v="0"/>
    <x v="0"/>
    <x v="1"/>
    <x v="1"/>
    <x v="0"/>
    <x v="0"/>
    <x v="0"/>
    <s v="minta di cek, takut bocor"/>
    <s v="Sudah dilaksanakan"/>
    <d v="2023-08-01T00:00:00"/>
    <d v="2023-08-01T00:00:00"/>
    <n v="1"/>
  </r>
  <r>
    <n v="5"/>
    <s v="PELABUANRATU"/>
    <x v="0"/>
    <s v="DIDI WARDANI"/>
    <s v="01010050398"/>
    <s v="TANGSI"/>
    <x v="0"/>
    <x v="0"/>
    <x v="0"/>
    <x v="0"/>
    <x v="0"/>
    <x v="0"/>
    <x v="0"/>
    <s v="2 minggu tidak ada air, minta pndah jalur"/>
    <s v="Sudah dilaksanakan"/>
    <d v="2023-10-01T00:00:00"/>
    <d v="2023-12-01T00:00:00"/>
    <n v="1"/>
  </r>
  <r>
    <n v="6"/>
    <s v="PELABUANRATU"/>
    <x v="0"/>
    <s v="ENDE KASMA"/>
    <s v="01020140194"/>
    <s v="KOMPLEK BTN PELTU"/>
    <x v="0"/>
    <x v="0"/>
    <x v="0"/>
    <x v="0"/>
    <x v="0"/>
    <x v="0"/>
    <x v="0"/>
    <s v="air ga mengalir krn perbaikan pipa dinas"/>
    <s v="Sudah dilaksanakan"/>
    <m/>
    <s v="14/01/2023"/>
    <n v="1"/>
  </r>
  <r>
    <n v="7"/>
    <s v="PELABUANRATU"/>
    <x v="0"/>
    <s v="IKIN"/>
    <s v="01030040080"/>
    <s v="KEBON TARUM II"/>
    <x v="0"/>
    <x v="0"/>
    <x v="0"/>
    <x v="0"/>
    <x v="0"/>
    <x v="0"/>
    <x v="0"/>
    <s v="air kadang mengalirnya"/>
    <s v="Sudah dilaksanakan"/>
    <s v="13/01/2023"/>
    <s v="14/01/2023"/>
    <n v="1"/>
  </r>
  <r>
    <n v="8"/>
    <s v="PELABUANRATU"/>
    <x v="0"/>
    <s v="WINA GUSTINA"/>
    <s v="01010050402"/>
    <s v="TANGSI"/>
    <x v="0"/>
    <x v="0"/>
    <x v="0"/>
    <x v="0"/>
    <x v="0"/>
    <x v="0"/>
    <x v="0"/>
    <s v="air ga mengalir 3hari krn perbaikan pipa dinas"/>
    <s v="Sudah dilaksanakan"/>
    <s v="14/01/2023"/>
    <s v="17/01/2023"/>
    <n v="1"/>
  </r>
  <r>
    <n v="9"/>
    <s v="PELABUANRATU"/>
    <x v="0"/>
    <s v="DULLOH"/>
    <s v="01010060046"/>
    <s v="PANGSOR LIO"/>
    <x v="0"/>
    <x v="0"/>
    <x v="1"/>
    <x v="0"/>
    <x v="1"/>
    <x v="0"/>
    <x v="0"/>
    <s v="wm rusak bgt, minta penggantian"/>
    <s v="Sudah dilaksanakan"/>
    <s v="17/01/2023"/>
    <s v="18/01/2023"/>
    <n v="1"/>
  </r>
  <r>
    <n v="10"/>
    <s v="PELABUANRATU"/>
    <x v="0"/>
    <s v="RINI FITRIANI"/>
    <s v="01020080003"/>
    <s v="GANG LUMBUNG"/>
    <x v="0"/>
    <x v="0"/>
    <x v="0"/>
    <x v="0"/>
    <x v="0"/>
    <x v="0"/>
    <x v="0"/>
    <s v="air 2 bulan mengalir nya tidak bagus"/>
    <s v="Sudah dilaksanakan"/>
    <s v="19/01/2023"/>
    <s v="19/01/2023"/>
    <n v="1"/>
  </r>
  <r>
    <n v="11"/>
    <s v="PELABUANRATU"/>
    <x v="0"/>
    <s v="RUDI"/>
    <s v="01040010164"/>
    <s v="BATU SAPI"/>
    <x v="0"/>
    <x v="0"/>
    <x v="0"/>
    <x v="0"/>
    <x v="0"/>
    <x v="0"/>
    <x v="0"/>
    <s v="air sering tidak mengalir"/>
    <s v="Sudah dilaksanakan"/>
    <s v="20/01/2023"/>
    <s v="21/01/2023"/>
    <n v="1"/>
  </r>
  <r>
    <n v="12"/>
    <s v="PELABUANRATU"/>
    <x v="0"/>
    <s v="YUSEP SAEPULLOH"/>
    <s v="01010110012"/>
    <s v="CITEPUS HILIR"/>
    <x v="0"/>
    <x v="0"/>
    <x v="1"/>
    <x v="0"/>
    <x v="0"/>
    <x v="1"/>
    <x v="0"/>
    <s v="stopkran ingin di ganti"/>
    <s v="Sudah dilaksanakan"/>
    <s v="30/01/2023"/>
    <s v="30/01/2023"/>
    <n v="1"/>
  </r>
  <r>
    <n v="13"/>
    <s v="PELABUANRATU"/>
    <x v="1"/>
    <s v="DIDI WARDANI"/>
    <s v="01010050398"/>
    <s v="TANGSI"/>
    <x v="0"/>
    <x v="0"/>
    <x v="0"/>
    <x v="0"/>
    <x v="0"/>
    <x v="0"/>
    <x v="0"/>
    <s v="air blm mengalir"/>
    <s v="Sudah dilaksanakan"/>
    <d v="2023-02-02T00:00:00"/>
    <d v="2023-02-02T00:00:00"/>
    <n v="1"/>
  </r>
  <r>
    <n v="14"/>
    <s v="PELABUANRATU"/>
    <x v="1"/>
    <s v="JEJEN"/>
    <s v="01020010121"/>
    <s v="SILIWANGI UTARA"/>
    <x v="0"/>
    <x v="0"/>
    <x v="1"/>
    <x v="0"/>
    <x v="0"/>
    <x v="1"/>
    <x v="0"/>
    <s v="kran nya ga nyala yg bikin air jd ga ngalir uda 3 hari"/>
    <s v="Sudah dilaksanakan"/>
    <m/>
    <d v="2023-02-02T00:00:00"/>
    <n v="1"/>
  </r>
  <r>
    <n v="15"/>
    <s v="PELABUANRATU"/>
    <x v="1"/>
    <s v="IKA KARTIKA"/>
    <s v="01010100150"/>
    <s v="CITEPUS GIRANG"/>
    <x v="0"/>
    <x v="0"/>
    <x v="1"/>
    <x v="1"/>
    <x v="0"/>
    <x v="0"/>
    <x v="0"/>
    <s v="kesalahan pembaca meter"/>
    <s v="Sudah dilaksanakan"/>
    <d v="2023-03-02T00:00:00"/>
    <d v="2023-03-02T00:00:00"/>
    <n v="1"/>
  </r>
  <r>
    <n v="16"/>
    <s v="PELABUANRATU"/>
    <x v="1"/>
    <s v="KUSNADI"/>
    <s v="01020010175"/>
    <s v="SILIWANGI UTARA"/>
    <x v="0"/>
    <x v="0"/>
    <x v="1"/>
    <x v="1"/>
    <x v="0"/>
    <x v="0"/>
    <x v="0"/>
    <s v="kenaikan pembayaran"/>
    <s v="Sudah dilaksanakan"/>
    <m/>
    <d v="2023-04-02T00:00:00"/>
    <n v="1"/>
  </r>
  <r>
    <n v="17"/>
    <s v="PELABUANRATU"/>
    <x v="1"/>
    <s v="LILIS"/>
    <s v="01010100085"/>
    <s v="CITEPUS GIRANG"/>
    <x v="0"/>
    <x v="0"/>
    <x v="1"/>
    <x v="0"/>
    <x v="0"/>
    <x v="1"/>
    <x v="0"/>
    <s v="kran nya minta di copot saja (085659551160)"/>
    <s v="Sudah dilaksanakan"/>
    <d v="2023-06-02T00:00:00"/>
    <d v="2023-06-02T00:00:00"/>
    <n v="1"/>
  </r>
  <r>
    <n v="18"/>
    <s v="PELABUANRATU"/>
    <x v="1"/>
    <s v="ALWI WIRODIWANGSO"/>
    <s v="01010110237"/>
    <s v="CITEPUS GIRANG"/>
    <x v="0"/>
    <x v="0"/>
    <x v="0"/>
    <x v="0"/>
    <x v="0"/>
    <x v="0"/>
    <x v="0"/>
    <s v="air ngalir tp kecil (081563450838)"/>
    <s v="Sudah dilaksanakan"/>
    <d v="2023-07-02T00:00:00"/>
    <d v="2023-08-02T00:00:00"/>
    <n v="1"/>
  </r>
  <r>
    <n v="19"/>
    <s v="PELABUANRATU"/>
    <x v="1"/>
    <s v="ENENG NOVIANTI"/>
    <s v="01010110491"/>
    <s v="CITEPUS HILIR"/>
    <x v="0"/>
    <x v="0"/>
    <x v="1"/>
    <x v="0"/>
    <x v="0"/>
    <x v="1"/>
    <x v="0"/>
    <s v="kran nya rusak, air mengalir terus ingin di perbaiki (081386445411)"/>
    <s v="Sudah dilaksanakan"/>
    <d v="2023-08-02T00:00:00"/>
    <d v="2023-09-02T00:00:00"/>
    <n v="1"/>
  </r>
  <r>
    <n v="20"/>
    <s v="PELABUANRATU"/>
    <x v="1"/>
    <s v="ADE RAHMAN"/>
    <s v="01010120162"/>
    <s v="BTN BATU LAWANG CITEPUS"/>
    <x v="0"/>
    <x v="0"/>
    <x v="0"/>
    <x v="0"/>
    <x v="0"/>
    <x v="0"/>
    <x v="0"/>
    <s v="gada air 3 minggu ingin di cek(085693625731)"/>
    <s v="Sudah dilaksanakan"/>
    <m/>
    <d v="2023-09-03T00:00:00"/>
    <n v="1"/>
  </r>
  <r>
    <n v="21"/>
    <s v="PELABUANRATU"/>
    <x v="1"/>
    <s v="ENUNG SUAEBAH"/>
    <s v="01020010188"/>
    <s v="SILIWANGI UTARA"/>
    <x v="0"/>
    <x v="0"/>
    <x v="1"/>
    <x v="0"/>
    <x v="0"/>
    <x v="1"/>
    <x v="0"/>
    <s v="bocor depan fotokopian harapan jaya, dkt bjb"/>
    <s v="Sudah dilaksanakan"/>
    <d v="2023-02-13T00:00:00"/>
    <d v="2023-02-13T00:00:00"/>
    <n v="1"/>
  </r>
  <r>
    <n v="22"/>
    <s v="PELABUANRATU"/>
    <x v="1"/>
    <s v="AGUNG INDRAYANA"/>
    <s v="01030060147"/>
    <s v="GUNUNG SUMPING"/>
    <x v="0"/>
    <x v="1"/>
    <x v="1"/>
    <x v="0"/>
    <x v="0"/>
    <x v="0"/>
    <x v="0"/>
    <s v="minta di cek"/>
    <s v="Sudah dilaksanakan"/>
    <m/>
    <m/>
    <n v="1"/>
  </r>
  <r>
    <n v="23"/>
    <s v="PELABUANRATU"/>
    <x v="1"/>
    <s v="H. ENDANG SUHERMAN"/>
    <s v="01030090198"/>
    <s v="KIARALAWANG"/>
    <x v="0"/>
    <x v="0"/>
    <x v="1"/>
    <x v="0"/>
    <x v="0"/>
    <x v="1"/>
    <x v="0"/>
    <s v="stop kran rusak"/>
    <s v="Sudah dilaksanakan"/>
    <d v="2023-02-15T00:00:00"/>
    <d v="2023-02-16T00:00:00"/>
    <n v="1"/>
  </r>
  <r>
    <n v="24"/>
    <s v="PELABUANRATU"/>
    <x v="1"/>
    <s v="IBU MIMIN"/>
    <m/>
    <s v="KEBON TARUM I"/>
    <x v="1"/>
    <x v="0"/>
    <x v="1"/>
    <x v="0"/>
    <x v="0"/>
    <x v="0"/>
    <x v="0"/>
    <s v="bocor di gang belakang pln"/>
    <s v="Sudah dilaksanakan"/>
    <d v="2023-02-17T00:00:00"/>
    <d v="2023-02-18T00:00:00"/>
    <n v="1"/>
  </r>
  <r>
    <n v="25"/>
    <s v="PELABUANRATU"/>
    <x v="1"/>
    <s v="IJON"/>
    <s v="01010010176"/>
    <s v="GUNUNG BUTAK"/>
    <x v="0"/>
    <x v="0"/>
    <x v="1"/>
    <x v="1"/>
    <x v="0"/>
    <x v="0"/>
    <x v="0"/>
    <s v="pembayaran besar, penasaran pgn di cek"/>
    <s v="Sudah dilaksanakan"/>
    <d v="2023-02-28T00:00:00"/>
    <d v="2023-02-28T00:00:00"/>
    <n v="1"/>
  </r>
  <r>
    <n v="26"/>
    <s v="PELABUANRATU"/>
    <x v="2"/>
    <s v="PAHRU"/>
    <s v="01010050345"/>
    <s v="TANGSI"/>
    <x v="0"/>
    <x v="0"/>
    <x v="0"/>
    <x v="0"/>
    <x v="0"/>
    <x v="0"/>
    <x v="0"/>
    <s v="ga nyala 2 bulan, minta di cek"/>
    <s v="Sudah dilaksanakan"/>
    <d v="2023-07-03T00:00:00"/>
    <d v="2023-07-03T00:00:00"/>
    <n v="1"/>
  </r>
  <r>
    <n v="27"/>
    <s v="PELABUANRATU"/>
    <x v="2"/>
    <s v="A. SAMSUDIN"/>
    <s v="01010060109"/>
    <s v="PANGSOR KALER"/>
    <x v="0"/>
    <x v="0"/>
    <x v="1"/>
    <x v="1"/>
    <x v="0"/>
    <x v="0"/>
    <x v="0"/>
    <s v="pembayaran besar, keliatan ada bocor, minta di cek (085659505883)"/>
    <s v="Sudah dilaksanakan"/>
    <m/>
    <m/>
    <n v="1"/>
  </r>
  <r>
    <n v="28"/>
    <s v="PELABUANRATU"/>
    <x v="2"/>
    <s v="MIFTAHUDIN FALLAH"/>
    <s v="01010021435"/>
    <s v="BABADAN"/>
    <x v="0"/>
    <x v="0"/>
    <x v="0"/>
    <x v="0"/>
    <x v="0"/>
    <x v="0"/>
    <x v="0"/>
    <s v="Air tekanan kecil tidak naik ke kran"/>
    <s v="Sudah dilaksanakan"/>
    <d v="2023-08-03T00:00:00"/>
    <d v="2023-08-03T00:00:00"/>
    <n v="1"/>
  </r>
  <r>
    <n v="29"/>
    <s v="PELABUANRATU"/>
    <x v="2"/>
    <s v="WINDI PERTIWI"/>
    <s v="01020060211"/>
    <s v="JAMBAN"/>
    <x v="0"/>
    <x v="1"/>
    <x v="1"/>
    <x v="0"/>
    <x v="0"/>
    <x v="0"/>
    <x v="0"/>
    <s v="Ada kebocoran di WM"/>
    <s v="Sudah dilaksanakan"/>
    <m/>
    <m/>
    <n v="1"/>
  </r>
  <r>
    <n v="30"/>
    <s v="PELABUANRATU"/>
    <x v="2"/>
    <s v="ODANG"/>
    <s v="01020030265"/>
    <s v="GANG GUMELAR"/>
    <x v="0"/>
    <x v="0"/>
    <x v="1"/>
    <x v="1"/>
    <x v="0"/>
    <x v="0"/>
    <x v="0"/>
    <s v="Pembayaran rekening bulan februari melonjak ingin di cek water meter "/>
    <s v="Sudah dilaksanakan"/>
    <d v="2023-10-03T00:00:00"/>
    <d v="2023-11-03T00:00:00"/>
    <n v="1"/>
  </r>
  <r>
    <n v="31"/>
    <s v="PELABUANRATU"/>
    <x v="2"/>
    <s v="MARNA"/>
    <m/>
    <s v="SIRNA SARI"/>
    <x v="1"/>
    <x v="0"/>
    <x v="1"/>
    <x v="0"/>
    <x v="0"/>
    <x v="0"/>
    <x v="0"/>
    <s v="Ada kebocoran di gang sebelah material ingin segera di perbaiki"/>
    <s v="Sudah dilaksanakan"/>
    <d v="2023-11-03T00:00:00"/>
    <d v="2023-11-03T00:00:00"/>
    <n v="1"/>
  </r>
  <r>
    <n v="32"/>
    <s v="PELABUANRATU"/>
    <x v="2"/>
    <s v="PADMARDJA ISKANDAR (B)"/>
    <s v="01030041604"/>
    <s v="KEBON TARUM II"/>
    <x v="0"/>
    <x v="0"/>
    <x v="1"/>
    <x v="1"/>
    <x v="0"/>
    <x v="0"/>
    <x v="0"/>
    <s v="Ruko kosong pembayaran besar ingin di cek instalasi"/>
    <s v="Sudah dilaksanakan"/>
    <d v="2023-03-13T00:00:00"/>
    <d v="2023-03-13T00:00:00"/>
    <n v="1"/>
  </r>
  <r>
    <n v="33"/>
    <s v="PELABUANRATU"/>
    <x v="2"/>
    <s v="PADMARDJA ISKANDAR (C)"/>
    <s v="01030041605"/>
    <s v="KEBON TARUM II"/>
    <x v="0"/>
    <x v="0"/>
    <x v="1"/>
    <x v="1"/>
    <x v="0"/>
    <x v="0"/>
    <x v="0"/>
    <s v="Ruko kosong pembayaran besar ingin di cek instalasi"/>
    <s v="Sudah dilaksanakan"/>
    <m/>
    <m/>
    <n v="1"/>
  </r>
  <r>
    <n v="34"/>
    <s v="PELABUANRATU"/>
    <x v="2"/>
    <s v="TK. NEGERI PEMBINA"/>
    <s v="01010030267"/>
    <s v="SIRNA GALIH"/>
    <x v="0"/>
    <x v="0"/>
    <x v="1"/>
    <x v="1"/>
    <x v="0"/>
    <x v="0"/>
    <x v="0"/>
    <s v="Air tidak mengalir, ingin di cek water meter"/>
    <s v="Sudah dilaksanakan"/>
    <m/>
    <m/>
    <n v="1"/>
  </r>
  <r>
    <n v="35"/>
    <s v="PELABUANRATU"/>
    <x v="2"/>
    <s v="LILIS SUNARSIH B"/>
    <s v="01010090158"/>
    <s v="SIRNASARI"/>
    <x v="0"/>
    <x v="0"/>
    <x v="1"/>
    <x v="1"/>
    <x v="0"/>
    <x v="0"/>
    <x v="0"/>
    <s v="Kemungkinan instalasi bocor di dalam rumah"/>
    <s v="Sudah dilaksanakan"/>
    <d v="2023-03-14T00:00:00"/>
    <d v="2023-03-14T00:00:00"/>
    <n v="1"/>
  </r>
  <r>
    <n v="36"/>
    <s v="PELABUANRATU"/>
    <x v="2"/>
    <s v="HENDRA"/>
    <s v="01050040026"/>
    <s v="TAMSAR BLOK F"/>
    <x v="0"/>
    <x v="0"/>
    <x v="1"/>
    <x v="0"/>
    <x v="0"/>
    <x v="1"/>
    <x v="0"/>
    <s v="Minta di ganti WM, ada kebocoram instalasi"/>
    <s v="Sudah dilaksanakan"/>
    <d v="2023-03-15T00:00:00"/>
    <d v="2023-03-15T00:00:00"/>
    <n v="1"/>
  </r>
  <r>
    <n v="37"/>
    <s v="PELABUANRATU"/>
    <x v="2"/>
    <s v="ESIH"/>
    <s v="01010020213"/>
    <s v="BABADAN"/>
    <x v="0"/>
    <x v="0"/>
    <x v="1"/>
    <x v="1"/>
    <x v="0"/>
    <x v="0"/>
    <x v="0"/>
    <s v="Kemungkinan instalasi dalam rumah bocor"/>
    <s v="Sudah dilaksanakan"/>
    <d v="2023-03-27T00:00:00"/>
    <d v="2023-03-28T00:00:00"/>
    <n v="1"/>
  </r>
  <r>
    <n v="38"/>
    <s v="PELABUANRATU"/>
    <x v="2"/>
    <s v="ADEN NURYAMAN"/>
    <s v="01010060011"/>
    <s v="PANGSOR LIO"/>
    <x v="0"/>
    <x v="0"/>
    <x v="1"/>
    <x v="0"/>
    <x v="0"/>
    <x v="1"/>
    <x v="0"/>
    <s v="Air tidak ada tetapi wm muter ingin di cek indikasi ada kebocoran di dalam rumah"/>
    <s v="Sudah dilaksanakan"/>
    <d v="2023-03-28T00:00:00"/>
    <d v="2023-03-28T00:00:00"/>
    <n v="1"/>
  </r>
  <r>
    <n v="39"/>
    <s v="PELABUANRATU"/>
    <x v="2"/>
    <s v="SUTANDAR"/>
    <s v="01010110424"/>
    <s v="CITEPUS HILIR"/>
    <x v="0"/>
    <x v="0"/>
    <x v="1"/>
    <x v="0"/>
    <x v="0"/>
    <x v="1"/>
    <x v="0"/>
    <s v="stop kran minta di betulkan"/>
    <s v="Sudah dilaksanakan"/>
    <d v="2023-03-30T00:00:00"/>
    <d v="2023-03-31T00:00:00"/>
    <n v="1"/>
  </r>
  <r>
    <n v="40"/>
    <s v="PELABUANRATU"/>
    <x v="3"/>
    <s v="DUMYATI"/>
    <s v="01010121526"/>
    <s v="BTN BATU LAWANG CITEPUS"/>
    <x v="0"/>
    <x v="0"/>
    <x v="0"/>
    <x v="0"/>
    <x v="0"/>
    <x v="0"/>
    <x v="0"/>
    <s v="air 3 hari mati"/>
    <s v="Sudah dilaksanakan"/>
    <d v="2023-04-04T00:00:00"/>
    <d v="2023-04-04T00:00:00"/>
    <n v="1"/>
  </r>
  <r>
    <n v="41"/>
    <s v="PELABUANRATU"/>
    <x v="3"/>
    <s v="PAUD MIFTAHUL FALAH"/>
    <s v="01010110460"/>
    <s v="CITEPUS GIRANG"/>
    <x v="0"/>
    <x v="0"/>
    <x v="0"/>
    <x v="0"/>
    <x v="0"/>
    <x v="0"/>
    <x v="0"/>
    <s v="air ngalir nya kecil"/>
    <s v="Sudah dilaksanakan"/>
    <d v="2023-06-04T00:00:00"/>
    <d v="2023-06-04T00:00:00"/>
    <n v="1"/>
  </r>
  <r>
    <n v="42"/>
    <s v="PELABUANRATU"/>
    <x v="3"/>
    <s v="MAESAROH"/>
    <s v="01020130073"/>
    <s v="CIJAMBE"/>
    <x v="0"/>
    <x v="0"/>
    <x v="1"/>
    <x v="0"/>
    <x v="0"/>
    <x v="1"/>
    <x v="0"/>
    <s v="stop kran patah"/>
    <s v="Sudah dilaksanakan"/>
    <d v="2023-09-04T00:00:00"/>
    <d v="2023-10-04T00:00:00"/>
    <n v="1"/>
  </r>
  <r>
    <n v="43"/>
    <s v="PELABUANRATU"/>
    <x v="3"/>
    <s v="IKA YULIANA F4.5"/>
    <s v="01050040017"/>
    <s v="TAMAN SARI"/>
    <x v="0"/>
    <x v="1"/>
    <x v="1"/>
    <x v="0"/>
    <x v="0"/>
    <x v="0"/>
    <x v="0"/>
    <s v="bocor, minta di betulkan"/>
    <s v="Sudah dilaksanakan"/>
    <d v="2023-12-04T00:00:00"/>
    <d v="2023-12-04T00:00:00"/>
    <n v="1"/>
  </r>
  <r>
    <n v="44"/>
    <s v="PELABUANRATU"/>
    <x v="3"/>
    <s v="SITI AISAH"/>
    <s v="01010101493"/>
    <s v="CITEPUS GIRANG"/>
    <x v="1"/>
    <x v="0"/>
    <x v="1"/>
    <x v="0"/>
    <x v="0"/>
    <x v="0"/>
    <x v="0"/>
    <s v="kebocoran di gang dekat mesjid "/>
    <s v="Sudah dilaksanakan"/>
    <m/>
    <m/>
    <n v="1"/>
  </r>
  <r>
    <n v="45"/>
    <s v="PELABUANRATU"/>
    <x v="3"/>
    <s v="ENDIN"/>
    <s v="01010050334"/>
    <s v="TANGSI"/>
    <x v="0"/>
    <x v="0"/>
    <x v="1"/>
    <x v="1"/>
    <x v="0"/>
    <x v="0"/>
    <x v="0"/>
    <s v="wm minta di cek"/>
    <s v="Sudah dilaksanakan"/>
    <d v="2023-04-15T00:00:00"/>
    <d v="2023-04-15T00:00:00"/>
    <n v="1"/>
  </r>
  <r>
    <n v="46"/>
    <s v="PELABUANRATU"/>
    <x v="3"/>
    <s v="SYAMSUDIN"/>
    <s v="01010020079"/>
    <s v="BABADAN"/>
    <x v="0"/>
    <x v="1"/>
    <x v="1"/>
    <x v="0"/>
    <x v="0"/>
    <x v="0"/>
    <x v="0"/>
    <s v="minta bantu betulin instalasi yg bocor"/>
    <s v="Sudah dilaksanakan"/>
    <d v="2023-04-16T00:00:00"/>
    <d v="2023-04-16T00:00:00"/>
    <n v="1"/>
  </r>
  <r>
    <n v="47"/>
    <s v="PELABUANRATU"/>
    <x v="3"/>
    <s v="DENA MIHARJA"/>
    <s v="01010100230"/>
    <s v="CITEPUS GIRANG"/>
    <x v="0"/>
    <x v="0"/>
    <x v="0"/>
    <x v="0"/>
    <x v="0"/>
    <x v="0"/>
    <x v="0"/>
    <s v="air mengalir nya kecil"/>
    <s v="Sudah dilaksanakan"/>
    <d v="2023-04-19T00:00:00"/>
    <d v="2023-04-19T00:00:00"/>
    <n v="1"/>
  </r>
  <r>
    <n v="48"/>
    <s v="PELABUANRATU"/>
    <x v="3"/>
    <s v="RAMSES ENERSON BARIMBING"/>
    <s v="01040011614"/>
    <s v="BATU SAPI"/>
    <x v="1"/>
    <x v="0"/>
    <x v="1"/>
    <x v="0"/>
    <x v="0"/>
    <x v="0"/>
    <x v="0"/>
    <s v="bocor di depan rumah"/>
    <s v="Sudah dilaksanakan"/>
    <d v="2023-04-22T00:00:00"/>
    <d v="2023-04-22T00:00:00"/>
    <n v="1"/>
  </r>
  <r>
    <n v="49"/>
    <s v="PELABUANRATU"/>
    <x v="3"/>
    <s v="DOI HENDRICO"/>
    <s v="01030040198"/>
    <s v="KEBON TARUM II"/>
    <x v="1"/>
    <x v="0"/>
    <x v="1"/>
    <x v="0"/>
    <x v="0"/>
    <x v="0"/>
    <x v="0"/>
    <s v="minta di cek, kebocoran"/>
    <s v="Sudah dilaksanakan"/>
    <d v="2023-04-25T00:00:00"/>
    <d v="2023-04-25T00:00:00"/>
    <n v="1"/>
  </r>
  <r>
    <n v="50"/>
    <s v="PELABUANRATU"/>
    <x v="3"/>
    <s v="BPK NANDANG"/>
    <m/>
    <s v="BADAK PUTIH"/>
    <x v="1"/>
    <x v="0"/>
    <x v="1"/>
    <x v="0"/>
    <x v="0"/>
    <x v="0"/>
    <x v="0"/>
    <s v="ada bocor dekat jembatan "/>
    <s v="Sudah dilaksanakan"/>
    <d v="2023-04-27T00:00:00"/>
    <d v="2023-04-27T00:00:00"/>
    <n v="1"/>
  </r>
  <r>
    <n v="51"/>
    <s v="PELABUANRATU"/>
    <x v="3"/>
    <s v="PERMADI F7.3"/>
    <s v="01050040069"/>
    <s v="TAMAN SARI"/>
    <x v="0"/>
    <x v="0"/>
    <x v="1"/>
    <x v="0"/>
    <x v="0"/>
    <x v="1"/>
    <x v="0"/>
    <s v="wm dan kran minta di cek"/>
    <s v="Sudah dilaksanakan"/>
    <d v="2023-04-30T00:00:00"/>
    <d v="2023-04-30T00:00:00"/>
    <n v="1"/>
  </r>
  <r>
    <n v="52"/>
    <s v="PELABUANRATU"/>
    <x v="4"/>
    <s v="NANANG SUPRIATIN"/>
    <s v="01010110325"/>
    <s v="CITEPUS HILIR"/>
    <x v="1"/>
    <x v="0"/>
    <x v="1"/>
    <x v="0"/>
    <x v="0"/>
    <x v="0"/>
    <x v="0"/>
    <s v="bocor sebelum wm, minta di betulkan"/>
    <s v="Sudah dilaksanakan"/>
    <d v="2023-02-05T00:00:00"/>
    <d v="2023-03-05T00:00:00"/>
    <n v="1"/>
  </r>
  <r>
    <n v="53"/>
    <s v="PELABUANRATU"/>
    <x v="4"/>
    <s v="DEWI SRI SUGIANTI"/>
    <s v="01030090086"/>
    <s v="KIARALAWANG"/>
    <x v="0"/>
    <x v="0"/>
    <x v="1"/>
    <x v="0"/>
    <x v="0"/>
    <x v="1"/>
    <x v="0"/>
    <s v="wm dan kran minta di cek"/>
    <s v="Sudah dilaksanakan"/>
    <d v="2023-05-05T00:00:00"/>
    <d v="2023-05-05T00:00:00"/>
    <n v="1"/>
  </r>
  <r>
    <n v="54"/>
    <s v="PELABUANRATU"/>
    <x v="4"/>
    <s v="AHMAD"/>
    <s v="01010090263"/>
    <s v="SIRNASARI"/>
    <x v="0"/>
    <x v="0"/>
    <x v="1"/>
    <x v="0"/>
    <x v="1"/>
    <x v="0"/>
    <x v="0"/>
    <s v="minta penggantian"/>
    <s v="Sudah dilaksanakan"/>
    <d v="2023-06-05T00:00:00"/>
    <d v="2023-07-05T00:00:00"/>
    <n v="1"/>
  </r>
  <r>
    <n v="55"/>
    <s v="PELABUANRATU"/>
    <x v="4"/>
    <s v="BPK.DANI"/>
    <m/>
    <s v="KEBON TARUM I"/>
    <x v="1"/>
    <x v="0"/>
    <x v="1"/>
    <x v="0"/>
    <x v="0"/>
    <x v="0"/>
    <x v="0"/>
    <s v="kebocoran belakang depot air anugrah dewa, sudah 3 hari"/>
    <s v="Sudah dilaksanakan"/>
    <d v="2023-09-05T00:00:00"/>
    <d v="2023-09-05T00:00:00"/>
    <n v="1"/>
  </r>
  <r>
    <n v="56"/>
    <s v="PELABUANRATU"/>
    <x v="4"/>
    <s v="TOHA"/>
    <s v="01010060008"/>
    <s v="PANGSOR LIO"/>
    <x v="0"/>
    <x v="0"/>
    <x v="1"/>
    <x v="1"/>
    <x v="0"/>
    <x v="0"/>
    <x v="0"/>
    <s v="wm minta di cek, kemungkinan bocor"/>
    <s v="Sudah dilaksanakan"/>
    <d v="2023-11-05T00:00:00"/>
    <d v="2023-11-05T00:00:00"/>
    <n v="1"/>
  </r>
  <r>
    <n v="57"/>
    <s v="PELABUANRATU"/>
    <x v="4"/>
    <s v="ESIH"/>
    <s v="01010020213"/>
    <s v="BABADAN"/>
    <x v="0"/>
    <x v="0"/>
    <x v="1"/>
    <x v="0"/>
    <x v="0"/>
    <x v="1"/>
    <x v="0"/>
    <s v="minta pindah jalur krn buat instalasi baru"/>
    <s v="Sudah dilaksanakan"/>
    <d v="2023-05-13T00:00:00"/>
    <d v="2023-05-13T00:00:00"/>
    <n v="1"/>
  </r>
  <r>
    <n v="58"/>
    <s v="PELABUANRATU"/>
    <x v="4"/>
    <s v="Dr. Raya Erwana, Drs, M.Pd"/>
    <s v="01030091608"/>
    <s v="KIARALAWANG"/>
    <x v="0"/>
    <x v="0"/>
    <x v="1"/>
    <x v="0"/>
    <x v="0"/>
    <x v="1"/>
    <x v="0"/>
    <s v="minta pindah wm (085794319616)"/>
    <s v="Sudah dilaksanakan"/>
    <d v="2023-05-15T00:00:00"/>
    <d v="2023-05-15T00:00:00"/>
    <n v="1"/>
  </r>
  <r>
    <n v="59"/>
    <s v="PELABUANRATU"/>
    <x v="4"/>
    <s v="HAKIKI HANDAYANI"/>
    <s v="01030011588"/>
    <s v="GG. EMPANG"/>
    <x v="0"/>
    <x v="0"/>
    <x v="1"/>
    <x v="1"/>
    <x v="0"/>
    <x v="0"/>
    <x v="0"/>
    <s v="wm minta di cek, kemungkinan bocor di dalam rumah (085778881135)"/>
    <s v="Sudah dilaksanakan"/>
    <d v="2023-05-18T00:00:00"/>
    <d v="2023-05-18T00:00:00"/>
    <n v="1"/>
  </r>
  <r>
    <n v="60"/>
    <s v="PELABUANRATU"/>
    <x v="4"/>
    <s v="HERLISWATTY"/>
    <m/>
    <s v="KOMPLEK BTN PELTU"/>
    <x v="1"/>
    <x v="0"/>
    <x v="1"/>
    <x v="0"/>
    <x v="0"/>
    <x v="0"/>
    <x v="0"/>
    <s v="kebocoran di dekat jembatan cipatuguran"/>
    <s v="Sudah dilaksanakan"/>
    <d v="2023-05-19T00:00:00"/>
    <d v="2023-05-19T00:00:00"/>
    <n v="1"/>
  </r>
  <r>
    <n v="61"/>
    <s v="PELABUANRATU"/>
    <x v="4"/>
    <s v="AGUS JAENUDIN"/>
    <s v="01020140289"/>
    <s v="KOMPLEK BTN PELTU"/>
    <x v="0"/>
    <x v="0"/>
    <x v="0"/>
    <x v="0"/>
    <x v="0"/>
    <x v="0"/>
    <x v="0"/>
    <s v="air tidak normal, posisi paling atas"/>
    <s v="Sudah dilaksanakan"/>
    <d v="2023-05-22T00:00:00"/>
    <d v="2023-05-22T00:00:00"/>
    <n v="1"/>
  </r>
  <r>
    <n v="62"/>
    <s v="PELABUANRATU"/>
    <x v="4"/>
    <s v="NENIH LUCY"/>
    <s v="01010110302"/>
    <s v="CITEPUS HILIR"/>
    <x v="0"/>
    <x v="0"/>
    <x v="0"/>
    <x v="0"/>
    <x v="0"/>
    <x v="0"/>
    <x v="0"/>
    <s v="air kecil dalam sebulan"/>
    <s v="Sudah dilaksanakan"/>
    <d v="2023-05-25T00:00:00"/>
    <d v="2023-05-25T00:00:00"/>
    <n v="1"/>
  </r>
  <r>
    <n v="63"/>
    <s v="PELABUANRATU"/>
    <x v="4"/>
    <s v="J SURYAMAN"/>
    <s v="01040040067"/>
    <s v="PANYAIRAN HILIR"/>
    <x v="0"/>
    <x v="0"/>
    <x v="0"/>
    <x v="0"/>
    <x v="0"/>
    <x v="0"/>
    <x v="0"/>
    <s v="seminggu air ga ngalir normal ingin di cek (085723916691)"/>
    <s v="Sudah dilaksanakan"/>
    <d v="2023-05-28T00:00:00"/>
    <d v="2023-05-28T00:00:00"/>
    <n v="1"/>
  </r>
  <r>
    <n v="64"/>
    <s v="PELABUANRATU"/>
    <x v="4"/>
    <s v="PIPIN PRIYANTI"/>
    <s v="01010110465"/>
    <s v="CITEPUS HILIR"/>
    <x v="0"/>
    <x v="0"/>
    <x v="0"/>
    <x v="0"/>
    <x v="0"/>
    <x v="0"/>
    <x v="0"/>
    <s v="ada gada 4hari"/>
    <s v="Sudah dilaksanakan"/>
    <m/>
    <m/>
    <n v="1"/>
  </r>
  <r>
    <n v="65"/>
    <s v="PELABUANRATU"/>
    <x v="4"/>
    <s v="MESJID AL-ISTIQOMAH"/>
    <s v="01010100319"/>
    <s v="CITEPUS GIRANG"/>
    <x v="0"/>
    <x v="0"/>
    <x v="0"/>
    <x v="0"/>
    <x v="0"/>
    <x v="0"/>
    <x v="0"/>
    <s v="air kecil 2 minggu"/>
    <s v="Sudah dilaksanakan"/>
    <d v="2023-05-30T00:00:00"/>
    <d v="2023-05-30T00:00:00"/>
    <n v="1"/>
  </r>
  <r>
    <n v="66"/>
    <s v="PELABUANRATU"/>
    <x v="5"/>
    <s v="IBU SUTIYOH"/>
    <m/>
    <s v="CITEPUS GIRANG"/>
    <x v="1"/>
    <x v="0"/>
    <x v="1"/>
    <x v="0"/>
    <x v="0"/>
    <x v="0"/>
    <x v="0"/>
    <s v="bocor besar dekat bidan rini, belakang waterpark"/>
    <s v="Sudah dilaksanakan"/>
    <d v="2023-01-06T00:00:00"/>
    <d v="2023-03-06T00:00:00"/>
    <n v="1"/>
  </r>
  <r>
    <n v="67"/>
    <s v="PELABUANRATU"/>
    <x v="5"/>
    <s v="ASEP SAEPUDIN"/>
    <s v="01030040114"/>
    <s v="KEBON TARUM II"/>
    <x v="0"/>
    <x v="0"/>
    <x v="1"/>
    <x v="0"/>
    <x v="0"/>
    <x v="1"/>
    <x v="0"/>
    <s v="bekas bocor, minta di cek kembali krn air belum normal"/>
    <s v="Sudah dilaksanakan"/>
    <d v="2023-04-06T00:00:00"/>
    <d v="2023-04-06T00:00:00"/>
    <n v="1"/>
  </r>
  <r>
    <n v="68"/>
    <s v="PELABUANRATU"/>
    <x v="5"/>
    <s v="A. J. MANINGAR SITORUS, SE"/>
    <s v="01040010228"/>
    <s v="BATU SAPI"/>
    <x v="1"/>
    <x v="0"/>
    <x v="1"/>
    <x v="0"/>
    <x v="0"/>
    <x v="0"/>
    <x v="0"/>
    <s v="minta di betulkan"/>
    <s v="Sudah dilaksanakan"/>
    <d v="2023-06-06T00:00:00"/>
    <d v="2023-06-06T00:00:00"/>
    <n v="1"/>
  </r>
  <r>
    <n v="69"/>
    <s v="PELABUANRATU"/>
    <x v="5"/>
    <s v="AGI RISGIANA"/>
    <s v="01020110440"/>
    <s v="BADAK PUTIH"/>
    <x v="0"/>
    <x v="0"/>
    <x v="0"/>
    <x v="0"/>
    <x v="0"/>
    <x v="0"/>
    <x v="0"/>
    <s v="air gangalir 2minggu, minta pindah jalur juga"/>
    <s v="Sudah dilaksanakan"/>
    <d v="2023-08-06T00:00:00"/>
    <d v="2023-08-06T00:00:00"/>
    <n v="1"/>
  </r>
  <r>
    <n v="70"/>
    <s v="PELABUANRATU"/>
    <x v="5"/>
    <s v="ABDURAHMAN"/>
    <s v="01040011611"/>
    <s v="BATU SAPI"/>
    <x v="0"/>
    <x v="0"/>
    <x v="1"/>
    <x v="0"/>
    <x v="0"/>
    <x v="1"/>
    <x v="0"/>
    <s v="wm muter terus, minta di cek"/>
    <s v="Sudah dilaksanakan"/>
    <d v="2023-09-06T00:00:00"/>
    <d v="2023-09-06T00:00:00"/>
    <n v="1"/>
  </r>
  <r>
    <n v="71"/>
    <s v="PELABUANRATU"/>
    <x v="5"/>
    <s v="RIRIN TRISNALIA"/>
    <s v="01020030008"/>
    <s v="GG GUMELAR"/>
    <x v="0"/>
    <x v="0"/>
    <x v="1"/>
    <x v="0"/>
    <x v="0"/>
    <x v="1"/>
    <x v="0"/>
    <s v="kran nya susah di buka, air ga ngalir"/>
    <s v="Sudah dilaksanakan"/>
    <d v="2023-12-06T00:00:00"/>
    <d v="2023-12-06T00:00:00"/>
    <n v="1"/>
  </r>
  <r>
    <n v="72"/>
    <s v="PELABUANRATU"/>
    <x v="5"/>
    <s v="AI ROHANAH"/>
    <s v="01010110515"/>
    <s v="CITEPUS HILIR"/>
    <x v="0"/>
    <x v="0"/>
    <x v="1"/>
    <x v="0"/>
    <x v="0"/>
    <x v="1"/>
    <x v="0"/>
    <s v="stopkran rusak"/>
    <s v="Sudah dilaksanakan"/>
    <d v="2023-06-15T00:00:00"/>
    <d v="2023-06-15T00:00:00"/>
    <n v="1"/>
  </r>
  <r>
    <n v="73"/>
    <s v="PELABUANRATU"/>
    <x v="5"/>
    <s v="NAWAWI"/>
    <s v="01010010212"/>
    <s v="GUNUNG BUTAK"/>
    <x v="1"/>
    <x v="0"/>
    <x v="1"/>
    <x v="0"/>
    <x v="0"/>
    <x v="0"/>
    <x v="0"/>
    <s v="bocor dekat mang odim"/>
    <s v="Sudah dilaksanakan"/>
    <d v="2023-06-17T00:00:00"/>
    <d v="2023-06-17T00:00:00"/>
    <n v="1"/>
  </r>
  <r>
    <n v="74"/>
    <s v="PELABUANRATU"/>
    <x v="5"/>
    <s v="IIP SETIAWAN (C4 NO 10)"/>
    <s v="01050010156"/>
    <s v="TAMAN SARI"/>
    <x v="0"/>
    <x v="0"/>
    <x v="1"/>
    <x v="1"/>
    <x v="0"/>
    <x v="0"/>
    <x v="0"/>
    <s v="minta di cek wm nya"/>
    <s v="Sudah dilaksanakan"/>
    <d v="2023-06-20T00:00:00"/>
    <d v="2023-06-20T00:00:00"/>
    <n v="1"/>
  </r>
  <r>
    <n v="75"/>
    <s v="PELABUANRATU"/>
    <x v="5"/>
    <s v="DADANG"/>
    <m/>
    <s v="KIDANG KENCANA"/>
    <x v="1"/>
    <x v="0"/>
    <x v="1"/>
    <x v="0"/>
    <x v="0"/>
    <x v="0"/>
    <x v="0"/>
    <s v="dekat mesjid belakang pa rt"/>
    <s v="Sudah dilaksanakan"/>
    <d v="2023-06-22T00:00:00"/>
    <d v="2023-06-22T00:00:00"/>
    <n v="1"/>
  </r>
  <r>
    <n v="76"/>
    <s v="PELABUANRATU"/>
    <x v="5"/>
    <s v="UJANG MAKMUR"/>
    <s v="01020040009"/>
    <s v="BABAKAN GUMELAR"/>
    <x v="0"/>
    <x v="0"/>
    <x v="1"/>
    <x v="1"/>
    <x v="0"/>
    <x v="0"/>
    <x v="0"/>
    <s v="wm minta di cek, kemungkinan bocor"/>
    <s v="Sudah dilaksanakan"/>
    <d v="2023-06-23T00:00:00"/>
    <d v="2023-06-23T00:00:00"/>
    <n v="1"/>
  </r>
  <r>
    <n v="77"/>
    <s v="PELABUANRATU"/>
    <x v="5"/>
    <s v="RINRIN REGINA"/>
    <s v="01030080043"/>
    <s v="KEBON TARUM I"/>
    <x v="0"/>
    <x v="0"/>
    <x v="0"/>
    <x v="0"/>
    <x v="0"/>
    <x v="0"/>
    <x v="0"/>
    <s v="air seminggu mengalir kecil"/>
    <s v="Sudah dilaksanakan"/>
    <d v="2023-06-25T00:00:00"/>
    <d v="2023-06-25T00:00:00"/>
    <n v="1"/>
  </r>
  <r>
    <n v="78"/>
    <s v="PELABUANRATU"/>
    <x v="5"/>
    <s v="IYANG KURNIAWAN"/>
    <s v="01020151568"/>
    <s v="PASIR HONYE"/>
    <x v="0"/>
    <x v="0"/>
    <x v="1"/>
    <x v="1"/>
    <x v="0"/>
    <x v="0"/>
    <x v="0"/>
    <s v="wm muter terus, minta di cek"/>
    <s v="Sudah dilaksanakan"/>
    <d v="2023-06-28T00:00:00"/>
    <d v="2023-06-28T00:00:00"/>
    <n v="1"/>
  </r>
  <r>
    <n v="79"/>
    <s v="PELABUANRATU"/>
    <x v="6"/>
    <s v="HERMAN D"/>
    <s v="01010100094"/>
    <s v="CITEPUS GIRANG"/>
    <x v="0"/>
    <x v="0"/>
    <x v="1"/>
    <x v="1"/>
    <x v="0"/>
    <x v="0"/>
    <x v="0"/>
    <s v="bocor, wm muter terus"/>
    <s v="Sudah dilaksanakan"/>
    <d v="2023-01-07T00:00:00"/>
    <d v="2023-02-07T00:00:00"/>
    <n v="1"/>
  </r>
  <r>
    <n v="80"/>
    <s v="PELABUANRATU"/>
    <x v="6"/>
    <s v="DANI"/>
    <m/>
    <s v="GANG GUMELAR"/>
    <x v="1"/>
    <x v="0"/>
    <x v="1"/>
    <x v="0"/>
    <x v="0"/>
    <x v="0"/>
    <x v="0"/>
    <s v="kebocoran di gg. ojolali"/>
    <s v="Sudah dilaksanakan"/>
    <d v="2023-03-07T00:00:00"/>
    <d v="2023-03-07T00:00:00"/>
    <n v="1"/>
  </r>
  <r>
    <n v="81"/>
    <s v="PELABUANRATU"/>
    <x v="6"/>
    <s v="YANTI"/>
    <m/>
    <s v="KIDANG KENCANA"/>
    <x v="0"/>
    <x v="0"/>
    <x v="1"/>
    <x v="0"/>
    <x v="0"/>
    <x v="1"/>
    <x v="0"/>
    <s v="kebocoran pipa sebelum wm konsumen"/>
    <s v="Sudah dilaksanakan"/>
    <d v="2023-03-07T00:00:00"/>
    <d v="2023-03-07T00:00:00"/>
    <n v="1"/>
  </r>
  <r>
    <n v="82"/>
    <s v="PELABUANRATU"/>
    <x v="6"/>
    <s v="AGUS SASMITA"/>
    <s v="01030040122"/>
    <s v="KEBON TARUM II"/>
    <x v="0"/>
    <x v="1"/>
    <x v="1"/>
    <x v="0"/>
    <x v="0"/>
    <x v="0"/>
    <x v="0"/>
    <s v="minta di cek, bocor terus"/>
    <s v="Sudah dilaksanakan"/>
    <d v="2023-04-07T00:00:00"/>
    <d v="2023-06-07T00:00:00"/>
    <n v="1"/>
  </r>
  <r>
    <n v="83"/>
    <s v="PELABUANRATU"/>
    <x v="6"/>
    <s v="RIZA NUGRAHA F8.37"/>
    <s v="01050040094"/>
    <s v="TAMAN SARI"/>
    <x v="0"/>
    <x v="1"/>
    <x v="1"/>
    <x v="0"/>
    <x v="0"/>
    <x v="0"/>
    <x v="0"/>
    <s v="ada rembes di halaman rumah"/>
    <s v="Sudah dilaksanakan"/>
    <d v="2023-06-07T00:00:00"/>
    <d v="2023-06-07T00:00:00"/>
    <n v="1"/>
  </r>
  <r>
    <n v="84"/>
    <s v="PELABUANRATU"/>
    <x v="6"/>
    <s v="DADANG KUSNADI (A)"/>
    <s v="01020020320"/>
    <s v="SILIWANGI BARAT"/>
    <x v="0"/>
    <x v="0"/>
    <x v="1"/>
    <x v="1"/>
    <x v="0"/>
    <x v="0"/>
    <x v="0"/>
    <s v="minta di cek, takut ada bocor atau wm error"/>
    <s v="Sudah dilaksanakan"/>
    <d v="2023-07-07T00:00:00"/>
    <d v="2023-08-07T00:00:00"/>
    <n v="1"/>
  </r>
  <r>
    <n v="85"/>
    <s v="PELABUANRATU"/>
    <x v="6"/>
    <s v="RASMANAH"/>
    <s v="01010120107"/>
    <s v="BTN BATU LAWANG CITEPUS"/>
    <x v="0"/>
    <x v="0"/>
    <x v="0"/>
    <x v="0"/>
    <x v="0"/>
    <x v="0"/>
    <x v="0"/>
    <s v="air sering mati dalam beberapa hari"/>
    <s v="Sudah dilaksanakan"/>
    <d v="2023-10-07T00:00:00"/>
    <d v="2023-12-07T00:00:00"/>
    <n v="1"/>
  </r>
  <r>
    <n v="86"/>
    <s v="PELABUANRATU"/>
    <x v="6"/>
    <s v="HERI"/>
    <s v="01010121516"/>
    <s v="BTN BATU LAWANG CITEPUS"/>
    <x v="0"/>
    <x v="0"/>
    <x v="0"/>
    <x v="0"/>
    <x v="0"/>
    <x v="0"/>
    <x v="0"/>
    <s v="air 3 hari mati"/>
    <s v="Sudah dilaksanakan"/>
    <d v="2023-12-07T00:00:00"/>
    <d v="2023-12-07T00:00:00"/>
    <n v="1"/>
  </r>
  <r>
    <n v="87"/>
    <s v="PELABUANRATU"/>
    <x v="6"/>
    <s v="KUSMIATI"/>
    <s v="01030070263"/>
    <s v="KAMPUNG TIPAR"/>
    <x v="0"/>
    <x v="0"/>
    <x v="1"/>
    <x v="0"/>
    <x v="0"/>
    <x v="1"/>
    <x v="0"/>
    <s v="wm dan kran minta di cek"/>
    <s v="Sudah dilaksanakan"/>
    <d v="2023-07-13T00:00:00"/>
    <d v="2023-07-13T00:00:00"/>
    <n v="1"/>
  </r>
  <r>
    <n v="88"/>
    <s v="PELABUANRATU"/>
    <x v="6"/>
    <s v="ODANG"/>
    <s v="01020030265"/>
    <s v="GANG GUMELAR"/>
    <x v="0"/>
    <x v="0"/>
    <x v="1"/>
    <x v="1"/>
    <x v="0"/>
    <x v="0"/>
    <x v="0"/>
    <s v="minta di cek, takut ada bocor atau wm error"/>
    <s v="Sudah dilaksanakan"/>
    <d v="2023-07-14T00:00:00"/>
    <d v="2023-07-14T00:00:00"/>
    <n v="1"/>
  </r>
  <r>
    <n v="89"/>
    <s v="PELABUANRATU"/>
    <x v="6"/>
    <s v="ALDI FILMAN"/>
    <s v="01030091611"/>
    <s v="KIARALAWANG"/>
    <x v="0"/>
    <x v="0"/>
    <x v="0"/>
    <x v="0"/>
    <x v="0"/>
    <x v="0"/>
    <x v="0"/>
    <s v="air ga naik kerumah nya"/>
    <s v="Sudah dilaksanakan"/>
    <d v="2023-07-17T00:00:00"/>
    <d v="2023-07-17T00:00:00"/>
    <n v="1"/>
  </r>
  <r>
    <n v="90"/>
    <s v="PELABUANRATU"/>
    <x v="6"/>
    <s v="AMAS HERMAWAN"/>
    <s v="01010060081"/>
    <s v="PANGSOR LIO"/>
    <x v="0"/>
    <x v="0"/>
    <x v="1"/>
    <x v="1"/>
    <x v="0"/>
    <x v="0"/>
    <x v="0"/>
    <s v="minta di cek, takut ada bocor atau wm error"/>
    <s v="Sudah dilaksanakan"/>
    <d v="2023-07-17T00:00:00"/>
    <d v="2023-07-17T00:00:00"/>
    <n v="1"/>
  </r>
  <r>
    <n v="91"/>
    <s v="PELABUANRATU"/>
    <x v="6"/>
    <s v="GEREJA PANTESKOSTA. SILOAM"/>
    <s v="01010040040"/>
    <s v="KIDANG KENCANA"/>
    <x v="0"/>
    <x v="0"/>
    <x v="1"/>
    <x v="1"/>
    <x v="0"/>
    <x v="0"/>
    <x v="0"/>
    <s v="minta di cek dan keringanan pembayaran"/>
    <s v="Sudah dilaksanakan"/>
    <d v="2023-07-18T00:00:00"/>
    <d v="2023-07-18T00:00:00"/>
    <n v="1"/>
  </r>
  <r>
    <n v="92"/>
    <s v="PELABUANRATU"/>
    <x v="6"/>
    <s v="IKIN"/>
    <s v="01030040080"/>
    <s v="KEBON TARUM II"/>
    <x v="0"/>
    <x v="0"/>
    <x v="1"/>
    <x v="1"/>
    <x v="0"/>
    <x v="0"/>
    <x v="0"/>
    <s v="minta di cek, takut ada bocor atau wm error"/>
    <s v="Sudah dilaksanakan"/>
    <d v="2023-07-18T00:00:00"/>
    <d v="2023-07-18T00:00:00"/>
    <n v="1"/>
  </r>
  <r>
    <n v="93"/>
    <s v="PELABUANRATU"/>
    <x v="6"/>
    <s v="RUMDIN SEKDA"/>
    <n v="1010120138"/>
    <s v="BTN BATU LAWANG CITEPUS"/>
    <x v="1"/>
    <x v="0"/>
    <x v="1"/>
    <x v="0"/>
    <x v="0"/>
    <x v="0"/>
    <x v="0"/>
    <s v="kebocoran, minta di betulkan"/>
    <s v="Sudah dilaksanakan"/>
    <d v="2023-07-20T00:00:00"/>
    <d v="2023-07-20T00:00:00"/>
    <n v="1"/>
  </r>
  <r>
    <n v="94"/>
    <s v="PELABUANRATU"/>
    <x v="7"/>
    <s v="E.MARTINUS TURNIP"/>
    <n v="1020110046"/>
    <s v="BADAK PUTIH"/>
    <x v="0"/>
    <x v="0"/>
    <x v="0"/>
    <x v="0"/>
    <x v="0"/>
    <x v="0"/>
    <x v="0"/>
    <s v="AIR MENGALIR TIDAK MAKSIMAL"/>
    <s v="Sudah dilaksanakan"/>
    <d v="2023-08-05T00:00:00"/>
    <d v="2023-08-05T00:00:00"/>
    <n v="1"/>
  </r>
  <r>
    <n v="95"/>
    <s v="PELABUANRATU"/>
    <x v="7"/>
    <s v="ENJAY ENDRAYANA"/>
    <n v="1030090752"/>
    <s v="KIARALAWANG"/>
    <x v="0"/>
    <x v="0"/>
    <x v="0"/>
    <x v="0"/>
    <x v="0"/>
    <x v="0"/>
    <x v="0"/>
    <s v="AIR SUDAH 1 BULAN MENGALIR KECIL"/>
    <s v="Sudah dilaksanakan"/>
    <d v="2023-08-07T00:00:00"/>
    <d v="2023-08-07T00:00:00"/>
    <n v="1"/>
  </r>
  <r>
    <n v="96"/>
    <s v="PELABUANRATU"/>
    <x v="7"/>
    <s v="UMAR "/>
    <n v="1010101474"/>
    <s v="CITEPUS GIRANG"/>
    <x v="0"/>
    <x v="0"/>
    <x v="0"/>
    <x v="0"/>
    <x v="0"/>
    <x v="0"/>
    <x v="0"/>
    <s v="AIR MENGALIR KECIL"/>
    <s v="Sudah dilaksanakan"/>
    <d v="2023-08-10T00:00:00"/>
    <d v="2023-08-10T00:00:00"/>
    <n v="1"/>
  </r>
  <r>
    <n v="97"/>
    <s v="PELABUANRATU"/>
    <x v="7"/>
    <s v="ASEP RUSLI SONAGAR"/>
    <n v="1020120335"/>
    <s v="PANYAIRAN HILIR"/>
    <x v="0"/>
    <x v="1"/>
    <x v="1"/>
    <x v="0"/>
    <x v="0"/>
    <x v="0"/>
    <x v="0"/>
    <s v="KEBOCORAN MINTA DI CEK"/>
    <s v="Sudah dilaksanakan"/>
    <d v="2023-08-11T00:00:00"/>
    <d v="2023-08-11T00:00:00"/>
    <n v="1"/>
  </r>
  <r>
    <n v="98"/>
    <s v="PELABUANRATU"/>
    <x v="7"/>
    <s v="YAYAH ROKAYAH"/>
    <n v="1010110236"/>
    <s v="CITEPUS HILIR"/>
    <x v="1"/>
    <x v="0"/>
    <x v="1"/>
    <x v="0"/>
    <x v="0"/>
    <x v="0"/>
    <x v="0"/>
    <s v="BOCOR SETELAH WM MINTA BANTU DI BETULKAN"/>
    <s v="Sudah dilaksanakan"/>
    <d v="2023-08-12T00:00:00"/>
    <d v="2023-08-12T00:00:00"/>
    <n v="1"/>
  </r>
  <r>
    <n v="99"/>
    <s v="PELABUANRATU"/>
    <x v="7"/>
    <s v="MAS YANTO (A)"/>
    <n v="1020020196"/>
    <s v="SILIWANGI BARAT"/>
    <x v="0"/>
    <x v="1"/>
    <x v="1"/>
    <x v="0"/>
    <x v="0"/>
    <x v="0"/>
    <x v="0"/>
    <s v="BOCOR SETELAH WM MINTA BANTU DI BETULKAN"/>
    <s v="Sudah dilaksanakan"/>
    <d v="2023-08-14T00:00:00"/>
    <d v="2023-08-14T00:00:00"/>
    <n v="1"/>
  </r>
  <r>
    <n v="100"/>
    <s v="PELABUANRATU"/>
    <x v="7"/>
    <s v="SD IT MUTIARA"/>
    <n v="1030090245"/>
    <s v="KIARALAWANG"/>
    <x v="0"/>
    <x v="0"/>
    <x v="1"/>
    <x v="1"/>
    <x v="0"/>
    <x v="0"/>
    <x v="0"/>
    <s v="KEMUNGKINAN BOCOR, MINTA DI CEK"/>
    <s v="Sudah dilaksanakan"/>
    <d v="2023-08-16T00:00:00"/>
    <d v="2023-08-16T00:00:00"/>
    <n v="1"/>
  </r>
  <r>
    <n v="101"/>
    <s v="PELABUANRATU"/>
    <x v="7"/>
    <s v="J SURYAMAN"/>
    <n v="1040040067"/>
    <s v="PANYAIRAN HILIR"/>
    <x v="0"/>
    <x v="0"/>
    <x v="1"/>
    <x v="0"/>
    <x v="0"/>
    <x v="1"/>
    <x v="0"/>
    <s v="MINTA RELOKASI JALUR"/>
    <s v="Sudah dilaksanakan"/>
    <d v="2023-08-18T00:00:00"/>
    <d v="2023-08-18T00:00:00"/>
    <n v="1"/>
  </r>
  <r>
    <n v="102"/>
    <s v="PELABUANRATU"/>
    <x v="7"/>
    <s v="E. MARTINUS TURNIP "/>
    <n v="1030040303"/>
    <s v="KEBON TARUM II"/>
    <x v="0"/>
    <x v="0"/>
    <x v="1"/>
    <x v="0"/>
    <x v="0"/>
    <x v="1"/>
    <x v="0"/>
    <s v="PEMINDAHAN WM"/>
    <s v="Sudah dilaksanakan"/>
    <d v="2023-08-19T00:00:00"/>
    <d v="2023-08-19T00:00:00"/>
    <n v="1"/>
  </r>
  <r>
    <n v="103"/>
    <s v="PELABUANRATU"/>
    <x v="7"/>
    <s v="BPK DEDE"/>
    <m/>
    <s v="BADAK PUTIH"/>
    <x v="1"/>
    <x v="0"/>
    <x v="1"/>
    <x v="0"/>
    <x v="0"/>
    <x v="0"/>
    <x v="0"/>
    <s v="KEBOCORAN DEKAT SD 1"/>
    <s v="Sudah dilaksanakan"/>
    <m/>
    <m/>
    <n v="1"/>
  </r>
  <r>
    <n v="104"/>
    <s v="PELABUANRATU"/>
    <x v="7"/>
    <s v="ASEP JANAKA"/>
    <n v="1010030276"/>
    <s v="SIRNAGALIH"/>
    <x v="0"/>
    <x v="0"/>
    <x v="0"/>
    <x v="0"/>
    <x v="0"/>
    <x v="0"/>
    <x v="0"/>
    <s v="air tidak mengalir, minta di cek"/>
    <s v="Sudah dilaksanakan"/>
    <d v="2023-08-21T00:00:00"/>
    <d v="2023-08-21T00:00:00"/>
    <n v="1"/>
  </r>
  <r>
    <n v="105"/>
    <s v="PELABUANRATU"/>
    <x v="7"/>
    <s v="JUHENDI"/>
    <n v="1010110333"/>
    <s v="CITEPUS HILIR "/>
    <x v="0"/>
    <x v="0"/>
    <x v="1"/>
    <x v="0"/>
    <x v="0"/>
    <x v="1"/>
    <x v="0"/>
    <s v="Minta pindah jalur"/>
    <s v="Sudah dilaksanakan"/>
    <d v="2023-08-21T00:00:00"/>
    <d v="2023-08-21T00:00:00"/>
    <n v="1"/>
  </r>
  <r>
    <n v="106"/>
    <s v="PELABUANRATU"/>
    <x v="7"/>
    <s v="DE ANTON GUNAWAN"/>
    <n v="1030090178"/>
    <s v="KIARALAWANG"/>
    <x v="0"/>
    <x v="0"/>
    <x v="0"/>
    <x v="0"/>
    <x v="0"/>
    <x v="0"/>
    <x v="0"/>
    <s v="air tidak mengalir selama dua hari,yang lain nyala"/>
    <s v="Sudah dilaksanakan"/>
    <d v="2023-08-23T00:00:00"/>
    <d v="2023-08-23T00:00:00"/>
    <n v="1"/>
  </r>
  <r>
    <n v="107"/>
    <s v="PELABUANRATU"/>
    <x v="7"/>
    <s v="KUSNADI"/>
    <n v="1020010175"/>
    <s v="SILIWANGI UTARA"/>
    <x v="0"/>
    <x v="0"/>
    <x v="0"/>
    <x v="0"/>
    <x v="0"/>
    <x v="0"/>
    <x v="0"/>
    <s v="airnya kecil, udah seminggu, minta di cek"/>
    <s v="Sudah dilaksanakan"/>
    <d v="2023-08-25T00:00:00"/>
    <d v="2023-08-25T00:00:00"/>
    <n v="1"/>
  </r>
  <r>
    <n v="108"/>
    <s v="PELABUANRATU"/>
    <x v="7"/>
    <s v="M. TOHA"/>
    <n v="1010030383"/>
    <s v="SIRNAGALIH"/>
    <x v="0"/>
    <x v="0"/>
    <x v="0"/>
    <x v="0"/>
    <x v="0"/>
    <x v="0"/>
    <x v="0"/>
    <s v="AIR TIDAK MENGALIR 3 HARI"/>
    <s v="Sudah dilaksanakan"/>
    <d v="2023-08-28T00:00:00"/>
    <d v="2023-08-28T00:00:00"/>
    <n v="1"/>
  </r>
  <r>
    <n v="109"/>
    <s v="PELABUANRATU"/>
    <x v="7"/>
    <s v="A. JAENAL AABIDIN"/>
    <n v="1010030403"/>
    <s v="SIRNAGALIH"/>
    <x v="0"/>
    <x v="0"/>
    <x v="0"/>
    <x v="0"/>
    <x v="0"/>
    <x v="0"/>
    <x v="0"/>
    <s v="AIR TIDAK MENGALIR 3 HARI"/>
    <s v="Sudah dilaksanakan"/>
    <d v="2023-08-29T00:00:00"/>
    <d v="2023-08-29T00:00:00"/>
    <n v="1"/>
  </r>
  <r>
    <n v="110"/>
    <s v="PELABUANRATU"/>
    <x v="7"/>
    <s v="HABIBAH"/>
    <n v="1010100233"/>
    <s v="CITEPUS GIRANG"/>
    <x v="0"/>
    <x v="0"/>
    <x v="0"/>
    <x v="0"/>
    <x v="0"/>
    <x v="0"/>
    <x v="0"/>
    <s v="AIR TIDAK MENGALIR KARENA SEBELUM WM ADA YG MANPET"/>
    <s v="Sudah dilaksanakan"/>
    <m/>
    <m/>
    <n v="1"/>
  </r>
  <r>
    <n v="111"/>
    <s v="PELABUANRATU"/>
    <x v="7"/>
    <s v="YANTI HERYANTI"/>
    <n v="1010040269"/>
    <s v="KIDANG KENCANA"/>
    <x v="1"/>
    <x v="0"/>
    <x v="1"/>
    <x v="0"/>
    <x v="0"/>
    <x v="0"/>
    <x v="0"/>
    <s v="BOCOR SEBELUM WM MINTA DI BETLUKAN SEGERA"/>
    <s v="Sudah dilaksanakan"/>
    <d v="2023-08-30T00:00:00"/>
    <d v="2023-08-30T00:00:00"/>
    <n v="1"/>
  </r>
  <r>
    <n v="112"/>
    <s v="PELABUANRATU"/>
    <x v="7"/>
    <s v="IHAT"/>
    <n v="1030050200"/>
    <s v="RANCA BUNGUR"/>
    <x v="0"/>
    <x v="0"/>
    <x v="0"/>
    <x v="0"/>
    <x v="0"/>
    <x v="0"/>
    <x v="0"/>
    <s v="AIR MENGAALIR KECIL SUDAH BEBERAPA HARI"/>
    <s v="Sudah dilaksanakan"/>
    <d v="2023-08-31T00:00:00"/>
    <d v="2023-08-31T00:00:00"/>
    <n v="1"/>
  </r>
  <r>
    <n v="113"/>
    <s v="PELABUANRATU"/>
    <x v="8"/>
    <s v="ENDE KASMA 2"/>
    <n v="1020140194"/>
    <s v="KOMLPLEK BTN PELTU"/>
    <x v="0"/>
    <x v="0"/>
    <x v="0"/>
    <x v="0"/>
    <x v="0"/>
    <x v="0"/>
    <x v="0"/>
    <s v="AIR TIDAK MENGALIR/MATI KARENA PERBAIKAN POMPA"/>
    <s v="Sudah dilaksanakan"/>
    <d v="2023-09-03T00:00:00"/>
    <d v="2023-09-03T00:00:00"/>
    <n v="1"/>
  </r>
  <r>
    <n v="114"/>
    <s v="PELABUANRATU"/>
    <x v="8"/>
    <s v="C.ROKAYAH "/>
    <m/>
    <s v="PANYAIRAN HILIR"/>
    <x v="0"/>
    <x v="0"/>
    <x v="0"/>
    <x v="0"/>
    <x v="0"/>
    <x v="0"/>
    <x v="0"/>
    <s v="AIR TIDAK MENGALIR SELAMA 10 HARI "/>
    <s v="Sudah dilaksanakan"/>
    <d v="2023-09-04T00:00:00"/>
    <d v="2023-09-04T00:00:00"/>
    <n v="1"/>
  </r>
  <r>
    <n v="115"/>
    <s v="PELABUANRATU"/>
    <x v="8"/>
    <s v="WAWANG JUMHAWANG "/>
    <n v="1020120330"/>
    <s v="PANYAIRAN HILIR"/>
    <x v="0"/>
    <x v="0"/>
    <x v="0"/>
    <x v="0"/>
    <x v="0"/>
    <x v="0"/>
    <x v="0"/>
    <s v="AIR TIDAK MENGALIR/MATI KARENA PERBAIKAN POMPA"/>
    <s v="Sudah dilaksanakan"/>
    <d v="2023-09-06T00:00:00"/>
    <d v="2023-09-06T00:00:00"/>
    <n v="1"/>
  </r>
  <r>
    <n v="116"/>
    <s v="PELABUANRATU"/>
    <x v="8"/>
    <s v="SITI HAJAR "/>
    <n v="1020140430"/>
    <s v="KOMPLEK BTN PELTU"/>
    <x v="0"/>
    <x v="0"/>
    <x v="0"/>
    <x v="0"/>
    <x v="0"/>
    <x v="0"/>
    <x v="0"/>
    <s v="AIR TIDAK MENGALIR SELAMA TIGA HARI"/>
    <s v="Sudah dilaksanakan"/>
    <d v="2023-09-08T00:00:00"/>
    <d v="2023-09-08T00:00:00"/>
    <n v="1"/>
  </r>
  <r>
    <n v="117"/>
    <s v="PELABUANRATU"/>
    <x v="8"/>
    <s v="BU NURIYAH"/>
    <m/>
    <s v="BABADAN"/>
    <x v="1"/>
    <x v="0"/>
    <x v="1"/>
    <x v="0"/>
    <x v="0"/>
    <x v="0"/>
    <x v="0"/>
    <s v="BOCOR DEKAT RUMAH PA RT BELAKANG WARUNG"/>
    <s v="Sudah dilaksanakan"/>
    <d v="2023-09-09T00:00:00"/>
    <d v="2023-09-09T00:00:00"/>
    <n v="1"/>
  </r>
  <r>
    <n v="118"/>
    <s v="PELABUANRATU"/>
    <x v="8"/>
    <s v="AMINAH"/>
    <n v="1040040311"/>
    <s v="PANYAIRAN HILIR"/>
    <x v="0"/>
    <x v="0"/>
    <x v="0"/>
    <x v="0"/>
    <x v="0"/>
    <x v="0"/>
    <x v="0"/>
    <s v="AIR TIDAK MENGALIR/MATI, YANG LAIN NYALA"/>
    <s v="Sudah dilaksanakan"/>
    <m/>
    <m/>
    <n v="1"/>
  </r>
  <r>
    <n v="119"/>
    <s v="PELABUANRATU"/>
    <x v="8"/>
    <s v="ANGGUN "/>
    <n v="1030011582"/>
    <s v="GANG EMPANG "/>
    <x v="0"/>
    <x v="0"/>
    <x v="0"/>
    <x v="0"/>
    <x v="0"/>
    <x v="0"/>
    <x v="0"/>
    <s v="AIR TIDAK MENGALIR SELAMA SEMINGGU "/>
    <s v="Sudah dilaksanakan"/>
    <d v="2023-09-11T00:00:00"/>
    <d v="2023-09-11T00:00:00"/>
    <n v="1"/>
  </r>
  <r>
    <n v="120"/>
    <s v="PELABUANRATU"/>
    <x v="8"/>
    <s v="RIZAL KIPLI"/>
    <n v="1010040268"/>
    <s v="KIDANG KENCANA"/>
    <x v="0"/>
    <x v="0"/>
    <x v="1"/>
    <x v="0"/>
    <x v="1"/>
    <x v="0"/>
    <x v="0"/>
    <s v="MINTA DI CEK DULU KARENA WM BEREMBUN"/>
    <s v="Sudah dilaksanakan"/>
    <d v="2023-09-13T00:00:00"/>
    <d v="2023-09-13T00:00:00"/>
    <n v="1"/>
  </r>
  <r>
    <n v="121"/>
    <s v="PELABUANRATU"/>
    <x v="8"/>
    <s v="M. TOHA"/>
    <n v="1010030383"/>
    <s v="SIRNAGALIH"/>
    <x v="0"/>
    <x v="0"/>
    <x v="0"/>
    <x v="0"/>
    <x v="0"/>
    <x v="0"/>
    <x v="0"/>
    <s v="AIR TIDAK MENGALIR SELAMA SEMINGGU "/>
    <s v="Sudah dilaksanakan"/>
    <d v="2023-09-15T00:00:00"/>
    <d v="2023-09-15T00:00:00"/>
    <n v="1"/>
  </r>
  <r>
    <n v="122"/>
    <s v="PELABUANRATU"/>
    <x v="8"/>
    <s v="TEGUH UMAR"/>
    <n v="1010101486"/>
    <s v="CITEPUS GIRANG"/>
    <x v="0"/>
    <x v="0"/>
    <x v="0"/>
    <x v="0"/>
    <x v="0"/>
    <x v="0"/>
    <x v="0"/>
    <s v="air tidak mengalir selama dua hari "/>
    <s v="Sudah dilaksanakan"/>
    <d v="2023-09-16T00:00:00"/>
    <d v="2023-09-16T00:00:00"/>
    <n v="1"/>
  </r>
  <r>
    <n v="123"/>
    <s v="PELABUANRATU"/>
    <x v="8"/>
    <s v="REGIES FAUZAN "/>
    <n v="1020110275"/>
    <s v="BAADAK PUTIH "/>
    <x v="0"/>
    <x v="0"/>
    <x v="0"/>
    <x v="0"/>
    <x v="0"/>
    <x v="0"/>
    <x v="0"/>
    <s v="air tidak mengalir selama seminggu "/>
    <s v="Sudah dilaksanakan"/>
    <d v="2023-09-17T00:00:00"/>
    <d v="2023-09-17T00:00:00"/>
    <n v="1"/>
  </r>
  <r>
    <n v="124"/>
    <s v="PELABUANRATU"/>
    <x v="8"/>
    <s v="SUPRAPTO ADI"/>
    <n v="1030010257"/>
    <s v="GANG EMPANG "/>
    <x v="0"/>
    <x v="0"/>
    <x v="0"/>
    <x v="0"/>
    <x v="0"/>
    <x v="0"/>
    <x v="0"/>
    <s v="air tidak mengaalir selama ddua minggu"/>
    <s v="Sudah dilaksanakan"/>
    <m/>
    <m/>
    <n v="1"/>
  </r>
  <r>
    <n v="125"/>
    <s v="PELABUANRATU"/>
    <x v="8"/>
    <s v="KANTOR BASARNAS"/>
    <n v="1030090199"/>
    <s v="KIARALAWANG"/>
    <x v="0"/>
    <x v="0"/>
    <x v="0"/>
    <x v="0"/>
    <x v="0"/>
    <x v="0"/>
    <x v="0"/>
    <s v="air tidak mengalir karena perbaikan kebocoran "/>
    <s v="Sudah dilaksanakan"/>
    <d v="2023-09-18T00:00:00"/>
    <d v="2023-09-18T00:00:00"/>
    <n v="1"/>
  </r>
  <r>
    <n v="126"/>
    <s v="PELABUANRATU"/>
    <x v="8"/>
    <s v="IKIN"/>
    <n v="1030040080"/>
    <s v="KEBON TARUM II"/>
    <x v="0"/>
    <x v="0"/>
    <x v="0"/>
    <x v="0"/>
    <x v="0"/>
    <x v="0"/>
    <x v="0"/>
    <s v="AIR TIDAK MENGALIR KARENA KEBOCORAN JARINGAN POMPA TRANSFER"/>
    <s v="Sudah dilaksanakan"/>
    <d v="2023-09-21T00:00:00"/>
    <d v="2023-09-21T00:00:00"/>
    <n v="1"/>
  </r>
  <r>
    <n v="127"/>
    <s v="PELABUANRATU"/>
    <x v="8"/>
    <s v="SITI NURELELA"/>
    <n v="1030041610"/>
    <s v="KEBON TARUM II"/>
    <x v="0"/>
    <x v="0"/>
    <x v="0"/>
    <x v="0"/>
    <x v="0"/>
    <x v="0"/>
    <x v="0"/>
    <s v="AIR TIDAK MENGALIR KARENA KEBOCORAN JARINGAN POMPA TRANSFER"/>
    <s v="Sudah dilaksanakan"/>
    <d v="2023-09-24T00:00:00"/>
    <d v="2023-09-24T00:00:00"/>
    <n v="1"/>
  </r>
  <r>
    <n v="128"/>
    <s v="PELABUANRATU"/>
    <x v="8"/>
    <s v="NANANG"/>
    <n v="1040040022"/>
    <s v="PANYAIRAN HILIR"/>
    <x v="0"/>
    <x v="0"/>
    <x v="1"/>
    <x v="0"/>
    <x v="0"/>
    <x v="1"/>
    <x v="0"/>
    <s v="MINTA RELOKASI JALUR"/>
    <s v="Sudah dilaksanakan"/>
    <d v="2023-09-26T00:00:00"/>
    <d v="2023-09-26T00:00:00"/>
    <n v="1"/>
  </r>
  <r>
    <n v="129"/>
    <s v="PELABUANRATU"/>
    <x v="8"/>
    <s v="KARNO PRIANTO"/>
    <n v="1020140182"/>
    <s v="KOMPLEK  BTN PELTU"/>
    <x v="0"/>
    <x v="0"/>
    <x v="1"/>
    <x v="1"/>
    <x v="0"/>
    <x v="0"/>
    <x v="0"/>
    <s v="KEMUNGKINAN BOCOR. MINTA DI CEK"/>
    <s v="Sudah dilaksanakan"/>
    <d v="2023-09-27T00:00:00"/>
    <d v="2023-09-27T00:00:00"/>
    <n v="1"/>
  </r>
  <r>
    <n v="130"/>
    <s v="PELABUANRATU"/>
    <x v="8"/>
    <s v="INDRA MAULANA"/>
    <n v="1010111462"/>
    <s v="CITEPUS HILIR"/>
    <x v="0"/>
    <x v="0"/>
    <x v="1"/>
    <x v="1"/>
    <x v="0"/>
    <x v="0"/>
    <x v="0"/>
    <s v="KEMUNGKINAN BOCOR. MINTA DI CEK"/>
    <s v="Sudah dilaksanakan"/>
    <m/>
    <m/>
    <n v="1"/>
  </r>
  <r>
    <n v="131"/>
    <s v="PELABUANRATU"/>
    <x v="8"/>
    <s v="SIMON PETRUS SARAGIH (C0"/>
    <n v="1010040370"/>
    <s v="KIDANG KENCANA"/>
    <x v="0"/>
    <x v="0"/>
    <x v="1"/>
    <x v="0"/>
    <x v="0"/>
    <x v="1"/>
    <x v="0"/>
    <s v="STOP KRAN RUSAK, MINTA DI BETULKAN"/>
    <s v="Sudah dilaksanakan"/>
    <d v="2023-09-29T00:00:00"/>
    <d v="2023-09-29T00:00:00"/>
    <n v="1"/>
  </r>
  <r>
    <n v="132"/>
    <s v="PELABUANRATU"/>
    <x v="9"/>
    <s v="IKA ROSTIKA "/>
    <n v="1010120138"/>
    <s v="BTN BATU LAWANG "/>
    <x v="0"/>
    <x v="0"/>
    <x v="0"/>
    <x v="0"/>
    <x v="0"/>
    <x v="0"/>
    <x v="0"/>
    <s v="air mengalir jelek"/>
    <s v="Sudah dilaksanakan"/>
    <d v="2023-10-02T00:00:00"/>
    <d v="2023-10-02T00:00:00"/>
    <n v="1"/>
  </r>
  <r>
    <n v="133"/>
    <s v="PELABUANRATU"/>
    <x v="9"/>
    <s v="BPK RAHMAT "/>
    <m/>
    <s v="GG.GUMELAR "/>
    <x v="1"/>
    <x v="0"/>
    <x v="1"/>
    <x v="0"/>
    <x v="0"/>
    <x v="0"/>
    <x v="0"/>
    <s v="KEBOCORAN PIPA DINAS"/>
    <s v="Sudah dilaksanakan"/>
    <d v="2023-10-03T00:00:00"/>
    <d v="2023-10-03T00:00:00"/>
    <n v="1"/>
  </r>
  <r>
    <n v="134"/>
    <s v="PELABUANRATU"/>
    <x v="9"/>
    <s v="FIAN SOPIAN "/>
    <m/>
    <s v="CANGEHGAR"/>
    <x v="1"/>
    <x v="0"/>
    <x v="1"/>
    <x v="0"/>
    <x v="0"/>
    <x v="0"/>
    <x v="0"/>
    <s v="KEBOCORAN PIPA DINAS"/>
    <s v="Sudah dilaksanakan"/>
    <d v="2023-10-05T00:00:00"/>
    <d v="2023-10-05T00:00:00"/>
    <n v="1"/>
  </r>
  <r>
    <n v="135"/>
    <s v="PELABUANRATU"/>
    <x v="9"/>
    <s v="SUDRAJAT FIRDAUS"/>
    <m/>
    <s v="DESA CITEPUS"/>
    <x v="0"/>
    <x v="1"/>
    <x v="1"/>
    <x v="0"/>
    <x v="0"/>
    <x v="0"/>
    <x v="0"/>
    <s v="KEBOCORAN PIPA SALURAN RUMAH"/>
    <s v="Sudah dilaksanakan"/>
    <d v="2023-10-06T00:00:00"/>
    <d v="2023-10-06T00:00:00"/>
    <n v="1"/>
  </r>
  <r>
    <n v="136"/>
    <s v="PELABUANRATU"/>
    <x v="9"/>
    <s v="DEUIS SETIAWATI"/>
    <n v="1010021423"/>
    <s v="BABADAN"/>
    <x v="1"/>
    <x v="0"/>
    <x v="1"/>
    <x v="0"/>
    <x v="0"/>
    <x v="0"/>
    <x v="0"/>
    <s v="air tidak mengalir, minta di cek"/>
    <s v="Sudah dilaksanakan"/>
    <d v="2023-10-07T00:00:00"/>
    <d v="2023-10-07T00:00:00"/>
    <n v="1"/>
  </r>
  <r>
    <n v="137"/>
    <s v="PELABUANRATU"/>
    <x v="9"/>
    <s v="RIZA NUGRAHA F8.37"/>
    <n v="1050040094"/>
    <s v="TAMAN SARI F8 NO 37"/>
    <x v="0"/>
    <x v="1"/>
    <x v="1"/>
    <x v="0"/>
    <x v="0"/>
    <x v="0"/>
    <x v="0"/>
    <s v="ADA BOCOR/REMBES MINTA DIPERBAIKI"/>
    <s v="Sudah dilaksanakan"/>
    <d v="2023-10-08T00:00:00"/>
    <d v="2023-10-08T00:00:00"/>
    <n v="1"/>
  </r>
  <r>
    <n v="138"/>
    <s v="PELABUANRATU"/>
    <x v="9"/>
    <s v="ASEP RIADI "/>
    <m/>
    <s v="GANG GUMELAR"/>
    <x v="1"/>
    <x v="0"/>
    <x v="1"/>
    <x v="0"/>
    <x v="0"/>
    <x v="0"/>
    <x v="0"/>
    <s v="KEBOCORAN PIPA DINAS"/>
    <s v="Sudah dilaksanakan"/>
    <m/>
    <m/>
    <n v="1"/>
  </r>
  <r>
    <n v="139"/>
    <s v="PELABUANRATU"/>
    <x v="9"/>
    <s v="AGUS ZAFAR HERMAWAN"/>
    <n v="1040021614"/>
    <s v="CANGEHGAR BARAT"/>
    <x v="0"/>
    <x v="0"/>
    <x v="0"/>
    <x v="0"/>
    <x v="0"/>
    <x v="0"/>
    <x v="0"/>
    <s v="air tidak menyala sekama 5 hari "/>
    <s v="Sudah dilaksanakan"/>
    <d v="2023-10-09T00:00:00"/>
    <d v="2023-10-09T00:00:00"/>
    <n v="1"/>
  </r>
  <r>
    <n v="140"/>
    <s v="PELABUANRATU"/>
    <x v="9"/>
    <s v="UJANG NURDIN "/>
    <n v="1020120334"/>
    <s v="PANYAIRAN "/>
    <x v="0"/>
    <x v="0"/>
    <x v="1"/>
    <x v="0"/>
    <x v="0"/>
    <x v="1"/>
    <x v="0"/>
    <s v="ingin pindah kilometer"/>
    <s v="Sudah dilaksanakan"/>
    <d v="2023-10-10T00:00:00"/>
    <d v="2023-10-10T00:00:00"/>
    <n v="1"/>
  </r>
  <r>
    <n v="141"/>
    <s v="PELABUANRATU"/>
    <x v="9"/>
    <s v="HABIABAH"/>
    <n v="1010100233"/>
    <s v="CITEPUS GIRANG"/>
    <x v="0"/>
    <x v="0"/>
    <x v="0"/>
    <x v="0"/>
    <x v="0"/>
    <x v="0"/>
    <x v="0"/>
    <s v="air tidak engalir selama tiga hari"/>
    <s v="Sudah dilaksanakan"/>
    <d v="2023-10-14T00:00:00"/>
    <d v="2023-10-14T00:00:00"/>
    <n v="1"/>
  </r>
  <r>
    <n v="142"/>
    <s v="PELABUANRATU"/>
    <x v="9"/>
    <s v="AJAT SUDRAJAT"/>
    <n v="1030010007"/>
    <s v="GANG EMPANG "/>
    <x v="0"/>
    <x v="0"/>
    <x v="0"/>
    <x v="0"/>
    <x v="0"/>
    <x v="0"/>
    <x v="0"/>
    <s v="air tidak mengalir selama seminggu "/>
    <s v="Sudah dilaksanakan"/>
    <d v="2023-10-15T00:00:00"/>
    <d v="2023-10-15T00:00:00"/>
    <n v="1"/>
  </r>
  <r>
    <n v="143"/>
    <s v="PELABUANRATU"/>
    <x v="9"/>
    <s v="TITIN HARTINI"/>
    <n v="1010030421"/>
    <s v="SIRNAGALIH"/>
    <x v="0"/>
    <x v="0"/>
    <x v="0"/>
    <x v="0"/>
    <x v="0"/>
    <x v="0"/>
    <x v="0"/>
    <s v="air mati nyala mati nyala"/>
    <s v="Sudah dilaksanakan"/>
    <d v="2023-10-17T00:00:00"/>
    <d v="2023-10-17T00:00:00"/>
    <n v="1"/>
  </r>
  <r>
    <n v="144"/>
    <s v="PELABUANRATU"/>
    <x v="9"/>
    <s v="ELA NANDALELA"/>
    <n v="1040020003"/>
    <s v="CANGEHGAR BARAT"/>
    <x v="0"/>
    <x v="0"/>
    <x v="0"/>
    <x v="0"/>
    <x v="0"/>
    <x v="0"/>
    <x v="0"/>
    <s v="air tidak mengalir selama tiga hari "/>
    <s v="Sudah dilaksanakan"/>
    <d v="2023-10-20T00:00:00"/>
    <d v="2023-10-20T00:00:00"/>
    <n v="1"/>
  </r>
  <r>
    <n v="145"/>
    <s v="PELABUANRATU"/>
    <x v="9"/>
    <s v="FAISAL PRAKARSA"/>
    <n v="1030060166"/>
    <s v="GUNUNG SUMPING"/>
    <x v="0"/>
    <x v="0"/>
    <x v="0"/>
    <x v="0"/>
    <x v="0"/>
    <x v="0"/>
    <x v="0"/>
    <s v="air tidak mengalir /mati "/>
    <s v="Sudah dilaksanakan"/>
    <m/>
    <m/>
    <n v="1"/>
  </r>
  <r>
    <n v="146"/>
    <s v="PELABUANRATU"/>
    <x v="9"/>
    <s v="IKIN"/>
    <n v="1030040080"/>
    <s v="KEBON TARUM II"/>
    <x v="0"/>
    <x v="0"/>
    <x v="0"/>
    <x v="0"/>
    <x v="0"/>
    <x v="0"/>
    <x v="0"/>
    <s v="air mengalir tapi gamaksimal"/>
    <s v="Sudah dilaksanakan"/>
    <d v="2023-10-22T00:00:00"/>
    <d v="2023-10-22T00:00:00"/>
    <n v="1"/>
  </r>
  <r>
    <n v="147"/>
    <s v="PELABUANRATU"/>
    <x v="9"/>
    <s v="HONGGO WIJAYA"/>
    <n v="1020140010"/>
    <s v="BTN PELTU"/>
    <x v="0"/>
    <x v="0"/>
    <x v="0"/>
    <x v="0"/>
    <x v="0"/>
    <x v="0"/>
    <x v="0"/>
    <s v="air mengalir tapi gamaksimal"/>
    <s v="Sudah dilaksanakan"/>
    <m/>
    <m/>
    <n v="1"/>
  </r>
  <r>
    <n v="148"/>
    <s v="PELABUANRATU"/>
    <x v="9"/>
    <s v="TJUTJU SOPIAN "/>
    <n v="1030040095"/>
    <s v="KEBON TARUM II"/>
    <x v="0"/>
    <x v="0"/>
    <x v="1"/>
    <x v="0"/>
    <x v="1"/>
    <x v="0"/>
    <x v="0"/>
    <s v="water mater bermasalah"/>
    <s v="Sudah dilaksanakan"/>
    <d v="2023-10-24T00:00:00"/>
    <d v="2023-10-24T00:00:00"/>
    <n v="1"/>
  </r>
  <r>
    <n v="149"/>
    <s v="PELABUANRATU"/>
    <x v="9"/>
    <s v="TETEN HERMANA"/>
    <n v="1030040283"/>
    <s v="KEBON TARUM II"/>
    <x v="0"/>
    <x v="0"/>
    <x v="0"/>
    <x v="0"/>
    <x v="0"/>
    <x v="0"/>
    <x v="0"/>
    <s v="air mengalir tapi gamaksimal"/>
    <s v="Sudah dilaksanakan"/>
    <d v="2023-10-26T00:00:00"/>
    <d v="2023-10-26T00:00:00"/>
    <n v="1"/>
  </r>
  <r>
    <n v="150"/>
    <s v="PELABUANRATU"/>
    <x v="9"/>
    <s v="MUCHAMAD WAHYU"/>
    <n v="1010060856"/>
    <s v="PANGSOR LIO"/>
    <x v="0"/>
    <x v="0"/>
    <x v="0"/>
    <x v="0"/>
    <x v="0"/>
    <x v="0"/>
    <x v="0"/>
    <s v="air tidak mengalir selama tiga hari "/>
    <s v="Sudah dilaksanakan"/>
    <d v="2023-10-27T00:00:00"/>
    <d v="2023-10-27T00:00:00"/>
    <n v="1"/>
  </r>
  <r>
    <n v="151"/>
    <s v="PELABUANRATU"/>
    <x v="9"/>
    <s v="NANANG"/>
    <n v="1040040022"/>
    <s v="PANYAIRAN HILIR"/>
    <x v="0"/>
    <x v="0"/>
    <x v="1"/>
    <x v="0"/>
    <x v="0"/>
    <x v="1"/>
    <x v="0"/>
    <s v="permintaan pindah jalur"/>
    <s v="Sudah dilaksanakan"/>
    <d v="2023-10-29T00:00:00"/>
    <d v="2023-10-29T00:00:00"/>
    <n v="1"/>
  </r>
  <r>
    <n v="152"/>
    <s v="PELABUANRATU"/>
    <x v="9"/>
    <s v="TUTI"/>
    <n v="1020041513"/>
    <s v="BABAKAN GUMELAR "/>
    <x v="0"/>
    <x v="0"/>
    <x v="0"/>
    <x v="0"/>
    <x v="0"/>
    <x v="0"/>
    <x v="0"/>
    <s v="air tidak mengalir/mati yang lain nyala"/>
    <s v="Sudah dilaksanakan"/>
    <d v="2023-10-30T00:00:00"/>
    <d v="2023-10-30T00:00:00"/>
    <n v="1"/>
  </r>
  <r>
    <n v="153"/>
    <s v="PELABUANRATU"/>
    <x v="9"/>
    <s v="WAHYUDIN"/>
    <n v="1010110344"/>
    <s v="CITEPUS HILIR"/>
    <x v="0"/>
    <x v="0"/>
    <x v="1"/>
    <x v="0"/>
    <x v="0"/>
    <x v="1"/>
    <x v="0"/>
    <s v="PEMINDAHAN WM"/>
    <s v="Sudah dilaksanakan"/>
    <d v="2023-10-31T00:00:00"/>
    <d v="2023-10-31T00:00:00"/>
    <n v="1"/>
  </r>
  <r>
    <n v="154"/>
    <s v="PELABUANRATU"/>
    <x v="10"/>
    <s v="MASJID AL FATIH "/>
    <n v="1020141629"/>
    <s v="KOMPLEK BTN PELTU "/>
    <x v="0"/>
    <x v="0"/>
    <x v="0"/>
    <x v="0"/>
    <x v="0"/>
    <x v="0"/>
    <x v="0"/>
    <s v="AIR GA MENGALIR DENGAN MAKSIMAL. SERING MATI"/>
    <s v="Sudah dilaksanakan"/>
    <d v="2023-11-03T00:00:00"/>
    <d v="2023-11-03T00:00:00"/>
    <n v="1"/>
  </r>
  <r>
    <n v="155"/>
    <s v="PELABUANRATU"/>
    <x v="10"/>
    <s v="DUDIH "/>
    <n v="1040010039"/>
    <s v="BATU SAPI "/>
    <x v="0"/>
    <x v="0"/>
    <x v="0"/>
    <x v="0"/>
    <x v="0"/>
    <x v="0"/>
    <x v="0"/>
    <s v="air tidak mengalir karena perbaikan kebocoran "/>
    <s v="Sudah dilaksanakan"/>
    <d v="2023-11-04T00:00:00"/>
    <d v="2023-11-04T00:00:00"/>
    <n v="1"/>
  </r>
  <r>
    <n v="156"/>
    <s v="PELABUANRATU"/>
    <x v="10"/>
    <s v="TEDI SUPRIATNA"/>
    <n v="1040010218"/>
    <s v="BATU SAPI "/>
    <x v="0"/>
    <x v="0"/>
    <x v="0"/>
    <x v="0"/>
    <x v="0"/>
    <x v="0"/>
    <x v="0"/>
    <s v="air pam jalur batusapi dari arah taman sari padam"/>
    <s v="Sudah dilaksanakan"/>
    <d v="2023-11-07T00:00:00"/>
    <d v="2023-11-07T00:00:00"/>
    <n v="1"/>
  </r>
  <r>
    <n v="157"/>
    <s v="PELABUANRATU"/>
    <x v="10"/>
    <s v="AGUS ZAFAR HERMAWAN"/>
    <n v="1040021614"/>
    <s v="CANGEHGAR BARAT "/>
    <x v="0"/>
    <x v="0"/>
    <x v="0"/>
    <x v="0"/>
    <x v="0"/>
    <x v="0"/>
    <x v="0"/>
    <s v="air ga nyala hampir 3minggu"/>
    <s v="Sudah dilaksanakan"/>
    <m/>
    <m/>
    <n v="1"/>
  </r>
  <r>
    <n v="158"/>
    <s v="PELABUANRATU"/>
    <x v="10"/>
    <s v="YEREMIA/ PAK RONI F6.14"/>
    <n v="1050040051"/>
    <s v="PERUM TAMANSARI F6"/>
    <x v="0"/>
    <x v="0"/>
    <x v="0"/>
    <x v="0"/>
    <x v="0"/>
    <x v="0"/>
    <x v="0"/>
    <s v="air mati dari kemarin "/>
    <s v="Sudah dilaksanakan"/>
    <d v="2023-11-09T00:00:00"/>
    <d v="2023-11-09T00:00:00"/>
    <n v="1"/>
  </r>
  <r>
    <n v="159"/>
    <s v="PELABUANRATU"/>
    <x v="10"/>
    <s v="ANING"/>
    <n v="1020080058"/>
    <s v="GANG LUMBUNG"/>
    <x v="0"/>
    <x v="0"/>
    <x v="0"/>
    <x v="0"/>
    <x v="0"/>
    <x v="0"/>
    <x v="0"/>
    <s v="AIR TIDAK MENGALIR BEBERAPA HARI KARENA JARINGAN"/>
    <s v="Sudah dilaksanakan"/>
    <d v="2023-11-10T00:00:00"/>
    <d v="2023-11-10T00:00:00"/>
    <n v="1"/>
  </r>
  <r>
    <n v="160"/>
    <s v="PELABUANRATU"/>
    <x v="10"/>
    <s v="NURODIN"/>
    <n v="1030010133"/>
    <s v="GANG EMPANG"/>
    <x v="0"/>
    <x v="0"/>
    <x v="0"/>
    <x v="0"/>
    <x v="0"/>
    <x v="0"/>
    <x v="0"/>
    <s v="AIR TIDAK MENGALIR. HARUS RELOKASI JALUR"/>
    <s v="Sudah dilaksanakan"/>
    <d v="2023-11-13T00:00:00"/>
    <d v="2023-11-13T00:00:00"/>
    <n v="1"/>
  </r>
  <r>
    <n v="161"/>
    <s v="PELABUANRATU"/>
    <x v="10"/>
    <s v="ENJANG SOPIAN"/>
    <n v="1020030490"/>
    <s v="GANG LUMBUNG"/>
    <x v="0"/>
    <x v="0"/>
    <x v="0"/>
    <x v="0"/>
    <x v="0"/>
    <x v="0"/>
    <x v="0"/>
    <s v="AIR TIDAK MENGALIR BEBERAPA HARI KARENA JARINGAN"/>
    <s v="Sudah dilaksanakan"/>
    <d v="2023-11-14T00:00:00"/>
    <d v="2023-11-14T00:00:00"/>
    <n v="1"/>
  </r>
  <r>
    <n v="162"/>
    <s v="PELABUANRATU"/>
    <x v="10"/>
    <s v="DRS. ENCANG SAEPULOH"/>
    <n v="1040030191"/>
    <s v="CANGEHGAER UTARA"/>
    <x v="0"/>
    <x v="0"/>
    <x v="0"/>
    <x v="0"/>
    <x v="0"/>
    <x v="0"/>
    <x v="0"/>
    <s v="AIR TIDAK MENGALIR BEBERAPA HARI KARENA JARINGAN"/>
    <s v="Sudah dilaksanakan"/>
    <d v="2023-11-15T00:00:00"/>
    <d v="2023-11-15T00:00:00"/>
    <n v="1"/>
  </r>
  <r>
    <n v="163"/>
    <s v="PELABUANRATU"/>
    <x v="10"/>
    <s v="TINI RUSTINI"/>
    <n v="1030010297"/>
    <s v="GANG EMPANG"/>
    <x v="0"/>
    <x v="0"/>
    <x v="1"/>
    <x v="0"/>
    <x v="0"/>
    <x v="1"/>
    <x v="0"/>
    <s v="JALUR SEBELUM WM ADA YANG MANPET"/>
    <s v="Sudah dilaksanakan"/>
    <m/>
    <m/>
    <n v="1"/>
  </r>
  <r>
    <n v="164"/>
    <s v="PELABUANRATU"/>
    <x v="10"/>
    <s v="EFENDI TANTAS"/>
    <n v="1010020253"/>
    <s v="BABADAN"/>
    <x v="0"/>
    <x v="0"/>
    <x v="1"/>
    <x v="1"/>
    <x v="0"/>
    <x v="0"/>
    <x v="0"/>
    <s v="MINTA DI CEK "/>
    <s v="Sudah dilaksanakan"/>
    <d v="2023-11-17T00:00:00"/>
    <d v="2023-11-17T00:00:00"/>
    <n v="1"/>
  </r>
  <r>
    <n v="165"/>
    <s v="PELABUANRATU"/>
    <x v="10"/>
    <s v="RD.PPNP.T  70  B"/>
    <n v="1020120184"/>
    <s v="PANYAIRAN"/>
    <x v="0"/>
    <x v="0"/>
    <x v="1"/>
    <x v="1"/>
    <x v="0"/>
    <x v="0"/>
    <x v="0"/>
    <s v="KEMUNGKINAN BOCOR SESUDAH WM"/>
    <s v="Sudah dilaksanakan"/>
    <d v="2023-11-18T00:00:00"/>
    <d v="2023-11-18T00:00:00"/>
    <n v="1"/>
  </r>
  <r>
    <n v="166"/>
    <s v="PELABUANRATU"/>
    <x v="10"/>
    <s v="HASIM "/>
    <n v="1010050130"/>
    <s v="TANGSI"/>
    <x v="0"/>
    <x v="0"/>
    <x v="1"/>
    <x v="0"/>
    <x v="0"/>
    <x v="1"/>
    <x v="0"/>
    <s v="BOCOR DI SEBELUM WM MINTA DI BETULKAN"/>
    <s v="Sudah dilaksanakan"/>
    <d v="2023-11-22T00:00:00"/>
    <d v="2023-11-22T00:00:00"/>
    <n v="1"/>
  </r>
  <r>
    <n v="167"/>
    <s v="PELABUANRATU"/>
    <x v="10"/>
    <s v="SAWARDI"/>
    <n v="1040020029"/>
    <s v="CENGAHGAR BARAT"/>
    <x v="0"/>
    <x v="0"/>
    <x v="1"/>
    <x v="0"/>
    <x v="0"/>
    <x v="1"/>
    <x v="0"/>
    <s v="STOP KRAN RUSAK MINTA DI BETULKAN"/>
    <s v="Sudah dilaksanakan"/>
    <d v="2023-11-23T00:00:00"/>
    <d v="2023-11-23T00:00:00"/>
    <n v="1"/>
  </r>
  <r>
    <n v="168"/>
    <s v="PELABUANRATU"/>
    <x v="10"/>
    <s v="TETEN HERMANA"/>
    <n v="1030040283"/>
    <s v="KEBON TARUM II"/>
    <x v="0"/>
    <x v="0"/>
    <x v="1"/>
    <x v="0"/>
    <x v="0"/>
    <x v="1"/>
    <x v="0"/>
    <s v="PEMINDAHAN WM"/>
    <s v="Sudah dilaksanakan"/>
    <m/>
    <m/>
    <n v="1"/>
  </r>
  <r>
    <n v="169"/>
    <s v="PELABUANRATU"/>
    <x v="10"/>
    <s v="SHELLA OKTAVIYANA"/>
    <n v="1030060138"/>
    <s v="GUNUNG SUMPING"/>
    <x v="0"/>
    <x v="1"/>
    <x v="1"/>
    <x v="0"/>
    <x v="0"/>
    <x v="0"/>
    <x v="0"/>
    <s v="BOCOR SETELAH WM MINTA BANTU DI BETULKAN"/>
    <s v="Sudah dilaksanakan"/>
    <d v="2023-11-24T00:00:00"/>
    <d v="2023-11-24T00:00:00"/>
    <n v="1"/>
  </r>
  <r>
    <n v="170"/>
    <s v="PELABUANRATU"/>
    <x v="10"/>
    <s v="SYAMSIAH"/>
    <n v="1010110191"/>
    <s v="CITEPUS HILIR"/>
    <x v="0"/>
    <x v="0"/>
    <x v="0"/>
    <x v="0"/>
    <x v="0"/>
    <x v="0"/>
    <x v="0"/>
    <s v="3 HARI AIR TIDA MENGALIR"/>
    <s v="Sudah dilaksanakan"/>
    <d v="2023-11-25T00:00:00"/>
    <d v="2023-11-25T00:00:00"/>
    <n v="1"/>
  </r>
  <r>
    <n v="171"/>
    <s v="PELABUANRATU"/>
    <x v="10"/>
    <s v="AGUS MUNAKIR"/>
    <n v="1030070132"/>
    <s v="KAMPUNG TIPAR"/>
    <x v="1"/>
    <x v="0"/>
    <x v="1"/>
    <x v="0"/>
    <x v="0"/>
    <x v="0"/>
    <x v="0"/>
    <s v="KEBOCORAN PIPA DINAS DI DAERAH KEBON KELAPA"/>
    <s v="Sudah dilaksanakan"/>
    <d v="2023-11-27T00:00:00"/>
    <d v="2023-11-27T00:00:00"/>
    <n v="1"/>
  </r>
  <r>
    <n v="172"/>
    <s v="PELABUANRATU"/>
    <x v="10"/>
    <s v="DAYAT"/>
    <n v="1020140079"/>
    <s v="KOMPLEK BTN PELTU"/>
    <x v="0"/>
    <x v="0"/>
    <x v="0"/>
    <x v="0"/>
    <x v="0"/>
    <x v="0"/>
    <x v="0"/>
    <s v="AIR TIDAK MENGALIR KRN PEMASANGAN WM INDUK"/>
    <s v="Sudah dilaksanakan"/>
    <d v="2023-11-28T00:00:00"/>
    <d v="2023-11-28T00:00:00"/>
    <n v="1"/>
  </r>
  <r>
    <n v="173"/>
    <s v="PELABUANRATU"/>
    <x v="10"/>
    <s v="TUBIATI"/>
    <n v="1020140142"/>
    <s v="KOMPLEK BTN PELTU"/>
    <x v="0"/>
    <x v="0"/>
    <x v="0"/>
    <x v="0"/>
    <x v="0"/>
    <x v="0"/>
    <x v="0"/>
    <s v="AIR TIDAK MENGALIR KARENA TEKANAN YG KURANG"/>
    <s v="Sudah dilaksanakan"/>
    <d v="2023-11-30T00:00:00"/>
    <d v="2023-11-30T00:00:00"/>
    <n v="1"/>
  </r>
  <r>
    <n v="174"/>
    <s v="PELABUANRATU"/>
    <x v="11"/>
    <s v="HAKIM SATYDI E9.5"/>
    <n v="1050030159"/>
    <s v="TAMAN SARI"/>
    <x v="0"/>
    <x v="0"/>
    <x v="1"/>
    <x v="0"/>
    <x v="0"/>
    <x v="1"/>
    <x v="0"/>
    <s v="PEMINDAHAN WM"/>
    <s v="Sudah dilaksanakan"/>
    <d v="2023-12-01T00:00:00"/>
    <d v="2023-12-01T00:00:00"/>
    <n v="1"/>
  </r>
  <r>
    <n v="175"/>
    <s v="PELABUANRATU"/>
    <x v="11"/>
    <s v="ELA NANDALELA"/>
    <n v="1040020003"/>
    <s v="CANGEHGAR BARAT"/>
    <x v="0"/>
    <x v="0"/>
    <x v="0"/>
    <x v="0"/>
    <x v="0"/>
    <x v="0"/>
    <x v="0"/>
    <s v="AIR TIDAK MENGALIR BEBERAPA HARI KARENA JARINGAN"/>
    <s v="Sudah dilaksanakan"/>
    <d v="2023-12-03T00:00:00"/>
    <d v="2023-12-03T00:00:00"/>
    <n v="1"/>
  </r>
  <r>
    <n v="176"/>
    <s v="PELABUANRATU"/>
    <x v="11"/>
    <s v="MUHAMAD BINTANG"/>
    <n v="1040021615"/>
    <s v="CANGEHGAR BARAT"/>
    <x v="0"/>
    <x v="0"/>
    <x v="0"/>
    <x v="0"/>
    <x v="0"/>
    <x v="0"/>
    <x v="0"/>
    <s v="AIR TIDAK MENGALIR BEBERAPA HARI KARENA JARINGAN"/>
    <s v="Sudah dilaksanakan"/>
    <m/>
    <m/>
    <n v="1"/>
  </r>
  <r>
    <n v="177"/>
    <s v="PELABUANRATU"/>
    <x v="11"/>
    <s v="AGUS  ZAFAR HERMAWAN"/>
    <n v="1040021614"/>
    <s v="CANGEHGAR BARAT"/>
    <x v="0"/>
    <x v="0"/>
    <x v="0"/>
    <x v="0"/>
    <x v="0"/>
    <x v="0"/>
    <x v="0"/>
    <s v="AIR TIDAK MENGALIR BEBERAPA HARI KARENA JARINGAN"/>
    <s v="Sudah dilaksanakan"/>
    <d v="2023-12-04T00:00:00"/>
    <d v="2023-12-04T00:00:00"/>
    <n v="1"/>
  </r>
  <r>
    <n v="178"/>
    <s v="PELABUANRATU"/>
    <x v="11"/>
    <s v="AGUS SASMITA"/>
    <n v="1030040122"/>
    <s v="KEBON TARUM II"/>
    <x v="0"/>
    <x v="0"/>
    <x v="1"/>
    <x v="1"/>
    <x v="0"/>
    <x v="0"/>
    <x v="0"/>
    <s v="PEMABAYAN ADA KENAIKAN SEDIKIT. TIDAK ADA BOCOR"/>
    <s v="Sudah dilaksanakan"/>
    <m/>
    <m/>
    <n v="1"/>
  </r>
  <r>
    <n v="179"/>
    <s v="PELABUANRATU"/>
    <x v="11"/>
    <s v="E. KUSTAMAN"/>
    <n v="1030090153"/>
    <s v="KIARALAWANG"/>
    <x v="0"/>
    <x v="0"/>
    <x v="0"/>
    <x v="0"/>
    <x v="0"/>
    <x v="0"/>
    <x v="0"/>
    <s v="AIR TIDAK MENGALIR KARENA KEBOCORAN JARINGAN POMPA TRANSFER"/>
    <s v="Sudah dilaksanakan"/>
    <d v="2023-12-05T00:00:00"/>
    <d v="2023-12-05T00:00:00"/>
    <n v="1"/>
  </r>
  <r>
    <n v="180"/>
    <s v="PELABUANRATU"/>
    <x v="11"/>
    <s v="TOGI SILAEN"/>
    <n v="1020110458"/>
    <s v="BADAK PUTIH"/>
    <x v="0"/>
    <x v="0"/>
    <x v="0"/>
    <x v="0"/>
    <x v="0"/>
    <x v="0"/>
    <x v="0"/>
    <s v="AIR TIDAK MENGALIR KRN PEMASANGAN WM INDUK"/>
    <s v="Sudah dilaksanakan"/>
    <m/>
    <m/>
    <n v="1"/>
  </r>
  <r>
    <n v="181"/>
    <s v="PELABUANRATU"/>
    <x v="11"/>
    <s v="FAISAL PRAKARSA"/>
    <n v="1030060166"/>
    <s v="GUNUNG SUMPING"/>
    <x v="0"/>
    <x v="0"/>
    <x v="0"/>
    <x v="0"/>
    <x v="0"/>
    <x v="0"/>
    <x v="0"/>
    <s v="AIR TIDAK MENGALIR KARENA KEBOCORAN JARINGAN POMPA TRANSFER"/>
    <s v="Sudah dilaksanakan"/>
    <m/>
    <m/>
    <n v="1"/>
  </r>
  <r>
    <n v="182"/>
    <s v="PELABUANRATU"/>
    <x v="11"/>
    <s v="IR MUHAMMAD NUR RAHMAT"/>
    <n v="1030090207"/>
    <s v="KIARALAWANG"/>
    <x v="0"/>
    <x v="0"/>
    <x v="0"/>
    <x v="0"/>
    <x v="0"/>
    <x v="0"/>
    <x v="0"/>
    <s v="AIR TIDAK MENGALIR KARENA KEBOCORAN JARINGAN POMPA TRANSFER"/>
    <s v="Sudah dilaksanakan"/>
    <d v="2023-12-06T00:00:00"/>
    <d v="2023-12-06T00:00:00"/>
    <n v="1"/>
  </r>
  <r>
    <n v="183"/>
    <s v="PELABUANRATU"/>
    <x v="11"/>
    <s v="A. J MANINGAR SITORUS"/>
    <n v="1040010228"/>
    <s v="BATU SAPI"/>
    <x v="0"/>
    <x v="0"/>
    <x v="1"/>
    <x v="0"/>
    <x v="0"/>
    <x v="1"/>
    <x v="0"/>
    <s v="INGIN PINDAH JALUR"/>
    <s v="Sudah dilaksanakan"/>
    <m/>
    <m/>
    <n v="1"/>
  </r>
  <r>
    <n v="184"/>
    <s v="PELABUANRATU"/>
    <x v="11"/>
    <s v="DUDIH"/>
    <n v="1040010039"/>
    <s v="BATU SAPI"/>
    <x v="0"/>
    <x v="0"/>
    <x v="1"/>
    <x v="0"/>
    <x v="0"/>
    <x v="1"/>
    <x v="0"/>
    <s v="STOP KRAN RUSAK MINTA DI BETULKAN"/>
    <s v="Sudah dilaksanakan"/>
    <d v="2023-12-07T00:00:00"/>
    <d v="2023-12-07T00:00:00"/>
    <n v="1"/>
  </r>
  <r>
    <n v="185"/>
    <s v="PELABUANRATU"/>
    <x v="11"/>
    <s v="BAKTI GUNAWAN"/>
    <n v="1020060234"/>
    <s v="KAMPUNG JAMBAN"/>
    <x v="0"/>
    <x v="0"/>
    <x v="0"/>
    <x v="0"/>
    <x v="0"/>
    <x v="0"/>
    <x v="0"/>
    <s v="AIR MENGALIR MALAM SAJA"/>
    <s v="Sudah dilaksanakan"/>
    <d v="2023-12-09T00:00:00"/>
    <d v="2023-12-09T00:00:00"/>
    <n v="1"/>
  </r>
  <r>
    <n v="186"/>
    <s v="PELABUANRATU"/>
    <x v="11"/>
    <s v="FARDIANSAH"/>
    <n v="1010060359"/>
    <s v="PANGSOR LIO"/>
    <x v="0"/>
    <x v="0"/>
    <x v="1"/>
    <x v="0"/>
    <x v="0"/>
    <x v="1"/>
    <x v="0"/>
    <s v="JALUR SEBELUM WM ADA YANG MANPET"/>
    <s v="Sudah dilaksanakan"/>
    <m/>
    <m/>
    <n v="1"/>
  </r>
  <r>
    <n v="187"/>
    <s v="PELABUANRATU"/>
    <x v="11"/>
    <s v="PENDI"/>
    <n v="1030090020"/>
    <s v="KIARALAWANG"/>
    <x v="0"/>
    <x v="0"/>
    <x v="1"/>
    <x v="0"/>
    <x v="0"/>
    <x v="1"/>
    <x v="0"/>
    <s v="PEMINDAHAN WM"/>
    <s v="Sudah dilaksanakan"/>
    <m/>
    <m/>
    <n v="1"/>
  </r>
  <r>
    <n v="188"/>
    <s v="PELABUANRATU"/>
    <x v="11"/>
    <s v="DEDE WANDI"/>
    <n v="1010040009"/>
    <s v="KIDANG KENCANA"/>
    <x v="0"/>
    <x v="0"/>
    <x v="1"/>
    <x v="0"/>
    <x v="0"/>
    <x v="1"/>
    <x v="0"/>
    <s v="PEMINDAHAN JALUR "/>
    <s v="Sudah dilaksanakan"/>
    <d v="2023-12-10T00:00:00"/>
    <d v="2023-12-10T00:00:00"/>
    <n v="1"/>
  </r>
  <r>
    <n v="189"/>
    <s v="PELABUANRATU"/>
    <x v="11"/>
    <s v="ANUNG "/>
    <n v="1040010140"/>
    <s v="BATU SAPI"/>
    <x v="0"/>
    <x v="0"/>
    <x v="1"/>
    <x v="0"/>
    <x v="0"/>
    <x v="1"/>
    <x v="0"/>
    <s v="JALUR SEBELUM WM ADA YANG MANPET"/>
    <s v="Sudah dilaksanakan"/>
    <d v="2023-12-11T00:00:00"/>
    <d v="2023-12-11T00:00:00"/>
    <n v="1"/>
  </r>
  <r>
    <n v="190"/>
    <s v="PELABUANRATU"/>
    <x v="11"/>
    <s v="ABE YUYUN NAINTIN"/>
    <n v="1040031645"/>
    <s v="CENGEHGAR UTARA"/>
    <x v="0"/>
    <x v="0"/>
    <x v="1"/>
    <x v="0"/>
    <x v="0"/>
    <x v="1"/>
    <x v="0"/>
    <s v="PEMINDAHAN WM"/>
    <s v="Sudah dilaksanakan"/>
    <m/>
    <m/>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2"/>
    <n v="4"/>
    <n v="5"/>
    <n v="6"/>
    <x v="5"/>
    <x v="4"/>
    <x v="3"/>
    <x v="4"/>
    <x v="4"/>
    <x v="3"/>
    <x v="2"/>
    <n v="14"/>
    <n v="15"/>
    <n v="16"/>
    <n v="17"/>
    <n v="1"/>
  </r>
  <r>
    <n v="1"/>
    <s v="NAGRAK"/>
    <x v="0"/>
    <s v="SDN III"/>
    <s v="09010060065"/>
    <s v="SINAGAR III"/>
    <x v="0"/>
    <x v="0"/>
    <x v="1"/>
    <x v="0"/>
    <x v="0"/>
    <x v="1"/>
    <x v="0"/>
    <s v="Minta pembayaran flat perbulannya"/>
    <s v="Sudah dilaksanakan"/>
    <d v="2023-01-01T00:00:00"/>
    <d v="2023-01-01T00:00:00"/>
    <n v="1"/>
  </r>
  <r>
    <n v="2"/>
    <s v="NAGRAK"/>
    <x v="0"/>
    <s v="ENUNG TUTI"/>
    <s v="09020060045"/>
    <s v="CIKARENYE"/>
    <x v="1"/>
    <x v="0"/>
    <x v="1"/>
    <x v="0"/>
    <x v="0"/>
    <x v="0"/>
    <x v="0"/>
    <s v="kebocoran pipa dinas sebelum wm"/>
    <s v="Sudah dilaksanakan"/>
    <m/>
    <m/>
    <n v="1"/>
  </r>
  <r>
    <n v="3"/>
    <s v="NAGRAK"/>
    <x v="0"/>
    <s v="MULYANA"/>
    <s v="09010050516"/>
    <s v="SINAGAR II"/>
    <x v="1"/>
    <x v="0"/>
    <x v="1"/>
    <x v="0"/>
    <x v="0"/>
    <x v="0"/>
    <x v="0"/>
    <s v="kebocoran pipa dinas sebelum wm"/>
    <s v="Sudah dilaksanakan"/>
    <d v="2023-01-04T00:00:00"/>
    <d v="2023-01-04T00:00:00"/>
    <n v="1"/>
  </r>
  <r>
    <n v="4"/>
    <s v="NAGRAK"/>
    <x v="0"/>
    <s v="DEDIH"/>
    <s v="09020090899"/>
    <s v="CIKARENYE"/>
    <x v="1"/>
    <x v="0"/>
    <x v="1"/>
    <x v="0"/>
    <x v="0"/>
    <x v="0"/>
    <x v="0"/>
    <s v="Kebocoran flugh kran "/>
    <s v="Sudah dilaksanakan"/>
    <m/>
    <m/>
    <n v="1"/>
  </r>
  <r>
    <n v="5"/>
    <s v="NAGRAK"/>
    <x v="0"/>
    <s v="DEDI SUMADI"/>
    <s v="09020110176"/>
    <s v="BUNGUR SARANG"/>
    <x v="0"/>
    <x v="1"/>
    <x v="1"/>
    <x v="0"/>
    <x v="0"/>
    <x v="0"/>
    <x v="0"/>
    <s v="kerusakan stopkran"/>
    <s v="Sudah dilaksanakan"/>
    <m/>
    <m/>
    <n v="1"/>
  </r>
  <r>
    <n v="6"/>
    <s v="NAGRAK"/>
    <x v="0"/>
    <s v="mony oktavian"/>
    <s v="09020110091"/>
    <s v="BUNGUR SARANG"/>
    <x v="0"/>
    <x v="1"/>
    <x v="1"/>
    <x v="0"/>
    <x v="0"/>
    <x v="0"/>
    <x v="0"/>
    <s v="Pengecekan kebocoran instalasi dalam"/>
    <s v="Sudah dilaksanakan"/>
    <d v="2023-01-06T00:00:00"/>
    <d v="2023-01-06T00:00:00"/>
    <n v="1"/>
  </r>
  <r>
    <n v="7"/>
    <s v="NAGRAK"/>
    <x v="0"/>
    <s v="uci sanusi"/>
    <s v="09020100012"/>
    <s v="CIKARENYE"/>
    <x v="1"/>
    <x v="0"/>
    <x v="1"/>
    <x v="0"/>
    <x v="0"/>
    <x v="0"/>
    <x v="0"/>
    <s v="Kebocoran flugh kran "/>
    <s v="Sudah dilaksanakan"/>
    <m/>
    <m/>
    <n v="1"/>
  </r>
  <r>
    <n v="8"/>
    <s v="NAGRAK"/>
    <x v="0"/>
    <s v="abdulah kusuma mulyana"/>
    <s v="09020030275"/>
    <s v="NAGRAK BARAT II"/>
    <x v="0"/>
    <x v="0"/>
    <x v="0"/>
    <x v="0"/>
    <x v="0"/>
    <x v="0"/>
    <x v="0"/>
    <s v="air tidak mengalir"/>
    <s v="Sudah dilaksanakan"/>
    <d v="2023-01-09T00:00:00"/>
    <d v="2023-01-09T00:00:00"/>
    <n v="1"/>
  </r>
  <r>
    <n v="9"/>
    <s v="NAGRAK"/>
    <x v="0"/>
    <s v="wawan"/>
    <s v="09020050210"/>
    <s v="NAGRAK TENGAH"/>
    <x v="1"/>
    <x v="0"/>
    <x v="1"/>
    <x v="0"/>
    <x v="0"/>
    <x v="0"/>
    <x v="0"/>
    <s v="kebocoran pipa dinas sebelum wm"/>
    <s v="Sudah dilaksanakan"/>
    <m/>
    <m/>
    <n v="1"/>
  </r>
  <r>
    <n v="10"/>
    <s v="NAGRAK"/>
    <x v="0"/>
    <s v="rabial"/>
    <s v="09010051808"/>
    <s v="SINAGAR II"/>
    <x v="0"/>
    <x v="1"/>
    <x v="1"/>
    <x v="0"/>
    <x v="0"/>
    <x v="0"/>
    <x v="0"/>
    <s v="kebocoran isntalasi dalam rumah"/>
    <s v="Sudah dilaksanakan"/>
    <d v="2023-01-10T00:00:00"/>
    <d v="2023-01-10T00:00:00"/>
    <n v="1"/>
  </r>
  <r>
    <n v="11"/>
    <s v="NAGRAK"/>
    <x v="0"/>
    <s v="dian mardian"/>
    <s v="09010051839"/>
    <s v="SINAGAR II"/>
    <x v="0"/>
    <x v="1"/>
    <x v="1"/>
    <x v="0"/>
    <x v="0"/>
    <x v="0"/>
    <x v="0"/>
    <s v="kebocoran isntalasi dalam rumah"/>
    <s v="Sudah dilaksanakan"/>
    <d v="2023-01-11T00:00:00"/>
    <d v="2023-01-11T00:00:00"/>
    <n v="1"/>
  </r>
  <r>
    <n v="12"/>
    <s v="NAGRAK"/>
    <x v="0"/>
    <s v="nurianah"/>
    <s v="09020101883"/>
    <s v="WR. KAWUNG"/>
    <x v="0"/>
    <x v="0"/>
    <x v="1"/>
    <x v="0"/>
    <x v="0"/>
    <x v="1"/>
    <x v="0"/>
    <s v="Pemindahan water meter "/>
    <s v="Sudah dilaksanakan"/>
    <d v="2023-01-13T00:00:00"/>
    <d v="2023-01-13T00:00:00"/>
    <n v="1"/>
  </r>
  <r>
    <n v="13"/>
    <s v="NAGRAK"/>
    <x v="0"/>
    <s v="nuraeni"/>
    <s v="09010051810"/>
    <s v="SINAGAR II"/>
    <x v="0"/>
    <x v="0"/>
    <x v="1"/>
    <x v="0"/>
    <x v="1"/>
    <x v="0"/>
    <x v="0"/>
    <s v="pengecekan lonjakan pembayaran"/>
    <s v="Sudah dilaksanakan"/>
    <m/>
    <m/>
    <n v="1"/>
  </r>
  <r>
    <n v="14"/>
    <s v="NAGRAK"/>
    <x v="0"/>
    <s v="iman/nani"/>
    <s v="09020010210"/>
    <s v="NAGRAK TIMUR"/>
    <x v="0"/>
    <x v="0"/>
    <x v="1"/>
    <x v="0"/>
    <x v="1"/>
    <x v="0"/>
    <x v="0"/>
    <s v="pengecekan lonjakan pembayaran"/>
    <s v="Sudah dilaksanakan"/>
    <d v="2023-01-16T00:00:00"/>
    <d v="2023-01-16T00:00:00"/>
    <n v="1"/>
  </r>
  <r>
    <n v="15"/>
    <s v="NAGRAK"/>
    <x v="0"/>
    <s v="tika susanti"/>
    <s v="09010011883"/>
    <s v="PASIR BENTIK"/>
    <x v="0"/>
    <x v="1"/>
    <x v="1"/>
    <x v="0"/>
    <x v="0"/>
    <x v="0"/>
    <x v="0"/>
    <s v="pengecekan instalasi dalam"/>
    <s v="Sudah dilaksanakan"/>
    <d v="2023-01-17T00:00:00"/>
    <d v="2023-01-17T00:00:00"/>
    <n v="1"/>
  </r>
  <r>
    <n v="16"/>
    <s v="NAGRAK"/>
    <x v="0"/>
    <s v="rahmat salon"/>
    <s v="09020010145"/>
    <s v="NAGRAK TIMUR"/>
    <x v="0"/>
    <x v="1"/>
    <x v="1"/>
    <x v="0"/>
    <x v="0"/>
    <x v="0"/>
    <x v="0"/>
    <s v="pengecekan instalasi dalam"/>
    <s v="Sudah dilaksanakan"/>
    <m/>
    <m/>
    <n v="1"/>
  </r>
  <r>
    <n v="17"/>
    <s v="NAGRAK"/>
    <x v="0"/>
    <s v="euih herawati"/>
    <s v="09020050004"/>
    <s v="NAGRAK TENGAH"/>
    <x v="1"/>
    <x v="0"/>
    <x v="1"/>
    <x v="0"/>
    <x v="0"/>
    <x v="0"/>
    <x v="0"/>
    <s v="kebocoran pipa dinas sebelum wm"/>
    <s v="Sudah dilaksanakan"/>
    <d v="2023-01-20T00:00:00"/>
    <d v="2023-01-20T00:00:00"/>
    <n v="1"/>
  </r>
  <r>
    <n v="18"/>
    <s v="NAGRAK"/>
    <x v="0"/>
    <s v="agus nandang"/>
    <s v="09020130003"/>
    <s v="NAGRAK HILIR"/>
    <x v="0"/>
    <x v="1"/>
    <x v="1"/>
    <x v="0"/>
    <x v="0"/>
    <x v="0"/>
    <x v="0"/>
    <s v="pengecekan instalasi dalam"/>
    <s v="Sudah dilaksanakan"/>
    <d v="2023-01-24T00:00:00"/>
    <d v="2023-01-24T00:00:00"/>
    <n v="1"/>
  </r>
  <r>
    <n v="19"/>
    <s v="NAGRAK"/>
    <x v="1"/>
    <s v="Nina marliana efendi"/>
    <s v="09020050479"/>
    <s v="NAGRAK TENGAH"/>
    <x v="0"/>
    <x v="0"/>
    <x v="1"/>
    <x v="1"/>
    <x v="0"/>
    <x v="0"/>
    <x v="0"/>
    <s v="kebocoran pipa dinas sebelum water meter"/>
    <s v="Sudah dilaksanakan"/>
    <d v="2023-02-03T00:00:00"/>
    <d v="2023-02-03T00:00:00"/>
    <n v="1"/>
  </r>
  <r>
    <n v="20"/>
    <s v="NAGRAK"/>
    <x v="1"/>
    <s v="Adjid"/>
    <s v="09020050070"/>
    <s v="NAGRAK TENGAH"/>
    <x v="0"/>
    <x v="0"/>
    <x v="0"/>
    <x v="0"/>
    <x v="0"/>
    <x v="0"/>
    <x v="0"/>
    <s v="pemindahan posisi water meter"/>
    <s v="Sudah dilaksanakan"/>
    <m/>
    <m/>
    <n v="1"/>
  </r>
  <r>
    <n v="21"/>
    <s v="NAGRAK"/>
    <x v="1"/>
    <s v="somantri"/>
    <s v="09020030115"/>
    <s v="NAGRAK BARAT II"/>
    <x v="0"/>
    <x v="0"/>
    <x v="1"/>
    <x v="1"/>
    <x v="0"/>
    <x v="0"/>
    <x v="0"/>
    <s v="pengecekan karna lonjakan pembayaran"/>
    <s v="Sudah dilaksanakan"/>
    <d v="2023-02-06T00:00:00"/>
    <d v="2023-02-06T00:00:00"/>
    <n v="1"/>
  </r>
  <r>
    <n v="22"/>
    <s v="NAGRAK"/>
    <x v="1"/>
    <s v="Aminah/jarkasih"/>
    <s v="09020050270"/>
    <s v="NAGRAK TENGAH"/>
    <x v="0"/>
    <x v="0"/>
    <x v="0"/>
    <x v="0"/>
    <x v="0"/>
    <x v="0"/>
    <x v="0"/>
    <s v="pengecekan supply air kecil"/>
    <s v="Sudah dilaksanakan"/>
    <m/>
    <m/>
    <n v="1"/>
  </r>
  <r>
    <n v="23"/>
    <s v="NAGRAK"/>
    <x v="1"/>
    <s v="Moch soleh zaini"/>
    <s v="09020060206"/>
    <s v="NAGRAK KAUM"/>
    <x v="0"/>
    <x v="0"/>
    <x v="0"/>
    <x v="0"/>
    <x v="0"/>
    <x v="0"/>
    <x v="0"/>
    <s v="pengecekan supply air kecil"/>
    <s v="Sudah dilaksanakan"/>
    <d v="2023-02-07T00:00:00"/>
    <d v="2023-02-07T00:00:00"/>
    <n v="1"/>
  </r>
  <r>
    <n v="24"/>
    <s v="NAGRAK"/>
    <x v="1"/>
    <s v="Damayanti J"/>
    <s v="09020040308"/>
    <s v="CIATER"/>
    <x v="0"/>
    <x v="0"/>
    <x v="1"/>
    <x v="1"/>
    <x v="0"/>
    <x v="0"/>
    <x v="0"/>
    <s v="pengecekan karna lonjakan pembayaran"/>
    <s v="Sudah dilaksanakan"/>
    <m/>
    <m/>
    <n v="1"/>
  </r>
  <r>
    <n v="25"/>
    <s v="NAGRAK"/>
    <x v="1"/>
    <s v="Mamun/Euis"/>
    <s v="09020070075"/>
    <s v="NAGRAK KULON"/>
    <x v="0"/>
    <x v="0"/>
    <x v="1"/>
    <x v="1"/>
    <x v="0"/>
    <x v="0"/>
    <x v="0"/>
    <s v="pengecekan karna lonjakan pembayaran"/>
    <s v="Sudah dilaksanakan"/>
    <d v="2023-02-10T00:00:00"/>
    <d v="2023-02-10T00:00:00"/>
    <n v="1"/>
  </r>
  <r>
    <n v="26"/>
    <s v="NAGRAK"/>
    <x v="1"/>
    <s v="Endang"/>
    <s v="09010010123"/>
    <s v="PASIR BENTIK"/>
    <x v="0"/>
    <x v="1"/>
    <x v="1"/>
    <x v="0"/>
    <x v="0"/>
    <x v="0"/>
    <x v="0"/>
    <s v="pengecekan stopkran tidak berfungsi"/>
    <s v="Sudah dilaksanakan"/>
    <d v="2023-02-21T00:00:00"/>
    <d v="2023-02-21T00:00:00"/>
    <n v="1"/>
  </r>
  <r>
    <n v="27"/>
    <s v="NAGRAK"/>
    <x v="1"/>
    <s v="Endah Setiawan"/>
    <s v="09010051782"/>
    <s v="SINAGAR II"/>
    <x v="1"/>
    <x v="0"/>
    <x v="1"/>
    <x v="0"/>
    <x v="0"/>
    <x v="0"/>
    <x v="0"/>
    <s v="kebocoran pipa dinas sebelum water meter"/>
    <s v="Sudah dilaksanakan"/>
    <d v="2023-02-27T00:00:00"/>
    <d v="2023-02-27T00:00:00"/>
    <n v="1"/>
  </r>
  <r>
    <n v="28"/>
    <s v="NAGRAK"/>
    <x v="1"/>
    <s v="Arif Jakaria"/>
    <s v="09020060105"/>
    <s v="NAGRAK KAUM"/>
    <x v="0"/>
    <x v="0"/>
    <x v="0"/>
    <x v="0"/>
    <x v="0"/>
    <x v="0"/>
    <x v="0"/>
    <s v="pengecekan supply air kecil"/>
    <s v="Sudah dilaksanakan"/>
    <d v="2023-02-28T00:00:00"/>
    <d v="2023-02-28T00:00:00"/>
    <n v="1"/>
  </r>
  <r>
    <n v="29"/>
    <s v="NAGRAK"/>
    <x v="1"/>
    <s v="Damayanti"/>
    <s v="09020040298"/>
    <s v="CIATER"/>
    <x v="0"/>
    <x v="0"/>
    <x v="1"/>
    <x v="1"/>
    <x v="0"/>
    <x v="0"/>
    <x v="0"/>
    <s v="pengecekan karna lonjakan pembayaran"/>
    <s v="Sudah dilaksanakan"/>
    <m/>
    <m/>
    <n v="1"/>
  </r>
  <r>
    <n v="30"/>
    <s v="NAGRAK"/>
    <x v="2"/>
    <s v="Erik Triyadi"/>
    <s v="09010010061"/>
    <s v="PASIR BENTIK"/>
    <x v="0"/>
    <x v="0"/>
    <x v="1"/>
    <x v="1"/>
    <x v="0"/>
    <x v="0"/>
    <x v="0"/>
    <s v="pengecekan karna lonjakan pembayaran"/>
    <s v="Sudah dilaksanakan"/>
    <d v="2023-03-06T00:00:00"/>
    <d v="2023-03-06T00:00:00"/>
    <n v="1"/>
  </r>
  <r>
    <n v="31"/>
    <s v="NAGRAK"/>
    <x v="2"/>
    <s v="Yuyu Yunita"/>
    <s v="09020050465"/>
    <s v="NAGRAK TENGAH"/>
    <x v="0"/>
    <x v="0"/>
    <x v="1"/>
    <x v="1"/>
    <x v="0"/>
    <x v="0"/>
    <x v="0"/>
    <s v="pengecekan karna lonjakan pembayaran"/>
    <s v="Sudah dilaksanakan"/>
    <d v="2023-03-08T00:00:00"/>
    <d v="2023-03-08T00:00:00"/>
    <n v="1"/>
  </r>
  <r>
    <n v="32"/>
    <s v="NAGRAK"/>
    <x v="2"/>
    <s v="Dedi"/>
    <s v="09020070020"/>
    <s v="NAGRAK KULON"/>
    <x v="0"/>
    <x v="0"/>
    <x v="0"/>
    <x v="0"/>
    <x v="0"/>
    <x v="0"/>
    <x v="0"/>
    <s v="pengecekan supply air kecil"/>
    <s v="Sudah dilaksanakan"/>
    <d v="2023-03-08T00:00:00"/>
    <d v="2023-03-08T00:00:00"/>
    <n v="1"/>
  </r>
  <r>
    <n v="33"/>
    <s v="NAGRAK"/>
    <x v="2"/>
    <s v="Edi Junaedi"/>
    <s v="09020110049"/>
    <s v="BUNGUR SARANG"/>
    <x v="0"/>
    <x v="0"/>
    <x v="0"/>
    <x v="0"/>
    <x v="0"/>
    <x v="0"/>
    <x v="0"/>
    <s v="jalur pipa dinas tersumbat"/>
    <s v="Sudah dilaksanakan"/>
    <d v="2023-03-10T00:00:00"/>
    <d v="2023-03-10T00:00:00"/>
    <n v="1"/>
  </r>
  <r>
    <n v="34"/>
    <s v="NAGRAK"/>
    <x v="2"/>
    <s v="Agus Gumilang"/>
    <s v="09020040002"/>
    <s v="CIATER"/>
    <x v="0"/>
    <x v="0"/>
    <x v="1"/>
    <x v="1"/>
    <x v="0"/>
    <x v="0"/>
    <x v="0"/>
    <s v="pengecekan karna lonjakan pembayaran"/>
    <s v="Sudah dilaksanakan"/>
    <d v="2023-03-16T00:00:00"/>
    <d v="2023-03-16T00:00:00"/>
    <n v="1"/>
  </r>
  <r>
    <n v="35"/>
    <s v="NAGRAK"/>
    <x v="2"/>
    <s v="Yuli Lilianti"/>
    <s v="09020110090"/>
    <s v="BUNGUR SARANG"/>
    <x v="0"/>
    <x v="1"/>
    <x v="1"/>
    <x v="0"/>
    <x v="0"/>
    <x v="0"/>
    <x v="0"/>
    <s v="kebocoran accessories instalasi dalam"/>
    <s v="Sudah dilaksanakan"/>
    <d v="2023-03-18T00:00:00"/>
    <d v="2023-03-18T00:00:00"/>
    <n v="1"/>
  </r>
  <r>
    <n v="36"/>
    <s v="NAGRAK"/>
    <x v="2"/>
    <s v="Wawan Gunawan"/>
    <s v="09020120055"/>
    <s v="BALEKAMBANG"/>
    <x v="0"/>
    <x v="0"/>
    <x v="1"/>
    <x v="1"/>
    <x v="0"/>
    <x v="0"/>
    <x v="0"/>
    <s v="pengecekan karna lonjakan pembayaran"/>
    <s v="Sudah dilaksanakan"/>
    <d v="2023-03-21T00:00:00"/>
    <d v="2023-03-21T00:00:00"/>
    <n v="1"/>
  </r>
  <r>
    <n v="37"/>
    <s v="NAGRAK"/>
    <x v="3"/>
    <s v="Rahmat/Cicih"/>
    <s v="09020080090"/>
    <s v="NAGRAK KIDUL"/>
    <x v="0"/>
    <x v="0"/>
    <x v="0"/>
    <x v="0"/>
    <x v="0"/>
    <x v="0"/>
    <x v="0"/>
    <s v="air keruh setiap pagi hari"/>
    <s v="Sudah dilaksanakan"/>
    <d v="2023-04-04T00:00:00"/>
    <d v="2023-04-04T00:00:00"/>
    <n v="1"/>
  </r>
  <r>
    <n v="38"/>
    <s v="NAGRAK"/>
    <x v="3"/>
    <s v="Ade Asteria Lestari"/>
    <s v="09020010360"/>
    <s v="NAGRAK TIMUR"/>
    <x v="1"/>
    <x v="0"/>
    <x v="1"/>
    <x v="0"/>
    <x v="0"/>
    <x v="0"/>
    <x v="0"/>
    <s v="Pemindahan water meter "/>
    <s v="Sudah dilaksanakan"/>
    <d v="2023-04-10T00:00:00"/>
    <d v="2023-04-10T00:00:00"/>
    <n v="1"/>
  </r>
  <r>
    <n v="39"/>
    <s v="NAGRAK"/>
    <x v="3"/>
    <s v="Diah Mardiah"/>
    <s v="09020060125"/>
    <s v="NAGRAK KAUM"/>
    <x v="0"/>
    <x v="1"/>
    <x v="1"/>
    <x v="0"/>
    <x v="0"/>
    <x v="1"/>
    <x v="0"/>
    <s v="kebocoran pipa dinas sebelum wm"/>
    <s v="Sudah dilaksanakan"/>
    <d v="2023-04-19T00:00:00"/>
    <d v="2023-04-19T00:00:00"/>
    <n v="1"/>
  </r>
  <r>
    <n v="40"/>
    <s v="NAGRAK"/>
    <x v="4"/>
    <s v="Tika susanti"/>
    <s v="0901001"/>
    <s v="PASIR BENTIK"/>
    <x v="0"/>
    <x v="0"/>
    <x v="0"/>
    <x v="0"/>
    <x v="0"/>
    <x v="0"/>
    <x v="0"/>
    <s v="kebocoran pipa dinas sebelum wm"/>
    <s v="Sudah dilaksanakan"/>
    <d v="2023-05-03T00:00:00"/>
    <d v="2023-05-03T00:00:00"/>
    <n v="1"/>
  </r>
  <r>
    <n v="41"/>
    <s v="NAGRAK"/>
    <x v="4"/>
    <s v="Ny Dian"/>
    <s v="09010050145"/>
    <s v="SINAGAR II"/>
    <x v="1"/>
    <x v="0"/>
    <x v="1"/>
    <x v="0"/>
    <x v="0"/>
    <x v="0"/>
    <x v="0"/>
    <s v="air tidak mengalir"/>
    <s v="Sudah dilaksanakan"/>
    <d v="2023-05-05T00:00:00"/>
    <d v="2023-05-05T00:00:00"/>
    <n v="1"/>
  </r>
  <r>
    <n v="42"/>
    <s v="NAGRAK"/>
    <x v="4"/>
    <s v="Dede Hera"/>
    <s v="09010080007"/>
    <s v="CIBUGIS"/>
    <x v="0"/>
    <x v="1"/>
    <x v="1"/>
    <x v="0"/>
    <x v="0"/>
    <x v="0"/>
    <x v="0"/>
    <s v="kebocoran pipa dinas sebelum wm"/>
    <s v="Sudah dilaksanakan"/>
    <m/>
    <m/>
    <n v="1"/>
  </r>
  <r>
    <n v="43"/>
    <s v="NAGRAK"/>
    <x v="4"/>
    <s v="Willyam"/>
    <s v="09020111976"/>
    <s v="BUNGUR SARANG"/>
    <x v="0"/>
    <x v="0"/>
    <x v="1"/>
    <x v="1"/>
    <x v="0"/>
    <x v="0"/>
    <x v="0"/>
    <s v="kebocoran accessories instalasi dalam"/>
    <s v="Sudah dilaksanakan"/>
    <d v="2023-05-10T00:00:00"/>
    <d v="2023-05-10T00:00:00"/>
    <n v="1"/>
  </r>
  <r>
    <n v="44"/>
    <s v="NAGRAK"/>
    <x v="4"/>
    <s v="Lisana blok d"/>
    <s v="0902010053"/>
    <s v="BALEKAMBANG"/>
    <x v="0"/>
    <x v="0"/>
    <x v="1"/>
    <x v="0"/>
    <x v="0"/>
    <x v="1"/>
    <x v="0"/>
    <s v="pembayaran melonjak"/>
    <s v="Sudah dilaksanakan"/>
    <d v="2023-05-12T00:00:00"/>
    <d v="2023-05-12T00:00:00"/>
    <n v="1"/>
  </r>
  <r>
    <n v="45"/>
    <s v="NAGRAK"/>
    <x v="4"/>
    <s v="Titin"/>
    <s v="09020091902"/>
    <s v="CIKARENYE"/>
    <x v="0"/>
    <x v="0"/>
    <x v="1"/>
    <x v="0"/>
    <x v="1"/>
    <x v="0"/>
    <x v="0"/>
    <s v="kerusakan pada fiet kran"/>
    <s v="Sudah dilaksanakan"/>
    <d v="2023-05-17T00:00:00"/>
    <d v="2023-05-17T00:00:00"/>
    <n v="1"/>
  </r>
  <r>
    <n v="46"/>
    <s v="NAGRAK"/>
    <x v="4"/>
    <s v="Wiwit Supianti"/>
    <s v="09020050494"/>
    <s v="NAGRAK TENGAH"/>
    <x v="0"/>
    <x v="0"/>
    <x v="1"/>
    <x v="0"/>
    <x v="1"/>
    <x v="0"/>
    <x v="0"/>
    <s v="pembayaran melonjak"/>
    <s v="Sudah dilaksanakan"/>
    <d v="2023-05-16T00:00:00"/>
    <d v="2023-05-16T00:00:00"/>
    <n v="1"/>
  </r>
  <r>
    <n v="47"/>
    <s v="NAGRAK"/>
    <x v="5"/>
    <s v="Zaenal Mutaqin"/>
    <s v="09020121917"/>
    <s v="BALEKAMBANG"/>
    <x v="1"/>
    <x v="0"/>
    <x v="1"/>
    <x v="0"/>
    <x v="0"/>
    <x v="0"/>
    <x v="0"/>
    <s v="pembayarsan melonjak"/>
    <s v="Sudah dilaksanakan"/>
    <d v="2023-06-15T00:00:00"/>
    <d v="2023-06-15T00:00:00"/>
    <n v="1"/>
  </r>
  <r>
    <n v="48"/>
    <s v="NAGRAK"/>
    <x v="5"/>
    <s v="Wawan Gunawan"/>
    <s v="09020040028"/>
    <s v="CIATER"/>
    <x v="0"/>
    <x v="0"/>
    <x v="1"/>
    <x v="0"/>
    <x v="1"/>
    <x v="0"/>
    <x v="0"/>
    <s v="kerusakan fiet kran"/>
    <s v="Sudah dilaksanakan"/>
    <d v="2023-06-26T00:00:00"/>
    <d v="2023-06-26T00:00:00"/>
    <n v="1"/>
  </r>
  <r>
    <n v="49"/>
    <s v="NAGRAK"/>
    <x v="6"/>
    <s v="Danu Sasmita"/>
    <s v="09010050180"/>
    <s v="SINAGAR II"/>
    <x v="0"/>
    <x v="0"/>
    <x v="1"/>
    <x v="0"/>
    <x v="1"/>
    <x v="0"/>
    <x v="0"/>
    <s v="pembayaran melonjak"/>
    <s v="Sudah dilaksanakan"/>
    <d v="2023-07-04T00:00:00"/>
    <d v="2023-07-04T00:00:00"/>
    <n v="1"/>
  </r>
  <r>
    <n v="50"/>
    <s v="NAGRAK"/>
    <x v="6"/>
    <s v="Indah"/>
    <s v="09020051893"/>
    <s v="NAGRAK TENGAH"/>
    <x v="0"/>
    <x v="0"/>
    <x v="1"/>
    <x v="0"/>
    <x v="1"/>
    <x v="0"/>
    <x v="0"/>
    <s v="pembayaran melonjak"/>
    <s v="Sudah dilaksanakan"/>
    <m/>
    <m/>
    <n v="1"/>
  </r>
  <r>
    <n v="51"/>
    <s v="NAGRAK"/>
    <x v="6"/>
    <s v="Mira Lestari"/>
    <s v="09020050477"/>
    <s v="NAGRAK TENGAH"/>
    <x v="0"/>
    <x v="0"/>
    <x v="1"/>
    <x v="0"/>
    <x v="0"/>
    <x v="1"/>
    <x v="0"/>
    <s v="pembayaran melonjak"/>
    <s v="Sudah dilaksanakan"/>
    <m/>
    <m/>
    <n v="1"/>
  </r>
  <r>
    <n v="52"/>
    <s v="NAGRAK"/>
    <x v="6"/>
    <s v="Anisa Indah Sari"/>
    <s v="09020120596"/>
    <s v="BALEKAMBANG"/>
    <x v="0"/>
    <x v="0"/>
    <x v="1"/>
    <x v="0"/>
    <x v="1"/>
    <x v="0"/>
    <x v="0"/>
    <s v="kerusakan fiet kran"/>
    <s v="Sudah dilaksanakan"/>
    <d v="2023-07-11T00:00:00"/>
    <d v="2023-07-11T00:00:00"/>
    <n v="1"/>
  </r>
  <r>
    <n v="53"/>
    <s v="NAGRAK"/>
    <x v="6"/>
    <s v="Hartini"/>
    <s v="09020010286"/>
    <s v="NAGRAK TIMUR"/>
    <x v="0"/>
    <x v="0"/>
    <x v="1"/>
    <x v="0"/>
    <x v="0"/>
    <x v="1"/>
    <x v="0"/>
    <s v="pembayaran melonjak"/>
    <s v="Sudah dilaksanakan"/>
    <d v="2023-07-12T00:00:00"/>
    <d v="2023-07-12T00:00:00"/>
    <n v="1"/>
  </r>
  <r>
    <n v="54"/>
    <s v="NAGRAK"/>
    <x v="6"/>
    <s v="Nanih"/>
    <s v="09020041918"/>
    <s v="CIATER"/>
    <x v="0"/>
    <x v="0"/>
    <x v="1"/>
    <x v="0"/>
    <x v="0"/>
    <x v="1"/>
    <x v="0"/>
    <s v="water meter rusak"/>
    <s v="Sudah dilaksanakan"/>
    <d v="2023-07-21T00:00:00"/>
    <d v="2023-07-21T00:00:00"/>
    <n v="1"/>
  </r>
  <r>
    <n v="55"/>
    <s v="NAGRAK"/>
    <x v="7"/>
    <s v="I. Gunawan "/>
    <s v="09020060110"/>
    <s v="NAGRAK KAUM"/>
    <x v="0"/>
    <x v="0"/>
    <x v="1"/>
    <x v="1"/>
    <x v="0"/>
    <x v="0"/>
    <x v="0"/>
    <s v="Pembayaran besar"/>
    <s v="Sudah dilaksanakan"/>
    <d v="2023-01-08T00:00:00"/>
    <d v="2023-04-08T00:00:00"/>
    <n v="1"/>
  </r>
  <r>
    <n v="56"/>
    <s v="NAGRAK"/>
    <x v="7"/>
    <s v="Hj. Chacan"/>
    <s v="09020020234"/>
    <s v="NAGRAK BARAT I"/>
    <x v="0"/>
    <x v="0"/>
    <x v="1"/>
    <x v="1"/>
    <x v="0"/>
    <x v="0"/>
    <x v="0"/>
    <s v="Pembayaran besar"/>
    <s v="Sudah dilaksanakan"/>
    <d v="2023-07-08T00:00:00"/>
    <d v="2023-07-08T00:00:00"/>
    <n v="1"/>
  </r>
  <r>
    <n v="57"/>
    <s v="NAGRAK"/>
    <x v="7"/>
    <s v="M. Salim DS"/>
    <s v="09020060202"/>
    <s v="NAGRAK KAUM"/>
    <x v="0"/>
    <x v="0"/>
    <x v="1"/>
    <x v="1"/>
    <x v="0"/>
    <x v="0"/>
    <x v="0"/>
    <s v="Pembayaran besar"/>
    <s v="Sudah dilaksanakan"/>
    <d v="2023-10-08T00:00:00"/>
    <d v="2023-10-08T00:00:00"/>
    <n v="1"/>
  </r>
  <r>
    <n v="58"/>
    <s v="NAGRAK"/>
    <x v="7"/>
    <s v="Jarkasih"/>
    <s v="09020050270"/>
    <s v="NAGRAK TENGAH"/>
    <x v="0"/>
    <x v="0"/>
    <x v="0"/>
    <x v="0"/>
    <x v="0"/>
    <x v="0"/>
    <x v="0"/>
    <s v="Air tidak mengalir di siang hari"/>
    <s v="Sudah dilaksanakan"/>
    <d v="2023-11-08T00:00:00"/>
    <s v="29/8/2023"/>
    <n v="1"/>
  </r>
  <r>
    <n v="59"/>
    <s v="NAGRAK"/>
    <x v="7"/>
    <s v="Ferdy Herdiansyah"/>
    <s v="09020120094"/>
    <s v="BALEKAMBANG"/>
    <x v="0"/>
    <x v="0"/>
    <x v="1"/>
    <x v="0"/>
    <x v="0"/>
    <x v="1"/>
    <x v="0"/>
    <s v="Keberatan Pembayaran Beban Rp. 79.900"/>
    <s v="Sudah dilaksanakan"/>
    <m/>
    <s v="15/8/2023"/>
    <n v="1"/>
  </r>
  <r>
    <n v="60"/>
    <s v="NAGRAK"/>
    <x v="7"/>
    <s v="Lilis Komalasari"/>
    <s v="09020060199"/>
    <s v="NAGRAK KAUM"/>
    <x v="0"/>
    <x v="0"/>
    <x v="1"/>
    <x v="1"/>
    <x v="0"/>
    <x v="0"/>
    <x v="0"/>
    <s v="Pembayaran besar"/>
    <s v="Sudah dilaksanakan"/>
    <s v="15/8/2023"/>
    <s v="16/8/2023"/>
    <n v="1"/>
  </r>
  <r>
    <n v="61"/>
    <s v="NAGRAK"/>
    <x v="7"/>
    <s v="Aminah"/>
    <s v="09020050472"/>
    <s v="NAGRAK TENGAH"/>
    <x v="0"/>
    <x v="0"/>
    <x v="0"/>
    <x v="0"/>
    <x v="0"/>
    <x v="0"/>
    <x v="0"/>
    <s v="Air tidak mengalir di siang hari"/>
    <s v="Sudah dilaksanakan"/>
    <s v="16/8/2023"/>
    <s v="29/8/2023"/>
    <n v="1"/>
  </r>
  <r>
    <n v="62"/>
    <s v="NAGRAK"/>
    <x v="7"/>
    <s v="Muhammad Fiqri"/>
    <s v="09010051856"/>
    <s v="SINAGAR II"/>
    <x v="0"/>
    <x v="0"/>
    <x v="1"/>
    <x v="1"/>
    <x v="0"/>
    <x v="0"/>
    <x v="0"/>
    <s v="Pembayaran besar"/>
    <s v="Sudah dilaksanakan"/>
    <s v="18/8/2023"/>
    <s v="18/8/2023"/>
    <n v="1"/>
  </r>
  <r>
    <n v="63"/>
    <s v="NAGRAK"/>
    <x v="7"/>
    <s v="Cepi Nurjaman"/>
    <s v="09020050488"/>
    <s v="NAGRAK TENGAH"/>
    <x v="0"/>
    <x v="0"/>
    <x v="1"/>
    <x v="1"/>
    <x v="0"/>
    <x v="0"/>
    <x v="0"/>
    <s v="Pembayaran besar"/>
    <s v="Sudah dilaksanakan"/>
    <s v="24/8/2023"/>
    <s v="24/8/2023"/>
    <n v="1"/>
  </r>
  <r>
    <n v="64"/>
    <s v="NAGRAK"/>
    <x v="7"/>
    <s v="Hamdam"/>
    <s v="09020090117"/>
    <s v="CIKANYERE"/>
    <x v="1"/>
    <x v="0"/>
    <x v="1"/>
    <x v="0"/>
    <x v="0"/>
    <x v="0"/>
    <x v="0"/>
    <s v="Kebocoran pipa dinas sebelum water meter"/>
    <s v="Sudah dilaksanakan"/>
    <s v="28/8/2023"/>
    <s v="28/8/2023"/>
    <n v="1"/>
  </r>
  <r>
    <n v="65"/>
    <s v="NAGRAK"/>
    <x v="7"/>
    <s v="Agus Supriadi"/>
    <s v="09020100061"/>
    <s v="WR. KAWUNG"/>
    <x v="0"/>
    <x v="1"/>
    <x v="1"/>
    <x v="0"/>
    <x v="0"/>
    <x v="0"/>
    <x v="0"/>
    <s v="Kebocoran instalasi dalam"/>
    <s v="Sudah dilaksanakan"/>
    <s v="28/8/2023"/>
    <s v="28/8/2023"/>
    <n v="1"/>
  </r>
  <r>
    <n v="66"/>
    <s v="NAGRAK"/>
    <x v="7"/>
    <s v="Hamanullah"/>
    <s v="09020060003"/>
    <s v="NAGRAK KAUM"/>
    <x v="0"/>
    <x v="0"/>
    <x v="0"/>
    <x v="0"/>
    <x v="0"/>
    <x v="0"/>
    <x v="0"/>
    <s v="Air tidak mengalir sudah 2 hari"/>
    <s v="Sudah dilaksanakan"/>
    <s v="29/8/2023"/>
    <s v="29/8/2023"/>
    <n v="1"/>
  </r>
  <r>
    <n v="67"/>
    <s v="NAGRAK"/>
    <x v="7"/>
    <s v="Ratih K"/>
    <s v="09020110051"/>
    <s v="BUNGUR SARANG"/>
    <x v="0"/>
    <x v="0"/>
    <x v="0"/>
    <x v="0"/>
    <x v="0"/>
    <x v="0"/>
    <x v="0"/>
    <s v="air tidak mengalir sudah 4 hari"/>
    <s v="Sudah dilaksanakan"/>
    <s v="30/8/2023"/>
    <s v="30/8/2023"/>
    <n v="1"/>
  </r>
  <r>
    <n v="68"/>
    <s v="NAGRAK"/>
    <x v="8"/>
    <s v="Ikah"/>
    <s v="09010010125"/>
    <s v="PASIR BENTIK"/>
    <x v="0"/>
    <x v="0"/>
    <x v="0"/>
    <x v="0"/>
    <x v="0"/>
    <x v="0"/>
    <x v="0"/>
    <s v="Air tidak mengalir sudah 4 hari"/>
    <s v="Sudah dilaksanakan"/>
    <d v="2023-04-09T00:00:00"/>
    <d v="2023-04-09T00:00:00"/>
    <n v="1"/>
  </r>
  <r>
    <n v="69"/>
    <s v="NAGRAK"/>
    <x v="8"/>
    <s v="Adang"/>
    <s v="09020090005"/>
    <s v="CIKANYERE"/>
    <x v="1"/>
    <x v="0"/>
    <x v="1"/>
    <x v="0"/>
    <x v="0"/>
    <x v="0"/>
    <x v="0"/>
    <s v="Bocor sambungan"/>
    <s v="Sudah dilaksanakan"/>
    <m/>
    <d v="2023-06-09T00:00:00"/>
    <n v="1"/>
  </r>
  <r>
    <n v="70"/>
    <s v="NAGRAK"/>
    <x v="8"/>
    <s v="Nano Juanda"/>
    <s v="09020030035"/>
    <s v="NAGRAK BARAT II"/>
    <x v="0"/>
    <x v="0"/>
    <x v="1"/>
    <x v="0"/>
    <x v="1"/>
    <x v="0"/>
    <x v="0"/>
    <s v="Minta pindah water meter"/>
    <s v="Sudah dilaksanakan"/>
    <d v="2023-05-09T00:00:00"/>
    <d v="2023-06-10T00:00:00"/>
    <n v="1"/>
  </r>
  <r>
    <n v="71"/>
    <s v="NAGRAK"/>
    <x v="8"/>
    <s v="Yeyet Maryati"/>
    <s v="09010030340"/>
    <s v="DARMAGA"/>
    <x v="1"/>
    <x v="0"/>
    <x v="1"/>
    <x v="0"/>
    <x v="0"/>
    <x v="0"/>
    <x v="0"/>
    <s v="Kebocoran pipa dinas"/>
    <s v="Sudah dilaksanakan"/>
    <d v="2023-06-09T00:00:00"/>
    <d v="2023-07-09T00:00:00"/>
    <n v="1"/>
  </r>
  <r>
    <n v="72"/>
    <s v="NAGRAK"/>
    <x v="8"/>
    <s v="Mumuh Muhidin"/>
    <s v="09010051838"/>
    <s v="SINAGAR II"/>
    <x v="0"/>
    <x v="0"/>
    <x v="1"/>
    <x v="1"/>
    <x v="0"/>
    <x v="0"/>
    <x v="0"/>
    <s v="Kebocoran instalasi dalam"/>
    <s v="Sudah dilaksanakan"/>
    <m/>
    <d v="2023-06-09T00:00:00"/>
    <n v="1"/>
  </r>
  <r>
    <n v="73"/>
    <s v="NAGRAK"/>
    <x v="8"/>
    <s v="Dahlan"/>
    <s v="09020110116"/>
    <s v="BUNGUR SARANG"/>
    <x v="0"/>
    <x v="0"/>
    <x v="0"/>
    <x v="0"/>
    <x v="0"/>
    <x v="0"/>
    <x v="0"/>
    <s v="suplay air kecil"/>
    <s v="Sudah dilaksanakan"/>
    <d v="2023-11-09T00:00:00"/>
    <d v="2023-10-10T00:00:00"/>
    <n v="1"/>
  </r>
  <r>
    <n v="74"/>
    <s v="NAGRAK"/>
    <x v="8"/>
    <s v="Mukidi"/>
    <s v="09010030195"/>
    <s v="DARMAGA"/>
    <x v="0"/>
    <x v="0"/>
    <x v="0"/>
    <x v="0"/>
    <x v="0"/>
    <x v="0"/>
    <x v="0"/>
    <s v="Air tidak mengalir "/>
    <s v="Sudah dilaksanakan"/>
    <m/>
    <d v="2023-11-09T00:00:00"/>
    <n v="1"/>
  </r>
  <r>
    <n v="75"/>
    <s v="NAGRAK"/>
    <x v="8"/>
    <s v="Dedi"/>
    <s v="09020020225"/>
    <s v="NAGRAK BARAT I"/>
    <x v="0"/>
    <x v="1"/>
    <x v="1"/>
    <x v="0"/>
    <x v="0"/>
    <x v="0"/>
    <x v="0"/>
    <s v="Kebocoran instalasi dalam"/>
    <s v="Sudah dilaksanakan"/>
    <m/>
    <d v="2023-11-09T00:00:00"/>
    <n v="1"/>
  </r>
  <r>
    <n v="76"/>
    <s v="NAGRAK"/>
    <x v="8"/>
    <s v="Jamaludin"/>
    <s v="09010030025"/>
    <s v="DARMAGA"/>
    <x v="0"/>
    <x v="0"/>
    <x v="1"/>
    <x v="1"/>
    <x v="0"/>
    <x v="0"/>
    <x v="0"/>
    <s v="Pembayaran Besar"/>
    <s v="Sudah dilaksanakan"/>
    <s v="13/9/2023"/>
    <d v="2023-03-10T00:00:00"/>
    <n v="1"/>
  </r>
  <r>
    <n v="77"/>
    <s v="NAGRAK"/>
    <x v="8"/>
    <s v="Samadun"/>
    <s v="09020050504"/>
    <s v="NAGRAK TENGAH"/>
    <x v="0"/>
    <x v="0"/>
    <x v="0"/>
    <x v="0"/>
    <x v="0"/>
    <x v="0"/>
    <x v="0"/>
    <s v="Air tidak mengalir di siang hari"/>
    <s v="Sudah dilaksanakan"/>
    <s v="18/9/2023"/>
    <d v="2023-05-10T00:00:00"/>
    <n v="1"/>
  </r>
  <r>
    <n v="78"/>
    <s v="NAGRAK"/>
    <x v="9"/>
    <s v="Fredy Sugiono"/>
    <s v="09010011868"/>
    <s v="PASIR BENTIK"/>
    <x v="0"/>
    <x v="0"/>
    <x v="0"/>
    <x v="0"/>
    <x v="0"/>
    <x v="0"/>
    <x v="0"/>
    <s v="Air tidak mengalir sudah 3 hari"/>
    <s v="Sudah dilaksanakan"/>
    <d v="2023-06-10T00:00:00"/>
    <d v="2023-09-10T00:00:00"/>
    <n v="1"/>
  </r>
  <r>
    <n v="79"/>
    <s v="NAGRAK"/>
    <x v="9"/>
    <s v="Wiwie "/>
    <s v="09020050395"/>
    <s v="NAGRAK TENGAH"/>
    <x v="0"/>
    <x v="0"/>
    <x v="0"/>
    <x v="0"/>
    <x v="0"/>
    <x v="0"/>
    <x v="0"/>
    <s v="Air tidak mengalir di siang hari"/>
    <s v="Sudah dilaksanakan"/>
    <d v="2023-09-10T00:00:00"/>
    <d v="2023-09-10T00:00:00"/>
    <n v="1"/>
  </r>
  <r>
    <n v="80"/>
    <s v="NAGRAK"/>
    <x v="9"/>
    <s v="Heri"/>
    <s v="09010050160"/>
    <s v="SINAGAR II"/>
    <x v="0"/>
    <x v="0"/>
    <x v="1"/>
    <x v="1"/>
    <x v="0"/>
    <x v="0"/>
    <x v="0"/>
    <s v="Pembayaran melonjak"/>
    <s v="Sudah dilaksanakan"/>
    <s v="16/10/2023"/>
    <s v="17/10/2023"/>
    <n v="1"/>
  </r>
  <r>
    <n v="81"/>
    <s v="NAGRAK"/>
    <x v="9"/>
    <s v="Yulyati"/>
    <s v="09020110010"/>
    <s v="BUNGUR SARANG"/>
    <x v="0"/>
    <x v="1"/>
    <x v="1"/>
    <x v="0"/>
    <x v="0"/>
    <x v="0"/>
    <x v="0"/>
    <s v="Kebocoran instalasi dalam"/>
    <s v="Sudah dilaksanakan"/>
    <s v="19/10/2023"/>
    <s v="19/10/2023"/>
    <n v="1"/>
  </r>
  <r>
    <n v="82"/>
    <s v="NAGRAK"/>
    <x v="10"/>
    <s v="Anwar Santoso"/>
    <s v="09020020212"/>
    <s v="NAGRAK BARAT I"/>
    <x v="0"/>
    <x v="1"/>
    <x v="1"/>
    <x v="0"/>
    <x v="0"/>
    <x v="0"/>
    <x v="0"/>
    <s v="Kebocoran accsesoris sebelum water meter"/>
    <s v="Sudah dilaksanakan"/>
    <d v="2023-06-11T00:00:00"/>
    <s v="14/11/2023"/>
    <n v="1"/>
  </r>
  <r>
    <n v="83"/>
    <s v="NAGRAK"/>
    <x v="10"/>
    <s v="Nuryani"/>
    <s v="09020010302"/>
    <s v="NAGRAK TIMUR"/>
    <x v="0"/>
    <x v="0"/>
    <x v="0"/>
    <x v="0"/>
    <x v="0"/>
    <x v="0"/>
    <x v="0"/>
    <s v="Tekanan kecil tidak naik ke torn"/>
    <s v="Sudah dilaksanakan"/>
    <d v="2023-07-11T00:00:00"/>
    <s v="14/11/2023"/>
    <n v="1"/>
  </r>
  <r>
    <n v="84"/>
    <s v="NAGRAK"/>
    <x v="10"/>
    <s v="Ina Suryani"/>
    <s v="09020050515"/>
    <s v="NAGRAK TENGAH"/>
    <x v="0"/>
    <x v="0"/>
    <x v="0"/>
    <x v="0"/>
    <x v="0"/>
    <x v="0"/>
    <x v="0"/>
    <s v="Air tidak mengalir"/>
    <s v="Sudah dilaksanakan"/>
    <m/>
    <d v="2023-09-11T00:00:00"/>
    <n v="1"/>
  </r>
  <r>
    <n v="85"/>
    <s v="NAGRAK"/>
    <x v="10"/>
    <s v="Dedi"/>
    <s v="09020070220"/>
    <s v="NAGRAK KULON"/>
    <x v="0"/>
    <x v="0"/>
    <x v="0"/>
    <x v="0"/>
    <x v="0"/>
    <x v="0"/>
    <x v="0"/>
    <s v="Air tidak mengalir"/>
    <s v="Sudah dilaksanakan"/>
    <d v="2023-08-11T00:00:00"/>
    <s v="14/11/2023"/>
    <n v="1"/>
  </r>
  <r>
    <n v="86"/>
    <s v="NAGRAK"/>
    <x v="10"/>
    <s v="Sapta"/>
    <s v="09020030100"/>
    <s v="NAGRAK BARAT II"/>
    <x v="0"/>
    <x v="0"/>
    <x v="0"/>
    <x v="0"/>
    <x v="0"/>
    <x v="0"/>
    <x v="0"/>
    <s v="Air tidak mengalir di siang hari"/>
    <s v="Sudah dilaksanakan"/>
    <d v="2023-09-11T00:00:00"/>
    <s v="14/11/2023"/>
    <n v="1"/>
  </r>
  <r>
    <n v="87"/>
    <s v="NAGRAK"/>
    <x v="10"/>
    <s v="Sasmita"/>
    <s v="09020050025"/>
    <s v="NAGRAK TENGAH"/>
    <x v="0"/>
    <x v="0"/>
    <x v="0"/>
    <x v="0"/>
    <x v="0"/>
    <x v="0"/>
    <x v="0"/>
    <s v="air sering mati"/>
    <s v="Sudah dilaksanakan"/>
    <d v="2023-10-11T00:00:00"/>
    <s v="13/11/2023"/>
    <n v="1"/>
  </r>
  <r>
    <n v="88"/>
    <s v="NAGRAK"/>
    <x v="10"/>
    <s v="Dali"/>
    <s v="09010060311"/>
    <s v="SINAGAR III"/>
    <x v="0"/>
    <x v="0"/>
    <x v="1"/>
    <x v="1"/>
    <x v="0"/>
    <x v="0"/>
    <x v="0"/>
    <s v="Ingin di cek water meter karena anjlok bayar"/>
    <s v="Sudah dilaksanakan"/>
    <m/>
    <s v="15/11/2023"/>
    <n v="1"/>
  </r>
  <r>
    <n v="89"/>
    <s v="NAGRAK"/>
    <x v="10"/>
    <s v="Moh yaman"/>
    <s v="09020050285"/>
    <s v="NAGRAK TENGAH"/>
    <x v="0"/>
    <x v="0"/>
    <x v="1"/>
    <x v="1"/>
    <x v="0"/>
    <x v="0"/>
    <x v="0"/>
    <s v="minta di cek anjlokan pembayaran"/>
    <s v="Sudah dilaksanakan"/>
    <s v="13/11/2023"/>
    <s v="15/11/2023"/>
    <n v="1"/>
  </r>
  <r>
    <n v="90"/>
    <s v="NAGRAK"/>
    <x v="10"/>
    <s v="Dedeh Kurniati"/>
    <s v="09020100060"/>
    <s v="WR. KAWUNG"/>
    <x v="0"/>
    <x v="1"/>
    <x v="1"/>
    <x v="0"/>
    <x v="0"/>
    <x v="0"/>
    <x v="0"/>
    <s v="Stop kran tidak berfungsi"/>
    <s v="Sudah dilaksanakan"/>
    <d v="2023-09-11T00:00:00"/>
    <s v="16/11/2023"/>
    <n v="1"/>
  </r>
  <r>
    <n v="91"/>
    <s v="NAGRAK"/>
    <x v="10"/>
    <s v="Adjid "/>
    <s v="09020050070"/>
    <s v="NAGRAK TENGAH"/>
    <x v="0"/>
    <x v="0"/>
    <x v="0"/>
    <x v="0"/>
    <x v="0"/>
    <x v="0"/>
    <x v="0"/>
    <s v="Air tidak mengalir sudah 2 hari"/>
    <s v="Sudah dilaksanakan"/>
    <s v="15/11/2023"/>
    <s v="16/11/2023"/>
    <n v="1"/>
  </r>
  <r>
    <n v="92"/>
    <s v="NAGRAK"/>
    <x v="10"/>
    <s v="Iman/Nani"/>
    <s v="09020010210"/>
    <s v="NAGRAK TIMUR"/>
    <x v="0"/>
    <x v="1"/>
    <x v="1"/>
    <x v="0"/>
    <x v="0"/>
    <x v="0"/>
    <x v="0"/>
    <s v="Stop kran tidak berfungsi"/>
    <s v="Sudah dilaksanakan"/>
    <s v="15/11/2024"/>
    <s v="16/11/2023"/>
    <n v="1"/>
  </r>
  <r>
    <n v="93"/>
    <s v="NAGRAK"/>
    <x v="10"/>
    <s v="Dedeh Widianingsih"/>
    <s v="09020051891"/>
    <s v="NAGRAK TENGAH"/>
    <x v="0"/>
    <x v="0"/>
    <x v="0"/>
    <x v="0"/>
    <x v="0"/>
    <x v="0"/>
    <x v="0"/>
    <s v="Air tidak mengalir"/>
    <s v="Sudah dilaksanakan"/>
    <s v="16/11/2023"/>
    <s v="22/11/2023"/>
    <n v="1"/>
  </r>
  <r>
    <n v="94"/>
    <s v="NAGRAK"/>
    <x v="10"/>
    <s v="Tatang"/>
    <s v="09020090003"/>
    <s v="CIKANYERE"/>
    <x v="0"/>
    <x v="0"/>
    <x v="1"/>
    <x v="1"/>
    <x v="0"/>
    <x v="0"/>
    <x v="0"/>
    <s v="Anjlok pembayaran"/>
    <s v="Sudah dilaksanakan"/>
    <s v="20/11/2023"/>
    <s v="21/11/2023"/>
    <n v="1"/>
  </r>
  <r>
    <n v="95"/>
    <s v="NAGRAK"/>
    <x v="10"/>
    <s v="Wahyuni"/>
    <s v="09010011860"/>
    <s v="PASIR BENTIK"/>
    <x v="0"/>
    <x v="0"/>
    <x v="0"/>
    <x v="0"/>
    <x v="0"/>
    <x v="0"/>
    <x v="0"/>
    <s v="Air tidak mengalir"/>
    <s v="Sudah dilaksanakan"/>
    <s v="27/11/2023"/>
    <s v="28/11/2023"/>
    <n v="1"/>
  </r>
  <r>
    <n v="96"/>
    <s v="NAGRAK"/>
    <x v="11"/>
    <s v="Rani Sumarni"/>
    <s v="0902003"/>
    <s v="NAGRAK BARAT II"/>
    <x v="1"/>
    <x v="0"/>
    <x v="1"/>
    <x v="0"/>
    <x v="0"/>
    <x v="0"/>
    <x v="0"/>
    <s v="Kebocoran pipa sebelum water meter"/>
    <s v="Sudah dilaksanakan"/>
    <d v="2023-04-12T00:00:00"/>
    <d v="2023-12-12T00:00:00"/>
    <n v="1"/>
  </r>
  <r>
    <n v="97"/>
    <s v="NAGRAK"/>
    <x v="11"/>
    <s v="Yati Mulyawati"/>
    <s v="09010010504"/>
    <s v="PASIR BENTIK"/>
    <x v="0"/>
    <x v="0"/>
    <x v="1"/>
    <x v="0"/>
    <x v="1"/>
    <x v="0"/>
    <x v="0"/>
    <s v="water meter muter terus"/>
    <s v="Sudah dilaksanakan"/>
    <m/>
    <s v="13/12/2023"/>
    <n v="1"/>
  </r>
  <r>
    <n v="98"/>
    <s v="NAGRAK"/>
    <x v="11"/>
    <s v="Erie Heryadi"/>
    <s v="09020041922"/>
    <s v="CIATER"/>
    <x v="0"/>
    <x v="0"/>
    <x v="1"/>
    <x v="1"/>
    <x v="0"/>
    <x v="0"/>
    <x v="0"/>
    <s v="anjlokan pembayaran"/>
    <s v="Sudah dilaksanakan"/>
    <s v="19/12/2023"/>
    <s v="19/12/2023"/>
    <n v="1"/>
  </r>
  <r>
    <n v="99"/>
    <s v="NAGRAK"/>
    <x v="11"/>
    <s v="Enung Nurjanah"/>
    <s v="09020050498"/>
    <s v="NAGRAK TENGAH"/>
    <x v="0"/>
    <x v="0"/>
    <x v="1"/>
    <x v="1"/>
    <x v="0"/>
    <x v="0"/>
    <x v="0"/>
    <s v="anjlokan pembayaran"/>
    <s v="Sudah dilaksanakan"/>
    <m/>
    <s v="21/12/2023"/>
    <n v="1"/>
  </r>
  <r>
    <n v="100"/>
    <s v="NAGRAK"/>
    <x v="11"/>
    <s v="Hartono Supenti"/>
    <s v="09010050205"/>
    <s v="SINAGAR II"/>
    <x v="0"/>
    <x v="0"/>
    <x v="1"/>
    <x v="0"/>
    <x v="1"/>
    <x v="0"/>
    <x v="0"/>
    <s v="water meter tidak berfungsi"/>
    <s v="Sudah dilaksanakan"/>
    <s v="20/12/2023"/>
    <s v="20/12/2023"/>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AMBAR/PARUNGKUDA"/>
    <x v="0"/>
    <s v="Kolektif Kadus"/>
    <n v="2104005"/>
    <n v="4005"/>
    <x v="0"/>
    <x v="1"/>
    <x v="1"/>
    <x v="0"/>
    <x v="0"/>
    <x v="0"/>
    <x v="0"/>
    <s v="Kebocoran setelah water meter"/>
    <s v="Sudah dilaksanakan"/>
    <d v="2023-02-01T00:00:00"/>
    <d v="2023-02-01T00:00:00"/>
    <n v="1"/>
  </r>
  <r>
    <n v="2"/>
    <s v="CIAMBAR/PARUNGKUDA"/>
    <x v="0"/>
    <s v="Jaji"/>
    <n v="2104005"/>
    <n v="4002"/>
    <x v="0"/>
    <x v="1"/>
    <x v="1"/>
    <x v="0"/>
    <x v="0"/>
    <x v="0"/>
    <x v="0"/>
    <s v="Kerusakan Ball Valve Ø ½ Inch"/>
    <s v="Sudah dilaksanakan"/>
    <d v="2023-02-01T00:00:00"/>
    <d v="2023-02-01T00:00:00"/>
    <n v="1"/>
  </r>
  <r>
    <n v="3"/>
    <s v="CIAMBAR/PARUNGKUDA"/>
    <x v="0"/>
    <s v="Pembaca Meter"/>
    <n v="2104005"/>
    <n v="4002"/>
    <x v="1"/>
    <x v="0"/>
    <x v="1"/>
    <x v="0"/>
    <x v="0"/>
    <x v="0"/>
    <x v="0"/>
    <s v="Kebocoran jaringan pipa PVC Ø 1½ Inch"/>
    <s v="Sudah dilaksanakan"/>
    <d v="2023-05-01T00:00:00"/>
    <d v="2023-05-01T00:00:00"/>
    <n v="1"/>
  </r>
  <r>
    <n v="4"/>
    <s v="CIAMBAR/PARUNGKUDA"/>
    <x v="0"/>
    <s v="Warga"/>
    <n v="2104005"/>
    <n v="5001"/>
    <x v="1"/>
    <x v="0"/>
    <x v="1"/>
    <x v="0"/>
    <x v="0"/>
    <x v="0"/>
    <x v="0"/>
    <s v="Kebocoran pipa PVC Ø ½ Inch "/>
    <s v="Sudah dilaksanakan"/>
    <d v="2023-06-01T00:00:00"/>
    <d v="2023-06-01T00:00:00"/>
    <n v="1"/>
  </r>
  <r>
    <n v="5"/>
    <s v="CIAMBAR/PARUNGKUDA"/>
    <x v="0"/>
    <s v="Warga"/>
    <n v="2104005"/>
    <n v="4005"/>
    <x v="1"/>
    <x v="0"/>
    <x v="1"/>
    <x v="0"/>
    <x v="0"/>
    <x v="0"/>
    <x v="0"/>
    <s v="Kebocoran jaringan pipa PVC Φ 2 Inch"/>
    <s v="Sudah dilaksanakan"/>
    <d v="2023-11-01T00:00:00"/>
    <d v="2023-11-01T00:00:00"/>
    <n v="1"/>
  </r>
  <r>
    <n v="6"/>
    <s v="CIAMBAR/PARUNGKUDA"/>
    <x v="0"/>
    <s v="Kolektif"/>
    <n v="2104005"/>
    <n v="4005"/>
    <x v="1"/>
    <x v="0"/>
    <x v="1"/>
    <x v="0"/>
    <x v="0"/>
    <x v="0"/>
    <x v="0"/>
    <s v="Kebocoran jaringan pipa PVC Φ 1½ Inch"/>
    <s v="Sudah dilaksanakan"/>
    <s v="14/01/2023"/>
    <s v="14/01/2023"/>
    <n v="1"/>
  </r>
  <r>
    <n v="7"/>
    <s v="CIAMBAR/PARUNGKUDA"/>
    <x v="0"/>
    <s v="Warga"/>
    <n v="2104005"/>
    <n v="4002"/>
    <x v="1"/>
    <x v="0"/>
    <x v="1"/>
    <x v="0"/>
    <x v="0"/>
    <x v="0"/>
    <x v="0"/>
    <s v="Kebocoran jaringan pipa PVC Φ 2 Inch"/>
    <s v="Sudah dilaksanakan"/>
    <s v="29/01/2023"/>
    <s v="29/01/2023"/>
    <n v="1"/>
  </r>
  <r>
    <n v="8"/>
    <s v="CIAMBAR/PARUNGKUDA"/>
    <x v="1"/>
    <s v="M. IRFAN RIFA'I"/>
    <s v="21040020007"/>
    <n v="4002"/>
    <x v="1"/>
    <x v="0"/>
    <x v="1"/>
    <x v="0"/>
    <x v="0"/>
    <x v="0"/>
    <x v="0"/>
    <s v="Perapihan jalur pipa jaringan Φ ½&quot; ke SL an M. Irfan Ri fa'i"/>
    <s v="Sudah dilaksanakan"/>
    <d v="2023-01-02T00:00:00"/>
    <d v="2023-01-02T00:00:00"/>
    <n v="1"/>
  </r>
  <r>
    <n v="9"/>
    <s v="CIAMBAR/PARUNGKUDA"/>
    <x v="1"/>
    <s v="Kolektif"/>
    <m/>
    <n v="4005"/>
    <x v="1"/>
    <x v="0"/>
    <x v="1"/>
    <x v="0"/>
    <x v="0"/>
    <x v="0"/>
    <x v="0"/>
    <s v="Kebocoran jaringan pipa PVC Φ 2 Inch Babakan/ Gobang"/>
    <s v="Sudah dilaksanakan"/>
    <d v="2023-04-02T00:00:00"/>
    <d v="2023-04-02T00:00:00"/>
    <n v="1"/>
  </r>
  <r>
    <n v="10"/>
    <s v="CIAMBAR/PARUNGKUDA"/>
    <x v="1"/>
    <s v="Mesjid Sohibul Hidayah"/>
    <n v="2101001"/>
    <n v="1001"/>
    <x v="1"/>
    <x v="0"/>
    <x v="1"/>
    <x v="0"/>
    <x v="0"/>
    <x v="0"/>
    <x v="0"/>
    <s v="Kebocoran jaringan pipa PVC Φ ½ Inch"/>
    <s v="Sudah dilaksanakan"/>
    <d v="2023-08-02T00:00:00"/>
    <d v="2023-08-02T00:00:00"/>
    <n v="1"/>
  </r>
  <r>
    <n v="11"/>
    <s v="CIAMBAR/PARUNGKUDA"/>
    <x v="1"/>
    <s v="Warga"/>
    <n v="2104002"/>
    <n v="4002"/>
    <x v="1"/>
    <x v="0"/>
    <x v="1"/>
    <x v="0"/>
    <x v="0"/>
    <x v="0"/>
    <x v="0"/>
    <s v="Perapihan dan rabatan bekas galian perbaikan kebocoran jaringan pipa Φ 2&quot; Neglasari"/>
    <s v="Sudah dilaksanakan"/>
    <s v="15/02/2023"/>
    <s v="15/02/2023"/>
    <n v="1"/>
  </r>
  <r>
    <n v="12"/>
    <s v="CIAMBAR/PARUNGKUDA"/>
    <x v="1"/>
    <s v="Ijat"/>
    <n v="2104002"/>
    <n v="4002"/>
    <x v="1"/>
    <x v="0"/>
    <x v="1"/>
    <x v="0"/>
    <x v="0"/>
    <x v="0"/>
    <x v="0"/>
    <s v="Kebocoran Water Meter"/>
    <s v="Sudah dilaksanakan"/>
    <s v="23/02/2023"/>
    <s v="23/02/2023"/>
    <n v="1"/>
  </r>
  <r>
    <n v="13"/>
    <s v="CIAMBAR/PARUNGKUDA"/>
    <x v="2"/>
    <s v="Sunarta"/>
    <n v="2105001"/>
    <n v="5001"/>
    <x v="1"/>
    <x v="0"/>
    <x v="1"/>
    <x v="0"/>
    <x v="0"/>
    <x v="0"/>
    <x v="0"/>
    <s v="Kebocoran jaringan pipa PVC Φ ½ Inch"/>
    <s v="Sudah dilaksanakan"/>
    <d v="2023-02-03T00:00:00"/>
    <d v="2023-02-03T00:00:00"/>
    <n v="1"/>
  </r>
  <r>
    <n v="14"/>
    <s v="CIAMBAR/PARUNGKUDA"/>
    <x v="2"/>
    <s v="Encep Saepuloh"/>
    <n v="21040020087"/>
    <n v="4002"/>
    <x v="1"/>
    <x v="0"/>
    <x v="1"/>
    <x v="0"/>
    <x v="0"/>
    <x v="0"/>
    <x v="0"/>
    <s v="Kebocoran pipa PVC Ø ½&quot; dan Fluh kran Ø ½ &quot;"/>
    <s v="Sudah dilaksanakan"/>
    <d v="2023-07-03T00:00:00"/>
    <d v="2023-07-03T00:00:00"/>
    <n v="1"/>
  </r>
  <r>
    <n v="15"/>
    <s v="CIAMBAR/PARUNGKUDA"/>
    <x v="2"/>
    <s v="Kolektif tonjong"/>
    <n v="2104005"/>
    <n v="4005"/>
    <x v="1"/>
    <x v="0"/>
    <x v="1"/>
    <x v="0"/>
    <x v="0"/>
    <x v="0"/>
    <x v="0"/>
    <s v="Perapihan dan rabatan bekas galian perbaiakn pipa jaringan Φ 2&quot; Babakan/ Gobang "/>
    <s v="Sudah dilaksanakan"/>
    <d v="2023-09-03T00:00:00"/>
    <d v="2023-09-03T00:00:00"/>
    <n v="1"/>
  </r>
  <r>
    <n v="16"/>
    <s v="CIAMBAR/PARUNGKUDA"/>
    <x v="2"/>
    <s v="Warga"/>
    <n v="2104002"/>
    <n v="4002"/>
    <x v="1"/>
    <x v="0"/>
    <x v="1"/>
    <x v="0"/>
    <x v="0"/>
    <x v="0"/>
    <x v="0"/>
    <s v="Kebocoran jaringan pipa PVC Φ 1½ Inch Neglasari (Langkob)"/>
    <s v="Sudah dilaksanakan"/>
    <s v="21/03/2023"/>
    <s v="21/03/2023"/>
    <n v="1"/>
  </r>
  <r>
    <n v="17"/>
    <s v="CIAMBAR/PARUNGKUDA"/>
    <x v="3"/>
    <s v="Didah Alajami"/>
    <n v="21010060175"/>
    <n v="1006"/>
    <x v="0"/>
    <x v="1"/>
    <x v="1"/>
    <x v="0"/>
    <x v="0"/>
    <x v="0"/>
    <x v="0"/>
    <s v="Kebocoran setelah water meter"/>
    <s v="Sudah dilaksanakan"/>
    <d v="2023-05-04T00:00:00"/>
    <d v="2023-05-04T00:00:00"/>
    <n v="1"/>
  </r>
  <r>
    <n v="18"/>
    <s v="CIAMBAR/PARUNGKUDA"/>
    <x v="3"/>
    <s v="Warga"/>
    <n v="2101001"/>
    <n v="1001"/>
    <x v="1"/>
    <x v="0"/>
    <x v="1"/>
    <x v="0"/>
    <x v="0"/>
    <x v="0"/>
    <x v="0"/>
    <s v="Kebocoran jaringan pipa PVC Φ ½ Inch"/>
    <s v="Sudah dilaksanakan"/>
    <d v="2023-11-04T00:00:00"/>
    <d v="2023-11-04T00:00:00"/>
    <n v="1"/>
  </r>
  <r>
    <n v="19"/>
    <s v="CIAMBAR/PARUNGKUDA"/>
    <x v="3"/>
    <s v="Kolektif Pak Maman"/>
    <n v="2104005"/>
    <n v="4005"/>
    <x v="1"/>
    <x v="0"/>
    <x v="1"/>
    <x v="0"/>
    <x v="0"/>
    <x v="0"/>
    <x v="0"/>
    <s v="Perapihan dan rabatan bekas galian perbaiakan pipa jaringan  1&quot; Babakan/ Gobang"/>
    <s v="Sudah dilaksanakan"/>
    <d v="2023-12-04T00:00:00"/>
    <d v="2023-12-04T00:00:00"/>
    <n v="1"/>
  </r>
  <r>
    <n v="20"/>
    <s v="CIAMBAR/PARUNGKUDA"/>
    <x v="3"/>
    <s v="Unin"/>
    <n v="2104005"/>
    <n v="4005"/>
    <x v="1"/>
    <x v="0"/>
    <x v="1"/>
    <x v="0"/>
    <x v="0"/>
    <x v="0"/>
    <x v="0"/>
    <s v="Kebocoran jaringan pipa PVC Φ ½ Inch"/>
    <s v="Sudah dilaksanakan"/>
    <s v="18/04/2023"/>
    <s v="18/04/2023"/>
    <n v="1"/>
  </r>
  <r>
    <n v="21"/>
    <s v="CIAMBAR/PARUNGKUDA"/>
    <x v="4"/>
    <s v="Ridwan"/>
    <n v="2104002"/>
    <n v="4002"/>
    <x v="1"/>
    <x v="0"/>
    <x v="1"/>
    <x v="0"/>
    <x v="0"/>
    <x v="0"/>
    <x v="0"/>
    <s v="Kebocoran jaringan pipa PVC Φ ½ Inch Neglasari Langkob"/>
    <s v="Sudah dilaksanakan"/>
    <d v="2023-02-05T00:00:00"/>
    <d v="2023-02-05T00:00:00"/>
    <n v="1"/>
  </r>
  <r>
    <n v="22"/>
    <s v="CIAMBAR/PARUNGKUDA"/>
    <x v="4"/>
    <s v="Kolektif Pak Maman"/>
    <n v="2104005"/>
    <n v="4005"/>
    <x v="1"/>
    <x v="0"/>
    <x v="1"/>
    <x v="0"/>
    <x v="0"/>
    <x v="0"/>
    <x v="0"/>
    <s v="Kebocoran jaringan pipa PVC Φ 2 Inch dekat SL Komarudin "/>
    <s v="Sudah dilaksanakan"/>
    <d v="2023-08-05T00:00:00"/>
    <d v="2023-08-05T00:00:00"/>
    <n v="1"/>
  </r>
  <r>
    <n v="23"/>
    <s v="CIAMBAR/PARUNGKUDA"/>
    <x v="4"/>
    <s v="Penjaga WTP"/>
    <n v="2101001"/>
    <n v="1001"/>
    <x v="1"/>
    <x v="0"/>
    <x v="1"/>
    <x v="0"/>
    <x v="0"/>
    <x v="0"/>
    <x v="0"/>
    <s v="Kebocoran jaringan pipa PVC ½&quot; Pasir Hantap"/>
    <s v="Sudah dilaksanakan"/>
    <d v="2023-09-05T00:00:00"/>
    <d v="2023-09-05T00:00:00"/>
    <n v="1"/>
  </r>
  <r>
    <n v="24"/>
    <s v="CIAMBAR/PARUNGKUDA"/>
    <x v="4"/>
    <s v="Warga"/>
    <n v="2104006"/>
    <n v="4006"/>
    <x v="1"/>
    <x v="0"/>
    <x v="1"/>
    <x v="0"/>
    <x v="0"/>
    <x v="0"/>
    <x v="0"/>
    <s v="Kebocoran jaringan pipa PVC 1&quot; Selaawi"/>
    <s v="Sudah dilaksanakan"/>
    <s v="18/05/2023"/>
    <s v="18/05/2023"/>
    <n v="1"/>
  </r>
  <r>
    <n v="25"/>
    <s v="CIAMBAR/PARUNGKUDA"/>
    <x v="4"/>
    <s v="Kolektif Pak Edi"/>
    <n v="2104005"/>
    <n v="4005"/>
    <x v="1"/>
    <x v="0"/>
    <x v="1"/>
    <x v="0"/>
    <x v="0"/>
    <x v="0"/>
    <x v="0"/>
    <s v="Kebocoran pipa 1½&quot; Babakan/ Gobang dekat SL Jubaedi"/>
    <s v="Sudah dilaksanakan"/>
    <s v="22/05/2023"/>
    <s v="22/05/2023"/>
    <n v="1"/>
  </r>
  <r>
    <n v="26"/>
    <s v="CIAMBAR/PARUNGKUDA"/>
    <x v="4"/>
    <s v="Warga"/>
    <n v="2104002"/>
    <n v="4002"/>
    <x v="1"/>
    <x v="0"/>
    <x v="1"/>
    <x v="0"/>
    <x v="0"/>
    <x v="0"/>
    <x v="0"/>
    <s v="Kebocoran Fluh Kran ½&quot; Neglasari Cipicung"/>
    <s v="Sudah dilaksanakan"/>
    <s v="30/05/2023"/>
    <s v="30/05/2023"/>
    <n v="1"/>
  </r>
  <r>
    <n v="27"/>
    <s v="CIAMBAR/PARUNGKUDA"/>
    <x v="5"/>
    <s v="Warga"/>
    <n v="2104006"/>
    <n v="4006"/>
    <x v="1"/>
    <x v="0"/>
    <x v="1"/>
    <x v="0"/>
    <x v="0"/>
    <x v="0"/>
    <x v="0"/>
    <s v="Kebocoran jaringan pipa 1½&quot; Selaawi dekat SL Saepuloh"/>
    <s v="Sudah dilaksanakan"/>
    <d v="2023-01-06T00:00:00"/>
    <d v="2023-01-06T00:00:00"/>
    <n v="1"/>
  </r>
  <r>
    <n v="28"/>
    <s v="CIAMBAR/PARUNGKUDA"/>
    <x v="5"/>
    <s v="Penjaga WTP"/>
    <n v="2105001"/>
    <n v="5001"/>
    <x v="1"/>
    <x v="0"/>
    <x v="1"/>
    <x v="0"/>
    <x v="0"/>
    <x v="0"/>
    <x v="0"/>
    <s v="Kebocoran jaringan pipa 2 Inch dekat vila cikatomas"/>
    <s v="Sudah dilaksanakan"/>
    <d v="2023-08-06T00:00:00"/>
    <d v="2023-08-06T00:00:00"/>
    <n v="1"/>
  </r>
  <r>
    <n v="29"/>
    <s v="CIAMBAR/PARUNGKUDA"/>
    <x v="5"/>
    <s v="Pembaca Meter"/>
    <n v="2104005"/>
    <n v="4005"/>
    <x v="1"/>
    <x v="0"/>
    <x v="1"/>
    <x v="0"/>
    <x v="0"/>
    <x v="0"/>
    <x v="0"/>
    <s v="Kebocoran jaringan pipa 2 Inch dekat SL Ecih"/>
    <s v="Sudah dilaksanakan"/>
    <s v="15/06/2023"/>
    <s v="15/06/2023"/>
    <n v="1"/>
  </r>
  <r>
    <n v="30"/>
    <s v="CIAMBAR/PARUNGKUDA"/>
    <x v="5"/>
    <s v="Warga"/>
    <n v="2104003"/>
    <n v="4003"/>
    <x v="1"/>
    <x v="0"/>
    <x v="1"/>
    <x v="0"/>
    <x v="0"/>
    <x v="0"/>
    <x v="0"/>
    <s v="Kebocoran jaringan pipa 2 Inch dekat SL Maemunah"/>
    <s v="Sudah dilaksanakan"/>
    <s v="20/06/2023"/>
    <s v="20/06/2023"/>
    <n v="1"/>
  </r>
  <r>
    <n v="31"/>
    <s v="CIAMBAR/PARUNGKUDA"/>
    <x v="5"/>
    <s v="Pembaca Meter"/>
    <n v="21040020034"/>
    <n v="4002"/>
    <x v="0"/>
    <x v="0"/>
    <x v="1"/>
    <x v="0"/>
    <x v="0"/>
    <x v="1"/>
    <x v="0"/>
    <s v="Water Meter pecah/ bocor SL Kusnadi 21040020034"/>
    <s v="Sudah dilaksanakan"/>
    <s v="21/06/2023"/>
    <s v="21/06/2023"/>
    <n v="1"/>
  </r>
  <r>
    <n v="32"/>
    <s v="CIAMBAR/PARUNGKUDA"/>
    <x v="7"/>
    <s v="Majelis Talim Baeturrohman"/>
    <s v="21040050119"/>
    <s v="Babakan/ Gobang"/>
    <x v="1"/>
    <x v="0"/>
    <x v="1"/>
    <x v="0"/>
    <x v="0"/>
    <x v="0"/>
    <x v="0"/>
    <s v="Kebocoran pipa jaringan Φ 2&quot; didepan gerbang rumah pelanggan"/>
    <s v="Sudah dilaksanakan"/>
    <d v="2023-07-31T00:00:00"/>
    <d v="2023-08-01T00:00:00"/>
    <n v="1"/>
  </r>
  <r>
    <n v="33"/>
    <s v="CIAMBAR/PARUNGKUDA"/>
    <x v="7"/>
    <s v="Dasep "/>
    <s v="21040051288"/>
    <s v="Babakan/ Gobang"/>
    <x v="1"/>
    <x v="0"/>
    <x v="1"/>
    <x v="0"/>
    <x v="0"/>
    <x v="0"/>
    <x v="0"/>
    <s v="Kebocoran pipa jaringan Φ 2&quot; didepan pagar rumah pelanggan"/>
    <s v="Sudah dilaksanakan"/>
    <d v="2023-08-01T00:00:00"/>
    <d v="2023-08-01T00:00:00"/>
    <n v="1"/>
  </r>
  <r>
    <n v="34"/>
    <s v="CIAMBAR/PARUNGKUDA"/>
    <x v="7"/>
    <s v="Masyarakat"/>
    <n v="2104003"/>
    <s v="Warung Gombong"/>
    <x v="1"/>
    <x v="0"/>
    <x v="1"/>
    <x v="0"/>
    <x v="0"/>
    <x v="0"/>
    <x v="0"/>
    <s v="Kebocoran pipa jaringan Φ 2&quot; dijalur menuju selaawi hilir (warung gombong)"/>
    <s v="Sudah dilaksanakan"/>
    <d v="2023-08-04T00:00:00"/>
    <d v="2023-08-04T00:00:00"/>
    <n v="1"/>
  </r>
  <r>
    <n v="35"/>
    <s v="CIAMBAR/PARUNGKUDA"/>
    <x v="7"/>
    <s v="Mintarsih"/>
    <s v="21040050994"/>
    <s v="Babakan/ Gobang"/>
    <x v="1"/>
    <x v="0"/>
    <x v="1"/>
    <x v="0"/>
    <x v="0"/>
    <x v="0"/>
    <x v="0"/>
    <s v="Kebocoran pipa jaringan Φ 1&quot; dekat SL Mintarsih"/>
    <s v="Sudah dilaksanakan"/>
    <d v="2023-08-16T00:00:00"/>
    <d v="2023-08-16T00:00:00"/>
    <n v="1"/>
  </r>
  <r>
    <n v="36"/>
    <s v="CIAMBAR/PARUNGKUDA"/>
    <x v="7"/>
    <s v="Neneng Euis Ningsih"/>
    <s v="21050010156"/>
    <s v="Cikatomas/ Cijambu"/>
    <x v="0"/>
    <x v="1"/>
    <x v="1"/>
    <x v="0"/>
    <x v="0"/>
    <x v="0"/>
    <x v="0"/>
    <s v="Kebocoran Plug kran Φ ½&quot;"/>
    <s v="Sudah dilaksanakan"/>
    <d v="2023-08-22T00:00:00"/>
    <d v="2023-08-22T00:00:00"/>
    <n v="1"/>
  </r>
  <r>
    <n v="37"/>
    <s v="CIAMBAR/PARUNGKUDA"/>
    <x v="8"/>
    <s v="Jamin"/>
    <s v="2104005"/>
    <s v="Babakan/ Gobang"/>
    <x v="1"/>
    <x v="0"/>
    <x v="1"/>
    <x v="0"/>
    <x v="0"/>
    <x v="0"/>
    <x v="0"/>
    <s v="Kebocoran pipa jaringan Φ ½&quot;"/>
    <s v="Sudah dilaksanakan"/>
    <d v="2023-09-03T00:00:00"/>
    <d v="2023-09-03T00:00:00"/>
    <n v="1"/>
  </r>
  <r>
    <n v="38"/>
    <s v="CIAMBAR/PARUNGKUDA"/>
    <x v="8"/>
    <s v="Petugas Baca Meter "/>
    <s v="2104002"/>
    <s v="Neglasari"/>
    <x v="0"/>
    <x v="1"/>
    <x v="1"/>
    <x v="0"/>
    <x v="0"/>
    <x v="0"/>
    <x v="0"/>
    <s v="Kebocoran Sok Drat Luar Φ ½&quot; sebelum rangkaian Water Meter"/>
    <s v="Sudah dilaksanakan"/>
    <d v="2023-09-06T00:00:00"/>
    <d v="2023-09-06T00:00:00"/>
    <n v="1"/>
  </r>
  <r>
    <n v="39"/>
    <s v="CIAMBAR/PARUNGKUDA"/>
    <x v="8"/>
    <s v="Husen Jaelani"/>
    <s v="21040051230"/>
    <s v="Babakan/ Gobang"/>
    <x v="1"/>
    <x v="0"/>
    <x v="1"/>
    <x v="0"/>
    <x v="0"/>
    <x v="0"/>
    <x v="0"/>
    <s v="Kebocoran pipa jaringan Φ 2&quot; didepan pagar rumah pelanggan"/>
    <s v="Sudah dilaksanakan"/>
    <d v="2023-09-12T00:00:00"/>
    <d v="2023-09-12T00:00:00"/>
    <n v="1"/>
  </r>
  <r>
    <n v="40"/>
    <s v="CIAMBAR/PARUNGKUDA"/>
    <x v="8"/>
    <s v="Masyarakat"/>
    <s v="2102004"/>
    <s v="Ciambar Kolot"/>
    <x v="1"/>
    <x v="0"/>
    <x v="1"/>
    <x v="0"/>
    <x v="0"/>
    <x v="0"/>
    <x v="0"/>
    <s v="Kebocoran pipa jaringan Φ 2&quot; dijalur Ciambar Babakan"/>
    <s v="Sudah dilaksanakan"/>
    <d v="2023-09-15T00:00:00"/>
    <d v="2023-09-15T00:00:00"/>
    <n v="1"/>
  </r>
  <r>
    <n v="41"/>
    <s v="CIAMBAR/PARUNGKUDA"/>
    <x v="8"/>
    <s v="Yuga Gandara (B)"/>
    <s v="21040030070"/>
    <s v="Warung Gombong"/>
    <x v="1"/>
    <x v="0"/>
    <x v="1"/>
    <x v="0"/>
    <x v="0"/>
    <x v="0"/>
    <x v="0"/>
    <s v="Kebocoran pipa jaringan Φ 1½&quot; didekat rumah pelanggan"/>
    <s v="Sudah dilaksanakan"/>
    <m/>
    <m/>
    <n v="1"/>
  </r>
  <r>
    <n v="42"/>
    <s v="CIAMBAR/PARUNGKUDA"/>
    <x v="8"/>
    <s v="Sopian"/>
    <s v="21040051470"/>
    <s v="Babakan/ Gobang"/>
    <x v="1"/>
    <x v="0"/>
    <x v="1"/>
    <x v="0"/>
    <x v="0"/>
    <x v="0"/>
    <x v="0"/>
    <s v="Kebocoran pipa jaringan Φ 2&quot; didepan pagar rumah pelanggan"/>
    <s v="Sudah dilaksanakan"/>
    <d v="2023-09-15T00:00:00"/>
    <d v="2023-09-16T00:00:00"/>
    <n v="1"/>
  </r>
  <r>
    <n v="43"/>
    <s v="CIAMBAR/PARUNGKUDA"/>
    <x v="8"/>
    <s v="Masyarakat"/>
    <m/>
    <s v="Neglasari"/>
    <x v="1"/>
    <x v="0"/>
    <x v="1"/>
    <x v="0"/>
    <x v="0"/>
    <x v="0"/>
    <x v="0"/>
    <s v="Kebocoran pipa jaringan Φ 2&quot; diakibatkan longsor tanah"/>
    <s v="Sudah dilaksanakan"/>
    <d v="2023-09-29T00:00:00"/>
    <d v="2023-09-29T00:00:00"/>
    <n v="1"/>
  </r>
  <r>
    <n v="44"/>
    <s v="CIAMBAR/PARUNGKUDA"/>
    <x v="9"/>
    <s v="Nurjanah"/>
    <n v="21040070045"/>
    <s v="Lembur Jami"/>
    <x v="0"/>
    <x v="1"/>
    <x v="1"/>
    <x v="0"/>
    <x v="0"/>
    <x v="0"/>
    <x v="0"/>
    <s v="Kebocoran Plug kran Φ ½&quot;"/>
    <s v="Sudah dilaksanakan"/>
    <d v="2023-10-03T00:00:00"/>
    <d v="2023-10-03T00:00:00"/>
    <n v="1"/>
  </r>
  <r>
    <n v="45"/>
    <s v="CIAMBAR/PARUNGKUDA"/>
    <x v="9"/>
    <s v="Adam Setiawan"/>
    <n v="21040050127"/>
    <s v="Babakan/ Gobang"/>
    <x v="0"/>
    <x v="1"/>
    <x v="1"/>
    <x v="0"/>
    <x v="0"/>
    <x v="0"/>
    <x v="0"/>
    <s v="Kebocoran Plug kran Φ ½&quot;"/>
    <s v="Sudah dilaksanakan"/>
    <d v="2023-10-03T00:00:00"/>
    <d v="2023-10-04T00:00:00"/>
    <n v="1"/>
  </r>
  <r>
    <n v="46"/>
    <s v="CIAMBAR/PARUNGKUDA"/>
    <x v="9"/>
    <s v="Ipah"/>
    <n v="21040031283"/>
    <s v="Warung Gombong"/>
    <x v="1"/>
    <x v="0"/>
    <x v="1"/>
    <x v="0"/>
    <x v="0"/>
    <x v="0"/>
    <x v="0"/>
    <s v="Kebocoran Sok Drat Luar Φ ½&quot; menyebabkan pasokan air wilayah tersebut tidak normal"/>
    <s v="Sudah dilaksanakan"/>
    <d v="2023-10-09T00:00:00"/>
    <d v="2023-10-09T00:00:00"/>
    <n v="1"/>
  </r>
  <r>
    <n v="47"/>
    <s v="CIAMBAR/PARUNGKUDA"/>
    <x v="9"/>
    <s v="Sudrajat"/>
    <n v="21040050138"/>
    <s v="Babakan/ Gobang"/>
    <x v="1"/>
    <x v="0"/>
    <x v="1"/>
    <x v="0"/>
    <x v="0"/>
    <x v="0"/>
    <x v="0"/>
    <s v="Kebocoran Sok Drat Luar Φ ½&quot; menyebabkan pasokan air wilayah tersebut tidak normal"/>
    <s v="Sudah dilaksanakan"/>
    <d v="2023-10-12T00:00:00"/>
    <d v="2023-10-12T00:00:00"/>
    <n v="1"/>
  </r>
  <r>
    <n v="48"/>
    <s v="CIAMBAR/PARUNGKUDA"/>
    <x v="9"/>
    <s v="Sugiya Arsi Susanna"/>
    <n v="21040051536"/>
    <s v="Babakan/ Gobang"/>
    <x v="1"/>
    <x v="0"/>
    <x v="1"/>
    <x v="0"/>
    <x v="0"/>
    <x v="0"/>
    <x v="0"/>
    <s v="Kebocoran pipa jaringan Φ 2&quot; didekat rumah pelanggan"/>
    <s v="Sudah dilaksanakan"/>
    <d v="2023-10-13T00:00:00"/>
    <d v="2023-10-13T00:00:00"/>
    <n v="1"/>
  </r>
  <r>
    <n v="49"/>
    <s v="CIAMBAR/PARUNGKUDA"/>
    <x v="9"/>
    <s v="Dadun Muda"/>
    <s v="21040051139"/>
    <s v="Babakan/ Gobang"/>
    <x v="1"/>
    <x v="0"/>
    <x v="1"/>
    <x v="0"/>
    <x v="0"/>
    <x v="0"/>
    <x v="0"/>
    <s v="Kebocoran pipa jaringan Φ 2&quot; didekat rumah pelanggan"/>
    <s v="Sudah dilaksanakan"/>
    <d v="2023-10-16T00:00:00"/>
    <d v="2023-10-16T00:00:00"/>
    <n v="1"/>
  </r>
  <r>
    <n v="50"/>
    <s v="CIAMBAR/PARUNGKUDA"/>
    <x v="9"/>
    <s v="Iman"/>
    <s v="21040030084"/>
    <s v="Warung Gombong"/>
    <x v="0"/>
    <x v="1"/>
    <x v="1"/>
    <x v="0"/>
    <x v="0"/>
    <x v="0"/>
    <x v="0"/>
    <s v="Kebocoran Plug kran Φ ½&quot;"/>
    <s v="Sudah dilaksanakan"/>
    <d v="2023-10-20T00:00:00"/>
    <d v="2023-10-20T00:00:00"/>
    <n v="1"/>
  </r>
  <r>
    <n v="51"/>
    <s v="CIAMBAR/PARUNGKUDA"/>
    <x v="9"/>
    <s v="Heni Maryani"/>
    <s v="21010020012"/>
    <s v="Darmaga"/>
    <x v="0"/>
    <x v="0"/>
    <x v="1"/>
    <x v="0"/>
    <x v="1"/>
    <x v="0"/>
    <x v="0"/>
    <s v="Kebocoran Water Meter"/>
    <s v="Sudah dilaksanakan"/>
    <d v="2023-10-28T00:00:00"/>
    <d v="2023-10-28T00:00:00"/>
    <n v="1"/>
  </r>
  <r>
    <n v="52"/>
    <s v="CIAMBAR/PARUNGKUDA"/>
    <x v="9"/>
    <s v="Aji Sulaji"/>
    <s v="21040050051"/>
    <s v="Babakan/ Gobang"/>
    <x v="1"/>
    <x v="0"/>
    <x v="1"/>
    <x v="0"/>
    <x v="0"/>
    <x v="0"/>
    <x v="0"/>
    <s v="Kebocoran pipa jaringan Φ 2&quot; didekat rumah pelanggan"/>
    <s v="Sudah dilaksanakan"/>
    <d v="2023-10-31T00:00:00"/>
    <d v="2023-10-31T00:00:00"/>
    <n v="1"/>
  </r>
  <r>
    <n v="53"/>
    <s v="CIAMBAR/PARUNGKUDA"/>
    <x v="9"/>
    <s v="Uneng"/>
    <s v="21010060096"/>
    <s v="Pasir Angin"/>
    <x v="0"/>
    <x v="1"/>
    <x v="1"/>
    <x v="0"/>
    <x v="0"/>
    <x v="0"/>
    <x v="0"/>
    <s v="Kebocoran Plug kran Φ ½&quot;"/>
    <s v="Sudah dilaksanakan"/>
    <d v="2023-11-01T00:00:00"/>
    <d v="2023-11-01T00:00:00"/>
    <n v="1"/>
  </r>
  <r>
    <n v="54"/>
    <s v="CIAMBAR/PARUNGKUDA"/>
    <x v="10"/>
    <s v="Yanti"/>
    <s v="21040020165"/>
    <s v="Neglasari"/>
    <x v="0"/>
    <x v="1"/>
    <x v="1"/>
    <x v="0"/>
    <x v="0"/>
    <x v="0"/>
    <x v="0"/>
    <s v="Kebocoran Ball Valve Φ ½&quot;"/>
    <s v="Sudah dilaksanakan"/>
    <d v="2023-11-08T00:00:00"/>
    <d v="2023-11-08T00:00:00"/>
    <n v="1"/>
  </r>
  <r>
    <n v="55"/>
    <s v="CIAMBAR/PARUNGKUDA"/>
    <x v="10"/>
    <s v="Kusnadi"/>
    <s v="21040020034"/>
    <s v="Neglasari"/>
    <x v="0"/>
    <x v="1"/>
    <x v="1"/>
    <x v="0"/>
    <x v="0"/>
    <x v="0"/>
    <x v="0"/>
    <s v="Kebocoran Ball Valve Φ ½&quot;"/>
    <s v="Sudah dilaksanakan"/>
    <d v="2023-11-11T00:00:00"/>
    <d v="2023-11-11T00:00:00"/>
    <n v="1"/>
  </r>
  <r>
    <n v="56"/>
    <s v="CIAMBAR/PARUNGKUDA"/>
    <x v="10"/>
    <s v="Muksin"/>
    <s v="21040020235"/>
    <s v="Neglasari"/>
    <x v="1"/>
    <x v="0"/>
    <x v="1"/>
    <x v="0"/>
    <x v="0"/>
    <x v="0"/>
    <x v="0"/>
    <s v="Kebocoran pipa jaringan Φ 1½&quot; didekat rumah pelanggan"/>
    <s v="Sudah dilaksanakan"/>
    <s v="14/11/20223"/>
    <d v="2023-11-14T00:00:00"/>
    <n v="1"/>
  </r>
  <r>
    <n v="57"/>
    <s v="CIAMBAR/PARUNGKUDA"/>
    <x v="10"/>
    <s v="Ajun"/>
    <s v="21050010078"/>
    <s v="Cikatomas/ Cijambu"/>
    <x v="1"/>
    <x v="0"/>
    <x v="1"/>
    <x v="0"/>
    <x v="0"/>
    <x v="0"/>
    <x v="0"/>
    <s v="Kebocoran Sok Drat Luar Φ ½&quot; menyebabkan pasokan air wilayah tersebut tidak normal"/>
    <s v="Sudah dilaksanakan"/>
    <d v="2023-11-15T00:00:00"/>
    <d v="2023-11-15T00:00:00"/>
    <n v="1"/>
  </r>
  <r>
    <n v="58"/>
    <s v="CIAMBAR/PARUNGKUDA"/>
    <x v="10"/>
    <s v="Suwito"/>
    <s v="21040051155"/>
    <s v="Babakan/ Gobang"/>
    <x v="1"/>
    <x v="0"/>
    <x v="1"/>
    <x v="0"/>
    <x v="0"/>
    <x v="0"/>
    <x v="0"/>
    <s v="Kebocoran pipa jaringan Φ 2&quot; didekat rumah pelanggan"/>
    <s v="Sudah dilaksanakan"/>
    <d v="2023-11-16T00:00:00"/>
    <d v="2023-11-16T00:00:00"/>
    <n v="1"/>
  </r>
  <r>
    <n v="59"/>
    <s v="CIAMBAR/PARUNGKUDA"/>
    <x v="10"/>
    <s v="Asep Sobarli"/>
    <s v="21040050232"/>
    <s v="Babakan/ Gobang"/>
    <x v="1"/>
    <x v="0"/>
    <x v="1"/>
    <x v="0"/>
    <x v="0"/>
    <x v="0"/>
    <x v="0"/>
    <s v="Kebocoran pipa jaringan Φ 2&quot; didekat rumah pelanggan"/>
    <s v="Sudah dilaksanakan"/>
    <d v="2023-11-20T00:00:00"/>
    <d v="2023-11-20T00:00:00"/>
    <n v="1"/>
  </r>
  <r>
    <n v="60"/>
    <s v="CIAMBAR/PARUNGKUDA"/>
    <x v="10"/>
    <s v="Petugas Baca Meter"/>
    <s v="2102004"/>
    <s v="Ciambar Kolot"/>
    <x v="1"/>
    <x v="0"/>
    <x v="1"/>
    <x v="0"/>
    <x v="0"/>
    <x v="0"/>
    <x v="0"/>
    <s v="Kebocoran pipa jaringan Φ ½&quot; didekat rumah pelanggan"/>
    <s v="Sudah dilaksanakan"/>
    <d v="2023-11-22T00:00:00"/>
    <d v="2023-11-22T00:00:00"/>
    <n v="1"/>
  </r>
  <r>
    <n v="61"/>
    <s v="CIAMBAR/PARUNGKUDA"/>
    <x v="10"/>
    <s v="Mi/ Momon Sag"/>
    <s v="21020050015"/>
    <s v="Cipamutih"/>
    <x v="0"/>
    <x v="1"/>
    <x v="1"/>
    <x v="0"/>
    <x v="0"/>
    <x v="0"/>
    <x v="0"/>
    <s v="Kebocoran Ball Valve Φ ½&quot;"/>
    <s v="Sudah dilaksanakan"/>
    <d v="2023-11-27T00:00:00"/>
    <d v="2023-11-27T00:00:00"/>
    <n v="1"/>
  </r>
  <r>
    <n v="62"/>
    <s v="CIAMBAR/PARUNGKUDA"/>
    <x v="10"/>
    <s v="U. Sirojudin"/>
    <s v="21010010070"/>
    <s v="Pasir Hantap"/>
    <x v="1"/>
    <x v="0"/>
    <x v="1"/>
    <x v="0"/>
    <x v="0"/>
    <x v="0"/>
    <x v="0"/>
    <s v="Kebocoran Sok Drat Luar Φ ½&quot; menyebabkan pasokan air wilayah tersebut tidak normal"/>
    <s v="Sudah dilaksanakan"/>
    <d v="2023-12-04T00:00:00"/>
    <d v="2023-12-04T00:00:00"/>
    <n v="1"/>
  </r>
  <r>
    <n v="63"/>
    <s v="CIAMBAR/PARUNGKUDA"/>
    <x v="11"/>
    <s v="Ratnawati"/>
    <s v="21040030107"/>
    <s v="Warung Gombong"/>
    <x v="0"/>
    <x v="1"/>
    <x v="1"/>
    <x v="0"/>
    <x v="0"/>
    <x v="0"/>
    <x v="0"/>
    <s v="Kebocoran Ball Valve Φ ½&quot;"/>
    <s v="Sudah dilaksanakan"/>
    <d v="2023-12-06T00:00:00"/>
    <d v="2023-12-06T00:00:00"/>
    <n v="1"/>
  </r>
  <r>
    <n v="64"/>
    <s v="CIAMBAR/PARUNGKUDA"/>
    <x v="11"/>
    <s v="pelanggan"/>
    <s v="1003"/>
    <s v="kp. pasar"/>
    <x v="1"/>
    <x v="0"/>
    <x v="1"/>
    <x v="0"/>
    <x v="0"/>
    <x v="0"/>
    <x v="0"/>
    <s v="pemindahan pipa yang ngegantung ditengah selokan"/>
    <s v="Sudah dilaksanakan"/>
    <d v="2023-12-02T00:00:00"/>
    <d v="2023-12-02T00:00:00"/>
    <n v="1"/>
  </r>
  <r>
    <n v="65"/>
    <s v="CIAMBAR/PARUNGKUDA"/>
    <x v="11"/>
    <s v="pelanggan"/>
    <s v="5001"/>
    <s v="sundawenang"/>
    <x v="0"/>
    <x v="1"/>
    <x v="1"/>
    <x v="0"/>
    <x v="0"/>
    <x v="0"/>
    <x v="0"/>
    <s v="kebocoran jalur"/>
    <s v="Sudah dilaksanakan"/>
    <d v="2023-12-02T00:00:00"/>
    <d v="2023-12-02T00:00:00"/>
    <n v="1"/>
  </r>
  <r>
    <n v="66"/>
    <s v="CIAMBAR/PARUNGKUDA"/>
    <x v="11"/>
    <s v="pelanggan"/>
    <s v="4001"/>
    <s v="lapang parungkuda"/>
    <x v="1"/>
    <x v="0"/>
    <x v="1"/>
    <x v="0"/>
    <x v="0"/>
    <x v="0"/>
    <x v="0"/>
    <s v="kebocoran jalur"/>
    <s v="Sudah dilaksanakan"/>
    <d v="2023-12-04T00:00:00"/>
    <d v="2023-12-04T00:00:00"/>
    <n v="1"/>
  </r>
  <r>
    <n v="67"/>
    <s v="CIAMBAR/PARUNGKUDA"/>
    <x v="11"/>
    <s v="sukarta"/>
    <s v="5001"/>
    <s v="sundawenang"/>
    <x v="1"/>
    <x v="0"/>
    <x v="1"/>
    <x v="0"/>
    <x v="0"/>
    <x v="0"/>
    <x v="0"/>
    <s v="kebocoran jalur"/>
    <s v="Sudah dilaksanakan"/>
    <d v="2023-12-07T00:00:00"/>
    <d v="2023-12-07T00:00:00"/>
    <n v="1"/>
  </r>
  <r>
    <n v="68"/>
    <s v="CIAMBAR/PARUNGKUDA"/>
    <x v="11"/>
    <s v="sukarta"/>
    <s v="5001"/>
    <s v="sundawenang"/>
    <x v="1"/>
    <x v="0"/>
    <x v="1"/>
    <x v="0"/>
    <x v="0"/>
    <x v="0"/>
    <x v="0"/>
    <s v="kebocoran jalur"/>
    <s v="Sudah dilaksanakan"/>
    <d v="2023-12-07T00:00:00"/>
    <d v="2023-12-07T00:00:00"/>
    <n v="1"/>
  </r>
  <r>
    <n v="69"/>
    <s v="CIAMBAR/PARUNGKUDA"/>
    <x v="11"/>
    <s v="pelanggan"/>
    <s v="1002"/>
    <s v="gang sawo"/>
    <x v="0"/>
    <x v="1"/>
    <x v="1"/>
    <x v="0"/>
    <x v="0"/>
    <x v="0"/>
    <x v="0"/>
    <s v="kebocoran jalur"/>
    <s v="Sudah dilaksanakan"/>
    <d v="2023-12-10T00:00:00"/>
    <d v="2023-12-10T00:00:00"/>
    <n v="1"/>
  </r>
  <r>
    <n v="70"/>
    <s v="CIAMBAR/PARUNGKUDA"/>
    <x v="11"/>
    <s v="pelanggan"/>
    <s v="1001"/>
    <s v="perum mayanti"/>
    <x v="0"/>
    <x v="1"/>
    <x v="1"/>
    <x v="0"/>
    <x v="0"/>
    <x v="0"/>
    <x v="0"/>
    <s v="kebocoran jalur"/>
    <s v="Sudah dilaksanakan"/>
    <d v="2023-12-10T00:00:00"/>
    <d v="2023-12-10T00:00:00"/>
    <n v="1"/>
  </r>
  <r>
    <n v="71"/>
    <s v="CIAMBAR/PARUNGKUDA"/>
    <x v="11"/>
    <s v="pelanggan"/>
    <s v="2001"/>
    <s v="kp. Muara"/>
    <x v="1"/>
    <x v="0"/>
    <x v="1"/>
    <x v="0"/>
    <x v="0"/>
    <x v="0"/>
    <x v="0"/>
    <s v="kebocoran jalur"/>
    <s v="Sudah dilaksanakan"/>
    <d v="2023-12-14T00:00:00"/>
    <d v="2023-12-14T00:00:00"/>
    <n v="1"/>
  </r>
  <r>
    <n v="72"/>
    <s v="CIAMBAR/PARUNGKUDA"/>
    <x v="11"/>
    <s v="pelanggan"/>
    <s v="1001"/>
    <s v="leuwi orok"/>
    <x v="0"/>
    <x v="1"/>
    <x v="1"/>
    <x v="0"/>
    <x v="0"/>
    <x v="0"/>
    <x v="0"/>
    <s v="kebocoran jalur"/>
    <s v="Sudah dilaksanakan"/>
    <d v="2023-12-15T00:00:00"/>
    <d v="2023-12-15T00:00:00"/>
    <n v="1"/>
  </r>
  <r>
    <n v="73"/>
    <s v="CIAMBAR/PARUNGKUDA"/>
    <x v="11"/>
    <s v="lia triyani"/>
    <s v="2009"/>
    <s v="perum bmi"/>
    <x v="0"/>
    <x v="1"/>
    <x v="1"/>
    <x v="0"/>
    <x v="0"/>
    <x v="0"/>
    <x v="0"/>
    <s v="kebocoran jalur"/>
    <s v="Sudah dilaksanakan"/>
    <d v="2023-12-20T00:00:00"/>
    <d v="2023-12-20T00:00:00"/>
    <n v="1"/>
  </r>
  <r>
    <n v="74"/>
    <s v="CIAMBAR/PARUNGKUDA"/>
    <x v="11"/>
    <s v="pelanggan"/>
    <s v="2008"/>
    <s v="perum metro hills"/>
    <x v="0"/>
    <x v="1"/>
    <x v="1"/>
    <x v="0"/>
    <x v="0"/>
    <x v="0"/>
    <x v="0"/>
    <s v="kebocoran jalur"/>
    <s v="Sudah dilaksanakan"/>
    <d v="2023-12-22T00:00:00"/>
    <d v="2023-12-22T00:00:00"/>
    <n v="1"/>
  </r>
  <r>
    <n v="75"/>
    <s v="CIAMBAR/PARUNGKUDA"/>
    <x v="11"/>
    <s v="pelanggan"/>
    <s v="2008"/>
    <s v="perum iscalton"/>
    <x v="0"/>
    <x v="1"/>
    <x v="1"/>
    <x v="0"/>
    <x v="0"/>
    <x v="0"/>
    <x v="0"/>
    <s v="kebocoran jalur"/>
    <s v="Sudah dilaksanakan"/>
    <d v="2023-12-22T00:00:00"/>
    <d v="2023-12-22T00:00:00"/>
    <n v="1"/>
  </r>
  <r>
    <n v="76"/>
    <s v="CIAMBAR/PARUNGKUDA"/>
    <x v="11"/>
    <s v="pelanggan"/>
    <s v="4004"/>
    <s v="setia bakti"/>
    <x v="0"/>
    <x v="1"/>
    <x v="1"/>
    <x v="0"/>
    <x v="0"/>
    <x v="0"/>
    <x v="0"/>
    <s v="kebocoran jalur"/>
    <s v="Sudah dilaksanakan"/>
    <d v="2023-12-27T00:00:00"/>
    <d v="2023-12-27T00:00:00"/>
    <n v="1"/>
  </r>
  <r>
    <n v="77"/>
    <s v="CIAMBAR/PARUNGKUDA"/>
    <x v="11"/>
    <s v="eneng"/>
    <s v="2008"/>
    <s v="kompa"/>
    <x v="0"/>
    <x v="1"/>
    <x v="1"/>
    <x v="0"/>
    <x v="0"/>
    <x v="0"/>
    <x v="0"/>
    <s v="kebocoran jalur"/>
    <s v="Sudah dilaksanakan"/>
    <d v="2023-12-30T00:00:00"/>
    <d v="2023-12-30T00:00:00"/>
    <n v="1"/>
  </r>
  <r>
    <n v="78"/>
    <s v="CIAMBAR/PARUNGKUDA"/>
    <x v="11"/>
    <s v="pelanggan"/>
    <s v="5001"/>
    <s v="sundawenang"/>
    <x v="0"/>
    <x v="1"/>
    <x v="1"/>
    <x v="0"/>
    <x v="0"/>
    <x v="0"/>
    <x v="0"/>
    <s v="kebocoran jalur"/>
    <s v="Sudah dilaksanakan"/>
    <d v="2023-12-30T00:00:00"/>
    <d v="2023-12-30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2"/>
    <s v="JAMPANG TENGAH"/>
    <x v="0"/>
    <s v="LIA ROHMALIA"/>
    <s v="05010010220"/>
    <s v="BOJONG LOPANG "/>
    <x v="1"/>
    <x v="0"/>
    <x v="1"/>
    <x v="0"/>
    <x v="0"/>
    <x v="0"/>
    <x v="0"/>
    <s v="Kebocoran pipa dinas sebelum water meter "/>
    <s v="Sudah dilaksanakan"/>
    <d v="2023-01-03T00:00:00"/>
    <d v="2023-01-03T00:00:00"/>
    <n v="1"/>
  </r>
  <r>
    <n v="3"/>
    <s v="JAMPANG TENGAH"/>
    <x v="0"/>
    <s v="E HAPID "/>
    <s v="05010010031"/>
    <s v="BOJONG LOPANG "/>
    <x v="1"/>
    <x v="0"/>
    <x v="1"/>
    <x v="0"/>
    <x v="0"/>
    <x v="0"/>
    <x v="0"/>
    <s v="Kebocoran pipa dinas sebelum water meter "/>
    <s v="Sudah dilaksanakan"/>
    <d v="2023-01-06T00:00:00"/>
    <d v="2023-01-06T00:00:00"/>
    <n v="1"/>
  </r>
  <r>
    <n v="4"/>
    <s v="JAMPANG TENGAH"/>
    <x v="0"/>
    <s v="EFFENDI ONO "/>
    <s v="05010010025"/>
    <s v="BOJONG LOPANG "/>
    <x v="1"/>
    <x v="0"/>
    <x v="1"/>
    <x v="0"/>
    <x v="0"/>
    <x v="0"/>
    <x v="0"/>
    <s v="Kebocoran flugh kran "/>
    <s v="Sudah dilaksanakan"/>
    <d v="2023-01-13T00:00:00"/>
    <d v="2023-01-13T00:00:00"/>
    <n v="1"/>
  </r>
  <r>
    <n v="5"/>
    <s v="JAMPANG TENGAH"/>
    <x v="0"/>
    <s v="AI NURHAYATI "/>
    <s v="05020010307"/>
    <s v="PANUMBANGAN"/>
    <x v="0"/>
    <x v="1"/>
    <x v="1"/>
    <x v="0"/>
    <x v="0"/>
    <x v="0"/>
    <x v="0"/>
    <s v="Penggantian Balp Valve"/>
    <s v="Sudah dilaksanakan"/>
    <d v="2023-01-17T00:00:00"/>
    <d v="2023-01-17T00:00:00"/>
    <n v="1"/>
  </r>
  <r>
    <n v="6"/>
    <s v="JAMPANG TENGAH"/>
    <x v="0"/>
    <s v="DADANG APANDI "/>
    <s v="05010010299"/>
    <s v="BOJONG LOPANG "/>
    <x v="0"/>
    <x v="0"/>
    <x v="0"/>
    <x v="0"/>
    <x v="0"/>
    <x v="0"/>
    <x v="0"/>
    <s v="Pembersihan water metrer / air keruh "/>
    <s v="Sudah dilaksanakan"/>
    <d v="2023-01-20T00:00:00"/>
    <d v="2023-01-20T00:00:00"/>
    <n v="1"/>
  </r>
  <r>
    <n v="7"/>
    <s v="JAMPANG TENGAH"/>
    <x v="0"/>
    <s v="R SIAGIAN "/>
    <s v="05030010010"/>
    <s v="CILAWANG "/>
    <x v="0"/>
    <x v="0"/>
    <x v="0"/>
    <x v="0"/>
    <x v="0"/>
    <x v="0"/>
    <x v="0"/>
    <s v="Pembersihan water metrer / air keruh "/>
    <s v="Sudah dilaksanakan"/>
    <d v="2023-01-25T00:00:00"/>
    <d v="2023-01-25T00:00:00"/>
    <n v="1"/>
  </r>
  <r>
    <n v="8"/>
    <s v="JAMPANG TENGAH"/>
    <x v="1"/>
    <s v="DJUNAEDI"/>
    <s v="05010010046"/>
    <s v="Bojong lopang"/>
    <x v="0"/>
    <x v="0"/>
    <x v="1"/>
    <x v="0"/>
    <x v="0"/>
    <x v="1"/>
    <x v="0"/>
    <s v="penggantian water meter "/>
    <s v="Sudah dilaksanakan"/>
    <d v="2023-02-16T00:00:00"/>
    <d v="2023-02-16T00:00:00"/>
    <n v="1"/>
  </r>
  <r>
    <n v="9"/>
    <s v="JAMPANG TENGAH"/>
    <x v="1"/>
    <s v="MAJID MAJA"/>
    <s v="05010010004"/>
    <s v="Bojong lopang"/>
    <x v="0"/>
    <x v="0"/>
    <x v="1"/>
    <x v="0"/>
    <x v="0"/>
    <x v="1"/>
    <x v="0"/>
    <s v="penggantian water meter "/>
    <s v="Sudah dilaksanakan"/>
    <d v="2023-02-16T00:00:00"/>
    <d v="2023-02-16T00:00:00"/>
    <n v="1"/>
  </r>
  <r>
    <n v="10"/>
    <s v="JAMPANG TENGAH"/>
    <x v="1"/>
    <s v="WAHYU ZATNIKA "/>
    <s v="05010010212"/>
    <s v="BOJONG LOPANG "/>
    <x v="0"/>
    <x v="0"/>
    <x v="1"/>
    <x v="0"/>
    <x v="1"/>
    <x v="0"/>
    <x v="0"/>
    <s v="Pembayaran melonjak  ingin dicek "/>
    <s v="Sudah dilaksanakan"/>
    <d v="2023-02-23T00:00:00"/>
    <d v="2023-02-23T00:00:00"/>
    <n v="1"/>
  </r>
  <r>
    <n v="11"/>
    <s v="JAMPANG TENGAH"/>
    <x v="1"/>
    <s v="Ari "/>
    <s v="05010010248"/>
    <s v="Bojong lopang"/>
    <x v="0"/>
    <x v="0"/>
    <x v="1"/>
    <x v="0"/>
    <x v="1"/>
    <x v="0"/>
    <x v="0"/>
    <s v="Pembayaran melonjak  ingin dicek "/>
    <s v="Sudah dilaksanakan"/>
    <d v="2023-02-27T00:00:00"/>
    <d v="2023-02-27T00:00:00"/>
    <n v="1"/>
  </r>
  <r>
    <n v="12"/>
    <s v="JAMPANG TENGAH"/>
    <x v="2"/>
    <s v="EFENDI ONO"/>
    <s v="05010010025"/>
    <s v="Bojong lopang"/>
    <x v="0"/>
    <x v="0"/>
    <x v="1"/>
    <x v="0"/>
    <x v="0"/>
    <x v="1"/>
    <x v="0"/>
    <s v="penggantian water meter "/>
    <s v="Sudah dilaksanakan"/>
    <d v="2023-03-14T00:00:00"/>
    <d v="2023-03-14T00:00:00"/>
    <n v="1"/>
  </r>
  <r>
    <n v="13"/>
    <s v="JAMPANG TENGAH"/>
    <x v="2"/>
    <s v="ARIES DHARMAWAN "/>
    <s v="05010010028"/>
    <s v="Bojong lopang"/>
    <x v="0"/>
    <x v="0"/>
    <x v="1"/>
    <x v="0"/>
    <x v="0"/>
    <x v="1"/>
    <x v="0"/>
    <s v="penggantian water meter "/>
    <s v="Sudah dilaksanakan"/>
    <d v="2023-03-14T00:00:00"/>
    <d v="2023-03-14T00:00:00"/>
    <n v="1"/>
  </r>
  <r>
    <n v="14"/>
    <s v="JAMPANG TENGAH"/>
    <x v="2"/>
    <s v="MUHAMAD HAJAR "/>
    <s v="05030010053"/>
    <s v="CILAWANG "/>
    <x v="0"/>
    <x v="0"/>
    <x v="1"/>
    <x v="0"/>
    <x v="0"/>
    <x v="1"/>
    <x v="0"/>
    <s v="Pemindahan water meter "/>
    <s v="Sudah dilaksanakan"/>
    <d v="2023-03-14T00:00:00"/>
    <d v="2023-03-14T00:00:00"/>
    <n v="1"/>
  </r>
  <r>
    <n v="15"/>
    <s v="JAMPANG TENGAH"/>
    <x v="2"/>
    <s v="Drs Ace Ruswandi "/>
    <s v="05010010225"/>
    <s v="Bojong lopang"/>
    <x v="0"/>
    <x v="0"/>
    <x v="1"/>
    <x v="0"/>
    <x v="0"/>
    <x v="1"/>
    <x v="0"/>
    <s v="penggantian kran didalam "/>
    <s v="Sudah dilaksanakan"/>
    <d v="2023-03-15T00:00:00"/>
    <d v="2023-03-15T00:00:00"/>
    <n v="1"/>
  </r>
  <r>
    <n v="16"/>
    <s v="JAMPANG TENGAH"/>
    <x v="2"/>
    <s v="Dede Rohanda "/>
    <s v="05010010271"/>
    <s v="Bojong lopang"/>
    <x v="0"/>
    <x v="0"/>
    <x v="0"/>
    <x v="0"/>
    <x v="0"/>
    <x v="0"/>
    <x v="0"/>
    <s v="Air tidak mengalir "/>
    <s v="Sudah dilaksanakan"/>
    <d v="2023-03-20T00:00:00"/>
    <d v="2023-03-20T00:00:00"/>
    <n v="1"/>
  </r>
  <r>
    <n v="17"/>
    <s v="JAMPANG TENGAH"/>
    <x v="2"/>
    <s v="Ujang Supriadi"/>
    <s v="05010010227"/>
    <s v="Bojong lopang"/>
    <x v="0"/>
    <x v="1"/>
    <x v="1"/>
    <x v="0"/>
    <x v="0"/>
    <x v="0"/>
    <x v="0"/>
    <s v="Penggantian Bal Valfe "/>
    <s v="Sudah dilaksanakan"/>
    <d v="2023-03-30T00:00:00"/>
    <d v="2023-03-30T00:00:00"/>
    <n v="1"/>
  </r>
  <r>
    <n v="18"/>
    <s v="JAMPANG TENGAH"/>
    <x v="3"/>
    <s v="ARIES DHARMAWAN "/>
    <s v="05010010028"/>
    <s v="Bojong lopang"/>
    <x v="1"/>
    <x v="0"/>
    <x v="1"/>
    <x v="0"/>
    <x v="0"/>
    <x v="0"/>
    <x v="0"/>
    <s v="kebocoran piva dinas sebelum water meter "/>
    <s v="Sudah dilaksanakan"/>
    <d v="2023-04-03T00:00:00"/>
    <d v="2023-04-03T00:00:00"/>
    <n v="1"/>
  </r>
  <r>
    <n v="19"/>
    <s v="JAMPANG TENGAH"/>
    <x v="3"/>
    <s v="NETIH"/>
    <s v="05010010133"/>
    <s v="Bojong lopang"/>
    <x v="0"/>
    <x v="0"/>
    <x v="1"/>
    <x v="0"/>
    <x v="0"/>
    <x v="1"/>
    <x v="0"/>
    <s v="penggantian water meter "/>
    <s v="Sudah dilaksanakan"/>
    <d v="2023-04-17T00:00:00"/>
    <d v="2023-04-17T00:00:00"/>
    <n v="1"/>
  </r>
  <r>
    <n v="20"/>
    <s v="JAMPANG TENGAH"/>
    <x v="3"/>
    <s v="NINA"/>
    <s v="05010010089"/>
    <s v="Bojong lopang"/>
    <x v="0"/>
    <x v="0"/>
    <x v="1"/>
    <x v="0"/>
    <x v="0"/>
    <x v="1"/>
    <x v="0"/>
    <s v="penggantian water meter "/>
    <s v="Sudah dilaksanakan"/>
    <d v="2023-04-17T00:00:00"/>
    <d v="2023-04-17T00:00:00"/>
    <n v="1"/>
  </r>
  <r>
    <n v="21"/>
    <s v="JAMPANG TENGAH"/>
    <x v="3"/>
    <s v="HAMDANI "/>
    <s v="05010010034"/>
    <s v="Bojong lopang"/>
    <x v="0"/>
    <x v="0"/>
    <x v="1"/>
    <x v="0"/>
    <x v="0"/>
    <x v="1"/>
    <x v="0"/>
    <s v="penggantian water meter "/>
    <s v="Sudah dilaksanakan"/>
    <d v="2023-04-17T00:00:00"/>
    <d v="2023-04-17T00:00:00"/>
    <n v="1"/>
  </r>
  <r>
    <n v="22"/>
    <s v="JAMPANG TENGAH"/>
    <x v="4"/>
    <s v="ISAH "/>
    <s v="005010010291"/>
    <s v="BOJONG LOPANG "/>
    <x v="1"/>
    <x v="0"/>
    <x v="1"/>
    <x v="0"/>
    <x v="0"/>
    <x v="0"/>
    <x v="0"/>
    <s v="kebocoran piva dinas sebelum water meter "/>
    <s v="Sudah dilaksanakan"/>
    <d v="2023-05-04T00:00:00"/>
    <d v="2023-05-04T00:00:00"/>
    <n v="1"/>
  </r>
  <r>
    <n v="23"/>
    <s v="JAMPANG TENGAH"/>
    <x v="4"/>
    <s v="Aam Saepudin "/>
    <s v="005020010308"/>
    <s v="Panumbangan "/>
    <x v="1"/>
    <x v="0"/>
    <x v="1"/>
    <x v="0"/>
    <x v="0"/>
    <x v="0"/>
    <x v="0"/>
    <s v="kebocoran piva dinas sebelum water meter "/>
    <s v="Sudah dilaksanakan"/>
    <d v="2023-05-15T00:00:00"/>
    <d v="2023-05-15T00:00:00"/>
    <n v="1"/>
  </r>
  <r>
    <n v="24"/>
    <s v="JAMPANG TENGAH"/>
    <x v="4"/>
    <s v="Neni Holiani "/>
    <s v="05010010012"/>
    <s v="Bojong lopang "/>
    <x v="0"/>
    <x v="1"/>
    <x v="1"/>
    <x v="0"/>
    <x v="0"/>
    <x v="0"/>
    <x v="0"/>
    <s v="Penggantian plugh kran "/>
    <s v="Sudah dilaksanakan"/>
    <d v="2023-05-19T00:00:00"/>
    <d v="2023-05-19T00:00:00"/>
    <n v="1"/>
  </r>
  <r>
    <n v="25"/>
    <s v="JAMPANG TENGAH"/>
    <x v="4"/>
    <s v="NENI LISNAWATI"/>
    <s v="05020010312"/>
    <s v="PANUMBANGAN "/>
    <x v="0"/>
    <x v="1"/>
    <x v="1"/>
    <x v="0"/>
    <x v="0"/>
    <x v="0"/>
    <x v="0"/>
    <s v="Penggantian kran didalam rumah "/>
    <s v="Sudah dilaksanakan"/>
    <d v="2023-05-29T00:00:00"/>
    <d v="2023-05-29T00:00:00"/>
    <n v="1"/>
  </r>
  <r>
    <n v="26"/>
    <s v="JAMPANG TENGAH"/>
    <x v="5"/>
    <s v="Muhtar Afandi"/>
    <s v="05010010154"/>
    <s v="Bojong lopang"/>
    <x v="0"/>
    <x v="0"/>
    <x v="0"/>
    <x v="0"/>
    <x v="0"/>
    <x v="0"/>
    <x v="0"/>
    <s v="penggantian water meter "/>
    <s v="Sudah dilaksanakan"/>
    <d v="2023-06-15T00:00:00"/>
    <d v="2023-06-15T00:00:00"/>
    <n v="1"/>
  </r>
  <r>
    <n v="27"/>
    <s v="JAMPANG TENGAH"/>
    <x v="5"/>
    <s v="Ari "/>
    <s v="05010010248"/>
    <s v="Bojong lopang"/>
    <x v="0"/>
    <x v="0"/>
    <x v="0"/>
    <x v="0"/>
    <x v="0"/>
    <x v="0"/>
    <x v="0"/>
    <s v="penggantian water meter "/>
    <s v="Sudah dilaksanakan"/>
    <d v="2023-06-15T00:00:00"/>
    <d v="2023-06-15T00:00:00"/>
    <n v="1"/>
  </r>
  <r>
    <n v="28"/>
    <s v="JAMPANG TENGAH"/>
    <x v="5"/>
    <s v="YAYAH ROKAYAH"/>
    <s v="05030010063"/>
    <s v="Cilawang "/>
    <x v="0"/>
    <x v="0"/>
    <x v="1"/>
    <x v="0"/>
    <x v="1"/>
    <x v="0"/>
    <x v="0"/>
    <s v="Pembayaran melonjak  ingin dicek "/>
    <s v="Sudah dilaksanakan"/>
    <d v="2023-06-16T00:00:00"/>
    <d v="2023-06-16T00:00:00"/>
    <n v="1"/>
  </r>
  <r>
    <n v="29"/>
    <s v="JAMPANG TENGAH"/>
    <x v="5"/>
    <s v="YAYAH ROKAYAH"/>
    <s v="05030010064"/>
    <s v="Cilawang "/>
    <x v="0"/>
    <x v="1"/>
    <x v="1"/>
    <x v="0"/>
    <x v="0"/>
    <x v="0"/>
    <x v="0"/>
    <s v="Kebocoran sesudah Water Meter "/>
    <s v="Sudah dilaksanakan"/>
    <d v="2023-06-19T00:00:00"/>
    <d v="2023-06-19T00:00:00"/>
    <n v="1"/>
  </r>
  <r>
    <n v="30"/>
    <s v="JAMPANG TENGAH"/>
    <x v="5"/>
    <s v="Ai Nurhayati"/>
    <s v="05020010307"/>
    <s v="Pnumbangan "/>
    <x v="0"/>
    <x v="1"/>
    <x v="1"/>
    <x v="0"/>
    <x v="0"/>
    <x v="0"/>
    <x v="0"/>
    <s v="Kebocoran sesudah Water Meter "/>
    <s v="Sudah dilaksanakan"/>
    <d v="2023-06-27T00:00:00"/>
    <d v="2023-06-27T00:00:00"/>
    <n v="1"/>
  </r>
  <r>
    <n v="31"/>
    <s v="JAMPANG TENGAH"/>
    <x v="6"/>
    <s v="WAHYU ZATNIKA "/>
    <s v="05010010212"/>
    <s v="BOJONG LOPANG "/>
    <x v="0"/>
    <x v="1"/>
    <x v="1"/>
    <x v="0"/>
    <x v="0"/>
    <x v="0"/>
    <x v="0"/>
    <s v="penggantian kran didalam "/>
    <s v="Sudah dilaksanakan"/>
    <d v="2023-07-03T00:00:00"/>
    <d v="2023-07-03T00:00:00"/>
    <n v="1"/>
  </r>
  <r>
    <n v="32"/>
    <s v="JAMPANG TENGAH"/>
    <x v="6"/>
    <s v="Ropiah "/>
    <s v="05030010054"/>
    <s v="Cilawang "/>
    <x v="0"/>
    <x v="1"/>
    <x v="1"/>
    <x v="0"/>
    <x v="0"/>
    <x v="0"/>
    <x v="0"/>
    <s v="Pemasangan stop kran "/>
    <s v="Sudah dilaksanakan"/>
    <d v="2023-07-07T00:00:00"/>
    <d v="2023-07-07T00:00:00"/>
    <n v="1"/>
  </r>
  <r>
    <n v="33"/>
    <s v="JAMPANG TENGAH"/>
    <x v="6"/>
    <s v="Rosidah "/>
    <s v="05020010091"/>
    <s v="Panumbangan "/>
    <x v="0"/>
    <x v="1"/>
    <x v="1"/>
    <x v="0"/>
    <x v="0"/>
    <x v="0"/>
    <x v="0"/>
    <s v="Penggantian plugh kran "/>
    <s v="Sudah dilaksanakan"/>
    <d v="2023-07-17T00:00:00"/>
    <d v="2023-07-17T00:00:00"/>
    <n v="1"/>
  </r>
  <r>
    <n v="34"/>
    <s v="JAMPANG TENGAH"/>
    <x v="7"/>
    <s v="WAHYU ZATNIKA "/>
    <s v="05010010212"/>
    <s v="BOJONG LOPANG "/>
    <x v="0"/>
    <x v="1"/>
    <x v="1"/>
    <x v="0"/>
    <x v="0"/>
    <x v="0"/>
    <x v="0"/>
    <s v="penggantian kran didalam "/>
    <s v="sudah dilaksanakan "/>
    <d v="2023-07-03T00:00:00"/>
    <d v="2023-07-03T00:00:00"/>
    <n v="1"/>
  </r>
  <r>
    <n v="35"/>
    <s v="JAMPANG TENGAH"/>
    <x v="7"/>
    <s v="Ropiah "/>
    <n v="5030010054"/>
    <s v="Cilawang "/>
    <x v="0"/>
    <x v="0"/>
    <x v="1"/>
    <x v="0"/>
    <x v="0"/>
    <x v="1"/>
    <x v="0"/>
    <s v="Pemasangan stop kran "/>
    <s v="sudah dilaksanakan "/>
    <d v="2023-07-07T00:00:00"/>
    <d v="2023-07-07T00:00:00"/>
    <n v="1"/>
  </r>
  <r>
    <n v="36"/>
    <s v="JAMPANG TENGAH"/>
    <x v="7"/>
    <s v="Rosidah "/>
    <n v="5020010091"/>
    <s v="Panumbangan "/>
    <x v="0"/>
    <x v="0"/>
    <x v="1"/>
    <x v="0"/>
    <x v="0"/>
    <x v="1"/>
    <x v="0"/>
    <s v="Penggantian plugh kran "/>
    <s v="sudah dilaksanakan "/>
    <d v="2023-07-17T00:00:00"/>
    <d v="2023-07-17T00:00:00"/>
    <n v="1"/>
  </r>
  <r>
    <n v="37"/>
    <s v="JAMPANG TENGAH"/>
    <x v="8"/>
    <s v="Rustati"/>
    <s v="'05010010142"/>
    <s v="bojong lopang "/>
    <x v="0"/>
    <x v="0"/>
    <x v="1"/>
    <x v="0"/>
    <x v="0"/>
    <x v="1"/>
    <x v="0"/>
    <s v="penggantian water meter "/>
    <s v="sudah dilaksankan "/>
    <s v="20-09-2023"/>
    <s v="20-09-2023"/>
    <n v="1"/>
  </r>
  <r>
    <n v="38"/>
    <s v="JAMPANG TENGAH"/>
    <x v="8"/>
    <s v="Engkus"/>
    <s v="'05030010055"/>
    <s v="cilawang "/>
    <x v="0"/>
    <x v="0"/>
    <x v="1"/>
    <x v="0"/>
    <x v="0"/>
    <x v="1"/>
    <x v="0"/>
    <s v="penggantian water meter "/>
    <s v="sudah dilaksankan "/>
    <s v="20-09-2023"/>
    <s v="20-09-2023"/>
    <n v="1"/>
  </r>
  <r>
    <n v="39"/>
    <s v="JAMPANG TENGAH"/>
    <x v="8"/>
    <s v="AHMAD YAKOB"/>
    <s v="'05030010096"/>
    <s v="cilawang "/>
    <x v="0"/>
    <x v="0"/>
    <x v="1"/>
    <x v="0"/>
    <x v="0"/>
    <x v="1"/>
    <x v="0"/>
    <s v="penggantian water meter "/>
    <s v="sudah dilaksankan "/>
    <s v="20-09-2023"/>
    <s v="20-09-2023"/>
    <n v="1"/>
  </r>
  <r>
    <n v="40"/>
    <s v="JAMPANG TENGAH"/>
    <x v="8"/>
    <s v="kantor pgri"/>
    <n v="5020010090"/>
    <s v="panumbangan "/>
    <x v="1"/>
    <x v="0"/>
    <x v="1"/>
    <x v="0"/>
    <x v="0"/>
    <x v="0"/>
    <x v="0"/>
    <s v="Kebocoran pipa dinas sebelum water meter "/>
    <s v="sudah dilaksanakan "/>
    <d v="2023-08-09T00:00:00"/>
    <d v="2023-08-09T00:00:00"/>
    <n v="1"/>
  </r>
  <r>
    <n v="41"/>
    <s v="JAMPANG TENGAH"/>
    <x v="8"/>
    <s v="tatang "/>
    <n v="5010010255"/>
    <s v="bojong lopang "/>
    <x v="0"/>
    <x v="1"/>
    <x v="1"/>
    <x v="0"/>
    <x v="0"/>
    <x v="0"/>
    <x v="0"/>
    <s v="penggantian kran didalam "/>
    <s v="sudah dilaksanakan "/>
    <s v="25-09-2023"/>
    <s v="25-09-2023"/>
    <n v="1"/>
  </r>
  <r>
    <n v="42"/>
    <s v="JAMPANG TENGAH"/>
    <x v="9"/>
    <s v="bojong lopang "/>
    <n v="5010010261"/>
    <s v="bojong lopang "/>
    <x v="0"/>
    <x v="0"/>
    <x v="1"/>
    <x v="0"/>
    <x v="0"/>
    <x v="1"/>
    <x v="0"/>
    <s v="Pemasangan stop kran "/>
    <s v="sudah dilaksanakan "/>
    <d v="2023-03-10T00:00:00"/>
    <d v="2023-03-10T00:00:00"/>
    <n v="1"/>
  </r>
  <r>
    <n v="43"/>
    <s v="JAMPANG TENGAH"/>
    <x v="9"/>
    <s v="bojong lopang "/>
    <n v="50100110274"/>
    <s v="bojong lopang "/>
    <x v="1"/>
    <x v="0"/>
    <x v="1"/>
    <x v="0"/>
    <x v="0"/>
    <x v="0"/>
    <x v="0"/>
    <s v="Kebocoran pipa dinas sebelum water meter "/>
    <s v="sudah dilaksanakan "/>
    <d v="2023-06-10T00:00:00"/>
    <d v="2023-06-10T00:00:00"/>
    <n v="1"/>
  </r>
  <r>
    <n v="44"/>
    <s v="JAMPANG TENGAH"/>
    <x v="9"/>
    <s v="bojong lopang "/>
    <n v="5010010238"/>
    <s v="bojong lopang "/>
    <x v="0"/>
    <x v="0"/>
    <x v="1"/>
    <x v="0"/>
    <x v="0"/>
    <x v="1"/>
    <x v="0"/>
    <s v="air tidak mengalir "/>
    <s v="sudah dilaksanakan "/>
    <d v="2023-05-10T00:00:00"/>
    <d v="2023-05-10T00:00:00"/>
    <n v="1"/>
  </r>
  <r>
    <n v="45"/>
    <s v="JAMPANG TENGAH"/>
    <x v="9"/>
    <s v="cilawang "/>
    <n v="5030010005"/>
    <s v="cilawang "/>
    <x v="1"/>
    <x v="0"/>
    <x v="1"/>
    <x v="0"/>
    <x v="0"/>
    <x v="0"/>
    <x v="0"/>
    <s v="Kebocoran pipa dinas sebelum water meter "/>
    <s v="sudah dilaksanakan "/>
    <s v="17-10-2023"/>
    <s v="17-10-2023"/>
    <n v="1"/>
  </r>
  <r>
    <n v="46"/>
    <s v="JAMPANG TENGAH"/>
    <x v="9"/>
    <s v="cilawang "/>
    <n v="5030010053"/>
    <s v="cilawang "/>
    <x v="0"/>
    <x v="0"/>
    <x v="1"/>
    <x v="0"/>
    <x v="0"/>
    <x v="1"/>
    <x v="0"/>
    <s v="air tidak mengalir "/>
    <s v="sudah dilaksanakan "/>
    <s v="23-10-2023"/>
    <s v="23-10-2023"/>
    <n v="1"/>
  </r>
  <r>
    <n v="47"/>
    <s v="JAMPANG TENGAH"/>
    <x v="10"/>
    <s v="TK. Harapan"/>
    <s v="'05010010247"/>
    <s v="bojong lopang "/>
    <x v="0"/>
    <x v="0"/>
    <x v="1"/>
    <x v="0"/>
    <x v="0"/>
    <x v="1"/>
    <x v="0"/>
    <s v="penggantian water meter "/>
    <s v="sudah dilaksankan "/>
    <s v="15-11-2023"/>
    <s v="15-11-2023"/>
    <n v="1"/>
  </r>
  <r>
    <n v="48"/>
    <s v="JAMPANG TENGAH"/>
    <x v="10"/>
    <s v="Ahmadi"/>
    <s v="'05030010004"/>
    <s v="cilawang "/>
    <x v="0"/>
    <x v="0"/>
    <x v="1"/>
    <x v="0"/>
    <x v="0"/>
    <x v="1"/>
    <x v="0"/>
    <s v="penggantian water meter "/>
    <s v="sudah dilaksankan "/>
    <s v="15-11-2023"/>
    <s v="15-11-2023"/>
    <n v="1"/>
  </r>
  <r>
    <n v="49"/>
    <s v="JAMPANG TENGAH"/>
    <x v="10"/>
    <s v="aries dharmawan "/>
    <n v="5010010028"/>
    <s v="bojong lopang "/>
    <x v="1"/>
    <x v="0"/>
    <x v="1"/>
    <x v="0"/>
    <x v="0"/>
    <x v="0"/>
    <x v="0"/>
    <s v="Kebocoran pipa dinas sebelum water meter "/>
    <s v="sudah dilaksankan "/>
    <s v="21-11-2023"/>
    <s v="21-11-2023"/>
    <n v="1"/>
  </r>
  <r>
    <n v="50"/>
    <s v="JAMPANG TENGAH"/>
    <x v="10"/>
    <s v="majid maja "/>
    <n v="5010010004"/>
    <s v="bojong lopang "/>
    <x v="0"/>
    <x v="0"/>
    <x v="1"/>
    <x v="0"/>
    <x v="0"/>
    <x v="1"/>
    <x v="0"/>
    <s v="penggantian plugh kran "/>
    <s v="sudah dilaksanakan "/>
    <s v="30-11-2023"/>
    <s v="30-11-2023"/>
    <n v="1"/>
  </r>
  <r>
    <n v="51"/>
    <s v="JAMPANG TENGAH"/>
    <x v="11"/>
    <s v="E HAPID "/>
    <s v="05010010031"/>
    <s v="BOJONG LOPANG "/>
    <x v="1"/>
    <x v="0"/>
    <x v="1"/>
    <x v="0"/>
    <x v="0"/>
    <x v="0"/>
    <x v="0"/>
    <s v="Kebocoran pipa dinas sebelum water meter "/>
    <s v="sudah dilaksanakan "/>
    <d v="2023-05-12T00:00:00"/>
    <d v="2023-06-12T00:00:00"/>
    <n v="1"/>
  </r>
  <r>
    <n v="52"/>
    <s v="JAMPANG TENGAH"/>
    <x v="11"/>
    <s v="Arie Dharmawan "/>
    <n v="5010010028"/>
    <s v="Bojong lopang"/>
    <x v="1"/>
    <x v="0"/>
    <x v="1"/>
    <x v="0"/>
    <x v="0"/>
    <x v="0"/>
    <x v="0"/>
    <s v="kebocoran piva dinas sebelum water meter "/>
    <s v="sudah dilaksanakan "/>
    <d v="2023-11-12T00:00:00"/>
    <d v="2023-11-12T00:00:00"/>
    <n v="1"/>
  </r>
  <r>
    <n v="53"/>
    <s v="JAMPANG TENGAH"/>
    <x v="11"/>
    <s v="kantor KUA"/>
    <n v="5010010087"/>
    <s v="BOJONG LOPANG "/>
    <x v="1"/>
    <x v="0"/>
    <x v="1"/>
    <x v="0"/>
    <x v="0"/>
    <x v="0"/>
    <x v="0"/>
    <s v="Kebocoran pipa dinas sebelum water meter "/>
    <s v="sudah dilaksanakan "/>
    <s v="25-12-2023"/>
    <s v="25-12-2023"/>
    <n v="1"/>
  </r>
  <r>
    <n v="54"/>
    <s v="JAMPANG TENGAH"/>
    <x v="11"/>
    <s v="Unang Samita B "/>
    <n v="5010010076"/>
    <s v="BOJONG LOPANG "/>
    <x v="0"/>
    <x v="0"/>
    <x v="1"/>
    <x v="1"/>
    <x v="0"/>
    <x v="0"/>
    <x v="0"/>
    <s v="Pembayaran melonjak  ingin dicek "/>
    <s v="sudah dilaksanakan "/>
    <s v="28-12-2023"/>
    <s v="29-12-2023"/>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2"/>
    <s v="CISAAT"/>
    <x v="0"/>
    <s v="Blok B3"/>
    <n v="18010020923"/>
    <s v="Jl. Babakan B"/>
    <x v="1"/>
    <x v="0"/>
    <x v="1"/>
    <x v="0"/>
    <x v="0"/>
    <x v="0"/>
    <x v="0"/>
    <s v="Kebocoran pipa dinas"/>
    <s v="Sudah dilaksanakan"/>
    <d v="2023-01-18T00:00:00"/>
    <d v="2023-01-18T00:00:00"/>
    <n v="1"/>
  </r>
  <r>
    <n v="3"/>
    <s v="CISAAT"/>
    <x v="0"/>
    <s v="Wiwin Winarti"/>
    <n v="18040010078"/>
    <s v="Kp. Gunung Guruh"/>
    <x v="1"/>
    <x v="0"/>
    <x v="1"/>
    <x v="0"/>
    <x v="0"/>
    <x v="0"/>
    <x v="0"/>
    <s v="Kebocoran pipa 3 inch"/>
    <s v="Sudah dilaksanakan"/>
    <d v="2023-01-20T00:00:00"/>
    <d v="2023-01-20T00:00:00"/>
    <n v="1"/>
  </r>
  <r>
    <n v="4"/>
    <s v="CISAAT"/>
    <x v="0"/>
    <s v="Ade Herlan"/>
    <n v="18040020001"/>
    <s v="Kp. Gunung Guruh B"/>
    <x v="0"/>
    <x v="1"/>
    <x v="1"/>
    <x v="0"/>
    <x v="0"/>
    <x v="0"/>
    <x v="0"/>
    <s v="Kebocoran setelah water meter"/>
    <s v="Sudah dilaksanakan"/>
    <d v="2023-01-23T00:00:00"/>
    <d v="2023-01-23T00:00:00"/>
    <n v="1"/>
  </r>
  <r>
    <n v="5"/>
    <s v="CISAAT"/>
    <x v="1"/>
    <s v="Tomi Bustami"/>
    <n v="18040010928"/>
    <s v="Kp. Gunung Guruh"/>
    <x v="0"/>
    <x v="1"/>
    <x v="1"/>
    <x v="0"/>
    <x v="0"/>
    <x v="0"/>
    <x v="0"/>
    <s v="Kebocoran sebelum water meter"/>
    <s v="Sudah dilaksanakan"/>
    <d v="2023-02-02T00:00:00"/>
    <d v="2023-02-02T00:00:00"/>
    <n v="1"/>
  </r>
  <r>
    <n v="6"/>
    <s v="CISAAT"/>
    <x v="1"/>
    <s v="Reni Hendriani"/>
    <n v="18040010125"/>
    <s v="Kp. Gunung Guruh"/>
    <x v="0"/>
    <x v="1"/>
    <x v="1"/>
    <x v="0"/>
    <x v="0"/>
    <x v="0"/>
    <x v="0"/>
    <s v="Kebocoran sebelum water meter"/>
    <s v="Sudah dilaksanakan"/>
    <d v="2023-02-09T00:00:00"/>
    <d v="2023-02-09T00:00:00"/>
    <n v="1"/>
  </r>
  <r>
    <n v="7"/>
    <s v="CISAAT"/>
    <x v="1"/>
    <s v="Sonjaya"/>
    <n v="18040010121"/>
    <s v="Kp. Gunung Guruh"/>
    <x v="0"/>
    <x v="1"/>
    <x v="1"/>
    <x v="0"/>
    <x v="0"/>
    <x v="0"/>
    <x v="0"/>
    <s v="Kebocoran sebelum water meter"/>
    <s v="Sudah dilaksanakan"/>
    <d v="2023-02-21T00:00:00"/>
    <d v="2023-02-21T00:00:00"/>
    <n v="1"/>
  </r>
  <r>
    <n v="8"/>
    <s v="CISAAT"/>
    <x v="2"/>
    <s v="Ridwan Arifin"/>
    <n v="18010010080"/>
    <s v="Babakan Cisaat"/>
    <x v="0"/>
    <x v="1"/>
    <x v="1"/>
    <x v="0"/>
    <x v="0"/>
    <x v="0"/>
    <x v="0"/>
    <s v="Kebocoran sebelum water meter"/>
    <s v="Sudah dilaksanakan"/>
    <d v="2023-03-14T00:00:00"/>
    <d v="2023-03-14T00:00:00"/>
    <n v="1"/>
  </r>
  <r>
    <n v="9"/>
    <s v="CISAAT"/>
    <x v="2"/>
    <s v="Masjid Al Ibrohim"/>
    <n v="18010010059"/>
    <s v="Babakan Cisaat"/>
    <x v="1"/>
    <x v="0"/>
    <x v="1"/>
    <x v="0"/>
    <x v="0"/>
    <x v="0"/>
    <x v="0"/>
    <s v="Flug kran retak"/>
    <s v="Sudah dilaksanakan"/>
    <d v="2023-03-29T00:00:00"/>
    <d v="2023-03-29T00:00:00"/>
    <n v="1"/>
  </r>
  <r>
    <n v="10"/>
    <s v="CISAAT"/>
    <x v="3"/>
    <s v="Hilda Rahmi"/>
    <n v="18030010038"/>
    <s v="Cibentang Gn. Guruh"/>
    <x v="1"/>
    <x v="0"/>
    <x v="1"/>
    <x v="0"/>
    <x v="0"/>
    <x v="0"/>
    <x v="0"/>
    <s v="Kebocoran pipa 1/2 inch sebelum water meter"/>
    <s v="Sudah dilaksanakan"/>
    <d v="2023-04-10T00:00:00"/>
    <d v="2023-04-10T00:00:00"/>
    <n v="1"/>
  </r>
  <r>
    <n v="11"/>
    <s v="CISAAT"/>
    <x v="3"/>
    <s v="Esih Sukaesih"/>
    <n v="18030010037"/>
    <s v="Cibentang Gn. Guruh"/>
    <x v="1"/>
    <x v="0"/>
    <x v="1"/>
    <x v="0"/>
    <x v="0"/>
    <x v="0"/>
    <x v="0"/>
    <s v="Kebocoran pipa 1/2 inch sebelum water meter"/>
    <s v="Sudah dilaksanakan"/>
    <m/>
    <m/>
    <n v="1"/>
  </r>
  <r>
    <n v="12"/>
    <s v="CISAAT"/>
    <x v="3"/>
    <s v="Mujiyanto"/>
    <n v="18040010147"/>
    <s v="Kp. Gunung Guruh"/>
    <x v="1"/>
    <x v="0"/>
    <x v="1"/>
    <x v="0"/>
    <x v="0"/>
    <x v="0"/>
    <x v="0"/>
    <s v="Kebocoran pipa 1/2 inch"/>
    <s v="Sudah dilaksanakan"/>
    <d v="2023-04-26T00:00:00"/>
    <d v="2023-04-26T00:00:00"/>
    <n v="1"/>
  </r>
  <r>
    <n v="13"/>
    <s v="CISAAT"/>
    <x v="4"/>
    <s v="Enih"/>
    <n v="18040010021"/>
    <s v="Kp. Gunung Guruh"/>
    <x v="1"/>
    <x v="0"/>
    <x v="1"/>
    <x v="0"/>
    <x v="0"/>
    <x v="0"/>
    <x v="0"/>
    <s v="Kebocoran sebelum water meter"/>
    <s v="Sudah dilaksanakan"/>
    <d v="2023-05-03T00:00:00"/>
    <d v="2023-05-03T00:00:00"/>
    <n v="1"/>
  </r>
  <r>
    <n v="14"/>
    <s v="CISAAT"/>
    <x v="5"/>
    <s v="Dori Destiana/ Ening"/>
    <n v="18040010104"/>
    <s v="Kp. Gunung Guruh"/>
    <x v="1"/>
    <x v="0"/>
    <x v="1"/>
    <x v="0"/>
    <x v="0"/>
    <x v="0"/>
    <x v="0"/>
    <s v="Kebocoran male adaptor"/>
    <s v="Sudah dilaksanakan"/>
    <d v="2023-06-14T00:00:00"/>
    <d v="2023-06-14T00:00:00"/>
    <n v="1"/>
  </r>
  <r>
    <n v="15"/>
    <s v="CISAAT"/>
    <x v="5"/>
    <s v="Mujiyanto"/>
    <n v="18040010147"/>
    <s v="Kp. Gunung Guruh"/>
    <x v="1"/>
    <x v="0"/>
    <x v="1"/>
    <x v="0"/>
    <x v="0"/>
    <x v="0"/>
    <x v="0"/>
    <s v="Kebocoran sebelum water meter"/>
    <s v="Sudah dilaksanakan"/>
    <d v="2023-06-19T00:00:00"/>
    <d v="2023-06-19T00:00:00"/>
    <n v="1"/>
  </r>
  <r>
    <n v="16"/>
    <s v="CISAAT"/>
    <x v="6"/>
    <s v="SUTISNA"/>
    <n v="18040010149"/>
    <s v="Kp. Gunung Guruh"/>
    <x v="1"/>
    <x v="0"/>
    <x v="1"/>
    <x v="0"/>
    <x v="0"/>
    <x v="0"/>
    <x v="0"/>
    <s v="Kebocoran sebelum water meter"/>
    <s v="Sudah dilaksanakan"/>
    <d v="2023-07-17T00:00:00"/>
    <d v="2023-07-17T00:00:00"/>
    <n v="1"/>
  </r>
  <r>
    <n v="17"/>
    <s v="CISAAT"/>
    <x v="19"/>
    <s v="Emma Marlina"/>
    <n v="18010020926"/>
    <s v="Jl. Babakan B"/>
    <x v="0"/>
    <x v="1"/>
    <x v="1"/>
    <x v="0"/>
    <x v="0"/>
    <x v="0"/>
    <x v="0"/>
    <s v="Flug kran retak"/>
    <s v="Sudah dilaksanakan"/>
    <d v="2023-08-08T00:00:00"/>
    <d v="2023-08-08T00:00:00"/>
    <n v="1"/>
  </r>
  <r>
    <n v="18"/>
    <s v="CISAAT"/>
    <x v="19"/>
    <s v="Acep Sujana"/>
    <n v="18040010113"/>
    <s v="Kp. Gunung Guruh"/>
    <x v="1"/>
    <x v="0"/>
    <x v="1"/>
    <x v="0"/>
    <x v="0"/>
    <x v="0"/>
    <x v="0"/>
    <s v="air kecil"/>
    <s v="Sudah dilaksanakan"/>
    <d v="2023-08-08T00:00:00"/>
    <d v="2023-08-08T00:00:00"/>
    <n v="1"/>
  </r>
  <r>
    <n v="19"/>
    <s v="CISAAT"/>
    <x v="19"/>
    <s v="Ristianti Meidara"/>
    <n v="18010020026"/>
    <s v="Jl. Babakan B"/>
    <x v="0"/>
    <x v="1"/>
    <x v="1"/>
    <x v="0"/>
    <x v="0"/>
    <x v="0"/>
    <x v="0"/>
    <s v="Kebocoran sebelum water meter"/>
    <s v="Sudah dilaksanakan"/>
    <d v="2023-08-04T00:00:00"/>
    <d v="2023-08-04T00:00:00"/>
    <n v="1"/>
  </r>
  <r>
    <n v="20"/>
    <s v="CISAAT"/>
    <x v="19"/>
    <s v="Esih Sukaesih"/>
    <n v="18030010037"/>
    <s v="Cibentang Gn. Guruh"/>
    <x v="0"/>
    <x v="1"/>
    <x v="1"/>
    <x v="0"/>
    <x v="0"/>
    <x v="0"/>
    <x v="0"/>
    <s v="Kebocoran sebelum water meter"/>
    <s v="Sudah dilaksanakan"/>
    <d v="2023-08-05T00:00:00"/>
    <d v="2023-08-05T00:00:00"/>
    <n v="1"/>
  </r>
  <r>
    <n v="21"/>
    <s v="CISAAT"/>
    <x v="19"/>
    <s v="Dewi Yulpah"/>
    <n v="18030010052"/>
    <s v="Cibentang Gn. Guruh"/>
    <x v="0"/>
    <x v="1"/>
    <x v="1"/>
    <x v="0"/>
    <x v="0"/>
    <x v="0"/>
    <x v="0"/>
    <s v="Kebocoran sebelum water meter"/>
    <s v="Sudah dilaksanakan"/>
    <d v="2023-08-10T00:00:00"/>
    <d v="2023-08-10T00:00:00"/>
    <n v="1"/>
  </r>
  <r>
    <n v="22"/>
    <s v="CISAAT"/>
    <x v="19"/>
    <s v="Siti Laeni"/>
    <n v="18030010040"/>
    <s v="Cibentang Gn. Guruh"/>
    <x v="0"/>
    <x v="1"/>
    <x v="1"/>
    <x v="0"/>
    <x v="0"/>
    <x v="0"/>
    <x v="0"/>
    <s v="Kebocoran sebelum water meter"/>
    <s v="Sudah dilaksanakan"/>
    <d v="2023-10-25T00:00:00"/>
    <d v="2023-10-25T00:00:00"/>
    <n v="1"/>
  </r>
  <r>
    <n v="23"/>
    <s v="CISAAT"/>
    <x v="8"/>
    <s v="Linda"/>
    <n v="18020020031"/>
    <s v="Babakan Cisaat B"/>
    <x v="0"/>
    <x v="1"/>
    <x v="1"/>
    <x v="0"/>
    <x v="0"/>
    <x v="0"/>
    <x v="0"/>
    <s v="Kebocoran sebelum water meter"/>
    <s v="Sudah dilaksanakan"/>
    <d v="2023-09-04T00:00:00"/>
    <d v="2023-09-04T00:00:00"/>
    <n v="1"/>
  </r>
  <r>
    <n v="24"/>
    <s v="CISAAT"/>
    <x v="8"/>
    <s v="Pepen Sukiman"/>
    <n v="18030010016"/>
    <s v="Cibentang Gn. Guruh"/>
    <x v="1"/>
    <x v="0"/>
    <x v="1"/>
    <x v="0"/>
    <x v="0"/>
    <x v="0"/>
    <x v="0"/>
    <s v="air kecil"/>
    <s v="Sudah dilaksanakan"/>
    <d v="2023-09-05T00:00:00"/>
    <d v="2023-09-05T00:00:00"/>
    <n v="1"/>
  </r>
  <r>
    <n v="25"/>
    <s v="CISAAT"/>
    <x v="8"/>
    <s v="Sinta Agustin"/>
    <n v="18040010167"/>
    <s v="Kp. Gunung Guruh"/>
    <x v="1"/>
    <x v="0"/>
    <x v="1"/>
    <x v="0"/>
    <x v="0"/>
    <x v="0"/>
    <x v="0"/>
    <s v="air kecil"/>
    <s v="Sudah dilaksanakan"/>
    <d v="2023-09-08T00:00:00"/>
    <d v="2023-09-08T00:00:00"/>
    <n v="1"/>
  </r>
  <r>
    <n v="26"/>
    <s v="CISAAT"/>
    <x v="8"/>
    <s v="Yosep Prayoga"/>
    <n v="18010020030"/>
    <s v="Jl. Babakan B"/>
    <x v="0"/>
    <x v="1"/>
    <x v="1"/>
    <x v="0"/>
    <x v="0"/>
    <x v="0"/>
    <x v="0"/>
    <s v="Kebocoran sebelum water meter"/>
    <s v="Sudah dilaksanakan"/>
    <d v="2023-09-09T00:00:00"/>
    <d v="2023-09-09T00:00:00"/>
    <n v="1"/>
  </r>
  <r>
    <n v="27"/>
    <s v="CISAAT"/>
    <x v="8"/>
    <s v="Soni Yarwan"/>
    <n v="18040010935"/>
    <s v="Kp. Gunung Guruh"/>
    <x v="1"/>
    <x v="0"/>
    <x v="1"/>
    <x v="0"/>
    <x v="0"/>
    <x v="0"/>
    <x v="0"/>
    <s v="air kecil"/>
    <s v="Sudah dilaksanakan"/>
    <d v="2023-09-13T00:00:00"/>
    <d v="2023-09-13T00:00:00"/>
    <n v="1"/>
  </r>
  <r>
    <n v="28"/>
    <s v="CISAAT"/>
    <x v="8"/>
    <s v="Tita"/>
    <n v="18010020012"/>
    <s v="Jl. Babakan B"/>
    <x v="0"/>
    <x v="1"/>
    <x v="1"/>
    <x v="0"/>
    <x v="0"/>
    <x v="0"/>
    <x v="0"/>
    <s v="Kebocoran sebelum water meter"/>
    <s v="Sudah dilaksanakan"/>
    <d v="2023-09-20T00:00:00"/>
    <d v="2023-09-20T00:00:00"/>
    <n v="1"/>
  </r>
  <r>
    <n v="29"/>
    <s v="CISAAT"/>
    <x v="9"/>
    <s v="Yeti Setiawati (A)"/>
    <n v="18040010169"/>
    <s v="Kp. Gunung Guruh"/>
    <x v="0"/>
    <x v="1"/>
    <x v="1"/>
    <x v="0"/>
    <x v="0"/>
    <x v="0"/>
    <x v="0"/>
    <s v="Kebocoran sebelum water meter"/>
    <s v="Sudah dilaksanakan"/>
    <d v="2023-10-09T00:00:00"/>
    <d v="2023-10-09T00:00:00"/>
    <n v="1"/>
  </r>
  <r>
    <n v="30"/>
    <s v="CISAAT"/>
    <x v="9"/>
    <s v="Rismi Saptariani"/>
    <n v="18040010205"/>
    <s v="Kp. Gunung Guruh"/>
    <x v="1"/>
    <x v="0"/>
    <x v="1"/>
    <x v="0"/>
    <x v="0"/>
    <x v="0"/>
    <x v="0"/>
    <s v="air kecil"/>
    <s v="Sudah dilaksanakan"/>
    <d v="2023-10-23T00:00:00"/>
    <d v="2023-10-23T00:00:00"/>
    <n v="1"/>
  </r>
  <r>
    <n v="31"/>
    <s v="CISAAT"/>
    <x v="9"/>
    <s v="Dedih"/>
    <n v="18040010068"/>
    <s v="Kp. Gunung Guruh"/>
    <x v="1"/>
    <x v="0"/>
    <x v="1"/>
    <x v="0"/>
    <x v="0"/>
    <x v="0"/>
    <x v="0"/>
    <s v="air kecil"/>
    <s v="Sudah dilaksanakan"/>
    <d v="2023-10-23T00:00:00"/>
    <d v="2023-10-23T00:00:00"/>
    <n v="1"/>
  </r>
  <r>
    <n v="32"/>
    <s v="CISAAT"/>
    <x v="9"/>
    <s v="Dayat"/>
    <n v="18040010067"/>
    <s v="Kp. Gunung Guruh"/>
    <x v="1"/>
    <x v="0"/>
    <x v="1"/>
    <x v="0"/>
    <x v="0"/>
    <x v="0"/>
    <x v="0"/>
    <s v="air kecil"/>
    <s v="Sudah dilaksanakan"/>
    <d v="2023-10-23T00:00:00"/>
    <d v="2023-10-23T00:00:00"/>
    <n v="1"/>
  </r>
  <r>
    <n v="33"/>
    <s v="CISAAT"/>
    <x v="9"/>
    <s v="Didah"/>
    <n v="18040010023"/>
    <s v="Kp. Gunung Guruh"/>
    <x v="1"/>
    <x v="0"/>
    <x v="1"/>
    <x v="0"/>
    <x v="0"/>
    <x v="0"/>
    <x v="0"/>
    <s v="air kecil"/>
    <s v="Sudah dilaksanakan"/>
    <d v="2023-10-23T00:00:00"/>
    <d v="2023-10-23T00:00:00"/>
    <n v="1"/>
  </r>
  <r>
    <n v="34"/>
    <s v="CISAAT"/>
    <x v="9"/>
    <s v="Jaji Sanuji"/>
    <n v="18040010028"/>
    <s v="Kp. Gunung Guruh"/>
    <x v="1"/>
    <x v="0"/>
    <x v="1"/>
    <x v="0"/>
    <x v="0"/>
    <x v="0"/>
    <x v="0"/>
    <s v="air kecil"/>
    <s v="Sudah dilaksanakan"/>
    <d v="2023-10-23T00:00:00"/>
    <d v="2023-10-23T00:00:00"/>
    <n v="1"/>
  </r>
  <r>
    <n v="35"/>
    <s v="CISAAT"/>
    <x v="9"/>
    <s v="Untung Hadi Purnomo"/>
    <n v="18020020043"/>
    <s v="Babakan Cisaat B"/>
    <x v="0"/>
    <x v="1"/>
    <x v="1"/>
    <x v="0"/>
    <x v="0"/>
    <x v="0"/>
    <x v="0"/>
    <s v="Kebocoran sebelum water meter"/>
    <s v="Sudah dilaksanakan"/>
    <d v="2023-10-24T00:00:00"/>
    <d v="2023-10-24T00:00:00"/>
    <n v="1"/>
  </r>
  <r>
    <n v="36"/>
    <s v="CISAAT"/>
    <x v="9"/>
    <s v="FARADILLA A (D-04)"/>
    <n v="18020010013"/>
    <s v="Jl. Babakan "/>
    <x v="1"/>
    <x v="0"/>
    <x v="1"/>
    <x v="0"/>
    <x v="0"/>
    <x v="0"/>
    <x v="0"/>
    <s v="air kecil"/>
    <s v="Sudah dilaksanakan"/>
    <d v="2023-10-30T00:00:00"/>
    <d v="2023-10-30T00:00:00"/>
    <n v="1"/>
  </r>
  <r>
    <n v="37"/>
    <s v="CISAAT"/>
    <x v="9"/>
    <s v="Yosep Prayoga"/>
    <n v="18010020030"/>
    <s v="Jl. Babakan B"/>
    <x v="1"/>
    <x v="0"/>
    <x v="1"/>
    <x v="0"/>
    <x v="0"/>
    <x v="0"/>
    <x v="0"/>
    <s v="air kecil"/>
    <s v="Sudah dilaksanakan"/>
    <d v="2023-10-30T00:00:00"/>
    <d v="2023-10-30T00:00:00"/>
    <n v="1"/>
  </r>
  <r>
    <n v="38"/>
    <s v="CISAAT"/>
    <x v="9"/>
    <s v="Blok A1"/>
    <n v="18010020918"/>
    <s v="Jl. Babakan B"/>
    <x v="1"/>
    <x v="0"/>
    <x v="1"/>
    <x v="0"/>
    <x v="0"/>
    <x v="0"/>
    <x v="0"/>
    <s v="air kecil"/>
    <s v="Sudah dilaksanakan"/>
    <d v="2023-10-30T00:00:00"/>
    <d v="2023-10-30T00:00:00"/>
    <n v="1"/>
  </r>
  <r>
    <n v="39"/>
    <s v="CISAAT"/>
    <x v="9"/>
    <s v="Muh. Farhan Amrulloh"/>
    <n v="18020020021"/>
    <s v="Babakan Cisaat B"/>
    <x v="1"/>
    <x v="0"/>
    <x v="1"/>
    <x v="0"/>
    <x v="0"/>
    <x v="0"/>
    <x v="0"/>
    <s v="air kecil"/>
    <s v="Sudah dilaksanakan"/>
    <d v="2023-10-30T00:00:00"/>
    <d v="2023-10-30T00:00:00"/>
    <n v="1"/>
  </r>
  <r>
    <n v="40"/>
    <s v="CISAAT"/>
    <x v="9"/>
    <s v="Hj. Rohmatillah"/>
    <n v="18040010084"/>
    <s v="Kp. Gunung Guruh"/>
    <x v="0"/>
    <x v="1"/>
    <x v="1"/>
    <x v="0"/>
    <x v="0"/>
    <x v="0"/>
    <x v="0"/>
    <s v="Kebocoran sebelum water meter"/>
    <s v="Sudah dilaksanakan"/>
    <d v="2023-10-30T00:00:00"/>
    <d v="2023-10-30T00:00:00"/>
    <n v="1"/>
  </r>
  <r>
    <n v="41"/>
    <s v="CISAAT"/>
    <x v="9"/>
    <s v="R. Indra Darmawangsa"/>
    <n v="18010020027"/>
    <s v="Jl. Babakan B"/>
    <x v="0"/>
    <x v="1"/>
    <x v="1"/>
    <x v="0"/>
    <x v="0"/>
    <x v="0"/>
    <x v="0"/>
    <s v="Flug kran retak"/>
    <s v="Sudah dilaksanakan"/>
    <d v="2023-10-30T00:00:00"/>
    <d v="2023-10-30T00:00:00"/>
    <n v="1"/>
  </r>
  <r>
    <n v="42"/>
    <s v="CISAAT"/>
    <x v="9"/>
    <s v="Masjid Al Barakah"/>
    <n v="18010020048"/>
    <s v="Jl. Babakan B"/>
    <x v="0"/>
    <x v="1"/>
    <x v="1"/>
    <x v="0"/>
    <x v="0"/>
    <x v="0"/>
    <x v="0"/>
    <s v="Flug kran retak"/>
    <s v="Sudah dilaksanakan"/>
    <d v="2023-10-30T00:00:00"/>
    <d v="2023-10-30T00:00:00"/>
    <n v="1"/>
  </r>
  <r>
    <n v="43"/>
    <s v="CISAAT"/>
    <x v="9"/>
    <s v="Blok A1"/>
    <n v="18010020918"/>
    <s v="Jl. Babakan B"/>
    <x v="0"/>
    <x v="1"/>
    <x v="1"/>
    <x v="0"/>
    <x v="0"/>
    <x v="0"/>
    <x v="0"/>
    <s v="air kecil"/>
    <s v="Sudah dilaksanakan"/>
    <d v="2023-10-31T00:00:00"/>
    <d v="2023-10-31T00:00:00"/>
    <n v="1"/>
  </r>
  <r>
    <n v="44"/>
    <s v="CISAAT"/>
    <x v="9"/>
    <s v="Blok A2"/>
    <n v="18010020919"/>
    <s v="Jl. Babakan B"/>
    <x v="0"/>
    <x v="1"/>
    <x v="1"/>
    <x v="0"/>
    <x v="0"/>
    <x v="0"/>
    <x v="0"/>
    <s v="air kecil"/>
    <s v="Sudah dilaksanakan"/>
    <d v="2023-10-31T00:00:00"/>
    <d v="2023-10-31T00:00:00"/>
    <n v="1"/>
  </r>
  <r>
    <n v="45"/>
    <s v="CISAAT"/>
    <x v="9"/>
    <s v="Blok A3"/>
    <n v="18010020920"/>
    <s v="Jl. Babakan B"/>
    <x v="0"/>
    <x v="1"/>
    <x v="1"/>
    <x v="0"/>
    <x v="0"/>
    <x v="0"/>
    <x v="0"/>
    <s v="air kecil"/>
    <s v="Sudah dilaksanakan"/>
    <d v="2023-10-31T00:00:00"/>
    <d v="2023-10-31T00:00:00"/>
    <n v="1"/>
  </r>
  <r>
    <n v="46"/>
    <s v="CISAAT"/>
    <x v="9"/>
    <s v="Blok B3"/>
    <n v="18010020923"/>
    <s v="Jl. Babakan B"/>
    <x v="0"/>
    <x v="1"/>
    <x v="1"/>
    <x v="0"/>
    <x v="0"/>
    <x v="0"/>
    <x v="0"/>
    <s v="air kecil"/>
    <s v="Sudah dilaksanakan"/>
    <d v="2023-10-31T00:00:00"/>
    <d v="2023-10-31T00:00:00"/>
    <n v="1"/>
  </r>
  <r>
    <n v="47"/>
    <s v="CISAAT"/>
    <x v="9"/>
    <s v="Blok B1"/>
    <n v="18010020924"/>
    <s v="Jl. Babakan B"/>
    <x v="0"/>
    <x v="1"/>
    <x v="1"/>
    <x v="0"/>
    <x v="0"/>
    <x v="0"/>
    <x v="0"/>
    <s v="air kecil"/>
    <s v="Sudah dilaksanakan"/>
    <d v="2023-10-31T00:00:00"/>
    <d v="2023-10-31T00:00:00"/>
    <n v="1"/>
  </r>
  <r>
    <n v="48"/>
    <s v="CISAAT"/>
    <x v="9"/>
    <s v="Blok B2"/>
    <n v="18010020925"/>
    <s v="Jl. Babakan B"/>
    <x v="0"/>
    <x v="1"/>
    <x v="1"/>
    <x v="0"/>
    <x v="0"/>
    <x v="0"/>
    <x v="0"/>
    <s v="air kecil"/>
    <s v="Sudah dilaksanakan"/>
    <d v="2023-10-31T00:00:00"/>
    <d v="2023-10-31T00:00:00"/>
    <n v="1"/>
  </r>
  <r>
    <n v="49"/>
    <s v="CISAAT"/>
    <x v="9"/>
    <s v="EMMA MARLINA"/>
    <n v="18010020926"/>
    <s v="Jl. Babakan B"/>
    <x v="0"/>
    <x v="1"/>
    <x v="1"/>
    <x v="0"/>
    <x v="0"/>
    <x v="0"/>
    <x v="0"/>
    <s v="air kecil"/>
    <s v="Sudah dilaksanakan"/>
    <d v="2023-10-31T00:00:00"/>
    <d v="2023-10-31T00:00:00"/>
    <n v="1"/>
  </r>
  <r>
    <n v="50"/>
    <s v="CISAAT"/>
    <x v="10"/>
    <s v="Blok A3"/>
    <n v="18010020920"/>
    <s v="Jl. Babakan B"/>
    <x v="0"/>
    <x v="1"/>
    <x v="1"/>
    <x v="0"/>
    <x v="0"/>
    <x v="0"/>
    <x v="0"/>
    <s v="Kebocoran sebelum water meter"/>
    <s v="Sudah dilaksanakan"/>
    <d v="2023-11-07T00:00:00"/>
    <d v="2023-11-07T00:00:00"/>
    <n v="1"/>
  </r>
  <r>
    <n v="51"/>
    <s v="CISAAT"/>
    <x v="10"/>
    <s v="Ristianti Meidara"/>
    <n v="18010020026"/>
    <s v="Jl. Babakan B"/>
    <x v="0"/>
    <x v="1"/>
    <x v="1"/>
    <x v="0"/>
    <x v="0"/>
    <x v="0"/>
    <x v="0"/>
    <s v="Kebocoran sebelum water meter"/>
    <s v="Sudah dilaksanakan"/>
    <d v="2023-11-08T00:00:00"/>
    <d v="2023-11-08T00:00:00"/>
    <n v="1"/>
  </r>
  <r>
    <n v="52"/>
    <s v="CISAAT"/>
    <x v="10"/>
    <s v="H. Acun"/>
    <n v="18040010932"/>
    <s v="Kp. Gunung Guruh"/>
    <x v="0"/>
    <x v="1"/>
    <x v="1"/>
    <x v="0"/>
    <x v="0"/>
    <x v="0"/>
    <x v="0"/>
    <s v="Kebocoran sebelum water meter"/>
    <s v="Sudah dilaksanakan"/>
    <d v="2023-11-09T00:00:00"/>
    <d v="2023-11-09T00:00:00"/>
    <n v="1"/>
  </r>
  <r>
    <n v="53"/>
    <s v="CISAAT"/>
    <x v="10"/>
    <s v="Tita"/>
    <n v="18010020012"/>
    <s v="Jl. Babakan B"/>
    <x v="0"/>
    <x v="1"/>
    <x v="1"/>
    <x v="0"/>
    <x v="0"/>
    <x v="0"/>
    <x v="0"/>
    <s v="Kebocoran sebelum water meter"/>
    <s v="Sudah dilaksanakan"/>
    <d v="2023-11-22T00:00:00"/>
    <d v="2023-11-22T00:00:00"/>
    <n v="1"/>
  </r>
  <r>
    <n v="54"/>
    <s v="CISAAT"/>
    <x v="10"/>
    <s v="Linda"/>
    <n v="18010020013"/>
    <s v="Jl. Babakan B"/>
    <x v="0"/>
    <x v="1"/>
    <x v="1"/>
    <x v="0"/>
    <x v="0"/>
    <x v="0"/>
    <x v="0"/>
    <s v="Kebocoran sebelum water meter"/>
    <s v="Sudah dilaksanakan"/>
    <d v="2023-11-22T00:00:00"/>
    <d v="2023-11-22T00:00:00"/>
    <n v="1"/>
  </r>
  <r>
    <n v="55"/>
    <s v="CISAAT"/>
    <x v="10"/>
    <s v="Oman Abdurahman"/>
    <n v="18020010915"/>
    <s v="Jl. Babakan "/>
    <x v="0"/>
    <x v="1"/>
    <x v="1"/>
    <x v="0"/>
    <x v="0"/>
    <x v="0"/>
    <x v="0"/>
    <s v="Kebocoran sebelum water meter"/>
    <s v="Sudah dilaksanakan"/>
    <d v="2023-11-27T00:00:00"/>
    <d v="2023-11-27T00:00:00"/>
    <n v="1"/>
  </r>
  <r>
    <n v="56"/>
    <s v="CISAAT"/>
    <x v="11"/>
    <s v="Masjid Al Barakah"/>
    <n v="18010020048"/>
    <s v="Jl. Babakan B"/>
    <x v="0"/>
    <x v="1"/>
    <x v="1"/>
    <x v="0"/>
    <x v="0"/>
    <x v="0"/>
    <x v="0"/>
    <s v="Kebocoran sebelum water meter"/>
    <s v="Sudah dilaksanakan"/>
    <d v="2023-12-01T00:00:00"/>
    <d v="2023-12-01T00:00:00"/>
    <n v="1"/>
  </r>
  <r>
    <n v="57"/>
    <s v="CISAAT"/>
    <x v="11"/>
    <s v="Ai Wasiah"/>
    <n v="18040010920"/>
    <s v="Kp. Gunung Guruh"/>
    <x v="0"/>
    <x v="1"/>
    <x v="1"/>
    <x v="0"/>
    <x v="0"/>
    <x v="0"/>
    <x v="0"/>
    <s v="Kebocoran sebelum water meter"/>
    <s v="Sudah dilaksanakan"/>
    <d v="2023-12-03T00:00:00"/>
    <d v="2023-12-03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SUKALARANG"/>
    <x v="2"/>
    <s v="MUHAMAD SOLEH "/>
    <n v="15050020056"/>
    <s v="kp. Baros"/>
    <x v="0"/>
    <x v="1"/>
    <x v="1"/>
    <x v="0"/>
    <x v="0"/>
    <x v="0"/>
    <x v="0"/>
    <s v="Kebocoran instalasi yang rusak"/>
    <s v="Sudah dilaksanakan"/>
    <d v="2023-03-13T00:00:00"/>
    <d v="2023-03-13T00:00:00"/>
    <n v="1"/>
  </r>
  <r>
    <n v="2"/>
    <s v="SUKALARANG"/>
    <x v="4"/>
    <s v="ARIS PRATAMA "/>
    <n v="15010031072"/>
    <s v="Perum palemsari"/>
    <x v="0"/>
    <x v="1"/>
    <x v="1"/>
    <x v="0"/>
    <x v="0"/>
    <x v="0"/>
    <x v="0"/>
    <s v="Kebocoran di dalam instalasi rumah, pembayaran jadi melonjak"/>
    <s v="Sudah dilaksanakan"/>
    <d v="2023-05-16T00:00:00"/>
    <d v="2023-05-16T00:00:00"/>
    <n v="1"/>
  </r>
  <r>
    <n v="3"/>
    <s v="SUKALARANG"/>
    <x v="5"/>
    <s v="IRSAN"/>
    <n v="15010020180"/>
    <s v="PERUM SUKAMAJU 02"/>
    <x v="0"/>
    <x v="1"/>
    <x v="1"/>
    <x v="0"/>
    <x v="0"/>
    <x v="0"/>
    <x v="0"/>
    <s v="Bocor dari WM"/>
    <s v="Sudah dilaksanakan"/>
    <d v="2023-06-10T00:00:00"/>
    <d v="2023-06-10T00:00:00"/>
    <n v="1"/>
  </r>
  <r>
    <n v="4"/>
    <s v="SUKALARANG"/>
    <x v="5"/>
    <s v="ROSSY KUSTIANTI"/>
    <n v="15020010271"/>
    <s v="DANGDEUR "/>
    <x v="0"/>
    <x v="1"/>
    <x v="1"/>
    <x v="0"/>
    <x v="0"/>
    <x v="0"/>
    <x v="0"/>
    <s v="Jaringan bocor"/>
    <s v="Sudah dilaksanakan"/>
    <d v="2023-06-10T00:00:00"/>
    <d v="2023-06-10T00:00:00"/>
    <n v="1"/>
  </r>
  <r>
    <n v="5"/>
    <s v="SUKALARANG"/>
    <x v="5"/>
    <s v="PENDI "/>
    <n v="15020020232"/>
    <s v="KP. JATI"/>
    <x v="0"/>
    <x v="1"/>
    <x v="1"/>
    <x v="0"/>
    <x v="0"/>
    <x v="0"/>
    <x v="0"/>
    <s v="Bocor di wm ingin di perbaiki"/>
    <s v="Sudah dilaksanakan"/>
    <d v="2023-06-10T00:00:00"/>
    <d v="2023-06-10T00:00:00"/>
    <n v="1"/>
  </r>
  <r>
    <n v="6"/>
    <s v="SUKALARANG"/>
    <x v="5"/>
    <s v="DADANG"/>
    <n v="15050040029"/>
    <s v="SATONG PANGESTU"/>
    <x v="0"/>
    <x v="1"/>
    <x v="1"/>
    <x v="0"/>
    <x v="0"/>
    <x v="0"/>
    <x v="0"/>
    <s v="RUSAK"/>
    <s v="Sudah dilaksanakan"/>
    <d v="2023-06-10T00:00:00"/>
    <d v="2023-06-10T00:00:00"/>
    <n v="1"/>
  </r>
  <r>
    <n v="7"/>
    <s v="SUKALARANG"/>
    <x v="5"/>
    <s v="SYAEFUL GUMAY "/>
    <n v="15010020175"/>
    <s v="PERUM SUKAMAJU 02"/>
    <x v="0"/>
    <x v="1"/>
    <x v="1"/>
    <x v="0"/>
    <x v="0"/>
    <x v="0"/>
    <x v="0"/>
    <s v="Kebocoran instalasi di dalam rumah tidak disadari oleh konsumen"/>
    <s v="Sudah dilaksanakan"/>
    <d v="2023-06-13T00:00:00"/>
    <d v="2023-06-13T00:00:00"/>
    <n v="1"/>
  </r>
  <r>
    <n v="8"/>
    <s v="SUKALARANG"/>
    <x v="6"/>
    <s v="WIWIK KURNIASIH"/>
    <n v="15020060125"/>
    <s v="PASEKON "/>
    <x v="0"/>
    <x v="0"/>
    <x v="1"/>
    <x v="0"/>
    <x v="1"/>
    <x v="0"/>
    <x v="0"/>
    <s v="Ganti wm, sedang mengajukan wm baru"/>
    <s v="Sudah dilaksanakan"/>
    <d v="2023-07-10T00:00:00"/>
    <d v="2023-07-13T00:00:00"/>
    <n v="1"/>
  </r>
  <r>
    <n v="9"/>
    <s v="SUKALARANG"/>
    <x v="6"/>
    <s v="TRI LAKSONO [ B ]"/>
    <n v="15020010170"/>
    <s v="DANGDEUR "/>
    <x v="0"/>
    <x v="0"/>
    <x v="1"/>
    <x v="0"/>
    <x v="1"/>
    <x v="0"/>
    <x v="0"/>
    <s v="Ganti wm, sedang mengajukan wm baru"/>
    <s v="Sudah dilaksanakan"/>
    <d v="2023-07-11T00:00:00"/>
    <m/>
    <n v="1"/>
  </r>
  <r>
    <n v="10"/>
    <s v="SUKALARANG"/>
    <x v="6"/>
    <s v="ACHMAD"/>
    <n v="15020010005"/>
    <s v="DANGDEUR "/>
    <x v="0"/>
    <x v="0"/>
    <x v="1"/>
    <x v="0"/>
    <x v="1"/>
    <x v="0"/>
    <x v="0"/>
    <s v="Ganti wm, sedang mengajukan wm baru"/>
    <s v="Sudah dilaksanakan"/>
    <d v="2023-07-12T00:00:00"/>
    <m/>
    <n v="1"/>
  </r>
  <r>
    <n v="11"/>
    <s v="SUKALARANG"/>
    <x v="8"/>
    <s v="Siti Saadah"/>
    <s v="15020061087"/>
    <s v="Pasekon"/>
    <x v="0"/>
    <x v="0"/>
    <x v="1"/>
    <x v="0"/>
    <x v="1"/>
    <x v="0"/>
    <x v="61"/>
    <s v="Water Meter Hilang"/>
    <s v="Selesai Diganti"/>
    <d v="2023-09-05T00:00:00"/>
    <d v="2023-09-14T00:00:00"/>
    <n v="1"/>
  </r>
  <r>
    <n v="12"/>
    <s v="SUKALARANG"/>
    <x v="9"/>
    <s v="Lilih Martini"/>
    <s v="15010030092"/>
    <s v="Palasari"/>
    <x v="0"/>
    <x v="0"/>
    <x v="1"/>
    <x v="0"/>
    <x v="1"/>
    <x v="0"/>
    <x v="62"/>
    <s v="Water Meter Rusak"/>
    <s v="Selesai Diganti"/>
    <s v="4 Oktober 2023"/>
    <s v="17 Oktober 2023"/>
    <n v="1"/>
  </r>
  <r>
    <n v="13"/>
    <s v="SUKALARANG"/>
    <x v="9"/>
    <s v="Resni Handayani A2/03"/>
    <s v="15010010494"/>
    <s v="Sukamaju 01"/>
    <x v="0"/>
    <x v="0"/>
    <x v="1"/>
    <x v="0"/>
    <x v="1"/>
    <x v="0"/>
    <x v="63"/>
    <s v="Water Meter Rusak"/>
    <s v="Selesai Diganti"/>
    <s v="7 Oktober 2023"/>
    <s v="17 Oktober 2023"/>
    <n v="1"/>
  </r>
  <r>
    <n v="14"/>
    <s v="SUKALARANG"/>
    <x v="10"/>
    <s v="Herman"/>
    <n v="15010010441"/>
    <s v="Sukamaju 01"/>
    <x v="0"/>
    <x v="0"/>
    <x v="1"/>
    <x v="0"/>
    <x v="1"/>
    <x v="0"/>
    <x v="63"/>
    <s v="Water Meter Rusak"/>
    <s v="Selesai Diganti"/>
    <d v="2023-11-06T00:00:00"/>
    <d v="2023-11-18T00:00:00"/>
    <n v="1"/>
  </r>
  <r>
    <n v="15"/>
    <s v="SUKALARANG"/>
    <x v="10"/>
    <s v="Masjid Al-Husna"/>
    <s v="15050030034"/>
    <s v="Satong/Pangestu"/>
    <x v="0"/>
    <x v="0"/>
    <x v="1"/>
    <x v="0"/>
    <x v="1"/>
    <x v="0"/>
    <x v="64"/>
    <s v="Water Meter Rusak"/>
    <s v="Selesai Diganti"/>
    <d v="2023-11-10T00:00:00"/>
    <d v="2023-11-18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SOLOK"/>
    <x v="0"/>
    <s v="dimi"/>
    <s v="07010022088"/>
    <s v="SIMPANG"/>
    <x v="1"/>
    <x v="0"/>
    <x v="1"/>
    <x v="0"/>
    <x v="0"/>
    <x v="0"/>
    <x v="0"/>
    <s v="kebocoran pipa dinas di cikaracak,sukatani,simpang 4&quot;"/>
    <s v="Sudah dilaksanakan"/>
    <d v="2023-01-02T00:00:00"/>
    <d v="2023-01-02T00:00:00"/>
    <n v="1"/>
  </r>
  <r>
    <n v="2"/>
    <s v="CISOLOK"/>
    <x v="0"/>
    <s v="Rahmat"/>
    <s v="07010022107"/>
    <s v="SIMPANG"/>
    <x v="0"/>
    <x v="0"/>
    <x v="1"/>
    <x v="1"/>
    <x v="0"/>
    <x v="0"/>
    <x v="0"/>
    <s v="air tidak ngalir sudah 3 hari, pengen cek "/>
    <s v="Sudah dilaksanakan"/>
    <d v="2023-01-03T00:00:00"/>
    <d v="2023-01-03T00:00:00"/>
    <n v="1"/>
  </r>
  <r>
    <n v="3"/>
    <s v="CISOLOK"/>
    <x v="0"/>
    <s v="Mushola at taubah"/>
    <s v="07060044785"/>
    <s v="marinjung"/>
    <x v="0"/>
    <x v="0"/>
    <x v="1"/>
    <x v="1"/>
    <x v="0"/>
    <x v="0"/>
    <x v="0"/>
    <s v="air tidak ngalir sudah 2 hari, pengen cek  wm "/>
    <s v="Sudah dilaksanakan"/>
    <d v="2023-01-05T00:00:00"/>
    <d v="2023-01-05T00:00:00"/>
    <n v="1"/>
  </r>
  <r>
    <n v="4"/>
    <s v="CISOLOK"/>
    <x v="0"/>
    <s v="royanti"/>
    <s v="07010030131"/>
    <s v="gunung geulis"/>
    <x v="0"/>
    <x v="0"/>
    <x v="1"/>
    <x v="1"/>
    <x v="0"/>
    <x v="0"/>
    <x v="0"/>
    <s v="angin, bayar air mahal , pengen di cek"/>
    <s v="Sudah dilaksanakan"/>
    <m/>
    <m/>
    <n v="1"/>
  </r>
  <r>
    <n v="5"/>
    <s v="CISOLOK"/>
    <x v="0"/>
    <s v="ejen jaelani"/>
    <s v="07050010491"/>
    <s v="tugu"/>
    <x v="1"/>
    <x v="0"/>
    <x v="1"/>
    <x v="0"/>
    <x v="0"/>
    <x v="0"/>
    <x v="0"/>
    <s v="kebocoran pipa dinas , kerumah air kecil"/>
    <s v="Sudah dilaksanakan"/>
    <d v="2023-01-07T00:00:00"/>
    <d v="2023-01-07T00:00:00"/>
    <n v="1"/>
  </r>
  <r>
    <n v="6"/>
    <s v="CISOLOK"/>
    <x v="0"/>
    <s v="nyai siti barkah"/>
    <s v="07060044782"/>
    <s v="marinjung"/>
    <x v="0"/>
    <x v="0"/>
    <x v="1"/>
    <x v="1"/>
    <x v="0"/>
    <x v="0"/>
    <x v="0"/>
    <s v="air kecil ke rumah, bocor pipa dinas sebleum wm"/>
    <s v="Sudah dilaksanakan"/>
    <d v="2023-01-09T00:00:00"/>
    <d v="2023-01-09T00:00:00"/>
    <n v="1"/>
  </r>
  <r>
    <n v="7"/>
    <s v="CISOLOK"/>
    <x v="0"/>
    <s v="yuningsih"/>
    <s v="07030040093"/>
    <s v="bababkan"/>
    <x v="0"/>
    <x v="1"/>
    <x v="1"/>
    <x v="0"/>
    <x v="0"/>
    <x v="0"/>
    <x v="0"/>
    <s v="Pengen ganti fiet kran"/>
    <s v="Sudah dilaksanakan"/>
    <d v="2023-01-11T00:00:00"/>
    <d v="2023-01-11T00:00:00"/>
    <n v="1"/>
  </r>
  <r>
    <n v="8"/>
    <s v="CISOLOK"/>
    <x v="0"/>
    <s v="Elis dwi hastuti B"/>
    <s v="07060050143"/>
    <s v="CIKAKAK"/>
    <x v="1"/>
    <x v="0"/>
    <x v="1"/>
    <x v="0"/>
    <x v="0"/>
    <x v="0"/>
    <x v="0"/>
    <s v="kebocoran pipa dinas di depan rumah ,muncrat besar pengen segera di perbaiki"/>
    <s v="Sudah dilaksanakan"/>
    <m/>
    <m/>
    <n v="1"/>
  </r>
  <r>
    <n v="9"/>
    <s v="CISOLOK"/>
    <x v="0"/>
    <s v="lina suherlina"/>
    <s v="07060040017"/>
    <s v="marinjung"/>
    <x v="0"/>
    <x v="0"/>
    <x v="1"/>
    <x v="0"/>
    <x v="0"/>
    <x v="1"/>
    <x v="0"/>
    <s v="kran susah di buka,pengen ganti kran "/>
    <s v="Sudah dilaksanakan"/>
    <d v="2023-01-17T00:00:00"/>
    <d v="2023-01-17T00:00:00"/>
    <n v="1"/>
  </r>
  <r>
    <n v="10"/>
    <s v="CISOLOK"/>
    <x v="0"/>
    <s v="sarah albert sasmita"/>
    <s v="07060031930"/>
    <s v="pasir bendera"/>
    <x v="0"/>
    <x v="0"/>
    <x v="1"/>
    <x v="1"/>
    <x v="0"/>
    <x v="0"/>
    <x v="0"/>
    <s v="bayar air mahal , pngen di cek "/>
    <s v="Sudah dilaksanakan"/>
    <d v="2023-01-25T00:00:00"/>
    <d v="2023-01-25T00:00:00"/>
    <n v="1"/>
  </r>
  <r>
    <n v="11"/>
    <s v="CISOLOK"/>
    <x v="0"/>
    <s v="putri ratu wijaya"/>
    <s v="07050010090"/>
    <s v="tugu"/>
    <x v="0"/>
    <x v="1"/>
    <x v="1"/>
    <x v="0"/>
    <x v="0"/>
    <x v="0"/>
    <x v="0"/>
    <s v="bocor insaltur rumah, ingin di bantu perbaiki"/>
    <s v="Sudah dilaksanakan"/>
    <d v="2023-01-31T00:00:00"/>
    <d v="2023-01-31T00:00:00"/>
    <n v="1"/>
  </r>
  <r>
    <n v="12"/>
    <s v="CISOLOK"/>
    <x v="1"/>
    <s v="Asep kurniawan"/>
    <s v="07060031947"/>
    <s v="pasir bendera"/>
    <x v="0"/>
    <x v="0"/>
    <x v="1"/>
    <x v="1"/>
    <x v="0"/>
    <x v="0"/>
    <x v="0"/>
    <s v="Air kecil, keruh, ingin di cek ke rumah"/>
    <s v="Sudah dilaksanakan"/>
    <d v="2023-02-06T00:00:00"/>
    <d v="2023-02-06T00:00:00"/>
    <n v="1"/>
  </r>
  <r>
    <n v="13"/>
    <s v="CISOLOK"/>
    <x v="1"/>
    <s v="elis "/>
    <s v="07030041844"/>
    <s v="babakan"/>
    <x v="0"/>
    <x v="0"/>
    <x v="1"/>
    <x v="1"/>
    <x v="0"/>
    <x v="0"/>
    <x v="0"/>
    <s v="angin, air kecil sudah 2 hari"/>
    <s v="Sudah dilaksanakan"/>
    <d v="2023-02-10T00:00:00"/>
    <d v="2023-02-10T00:00:00"/>
    <n v="1"/>
  </r>
  <r>
    <n v="14"/>
    <s v="CISOLOK"/>
    <x v="1"/>
    <s v="adi sonang damanik"/>
    <s v="07060010027"/>
    <s v="cimaja"/>
    <x v="1"/>
    <x v="0"/>
    <x v="1"/>
    <x v="0"/>
    <x v="0"/>
    <x v="0"/>
    <x v="0"/>
    <s v="ada kebocoran pipa di jembatan cimaja ,marinjung"/>
    <s v="Sudah dilaksanakan"/>
    <d v="2023-02-14T00:00:00"/>
    <d v="2023-02-14T00:00:00"/>
    <n v="1"/>
  </r>
  <r>
    <n v="15"/>
    <s v="CISOLOK"/>
    <x v="1"/>
    <s v="ila maesaroh"/>
    <s v="07010020220"/>
    <s v="simpang"/>
    <x v="1"/>
    <x v="0"/>
    <x v="1"/>
    <x v="0"/>
    <x v="0"/>
    <x v="0"/>
    <x v="0"/>
    <s v="ada kebocoran di sukatani"/>
    <s v="Sudah dilaksanakan"/>
    <d v="2023-02-20T00:00:00"/>
    <d v="2023-02-20T00:00:00"/>
    <n v="1"/>
  </r>
  <r>
    <n v="16"/>
    <s v="CISOLOK"/>
    <x v="1"/>
    <s v="e purbowati hilton"/>
    <s v="07060021926"/>
    <s v="perum pasben"/>
    <x v="0"/>
    <x v="0"/>
    <x v="1"/>
    <x v="1"/>
    <x v="0"/>
    <x v="0"/>
    <x v="0"/>
    <s v="tidah ada air sudah 2 hari"/>
    <s v="Sudah dilaksanakan"/>
    <d v="2023-02-24T00:00:00"/>
    <d v="2023-02-24T00:00:00"/>
    <n v="1"/>
  </r>
  <r>
    <n v="17"/>
    <s v="CISOLOK"/>
    <x v="2"/>
    <s v="Mesjid al- azhar"/>
    <s v="07060040329"/>
    <s v="marinjung"/>
    <x v="0"/>
    <x v="1"/>
    <x v="1"/>
    <x v="0"/>
    <x v="0"/>
    <x v="0"/>
    <x v="0"/>
    <s v="ingin di bantu perbaiki kebocoran "/>
    <s v="Sudah dilaksanakan"/>
    <d v="2023-03-02T00:00:00"/>
    <d v="2023-03-02T00:00:00"/>
    <n v="1"/>
  </r>
  <r>
    <n v="18"/>
    <s v="CISOLOK"/>
    <x v="2"/>
    <s v="sodin"/>
    <s v="07030040131"/>
    <s v="babakan"/>
    <x v="0"/>
    <x v="0"/>
    <x v="1"/>
    <x v="1"/>
    <x v="0"/>
    <x v="0"/>
    <x v="0"/>
    <s v="Air tidak ngalir sudah 2 hari"/>
    <s v="Sudah dilaksanakan"/>
    <d v="2023-03-09T00:00:00"/>
    <d v="2023-03-09T00:00:00"/>
    <n v="1"/>
  </r>
  <r>
    <n v="19"/>
    <s v="CISOLOK"/>
    <x v="2"/>
    <s v="Nengsih susilawati"/>
    <s v="07010020322"/>
    <s v="simpang"/>
    <x v="0"/>
    <x v="0"/>
    <x v="1"/>
    <x v="1"/>
    <x v="0"/>
    <x v="0"/>
    <x v="0"/>
    <s v="Air jarang ngalir,angin"/>
    <s v="Sudah dilaksanakan"/>
    <m/>
    <m/>
    <n v="1"/>
  </r>
  <r>
    <n v="20"/>
    <s v="CISOLOK"/>
    <x v="2"/>
    <s v="Pardi"/>
    <s v="07050010156"/>
    <s v="tugu"/>
    <x v="0"/>
    <x v="0"/>
    <x v="1"/>
    <x v="1"/>
    <x v="0"/>
    <x v="0"/>
    <x v="0"/>
    <s v="Air tidak ngalir sudah 2 hari"/>
    <s v="Sudah dilaksanakan"/>
    <d v="2023-03-12T00:00:00"/>
    <d v="2023-03-12T00:00:00"/>
    <n v="1"/>
  </r>
  <r>
    <n v="21"/>
    <s v="CISOLOK"/>
    <x v="2"/>
    <s v="Lani"/>
    <s v="07010010077"/>
    <s v="cikondang"/>
    <x v="0"/>
    <x v="0"/>
    <x v="1"/>
    <x v="1"/>
    <x v="0"/>
    <x v="0"/>
    <x v="0"/>
    <s v="air kecil ke rumah, ada kebocoran pipa di jalan"/>
    <s v="Sudah dilaksanakan"/>
    <d v="2023-03-15T00:00:00"/>
    <d v="2023-03-15T00:00:00"/>
    <n v="1"/>
  </r>
  <r>
    <n v="22"/>
    <s v="CISOLOK"/>
    <x v="2"/>
    <s v="eli hayati"/>
    <s v="07010020021"/>
    <s v="simpang"/>
    <x v="1"/>
    <x v="0"/>
    <x v="1"/>
    <x v="0"/>
    <x v="0"/>
    <x v="0"/>
    <x v="0"/>
    <s v="ada kebocoran di jalur cipanas,deket rumah pak wiro"/>
    <s v="Sudah dilaksanakan"/>
    <d v="2023-03-17T00:00:00"/>
    <d v="2023-03-17T00:00:00"/>
    <n v="1"/>
  </r>
  <r>
    <n v="23"/>
    <s v="CISOLOK"/>
    <x v="2"/>
    <s v="Gita ayu puspita"/>
    <s v="07010022193"/>
    <s v="simpang"/>
    <x v="0"/>
    <x v="0"/>
    <x v="1"/>
    <x v="1"/>
    <x v="0"/>
    <x v="0"/>
    <x v="0"/>
    <s v="air kecil ,ingin bantu cek"/>
    <s v="Sudah dilaksanakan"/>
    <d v="2023-03-20T00:00:00"/>
    <d v="2023-03-20T00:00:00"/>
    <n v="1"/>
  </r>
  <r>
    <n v="24"/>
    <s v="CISOLOK"/>
    <x v="2"/>
    <s v="asep afiyudin"/>
    <s v="07020011010"/>
    <s v="cikukulu"/>
    <x v="0"/>
    <x v="1"/>
    <x v="1"/>
    <x v="0"/>
    <x v="0"/>
    <x v="0"/>
    <x v="0"/>
    <s v="kebocoran pipa 1/2"/>
    <s v="Sudah dilaksanakan"/>
    <d v="2023-03-23T00:00:00"/>
    <d v="2023-03-23T00:00:00"/>
    <n v="1"/>
  </r>
  <r>
    <n v="25"/>
    <s v="CISOLOK"/>
    <x v="2"/>
    <s v="atikah"/>
    <s v="07060011955"/>
    <s v="cimaja"/>
    <x v="0"/>
    <x v="0"/>
    <x v="1"/>
    <x v="1"/>
    <x v="0"/>
    <x v="0"/>
    <x v="0"/>
    <s v="mahal terus bayar air, ingin di cek ke rumah"/>
    <s v="Sudah dilaksanakan"/>
    <d v="2023-03-26T00:00:00"/>
    <d v="2023-03-26T00:00:00"/>
    <n v="1"/>
  </r>
  <r>
    <n v="26"/>
    <s v="CISOLOK"/>
    <x v="2"/>
    <s v="dendi hidayat"/>
    <s v="07060010252"/>
    <s v="cimaja"/>
    <x v="0"/>
    <x v="0"/>
    <x v="1"/>
    <x v="0"/>
    <x v="0"/>
    <x v="1"/>
    <x v="0"/>
    <s v="ingin ganti fiet kran"/>
    <s v="Sudah dilaksanakan"/>
    <d v="2023-03-29T00:00:00"/>
    <d v="2023-03-29T00:00:00"/>
    <n v="1"/>
  </r>
  <r>
    <n v="27"/>
    <s v="CISOLOK"/>
    <x v="2"/>
    <s v="widi hadiat"/>
    <s v="07060041872"/>
    <s v="marinjung"/>
    <x v="0"/>
    <x v="0"/>
    <x v="1"/>
    <x v="1"/>
    <x v="0"/>
    <x v="0"/>
    <x v="0"/>
    <s v="air sering mati waktu malam "/>
    <s v="Sudah dilaksanakan"/>
    <d v="2023-03-30T00:00:00"/>
    <d v="2023-03-30T00:00:00"/>
    <n v="1"/>
  </r>
  <r>
    <n v="28"/>
    <s v="CISOLOK"/>
    <x v="2"/>
    <s v="irpan foranika"/>
    <s v="07060040372"/>
    <s v="marinjung"/>
    <x v="0"/>
    <x v="0"/>
    <x v="1"/>
    <x v="0"/>
    <x v="0"/>
    <x v="1"/>
    <x v="0"/>
    <s v="ingin ganti fiet kran, ga bisa di buka"/>
    <s v="Sudah dilaksanakan"/>
    <d v="2023-03-31T00:00:00"/>
    <d v="2023-03-31T00:00:00"/>
    <n v="1"/>
  </r>
  <r>
    <n v="29"/>
    <s v="CISOLOK"/>
    <x v="3"/>
    <s v="Popon"/>
    <s v="07040020353"/>
    <s v="Kaum kidul"/>
    <x v="1"/>
    <x v="0"/>
    <x v="1"/>
    <x v="0"/>
    <x v="0"/>
    <x v="0"/>
    <x v="0"/>
    <s v="air kecil ke rumah, ada kebocoran pipa di jalan"/>
    <s v="Sudah dilaksanakan"/>
    <d v="2023-04-03T00:00:00"/>
    <d v="2023-04-03T00:00:00"/>
    <n v="1"/>
  </r>
  <r>
    <n v="30"/>
    <s v="CISOLOK"/>
    <x v="3"/>
    <s v="Amir"/>
    <s v="07060011913"/>
    <s v="cimaja"/>
    <x v="0"/>
    <x v="0"/>
    <x v="1"/>
    <x v="0"/>
    <x v="0"/>
    <x v="1"/>
    <x v="0"/>
    <s v="pengen ganti fiet kran, rusak"/>
    <s v="Sudah dilaksanakan"/>
    <d v="2023-04-06T00:00:00"/>
    <d v="2023-04-06T00:00:00"/>
    <n v="1"/>
  </r>
  <r>
    <n v="31"/>
    <s v="CISOLOK"/>
    <x v="3"/>
    <s v="Adham"/>
    <s v="07060020204"/>
    <s v="perum pasben"/>
    <x v="0"/>
    <x v="0"/>
    <x v="0"/>
    <x v="0"/>
    <x v="0"/>
    <x v="0"/>
    <x v="0"/>
    <s v="Air kecil sudah 2 hari"/>
    <s v="Sudah dilaksanakan"/>
    <d v="2023-04-10T00:00:00"/>
    <d v="2023-04-10T00:00:00"/>
    <n v="1"/>
  </r>
  <r>
    <n v="32"/>
    <s v="CISOLOK"/>
    <x v="3"/>
    <s v="adin kurnia"/>
    <s v="07030044057"/>
    <s v="babakan"/>
    <x v="0"/>
    <x v="0"/>
    <x v="0"/>
    <x v="0"/>
    <x v="0"/>
    <x v="0"/>
    <x v="0"/>
    <s v="air kecil , keruh ,ingin di cek"/>
    <s v="Sudah dilaksanakan"/>
    <d v="2023-04-12T00:00:00"/>
    <d v="2023-04-12T00:00:00"/>
    <n v="1"/>
  </r>
  <r>
    <n v="33"/>
    <s v="CISOLOK"/>
    <x v="3"/>
    <s v="wawan"/>
    <s v="07030044070"/>
    <s v="babakan"/>
    <x v="0"/>
    <x v="0"/>
    <x v="0"/>
    <x v="0"/>
    <x v="0"/>
    <x v="0"/>
    <x v="0"/>
    <s v="Air keci dan keruh"/>
    <s v="Sudah dilaksanakan"/>
    <m/>
    <m/>
    <n v="1"/>
  </r>
  <r>
    <n v="34"/>
    <s v="CISOLOK"/>
    <x v="3"/>
    <s v="Aminah"/>
    <s v="07050011133"/>
    <s v="tugu"/>
    <x v="1"/>
    <x v="0"/>
    <x v="1"/>
    <x v="0"/>
    <x v="0"/>
    <x v="0"/>
    <x v="0"/>
    <s v="bocor di jalan dket warung, air kerumah kecil"/>
    <s v="Sudah dilaksanakan"/>
    <d v="2023-04-14T00:00:00"/>
    <d v="2023-04-14T00:00:00"/>
    <n v="1"/>
  </r>
  <r>
    <n v="35"/>
    <s v="CISOLOK"/>
    <x v="3"/>
    <s v="pupun"/>
    <s v="0730041895"/>
    <s v="babakan"/>
    <x v="1"/>
    <x v="0"/>
    <x v="1"/>
    <x v="0"/>
    <x v="0"/>
    <x v="0"/>
    <x v="0"/>
    <s v="bocor belakang rmah, pipa 1/2&quot; "/>
    <s v="Sudah dilaksanakan"/>
    <d v="2023-04-18T00:00:00"/>
    <d v="2023-04-18T00:00:00"/>
    <n v="1"/>
  </r>
  <r>
    <n v="36"/>
    <s v="CISOLOK"/>
    <x v="3"/>
    <s v="odin supriadi"/>
    <s v="07030030108"/>
    <s v="cigoler"/>
    <x v="0"/>
    <x v="0"/>
    <x v="0"/>
    <x v="0"/>
    <x v="0"/>
    <x v="0"/>
    <x v="0"/>
    <s v="air mati di rumah,tetangga nyala"/>
    <s v="Sudah dilaksanakan"/>
    <d v="2023-04-20T00:00:00"/>
    <d v="2023-04-20T00:00:00"/>
    <n v="1"/>
  </r>
  <r>
    <n v="37"/>
    <s v="CISOLOK"/>
    <x v="3"/>
    <s v="aries gunawan"/>
    <s v="07030031841"/>
    <s v="cigoler"/>
    <x v="0"/>
    <x v="0"/>
    <x v="0"/>
    <x v="0"/>
    <x v="0"/>
    <x v="0"/>
    <x v="0"/>
    <s v="air mati sudah 2 hari,tetangga nyala ingin di cek"/>
    <s v="Sudah dilaksanakan"/>
    <d v="2023-04-24T00:00:00"/>
    <d v="2023-04-24T00:00:00"/>
    <n v="1"/>
  </r>
  <r>
    <n v="38"/>
    <s v="CISOLOK"/>
    <x v="3"/>
    <s v="yuningsih"/>
    <s v="07060040157"/>
    <s v="marinjung"/>
    <x v="1"/>
    <x v="0"/>
    <x v="1"/>
    <x v="0"/>
    <x v="0"/>
    <x v="0"/>
    <x v="0"/>
    <s v="bocor pipa 1/2 di belakang rumah"/>
    <s v="Sudah dilaksanakan"/>
    <d v="2023-04-26T00:00:00"/>
    <d v="2023-04-26T00:00:00"/>
    <n v="1"/>
  </r>
  <r>
    <n v="39"/>
    <s v="CISOLOK"/>
    <x v="3"/>
    <s v="nanan"/>
    <s v="07030030112"/>
    <s v="cigoler"/>
    <x v="0"/>
    <x v="0"/>
    <x v="0"/>
    <x v="0"/>
    <x v="0"/>
    <x v="0"/>
    <x v="0"/>
    <s v="air mati 2 hari, ingin di cek"/>
    <s v="Sudah dilaksanakan"/>
    <d v="2023-04-28T00:00:00"/>
    <d v="2023-04-28T00:00:00"/>
    <n v="1"/>
  </r>
  <r>
    <n v="40"/>
    <s v="CISOLOK"/>
    <x v="4"/>
    <s v="H yoyon Bayuni ,A"/>
    <s v="07060040947"/>
    <s v="Marinjung"/>
    <x v="1"/>
    <x v="0"/>
    <x v="1"/>
    <x v="0"/>
    <x v="0"/>
    <x v="0"/>
    <x v="0"/>
    <s v="bocor deket mesjid nurul fallah (pipa 2&quot;)"/>
    <s v="Sudah dilaksanakan"/>
    <d v="2023-05-03T00:00:00"/>
    <d v="2023-05-03T00:00:00"/>
    <n v="1"/>
  </r>
  <r>
    <n v="41"/>
    <s v="CISOLOK"/>
    <x v="4"/>
    <s v="Ir isnan triyanto"/>
    <s v="07060010099"/>
    <s v="cimaja"/>
    <x v="0"/>
    <x v="0"/>
    <x v="0"/>
    <x v="0"/>
    <x v="0"/>
    <x v="0"/>
    <x v="0"/>
    <s v="bocor / rembes di deket rumah b eutik(pipa 1/2)"/>
    <s v="Sudah dilaksanakan"/>
    <d v="2023-05-15T00:00:00"/>
    <d v="2023-05-15T00:00:00"/>
    <n v="1"/>
  </r>
  <r>
    <n v="42"/>
    <s v="CISOLOK"/>
    <x v="4"/>
    <s v="Dudun"/>
    <s v="07060040218"/>
    <s v="Marinjung"/>
    <x v="0"/>
    <x v="0"/>
    <x v="0"/>
    <x v="0"/>
    <x v="0"/>
    <x v="0"/>
    <x v="0"/>
    <s v="pengen bantu di cek insalatur pembayaran melonjak"/>
    <s v="Sudah dilaksanakan"/>
    <d v="2023-05-19T00:00:00"/>
    <d v="2023-05-19T00:00:00"/>
    <n v="1"/>
  </r>
  <r>
    <n v="43"/>
    <s v="CISOLOK"/>
    <x v="4"/>
    <s v="Ade"/>
    <s v="07060044646"/>
    <s v="Marinjung"/>
    <x v="0"/>
    <x v="0"/>
    <x v="1"/>
    <x v="0"/>
    <x v="0"/>
    <x v="1"/>
    <x v="0"/>
    <s v="pengen ganti fiet kran, rusak"/>
    <s v="Sudah dilaksanakan"/>
    <d v="2023-05-23T00:00:00"/>
    <d v="2023-05-23T00:00:00"/>
    <n v="1"/>
  </r>
  <r>
    <n v="44"/>
    <s v="CISOLOK"/>
    <x v="4"/>
    <s v="Duduh"/>
    <s v="07060040554"/>
    <s v="Marinjung"/>
    <x v="0"/>
    <x v="0"/>
    <x v="0"/>
    <x v="0"/>
    <x v="0"/>
    <x v="0"/>
    <x v="0"/>
    <s v="pengen bantu cek insalatur rumah"/>
    <s v="Sudah dilaksanakan"/>
    <m/>
    <m/>
    <n v="1"/>
  </r>
  <r>
    <n v="45"/>
    <s v="CISOLOK"/>
    <x v="4"/>
    <s v="Entin kartini"/>
    <s v="07020011005"/>
    <s v="Cikukulu"/>
    <x v="0"/>
    <x v="0"/>
    <x v="0"/>
    <x v="0"/>
    <x v="0"/>
    <x v="0"/>
    <x v="0"/>
    <s v="Air kecil sudah 2 hari pengen di cek"/>
    <s v="Sudah dilaksanakan"/>
    <d v="2023-05-25T00:00:00"/>
    <d v="2023-05-25T00:00:00"/>
    <n v="1"/>
  </r>
  <r>
    <n v="46"/>
    <s v="CISOLOK"/>
    <x v="4"/>
    <s v="Sutrisno harun"/>
    <s v="07060010283"/>
    <s v="cimaja"/>
    <x v="0"/>
    <x v="1"/>
    <x v="1"/>
    <x v="0"/>
    <x v="0"/>
    <x v="0"/>
    <x v="0"/>
    <s v="bocor belakang rmah, pipa 1/2&quot; "/>
    <s v="Sudah dilaksanakan"/>
    <d v="2023-05-26T00:00:00"/>
    <d v="2023-05-26T00:00:00"/>
    <n v="1"/>
  </r>
  <r>
    <n v="47"/>
    <s v="CISOLOK"/>
    <x v="4"/>
    <s v="Heri s"/>
    <s v="07060030023"/>
    <s v="Pasir bendera"/>
    <x v="0"/>
    <x v="0"/>
    <x v="0"/>
    <x v="0"/>
    <x v="0"/>
    <x v="0"/>
    <x v="0"/>
    <s v="Air keruh kalu pagi2 jd pembayaran melonjak"/>
    <s v="Sudah dilaksanakan"/>
    <d v="2023-05-30T00:00:00"/>
    <d v="2023-05-30T00:00:00"/>
    <n v="1"/>
  </r>
  <r>
    <n v="48"/>
    <s v="CISOLOK"/>
    <x v="4"/>
    <s v="Lia marliana"/>
    <s v="07060020231"/>
    <s v="perum pasir bendera"/>
    <x v="0"/>
    <x v="0"/>
    <x v="0"/>
    <x v="0"/>
    <x v="0"/>
    <x v="0"/>
    <x v="0"/>
    <s v=" Air keruh sudah 3 hari, kebuang terus, pembayaran melonjak"/>
    <s v="Sudah dilaksanakan"/>
    <m/>
    <m/>
    <n v="1"/>
  </r>
  <r>
    <n v="49"/>
    <s v="CISOLOK"/>
    <x v="5"/>
    <s v="Arif mahdi"/>
    <s v="07060030154"/>
    <s v="pasir bendera"/>
    <x v="0"/>
    <x v="0"/>
    <x v="0"/>
    <x v="0"/>
    <x v="0"/>
    <x v="0"/>
    <x v="0"/>
    <s v="Air kecil sudah 3 hari"/>
    <s v="Sudah dilaksanakan"/>
    <d v="2023-06-05T00:00:00"/>
    <d v="2023-06-05T00:00:00"/>
    <n v="1"/>
  </r>
  <r>
    <n v="50"/>
    <s v="CISOLOK"/>
    <x v="5"/>
    <s v="Tatan "/>
    <s v="07030040147"/>
    <s v="babakan"/>
    <x v="0"/>
    <x v="0"/>
    <x v="0"/>
    <x v="0"/>
    <x v="0"/>
    <x v="0"/>
    <x v="0"/>
    <s v="pengen bantu di cek ke rumah, pembayaran melonjak"/>
    <s v="Sudah dilaksanakan"/>
    <d v="2023-06-12T00:00:00"/>
    <d v="2023-06-12T00:00:00"/>
    <n v="1"/>
  </r>
  <r>
    <n v="51"/>
    <s v="CISOLOK"/>
    <x v="5"/>
    <s v="Tjitjih sumiati"/>
    <s v="07040020400"/>
    <s v="kaum kidul"/>
    <x v="0"/>
    <x v="0"/>
    <x v="0"/>
    <x v="0"/>
    <x v="0"/>
    <x v="0"/>
    <x v="0"/>
    <s v="Air kecil sudah 3 hari"/>
    <s v="Sudah dilaksanakan"/>
    <d v="2023-06-18T00:00:00"/>
    <d v="2023-06-18T00:00:00"/>
    <n v="1"/>
  </r>
  <r>
    <n v="52"/>
    <s v="CISOLOK"/>
    <x v="5"/>
    <s v="yudi mashudi"/>
    <s v="07060050152"/>
    <s v="cikakak"/>
    <x v="1"/>
    <x v="0"/>
    <x v="1"/>
    <x v="0"/>
    <x v="0"/>
    <x v="0"/>
    <x v="0"/>
    <s v="bocor pipa di selokan belokan pajagan, pengen sgera di betulkan"/>
    <s v="Sudah dilaksanakan"/>
    <d v="2023-06-19T00:00:00"/>
    <d v="2023-06-19T00:00:00"/>
    <n v="1"/>
  </r>
  <r>
    <n v="53"/>
    <s v="CISOLOK"/>
    <x v="5"/>
    <s v="drs, daerlan kh"/>
    <s v="07060020143"/>
    <s v="perum pasir bendera"/>
    <x v="0"/>
    <x v="0"/>
    <x v="1"/>
    <x v="0"/>
    <x v="0"/>
    <x v="0"/>
    <x v="0"/>
    <s v="Air kecil sudah 2 hari, pengen di cek"/>
    <s v="Sudah dilaksanakan"/>
    <d v="2023-06-20T00:00:00"/>
    <d v="2023-06-20T00:00:00"/>
    <n v="1"/>
  </r>
  <r>
    <n v="54"/>
    <s v="CISOLOK"/>
    <x v="5"/>
    <s v="suganda"/>
    <s v="07060031940"/>
    <s v="perum pasir bendera"/>
    <x v="0"/>
    <x v="0"/>
    <x v="1"/>
    <x v="0"/>
    <x v="0"/>
    <x v="1"/>
    <x v="0"/>
    <s v="pengen ganti fiet kran, rusak"/>
    <s v="Sudah dilaksanakan"/>
    <m/>
    <m/>
    <n v="1"/>
  </r>
  <r>
    <n v="55"/>
    <s v="CISOLOK"/>
    <x v="5"/>
    <s v="Oom"/>
    <s v="07010030101"/>
    <s v="gunung geulis"/>
    <x v="0"/>
    <x v="0"/>
    <x v="1"/>
    <x v="1"/>
    <x v="0"/>
    <x v="0"/>
    <x v="0"/>
    <s v="Air tidak ngalir sudah 3 hari ,ingin di cek"/>
    <s v="Sudah dilaksanakan"/>
    <d v="2023-06-22T00:00:00"/>
    <d v="2023-06-22T00:00:00"/>
    <n v="1"/>
  </r>
  <r>
    <n v="56"/>
    <s v="CISOLOK"/>
    <x v="5"/>
    <s v="Maman"/>
    <s v="07030020025"/>
    <s v="Emah U K"/>
    <x v="1"/>
    <x v="0"/>
    <x v="1"/>
    <x v="0"/>
    <x v="0"/>
    <x v="0"/>
    <x v="0"/>
    <s v="bocor belakang rumah , air ke rumah jd kecil"/>
    <s v="Sudah dilaksanakan"/>
    <d v="2023-06-24T00:00:00"/>
    <d v="2023-06-24T00:00:00"/>
    <n v="1"/>
  </r>
  <r>
    <n v="57"/>
    <s v="CISOLOK"/>
    <x v="5"/>
    <s v="sherly h"/>
    <s v="07030033020"/>
    <s v="cigoler"/>
    <x v="1"/>
    <x v="0"/>
    <x v="1"/>
    <x v="0"/>
    <x v="0"/>
    <x v="0"/>
    <x v="0"/>
    <s v="bocor / rembes di deket rumah "/>
    <s v="Sudah dilaksanakan"/>
    <d v="2023-06-27T00:00:00"/>
    <d v="2023-06-27T00:00:00"/>
    <n v="1"/>
  </r>
  <r>
    <n v="58"/>
    <s v="CISOLOK"/>
    <x v="5"/>
    <s v="Marjono"/>
    <s v="07050011151"/>
    <s v="Tugu"/>
    <x v="1"/>
    <x v="0"/>
    <x v="1"/>
    <x v="0"/>
    <x v="0"/>
    <x v="0"/>
    <x v="0"/>
    <s v="bocor pas belokan , pengen di betulkan segera"/>
    <s v="Sudah dilaksanakan"/>
    <d v="2023-06-30T00:00:00"/>
    <d v="2023-06-30T00:00:00"/>
    <n v="1"/>
  </r>
  <r>
    <n v="59"/>
    <s v="CISOLOK"/>
    <x v="6"/>
    <s v="Uci suryadi"/>
    <s v="07040020082"/>
    <s v="kaum kidul"/>
    <x v="1"/>
    <x v="0"/>
    <x v="1"/>
    <x v="0"/>
    <x v="0"/>
    <x v="0"/>
    <x v="0"/>
    <s v="Bocor pipa 1/2 deket smp cisolok"/>
    <s v="Sudah dilaksanakan"/>
    <d v="2023-07-05T00:00:00"/>
    <d v="2023-07-05T00:00:00"/>
    <n v="1"/>
  </r>
  <r>
    <n v="60"/>
    <s v="CISOLOK"/>
    <x v="6"/>
    <s v="Sohi"/>
    <s v="07060040642"/>
    <s v="cikondang"/>
    <x v="1"/>
    <x v="0"/>
    <x v="1"/>
    <x v="0"/>
    <x v="0"/>
    <x v="0"/>
    <x v="0"/>
    <s v="Bocor pipa 1/2 pipa dinas"/>
    <s v="Sudah dilaksanakan"/>
    <d v="2023-07-08T00:00:00"/>
    <d v="2023-07-08T00:00:00"/>
    <n v="1"/>
  </r>
  <r>
    <n v="61"/>
    <s v="CISOLOK"/>
    <x v="6"/>
    <s v="Mimin mintarsih"/>
    <s v="07060040335"/>
    <s v="Marinjung"/>
    <x v="0"/>
    <x v="0"/>
    <x v="1"/>
    <x v="0"/>
    <x v="0"/>
    <x v="1"/>
    <x v="0"/>
    <s v="Pengen ganti kran "/>
    <s v="Sudah dilaksanakan"/>
    <d v="2023-07-11T00:00:00"/>
    <d v="2023-07-11T00:00:00"/>
    <n v="1"/>
  </r>
  <r>
    <n v="62"/>
    <s v="CISOLOK"/>
    <x v="6"/>
    <s v="Ujid"/>
    <s v="07010030004"/>
    <s v="g geulis"/>
    <x v="0"/>
    <x v="0"/>
    <x v="1"/>
    <x v="1"/>
    <x v="0"/>
    <x v="0"/>
    <x v="0"/>
    <s v="Air kecil sudah 2 hari, pengen di cek"/>
    <s v="Sudah dilaksanakan"/>
    <d v="2023-07-17T00:00:00"/>
    <d v="2023-07-17T00:00:00"/>
    <n v="1"/>
  </r>
  <r>
    <n v="63"/>
    <s v="CISOLOK"/>
    <x v="6"/>
    <s v="Arif"/>
    <s v="07030030013"/>
    <s v="cigoler"/>
    <x v="0"/>
    <x v="0"/>
    <x v="1"/>
    <x v="1"/>
    <x v="0"/>
    <x v="0"/>
    <x v="0"/>
    <s v="pembayran mahal, ingin di cek wm"/>
    <s v="Sudah dilaksanakan"/>
    <m/>
    <m/>
    <n v="1"/>
  </r>
  <r>
    <n v="64"/>
    <s v="CISOLOK"/>
    <x v="7"/>
    <s v="Ade sukmanar"/>
    <s v="07010020180"/>
    <s v="simpang"/>
    <x v="0"/>
    <x v="0"/>
    <x v="0"/>
    <x v="0"/>
    <x v="0"/>
    <x v="0"/>
    <x v="0"/>
    <s v="- sudah 4 hari air mati / perbaikan sumber legok picung"/>
    <s v="Sudah dilaksanakan"/>
    <d v="2023-08-04T00:00:00"/>
    <d v="2023-08-04T00:00:00"/>
    <n v="1"/>
  </r>
  <r>
    <n v="65"/>
    <s v="CISOLOK"/>
    <x v="7"/>
    <s v="isum sumiati"/>
    <s v="07030041880"/>
    <s v="babakan"/>
    <x v="0"/>
    <x v="0"/>
    <x v="0"/>
    <x v="0"/>
    <x v="0"/>
    <x v="0"/>
    <x v="0"/>
    <m/>
    <s v="Sudah dilaksanakan"/>
    <m/>
    <m/>
    <n v="1"/>
  </r>
  <r>
    <n v="66"/>
    <s v="CISOLOK"/>
    <x v="7"/>
    <s v="Dedah zubaedah"/>
    <s v=" 07060010241"/>
    <s v="cimaja"/>
    <x v="0"/>
    <x v="0"/>
    <x v="0"/>
    <x v="0"/>
    <x v="0"/>
    <x v="0"/>
    <x v="0"/>
    <s v="- Air kecil pengen di cek ke rumah / bocor sbelm wm"/>
    <s v="Sudah dilaksanakan"/>
    <d v="2023-08-05T00:00:00"/>
    <d v="2023-08-05T00:00:00"/>
    <n v="1"/>
  </r>
  <r>
    <n v="67"/>
    <s v="CISOLOK"/>
    <x v="7"/>
    <s v="cecep heri"/>
    <s v="07060040512"/>
    <s v="marinjung"/>
    <x v="0"/>
    <x v="0"/>
    <x v="1"/>
    <x v="1"/>
    <x v="0"/>
    <x v="0"/>
    <x v="0"/>
    <s v="- Air kecil pengen di cek / stop kran rusak"/>
    <s v="Sudah dilaksanakan"/>
    <d v="2023-08-06T00:00:00"/>
    <d v="2023-08-06T00:00:00"/>
    <n v="1"/>
  </r>
  <r>
    <n v="68"/>
    <s v="CISOLOK"/>
    <x v="7"/>
    <s v="Ade sukma jati"/>
    <s v="07040010353"/>
    <s v="LHK"/>
    <x v="0"/>
    <x v="0"/>
    <x v="1"/>
    <x v="1"/>
    <x v="0"/>
    <x v="0"/>
    <x v="0"/>
    <s v="- Pembayaran melonjak ingin bantu cek insalatur "/>
    <s v="Sudah dilaksanakan"/>
    <d v="2023-08-07T00:00:00"/>
    <d v="2023-08-07T00:00:00"/>
    <n v="1"/>
  </r>
  <r>
    <n v="69"/>
    <s v="CISOLOK"/>
    <x v="7"/>
    <m/>
    <m/>
    <m/>
    <x v="0"/>
    <x v="0"/>
    <x v="0"/>
    <x v="0"/>
    <x v="0"/>
    <x v="0"/>
    <x v="0"/>
    <s v="- bocor sedudah insalatur"/>
    <s v="Sudah dilaksanakan"/>
    <m/>
    <m/>
    <n v="1"/>
  </r>
  <r>
    <n v="70"/>
    <s v="CISOLOK"/>
    <x v="7"/>
    <s v="m hasan basri"/>
    <s v="07060040524"/>
    <s v="marinjung"/>
    <x v="0"/>
    <x v="0"/>
    <x v="0"/>
    <x v="0"/>
    <x v="0"/>
    <x v="0"/>
    <x v="0"/>
    <s v="- pembayaran mahal terus , ingin bantu cek insalatur "/>
    <s v="Sudah dilaksanakan"/>
    <d v="2023-08-09T00:00:00"/>
    <d v="2023-08-09T00:00:00"/>
    <n v="1"/>
  </r>
  <r>
    <n v="71"/>
    <s v="CISOLOK"/>
    <x v="7"/>
    <s v="Abuy sitompul"/>
    <s v="07060010186"/>
    <s v="cimaja"/>
    <x v="0"/>
    <x v="0"/>
    <x v="0"/>
    <x v="0"/>
    <x v="0"/>
    <x v="0"/>
    <x v="0"/>
    <s v="- air tidak ngalir dr pagi / perbaikan pompa wtp marinjung"/>
    <s v="Sudah dilaksanakan"/>
    <d v="2023-08-10T00:00:00"/>
    <d v="2023-08-10T00:00:00"/>
    <n v="1"/>
  </r>
  <r>
    <n v="72"/>
    <s v="CISOLOK"/>
    <x v="7"/>
    <s v="selpriesih"/>
    <s v="07060040232"/>
    <s v="marinjung"/>
    <x v="0"/>
    <x v="0"/>
    <x v="0"/>
    <x v="0"/>
    <x v="0"/>
    <x v="0"/>
    <x v="0"/>
    <m/>
    <s v="Sudah dilaksanakan"/>
    <m/>
    <m/>
    <n v="1"/>
  </r>
  <r>
    <n v="73"/>
    <s v="CISOLOK"/>
    <x v="7"/>
    <s v="aan marliani sy"/>
    <s v="07030030043"/>
    <s v="cigoler"/>
    <x v="0"/>
    <x v="0"/>
    <x v="0"/>
    <x v="0"/>
    <x v="0"/>
    <x v="0"/>
    <x v="0"/>
    <m/>
    <s v="Sudah dilaksanakan"/>
    <m/>
    <m/>
    <n v="1"/>
  </r>
  <r>
    <n v="74"/>
    <s v="CISOLOK"/>
    <x v="7"/>
    <s v="arif mahdi"/>
    <s v="07060030154"/>
    <s v="pasir bendera"/>
    <x v="1"/>
    <x v="0"/>
    <x v="1"/>
    <x v="0"/>
    <x v="0"/>
    <x v="0"/>
    <x v="0"/>
    <s v="-air tidak ngalir 2 hari"/>
    <s v="Sudah dilaksanakan"/>
    <d v="2023-08-23T00:00:00"/>
    <d v="2023-08-23T00:00:00"/>
    <n v="1"/>
  </r>
  <r>
    <n v="75"/>
    <s v="CISOLOK"/>
    <x v="7"/>
    <s v="basri ali"/>
    <s v="07060050009"/>
    <s v="cikakak"/>
    <x v="0"/>
    <x v="0"/>
    <x v="0"/>
    <x v="0"/>
    <x v="0"/>
    <x v="0"/>
    <x v="0"/>
    <s v="-air tidak ngalir 2 hari"/>
    <s v="Sudah dilaksanakan"/>
    <d v="2023-08-26T00:00:00"/>
    <d v="2023-08-26T00:00:00"/>
    <n v="1"/>
  </r>
  <r>
    <n v="76"/>
    <s v="CISOLOK"/>
    <x v="7"/>
    <s v="samad"/>
    <s v="07060010198"/>
    <s v="cimaja"/>
    <x v="0"/>
    <x v="0"/>
    <x v="0"/>
    <x v="0"/>
    <x v="0"/>
    <x v="0"/>
    <x v="0"/>
    <s v="- bocor pipa besi di gorong2 dekat sd gunung sunda"/>
    <s v="Sudah dilaksanakan"/>
    <d v="2023-08-28T00:00:00"/>
    <d v="2023-08-28T00:00:00"/>
    <n v="1"/>
  </r>
  <r>
    <n v="77"/>
    <s v="CISOLOK"/>
    <x v="7"/>
    <s v="- drs.ajo sarjono"/>
    <s v="07060020085"/>
    <s v="perum pasben"/>
    <x v="0"/>
    <x v="0"/>
    <x v="1"/>
    <x v="1"/>
    <x v="0"/>
    <x v="0"/>
    <x v="0"/>
    <s v="- air kecil dari malam"/>
    <s v="Sudah dilaksanakan"/>
    <d v="2023-08-30T00:00:00"/>
    <d v="2023-08-30T00:00:00"/>
    <n v="1"/>
  </r>
  <r>
    <n v="78"/>
    <s v="CISOLOK"/>
    <x v="8"/>
    <s v="Majili"/>
    <s v="07020010034"/>
    <s v="cikukulu"/>
    <x v="0"/>
    <x v="0"/>
    <x v="1"/>
    <x v="1"/>
    <x v="0"/>
    <x v="0"/>
    <x v="0"/>
    <s v="- bocor deket rumah  sebelum meter,air kerumah jd kecil"/>
    <s v="Sudah dilaksanakan"/>
    <d v="2023-09-15T00:00:00"/>
    <d v="2023-09-15T00:00:00"/>
    <n v="1"/>
  </r>
  <r>
    <n v="79"/>
    <s v="CISOLOK"/>
    <x v="8"/>
    <s v="siti fatimah"/>
    <s v="07020022040"/>
    <s v="cikabuyutan"/>
    <x v="0"/>
    <x v="0"/>
    <x v="0"/>
    <x v="0"/>
    <x v="0"/>
    <x v="0"/>
    <x v="0"/>
    <s v="- air kecil sudah 2 hari"/>
    <s v="Sudah dilaksanakan"/>
    <d v="2023-09-17T00:00:00"/>
    <d v="2023-09-17T00:00:00"/>
    <n v="1"/>
  </r>
  <r>
    <n v="80"/>
    <s v="CISOLOK"/>
    <x v="8"/>
    <s v="Budi komeng"/>
    <s v="07060040116"/>
    <s v="marinjung"/>
    <x v="0"/>
    <x v="0"/>
    <x v="0"/>
    <x v="0"/>
    <x v="0"/>
    <x v="0"/>
    <x v="0"/>
    <s v="-rumah kosong tidak sanggup bayar ,bocor insalutur"/>
    <s v="Sudah dilaksanakan"/>
    <d v="2023-09-18T00:00:00"/>
    <d v="2023-09-18T00:00:00"/>
    <n v="1"/>
  </r>
  <r>
    <n v="81"/>
    <s v="CISOLOK"/>
    <x v="8"/>
    <s v="Raini anggraeni"/>
    <s v="07060010242"/>
    <s v="cimaja"/>
    <x v="0"/>
    <x v="0"/>
    <x v="0"/>
    <x v="0"/>
    <x v="0"/>
    <x v="0"/>
    <x v="0"/>
    <s v="-rumah kosong tidak mampu bayar akibat insalatur bocor"/>
    <s v="Sudah dilaksanakan"/>
    <m/>
    <m/>
    <n v="1"/>
  </r>
  <r>
    <n v="82"/>
    <s v="CISOLOK"/>
    <x v="8"/>
    <s v="arif gustiar"/>
    <s v="07030040543"/>
    <s v="Babakan"/>
    <x v="0"/>
    <x v="0"/>
    <x v="0"/>
    <x v="0"/>
    <x v="0"/>
    <x v="0"/>
    <x v="0"/>
    <s v="- Air tidak ngalir sudah 3 hari"/>
    <s v="Sudah dilaksanakan"/>
    <d v="2023-09-20T00:00:00"/>
    <d v="2023-09-20T00:00:00"/>
    <n v="1"/>
  </r>
  <r>
    <n v="83"/>
    <s v="CISOLOK"/>
    <x v="8"/>
    <s v="Deden suhendrik"/>
    <s v="07030040544"/>
    <m/>
    <x v="0"/>
    <x v="0"/>
    <x v="0"/>
    <x v="0"/>
    <x v="0"/>
    <x v="0"/>
    <x v="0"/>
    <s v="- Air tidak ngalir sudah 3 hari"/>
    <s v="Sudah dilaksanakan"/>
    <m/>
    <m/>
    <n v="1"/>
  </r>
  <r>
    <n v="84"/>
    <s v="CISOLOK"/>
    <x v="8"/>
    <s v="sati"/>
    <s v="07010030125"/>
    <s v="gunung geulis"/>
    <x v="0"/>
    <x v="0"/>
    <x v="1"/>
    <x v="0"/>
    <x v="1"/>
    <x v="0"/>
    <x v="0"/>
    <s v="- Air tidak ngalir sudah 2 hari"/>
    <s v="Sudah dilaksanakan"/>
    <d v="2023-09-22T00:00:00"/>
    <d v="2023-09-22T00:00:00"/>
    <n v="1"/>
  </r>
  <r>
    <n v="85"/>
    <s v="CISOLOK"/>
    <x v="8"/>
    <s v="yana suryana"/>
    <s v="07010030132"/>
    <m/>
    <x v="0"/>
    <x v="0"/>
    <x v="0"/>
    <x v="0"/>
    <x v="0"/>
    <x v="0"/>
    <x v="0"/>
    <s v="- Air tidak ngalir sudah 2 hari"/>
    <s v="Sudah dilaksanakan"/>
    <d v="2023-09-25T00:00:00"/>
    <d v="2023-09-25T00:00:00"/>
    <n v="1"/>
  </r>
  <r>
    <n v="86"/>
    <s v="CISOLOK"/>
    <x v="8"/>
    <s v="dudung"/>
    <s v="07020010001"/>
    <s v="cikukulu"/>
    <x v="0"/>
    <x v="0"/>
    <x v="0"/>
    <x v="0"/>
    <x v="0"/>
    <x v="0"/>
    <x v="0"/>
    <s v="- Air tidak ngalir sudah 3 hari"/>
    <s v="Sudah dilaksanakan"/>
    <d v="2023-09-27T00:00:00"/>
    <d v="2023-09-27T00:00:00"/>
    <n v="1"/>
  </r>
  <r>
    <n v="87"/>
    <s v="CISOLOK"/>
    <x v="8"/>
    <s v="Am saepudin"/>
    <s v="0706040497"/>
    <s v="marinjung"/>
    <x v="0"/>
    <x v="0"/>
    <x v="0"/>
    <x v="0"/>
    <x v="0"/>
    <x v="0"/>
    <x v="0"/>
    <s v="- Pengen ganti fiet kran di rumah"/>
    <s v="Sudah dilaksanakan"/>
    <d v="2023-09-30T00:00:00"/>
    <d v="2023-09-30T00:00:00"/>
    <n v="1"/>
  </r>
  <r>
    <n v="88"/>
    <s v="CISOLOK"/>
    <x v="9"/>
    <s v="sahrul efendi"/>
    <s v="07010030122"/>
    <s v="gunung geulis"/>
    <x v="0"/>
    <x v="0"/>
    <x v="1"/>
    <x v="0"/>
    <x v="1"/>
    <x v="0"/>
    <x v="0"/>
    <s v="- air kecil ,ingin di cek"/>
    <s v="Sudah dilaksanakan"/>
    <d v="2023-10-06T00:00:00"/>
    <d v="2023-10-06T00:00:00"/>
    <n v="1"/>
  </r>
  <r>
    <n v="89"/>
    <s v="CISOLOK"/>
    <x v="9"/>
    <s v="Elis salimah"/>
    <s v="07060050147"/>
    <s v="cikakak"/>
    <x v="0"/>
    <x v="0"/>
    <x v="0"/>
    <x v="0"/>
    <x v="0"/>
    <x v="0"/>
    <x v="0"/>
    <s v="- kebocoran di jalan sukawayana kelapa satu ,pipa 1&quot;"/>
    <s v="Sudah dilaksanakan"/>
    <d v="2023-10-04T00:00:00"/>
    <d v="2023-10-04T00:00:00"/>
    <n v="1"/>
  </r>
  <r>
    <n v="90"/>
    <s v="CISOLOK"/>
    <x v="9"/>
    <s v="Alfamart"/>
    <s v="07060011960"/>
    <s v="cimaja"/>
    <x v="0"/>
    <x v="0"/>
    <x v="0"/>
    <x v="0"/>
    <x v="0"/>
    <x v="0"/>
    <x v="0"/>
    <s v="- bocor pas belokan alfa .pipa 1/2"/>
    <s v="Sudah dilaksanakan"/>
    <d v="2023-10-09T00:00:00"/>
    <d v="2023-10-09T00:00:00"/>
    <n v="1"/>
  </r>
  <r>
    <n v="91"/>
    <s v="CISOLOK"/>
    <x v="9"/>
    <s v="jana"/>
    <s v="07010010016"/>
    <s v="cikondang"/>
    <x v="0"/>
    <x v="0"/>
    <x v="0"/>
    <x v="0"/>
    <x v="0"/>
    <x v="0"/>
    <x v="0"/>
    <s v="- pengen ganti fiet kran"/>
    <s v="Sudah dilaksanakan"/>
    <m/>
    <m/>
    <n v="1"/>
  </r>
  <r>
    <n v="92"/>
    <s v="CISOLOK"/>
    <x v="9"/>
    <s v="ajah"/>
    <s v="07030040118"/>
    <s v="babakan"/>
    <x v="0"/>
    <x v="0"/>
    <x v="0"/>
    <x v="0"/>
    <x v="0"/>
    <x v="0"/>
    <x v="0"/>
    <s v="- air tidak ngalir sudah 2 hari"/>
    <s v="Sudah dilaksanakan"/>
    <d v="2023-10-12T00:00:00"/>
    <d v="2023-10-12T00:00:00"/>
    <n v="1"/>
  </r>
  <r>
    <n v="93"/>
    <s v="CISOLOK"/>
    <x v="9"/>
    <s v="ayi"/>
    <s v="07030040114"/>
    <s v="babakan"/>
    <x v="1"/>
    <x v="0"/>
    <x v="1"/>
    <x v="0"/>
    <x v="0"/>
    <x v="0"/>
    <x v="0"/>
    <s v="- pengen ganti fiet kran"/>
    <s v="Sudah dilaksanakan"/>
    <s v="17/10/202"/>
    <s v="17/10/202"/>
    <n v="1"/>
  </r>
  <r>
    <n v="94"/>
    <s v="CISOLOK"/>
    <x v="9"/>
    <s v="atikah"/>
    <s v="07060011955"/>
    <s v="cimaja"/>
    <x v="1"/>
    <x v="0"/>
    <x v="1"/>
    <x v="0"/>
    <x v="0"/>
    <x v="0"/>
    <x v="0"/>
    <s v="- air jarang ngalir sering mati / penggiliran"/>
    <s v="Sudah dilaksanakan"/>
    <d v="2023-10-19T00:00:00"/>
    <d v="2023-10-19T00:00:00"/>
    <n v="1"/>
  </r>
  <r>
    <n v="95"/>
    <s v="CISOLOK"/>
    <x v="9"/>
    <s v="fikri mohamad "/>
    <s v="07060030027"/>
    <s v="pasir bendera"/>
    <x v="0"/>
    <x v="0"/>
    <x v="0"/>
    <x v="0"/>
    <x v="0"/>
    <x v="0"/>
    <x v="0"/>
    <s v="- air tidak ngalir sudah 2 hari / penggiliran"/>
    <s v="Sudah dilaksanakan"/>
    <d v="2023-10-24T00:00:00"/>
    <d v="2023-10-24T00:00:00"/>
    <n v="1"/>
  </r>
  <r>
    <n v="96"/>
    <s v="CISOLOK"/>
    <x v="9"/>
    <s v="yayan suhandil"/>
    <s v="07020010077"/>
    <s v="cikukulu"/>
    <x v="0"/>
    <x v="0"/>
    <x v="0"/>
    <x v="0"/>
    <x v="0"/>
    <x v="0"/>
    <x v="0"/>
    <s v="- air tidak ngalir dari kemaren"/>
    <s v="Sudah dilaksanakan"/>
    <d v="2023-10-30T00:00:00"/>
    <d v="2023-10-30T00:00:00"/>
    <n v="1"/>
  </r>
  <r>
    <n v="97"/>
    <s v="CISOLOK"/>
    <x v="9"/>
    <s v="isum sumiati"/>
    <s v="07030041880"/>
    <s v="babakan"/>
    <x v="0"/>
    <x v="0"/>
    <x v="1"/>
    <x v="0"/>
    <x v="0"/>
    <x v="1"/>
    <x v="0"/>
    <s v="- bukan air yg keluar angin, sering mati"/>
    <s v="Sudah dilaksanakan"/>
    <m/>
    <m/>
    <n v="1"/>
  </r>
  <r>
    <n v="98"/>
    <s v="CISOLOK"/>
    <x v="10"/>
    <s v="H arifandi"/>
    <s v="07060010006"/>
    <s v="cimaja"/>
    <x v="0"/>
    <x v="0"/>
    <x v="1"/>
    <x v="0"/>
    <x v="0"/>
    <x v="1"/>
    <x v="0"/>
    <s v="- air sering mati"/>
    <s v="Sudah dilaksanakan"/>
    <d v="2023-11-04T00:00:00"/>
    <d v="2023-11-04T00:00:00"/>
    <n v="1"/>
  </r>
  <r>
    <n v="99"/>
    <s v="CISOLOK"/>
    <x v="10"/>
    <s v="Anih"/>
    <s v="07060010101"/>
    <m/>
    <x v="1"/>
    <x v="0"/>
    <x v="1"/>
    <x v="0"/>
    <x v="0"/>
    <x v="0"/>
    <x v="0"/>
    <s v="- air sering mati"/>
    <s v="Sudah dilaksanakan"/>
    <m/>
    <m/>
    <n v="1"/>
  </r>
  <r>
    <n v="100"/>
    <s v="CISOLOK"/>
    <x v="10"/>
    <s v="Eris firmansyah"/>
    <s v="07010030129"/>
    <s v="gunung geulis"/>
    <x v="0"/>
    <x v="1"/>
    <x v="1"/>
    <x v="0"/>
    <x v="0"/>
    <x v="0"/>
    <x v="0"/>
    <s v="- Air mati sudah 2 hari"/>
    <s v="Sudah dilaksanakan"/>
    <d v="2023-11-07T00:00:00"/>
    <d v="2023-11-07T00:00:00"/>
    <n v="1"/>
  </r>
  <r>
    <n v="101"/>
    <s v="CISOLOK"/>
    <x v="10"/>
    <s v="sukistam"/>
    <s v="07030040165"/>
    <s v="babakan"/>
    <x v="0"/>
    <x v="0"/>
    <x v="0"/>
    <x v="0"/>
    <x v="0"/>
    <x v="0"/>
    <x v="0"/>
    <s v="- Air mati sudah 2 hari"/>
    <s v="Sudah dilaksanakan"/>
    <m/>
    <m/>
    <n v="1"/>
  </r>
  <r>
    <n v="102"/>
    <s v="CISOLOK"/>
    <x v="10"/>
    <s v="saup supriadi"/>
    <s v="07010020129"/>
    <s v="simpang"/>
    <x v="0"/>
    <x v="1"/>
    <x v="1"/>
    <x v="0"/>
    <x v="0"/>
    <x v="0"/>
    <x v="0"/>
    <s v="- air tidak ngalir, bocor deket sekolah safa pamugaran"/>
    <s v="Sudah dilaksanakan"/>
    <d v="2023-11-10T00:00:00"/>
    <d v="2023-11-10T00:00:00"/>
    <n v="1"/>
  </r>
  <r>
    <n v="103"/>
    <s v="CISOLOK"/>
    <x v="10"/>
    <s v="Leo marlin "/>
    <s v="07060040355"/>
    <s v="Marinjung"/>
    <x v="0"/>
    <x v="0"/>
    <x v="0"/>
    <x v="0"/>
    <x v="0"/>
    <x v="0"/>
    <x v="0"/>
    <s v="- bocor di gorong&quot; pipa 1/2"/>
    <s v="Sudah dilaksanakan"/>
    <s v="11/11/202"/>
    <s v="11/11/202"/>
    <n v="1"/>
  </r>
  <r>
    <n v="104"/>
    <s v="CISOLOK"/>
    <x v="10"/>
    <s v="pos kumala"/>
    <s v="07060010050"/>
    <s v="cimaja"/>
    <x v="0"/>
    <x v="0"/>
    <x v="0"/>
    <x v="0"/>
    <x v="0"/>
    <x v="0"/>
    <x v="0"/>
    <s v="- air mati sudah 2 hari"/>
    <s v="Sudah dilaksanakan"/>
    <d v="2023-11-14T00:00:00"/>
    <d v="2023-11-14T00:00:00"/>
    <n v="1"/>
  </r>
  <r>
    <n v="105"/>
    <s v="CISOLOK"/>
    <x v="10"/>
    <s v="Ayu ratna sumi"/>
    <s v="07060030171"/>
    <s v="pasir bendera"/>
    <x v="0"/>
    <x v="0"/>
    <x v="0"/>
    <x v="0"/>
    <x v="0"/>
    <x v="0"/>
    <x v="0"/>
    <s v="- air tidak ngalir sudah 2 hari / sering mati"/>
    <s v="Sudah dilaksanakan"/>
    <d v="2023-11-17T00:00:00"/>
    <d v="2023-11-17T00:00:00"/>
    <n v="1"/>
  </r>
  <r>
    <n v="106"/>
    <s v="CISOLOK"/>
    <x v="10"/>
    <s v="Lia marliana"/>
    <s v="07060020231"/>
    <s v="Perum pasben"/>
    <x v="1"/>
    <x v="0"/>
    <x v="1"/>
    <x v="0"/>
    <x v="0"/>
    <x v="0"/>
    <x v="0"/>
    <s v="- ingin bnatu ganti fiet kran"/>
    <s v="Sudah dilaksanakan"/>
    <d v="2023-11-22T00:00:00"/>
    <d v="2023-11-22T00:00:00"/>
    <n v="1"/>
  </r>
  <r>
    <n v="107"/>
    <s v="CISOLOK"/>
    <x v="10"/>
    <s v="mahrip"/>
    <s v="07010010066"/>
    <s v="cikondang"/>
    <x v="0"/>
    <x v="1"/>
    <x v="1"/>
    <x v="0"/>
    <x v="0"/>
    <x v="0"/>
    <x v="0"/>
    <s v="- wm rusak sudah lama,ingin  segera di ganti"/>
    <s v="Sudah dilaksanakan"/>
    <d v="2023-11-25T00:00:00"/>
    <d v="2023-11-25T00:00:00"/>
    <n v="1"/>
  </r>
  <r>
    <n v="108"/>
    <s v="CISOLOK"/>
    <x v="10"/>
    <s v="Adnani"/>
    <s v="07010033028"/>
    <s v="gunung geulis"/>
    <x v="0"/>
    <x v="1"/>
    <x v="1"/>
    <x v="0"/>
    <x v="0"/>
    <x v="0"/>
    <x v="0"/>
    <s v="-bocor pipa 1/2 deket warung obleng"/>
    <s v="Sudah dilaksanakan"/>
    <d v="2023-11-29T00:00:00"/>
    <d v="2023-11-29T00:00:00"/>
    <n v="1"/>
  </r>
  <r>
    <n v="109"/>
    <s v="CISOLOK"/>
    <x v="10"/>
    <s v="Rizky septiandi"/>
    <s v="07060031962"/>
    <s v="Pasir bendera"/>
    <x v="0"/>
    <x v="0"/>
    <x v="1"/>
    <x v="0"/>
    <x v="0"/>
    <x v="0"/>
    <x v="0"/>
    <s v="- ingin bantu perbaiki insalatur rumah"/>
    <s v="Sudah dilaksanakan"/>
    <m/>
    <m/>
    <n v="1"/>
  </r>
  <r>
    <n v="110"/>
    <s v="CISOLOK"/>
    <x v="11"/>
    <s v="saup supriadi"/>
    <s v="070100201129"/>
    <s v="simpang"/>
    <x v="0"/>
    <x v="0"/>
    <x v="0"/>
    <x v="0"/>
    <x v="0"/>
    <x v="0"/>
    <x v="0"/>
    <s v="air sering mati, angin"/>
    <s v="Sudah dilaksanakan"/>
    <d v="2023-12-04T00:00:00"/>
    <d v="2023-12-04T00:00:00"/>
    <n v="1"/>
  </r>
  <r>
    <n v="111"/>
    <s v="CISOLOK"/>
    <x v="11"/>
    <s v="Miftahudin"/>
    <s v="07010020249"/>
    <s v="simpang"/>
    <x v="0"/>
    <x v="0"/>
    <x v="0"/>
    <x v="0"/>
    <x v="0"/>
    <x v="0"/>
    <x v="0"/>
    <s v="air sering mati, angin"/>
    <s v="Sudah dilaksanakan"/>
    <d v="2023-12-04T00:00:00"/>
    <d v="2023-12-04T00:00:00"/>
    <n v="1"/>
  </r>
  <r>
    <n v="112"/>
    <s v="CISOLOK"/>
    <x v="11"/>
    <s v="Edi Jubaedi"/>
    <s v="07040020112"/>
    <s v="Kaum kidul"/>
    <x v="0"/>
    <x v="1"/>
    <x v="1"/>
    <x v="0"/>
    <x v="0"/>
    <x v="0"/>
    <x v="0"/>
    <s v="pembayaran melonjak ingin bantu cek inssalatur"/>
    <s v="Sudah dilaksanakan"/>
    <d v="2023-12-08T00:00:00"/>
    <d v="2023-12-08T00:00:00"/>
    <n v="1"/>
  </r>
  <r>
    <n v="113"/>
    <s v="CISOLOK"/>
    <x v="11"/>
    <s v="Ramli"/>
    <s v="07020010057"/>
    <s v="cikukulu"/>
    <x v="0"/>
    <x v="1"/>
    <x v="1"/>
    <x v="0"/>
    <x v="0"/>
    <x v="0"/>
    <x v="0"/>
    <s v="pembayaran melonjak, air sering mati, rumah kosong"/>
    <s v="Sudah dilaksanakan"/>
    <d v="2023-12-08T00:00:00"/>
    <d v="2023-12-08T00:00:00"/>
    <n v="1"/>
  </r>
  <r>
    <n v="114"/>
    <s v="CISOLOK"/>
    <x v="11"/>
    <s v="Minar"/>
    <s v="07010020323"/>
    <s v="simpang"/>
    <x v="0"/>
    <x v="1"/>
    <x v="1"/>
    <x v="0"/>
    <x v="0"/>
    <x v="0"/>
    <x v="0"/>
    <s v="air sering mati, pembayaran melonjak"/>
    <s v="Sudah dilaksanakan"/>
    <d v="2023-12-12T00:00:00"/>
    <d v="2023-12-12T00:00:00"/>
    <n v="1"/>
  </r>
  <r>
    <n v="115"/>
    <s v="CISOLOK"/>
    <x v="11"/>
    <s v="Sarmedi"/>
    <s v="07010010004"/>
    <s v="cikondang"/>
    <x v="0"/>
    <x v="0"/>
    <x v="1"/>
    <x v="0"/>
    <x v="0"/>
    <x v="0"/>
    <x v="65"/>
    <s v="pengen ganti flet kran, sudah slek"/>
    <s v="Sudah dilaksanakan"/>
    <d v="2023-12-15T00:00:00"/>
    <d v="2023-12-15T00:00:00"/>
    <n v="1"/>
  </r>
  <r>
    <n v="116"/>
    <s v="CISOLOK"/>
    <x v="11"/>
    <s v="Nani Sulistia"/>
    <s v="07030040061"/>
    <s v="babakan"/>
    <x v="0"/>
    <x v="0"/>
    <x v="0"/>
    <x v="0"/>
    <x v="0"/>
    <x v="0"/>
    <x v="0"/>
    <s v="air kecil sudah 2 hari"/>
    <s v="Sudah dilaksanakan"/>
    <d v="2023-12-18T00:00:00"/>
    <d v="2023-12-18T00:00:00"/>
    <n v="1"/>
  </r>
  <r>
    <n v="117"/>
    <s v="CISOLOK"/>
    <x v="11"/>
    <s v="Iron "/>
    <s v="07030040067"/>
    <s v="babakan"/>
    <x v="0"/>
    <x v="0"/>
    <x v="1"/>
    <x v="0"/>
    <x v="0"/>
    <x v="0"/>
    <x v="65"/>
    <s v="pengen ganti flukran, sudah slek tidak bisa digunakan"/>
    <s v="Sudah dilaksanakan"/>
    <d v="2023-12-22T00:00:00"/>
    <d v="2023-12-22T00:00:00"/>
    <n v="1"/>
  </r>
  <r>
    <n v="118"/>
    <s v="CISOLOK"/>
    <x v="11"/>
    <s v="Jajat"/>
    <s v="07040020376"/>
    <s v="kaum kidul"/>
    <x v="0"/>
    <x v="0"/>
    <x v="0"/>
    <x v="0"/>
    <x v="0"/>
    <x v="0"/>
    <x v="0"/>
    <s v="air tidak ngalir, tetangga ngalir, ingin di cek kerumah"/>
    <s v="Sudah dilaksanakan"/>
    <d v="2023-12-26T00:00:00"/>
    <d v="2023-12-26T00:00:00"/>
    <n v="1"/>
  </r>
  <r>
    <n v="119"/>
    <s v="CISOLOK"/>
    <x v="11"/>
    <s v="Eli hayati"/>
    <s v="07010020021"/>
    <s v="simpang"/>
    <x v="1"/>
    <x v="0"/>
    <x v="1"/>
    <x v="0"/>
    <x v="0"/>
    <x v="0"/>
    <x v="0"/>
    <s v="air tidak ngalir 2 hari, bocor di jalan cihalimpu pipa 4&quot;"/>
    <s v="Sudah dilaksanakan"/>
    <d v="2023-12-29T00:00:00"/>
    <d v="2023-12-29T00:00:00"/>
    <n v="1"/>
  </r>
  <r>
    <n v="120"/>
    <s v="CISOLOK"/>
    <x v="11"/>
    <s v="Ninin"/>
    <s v="07010020175"/>
    <s v="simpang"/>
    <x v="1"/>
    <x v="0"/>
    <x v="1"/>
    <x v="0"/>
    <x v="0"/>
    <x v="0"/>
    <x v="0"/>
    <m/>
    <s v="Sudah dilaksanakan"/>
    <d v="2023-12-29T00:00:00"/>
    <d v="2023-12-29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CICURUG/KUTAJAYA"/>
    <x v="0"/>
    <s v="Dikdik Rohendi"/>
    <n v="2040040020"/>
    <s v="Purwasari"/>
    <x v="0"/>
    <x v="0"/>
    <x v="1"/>
    <x v="0"/>
    <x v="0"/>
    <x v="0"/>
    <x v="0"/>
    <s v="pembyaran melonjak air tidak normal"/>
    <s v="Sudah dilaksanakan"/>
    <d v="2023-01-02T00:00:00"/>
    <d v="2023-01-02T00:00:00"/>
    <n v="1"/>
  </r>
  <r>
    <n v="2"/>
    <s v="CICURUG/KUTAJAYA"/>
    <x v="0"/>
    <s v="RUDI"/>
    <n v="2040020010"/>
    <s v="Caringin"/>
    <x v="0"/>
    <x v="0"/>
    <x v="0"/>
    <x v="0"/>
    <x v="0"/>
    <x v="0"/>
    <x v="0"/>
    <s v="air kecil sudah 1 hari"/>
    <s v="Sudah dilaksanakan"/>
    <d v="2023-01-04T00:00:00"/>
    <d v="2023-01-04T00:00:00"/>
    <n v="1"/>
  </r>
  <r>
    <n v="3"/>
    <s v="CICURUG/KUTAJAYA"/>
    <x v="0"/>
    <s v="Hendra"/>
    <n v="2010020330"/>
    <s v="Cicatih"/>
    <x v="0"/>
    <x v="0"/>
    <x v="0"/>
    <x v="0"/>
    <x v="0"/>
    <x v="0"/>
    <x v="0"/>
    <s v="air mengalir tidak normal  mati  dan hidup"/>
    <s v="Sudah dilaksanakan"/>
    <d v="2023-01-12T00:00:00"/>
    <d v="2023-01-12T00:00:00"/>
    <n v="1"/>
  </r>
  <r>
    <n v="4"/>
    <s v="CICURUG/KUTAJAYA"/>
    <x v="0"/>
    <s v="ERSAD"/>
    <n v="2040040028"/>
    <s v="Purwasari"/>
    <x v="0"/>
    <x v="0"/>
    <x v="0"/>
    <x v="0"/>
    <x v="0"/>
    <x v="0"/>
    <x v="0"/>
    <s v="air kecil sudah 3 hari"/>
    <s v="Sudah dilaksanakan"/>
    <d v="2023-01-15T00:00:00"/>
    <d v="2023-01-15T00:00:00"/>
    <n v="1"/>
  </r>
  <r>
    <n v="5"/>
    <s v="CICURUG/KUTAJAYA"/>
    <x v="0"/>
    <s v="H. DAYAT"/>
    <n v="2020010019"/>
    <s v="Cimelati"/>
    <x v="0"/>
    <x v="0"/>
    <x v="1"/>
    <x v="1"/>
    <x v="0"/>
    <x v="0"/>
    <x v="0"/>
    <s v="pembayaran besar, minta di cek wm &amp; intsalatur"/>
    <s v="Sudah dilaksanakan"/>
    <d v="2023-01-17T00:00:00"/>
    <d v="2023-01-17T00:00:00"/>
    <n v="1"/>
  </r>
  <r>
    <n v="6"/>
    <s v="CICURUG/KUTAJAYA"/>
    <x v="0"/>
    <s v="ADE SOLIHAT"/>
    <n v="2050020002"/>
    <s v="Sadamukti"/>
    <x v="0"/>
    <x v="0"/>
    <x v="0"/>
    <x v="0"/>
    <x v="0"/>
    <x v="0"/>
    <x v="0"/>
    <s v="sore in air tidak ngalir kerumah"/>
    <s v="Sudah dilaksanakan"/>
    <d v="2023-01-20T00:00:00"/>
    <d v="2023-01-20T00:00:00"/>
    <n v="1"/>
  </r>
  <r>
    <n v="7"/>
    <s v="CICURUG/KUTAJAYA"/>
    <x v="0"/>
    <s v="Efendi"/>
    <n v="20040040021"/>
    <s v="Purwasari"/>
    <x v="0"/>
    <x v="0"/>
    <x v="0"/>
    <x v="0"/>
    <x v="0"/>
    <x v="0"/>
    <x v="0"/>
    <s v="air dari kemarin sore mati, malam sempat ngalir se"/>
    <s v="Sudah dilaksanakan"/>
    <d v="2023-01-24T00:00:00"/>
    <d v="2024-01-24T00:00:00"/>
    <n v="1"/>
  </r>
  <r>
    <n v="8"/>
    <s v="CICURUG/KUTAJAYA"/>
    <x v="1"/>
    <s v="Hamid"/>
    <n v="2040090002"/>
    <s v="Cicewol"/>
    <x v="0"/>
    <x v="0"/>
    <x v="0"/>
    <x v="0"/>
    <x v="0"/>
    <x v="0"/>
    <x v="0"/>
    <s v="pembyaran melonjak air tidak normal"/>
    <s v="Sudah dilaksanakan"/>
    <d v="2023-02-01T00:00:00"/>
    <d v="2023-02-01T00:00:00"/>
    <n v="1"/>
  </r>
  <r>
    <n v="9"/>
    <s v="CICURUG/KUTAJAYA"/>
    <x v="1"/>
    <s v="Jaji Sukarna"/>
    <n v="2040010026"/>
    <s v="nyangkowek"/>
    <x v="0"/>
    <x v="0"/>
    <x v="0"/>
    <x v="0"/>
    <x v="0"/>
    <x v="0"/>
    <x v="0"/>
    <s v="air kecil sudah 1 hari"/>
    <s v="Sudah dilaksanakan"/>
    <d v="2023-02-04T00:00:00"/>
    <d v="2023-02-04T00:00:00"/>
    <n v="1"/>
  </r>
  <r>
    <n v="10"/>
    <s v="CICURUG/KUTAJAYA"/>
    <x v="1"/>
    <s v="Hani Laira"/>
    <n v="2050051722"/>
    <s v="Sindang Palay"/>
    <x v="0"/>
    <x v="0"/>
    <x v="0"/>
    <x v="0"/>
    <x v="0"/>
    <x v="0"/>
    <x v="0"/>
    <s v="air mengalir tidak normal  mati  dan hidup"/>
    <s v="Sudah dilaksanakan"/>
    <d v="2023-02-12T00:00:00"/>
    <d v="2023-02-12T00:00:00"/>
    <n v="1"/>
  </r>
  <r>
    <n v="11"/>
    <s v="CICURUG/KUTAJAYA"/>
    <x v="1"/>
    <s v="Andri Kosasih"/>
    <n v="2050011632"/>
    <s v="Purwasari"/>
    <x v="0"/>
    <x v="0"/>
    <x v="0"/>
    <x v="0"/>
    <x v="0"/>
    <x v="0"/>
    <x v="0"/>
    <s v="air kecil sudah 3 hari"/>
    <s v="Sudah dilaksanakan"/>
    <d v="2023-02-15T00:00:00"/>
    <d v="2023-02-15T00:00:00"/>
    <n v="1"/>
  </r>
  <r>
    <n v="12"/>
    <s v="CICURUG/KUTAJAYA"/>
    <x v="1"/>
    <s v="H. Dayat"/>
    <n v="2020010019"/>
    <s v="Cimelati"/>
    <x v="0"/>
    <x v="0"/>
    <x v="1"/>
    <x v="1"/>
    <x v="0"/>
    <x v="0"/>
    <x v="0"/>
    <s v="pembayaran besar, minta di cek wm &amp; intsalatur"/>
    <s v="Sudah dilaksanakan"/>
    <d v="2023-02-17T00:00:00"/>
    <d v="2023-02-17T00:00:00"/>
    <n v="1"/>
  </r>
  <r>
    <n v="13"/>
    <s v="CICURUG/KUTAJAYA"/>
    <x v="1"/>
    <s v="Ade Solihat"/>
    <n v="2050020002"/>
    <s v="Sadamukti"/>
    <x v="0"/>
    <x v="0"/>
    <x v="0"/>
    <x v="0"/>
    <x v="0"/>
    <x v="0"/>
    <x v="0"/>
    <s v="sore in air tidak ngalir kerumah"/>
    <s v="Sudah dilaksanakan"/>
    <d v="2023-02-20T00:00:00"/>
    <d v="2023-02-20T00:00:00"/>
    <n v="1"/>
  </r>
  <r>
    <n v="14"/>
    <s v="CICURUG/KUTAJAYA"/>
    <x v="1"/>
    <s v="Efendi"/>
    <n v="20040040021"/>
    <s v="Purwasari"/>
    <x v="0"/>
    <x v="0"/>
    <x v="0"/>
    <x v="0"/>
    <x v="0"/>
    <x v="0"/>
    <x v="0"/>
    <s v="air dari kemarin sore mati, malam sempat ngalir se"/>
    <s v="Sudah dilaksanakan"/>
    <d v="2023-02-24T00:00:00"/>
    <d v="2023-02-24T00:00:00"/>
    <n v="1"/>
  </r>
  <r>
    <n v="15"/>
    <s v="CICURUG/KUTAJAYA"/>
    <x v="2"/>
    <s v="Elly Yuliah"/>
    <n v="2040070529"/>
    <s v="Legos"/>
    <x v="0"/>
    <x v="0"/>
    <x v="0"/>
    <x v="0"/>
    <x v="0"/>
    <x v="0"/>
    <x v="0"/>
    <s v="Air Kecil Tidak Normal"/>
    <s v="Sudah dilaksanakan"/>
    <d v="2023-03-03T00:00:00"/>
    <d v="2023-03-03T00:00:00"/>
    <n v="1"/>
  </r>
  <r>
    <n v="16"/>
    <s v="CICURUG/KUTAJAYA"/>
    <x v="2"/>
    <s v="Rahman Surahman"/>
    <n v="2040010964"/>
    <s v="Siliwangi Timur"/>
    <x v="0"/>
    <x v="0"/>
    <x v="1"/>
    <x v="0"/>
    <x v="0"/>
    <x v="1"/>
    <x v="0"/>
    <s v="Air Kecil dan Keruh"/>
    <s v="Sudah dilaksanakan"/>
    <d v="2023-03-06T00:00:00"/>
    <d v="2023-03-06T00:00:00"/>
    <n v="1"/>
  </r>
  <r>
    <n v="17"/>
    <s v="CICURUG/KUTAJAYA"/>
    <x v="2"/>
    <s v="Muh Zaidi"/>
    <n v="2050030394"/>
    <s v="Pasawahan"/>
    <x v="0"/>
    <x v="0"/>
    <x v="0"/>
    <x v="0"/>
    <x v="0"/>
    <x v="0"/>
    <x v="0"/>
    <s v="Air Kecil Ada sumbatan"/>
    <s v="Sudah dilaksanakan"/>
    <d v="2023-03-10T00:00:00"/>
    <d v="2023-03-10T00:00:00"/>
    <n v="1"/>
  </r>
  <r>
    <n v="18"/>
    <s v="CICURUG/KUTAJAYA"/>
    <x v="2"/>
    <s v="Empan A"/>
    <n v="17020040037"/>
    <s v="Pusri Kuta Jaya"/>
    <x v="0"/>
    <x v="0"/>
    <x v="1"/>
    <x v="0"/>
    <x v="0"/>
    <x v="1"/>
    <x v="0"/>
    <s v="minta dicabut"/>
    <s v="Sudah dilaksanakan"/>
    <d v="2023-03-12T00:00:00"/>
    <d v="2023-03-12T00:00:00"/>
    <n v="1"/>
  </r>
  <r>
    <n v="19"/>
    <s v="CICURUG/KUTAJAYA"/>
    <x v="2"/>
    <s v="Elah"/>
    <n v="17020040027"/>
    <s v="Pusri Kuta Jaya"/>
    <x v="0"/>
    <x v="0"/>
    <x v="1"/>
    <x v="0"/>
    <x v="0"/>
    <x v="1"/>
    <x v="0"/>
    <s v="meteran muter kencang banyak angin"/>
    <s v="Sudah dilaksanakan"/>
    <d v="2023-03-14T00:00:00"/>
    <d v="2023-03-14T00:00:00"/>
    <n v="1"/>
  </r>
  <r>
    <n v="20"/>
    <s v="CICURUG/KUTAJAYA"/>
    <x v="2"/>
    <s v="Elis"/>
    <n v="2030010241"/>
    <s v="Kongsi"/>
    <x v="0"/>
    <x v="0"/>
    <x v="1"/>
    <x v="0"/>
    <x v="0"/>
    <x v="1"/>
    <x v="0"/>
    <s v="ball valve bocor pengen diganti"/>
    <s v="Sudah dilaksanakan"/>
    <d v="2022-03-14T00:00:00"/>
    <d v="2023-03-14T00:00:00"/>
    <n v="1"/>
  </r>
  <r>
    <n v="21"/>
    <s v="CICURUG/KUTAJAYA"/>
    <x v="2"/>
    <s v="Andre Wijaya"/>
    <n v="17020030535"/>
    <s v="Benda Kuta Jaya"/>
    <x v="0"/>
    <x v="0"/>
    <x v="1"/>
    <x v="1"/>
    <x v="0"/>
    <x v="0"/>
    <x v="0"/>
    <s v="pembayaran besar, minta di cek"/>
    <s v="Sudah dilaksanakan"/>
    <d v="2023-03-17T00:00:00"/>
    <d v="2023-03-17T00:00:00"/>
    <n v="1"/>
  </r>
  <r>
    <n v="22"/>
    <s v="CICURUG/KUTAJAYA"/>
    <x v="2"/>
    <s v="Jhonedi"/>
    <n v="2020010490"/>
    <s v="Kaum bbkn"/>
    <x v="0"/>
    <x v="0"/>
    <x v="1"/>
    <x v="0"/>
    <x v="0"/>
    <x v="1"/>
    <x v="0"/>
    <s v="pembayaran pengen online"/>
    <s v="Sudah dilaksanakan"/>
    <d v="2023-03-26T00:00:00"/>
    <d v="2023-03-26T00:00:00"/>
    <n v="1"/>
  </r>
  <r>
    <n v="23"/>
    <s v="CICURUG/KUTAJAYA"/>
    <x v="2"/>
    <s v="Iis Aisah"/>
    <n v="17020010001"/>
    <s v="Benda Kuta Jaya"/>
    <x v="1"/>
    <x v="0"/>
    <x v="1"/>
    <x v="0"/>
    <x v="0"/>
    <x v="0"/>
    <x v="0"/>
    <s v="pipa pam bocor, tidak ada air kerumah"/>
    <s v="Sudah dilaksanakan"/>
    <d v="2023-03-26T00:00:00"/>
    <d v="2023-03-26T00:00:00"/>
    <n v="1"/>
  </r>
  <r>
    <n v="24"/>
    <s v="CICURUG/KUTAJAYA"/>
    <x v="3"/>
    <s v="FITRI ASIH"/>
    <n v="2040020242"/>
    <s v="Caringin"/>
    <x v="0"/>
    <x v="0"/>
    <x v="1"/>
    <x v="1"/>
    <x v="0"/>
    <x v="0"/>
    <x v="0"/>
    <s v="Suplai air tidak normal, tidak 24 jam"/>
    <s v="Sudah dilaksanakan"/>
    <d v="2023-04-05T00:00:00"/>
    <d v="2023-04-06T00:00:00"/>
    <n v="1"/>
  </r>
  <r>
    <n v="25"/>
    <s v="CICURUG/KUTAJAYA"/>
    <x v="3"/>
    <s v="M Sutarman"/>
    <n v="2020030031"/>
    <s v="Lebak Sari"/>
    <x v="0"/>
    <x v="0"/>
    <x v="1"/>
    <x v="0"/>
    <x v="1"/>
    <x v="0"/>
    <x v="0"/>
    <s v="Angka water meter tidak Sesuai"/>
    <s v="Sudah dilaksanakan"/>
    <d v="2023-04-11T00:00:00"/>
    <d v="2023-04-11T00:00:00"/>
    <n v="1"/>
  </r>
  <r>
    <n v="26"/>
    <s v="CICURUG/KUTAJAYA"/>
    <x v="3"/>
    <s v="Yana Supriyana"/>
    <n v="2020030321"/>
    <s v="Lebak Sari"/>
    <x v="0"/>
    <x v="0"/>
    <x v="1"/>
    <x v="1"/>
    <x v="0"/>
    <x v="0"/>
    <x v="0"/>
    <s v="Ganti wm"/>
    <s v="Sudah dilaksanakan"/>
    <d v="2023-04-13T00:00:00"/>
    <d v="2023-04-13T00:00:00"/>
    <n v="1"/>
  </r>
  <r>
    <n v="27"/>
    <s v="CICURUG/KUTAJAYA"/>
    <x v="3"/>
    <s v="Ami almudawali"/>
    <n v="2010011834"/>
    <s v="Bangbayang"/>
    <x v="0"/>
    <x v="1"/>
    <x v="1"/>
    <x v="0"/>
    <x v="0"/>
    <x v="0"/>
    <x v="0"/>
    <s v="Pembayaran dua kali lipat"/>
    <s v="Sudah dilaksanakan"/>
    <d v="2023-04-14T00:00:00"/>
    <d v="2023-04-14T00:00:00"/>
    <n v="1"/>
  </r>
  <r>
    <n v="28"/>
    <s v="CICURUG/KUTAJAYA"/>
    <x v="3"/>
    <s v="H Rohanah"/>
    <n v="2040030226"/>
    <s v="Caringin"/>
    <x v="1"/>
    <x v="0"/>
    <x v="1"/>
    <x v="0"/>
    <x v="0"/>
    <x v="0"/>
    <x v="0"/>
    <s v="Suplai air ke pelanggan kecil"/>
    <s v="Sudah dilaksanakan"/>
    <d v="2023-04-17T00:00:00"/>
    <d v="2023-04-17T00:00:00"/>
    <n v="1"/>
  </r>
  <r>
    <n v="29"/>
    <s v="CICURUG/KUTAJAYA"/>
    <x v="3"/>
    <s v="Emilia"/>
    <n v="2040070507"/>
    <s v="Legos"/>
    <x v="0"/>
    <x v="0"/>
    <x v="1"/>
    <x v="1"/>
    <x v="0"/>
    <x v="0"/>
    <x v="0"/>
    <s v="Pembayaran dua kali lipat"/>
    <s v="Sudah dilaksanakan"/>
    <d v="2023-04-18T00:00:00"/>
    <d v="2023-04-18T00:00:00"/>
    <n v="1"/>
  </r>
  <r>
    <n v="30"/>
    <s v="CICURUG/KUTAJAYA"/>
    <x v="4"/>
    <s v="Sujadi"/>
    <n v="170200303386"/>
    <s v="Benda Kuta Jaya"/>
    <x v="0"/>
    <x v="0"/>
    <x v="0"/>
    <x v="0"/>
    <x v="0"/>
    <x v="0"/>
    <x v="0"/>
    <s v="Suplai air tidak normal, tidak 24 jam"/>
    <s v="Sudah dilaksanakan"/>
    <d v="2023-05-02T00:00:00"/>
    <d v="2023-05-02T00:00:00"/>
    <n v="1"/>
  </r>
  <r>
    <n v="31"/>
    <s v="CICURUG/KUTAJAYA"/>
    <x v="4"/>
    <s v="Lim Djung Thuf"/>
    <n v="17020030363"/>
    <s v="Benda Kuta Jaya"/>
    <x v="0"/>
    <x v="0"/>
    <x v="0"/>
    <x v="0"/>
    <x v="0"/>
    <x v="0"/>
    <x v="0"/>
    <s v="Air Tidak mengalir"/>
    <s v="Sudah dilaksanakan"/>
    <d v="2023-05-05T00:00:00"/>
    <d v="2023-05-05T00:00:00"/>
    <n v="1"/>
  </r>
  <r>
    <n v="32"/>
    <s v="CICURUG/KUTAJAYA"/>
    <x v="4"/>
    <s v="Samsudin chandra"/>
    <n v="2020030321"/>
    <s v="Benda Kuta jaya"/>
    <x v="0"/>
    <x v="0"/>
    <x v="1"/>
    <x v="1"/>
    <x v="0"/>
    <x v="0"/>
    <x v="0"/>
    <s v="Air Tidak mengalir"/>
    <s v="Sudah dilaksanakan"/>
    <d v="2023-05-15T00:00:00"/>
    <d v="2023-05-15T00:00:00"/>
    <n v="1"/>
  </r>
  <r>
    <n v="33"/>
    <s v="CICURUG/KUTAJAYA"/>
    <x v="4"/>
    <s v="Ami almudawali"/>
    <n v="2010011834"/>
    <s v="Bangbayang"/>
    <x v="0"/>
    <x v="1"/>
    <x v="1"/>
    <x v="0"/>
    <x v="0"/>
    <x v="0"/>
    <x v="0"/>
    <s v="Pembayaran dua kali lipat"/>
    <s v="Sudah dilaksanakan"/>
    <d v="2023-05-16T00:00:00"/>
    <d v="2023-05-14T00:00:00"/>
    <n v="1"/>
  </r>
  <r>
    <n v="34"/>
    <s v="CICURUG/KUTAJAYA"/>
    <x v="4"/>
    <s v="Cholid Sarkasih"/>
    <n v="2030060003"/>
    <s v="Bbkn kembang"/>
    <x v="1"/>
    <x v="0"/>
    <x v="0"/>
    <x v="0"/>
    <x v="0"/>
    <x v="0"/>
    <x v="0"/>
    <s v="Suplai air ke pelanggan kecil"/>
    <s v="Sudah dilaksanakan"/>
    <d v="2023-05-17T00:00:00"/>
    <d v="2023-05-17T00:00:00"/>
    <n v="1"/>
  </r>
  <r>
    <n v="35"/>
    <s v="CICURUG/KUTAJAYA"/>
    <x v="4"/>
    <s v="Efendi"/>
    <n v="2040040021"/>
    <s v="Purwasari"/>
    <x v="0"/>
    <x v="0"/>
    <x v="0"/>
    <x v="0"/>
    <x v="0"/>
    <x v="0"/>
    <x v="0"/>
    <s v="Pembayaran melonjak air tidak normal"/>
    <s v="Sudah dilaksanakan"/>
    <d v="2023-05-25T00:00:00"/>
    <d v="2023-05-18T00:00:00"/>
    <n v="1"/>
  </r>
  <r>
    <n v="36"/>
    <s v="CICURUG/KUTAJAYA"/>
    <x v="5"/>
    <s v="drg Rd Mayang"/>
    <n v="17020030365"/>
    <s v="Benda Kuta Jaya"/>
    <x v="0"/>
    <x v="0"/>
    <x v="0"/>
    <x v="0"/>
    <x v="0"/>
    <x v="0"/>
    <x v="0"/>
    <s v="Suplai air tidak normal, tidak 24 jam"/>
    <s v="Sudah dilaksanakan"/>
    <d v="2023-06-02T00:00:00"/>
    <d v="2023-06-02T00:00:00"/>
    <n v="1"/>
  </r>
  <r>
    <n v="37"/>
    <s v="CICURUG/KUTAJAYA"/>
    <x v="5"/>
    <s v="Lim Djung Thuf"/>
    <n v="17020030363"/>
    <s v="Benda Kuta Jaya"/>
    <x v="0"/>
    <x v="0"/>
    <x v="0"/>
    <x v="0"/>
    <x v="0"/>
    <x v="0"/>
    <x v="0"/>
    <s v="Air Tidak mengalir"/>
    <s v="Sudah dilaksanakan"/>
    <d v="2023-06-05T00:00:00"/>
    <d v="2023-06-05T00:00:00"/>
    <n v="1"/>
  </r>
  <r>
    <n v="38"/>
    <s v="CICURUG/KUTAJAYA"/>
    <x v="5"/>
    <s v="Samsudin chandra"/>
    <n v="2020030321"/>
    <s v="Benda Kuta jaya"/>
    <x v="0"/>
    <x v="0"/>
    <x v="1"/>
    <x v="1"/>
    <x v="0"/>
    <x v="0"/>
    <x v="0"/>
    <s v="Air Tidak mengalir"/>
    <s v="Sudah dilaksanakan"/>
    <d v="2023-06-15T00:00:00"/>
    <d v="2023-06-15T00:00:00"/>
    <n v="1"/>
  </r>
  <r>
    <n v="39"/>
    <s v="CICURUG/KUTAJAYA"/>
    <x v="5"/>
    <s v="Ami almudawali"/>
    <n v="2010011834"/>
    <s v="Bangbayang"/>
    <x v="0"/>
    <x v="1"/>
    <x v="1"/>
    <x v="0"/>
    <x v="0"/>
    <x v="0"/>
    <x v="0"/>
    <s v="Pembayaran dua kali lipat"/>
    <s v="Sudah dilaksanakan"/>
    <d v="2023-06-16T00:00:00"/>
    <d v="2023-06-14T00:00:00"/>
    <n v="1"/>
  </r>
  <r>
    <n v="40"/>
    <s v="CICURUG/KUTAJAYA"/>
    <x v="5"/>
    <s v="Cholid Sarkasih"/>
    <n v="2030060003"/>
    <s v="Bbkn kembang"/>
    <x v="0"/>
    <x v="0"/>
    <x v="0"/>
    <x v="0"/>
    <x v="0"/>
    <x v="0"/>
    <x v="0"/>
    <s v="Suplai air ke pelanggan kecil"/>
    <s v="Sudah dilaksanakan"/>
    <d v="2023-06-17T00:00:00"/>
    <d v="2023-06-17T00:00:00"/>
    <n v="1"/>
  </r>
  <r>
    <n v="41"/>
    <s v="CICURUG/KUTAJAYA"/>
    <x v="5"/>
    <s v="Indra Setianto"/>
    <n v="2040040021"/>
    <s v="Benda Kuta Jaya"/>
    <x v="0"/>
    <x v="0"/>
    <x v="0"/>
    <x v="0"/>
    <x v="0"/>
    <x v="0"/>
    <x v="0"/>
    <s v="Pembayaran melonjak air tidak normal"/>
    <s v="Sudah dilaksanakan"/>
    <d v="2023-06-25T00:00:00"/>
    <d v="2023-06-18T00:00:00"/>
    <n v="1"/>
  </r>
  <r>
    <n v="42"/>
    <s v="CICURUG/KUTAJAYA"/>
    <x v="5"/>
    <s v="Eka Rahayu"/>
    <n v="2050010006"/>
    <s v="Cisaat"/>
    <x v="0"/>
    <x v="0"/>
    <x v="1"/>
    <x v="0"/>
    <x v="0"/>
    <x v="0"/>
    <x v="0"/>
    <s v="Pembayaran Besar"/>
    <s v="Sudah dilaksanakan"/>
    <d v="2023-06-27T00:00:00"/>
    <d v="2023-06-27T00:00:00"/>
    <n v="1"/>
  </r>
  <r>
    <n v="43"/>
    <s v="CICURUG/KUTAJAYA"/>
    <x v="6"/>
    <s v="sucipto tanjung"/>
    <n v="2030020232"/>
    <s v="Jl siliwangi timur"/>
    <x v="0"/>
    <x v="0"/>
    <x v="1"/>
    <x v="0"/>
    <x v="0"/>
    <x v="0"/>
    <x v="0"/>
    <s v="tidak bisa bayar online ada DSR 2015"/>
    <s v="Sudah dilaksanakan"/>
    <d v="2023-07-03T00:00:00"/>
    <d v="2023-07-04T00:00:00"/>
    <n v="1"/>
  </r>
  <r>
    <n v="44"/>
    <s v="CICURUG/KUTAJAYA"/>
    <x v="6"/>
    <s v="Afridayanti"/>
    <n v="2040010471"/>
    <s v="nyangkowek"/>
    <x v="1"/>
    <x v="0"/>
    <x v="1"/>
    <x v="0"/>
    <x v="0"/>
    <x v="0"/>
    <x v="0"/>
    <s v="Angka water meter Sesuai"/>
    <s v="Sudah dilaksanakan"/>
    <d v="2023-07-06T00:00:00"/>
    <d v="2023-07-06T00:00:00"/>
    <n v="1"/>
  </r>
  <r>
    <n v="45"/>
    <s v="CICURUG/KUTAJAYA"/>
    <x v="6"/>
    <s v="Harunudin"/>
    <n v="2050010317"/>
    <s v="Cisaat"/>
    <x v="1"/>
    <x v="0"/>
    <x v="1"/>
    <x v="0"/>
    <x v="0"/>
    <x v="0"/>
    <x v="0"/>
    <s v="kebocoran pipa dinas 1/2 banjir ke jalan"/>
    <s v="Sudah dilaksanakan"/>
    <d v="2023-07-13T00:00:00"/>
    <d v="2023-07-13T00:00:00"/>
    <n v="1"/>
  </r>
  <r>
    <n v="46"/>
    <s v="CICURUG/KUTAJAYA"/>
    <x v="6"/>
    <s v="Neni Nuraeni"/>
    <n v="2010011948"/>
    <s v="Bangbayang"/>
    <x v="0"/>
    <x v="1"/>
    <x v="1"/>
    <x v="0"/>
    <x v="0"/>
    <x v="0"/>
    <x v="0"/>
    <s v="Pembayaran dua kali lipat"/>
    <s v="Sudah dilaksanakan"/>
    <d v="2023-07-14T00:00:00"/>
    <d v="2023-07-14T00:00:00"/>
    <n v="1"/>
  </r>
  <r>
    <n v="47"/>
    <s v="CICURUG/KUTAJAYA"/>
    <x v="6"/>
    <s v="Rohman"/>
    <n v="2040070431"/>
    <s v="legos"/>
    <x v="1"/>
    <x v="0"/>
    <x v="1"/>
    <x v="0"/>
    <x v="0"/>
    <x v="0"/>
    <x v="0"/>
    <s v="Suplai air ke pelanggan kecil"/>
    <s v="Sudah dilaksanakan"/>
    <d v="2023-07-20T00:00:00"/>
    <d v="2023-07-20T00:00:00"/>
    <n v="1"/>
  </r>
  <r>
    <n v="48"/>
    <s v="CICURUG/KUTAJAYA"/>
    <x v="6"/>
    <s v="Titin"/>
    <n v="2040070532"/>
    <s v="Legos"/>
    <x v="0"/>
    <x v="0"/>
    <x v="0"/>
    <x v="0"/>
    <x v="0"/>
    <x v="0"/>
    <x v="0"/>
    <s v="Suplai air kecil pembayaran melonjak"/>
    <s v="Sudah dilaksanakan"/>
    <d v="2023-07-24T00:00:00"/>
    <d v="2023-07-24T00:00:00"/>
    <n v="1"/>
  </r>
  <r>
    <n v="49"/>
    <s v="CICURUG/KUTAJAYA"/>
    <x v="6"/>
    <s v="Indra Setianto"/>
    <n v="17020030061"/>
    <s v="Benda Kuta jaya"/>
    <x v="0"/>
    <x v="0"/>
    <x v="0"/>
    <x v="0"/>
    <x v="0"/>
    <x v="0"/>
    <x v="0"/>
    <s v="Suplai Air Tidak Normal Jalur Transmisi Kecil"/>
    <s v="Sudah dilaksanakan"/>
    <d v="2023-07-26T00:00:00"/>
    <d v="2023-07-26T00:00:00"/>
    <n v="1"/>
  </r>
  <r>
    <n v="50"/>
    <s v="CICURUG/KUTAJAYA"/>
    <x v="6"/>
    <s v="Bri R16/17"/>
    <n v="17020030288"/>
    <s v="Benda Kuta jaya"/>
    <x v="0"/>
    <x v="0"/>
    <x v="0"/>
    <x v="0"/>
    <x v="0"/>
    <x v="0"/>
    <x v="0"/>
    <s v="Suplai Air Tidak Normal Jalur Transmisi Kecil"/>
    <s v="Sudah dilaksanakan"/>
    <d v="2023-07-27T00:00:00"/>
    <d v="2023-07-27T00:00:00"/>
    <n v="1"/>
  </r>
  <r>
    <n v="51"/>
    <s v="CICURUG/KUTAJAYA"/>
    <x v="7"/>
    <s v="Use Suhendi"/>
    <n v="2010020187"/>
    <s v="Cicatih"/>
    <x v="0"/>
    <x v="0"/>
    <x v="0"/>
    <x v="0"/>
    <x v="0"/>
    <x v="0"/>
    <x v="0"/>
    <s v="Air yang mengalir kecil."/>
    <s v="Telah dilaksanakan"/>
    <d v="2023-08-04T00:00:00"/>
    <d v="2023-08-04T00:00:00"/>
    <n v="1"/>
  </r>
  <r>
    <n v="52"/>
    <s v="CICURUG/KUTAJAYA"/>
    <x v="7"/>
    <s v="Deti Haryati"/>
    <n v="2010011887"/>
    <s v="Bangbayang "/>
    <x v="0"/>
    <x v="0"/>
    <x v="0"/>
    <x v="0"/>
    <x v="0"/>
    <x v="0"/>
    <x v="0"/>
    <s v="Setiap pagi air tidak mengalir."/>
    <s v="Telah dilaksanakan"/>
    <d v="2023-08-08T00:00:00"/>
    <d v="2023-08-08T00:00:00"/>
    <n v="1"/>
  </r>
  <r>
    <n v="53"/>
    <s v="CICURUG/KUTAJAYA"/>
    <x v="7"/>
    <s v="George Anah"/>
    <n v="2030030238"/>
    <s v="Gg. Aspol"/>
    <x v="0"/>
    <x v="0"/>
    <x v="1"/>
    <x v="0"/>
    <x v="1"/>
    <x v="0"/>
    <x v="0"/>
    <s v="Ganti Ball Value Rusak."/>
    <s v="Telah dilaksanakan"/>
    <d v="2023-08-21T00:00:00"/>
    <d v="2023-08-21T00:00:00"/>
    <n v="1"/>
  </r>
  <r>
    <n v="54"/>
    <s v="CICURUG/KUTAJAYA"/>
    <x v="7"/>
    <s v="Wawan Setiawan"/>
    <n v="2040010738"/>
    <s v="Nyangkowek"/>
    <x v="0"/>
    <x v="0"/>
    <x v="1"/>
    <x v="0"/>
    <x v="0"/>
    <x v="1"/>
    <x v="0"/>
    <s v="Minta untuk di cek ditakutkan ada kebocoran."/>
    <s v="Telah dilaksanakan"/>
    <d v="2023-08-24T00:00:00"/>
    <d v="2023-08-24T00:00:00"/>
    <n v="1"/>
  </r>
  <r>
    <n v="55"/>
    <s v="CICURUG/KUTAJAYA"/>
    <x v="7"/>
    <s v="Jusni Johan"/>
    <n v="2010010178"/>
    <s v="Bangbayang 01"/>
    <x v="0"/>
    <x v="1"/>
    <x v="1"/>
    <x v="0"/>
    <x v="0"/>
    <x v="0"/>
    <x v="0"/>
    <s v="Terdapat kebocoran."/>
    <s v="Telah dilaksanakan"/>
    <d v="2023-08-25T00:00:00"/>
    <d v="2023-08-25T00:00:00"/>
    <n v="1"/>
  </r>
  <r>
    <n v="56"/>
    <s v="CICURUG/KUTAJAYA"/>
    <x v="7"/>
    <s v="Reni Apriliani"/>
    <n v="17010010071"/>
    <s v="Kp. Bangkongreang"/>
    <x v="0"/>
    <x v="0"/>
    <x v="0"/>
    <x v="0"/>
    <x v="0"/>
    <x v="0"/>
    <x v="0"/>
    <s v="Air yang mengalir kecil."/>
    <s v="Telah dilaksanakan"/>
    <d v="2023-08-04T00:00:00"/>
    <d v="2023-08-04T00:00:00"/>
    <n v="1"/>
  </r>
  <r>
    <n v="57"/>
    <s v="CICURUG/KUTAJAYA"/>
    <x v="7"/>
    <s v="Wahyudin"/>
    <n v="17010010189"/>
    <s v="Kp. Bangkongreang"/>
    <x v="0"/>
    <x v="0"/>
    <x v="0"/>
    <x v="0"/>
    <x v="0"/>
    <x v="0"/>
    <x v="0"/>
    <s v="Tidak ada air."/>
    <s v="Telah dilaksanakan"/>
    <d v="2023-08-04T00:00:00"/>
    <d v="2023-08-04T00:00:00"/>
    <n v="1"/>
  </r>
  <r>
    <n v="58"/>
    <s v="CICURUG/KUTAJAYA"/>
    <x v="7"/>
    <s v="Sudarno"/>
    <n v="17010010202"/>
    <s v="Kp. Bangkongreang"/>
    <x v="0"/>
    <x v="0"/>
    <x v="0"/>
    <x v="0"/>
    <x v="0"/>
    <x v="0"/>
    <x v="0"/>
    <s v="Air yang mengalir kecil."/>
    <s v="Telah dilaksanakan"/>
    <d v="2023-08-04T00:00:00"/>
    <d v="2023-08-04T00:00:00"/>
    <n v="1"/>
  </r>
  <r>
    <n v="59"/>
    <s v="CICURUG/KUTAJAYA"/>
    <x v="7"/>
    <s v="Dedi Nurcahyo"/>
    <n v="17010020005"/>
    <s v="Benda"/>
    <x v="0"/>
    <x v="0"/>
    <x v="0"/>
    <x v="0"/>
    <x v="0"/>
    <x v="0"/>
    <x v="0"/>
    <s v="Air yang mengalir kecil."/>
    <s v="Telah dilaksanakan"/>
    <d v="2023-08-04T00:00:00"/>
    <d v="2023-08-04T00:00:00"/>
    <n v="1"/>
  </r>
  <r>
    <n v="60"/>
    <s v="CICURUG/KUTAJAYA"/>
    <x v="7"/>
    <s v="Gunawan"/>
    <n v="17010030004"/>
    <s v="Pajagan Benda"/>
    <x v="0"/>
    <x v="0"/>
    <x v="0"/>
    <x v="0"/>
    <x v="0"/>
    <x v="0"/>
    <x v="0"/>
    <s v="Air yang mengalir kecil."/>
    <s v="Telah dilaksanakan"/>
    <d v="2023-08-09T00:00:00"/>
    <d v="2023-08-09T00:00:00"/>
    <n v="1"/>
  </r>
  <r>
    <n v="61"/>
    <s v="CICURUG/KUTAJAYA"/>
    <x v="7"/>
    <s v="Jones Ferson"/>
    <n v="17010030023"/>
    <s v="Pajagan Benda"/>
    <x v="0"/>
    <x v="0"/>
    <x v="0"/>
    <x v="0"/>
    <x v="0"/>
    <x v="0"/>
    <x v="0"/>
    <s v="Air yang mengalir kecil."/>
    <s v="Telah dilaksanakan"/>
    <d v="2023-08-09T00:00:00"/>
    <d v="2023-08-09T00:00:00"/>
    <n v="1"/>
  </r>
  <r>
    <n v="62"/>
    <s v="CICURUG/KUTAJAYA"/>
    <x v="7"/>
    <s v="Aris Supriatna"/>
    <n v="17010030034"/>
    <s v="Dusun Cisapi"/>
    <x v="0"/>
    <x v="0"/>
    <x v="0"/>
    <x v="0"/>
    <x v="0"/>
    <x v="0"/>
    <x v="0"/>
    <s v="Air yang mengalir kecil."/>
    <s v="Telah dilaksanakan"/>
    <d v="2023-08-09T00:00:00"/>
    <d v="2023-08-09T00:00:00"/>
    <n v="1"/>
  </r>
  <r>
    <n v="63"/>
    <s v="CICURUG/KUTAJAYA"/>
    <x v="7"/>
    <s v="Yulianti"/>
    <n v="17010030037"/>
    <s v="Kp. Legok Caringin"/>
    <x v="0"/>
    <x v="0"/>
    <x v="0"/>
    <x v="0"/>
    <x v="0"/>
    <x v="0"/>
    <x v="0"/>
    <s v="Air yang mengalir kecil."/>
    <s v="Telah dilaksanakan"/>
    <d v="2023-08-09T00:00:00"/>
    <d v="2023-08-09T00:00:00"/>
    <n v="1"/>
  </r>
  <r>
    <n v="64"/>
    <s v="CICURUG/KUTAJAYA"/>
    <x v="7"/>
    <s v="Bintang Utoro"/>
    <n v="17020010020"/>
    <s v="Villa Mutiara Lido 2"/>
    <x v="0"/>
    <x v="0"/>
    <x v="0"/>
    <x v="0"/>
    <x v="0"/>
    <x v="0"/>
    <x v="0"/>
    <s v="Tidak ada air."/>
    <s v="Telah dilaksanakan"/>
    <d v="2023-08-09T00:00:00"/>
    <d v="2023-08-09T00:00:00"/>
    <n v="1"/>
  </r>
  <r>
    <n v="65"/>
    <s v="CICURUG/KUTAJAYA"/>
    <x v="7"/>
    <s v="Rian"/>
    <n v="17020010035"/>
    <s v="Villa Mutiara Lido 2"/>
    <x v="0"/>
    <x v="0"/>
    <x v="0"/>
    <x v="0"/>
    <x v="0"/>
    <x v="0"/>
    <x v="0"/>
    <s v="Air yang mengalir kecil."/>
    <s v="Telah dilaksanakan"/>
    <d v="2023-08-13T00:00:00"/>
    <d v="2023-08-13T00:00:00"/>
    <n v="1"/>
  </r>
  <r>
    <n v="66"/>
    <s v="CICURUG/KUTAJAYA"/>
    <x v="7"/>
    <s v="Mimin Rumini"/>
    <n v="17020010041"/>
    <s v="Villa Mutriara LI"/>
    <x v="0"/>
    <x v="0"/>
    <x v="0"/>
    <x v="0"/>
    <x v="0"/>
    <x v="0"/>
    <x v="0"/>
    <s v="Air yang mengalir kecil."/>
    <s v="Telah dilaksanakan"/>
    <d v="2023-08-13T00:00:00"/>
    <d v="2023-08-13T00:00:00"/>
    <n v="1"/>
  </r>
  <r>
    <n v="67"/>
    <s v="CICURUG/KUTAJAYA"/>
    <x v="7"/>
    <s v="Yunus Adisihnya"/>
    <n v="17020010044"/>
    <s v="Villa Mutriara LI"/>
    <x v="0"/>
    <x v="0"/>
    <x v="0"/>
    <x v="0"/>
    <x v="0"/>
    <x v="0"/>
    <x v="0"/>
    <s v="Air yang mengalir kecil."/>
    <s v="Telah dilaksanakan"/>
    <d v="2023-08-13T00:00:00"/>
    <d v="2023-08-13T00:00:00"/>
    <n v="1"/>
  </r>
  <r>
    <n v="68"/>
    <s v="CICURUG/KUTAJAYA"/>
    <x v="8"/>
    <s v="Setiawan Budi"/>
    <n v="2030010604"/>
    <s v="Siliwangi Timur"/>
    <x v="0"/>
    <x v="0"/>
    <x v="0"/>
    <x v="0"/>
    <x v="0"/>
    <x v="0"/>
    <x v="0"/>
    <s v="Air tidak mengalir, tetangga kanan kiri mengalir"/>
    <s v="Sudah dilaksanakan"/>
    <d v="2023-09-01T00:00:00"/>
    <d v="2023-09-01T00:00:00"/>
    <n v="1"/>
  </r>
  <r>
    <n v="69"/>
    <s v="CICURUG/KUTAJAYA"/>
    <x v="8"/>
    <s v="Hj. Tini Rustini"/>
    <n v="2040030230"/>
    <s v="Caringin Cidahu"/>
    <x v="0"/>
    <x v="0"/>
    <x v="1"/>
    <x v="0"/>
    <x v="0"/>
    <x v="1"/>
    <x v="0"/>
    <s v="pemakaian besar hingga 35m2"/>
    <s v="Sudah dilaksanakan"/>
    <d v="2023-09-04T00:00:00"/>
    <d v="2023-09-04T00:00:00"/>
    <n v="1"/>
  </r>
  <r>
    <n v="70"/>
    <s v="CICURUG/KUTAJAYA"/>
    <x v="8"/>
    <s v="Tati Nurbaeti"/>
    <n v="2010010976"/>
    <s v="Bangbayang"/>
    <x v="1"/>
    <x v="0"/>
    <x v="1"/>
    <x v="0"/>
    <x v="0"/>
    <x v="0"/>
    <x v="0"/>
    <s v="adanya kebocoran"/>
    <s v="Sudah dilaksanakan"/>
    <d v="2023-09-12T00:00:00"/>
    <d v="2023-09-12T00:00:00"/>
    <n v="1"/>
  </r>
  <r>
    <n v="71"/>
    <s v="CICURUG/KUTAJAYA"/>
    <x v="8"/>
    <s v="Agus Winarto"/>
    <n v="2040010145"/>
    <s v="nyangkowek"/>
    <x v="0"/>
    <x v="0"/>
    <x v="0"/>
    <x v="0"/>
    <x v="0"/>
    <x v="0"/>
    <x v="0"/>
    <s v="Tidak air mengalir"/>
    <s v="Sudah dilaksanakan"/>
    <d v="2023-09-14T00:00:00"/>
    <d v="2023-09-14T00:00:00"/>
    <n v="1"/>
  </r>
  <r>
    <n v="72"/>
    <s v="CICURUG/KUTAJAYA"/>
    <x v="8"/>
    <s v="Ditha Aprillia Fitriana"/>
    <n v="2010010865"/>
    <s v="nyangkowek"/>
    <x v="0"/>
    <x v="0"/>
    <x v="0"/>
    <x v="0"/>
    <x v="0"/>
    <x v="0"/>
    <x v="0"/>
    <s v="air mengalir kecil"/>
    <s v="Sudah dilaksanakan"/>
    <m/>
    <m/>
    <n v="1"/>
  </r>
  <r>
    <n v="73"/>
    <s v="CICURUG/KUTAJAYA"/>
    <x v="8"/>
    <s v="Rudi"/>
    <n v="2040010911"/>
    <s v="nyangkowek"/>
    <x v="0"/>
    <x v="0"/>
    <x v="0"/>
    <x v="0"/>
    <x v="0"/>
    <x v="0"/>
    <x v="0"/>
    <s v="air mengalir kecil"/>
    <s v="Sudah dilaksanakan"/>
    <m/>
    <m/>
    <n v="1"/>
  </r>
  <r>
    <n v="74"/>
    <s v="CICURUG/KUTAJAYA"/>
    <x v="8"/>
    <s v="Kakas Rasmiati"/>
    <n v="2040020010"/>
    <s v="caringin"/>
    <x v="0"/>
    <x v="0"/>
    <x v="0"/>
    <x v="0"/>
    <x v="0"/>
    <x v="0"/>
    <x v="0"/>
    <s v="air mengalir kecil"/>
    <s v="Sudah dilaksanakan"/>
    <d v="2023-09-18T00:00:00"/>
    <d v="2023-09-18T00:00:00"/>
    <n v="1"/>
  </r>
  <r>
    <n v="75"/>
    <s v="CICURUG/KUTAJAYA"/>
    <x v="8"/>
    <s v="Deni Suryana"/>
    <n v="2040020175"/>
    <s v="caringin"/>
    <x v="0"/>
    <x v="0"/>
    <x v="0"/>
    <x v="0"/>
    <x v="0"/>
    <x v="0"/>
    <x v="0"/>
    <s v="air mengalir kecil"/>
    <s v="Sudah dilaksanakan"/>
    <d v="2023-09-20T00:00:00"/>
    <d v="2023-09-20T00:00:00"/>
    <n v="1"/>
  </r>
  <r>
    <n v="76"/>
    <s v="CICURUG/KUTAJAYA"/>
    <x v="8"/>
    <s v="Ade Rahmat"/>
    <n v="2040020227"/>
    <s v="caringin"/>
    <x v="0"/>
    <x v="0"/>
    <x v="0"/>
    <x v="0"/>
    <x v="0"/>
    <x v="0"/>
    <x v="0"/>
    <s v="air mengalir kecil"/>
    <s v="Sudah dilaksanakan"/>
    <m/>
    <m/>
    <n v="1"/>
  </r>
  <r>
    <n v="77"/>
    <s v="CICURUG/KUTAJAYA"/>
    <x v="8"/>
    <s v="Ratna Ningsih"/>
    <n v="2040030044"/>
    <s v="caringin"/>
    <x v="0"/>
    <x v="0"/>
    <x v="0"/>
    <x v="0"/>
    <x v="0"/>
    <x v="0"/>
    <x v="0"/>
    <s v="air mengalir kecil"/>
    <s v="Sudah dilaksanakan"/>
    <m/>
    <m/>
    <n v="1"/>
  </r>
  <r>
    <n v="78"/>
    <s v="CICURUG/KUTAJAYA"/>
    <x v="8"/>
    <s v="Tardi"/>
    <n v="2040030076"/>
    <s v="caringin"/>
    <x v="0"/>
    <x v="0"/>
    <x v="0"/>
    <x v="0"/>
    <x v="0"/>
    <x v="0"/>
    <x v="0"/>
    <s v="air mengalir kecil"/>
    <s v="Sudah dilaksanakan"/>
    <d v="2023-09-21T00:00:00"/>
    <d v="2023-09-21T00:00:00"/>
    <n v="1"/>
  </r>
  <r>
    <n v="79"/>
    <s v="CICURUG/KUTAJAYA"/>
    <x v="8"/>
    <s v="Zaenal Abidin"/>
    <n v="204004000"/>
    <s v="purwasari"/>
    <x v="0"/>
    <x v="0"/>
    <x v="0"/>
    <x v="0"/>
    <x v="0"/>
    <x v="0"/>
    <x v="0"/>
    <s v="air mengalir kecil"/>
    <s v="Sudah dilaksanakan"/>
    <m/>
    <m/>
    <n v="1"/>
  </r>
  <r>
    <n v="80"/>
    <s v="CICURUG/KUTAJAYA"/>
    <x v="8"/>
    <s v="Acep Rachmat"/>
    <n v="17010010002"/>
    <s v="Bangkongreang"/>
    <x v="0"/>
    <x v="0"/>
    <x v="0"/>
    <x v="0"/>
    <x v="0"/>
    <x v="0"/>
    <x v="0"/>
    <s v="Air yang mengalir kecil."/>
    <s v="Telah dilaksanakan"/>
    <d v="2023-09-05T00:00:00"/>
    <d v="2023-09-05T00:00:00"/>
    <n v="1"/>
  </r>
  <r>
    <n v="81"/>
    <s v="CICURUG/KUTAJAYA"/>
    <x v="8"/>
    <s v="Anang"/>
    <n v="17010010056"/>
    <s v="Bangkongreang"/>
    <x v="0"/>
    <x v="0"/>
    <x v="0"/>
    <x v="0"/>
    <x v="0"/>
    <x v="0"/>
    <x v="0"/>
    <s v="Tidak ada air."/>
    <s v="Telah dilaksanakan"/>
    <d v="2023-09-05T00:00:00"/>
    <d v="2023-09-05T00:00:00"/>
    <n v="1"/>
  </r>
  <r>
    <n v="82"/>
    <s v="CICURUG/KUTAJAYA"/>
    <x v="8"/>
    <s v="Oki Sunandar"/>
    <n v="17020040075"/>
    <s v="Pusri"/>
    <x v="0"/>
    <x v="0"/>
    <x v="0"/>
    <x v="0"/>
    <x v="0"/>
    <x v="0"/>
    <x v="0"/>
    <s v="Air yang mengalir kecil."/>
    <s v="Telah dilaksanakan"/>
    <d v="2023-09-07T00:00:00"/>
    <d v="2023-09-07T00:00:00"/>
    <n v="1"/>
  </r>
  <r>
    <n v="83"/>
    <s v="CICURUG/KUTAJAYA"/>
    <x v="8"/>
    <s v="T. Kartini"/>
    <n v="17020040001"/>
    <s v="Pusri"/>
    <x v="0"/>
    <x v="0"/>
    <x v="0"/>
    <x v="0"/>
    <x v="0"/>
    <x v="0"/>
    <x v="0"/>
    <s v="Air yang mengalir kecil."/>
    <s v="Telah dilaksanakan"/>
    <d v="2023-09-11T00:00:00"/>
    <d v="2023-09-11T00:00:00"/>
    <n v="1"/>
  </r>
  <r>
    <n v="84"/>
    <s v="CICURUG/KUTAJAYA"/>
    <x v="8"/>
    <s v="Siti Hindun"/>
    <n v="17020030579"/>
    <s v="Benda /SPBU"/>
    <x v="0"/>
    <x v="0"/>
    <x v="0"/>
    <x v="0"/>
    <x v="0"/>
    <x v="0"/>
    <x v="0"/>
    <s v="Air yang mengalir kecil."/>
    <s v="Telah dilaksanakan"/>
    <d v="2023-09-11T00:00:00"/>
    <d v="2023-09-11T00:00:00"/>
    <n v="1"/>
  </r>
  <r>
    <n v="85"/>
    <s v="CICURUG/KUTAJAYA"/>
    <x v="8"/>
    <s v="Ahmad Fathoni"/>
    <n v="17020030474"/>
    <s v="Benda /SPBU"/>
    <x v="0"/>
    <x v="0"/>
    <x v="0"/>
    <x v="0"/>
    <x v="0"/>
    <x v="0"/>
    <x v="0"/>
    <s v="Tidak ada air."/>
    <s v="Telah dilaksanakan"/>
    <d v="2023-09-13T00:00:00"/>
    <d v="2023-09-13T00:00:00"/>
    <n v="1"/>
  </r>
  <r>
    <n v="86"/>
    <s v="CICURUG/KUTAJAYA"/>
    <x v="8"/>
    <s v="M. Apriantus Situmorang"/>
    <n v="17020030400"/>
    <s v="Benda /SPBU"/>
    <x v="0"/>
    <x v="0"/>
    <x v="0"/>
    <x v="0"/>
    <x v="0"/>
    <x v="0"/>
    <x v="0"/>
    <s v="Air yang mengalir kecil."/>
    <s v="Telah dilaksanakan"/>
    <d v="2023-09-13T00:00:00"/>
    <d v="2023-09-13T00:00:00"/>
    <n v="1"/>
  </r>
  <r>
    <n v="87"/>
    <s v="CICURUG/KUTAJAYA"/>
    <x v="8"/>
    <s v="Andi Chandra"/>
    <n v="17020030352"/>
    <s v="Benda /SPBU"/>
    <x v="0"/>
    <x v="0"/>
    <x v="0"/>
    <x v="0"/>
    <x v="0"/>
    <x v="0"/>
    <x v="0"/>
    <s v="Air yang mengalir kecil."/>
    <s v="Telah dilaksanakan"/>
    <d v="2023-09-13T00:00:00"/>
    <d v="2023-09-13T00:00:00"/>
    <n v="1"/>
  </r>
  <r>
    <n v="88"/>
    <s v="CICURUG/KUTAJAYA"/>
    <x v="8"/>
    <s v="Danil"/>
    <n v="17020030382"/>
    <s v="Benda /SPBU"/>
    <x v="0"/>
    <x v="0"/>
    <x v="0"/>
    <x v="0"/>
    <x v="0"/>
    <x v="0"/>
    <x v="0"/>
    <s v="Tidak ada air."/>
    <s v="Telah dilaksanakan"/>
    <s v="15/19/2023"/>
    <s v="15/19/2023"/>
    <n v="1"/>
  </r>
  <r>
    <n v="89"/>
    <s v="CICURUG/KUTAJAYA"/>
    <x v="8"/>
    <s v="Nani Nuraeni"/>
    <n v="17020030526"/>
    <s v="Benda /SPBU"/>
    <x v="0"/>
    <x v="0"/>
    <x v="0"/>
    <x v="0"/>
    <x v="0"/>
    <x v="0"/>
    <x v="0"/>
    <s v="Air yang mengalir kecil."/>
    <s v="Telah dilaksanakan"/>
    <d v="2023-09-15T00:00:00"/>
    <d v="2023-09-15T00:00:00"/>
    <n v="1"/>
  </r>
  <r>
    <n v="90"/>
    <s v="CICURUG/KUTAJAYA"/>
    <x v="8"/>
    <s v="Suratno"/>
    <n v="17020040005"/>
    <s v="Pusri"/>
    <x v="0"/>
    <x v="0"/>
    <x v="0"/>
    <x v="0"/>
    <x v="0"/>
    <x v="0"/>
    <x v="0"/>
    <s v="Air yang mengalir kecil."/>
    <s v="Telah dilaksanakan"/>
    <d v="2023-09-18T00:00:00"/>
    <d v="2023-09-18T00:00:00"/>
    <n v="1"/>
  </r>
  <r>
    <n v="91"/>
    <s v="CICURUG/KUTAJAYA"/>
    <x v="8"/>
    <s v="Ilman Wiguna S"/>
    <n v="17010030041"/>
    <s v="Pajagan Benda"/>
    <x v="0"/>
    <x v="0"/>
    <x v="0"/>
    <x v="0"/>
    <x v="0"/>
    <x v="0"/>
    <x v="0"/>
    <s v="Tidak ada air."/>
    <s v="Telah dilaksanakan"/>
    <d v="2023-09-21T00:00:00"/>
    <d v="2023-09-21T00:00:00"/>
    <n v="1"/>
  </r>
  <r>
    <n v="92"/>
    <s v="CICURUG/KUTAJAYA"/>
    <x v="8"/>
    <s v="Yanti Mardiana"/>
    <n v="17010010230"/>
    <s v="Bangkongreang"/>
    <x v="0"/>
    <x v="0"/>
    <x v="0"/>
    <x v="0"/>
    <x v="0"/>
    <x v="0"/>
    <x v="0"/>
    <s v="Air yang mengalir kecil."/>
    <s v="Telah dilaksanakan"/>
    <d v="2023-09-25T00:00:00"/>
    <d v="2023-09-25T00:00:00"/>
    <n v="1"/>
  </r>
  <r>
    <n v="93"/>
    <s v="CICURUG/KUTAJAYA"/>
    <x v="8"/>
    <s v="Elih Marliah"/>
    <n v="17010010220"/>
    <s v="Bangkongreang"/>
    <x v="0"/>
    <x v="0"/>
    <x v="0"/>
    <x v="0"/>
    <x v="0"/>
    <x v="0"/>
    <x v="0"/>
    <s v="Air yang mengalir kecil."/>
    <s v="Telah dilaksanakan"/>
    <d v="2023-09-26T00:00:00"/>
    <d v="2023-09-26T00:00:00"/>
    <n v="1"/>
  </r>
  <r>
    <n v="94"/>
    <s v="CICURUG/KUTAJAYA"/>
    <x v="8"/>
    <s v="Eno Sujarno"/>
    <n v="17010010198"/>
    <s v="Bangkongreang"/>
    <x v="0"/>
    <x v="0"/>
    <x v="0"/>
    <x v="0"/>
    <x v="0"/>
    <x v="0"/>
    <x v="0"/>
    <s v="Air yang mengalir kecil."/>
    <s v="Telah dilaksanakan"/>
    <d v="2023-09-26T00:00:00"/>
    <d v="2023-09-26T00:00:00"/>
    <n v="1"/>
  </r>
  <r>
    <n v="95"/>
    <s v="CICURUG/KUTAJAYA"/>
    <x v="9"/>
    <s v="Wawan Setiawan"/>
    <n v="2040040025"/>
    <s v="Purwasari"/>
    <x v="0"/>
    <x v="0"/>
    <x v="0"/>
    <x v="0"/>
    <x v="0"/>
    <x v="0"/>
    <x v="0"/>
    <s v="air tidak mengalir normal selalu kecil sudah beberapa hari"/>
    <s v="Sudah dilaksanakan"/>
    <d v="2023-10-04T00:00:00"/>
    <m/>
    <n v="1"/>
  </r>
  <r>
    <n v="96"/>
    <s v="CICURUG/KUTAJAYA"/>
    <x v="9"/>
    <s v="Rita Kartika Sari"/>
    <n v="204004003"/>
    <s v="Purwasari"/>
    <x v="0"/>
    <x v="0"/>
    <x v="0"/>
    <x v="0"/>
    <x v="0"/>
    <x v="0"/>
    <x v="0"/>
    <s v="air tidak mengalir normal selalu kecil sudah beberapa hari"/>
    <s v="Sudah dilaksanakan"/>
    <m/>
    <m/>
    <n v="1"/>
  </r>
  <r>
    <n v="97"/>
    <s v="CICURUG/KUTAJAYA"/>
    <x v="9"/>
    <s v="Endang Wijaya"/>
    <n v="2040030218"/>
    <s v="caringin cidahu"/>
    <x v="0"/>
    <x v="0"/>
    <x v="0"/>
    <x v="0"/>
    <x v="0"/>
    <x v="0"/>
    <x v="0"/>
    <s v="air tidak mengalir normal selalu kecil sudah beberapa hari"/>
    <s v="Sudah dilaksanakan"/>
    <d v="2023-10-05T00:00:00"/>
    <d v="2023-10-05T00:00:00"/>
    <n v="1"/>
  </r>
  <r>
    <n v="98"/>
    <s v="CICURUG/KUTAJAYA"/>
    <x v="9"/>
    <s v="Yuyu"/>
    <n v="2040030152"/>
    <s v="Caringin Cidahu"/>
    <x v="0"/>
    <x v="0"/>
    <x v="0"/>
    <x v="0"/>
    <x v="0"/>
    <x v="0"/>
    <x v="0"/>
    <s v="air tidak mengalir normal selalu kecil sudah beberapa hari"/>
    <s v="Sudah dilaksanakan"/>
    <d v="2023-10-06T00:00:00"/>
    <d v="2023-10-06T00:00:00"/>
    <n v="1"/>
  </r>
  <r>
    <n v="99"/>
    <s v="CICURUG/KUTAJAYA"/>
    <x v="9"/>
    <s v="Iyo Haryo"/>
    <n v="2040010316"/>
    <s v="nyangkowek"/>
    <x v="0"/>
    <x v="0"/>
    <x v="0"/>
    <x v="0"/>
    <x v="0"/>
    <x v="0"/>
    <x v="0"/>
    <s v="air tidak mengalir normal selalu kecil sudah beberapa hari"/>
    <s v="Sudah dilaksanakan"/>
    <m/>
    <m/>
    <n v="1"/>
  </r>
  <r>
    <n v="100"/>
    <s v="CICURUG/KUTAJAYA"/>
    <x v="9"/>
    <s v="Susi Agustrian"/>
    <n v="2040010189"/>
    <s v="gg koramil"/>
    <x v="0"/>
    <x v="0"/>
    <x v="0"/>
    <x v="0"/>
    <x v="0"/>
    <x v="0"/>
    <x v="0"/>
    <s v="air tidak mengalir normal selalu kecil sudah beberapa hari"/>
    <s v="Sudah dilaksanakan"/>
    <d v="2023-10-09T00:00:00"/>
    <d v="2023-10-09T00:00:00"/>
    <n v="1"/>
  </r>
  <r>
    <n v="101"/>
    <s v="CICURUG/KUTAJAYA"/>
    <x v="9"/>
    <s v="Teddy"/>
    <n v="2030030096"/>
    <s v="gg koramil"/>
    <x v="0"/>
    <x v="0"/>
    <x v="0"/>
    <x v="0"/>
    <x v="0"/>
    <x v="0"/>
    <x v="0"/>
    <s v="air tidak mengalir normal selalu kecil sudah beberapa hari"/>
    <s v="Sudah dilaksanakan"/>
    <m/>
    <m/>
    <n v="1"/>
  </r>
  <r>
    <n v="102"/>
    <s v="CICURUG/KUTAJAYA"/>
    <x v="9"/>
    <s v="Heri s"/>
    <n v="2030030073"/>
    <s v="gg koramil"/>
    <x v="0"/>
    <x v="0"/>
    <x v="0"/>
    <x v="0"/>
    <x v="0"/>
    <x v="0"/>
    <x v="0"/>
    <s v="air tidak mengalir normal selalu kecil sudah beberapa hari"/>
    <s v="Sudah dilaksanakan"/>
    <d v="2023-10-10T00:00:00"/>
    <d v="2023-10-10T00:00:00"/>
    <n v="1"/>
  </r>
  <r>
    <n v="103"/>
    <s v="CICURUG/KUTAJAYA"/>
    <x v="9"/>
    <s v="Sukarto"/>
    <n v="2030020425"/>
    <s v="Rawa Sidkin"/>
    <x v="0"/>
    <x v="0"/>
    <x v="0"/>
    <x v="0"/>
    <x v="0"/>
    <x v="0"/>
    <x v="0"/>
    <s v="air tidak mengalir normal selalu kecil sudah beberapa hari"/>
    <s v="Sudah dilaksanakan"/>
    <m/>
    <m/>
    <n v="1"/>
  </r>
  <r>
    <n v="104"/>
    <s v="CICURUG/KUTAJAYA"/>
    <x v="9"/>
    <s v="Dr. Herry Sulistyabudi"/>
    <n v="2030020181"/>
    <s v="Siliwangi Timur"/>
    <x v="0"/>
    <x v="0"/>
    <x v="0"/>
    <x v="0"/>
    <x v="0"/>
    <x v="0"/>
    <x v="0"/>
    <s v="pembayaran air selama 3 bulan besar"/>
    <s v="Sudah dilaksanakan"/>
    <m/>
    <m/>
    <n v="1"/>
  </r>
  <r>
    <n v="105"/>
    <s v="CICURUG/KUTAJAYA"/>
    <x v="9"/>
    <s v="Een Rohunah"/>
    <n v="2010030025"/>
    <s v="Siliwangi Timur"/>
    <x v="0"/>
    <x v="0"/>
    <x v="1"/>
    <x v="1"/>
    <x v="0"/>
    <x v="0"/>
    <x v="0"/>
    <s v="air tidak mengalir normal selalu kecil sudah beberapa hari"/>
    <s v="Sudah dilaksanakan"/>
    <d v="2023-10-11T00:00:00"/>
    <d v="2023-10-11T00:00:00"/>
    <n v="1"/>
  </r>
  <r>
    <n v="106"/>
    <s v="CICURUG/KUTAJAYA"/>
    <x v="9"/>
    <s v="Ikman Santosa"/>
    <n v="2040010024"/>
    <s v="Bangbayang"/>
    <x v="0"/>
    <x v="0"/>
    <x v="0"/>
    <x v="0"/>
    <x v="0"/>
    <x v="0"/>
    <x v="0"/>
    <s v="air tidak mengalir normal selalu kecil sudah beberapa hari"/>
    <s v="Sudah dilaksanakan"/>
    <d v="2023-10-12T00:00:00"/>
    <d v="2023-10-12T00:00:00"/>
    <n v="1"/>
  </r>
  <r>
    <n v="107"/>
    <s v="CICURUG/KUTAJAYA"/>
    <x v="9"/>
    <s v="Rosdian Gulton"/>
    <n v="2040020194"/>
    <s v="nyangkowek"/>
    <x v="0"/>
    <x v="0"/>
    <x v="1"/>
    <x v="1"/>
    <x v="0"/>
    <x v="0"/>
    <x v="0"/>
    <s v="air tidak mengalir normal selalu kecil sudah beberapa hari"/>
    <s v="Sudah dilaksanakan"/>
    <d v="2023-10-11T00:00:00"/>
    <d v="2023-10-11T00:00:00"/>
    <n v="1"/>
  </r>
  <r>
    <n v="108"/>
    <s v="CICURUG/KUTAJAYA"/>
    <x v="9"/>
    <s v="Emi Suhaeni"/>
    <n v="2010020202"/>
    <s v="caringin"/>
    <x v="0"/>
    <x v="0"/>
    <x v="0"/>
    <x v="0"/>
    <x v="0"/>
    <x v="0"/>
    <x v="0"/>
    <s v="air tidak mengalir normal selalu kecil sudah beberapa hari"/>
    <s v="Sudah dilaksanakan"/>
    <d v="2023-10-16T00:00:00"/>
    <d v="2023-10-16T00:00:00"/>
    <n v="1"/>
  </r>
  <r>
    <n v="109"/>
    <s v="CICURUG/KUTAJAYA"/>
    <x v="9"/>
    <s v="Suwandi"/>
    <n v="2040050052"/>
    <s v="Cicatih"/>
    <x v="0"/>
    <x v="0"/>
    <x v="0"/>
    <x v="0"/>
    <x v="0"/>
    <x v="0"/>
    <x v="0"/>
    <s v="air tidak mengalir normal selalu kecil sudah beberapa hari"/>
    <s v="Sudah dilaksanakan"/>
    <m/>
    <m/>
    <n v="1"/>
  </r>
  <r>
    <n v="110"/>
    <s v="CICURUG/KUTAJAYA"/>
    <x v="9"/>
    <s v="Ruhayun"/>
    <n v="2040070207"/>
    <s v="Caringin"/>
    <x v="0"/>
    <x v="0"/>
    <x v="0"/>
    <x v="0"/>
    <x v="0"/>
    <x v="0"/>
    <x v="0"/>
    <s v="air tidak mengalir"/>
    <s v="Sudah dilaksanakan"/>
    <d v="2023-10-17T00:00:00"/>
    <d v="2023-10-17T00:00:00"/>
    <n v="1"/>
  </r>
  <r>
    <n v="111"/>
    <s v="CICURUG/KUTAJAYA"/>
    <x v="9"/>
    <s v="Hj. Yayah Badriah"/>
    <n v="2030020449"/>
    <s v="legos"/>
    <x v="0"/>
    <x v="0"/>
    <x v="0"/>
    <x v="0"/>
    <x v="0"/>
    <x v="0"/>
    <x v="0"/>
    <s v="pembayaran air besar"/>
    <s v="Sudah dilaksanakan"/>
    <m/>
    <m/>
    <n v="1"/>
  </r>
  <r>
    <n v="112"/>
    <s v="CICURUG/KUTAJAYA"/>
    <x v="9"/>
    <s v="H. Risjon"/>
    <n v="2030020391"/>
    <s v="siliwangi barat"/>
    <x v="0"/>
    <x v="0"/>
    <x v="0"/>
    <x v="0"/>
    <x v="0"/>
    <x v="0"/>
    <x v="0"/>
    <s v="pembayaran normal tiba2 melonjak besaar"/>
    <s v="Sudah dilaksanakan"/>
    <m/>
    <m/>
    <n v="1"/>
  </r>
  <r>
    <n v="113"/>
    <s v="CICURUG/KUTAJAYA"/>
    <x v="9"/>
    <s v="Hendi Yusup Permana"/>
    <n v="2040030209"/>
    <s v="siliwangi barat"/>
    <x v="0"/>
    <x v="0"/>
    <x v="1"/>
    <x v="1"/>
    <x v="0"/>
    <x v="0"/>
    <x v="0"/>
    <s v="pembayaran normal tiba2 melonjak besaar"/>
    <s v="Sudah dilaksanakan"/>
    <m/>
    <m/>
    <n v="1"/>
  </r>
  <r>
    <n v="114"/>
    <s v="CICURUG/KUTAJAYA"/>
    <x v="9"/>
    <s v="Nengsri Nurhayati"/>
    <n v="2040070420"/>
    <s v="caringin cidahu"/>
    <x v="0"/>
    <x v="0"/>
    <x v="1"/>
    <x v="1"/>
    <x v="0"/>
    <x v="0"/>
    <x v="0"/>
    <s v="pembayaran normal tiba2 melonjak besaar"/>
    <s v="Sudah dilaksanakan"/>
    <d v="2023-10-18T00:00:00"/>
    <d v="2023-10-18T00:00:00"/>
    <n v="1"/>
  </r>
  <r>
    <n v="115"/>
    <s v="CICURUG/KUTAJAYA"/>
    <x v="9"/>
    <s v="Moch Itiji"/>
    <n v="2040070420"/>
    <s v="legos"/>
    <x v="0"/>
    <x v="0"/>
    <x v="1"/>
    <x v="1"/>
    <x v="0"/>
    <x v="0"/>
    <x v="0"/>
    <s v="pembayaran normal tiba2 melonjak besaar"/>
    <s v="Sudah dilaksanakan"/>
    <m/>
    <m/>
    <n v="1"/>
  </r>
  <r>
    <n v="116"/>
    <s v="CICURUG/KUTAJAYA"/>
    <x v="9"/>
    <s v="Ati Nurhayati C"/>
    <n v="2040010454"/>
    <s v="legos"/>
    <x v="0"/>
    <x v="0"/>
    <x v="1"/>
    <x v="1"/>
    <x v="0"/>
    <x v="0"/>
    <x v="0"/>
    <s v="pembayaran normal tiba2 melonjak besaar"/>
    <s v="Sudah dilaksanakan"/>
    <d v="2023-10-23T00:00:00"/>
    <d v="2023-10-23T00:00:00"/>
    <n v="1"/>
  </r>
  <r>
    <n v="117"/>
    <s v="CICURUG/KUTAJAYA"/>
    <x v="9"/>
    <s v="Happy Pagan"/>
    <n v="2020010123"/>
    <s v="nyangkowek"/>
    <x v="0"/>
    <x v="0"/>
    <x v="0"/>
    <x v="0"/>
    <x v="0"/>
    <x v="0"/>
    <x v="0"/>
    <s v="air tidak mengalir normal selalu kecil sudah beberapa hari"/>
    <s v="Sudah dilaksanakan"/>
    <m/>
    <m/>
    <n v="1"/>
  </r>
  <r>
    <n v="118"/>
    <s v="CICURUG/KUTAJAYA"/>
    <x v="9"/>
    <s v="Siti Sa'adah"/>
    <n v="2030020471"/>
    <s v="cimalati"/>
    <x v="0"/>
    <x v="0"/>
    <x v="0"/>
    <x v="0"/>
    <x v="0"/>
    <x v="0"/>
    <x v="0"/>
    <s v="air tidak mengalir normal selalu kecil sudah beberapa hari"/>
    <s v="Sudah dilaksanakan"/>
    <d v="2023-10-25T00:00:00"/>
    <d v="2023-10-25T00:00:00"/>
    <n v="1"/>
  </r>
  <r>
    <n v="119"/>
    <s v="CICURUG/KUTAJAYA"/>
    <x v="9"/>
    <s v="Jepri"/>
    <n v="2020010137"/>
    <s v="siliwangi barat"/>
    <x v="0"/>
    <x v="0"/>
    <x v="0"/>
    <x v="0"/>
    <x v="0"/>
    <x v="0"/>
    <x v="0"/>
    <s v="air tidak mengalir normal selalu kecil sudah beberapa hari"/>
    <s v="Sudah dilaksanakan"/>
    <d v="2023-10-26T00:00:00"/>
    <d v="2023-10-26T00:00:00"/>
    <n v="1"/>
  </r>
  <r>
    <n v="120"/>
    <s v="CICURUG/KUTAJAYA"/>
    <x v="9"/>
    <s v="Hani Sakib"/>
    <n v="2020010486"/>
    <s v="jalan cimelati"/>
    <x v="0"/>
    <x v="0"/>
    <x v="0"/>
    <x v="0"/>
    <x v="0"/>
    <x v="0"/>
    <x v="0"/>
    <s v="air tidak mengalir normal selalu kecil sudah beberapa hari"/>
    <s v="Sudah dilaksanakan"/>
    <m/>
    <m/>
    <n v="1"/>
  </r>
  <r>
    <n v="121"/>
    <s v="CICURUG/KUTAJAYA"/>
    <x v="9"/>
    <s v="Saepullah"/>
    <n v="2020010541"/>
    <s v="jalan cimelati"/>
    <x v="0"/>
    <x v="0"/>
    <x v="0"/>
    <x v="0"/>
    <x v="0"/>
    <x v="0"/>
    <x v="0"/>
    <s v="air tidak mengalir normal selalu kecil sudah beberapa hari"/>
    <s v="Sudah dilaksanakan"/>
    <d v="2023-10-27T00:00:00"/>
    <d v="2023-10-27T00:00:00"/>
    <n v="1"/>
  </r>
  <r>
    <n v="122"/>
    <s v="CICURUG/KUTAJAYA"/>
    <x v="9"/>
    <s v="Herei Kriswanto"/>
    <n v="2040070510"/>
    <s v="jalan cimelati"/>
    <x v="0"/>
    <x v="0"/>
    <x v="1"/>
    <x v="1"/>
    <x v="0"/>
    <x v="0"/>
    <x v="0"/>
    <s v="pembayaran normal tiba2 melonjak besaar"/>
    <s v="Sudah dilaksanakan"/>
    <d v="2023-10-30T00:00:00"/>
    <d v="2023-10-30T00:00:00"/>
    <n v="1"/>
  </r>
  <r>
    <n v="123"/>
    <s v="CICURUG/KUTAJAYA"/>
    <x v="9"/>
    <s v="Perum SB"/>
    <n v="2040010505"/>
    <s v="jalan cimelati"/>
    <x v="0"/>
    <x v="0"/>
    <x v="1"/>
    <x v="1"/>
    <x v="0"/>
    <x v="0"/>
    <x v="0"/>
    <s v="pembayaran normal tiba2 melonjak besaar"/>
    <s v="Sudah dilaksanakan"/>
    <m/>
    <m/>
    <n v="1"/>
  </r>
  <r>
    <n v="124"/>
    <s v="CICURUG/KUTAJAYA"/>
    <x v="9"/>
    <s v="Titin"/>
    <n v="17010010017"/>
    <s v="Bangkong Reang"/>
    <x v="0"/>
    <x v="0"/>
    <x v="0"/>
    <x v="0"/>
    <x v="0"/>
    <x v="0"/>
    <x v="0"/>
    <s v="Sudah beberapa hari ini air yang mengalir sangat kecil."/>
    <s v="Telah dilaksanakan"/>
    <d v="2023-10-02T00:00:00"/>
    <d v="2023-10-02T00:00:00"/>
    <n v="1"/>
  </r>
  <r>
    <n v="125"/>
    <s v="CICURUG/KUTAJAYA"/>
    <x v="9"/>
    <s v="Subita "/>
    <n v="17010010007"/>
    <s v="Bangkong Reang"/>
    <x v="0"/>
    <x v="0"/>
    <x v="0"/>
    <x v="0"/>
    <x v="0"/>
    <x v="0"/>
    <x v="0"/>
    <s v="Sudah lebih dari 3 hari air tidak mengalir."/>
    <s v="Telah dilaksanakan"/>
    <d v="2023-10-02T00:00:00"/>
    <d v="2023-10-02T00:00:00"/>
    <n v="1"/>
  </r>
  <r>
    <n v="126"/>
    <s v="CICURUG/KUTAJAYA"/>
    <x v="9"/>
    <s v="Yeni "/>
    <n v="17010010028"/>
    <s v="Bangkong Reang"/>
    <x v="0"/>
    <x v="0"/>
    <x v="0"/>
    <x v="0"/>
    <x v="0"/>
    <x v="0"/>
    <x v="0"/>
    <s v="Air mengalir hanya di malah hari dan itupun sangat kecil."/>
    <s v="Telah dilaksanakan"/>
    <d v="2023-04-03T00:00:00"/>
    <d v="2023-04-03T00:00:00"/>
    <n v="1"/>
  </r>
  <r>
    <n v="127"/>
    <s v="CICURUG/KUTAJAYA"/>
    <x v="9"/>
    <s v="Iman Firmansyah"/>
    <n v="17010010083"/>
    <s v="Bangkong Reang"/>
    <x v="0"/>
    <x v="0"/>
    <x v="0"/>
    <x v="0"/>
    <x v="0"/>
    <x v="0"/>
    <x v="0"/>
    <s v="Sudah beberapa hari ini air yang mengalir sangat kecil."/>
    <s v="Telah dilaksanakan"/>
    <d v="2023-10-05T00:00:00"/>
    <d v="2023-10-05T00:00:00"/>
    <n v="1"/>
  </r>
  <r>
    <n v="128"/>
    <s v="CICURUG/KUTAJAYA"/>
    <x v="9"/>
    <s v="Sudrajat"/>
    <n v="17010010009"/>
    <s v="Bangkong Reang"/>
    <x v="0"/>
    <x v="0"/>
    <x v="0"/>
    <x v="0"/>
    <x v="0"/>
    <x v="0"/>
    <x v="0"/>
    <s v="Air mengalir hanya di malah hari dan itupun sangat kecil."/>
    <s v="Telah dilaksanakan"/>
    <d v="2023-10-05T00:00:00"/>
    <d v="2023-10-05T00:00:00"/>
    <n v="1"/>
  </r>
  <r>
    <n v="129"/>
    <s v="CICURUG/KUTAJAYA"/>
    <x v="9"/>
    <s v="Rinan Kosasih"/>
    <n v="17010010031"/>
    <s v="Bangkong Reang"/>
    <x v="0"/>
    <x v="0"/>
    <x v="0"/>
    <x v="0"/>
    <x v="0"/>
    <x v="0"/>
    <x v="0"/>
    <s v="Sudah beberapa hari ini air yang mengalir sangat kecil."/>
    <s v="Telah dilaksanakan"/>
    <d v="2023-10-09T00:00:00"/>
    <d v="2023-10-09T00:00:00"/>
    <n v="1"/>
  </r>
  <r>
    <n v="130"/>
    <s v="CICURUG/KUTAJAYA"/>
    <x v="9"/>
    <s v="Oneng "/>
    <n v="17010010022"/>
    <s v="Bangkong Reang"/>
    <x v="0"/>
    <x v="0"/>
    <x v="0"/>
    <x v="0"/>
    <x v="0"/>
    <x v="0"/>
    <x v="0"/>
    <s v="Air mengalir hanya di malah hari dan itupun sangat kecil."/>
    <s v="Telah dilaksanakan"/>
    <d v="2023-10-10T00:00:00"/>
    <d v="2023-10-10T00:00:00"/>
    <n v="1"/>
  </r>
  <r>
    <n v="131"/>
    <s v="CICURUG/KUTAJAYA"/>
    <x v="9"/>
    <s v="Iis Fitrianingsih"/>
    <n v="17010010096"/>
    <s v="Bangkong Reang"/>
    <x v="0"/>
    <x v="0"/>
    <x v="0"/>
    <x v="0"/>
    <x v="0"/>
    <x v="0"/>
    <x v="0"/>
    <s v="Air mengalir hanya di malah hari dan itupun sangat kecil."/>
    <s v="Telah dilaksanakan"/>
    <d v="2023-10-10T00:00:00"/>
    <d v="2023-10-10T00:00:00"/>
    <n v="1"/>
  </r>
  <r>
    <n v="132"/>
    <s v="CICURUG/KUTAJAYA"/>
    <x v="9"/>
    <s v="Acep Rachmat"/>
    <n v="17010010002"/>
    <s v="Bangkong Reang"/>
    <x v="0"/>
    <x v="0"/>
    <x v="0"/>
    <x v="0"/>
    <x v="0"/>
    <x v="0"/>
    <x v="0"/>
    <s v="Sudah beberapa hari ini air yang mengalir sangat kecil."/>
    <s v="Telah dilaksanakan"/>
    <d v="2023-10-11T00:00:00"/>
    <d v="2023-10-11T00:00:00"/>
    <n v="1"/>
  </r>
  <r>
    <n v="133"/>
    <s v="CICURUG/KUTAJAYA"/>
    <x v="9"/>
    <s v="Tati Sumiati"/>
    <n v="17010010037"/>
    <s v="Bangkong Reang"/>
    <x v="0"/>
    <x v="0"/>
    <x v="0"/>
    <x v="0"/>
    <x v="0"/>
    <x v="0"/>
    <x v="0"/>
    <s v="Sudah beberapa hari ini air yang mengalir sangat kecil."/>
    <s v="Telah dilaksanakan"/>
    <d v="2023-10-12T00:00:00"/>
    <d v="2023-10-12T00:00:00"/>
    <n v="1"/>
  </r>
  <r>
    <n v="134"/>
    <s v="CICURUG/KUTAJAYA"/>
    <x v="9"/>
    <s v="Atang Sanjaya"/>
    <n v="17010010039"/>
    <s v="Bangkong Reang"/>
    <x v="0"/>
    <x v="0"/>
    <x v="0"/>
    <x v="0"/>
    <x v="0"/>
    <x v="0"/>
    <x v="0"/>
    <s v="Sudah beberapa hari ini air yang mengalir sangat kecil."/>
    <s v="Telah dilaksanakan"/>
    <d v="2023-10-17T00:00:00"/>
    <d v="2023-10-17T00:00:00"/>
    <n v="1"/>
  </r>
  <r>
    <n v="135"/>
    <s v="CICURUG/KUTAJAYA"/>
    <x v="9"/>
    <s v="Wadio"/>
    <n v="17010010008"/>
    <s v="Bangkong Reang"/>
    <x v="0"/>
    <x v="0"/>
    <x v="0"/>
    <x v="0"/>
    <x v="0"/>
    <x v="0"/>
    <x v="0"/>
    <s v="Sudah beberapa hari ini air yang mengalir sangat kecil."/>
    <s v="Telah dilaksanakan"/>
    <d v="2023-10-17T00:00:00"/>
    <d v="2023-10-17T00:00:00"/>
    <n v="1"/>
  </r>
  <r>
    <n v="136"/>
    <s v="CICURUG/KUTAJAYA"/>
    <x v="9"/>
    <s v="Affendi Sufandi"/>
    <n v="17010010108"/>
    <s v="Bangkong Reang"/>
    <x v="0"/>
    <x v="0"/>
    <x v="0"/>
    <x v="0"/>
    <x v="0"/>
    <x v="0"/>
    <x v="0"/>
    <s v="Air mengalir hanya di malah hari dan itupun sangat kecil."/>
    <s v="Telah dilaksanakan"/>
    <d v="2023-10-18T00:00:00"/>
    <d v="2023-10-18T00:00:00"/>
    <n v="1"/>
  </r>
  <r>
    <n v="137"/>
    <s v="CICURUG/KUTAJAYA"/>
    <x v="9"/>
    <s v="Heni Supardi"/>
    <n v="17010010013"/>
    <s v="Bangkong Reang"/>
    <x v="0"/>
    <x v="0"/>
    <x v="0"/>
    <x v="0"/>
    <x v="0"/>
    <x v="0"/>
    <x v="0"/>
    <s v="Air mengalir hanya di malah hari dan itupun sangat kecil."/>
    <s v="Telah dilaksanakan"/>
    <d v="2023-10-19T00:00:00"/>
    <d v="2023-10-19T00:00:00"/>
    <n v="1"/>
  </r>
  <r>
    <n v="138"/>
    <s v="CICURUG/KUTAJAYA"/>
    <x v="9"/>
    <s v="H Acep"/>
    <n v="17010010208"/>
    <s v="Bangkong Reang"/>
    <x v="0"/>
    <x v="0"/>
    <x v="0"/>
    <x v="0"/>
    <x v="0"/>
    <x v="0"/>
    <x v="0"/>
    <s v="Sudah beberapa hari ini air yang mengalir sangat kecil."/>
    <s v="Telah dilaksanakan"/>
    <d v="2023-10-19T00:00:00"/>
    <d v="2023-10-19T00:00:00"/>
    <n v="1"/>
  </r>
  <r>
    <n v="139"/>
    <s v="CICURUG/KUTAJAYA"/>
    <x v="9"/>
    <s v="Siti Anisah"/>
    <n v="17010010222"/>
    <s v="Bangkong Reang"/>
    <x v="0"/>
    <x v="0"/>
    <x v="0"/>
    <x v="0"/>
    <x v="0"/>
    <x v="0"/>
    <x v="0"/>
    <s v="Sudah beberapa hari ini air yang mengalir sangat kecil."/>
    <s v="Telah dilaksanakan"/>
    <d v="2023-10-20T00:00:00"/>
    <d v="2023-10-20T00:00:00"/>
    <n v="1"/>
  </r>
  <r>
    <n v="140"/>
    <s v="CICURUG/KUTAJAYA"/>
    <x v="9"/>
    <s v="Sahroni"/>
    <n v="17010010040"/>
    <s v="Bangkong Reang"/>
    <x v="0"/>
    <x v="0"/>
    <x v="0"/>
    <x v="0"/>
    <x v="0"/>
    <x v="0"/>
    <x v="0"/>
    <s v="Sudah beberapa hari ini air yang mengalir sangat kecil."/>
    <s v="Telah dilaksanakan"/>
    <d v="2023-10-23T00:00:00"/>
    <d v="2023-10-23T00:00:00"/>
    <n v="1"/>
  </r>
  <r>
    <n v="141"/>
    <s v="CICURUG/KUTAJAYA"/>
    <x v="9"/>
    <s v="Yanti Mardiana"/>
    <n v="17010010230"/>
    <s v="Bangkong Reang"/>
    <x v="0"/>
    <x v="0"/>
    <x v="0"/>
    <x v="0"/>
    <x v="0"/>
    <x v="0"/>
    <x v="0"/>
    <s v="Sudah beberapa hari ini air yang mengalir sangat kecil."/>
    <s v="Telah dilaksanakan"/>
    <d v="2023-10-23T00:00:00"/>
    <d v="2023-10-23T00:00:00"/>
    <n v="1"/>
  </r>
  <r>
    <n v="142"/>
    <s v="CICURUG/KUTAJAYA"/>
    <x v="9"/>
    <s v="Ariep Kusuma"/>
    <n v="17010030028"/>
    <s v="Pajagan Benda"/>
    <x v="0"/>
    <x v="0"/>
    <x v="0"/>
    <x v="0"/>
    <x v="0"/>
    <x v="0"/>
    <x v="0"/>
    <s v="Air mengalir hanya di malah hari dan itupun sangat kecil."/>
    <s v="Telah dilaksanakan"/>
    <d v="2023-10-25T00:00:00"/>
    <d v="2023-10-25T00:00:00"/>
    <n v="1"/>
  </r>
  <r>
    <n v="143"/>
    <s v="CICURUG/KUTAJAYA"/>
    <x v="9"/>
    <s v="Herman S "/>
    <n v="17010010051"/>
    <s v="Bangkong Reang"/>
    <x v="0"/>
    <x v="0"/>
    <x v="0"/>
    <x v="0"/>
    <x v="0"/>
    <x v="0"/>
    <x v="0"/>
    <s v="Air mengalir hanya di malah hari dan itupun sangat kecil."/>
    <s v="Telah dilaksanakan"/>
    <d v="2023-10-26T00:00:00"/>
    <d v="2023-10-26T00:00:00"/>
    <n v="1"/>
  </r>
  <r>
    <n v="144"/>
    <s v="CICURUG/KUTAJAYA"/>
    <x v="9"/>
    <s v="Saodah"/>
    <n v="17020010012"/>
    <s v="Vilmut 2"/>
    <x v="0"/>
    <x v="0"/>
    <x v="0"/>
    <x v="0"/>
    <x v="0"/>
    <x v="0"/>
    <x v="0"/>
    <s v="Sudah beberapa hari ini air yang mengalir sangat kecil."/>
    <s v="Telah dilaksanakan"/>
    <d v="2023-10-26T00:00:00"/>
    <d v="2023-10-26T00:00:00"/>
    <n v="1"/>
  </r>
  <r>
    <n v="145"/>
    <s v="CICURUG/KUTAJAYA"/>
    <x v="9"/>
    <s v="Soedrajat"/>
    <n v="17020010017"/>
    <s v="Vilmut 2"/>
    <x v="0"/>
    <x v="0"/>
    <x v="0"/>
    <x v="0"/>
    <x v="0"/>
    <x v="0"/>
    <x v="0"/>
    <s v="Sudah beberapa hari ini air yang mengalir sangat kecil."/>
    <s v="Telah dilaksanakan"/>
    <d v="2023-10-30T00:00:00"/>
    <d v="2023-10-30T00:00:00"/>
    <n v="1"/>
  </r>
  <r>
    <n v="146"/>
    <s v="CICURUG/KUTAJAYA"/>
    <x v="9"/>
    <s v="Enung Nurhayati"/>
    <n v="17010010075"/>
    <s v="Bangkong Reang"/>
    <x v="0"/>
    <x v="0"/>
    <x v="0"/>
    <x v="0"/>
    <x v="0"/>
    <x v="0"/>
    <x v="0"/>
    <s v="Sudah beberapa hari ini air yang mengalir sangat kecil."/>
    <s v="Telah dilaksanakan"/>
    <d v="2023-10-30T00:00:00"/>
    <d v="2023-10-30T00:00:00"/>
    <n v="1"/>
  </r>
  <r>
    <n v="147"/>
    <s v="CICURUG/KUTAJAYA"/>
    <x v="10"/>
    <s v="Use"/>
    <n v="2030030007"/>
    <s v="Cicatih"/>
    <x v="0"/>
    <x v="0"/>
    <x v="0"/>
    <x v="0"/>
    <x v="0"/>
    <x v="0"/>
    <x v="0"/>
    <s v="Air tidak mengalir sudah beberapa hari."/>
    <s v="Sudah dilaksanakan"/>
    <d v="2023-11-07T00:00:00"/>
    <d v="2023-11-07T00:00:00"/>
    <n v="1"/>
  </r>
  <r>
    <n v="148"/>
    <s v="CICURUG/KUTAJAYA"/>
    <x v="10"/>
    <s v="Syamsudin"/>
    <n v="2010020021"/>
    <s v="Kp. Cicewol"/>
    <x v="0"/>
    <x v="0"/>
    <x v="0"/>
    <x v="0"/>
    <x v="0"/>
    <x v="0"/>
    <x v="0"/>
    <s v="Air tidak mengalir sudah beberapa hari."/>
    <s v="Sudah dilaksanakan"/>
    <d v="2023-11-08T00:00:00"/>
    <d v="2023-11-08T00:00:00"/>
    <n v="1"/>
  </r>
  <r>
    <n v="149"/>
    <s v="CICURUG/KUTAJAYA"/>
    <x v="10"/>
    <s v="Hilmi Anshori"/>
    <n v="2040090189"/>
    <s v="Nyangkowek / Crg. Koramil"/>
    <x v="0"/>
    <x v="0"/>
    <x v="0"/>
    <x v="0"/>
    <x v="0"/>
    <x v="0"/>
    <x v="0"/>
    <s v="Water Meter Buram tidak bisa melihat angka dimeteran."/>
    <s v="Sudah dilaksanakan"/>
    <d v="2023-11-08T00:00:00"/>
    <d v="2023-11-08T00:00:00"/>
    <n v="1"/>
  </r>
  <r>
    <n v="150"/>
    <s v="CICURUG/KUTAJAYA"/>
    <x v="10"/>
    <s v="Idih"/>
    <n v="2040010319"/>
    <s v="Caringin"/>
    <x v="0"/>
    <x v="0"/>
    <x v="1"/>
    <x v="1"/>
    <x v="0"/>
    <x v="0"/>
    <x v="0"/>
    <s v="Air tidak mengalir sudah beberapa hari."/>
    <s v="Sudah dilaksanakan"/>
    <d v="2023-11-09T00:00:00"/>
    <d v="2023-11-09T00:00:00"/>
    <n v="1"/>
  </r>
  <r>
    <n v="151"/>
    <s v="CICURUG/KUTAJAYA"/>
    <x v="10"/>
    <s v="Atang Apandi"/>
    <n v="2040020177"/>
    <s v="Purwasari II"/>
    <x v="0"/>
    <x v="0"/>
    <x v="0"/>
    <x v="0"/>
    <x v="0"/>
    <x v="0"/>
    <x v="0"/>
    <s v="Air tidak mengalir sudah beberapa hari."/>
    <s v="Sudah dilaksanakan"/>
    <d v="2023-11-13T00:00:00"/>
    <d v="2023-11-13T00:00:00"/>
    <n v="1"/>
  </r>
  <r>
    <n v="152"/>
    <s v="CICURUG/KUTAJAYA"/>
    <x v="10"/>
    <s v="Nandi Hadi S"/>
    <n v="2040040123"/>
    <s v="Sindang Palay"/>
    <x v="0"/>
    <x v="0"/>
    <x v="0"/>
    <x v="0"/>
    <x v="0"/>
    <x v="0"/>
    <x v="0"/>
    <s v="Air tidak mengalir sudah beberapa hari."/>
    <s v="Sudah dilaksanakan"/>
    <d v="2023-11-13T00:00:00"/>
    <d v="2023-11-13T00:00:00"/>
    <n v="1"/>
  </r>
  <r>
    <n v="153"/>
    <s v="CICURUG/KUTAJAYA"/>
    <x v="10"/>
    <s v="Mira Tania (C2-14)"/>
    <n v="2050050361"/>
    <s v="Bangbayang 01"/>
    <x v="0"/>
    <x v="0"/>
    <x v="0"/>
    <x v="0"/>
    <x v="0"/>
    <x v="0"/>
    <x v="0"/>
    <s v="Air tidak mengalir sudah beberapa hari."/>
    <s v="Sudah dilaksanakan"/>
    <d v="2023-11-15T00:00:00"/>
    <d v="2023-11-15T00:00:00"/>
    <n v="1"/>
  </r>
  <r>
    <n v="154"/>
    <s v="CICURUG/KUTAJAYA"/>
    <x v="10"/>
    <s v="Yuliana"/>
    <n v="2010011655"/>
    <s v="Jl. Siliwangi Timur"/>
    <x v="0"/>
    <x v="0"/>
    <x v="0"/>
    <x v="0"/>
    <x v="0"/>
    <x v="0"/>
    <x v="0"/>
    <s v="Air tidak mengalir sudah beberapa hari."/>
    <s v="Sudah dilaksanakan"/>
    <d v="2023-11-15T00:00:00"/>
    <d v="2023-11-15T00:00:00"/>
    <n v="1"/>
  </r>
  <r>
    <n v="155"/>
    <s v="CICURUG/KUTAJAYA"/>
    <x v="10"/>
    <s v="Gunawan"/>
    <n v="2030010658"/>
    <s v="Jl. Cimelati"/>
    <x v="0"/>
    <x v="0"/>
    <x v="0"/>
    <x v="0"/>
    <x v="0"/>
    <x v="0"/>
    <x v="0"/>
    <s v="Air tidak mengalir sudah beberapa hari."/>
    <s v="Sudah dilaksanakan"/>
    <d v="2023-11-20T00:00:00"/>
    <d v="2023-11-20T00:00:00"/>
    <n v="1"/>
  </r>
  <r>
    <n v="156"/>
    <s v="CICURUG/KUTAJAYA"/>
    <x v="10"/>
    <s v="Yandhy Arifiyandhy"/>
    <n v="2020010424"/>
    <s v="Jl. Siliwangi Timur"/>
    <x v="0"/>
    <x v="0"/>
    <x v="0"/>
    <x v="0"/>
    <x v="0"/>
    <x v="0"/>
    <x v="0"/>
    <s v="Air tidak mengalir sudah beberapa hari."/>
    <s v="Sudah dilaksanakan"/>
    <d v="2023-11-20T00:00:00"/>
    <d v="2023-11-20T00:00:00"/>
    <n v="1"/>
  </r>
  <r>
    <n v="157"/>
    <s v="CICURUG/KUTAJAYA"/>
    <x v="10"/>
    <s v="Expres Motor"/>
    <n v="2030010520"/>
    <s v="Nyangkowek / Crg. Koramil"/>
    <x v="0"/>
    <x v="0"/>
    <x v="0"/>
    <x v="0"/>
    <x v="0"/>
    <x v="0"/>
    <x v="0"/>
    <s v="Air tidak mengalir sudah beberapa hari."/>
    <s v="Sudah dilaksanakan"/>
    <d v="2023-11-21T00:00:00"/>
    <d v="2023-11-21T00:00:00"/>
    <n v="1"/>
  </r>
  <r>
    <n v="158"/>
    <s v="CICURUG/KUTAJAYA"/>
    <x v="10"/>
    <s v="Heru Mustakim"/>
    <n v="2040010094"/>
    <s v="Nyangkowek / Crg. Koramil"/>
    <x v="0"/>
    <x v="0"/>
    <x v="0"/>
    <x v="0"/>
    <x v="0"/>
    <x v="0"/>
    <x v="0"/>
    <s v="Air tidak mengalir sudah beberapa hari."/>
    <s v="Sudah dilaksanakan"/>
    <d v="2023-11-22T00:00:00"/>
    <d v="2023-11-22T00:00:00"/>
    <n v="1"/>
  </r>
  <r>
    <n v="159"/>
    <s v="CICURUG/KUTAJAYA"/>
    <x v="10"/>
    <s v="Perum SB (E-2)"/>
    <n v="2040010503"/>
    <s v="Nyangkowek / Crg. Koramil"/>
    <x v="0"/>
    <x v="0"/>
    <x v="0"/>
    <x v="0"/>
    <x v="0"/>
    <x v="0"/>
    <x v="0"/>
    <s v="Air tidak mengalir sudah beberapa hari."/>
    <s v="Sudah dilaksanakan"/>
    <d v="2023-11-23T00:00:00"/>
    <d v="2023-11-23T00:00:00"/>
    <n v="1"/>
  </r>
  <r>
    <n v="160"/>
    <s v="CICURUG/KUTAJAYA"/>
    <x v="10"/>
    <s v="Perum SB (E-1)"/>
    <n v="2040010505"/>
    <s v="Nyangkowek / Crg. Koramil"/>
    <x v="0"/>
    <x v="0"/>
    <x v="0"/>
    <x v="0"/>
    <x v="0"/>
    <x v="0"/>
    <x v="0"/>
    <s v="Air tidak mengalir sudah beberapa hari."/>
    <s v="Sudah dilaksanakan"/>
    <d v="2023-11-23T00:00:00"/>
    <d v="2023-11-23T00:00:00"/>
    <n v="1"/>
  </r>
  <r>
    <n v="161"/>
    <s v="CICURUG/KUTAJAYA"/>
    <x v="10"/>
    <s v="Dian Kusuma"/>
    <n v="2040010511"/>
    <s v="Nyangkowek / Crg. Koramil"/>
    <x v="0"/>
    <x v="0"/>
    <x v="0"/>
    <x v="0"/>
    <x v="0"/>
    <x v="0"/>
    <x v="0"/>
    <s v="Air tidak mengalir sudah beberapa hari."/>
    <s v="Sudah dilaksanakan"/>
    <d v="2023-11-24T00:00:00"/>
    <d v="2023-11-24T00:00:00"/>
    <n v="1"/>
  </r>
  <r>
    <n v="162"/>
    <s v="CICURUG/KUTAJAYA"/>
    <x v="10"/>
    <s v="Perum SB (H-5)"/>
    <n v="2040010525"/>
    <s v="Nyangkowek / Crg. Koramil"/>
    <x v="0"/>
    <x v="0"/>
    <x v="0"/>
    <x v="0"/>
    <x v="0"/>
    <x v="0"/>
    <x v="0"/>
    <s v="Air tidak mengalir sudah beberapa hari."/>
    <s v="Sudah dilaksanakan"/>
    <d v="2023-11-24T00:00:00"/>
    <d v="2023-11-24T00:00:00"/>
    <n v="1"/>
  </r>
  <r>
    <n v="163"/>
    <s v="CICURUG/KUTAJAYA"/>
    <x v="10"/>
    <s v="Odang Sudrajat"/>
    <n v="2040010573"/>
    <s v="Nyangkowek / Crg. Koramil"/>
    <x v="0"/>
    <x v="0"/>
    <x v="0"/>
    <x v="0"/>
    <x v="0"/>
    <x v="0"/>
    <x v="0"/>
    <s v="Air tidak mengalir sudah beberapa hari."/>
    <s v="Sudah dilaksanakan"/>
    <d v="2023-11-27T00:00:00"/>
    <d v="2023-11-27T00:00:00"/>
    <n v="1"/>
  </r>
  <r>
    <n v="164"/>
    <s v="CICURUG/KUTAJAYA"/>
    <x v="10"/>
    <s v="Ria Adriati"/>
    <n v="2040010572"/>
    <s v="Pasawahan"/>
    <x v="0"/>
    <x v="0"/>
    <x v="0"/>
    <x v="0"/>
    <x v="0"/>
    <x v="0"/>
    <x v="0"/>
    <s v="Air tidak mengalir sudah beberapa hari."/>
    <s v="Sudah dilaksanakan"/>
    <d v="2023-11-27T00:00:00"/>
    <d v="2023-11-27T00:00:00"/>
    <n v="1"/>
  </r>
  <r>
    <n v="165"/>
    <s v="CICURUG/KUTAJAYA"/>
    <x v="10"/>
    <s v="Ujang Anas"/>
    <n v="2040010634"/>
    <s v="Pasawahan"/>
    <x v="0"/>
    <x v="0"/>
    <x v="0"/>
    <x v="0"/>
    <x v="0"/>
    <x v="0"/>
    <x v="0"/>
    <s v="Air tidak mengalir sudah beberapa hari."/>
    <s v="Sudah dilaksanakan"/>
    <d v="2023-11-28T00:00:00"/>
    <d v="2023-11-28T00:00:00"/>
    <n v="1"/>
  </r>
  <r>
    <n v="166"/>
    <s v="CICURUG/KUTAJAYA"/>
    <x v="10"/>
    <s v="Julham Arifin"/>
    <n v="2050030140"/>
    <s v="Bangbayang 01"/>
    <x v="0"/>
    <x v="0"/>
    <x v="0"/>
    <x v="0"/>
    <x v="0"/>
    <x v="0"/>
    <x v="0"/>
    <s v="Air tidak mengalir sudah beberapa hari."/>
    <s v="Sudah dilaksanakan"/>
    <d v="2023-11-29T00:00:00"/>
    <d v="2023-11-29T00:00:00"/>
    <n v="1"/>
  </r>
  <r>
    <n v="167"/>
    <s v="CICURUG/KUTAJAYA"/>
    <x v="10"/>
    <s v="Siti Kulsum"/>
    <n v="2050030161"/>
    <s v="Cicatih"/>
    <x v="0"/>
    <x v="0"/>
    <x v="0"/>
    <x v="0"/>
    <x v="0"/>
    <x v="0"/>
    <x v="0"/>
    <s v="Air tidak mengalir sudah beberapa hari."/>
    <s v="Sudah dilaksanakan"/>
    <d v="2023-11-30T00:00:00"/>
    <d v="2023-11-30T00:00:00"/>
    <n v="1"/>
  </r>
  <r>
    <n v="168"/>
    <s v="CICURUG/KUTAJAYA"/>
    <x v="10"/>
    <s v="Lutfi Taufik Rahman"/>
    <n v="2010011860"/>
    <s v="Cicatih"/>
    <x v="0"/>
    <x v="0"/>
    <x v="0"/>
    <x v="0"/>
    <x v="0"/>
    <x v="0"/>
    <x v="0"/>
    <s v="Air tidak mengalir sudah beberapa hari."/>
    <s v="Sudah dilaksanakan"/>
    <m/>
    <m/>
    <n v="1"/>
  </r>
  <r>
    <n v="169"/>
    <s v="CICURUG/KUTAJAYA"/>
    <x v="10"/>
    <s v="M. Johari"/>
    <n v="2010020005"/>
    <s v="Cicatih"/>
    <x v="0"/>
    <x v="0"/>
    <x v="0"/>
    <x v="0"/>
    <x v="0"/>
    <x v="0"/>
    <x v="0"/>
    <s v="Air tidak mengalir sudah beberapa hari."/>
    <s v="Sudah dilaksanakan"/>
    <m/>
    <m/>
    <n v="1"/>
  </r>
  <r>
    <n v="170"/>
    <s v="CICURUG/KUTAJAYA"/>
    <x v="10"/>
    <s v="Tjong Siak San"/>
    <n v="2010020235"/>
    <s v="Benda SPBU"/>
    <x v="0"/>
    <x v="0"/>
    <x v="0"/>
    <x v="0"/>
    <x v="0"/>
    <x v="0"/>
    <x v="0"/>
    <s v="Air tidak mengalir sudah beberapa hari."/>
    <s v="Sudah dilaksanakan"/>
    <m/>
    <m/>
    <n v="1"/>
  </r>
  <r>
    <n v="171"/>
    <s v="CICURUG/KUTAJAYA"/>
    <x v="10"/>
    <s v="Supartinah"/>
    <n v="17020030149"/>
    <s v="Benda SPBU"/>
    <x v="0"/>
    <x v="0"/>
    <x v="0"/>
    <x v="0"/>
    <x v="0"/>
    <x v="0"/>
    <x v="0"/>
    <s v="Sudah beberapa hari ini air yang mengalir sangat kecil."/>
    <s v="Telah dilaksanakan"/>
    <d v="2023-11-09T00:00:00"/>
    <d v="2023-11-09T00:00:00"/>
    <n v="1"/>
  </r>
  <r>
    <n v="172"/>
    <s v="CICURUG/KUTAJAYA"/>
    <x v="10"/>
    <s v="Rabindra "/>
    <n v="17020030152"/>
    <s v="Benda SPBU"/>
    <x v="0"/>
    <x v="0"/>
    <x v="0"/>
    <x v="0"/>
    <x v="0"/>
    <x v="0"/>
    <x v="0"/>
    <s v="Sudah lebih dari 3 hari air tidak mengalir."/>
    <s v="Telah dilaksanakan"/>
    <d v="2023-11-09T00:00:00"/>
    <d v="2023-11-09T00:00:00"/>
    <n v="1"/>
  </r>
  <r>
    <n v="173"/>
    <s v="CICURUG/KUTAJAYA"/>
    <x v="10"/>
    <s v="Iwan Yuswanda"/>
    <n v="17020030243"/>
    <s v="Benda SPBU"/>
    <x v="0"/>
    <x v="0"/>
    <x v="0"/>
    <x v="0"/>
    <x v="0"/>
    <x v="0"/>
    <x v="0"/>
    <s v="Air mengalir hanya di malah hari dan itupun sangat kecil."/>
    <s v="Telah dilaksanakan"/>
    <d v="2023-11-10T00:00:00"/>
    <d v="2023-11-10T00:00:00"/>
    <n v="1"/>
  </r>
  <r>
    <n v="174"/>
    <s v="CICURUG/KUTAJAYA"/>
    <x v="10"/>
    <s v="Neneng"/>
    <n v="17020030247"/>
    <s v="Benda SPBU"/>
    <x v="0"/>
    <x v="0"/>
    <x v="0"/>
    <x v="0"/>
    <x v="0"/>
    <x v="0"/>
    <x v="0"/>
    <s v="Sudah beberapa hari ini air yang mengalir sangat kecil."/>
    <s v="Telah dilaksanakan"/>
    <d v="2023-11-14T00:00:00"/>
    <d v="2023-11-14T00:00:00"/>
    <n v="1"/>
  </r>
  <r>
    <n v="175"/>
    <s v="CICURUG/KUTAJAYA"/>
    <x v="10"/>
    <s v="Cucu Suryani"/>
    <n v="17020030311"/>
    <s v="Benda SPBU"/>
    <x v="0"/>
    <x v="0"/>
    <x v="0"/>
    <x v="0"/>
    <x v="0"/>
    <x v="0"/>
    <x v="0"/>
    <s v="Air mengalir hanya di malah hari dan itupun sangat kecil."/>
    <s v="Telah dilaksanakan"/>
    <d v="2023-11-16T00:00:00"/>
    <d v="2023-11-16T00:00:00"/>
    <n v="1"/>
  </r>
  <r>
    <n v="176"/>
    <s v="CICURUG/KUTAJAYA"/>
    <x v="10"/>
    <s v="Anisa Septi"/>
    <n v="17020030324"/>
    <s v="Benda SPBU"/>
    <x v="0"/>
    <x v="0"/>
    <x v="0"/>
    <x v="0"/>
    <x v="0"/>
    <x v="0"/>
    <x v="0"/>
    <s v="Sudah beberapa hari ini air yang mengalir sangat kecil."/>
    <s v="Telah dilaksanakan"/>
    <d v="2023-11-16T00:00:00"/>
    <d v="2023-11-16T00:00:00"/>
    <n v="1"/>
  </r>
  <r>
    <n v="177"/>
    <s v="CICURUG/KUTAJAYA"/>
    <x v="10"/>
    <s v="Drg. Rd. Mayang"/>
    <n v="17020030365"/>
    <s v="Benda SPBU"/>
    <x v="0"/>
    <x v="0"/>
    <x v="0"/>
    <x v="0"/>
    <x v="0"/>
    <x v="0"/>
    <x v="0"/>
    <s v="Air mengalir hanya di malah hari dan itupun sangat kecil."/>
    <s v="Telah dilaksanakan"/>
    <d v="2023-11-20T00:00:00"/>
    <d v="2023-11-20T00:00:00"/>
    <n v="1"/>
  </r>
  <r>
    <n v="178"/>
    <s v="CICURUG/KUTAJAYA"/>
    <x v="10"/>
    <s v="Masjid Al Ikhlas"/>
    <n v="17020040023"/>
    <s v="Pusri"/>
    <x v="0"/>
    <x v="0"/>
    <x v="0"/>
    <x v="0"/>
    <x v="0"/>
    <x v="0"/>
    <x v="0"/>
    <s v="Air mengalir hanya di malah hari dan itupun sangat kecil."/>
    <s v="Telah dilaksanakan"/>
    <d v="2023-11-21T00:00:00"/>
    <d v="2023-11-21T00:00:00"/>
    <n v="1"/>
  </r>
  <r>
    <n v="179"/>
    <s v="CICURUG/KUTAJAYA"/>
    <x v="10"/>
    <s v="Ikah"/>
    <n v="17020040030"/>
    <s v="Pusri"/>
    <x v="0"/>
    <x v="0"/>
    <x v="0"/>
    <x v="0"/>
    <x v="0"/>
    <x v="0"/>
    <x v="0"/>
    <s v="Sudah beberapa hari ini air yang mengalir sangat kecil."/>
    <s v="Telah dilaksanakan"/>
    <d v="2023-11-22T00:00:00"/>
    <d v="2023-11-22T00:00:00"/>
    <n v="1"/>
  </r>
  <r>
    <n v="180"/>
    <s v="CICURUG/KUTAJAYA"/>
    <x v="10"/>
    <s v="Habibur Rachman"/>
    <n v="17020040040"/>
    <s v="Pusri"/>
    <x v="0"/>
    <x v="0"/>
    <x v="0"/>
    <x v="0"/>
    <x v="0"/>
    <x v="0"/>
    <x v="0"/>
    <s v="Sudah beberapa hari ini air yang mengalir sangat kecil."/>
    <s v="Telah dilaksanakan"/>
    <d v="2023-11-22T00:00:00"/>
    <d v="2023-11-22T00:00:00"/>
    <n v="1"/>
  </r>
  <r>
    <n v="181"/>
    <s v="CICURUG/KUTAJAYA"/>
    <x v="10"/>
    <s v="Nani Yuningsih"/>
    <n v="17020030523"/>
    <s v="Benda SPBU"/>
    <x v="0"/>
    <x v="0"/>
    <x v="0"/>
    <x v="0"/>
    <x v="0"/>
    <x v="0"/>
    <x v="0"/>
    <s v="Sudah beberapa hari ini air yang mengalir sangat kecil."/>
    <s v="Telah dilaksanakan"/>
    <d v="2023-11-27T00:00:00"/>
    <d v="2023-11-27T00:00:00"/>
    <n v="1"/>
  </r>
  <r>
    <n v="182"/>
    <s v="CICURUG/KUTAJAYA"/>
    <x v="10"/>
    <s v="Ahmad Fathoni"/>
    <n v="17020030476"/>
    <s v="Benda SPBU"/>
    <x v="0"/>
    <x v="0"/>
    <x v="0"/>
    <x v="0"/>
    <x v="0"/>
    <x v="0"/>
    <x v="0"/>
    <s v="Sudah beberapa hari ini air yang mengalir sangat kecil."/>
    <s v="Telah dilaksanakan"/>
    <d v="2023-11-27T00:00:00"/>
    <d v="2023-11-27T00:00:00"/>
    <n v="1"/>
  </r>
  <r>
    <n v="183"/>
    <s v="CICURUG/KUTAJAYA"/>
    <x v="16"/>
    <s v="Use"/>
    <n v="2030030007"/>
    <s v="Rawa Sidkin / Gg. Aspol"/>
    <x v="0"/>
    <x v="0"/>
    <x v="0"/>
    <x v="0"/>
    <x v="0"/>
    <x v="0"/>
    <x v="0"/>
    <s v="Air tidak mengalir sudah beberapa hari."/>
    <s v="Telah dilaksanakan"/>
    <d v="2023-12-04T00:00:00"/>
    <d v="2023-12-04T00:00:00"/>
    <n v="1"/>
  </r>
  <r>
    <n v="184"/>
    <s v="CICURUG/KUTAJAYA"/>
    <x v="16"/>
    <s v="Rita KartikaSari"/>
    <n v="2040040003"/>
    <s v="Purwasari II"/>
    <x v="0"/>
    <x v="0"/>
    <x v="0"/>
    <x v="0"/>
    <x v="0"/>
    <x v="0"/>
    <x v="0"/>
    <s v="Aliran air mengalir kecil dan itu pun malam hari."/>
    <s v="Telah dilaksanakan"/>
    <d v="2023-12-04T00:00:00"/>
    <d v="2023-12-04T00:00:00"/>
    <n v="1"/>
  </r>
  <r>
    <n v="185"/>
    <s v="CICURUG/KUTAJAYA"/>
    <x v="16"/>
    <s v="Nining"/>
    <n v="2040040088"/>
    <s v="Purwasari II"/>
    <x v="0"/>
    <x v="0"/>
    <x v="0"/>
    <x v="0"/>
    <x v="0"/>
    <x v="0"/>
    <x v="0"/>
    <s v="Aliran air mengalir kecil dan itu pun malam hari."/>
    <s v="Telah dilaksanakan"/>
    <d v="2023-12-05T00:00:00"/>
    <d v="2023-12-05T00:00:00"/>
    <n v="1"/>
  </r>
  <r>
    <n v="186"/>
    <s v="CICURUG/KUTAJAYA"/>
    <x v="16"/>
    <s v="Hidayat"/>
    <n v="2040040187"/>
    <s v="Purwasari II"/>
    <x v="0"/>
    <x v="0"/>
    <x v="0"/>
    <x v="0"/>
    <x v="0"/>
    <x v="0"/>
    <x v="0"/>
    <s v="Aliran air mengalir kecil dan itu pun malam hari."/>
    <s v="Telah dilaksanakan"/>
    <d v="2023-12-06T00:00:00"/>
    <d v="2023-12-06T00:00:00"/>
    <n v="1"/>
  </r>
  <r>
    <n v="187"/>
    <s v="CICURUG/KUTAJAYA"/>
    <x v="16"/>
    <s v="Ratna Suminar"/>
    <n v="2010030173"/>
    <s v="Bangbayang 02"/>
    <x v="0"/>
    <x v="0"/>
    <x v="0"/>
    <x v="0"/>
    <x v="0"/>
    <x v="0"/>
    <x v="0"/>
    <s v="Aliran air kecil."/>
    <s v="Telah dilaksanakan"/>
    <d v="2023-12-07T00:00:00"/>
    <d v="2023-12-07T00:00:00"/>
    <n v="1"/>
  </r>
  <r>
    <n v="188"/>
    <s v="CICURUG/KUTAJAYA"/>
    <x v="16"/>
    <s v="Ny. Kusbandi"/>
    <n v="2020010212"/>
    <s v="Jl. Cimelati"/>
    <x v="0"/>
    <x v="0"/>
    <x v="0"/>
    <x v="0"/>
    <x v="0"/>
    <x v="0"/>
    <x v="0"/>
    <s v="Air mengalir kecil dan itu malam hari."/>
    <s v="Telah dilaksanakan"/>
    <d v="2023-12-08T00:00:00"/>
    <d v="2023-12-08T00:00:00"/>
    <n v="1"/>
  </r>
  <r>
    <n v="189"/>
    <s v="CICURUG/KUTAJAYA"/>
    <x v="16"/>
    <s v="Mulyadi"/>
    <n v="2020010526"/>
    <s v="Jl. Cimelati"/>
    <x v="0"/>
    <x v="0"/>
    <x v="0"/>
    <x v="0"/>
    <x v="0"/>
    <x v="0"/>
    <x v="0"/>
    <s v="Air mengalir kecil dan itu malam hari."/>
    <s v="Telah dilaksanakan"/>
    <d v="2023-12-09T00:00:00"/>
    <d v="2023-12-09T00:00:00"/>
    <n v="1"/>
  </r>
  <r>
    <n v="190"/>
    <s v="CICURUG/KUTAJAYA"/>
    <x v="16"/>
    <s v="Ibu Tati"/>
    <n v="2040070021"/>
    <s v="Legos"/>
    <x v="0"/>
    <x v="0"/>
    <x v="0"/>
    <x v="0"/>
    <x v="0"/>
    <x v="0"/>
    <x v="0"/>
    <s v="Air tidak mengalir."/>
    <s v="Telah dilaksanakan"/>
    <d v="2023-12-09T00:00:00"/>
    <d v="2023-12-09T00:00:00"/>
    <n v="1"/>
  </r>
  <r>
    <n v="191"/>
    <s v="CICURUG/KUTAJAYA"/>
    <x v="16"/>
    <s v="Masri Machruf Basar"/>
    <n v="2050030424"/>
    <s v="Pasawahan"/>
    <x v="0"/>
    <x v="0"/>
    <x v="0"/>
    <x v="0"/>
    <x v="0"/>
    <x v="0"/>
    <x v="0"/>
    <s v="Air mengalir kecil."/>
    <s v="Telah dilaksanakan"/>
    <d v="2023-12-11T00:00:00"/>
    <d v="2023-12-11T00:00:00"/>
    <n v="1"/>
  </r>
  <r>
    <n v="192"/>
    <s v="CICURUG/KUTAJAYA"/>
    <x v="16"/>
    <s v="Ronti Siagian"/>
    <n v="2040010462"/>
    <s v="Nyangkowek / CRG. Koramil"/>
    <x v="0"/>
    <x v="0"/>
    <x v="0"/>
    <x v="0"/>
    <x v="0"/>
    <x v="0"/>
    <x v="0"/>
    <s v="Air tidak mengalir."/>
    <s v="Telah dilaksanakan"/>
    <s v="14//12/2023"/>
    <d v="2023-12-12T00:00:00"/>
    <n v="1"/>
  </r>
  <r>
    <n v="193"/>
    <s v="CICURUG/KUTAJAYA"/>
    <x v="16"/>
    <s v="HM. Kholilullah"/>
    <n v="2010011651"/>
    <s v="Bangbayang 01"/>
    <x v="0"/>
    <x v="0"/>
    <x v="1"/>
    <x v="0"/>
    <x v="0"/>
    <x v="1"/>
    <x v="0"/>
    <s v="Ditakutkan ada kebocoran, konsumen minta untuk di cek ke lokasi."/>
    <s v="Telah dilaksanakan"/>
    <d v="2023-12-15T00:00:00"/>
    <d v="2023-12-15T00:00:00"/>
    <n v="1"/>
  </r>
  <r>
    <n v="194"/>
    <s v="CICURUG/KUTAJAYA"/>
    <x v="16"/>
    <s v="Ujang Asep"/>
    <n v="2040070007"/>
    <s v="Legos"/>
    <x v="0"/>
    <x v="0"/>
    <x v="0"/>
    <x v="0"/>
    <x v="0"/>
    <x v="0"/>
    <x v="0"/>
    <s v="Air tidak mengalir."/>
    <s v="Telah dilaksanakan"/>
    <d v="2023-12-15T00:00:00"/>
    <d v="2023-12-15T00:00:00"/>
    <n v="1"/>
  </r>
  <r>
    <n v="195"/>
    <s v="CICURUG/KUTAJAYA"/>
    <x v="16"/>
    <s v="Idang"/>
    <n v="2040070022"/>
    <s v="Legos"/>
    <x v="0"/>
    <x v="0"/>
    <x v="0"/>
    <x v="0"/>
    <x v="0"/>
    <x v="0"/>
    <x v="0"/>
    <s v="Air mengalir kecil dan itu malam hari."/>
    <s v="Telah dilaksanakan"/>
    <d v="2023-12-19T00:00:00"/>
    <d v="2023-12-19T00:00:00"/>
    <n v="1"/>
  </r>
  <r>
    <n v="196"/>
    <s v="CICURUG/KUTAJAYA"/>
    <x v="16"/>
    <s v="Dasril"/>
    <n v="2040070430"/>
    <s v="Legos"/>
    <x v="0"/>
    <x v="0"/>
    <x v="0"/>
    <x v="0"/>
    <x v="0"/>
    <x v="0"/>
    <x v="0"/>
    <s v="Air tidak mengalir."/>
    <s v="Telah dilaksanakan"/>
    <d v="2023-12-19T00:00:00"/>
    <d v="2023-12-19T00:00:00"/>
    <n v="1"/>
  </r>
  <r>
    <n v="197"/>
    <s v="CICURUG/KUTAJAYA"/>
    <x v="16"/>
    <s v="Subandi"/>
    <n v="2040070455"/>
    <s v="Legos"/>
    <x v="0"/>
    <x v="0"/>
    <x v="0"/>
    <x v="0"/>
    <x v="0"/>
    <x v="0"/>
    <x v="0"/>
    <s v="Air mengalir kecil dan itu malam hari."/>
    <s v="Telah dilaksanakan"/>
    <d v="2023-12-19T00:00:00"/>
    <d v="2023-12-19T00:00:00"/>
    <n v="1"/>
  </r>
  <r>
    <n v="198"/>
    <s v="CICURUG/KUTAJAYA"/>
    <x v="16"/>
    <s v="Azis Irawan"/>
    <n v="2050060260"/>
    <s v="Jl. R. Bangkong Reang"/>
    <x v="0"/>
    <x v="0"/>
    <x v="0"/>
    <x v="0"/>
    <x v="0"/>
    <x v="0"/>
    <x v="0"/>
    <s v="Air mengalir kecil."/>
    <s v="Telah dilaksanakan"/>
    <d v="2023-12-20T00:00:00"/>
    <d v="2023-12-20T00:00:00"/>
    <n v="1"/>
  </r>
  <r>
    <n v="199"/>
    <s v="CICURUG/KUTAJAYA"/>
    <x v="16"/>
    <s v="H. Jujun Sujatma"/>
    <n v="2030040010"/>
    <s v="Lebak Pasar / Lebak Jaya"/>
    <x v="0"/>
    <x v="0"/>
    <x v="0"/>
    <x v="0"/>
    <x v="0"/>
    <x v="0"/>
    <x v="0"/>
    <s v="Aliran air tidak normal."/>
    <s v="Telah dilaksanakan"/>
    <d v="2023-12-20T00:00:00"/>
    <d v="2023-12-20T00:00:00"/>
    <n v="1"/>
  </r>
  <r>
    <n v="200"/>
    <s v="CICURUG/KUTAJAYA"/>
    <x v="16"/>
    <s v="Ali Basyah S"/>
    <n v="2030030263"/>
    <s v="Rawa Sidkin / GG. Aspol"/>
    <x v="0"/>
    <x v="0"/>
    <x v="0"/>
    <x v="0"/>
    <x v="0"/>
    <x v="0"/>
    <x v="0"/>
    <s v="Aliran air tidak normal."/>
    <s v="Telah dilaksanakan"/>
    <d v="2023-12-21T00:00:00"/>
    <d v="2023-12-21T00:00:00"/>
    <n v="1"/>
  </r>
  <r>
    <n v="201"/>
    <s v="CICURUG/KUTAJAYA"/>
    <x v="16"/>
    <s v="Irene Tirta"/>
    <n v="2030020457"/>
    <s v="Jl. Siliwangi Barat"/>
    <x v="0"/>
    <x v="0"/>
    <x v="0"/>
    <x v="0"/>
    <x v="0"/>
    <x v="0"/>
    <x v="0"/>
    <s v="Aliran air tidak normal."/>
    <s v="Telah dilaksanakan"/>
    <d v="2023-12-28T00:00:00"/>
    <d v="2023-12-28T00:00:00"/>
    <n v="1"/>
  </r>
  <r>
    <n v="202"/>
    <s v="CICURUG/KUTAJAYA"/>
    <x v="16"/>
    <s v="Sugiarto"/>
    <n v="2030020019"/>
    <s v="Jl. Siliwangi Barat"/>
    <x v="0"/>
    <x v="0"/>
    <x v="0"/>
    <x v="0"/>
    <x v="0"/>
    <x v="0"/>
    <x v="0"/>
    <s v="Aliran air tidak normal."/>
    <s v="Telah dilaksanakan"/>
    <d v="2023-12-28T00:00:00"/>
    <d v="2023-12-28T00:00:00"/>
    <n v="1"/>
  </r>
  <r>
    <n v="203"/>
    <s v="CICURUG/KUTAJAYA"/>
    <x v="16"/>
    <s v="Tatang"/>
    <n v="17020040011"/>
    <s v="Pursi"/>
    <x v="0"/>
    <x v="0"/>
    <x v="0"/>
    <x v="0"/>
    <x v="0"/>
    <x v="0"/>
    <x v="0"/>
    <s v="Sudah beberapa hari ini air yang mengalir sangat kecil."/>
    <s v="Telah dilaksanakan"/>
    <d v="2023-12-04T00:00:00"/>
    <d v="2023-12-04T00:00:00"/>
    <n v="1"/>
  </r>
  <r>
    <n v="204"/>
    <s v="CICURUG/KUTAJAYA"/>
    <x v="16"/>
    <s v="Andi"/>
    <n v="17020040054"/>
    <s v="Pusri"/>
    <x v="0"/>
    <x v="0"/>
    <x v="0"/>
    <x v="0"/>
    <x v="0"/>
    <x v="0"/>
    <x v="0"/>
    <s v="Sudah lebih dari 3 hari air tidak mengalir."/>
    <s v="Telah dilaksanakan"/>
    <d v="2023-12-05T00:00:00"/>
    <d v="2023-12-05T00:00:00"/>
    <n v="1"/>
  </r>
  <r>
    <n v="205"/>
    <s v="CICURUG/KUTAJAYA"/>
    <x v="16"/>
    <s v="Siti Hindun"/>
    <n v="17020030579"/>
    <s v="Benda SPBU"/>
    <x v="0"/>
    <x v="0"/>
    <x v="0"/>
    <x v="0"/>
    <x v="0"/>
    <x v="0"/>
    <x v="0"/>
    <s v="Air mengalir hanya di malah hari dan itupun sangat kecil."/>
    <s v="Telah dilaksanakan"/>
    <d v="2023-12-06T00:00:00"/>
    <d v="2023-12-06T00:00:00"/>
    <n v="1"/>
  </r>
  <r>
    <n v="206"/>
    <s v="CICURUG/KUTAJAYA"/>
    <x v="16"/>
    <s v="Bintang Utoro"/>
    <n v="17020010020"/>
    <s v="Vilmut 2"/>
    <x v="0"/>
    <x v="0"/>
    <x v="0"/>
    <x v="0"/>
    <x v="0"/>
    <x v="0"/>
    <x v="0"/>
    <s v="Sudah beberapa hari ini air yang mengalir sangat kecil."/>
    <s v="Telah dilaksanakan"/>
    <d v="2023-12-06T00:00:00"/>
    <d v="2023-12-06T00:00:00"/>
    <n v="1"/>
  </r>
  <r>
    <n v="207"/>
    <s v="CICURUG/KUTAJAYA"/>
    <x v="16"/>
    <s v="Gunawan"/>
    <n v="17010030004"/>
    <s v="Pajagan Benda"/>
    <x v="0"/>
    <x v="0"/>
    <x v="0"/>
    <x v="0"/>
    <x v="0"/>
    <x v="0"/>
    <x v="0"/>
    <s v="Air mengalir hanya di malah hari dan itupun sangat kecil."/>
    <s v="Telah dilaksanakan"/>
    <d v="2023-12-07T00:00:00"/>
    <d v="2023-12-07T00:00:00"/>
    <n v="1"/>
  </r>
  <r>
    <n v="208"/>
    <s v="CICURUG/KUTAJAYA"/>
    <x v="16"/>
    <s v="Lia Widiawati"/>
    <n v="17020040074"/>
    <s v="Pusri"/>
    <x v="0"/>
    <x v="0"/>
    <x v="0"/>
    <x v="0"/>
    <x v="0"/>
    <x v="0"/>
    <x v="0"/>
    <s v="Sudah beberapa hari ini air yang mengalir sangat kecil."/>
    <s v="Telah dilaksanakan"/>
    <d v="2023-12-08T00:00:00"/>
    <d v="2023-12-08T00:00:00"/>
    <n v="1"/>
  </r>
  <r>
    <n v="209"/>
    <s v="CICURUG/KUTAJAYA"/>
    <x v="16"/>
    <s v="Lim Djung That"/>
    <n v="17020030363"/>
    <s v="Benda SPBU"/>
    <x v="0"/>
    <x v="0"/>
    <x v="0"/>
    <x v="0"/>
    <x v="0"/>
    <x v="0"/>
    <x v="0"/>
    <s v="Air mengalir hanya di malah hari dan itupun sangat kecil."/>
    <s v="Telah dilaksanakan"/>
    <d v="2023-12-09T00:00:00"/>
    <d v="2023-12-09T00:00:00"/>
    <n v="1"/>
  </r>
  <r>
    <n v="210"/>
    <s v="CICURUG/KUTAJAYA"/>
    <x v="16"/>
    <s v="Fajar Andika BV 71"/>
    <n v="17020030561"/>
    <s v="Benda SPBU"/>
    <x v="0"/>
    <x v="0"/>
    <x v="0"/>
    <x v="0"/>
    <x v="0"/>
    <x v="0"/>
    <x v="0"/>
    <s v="Air mengalir hanya di malah hari dan itupun sangat kecil."/>
    <s v="Telah dilaksanakan"/>
    <d v="2023-12-09T00:00:00"/>
    <d v="2023-12-09T00:00:00"/>
    <n v="1"/>
  </r>
  <r>
    <n v="211"/>
    <s v="CICURUG/KUTAJAYA"/>
    <x v="16"/>
    <s v="Elah"/>
    <n v="17020040027"/>
    <s v="Pusri"/>
    <x v="0"/>
    <x v="0"/>
    <x v="0"/>
    <x v="0"/>
    <x v="0"/>
    <x v="0"/>
    <x v="0"/>
    <s v="Sudah beberapa hari ini air yang mengalir sangat kecil."/>
    <s v="Telah dilaksanakan"/>
    <d v="2023-12-11T00:00:00"/>
    <d v="2023-12-11T00:00:00"/>
    <n v="1"/>
  </r>
  <r>
    <n v="212"/>
    <s v="CICURUG/KUTAJAYA"/>
    <x v="16"/>
    <s v="Yulianti"/>
    <n v="17010030037"/>
    <s v="Pajagan Benda"/>
    <x v="0"/>
    <x v="0"/>
    <x v="0"/>
    <x v="0"/>
    <x v="0"/>
    <x v="0"/>
    <x v="0"/>
    <s v="Sudah beberapa hari ini air yang mengalir sangat kecil."/>
    <s v="Telah dilaksanakan"/>
    <s v="14//12/2023"/>
    <s v="14//12/2023"/>
    <n v="1"/>
  </r>
  <r>
    <n v="213"/>
    <s v="CICURUG/KUTAJAYA"/>
    <x v="16"/>
    <s v="Iwan Yuswanda"/>
    <n v="17020030243"/>
    <s v="Benda SPBU"/>
    <x v="0"/>
    <x v="0"/>
    <x v="0"/>
    <x v="0"/>
    <x v="0"/>
    <x v="0"/>
    <x v="0"/>
    <s v="Sudah beberapa hari ini air yang mengalir sangat kecil."/>
    <s v="Telah dilaksanakan"/>
    <d v="2023-12-28T00:00:00"/>
    <d v="2023-12-28T00:00:00"/>
    <n v="1"/>
  </r>
  <r>
    <n v="214"/>
    <s v="CICURUG/KUTAJAYA"/>
    <x v="16"/>
    <s v="Iwan "/>
    <n v="17020030528"/>
    <s v="Benda SPBU"/>
    <x v="0"/>
    <x v="0"/>
    <x v="0"/>
    <x v="0"/>
    <x v="0"/>
    <x v="0"/>
    <x v="0"/>
    <s v="Sudah beberapa hari ini air yang mengalir sangat kecil."/>
    <s v="Telah dilaksanakan"/>
    <d v="2023-12-28T00:00:00"/>
    <d v="2023-12-28T00:00:00"/>
    <n v="1"/>
  </r>
  <r>
    <n v="215"/>
    <s v="CICURUG/KUTAJAYA"/>
    <x v="16"/>
    <s v="Endang "/>
    <n v="17010010210"/>
    <s v="Bangkongreang"/>
    <x v="0"/>
    <x v="0"/>
    <x v="0"/>
    <x v="0"/>
    <x v="0"/>
    <x v="0"/>
    <x v="0"/>
    <s v="Air mengalir hanya di malah hari dan itupun sangat kecil."/>
    <s v="Telah dilaksanakan"/>
    <d v="2023-12-29T00:00:00"/>
    <d v="2023-12-29T00:00:00"/>
    <n v="1"/>
  </r>
  <r>
    <n v="216"/>
    <s v="CICURUG/KUTAJAYA"/>
    <x v="16"/>
    <s v="Sudarno"/>
    <n v="17010010202"/>
    <s v="Bangkongreang"/>
    <x v="0"/>
    <x v="0"/>
    <x v="0"/>
    <x v="0"/>
    <x v="0"/>
    <x v="0"/>
    <x v="0"/>
    <s v="Air mengalir hanya di malah hari dan itupun sangat kecil."/>
    <s v="Telah dilaksanakan"/>
    <d v="2023-12-29T00:00:00"/>
    <d v="2023-12-29T00:00:00"/>
    <n v="1"/>
  </r>
  <r>
    <s v="No."/>
    <s v="Cabang"/>
    <x v="12"/>
    <s v="Nama Pelanggan"/>
    <s v="No. Sambung"/>
    <s v="Blok"/>
    <x v="2"/>
    <x v="0"/>
    <x v="1"/>
    <x v="0"/>
    <x v="0"/>
    <x v="0"/>
    <x v="1"/>
    <s v="Rincian"/>
    <s v="Status"/>
    <s v="Tanggal Pengaduan"/>
    <s v="Tanggal Penyelesaian"/>
    <n v="1"/>
  </r>
  <r>
    <m/>
    <m/>
    <x v="13"/>
    <m/>
    <m/>
    <m/>
    <x v="3"/>
    <x v="2"/>
    <x v="2"/>
    <x v="2"/>
    <x v="2"/>
    <x v="2"/>
    <x v="0"/>
    <m/>
    <m/>
    <m/>
    <m/>
    <n v="1"/>
  </r>
  <r>
    <m/>
    <m/>
    <x v="13"/>
    <m/>
    <m/>
    <m/>
    <x v="4"/>
    <x v="3"/>
    <x v="1"/>
    <x v="3"/>
    <x v="3"/>
    <x v="0"/>
    <x v="0"/>
    <m/>
    <m/>
    <m/>
    <m/>
    <n v="1"/>
  </r>
  <r>
    <n v="1"/>
    <n v="2"/>
    <x v="14"/>
    <n v="4"/>
    <n v="5"/>
    <n v="6"/>
    <x v="5"/>
    <x v="4"/>
    <x v="3"/>
    <x v="4"/>
    <x v="4"/>
    <x v="3"/>
    <x v="2"/>
    <n v="14"/>
    <n v="15"/>
    <n v="16"/>
    <n v="17"/>
    <n v="1"/>
  </r>
  <r>
    <n v="1"/>
    <s v="KALAPANUNGGAL"/>
    <x v="0"/>
    <s v="WARJA SUPRIADY"/>
    <s v="06010010167"/>
    <s v="NANGGERANG"/>
    <x v="0"/>
    <x v="0"/>
    <x v="0"/>
    <x v="0"/>
    <x v="0"/>
    <x v="0"/>
    <x v="0"/>
    <s v="Air mengalir kecil sudah dua hari"/>
    <s v="Sudah dilaksanakan"/>
    <d v="2023-01-07T00:00:00"/>
    <d v="2023-01-07T00:00:00"/>
    <n v="1"/>
  </r>
  <r>
    <n v="2"/>
    <s v="KALAPANUNGGAL"/>
    <x v="0"/>
    <s v="UGAN SUGANDI"/>
    <s v="06040010075"/>
    <s v="KALAPANUNGGAL"/>
    <x v="1"/>
    <x v="0"/>
    <x v="1"/>
    <x v="0"/>
    <x v="0"/>
    <x v="0"/>
    <x v="0"/>
    <s v="Kebocoran pipa dinas sebelum water meter"/>
    <s v="Sudah dilaksanakan"/>
    <d v="2023-01-08T00:00:00"/>
    <d v="2023-01-08T00:00:00"/>
    <n v="1"/>
  </r>
  <r>
    <n v="3"/>
    <s v="KALAPANUNGGAL"/>
    <x v="0"/>
    <s v="ARID"/>
    <s v="06020010131"/>
    <s v="KP TALANG"/>
    <x v="0"/>
    <x v="1"/>
    <x v="1"/>
    <x v="0"/>
    <x v="0"/>
    <x v="0"/>
    <x v="0"/>
    <s v="Perbaikan kebocoran instalasi dalam"/>
    <s v="Sudah dilaksanakan"/>
    <m/>
    <d v="2023-01-11T00:00:00"/>
    <n v="1"/>
  </r>
  <r>
    <n v="4"/>
    <s v="KALAPANUNGGAL"/>
    <x v="0"/>
    <s v="SAPRUDIN"/>
    <s v="06030080052"/>
    <s v="DAM SALAK"/>
    <x v="0"/>
    <x v="0"/>
    <x v="0"/>
    <x v="0"/>
    <x v="0"/>
    <x v="0"/>
    <x v="0"/>
    <s v="Air mengalir tidak normal sudah 4 hari"/>
    <s v="Sudah dilaksanakan"/>
    <d v="2023-01-10T00:00:00"/>
    <d v="2023-01-16T00:00:00"/>
    <n v="1"/>
  </r>
  <r>
    <n v="5"/>
    <s v="KALAPANUNGGAL"/>
    <x v="0"/>
    <s v="UJANG ILMAR NURSYAHID"/>
    <s v="06030070487"/>
    <s v="SUKAMANTRI 02"/>
    <x v="1"/>
    <x v="0"/>
    <x v="1"/>
    <x v="0"/>
    <x v="0"/>
    <x v="0"/>
    <x v="0"/>
    <s v="Kebocoran pipa dinas belakang rumah"/>
    <s v="Sudah dilaksanakan"/>
    <d v="2023-01-16T00:00:00"/>
    <d v="2023-01-16T00:00:00"/>
    <n v="1"/>
  </r>
  <r>
    <n v="6"/>
    <s v="KALAPANUNGGAL"/>
    <x v="0"/>
    <s v="NANA SUKARNA"/>
    <s v="06030010275"/>
    <s v="PALASARI GIRANG"/>
    <x v="0"/>
    <x v="1"/>
    <x v="1"/>
    <x v="0"/>
    <x v="0"/>
    <x v="0"/>
    <x v="0"/>
    <s v="Pengecekan kebocoran instalasi dalam"/>
    <s v="Sudah dilaksanakan"/>
    <m/>
    <m/>
    <n v="1"/>
  </r>
  <r>
    <n v="7"/>
    <s v="KALAPANUNGGAL"/>
    <x v="0"/>
    <s v="WITA"/>
    <s v="060300440042"/>
    <s v="KP.CIRAHONG"/>
    <x v="1"/>
    <x v="0"/>
    <x v="1"/>
    <x v="0"/>
    <x v="0"/>
    <x v="0"/>
    <x v="0"/>
    <s v="Kebocoran pipa dinas 2&quot; depan rumah air jadi tidak mengalir kerumah"/>
    <s v="Sudah dilaksanakan"/>
    <m/>
    <m/>
    <n v="1"/>
  </r>
  <r>
    <n v="8"/>
    <s v="KALAPANUNGGAL"/>
    <x v="0"/>
    <s v="TATANG FIRDAUS"/>
    <s v="06030080080"/>
    <s v="DAM SALAK"/>
    <x v="0"/>
    <x v="0"/>
    <x v="1"/>
    <x v="0"/>
    <x v="0"/>
    <x v="1"/>
    <x v="0"/>
    <s v="Plug kran rusak"/>
    <s v="Sudah dilaksanakan"/>
    <m/>
    <m/>
    <n v="1"/>
  </r>
  <r>
    <n v="9"/>
    <s v="KALAPANUNGGAL"/>
    <x v="0"/>
    <s v="RUSLAN HIDAYAT"/>
    <s v="06040010144"/>
    <s v="KALAPANUNGGAL"/>
    <x v="1"/>
    <x v="0"/>
    <x v="1"/>
    <x v="0"/>
    <x v="0"/>
    <x v="0"/>
    <x v="0"/>
    <s v="Kebocoran pipa dinas sebelum water meter"/>
    <s v="Sudah dilaksanakan"/>
    <d v="2023-01-20T00:00:00"/>
    <d v="2023-01-20T00:00:00"/>
    <n v="1"/>
  </r>
  <r>
    <n v="10"/>
    <s v="KALAPANUNGGAL"/>
    <x v="0"/>
    <s v="KHAYUMI"/>
    <s v="06040010260"/>
    <s v="KALAPANUNGGAL"/>
    <x v="0"/>
    <x v="0"/>
    <x v="1"/>
    <x v="1"/>
    <x v="0"/>
    <x v="0"/>
    <x v="0"/>
    <s v="pembayaran melonjak"/>
    <s v="Sudah dilaksanakan"/>
    <d v="2023-01-24T00:00:00"/>
    <d v="2023-01-24T00:00:00"/>
    <n v="1"/>
  </r>
  <r>
    <n v="11"/>
    <s v="KALAPANUNGGAL"/>
    <x v="1"/>
    <s v="UJANG SAEPULOH"/>
    <s v="06050020279"/>
    <s v="CIRANGKONG"/>
    <x v="0"/>
    <x v="1"/>
    <x v="1"/>
    <x v="0"/>
    <x v="0"/>
    <x v="0"/>
    <x v="0"/>
    <s v="kebocoran Instalasi dalam rumah"/>
    <s v="Sudah dilaksanakan"/>
    <d v="2023-02-03T00:00:00"/>
    <d v="2023-02-03T00:00:00"/>
    <n v="1"/>
  </r>
  <r>
    <n v="12"/>
    <s v="KALAPANUNGGAL"/>
    <x v="1"/>
    <s v="Y E D I"/>
    <s v="06020010033"/>
    <s v="TALANG"/>
    <x v="0"/>
    <x v="0"/>
    <x v="1"/>
    <x v="0"/>
    <x v="0"/>
    <x v="1"/>
    <x v="0"/>
    <s v="Plug kran rusak"/>
    <s v="Sudah dilaksanakan"/>
    <d v="2023-02-07T00:00:00"/>
    <d v="2023-02-07T00:00:00"/>
    <n v="1"/>
  </r>
  <r>
    <n v="13"/>
    <s v="KALAPANUNGGAL"/>
    <x v="1"/>
    <s v="DEDE RATNASARI"/>
    <s v="06050020266"/>
    <s v="CIRANGKONG I"/>
    <x v="0"/>
    <x v="0"/>
    <x v="0"/>
    <x v="0"/>
    <x v="0"/>
    <x v="0"/>
    <x v="0"/>
    <s v="Air mengalir kecil "/>
    <s v="Sudah dilaksanakan"/>
    <d v="2023-02-15T00:00:00"/>
    <s v="15/02/203"/>
    <n v="1"/>
  </r>
  <r>
    <n v="14"/>
    <s v="KALAPANUNGGAL"/>
    <x v="1"/>
    <s v="SUWARNA"/>
    <s v="06030030007"/>
    <s v="SUKAMANTRI "/>
    <x v="1"/>
    <x v="0"/>
    <x v="1"/>
    <x v="0"/>
    <x v="0"/>
    <x v="0"/>
    <x v="0"/>
    <s v="Kebocoran akibat cleam sadle 2''"/>
    <s v="Sudah dilaksanakan"/>
    <d v="2023-02-23T00:00:00"/>
    <d v="2023-02-23T00:00:00"/>
    <n v="1"/>
  </r>
  <r>
    <n v="15"/>
    <s v="KALAPANUNGGAL"/>
    <x v="1"/>
    <s v="SOPYAN"/>
    <s v="06030010301"/>
    <s v="PALASARI GIRANG"/>
    <x v="0"/>
    <x v="0"/>
    <x v="1"/>
    <x v="0"/>
    <x v="0"/>
    <x v="1"/>
    <x v="0"/>
    <s v="Plug kran bocor"/>
    <s v="Sudah dilaksanakan"/>
    <d v="2023-02-28T00:00:00"/>
    <d v="2023-02-28T00:00:00"/>
    <n v="1"/>
  </r>
  <r>
    <n v="16"/>
    <s v="KALAPANUNGGAL"/>
    <x v="2"/>
    <s v="ITO"/>
    <s v="06030040461"/>
    <s v="KP.CIRAHONG"/>
    <x v="0"/>
    <x v="0"/>
    <x v="0"/>
    <x v="0"/>
    <x v="0"/>
    <x v="0"/>
    <x v="0"/>
    <s v="Air tidak mengalir 2 hari"/>
    <s v="Sudah dilaksanakan"/>
    <d v="2023-03-03T00:00:00"/>
    <d v="2023-03-03T00:00:00"/>
    <n v="1"/>
  </r>
  <r>
    <n v="17"/>
    <s v="KALAPANUNGGAL"/>
    <x v="2"/>
    <s v="SUPATMA"/>
    <s v="06050030221"/>
    <s v="KP CITATAH"/>
    <x v="0"/>
    <x v="0"/>
    <x v="0"/>
    <x v="0"/>
    <x v="0"/>
    <x v="0"/>
    <x v="0"/>
    <s v="Air tidak mengalir 3 hari"/>
    <s v="Sudah dilaksanakan"/>
    <d v="2023-03-09T00:00:00"/>
    <d v="2023-03-09T00:00:00"/>
    <n v="1"/>
  </r>
  <r>
    <n v="18"/>
    <s v="KALAPANUNGGAL"/>
    <x v="2"/>
    <s v="NURYATI"/>
    <s v="06050020091"/>
    <s v="CIRANGKONG I"/>
    <x v="0"/>
    <x v="0"/>
    <x v="0"/>
    <x v="0"/>
    <x v="0"/>
    <x v="0"/>
    <x v="0"/>
    <s v="Air tidak mengalir 3 hari"/>
    <s v="Sudah dilaksanakan"/>
    <m/>
    <m/>
    <n v="1"/>
  </r>
  <r>
    <n v="19"/>
    <s v="KALAPANUNGGAL"/>
    <x v="2"/>
    <s v="HAMDANI"/>
    <s v="06040010259"/>
    <s v="KALAPANUNGGAL"/>
    <x v="0"/>
    <x v="0"/>
    <x v="0"/>
    <x v="0"/>
    <x v="0"/>
    <x v="0"/>
    <x v="0"/>
    <s v="Air tidak mengalir"/>
    <s v="Sudah dilaksanakan"/>
    <m/>
    <m/>
    <n v="1"/>
  </r>
  <r>
    <n v="20"/>
    <s v="KALAPANUNGGAL"/>
    <x v="2"/>
    <s v="ETI SUPARTIKA"/>
    <s v="06050020214"/>
    <s v="CIRANGKONG I"/>
    <x v="1"/>
    <x v="0"/>
    <x v="1"/>
    <x v="0"/>
    <x v="0"/>
    <x v="0"/>
    <x v="0"/>
    <s v="Kebocoran pipa dinas sebelum water meter"/>
    <s v="Sudah dilaksanakan"/>
    <d v="2023-03-13T00:00:00"/>
    <d v="2023-03-13T00:00:00"/>
    <n v="1"/>
  </r>
  <r>
    <n v="21"/>
    <s v="KALAPANUNGGAL"/>
    <x v="2"/>
    <s v="YUSMAN"/>
    <s v="06050020072"/>
    <s v="CIRANGKONG I"/>
    <x v="0"/>
    <x v="1"/>
    <x v="1"/>
    <x v="0"/>
    <x v="0"/>
    <x v="0"/>
    <x v="0"/>
    <s v="pemindahan posisi water meter"/>
    <s v="Sudah dilaksanakan"/>
    <d v="2023-03-23T00:00:00"/>
    <d v="2023-03-23T00:00:00"/>
    <n v="1"/>
  </r>
  <r>
    <n v="22"/>
    <s v="KALAPANUNGGAL"/>
    <x v="2"/>
    <s v="EHA JULAEHA"/>
    <s v="06010010108"/>
    <s v="NANGERANG"/>
    <x v="1"/>
    <x v="0"/>
    <x v="1"/>
    <x v="0"/>
    <x v="0"/>
    <x v="0"/>
    <x v="0"/>
    <s v="Kebocoran pipa dinas sebelum water meter"/>
    <s v="Sudah dilaksanakan"/>
    <d v="2022-03-31T00:00:00"/>
    <d v="2023-03-31T00:00:00"/>
    <n v="1"/>
  </r>
  <r>
    <n v="23"/>
    <s v="KALAPANUNGGAL"/>
    <x v="3"/>
    <s v="INDRA SUHENDRAWAN"/>
    <s v="06030080105"/>
    <s v="DAM SALAK"/>
    <x v="0"/>
    <x v="1"/>
    <x v="1"/>
    <x v="0"/>
    <x v="0"/>
    <x v="0"/>
    <x v="0"/>
    <s v="kebocoran di accessories instalasi dalam"/>
    <s v="Sudah dilaksanakan"/>
    <d v="2023-04-01T00:00:00"/>
    <d v="2023-04-01T00:00:00"/>
    <n v="1"/>
  </r>
  <r>
    <n v="24"/>
    <s v="KALAPANUNGGAL"/>
    <x v="3"/>
    <s v="TRI WAHYUNI"/>
    <s v="06050030206"/>
    <s v="KP CITATAH"/>
    <x v="1"/>
    <x v="0"/>
    <x v="1"/>
    <x v="0"/>
    <x v="0"/>
    <x v="1"/>
    <x v="0"/>
    <s v="Ball valve bocor/patah"/>
    <s v="Sudah dilaksanakan"/>
    <d v="2023-01-06T00:00:00"/>
    <d v="2023-01-06T00:00:00"/>
    <n v="1"/>
  </r>
  <r>
    <n v="25"/>
    <s v="KALAPANUNGGAL"/>
    <x v="3"/>
    <s v="ADE SUANDI"/>
    <s v="06030030076"/>
    <s v="SUKAMANTRI "/>
    <x v="0"/>
    <x v="0"/>
    <x v="1"/>
    <x v="0"/>
    <x v="0"/>
    <x v="1"/>
    <x v="0"/>
    <s v="Plug kran rusak"/>
    <s v="Sudah dilaksanakan"/>
    <m/>
    <m/>
    <n v="1"/>
  </r>
  <r>
    <n v="26"/>
    <s v="KALAPANUNGGAL"/>
    <x v="3"/>
    <s v="OOS"/>
    <s v="06030030034"/>
    <s v="SUKAMANTRI "/>
    <x v="0"/>
    <x v="0"/>
    <x v="0"/>
    <x v="0"/>
    <x v="0"/>
    <x v="0"/>
    <x v="0"/>
    <s v="air mati sudah 1 hari "/>
    <s v="Sudah dilaksanakan"/>
    <d v="2023-04-13T00:00:00"/>
    <d v="2023-04-13T00:00:00"/>
    <n v="1"/>
  </r>
  <r>
    <n v="27"/>
    <s v="KALAPANUNGGAL"/>
    <x v="3"/>
    <s v="YUDI SAEPUDIN"/>
    <s v="06030020060"/>
    <s v="SUKAMANTRI "/>
    <x v="1"/>
    <x v="0"/>
    <x v="1"/>
    <x v="0"/>
    <x v="0"/>
    <x v="0"/>
    <x v="0"/>
    <s v="Kebocoran pipa dinas 3 ini di manglad"/>
    <s v="Sudah dilaksanakan"/>
    <d v="2023-04-14T00:00:00"/>
    <d v="2023-04-14T00:00:00"/>
    <n v="1"/>
  </r>
  <r>
    <n v="28"/>
    <s v="KALAPANUNGGAL"/>
    <x v="3"/>
    <s v="BAESUNI H.S"/>
    <s v="06010020049"/>
    <s v="TALANG"/>
    <x v="0"/>
    <x v="0"/>
    <x v="0"/>
    <x v="0"/>
    <x v="0"/>
    <x v="0"/>
    <x v="0"/>
    <s v="Air tidak mengalir"/>
    <s v="Sudah dilaksanakan"/>
    <m/>
    <m/>
    <n v="1"/>
  </r>
  <r>
    <n v="29"/>
    <s v="KALAPANUNGGAL"/>
    <x v="3"/>
    <s v="TITA N"/>
    <s v="06030040220"/>
    <s v="KP.CIRAHONG"/>
    <x v="1"/>
    <x v="0"/>
    <x v="1"/>
    <x v="0"/>
    <x v="0"/>
    <x v="0"/>
    <x v="0"/>
    <s v="Kebocoran pipa dinas jalur distribusi"/>
    <s v="Sudah dilaksanakan"/>
    <d v="2023-04-19T00:00:00"/>
    <d v="2023-04-19T00:00:00"/>
    <n v="1"/>
  </r>
  <r>
    <n v="30"/>
    <s v="KALAPANUNGGAL"/>
    <x v="3"/>
    <s v="UJANG SURYANA"/>
    <s v="06030021782"/>
    <s v="PALASARI WATES"/>
    <x v="0"/>
    <x v="0"/>
    <x v="1"/>
    <x v="0"/>
    <x v="0"/>
    <x v="1"/>
    <x v="0"/>
    <s v="PLUGKRAN BOCOR"/>
    <s v="Sudah dilaksanakan"/>
    <d v="2023-04-27T00:00:00"/>
    <d v="2023-04-27T00:00:00"/>
    <n v="1"/>
  </r>
  <r>
    <n v="31"/>
    <s v="KALAPANUNGGAL"/>
    <x v="4"/>
    <s v="CECENG SUPRIADY"/>
    <s v="06030070489"/>
    <s v="SUKAMANTRI 02"/>
    <x v="0"/>
    <x v="0"/>
    <x v="0"/>
    <x v="0"/>
    <x v="0"/>
    <x v="0"/>
    <x v="0"/>
    <s v="air mati sudah 1 hari "/>
    <s v="Sudah dilaksanakan"/>
    <d v="2023-05-09T00:00:00"/>
    <d v="2023-05-09T00:00:00"/>
    <n v="1"/>
  </r>
  <r>
    <n v="32"/>
    <s v="KALAPANUNGGAL"/>
    <x v="4"/>
    <s v="WINARYATI"/>
    <s v="06030010212"/>
    <s v="PALASARI GIRANG 02"/>
    <x v="0"/>
    <x v="0"/>
    <x v="0"/>
    <x v="0"/>
    <x v="0"/>
    <x v="0"/>
    <x v="0"/>
    <s v="Air mengalir kecil "/>
    <s v="Sudah dilaksanakan"/>
    <d v="2023-05-10T00:00:00"/>
    <d v="2023-05-11T00:00:00"/>
    <n v="1"/>
  </r>
  <r>
    <n v="33"/>
    <s v="KALAPANUNGGAL"/>
    <x v="4"/>
    <s v="DEDI KARYADI"/>
    <s v="06030030077"/>
    <s v="SUKAMANTRI"/>
    <x v="0"/>
    <x v="0"/>
    <x v="0"/>
    <x v="0"/>
    <x v="0"/>
    <x v="0"/>
    <x v="0"/>
    <s v="Air tidak mengalir"/>
    <s v="Sudah dilaksanakan"/>
    <d v="2023-05-11T00:00:00"/>
    <d v="2023-05-11T00:00:00"/>
    <n v="1"/>
  </r>
  <r>
    <n v="34"/>
    <s v="KALAPANUNGGAL"/>
    <x v="4"/>
    <s v="CECEP"/>
    <s v="06030030016"/>
    <s v="SUKAMANTRI"/>
    <x v="1"/>
    <x v="0"/>
    <x v="1"/>
    <x v="0"/>
    <x v="0"/>
    <x v="0"/>
    <x v="0"/>
    <s v="kebocoran sebelum water meter"/>
    <s v="Sudah dilaksanakan"/>
    <d v="2023-05-13T00:00:00"/>
    <d v="2023-05-13T00:00:00"/>
    <n v="1"/>
  </r>
  <r>
    <n v="35"/>
    <s v="KALAPANUNGGAL"/>
    <x v="4"/>
    <s v="EGA MAULANA"/>
    <s v="06030040253"/>
    <s v="CIRAH0NG"/>
    <x v="0"/>
    <x v="0"/>
    <x v="0"/>
    <x v="0"/>
    <x v="0"/>
    <x v="0"/>
    <x v="0"/>
    <s v="Air mengalir kecil sudah 2 hari"/>
    <s v="Sudah dilaksanakan"/>
    <d v="2023-05-18T00:00:00"/>
    <d v="2023-05-18T00:00:00"/>
    <n v="1"/>
  </r>
  <r>
    <n v="36"/>
    <s v="KALAPANUNGGAL"/>
    <x v="4"/>
    <s v="OMRIAH"/>
    <s v="06030040181"/>
    <s v="CIRAHONG"/>
    <x v="1"/>
    <x v="0"/>
    <x v="0"/>
    <x v="0"/>
    <x v="0"/>
    <x v="0"/>
    <x v="0"/>
    <s v="kebocoran pipa dinas jalur distribusi"/>
    <s v="Sudah dilaksanakan"/>
    <d v="2023-05-19T00:00:00"/>
    <d v="2023-05-19T00:00:00"/>
    <n v="1"/>
  </r>
  <r>
    <n v="37"/>
    <s v="KALAPANUNGGAL"/>
    <x v="4"/>
    <s v="ALVIN APRILIYAN R"/>
    <s v="06030040001"/>
    <s v="KP.CIRAHONG"/>
    <x v="0"/>
    <x v="0"/>
    <x v="0"/>
    <x v="0"/>
    <x v="0"/>
    <x v="0"/>
    <x v="0"/>
    <s v="Air mengalir kecil"/>
    <s v="Sudah dilaksanakan"/>
    <m/>
    <m/>
    <n v="1"/>
  </r>
  <r>
    <n v="38"/>
    <s v="KALAPANUNGGAL"/>
    <x v="4"/>
    <s v="DEDE"/>
    <s v="06030010035"/>
    <s v="PALASARI GIRANG 02"/>
    <x v="1"/>
    <x v="0"/>
    <x v="1"/>
    <x v="0"/>
    <x v="0"/>
    <x v="0"/>
    <x v="0"/>
    <s v="kebocoran pipa dinas sebelum water meter"/>
    <s v="Sudah dilaksanakan"/>
    <d v="2023-05-20T00:00:00"/>
    <d v="2023-05-20T00:00:00"/>
    <n v="1"/>
  </r>
  <r>
    <n v="39"/>
    <s v="KALAPANUNGGAL"/>
    <x v="5"/>
    <s v="MAMAD SY"/>
    <s v="06030030058"/>
    <s v="DAM SALAK"/>
    <x v="1"/>
    <x v="0"/>
    <x v="1"/>
    <x v="0"/>
    <x v="0"/>
    <x v="0"/>
    <x v="0"/>
    <s v="kebocoran pipa distribusi 3'' jalur pajangan"/>
    <s v="Sudah dilaksanakan"/>
    <d v="2023-06-10T00:00:00"/>
    <d v="2023-06-10T00:00:00"/>
    <n v="1"/>
  </r>
  <r>
    <n v="40"/>
    <s v="KALAPANUNGGAL"/>
    <x v="5"/>
    <s v="LIES MAESAROH"/>
    <s v="06010020019"/>
    <s v="NANGERANG"/>
    <x v="0"/>
    <x v="1"/>
    <x v="1"/>
    <x v="0"/>
    <x v="0"/>
    <x v="0"/>
    <x v="0"/>
    <s v="kebocoran flugh kran "/>
    <s v="Sudah dilaksanakan"/>
    <d v="2023-06-15T00:00:00"/>
    <d v="2023-06-15T00:00:00"/>
    <n v="1"/>
  </r>
  <r>
    <n v="41"/>
    <s v="KALAPANUNGGAL"/>
    <x v="5"/>
    <s v="ADIN NURODIN"/>
    <s v="06030040196"/>
    <s v="CIRAHONG"/>
    <x v="0"/>
    <x v="0"/>
    <x v="0"/>
    <x v="0"/>
    <x v="0"/>
    <x v="0"/>
    <x v="0"/>
    <s v="Tersumbat di cleam sadle 2 inch"/>
    <s v="Sudah dilaksanakan"/>
    <m/>
    <m/>
    <n v="1"/>
  </r>
  <r>
    <n v="42"/>
    <s v="KALAPANUNGGAL"/>
    <x v="5"/>
    <s v="MUJI"/>
    <s v="06050020045"/>
    <s v="CIRANGKONG"/>
    <x v="1"/>
    <x v="0"/>
    <x v="1"/>
    <x v="0"/>
    <x v="0"/>
    <x v="0"/>
    <x v="0"/>
    <s v="Kebocoran pipa dinas sebelum water meter"/>
    <s v="Sudah dilaksanakan"/>
    <s v="18/06//2023"/>
    <d v="2023-06-18T00:00:00"/>
    <n v="1"/>
  </r>
  <r>
    <n v="43"/>
    <s v="KALAPANUNGGAL"/>
    <x v="5"/>
    <s v="UCUP MULYA"/>
    <s v="06050030125"/>
    <s v="CITATAH"/>
    <x v="0"/>
    <x v="0"/>
    <x v="1"/>
    <x v="1"/>
    <x v="0"/>
    <x v="0"/>
    <x v="0"/>
    <s v="pembayaran melonjak "/>
    <s v="Sudah dilaksanakan"/>
    <d v="2023-06-23T00:00:00"/>
    <d v="2023-06-23T00:00:00"/>
    <n v="1"/>
  </r>
  <r>
    <n v="44"/>
    <s v="KALAPANUNGGAL"/>
    <x v="6"/>
    <s v="UNUS"/>
    <s v="06030080023"/>
    <s v="Dam Salak"/>
    <x v="1"/>
    <x v="0"/>
    <x v="1"/>
    <x v="1"/>
    <x v="0"/>
    <x v="0"/>
    <x v="0"/>
    <s v="Kebocoran pipa dinas jalur didtribusi"/>
    <s v="Sudah dilaksanakan"/>
    <d v="2023-07-01T00:00:00"/>
    <d v="2023-07-01T00:00:00"/>
    <n v="1"/>
  </r>
  <r>
    <n v="45"/>
    <s v="KALAPANUNGGAL"/>
    <x v="6"/>
    <s v="IIM SURYANI"/>
    <s v="06030010191"/>
    <s v="PALASARI GIRANG 02"/>
    <x v="0"/>
    <x v="0"/>
    <x v="1"/>
    <x v="1"/>
    <x v="0"/>
    <x v="0"/>
    <x v="0"/>
    <s v="Ingin di cek, pembayaran melonjak"/>
    <s v="Sudah dilaksanakan"/>
    <d v="2023-07-04T00:00:00"/>
    <d v="2023-07-04T00:00:00"/>
    <n v="1"/>
  </r>
  <r>
    <n v="46"/>
    <s v="KALAPANUNGGAL"/>
    <x v="6"/>
    <s v="JARNUJI"/>
    <s v="06040030050"/>
    <s v="SUKAMANTRI 03"/>
    <x v="1"/>
    <x v="0"/>
    <x v="1"/>
    <x v="0"/>
    <x v="0"/>
    <x v="0"/>
    <x v="0"/>
    <s v="Kebocoran pipa dinas jalur didtribusi"/>
    <s v="Sudah dilaksanakan"/>
    <m/>
    <m/>
    <n v="1"/>
  </r>
  <r>
    <n v="47"/>
    <s v="KALAPANUNGGAL"/>
    <x v="6"/>
    <s v="ASTRI MANDIRIANTI PRATAMA"/>
    <s v="06020010029"/>
    <s v="TALANG 02"/>
    <x v="0"/>
    <x v="0"/>
    <x v="1"/>
    <x v="1"/>
    <x v="0"/>
    <x v="0"/>
    <x v="0"/>
    <s v="Ingin di cek, pembayaran melonjak"/>
    <s v="Sudah dilaksanakan"/>
    <d v="2023-07-11T00:00:00"/>
    <d v="2023-07-11T00:00:00"/>
    <n v="1"/>
  </r>
  <r>
    <n v="48"/>
    <s v="KALAPANUNGGAL"/>
    <x v="6"/>
    <s v="AANG ANWARI"/>
    <s v="06030070494"/>
    <s v="sukamantri 02"/>
    <x v="1"/>
    <x v="0"/>
    <x v="1"/>
    <x v="0"/>
    <x v="0"/>
    <x v="0"/>
    <x v="0"/>
    <s v="Kebocoran pipa dinas jalur didtribusi"/>
    <s v="Sudah dilaksanakan"/>
    <m/>
    <m/>
    <n v="1"/>
  </r>
  <r>
    <n v="49"/>
    <s v="KALAPANUNGGAL"/>
    <x v="6"/>
    <s v="UJANG ABDUROHMAN"/>
    <s v="06020010053"/>
    <s v="TALANG 02"/>
    <x v="0"/>
    <x v="0"/>
    <x v="1"/>
    <x v="1"/>
    <x v="0"/>
    <x v="0"/>
    <x v="0"/>
    <s v="Ingin di cek, pembayaran melonjak"/>
    <s v="Sudah dilaksanakan"/>
    <m/>
    <m/>
    <n v="1"/>
  </r>
  <r>
    <n v="50"/>
    <s v="KALAPANUNGGAL"/>
    <x v="6"/>
    <s v="SITI MAEMUNAH"/>
    <s v="06050021859"/>
    <s v="CIRANGKONG I"/>
    <x v="1"/>
    <x v="0"/>
    <x v="1"/>
    <x v="0"/>
    <x v="0"/>
    <x v="0"/>
    <x v="0"/>
    <s v="Kebocoran pipa dinas jalur didtribusi"/>
    <s v="Sudah dilaksanakan"/>
    <m/>
    <m/>
    <n v="1"/>
  </r>
  <r>
    <n v="51"/>
    <s v="KALAPANUNGGAL"/>
    <x v="6"/>
    <s v="DAN ISTANTYO"/>
    <s v="06050011814"/>
    <s v="CIRANGKONG"/>
    <x v="0"/>
    <x v="1"/>
    <x v="1"/>
    <x v="0"/>
    <x v="0"/>
    <x v="0"/>
    <x v="0"/>
    <s v="kebocoran accessories instalasi dalam"/>
    <s v="Sudah dilaksanakan"/>
    <d v="2023-07-22T00:00:00"/>
    <d v="2023-07-12T00:00:00"/>
    <n v="1"/>
  </r>
  <r>
    <n v="52"/>
    <s v="KALAPANUNGGAL"/>
    <x v="6"/>
    <s v="SUKANDA"/>
    <s v="06030040055"/>
    <s v="CIRAH0NG"/>
    <x v="0"/>
    <x v="0"/>
    <x v="1"/>
    <x v="1"/>
    <x v="0"/>
    <x v="0"/>
    <x v="0"/>
    <s v="Ingin di cek, pembayaran melonjak"/>
    <s v="Sudah dilaksanakan"/>
    <d v="2023-07-29T00:00:00"/>
    <d v="2023-07-29T00:00:00"/>
    <n v="1"/>
  </r>
  <r>
    <n v="53"/>
    <s v="KALAPANUNGGAL"/>
    <x v="6"/>
    <s v="AI ERIS"/>
    <s v="06050011830"/>
    <s v="CIRANGKONG"/>
    <x v="1"/>
    <x v="0"/>
    <x v="1"/>
    <x v="0"/>
    <x v="0"/>
    <x v="0"/>
    <x v="0"/>
    <s v="Kebocoran pipa dinas jalur didtribusi"/>
    <s v="Sudah dilaksanakan"/>
    <m/>
    <m/>
    <n v="1"/>
  </r>
  <r>
    <n v="54"/>
    <s v="KALAPANUNGGAL"/>
    <x v="7"/>
    <s v="ANING"/>
    <s v="06010010016"/>
    <s v="NANGERANG"/>
    <x v="1"/>
    <x v="0"/>
    <x v="1"/>
    <x v="0"/>
    <x v="0"/>
    <x v="0"/>
    <x v="0"/>
    <s v="Kebocoran pipa dinas sebelum water meter"/>
    <s v="Sudah dilaksanakan"/>
    <d v="2023-08-04T00:00:00"/>
    <d v="2023-08-04T00:00:00"/>
    <n v="1"/>
  </r>
  <r>
    <n v="55"/>
    <s v="KALAPANUNGGAL"/>
    <x v="7"/>
    <s v="SOPYAN"/>
    <s v="06030010031"/>
    <s v="PALSARI GIRANG"/>
    <x v="0"/>
    <x v="1"/>
    <x v="1"/>
    <x v="0"/>
    <x v="0"/>
    <x v="0"/>
    <x v="0"/>
    <s v="Kebocoran plug kran"/>
    <s v="Sudah dilaksanakan"/>
    <d v="2023-08-04T00:00:00"/>
    <d v="2023-08-04T00:00:00"/>
    <n v="1"/>
  </r>
  <r>
    <n v="56"/>
    <s v="KALAPANUNGGAL"/>
    <x v="7"/>
    <s v="Ita rosita"/>
    <s v="06030030083"/>
    <s v="sukamntri"/>
    <x v="1"/>
    <x v="0"/>
    <x v="1"/>
    <x v="0"/>
    <x v="0"/>
    <x v="0"/>
    <x v="0"/>
    <s v="Kebocoran pipa dinas pvc 3/4"/>
    <s v="Sudah dilaksanakan"/>
    <d v="2023-08-04T00:00:00"/>
    <d v="2023-08-04T00:00:00"/>
    <n v="1"/>
  </r>
  <r>
    <n v="57"/>
    <s v="KALAPANUNGGAL"/>
    <x v="7"/>
    <s v="Drs.Holi"/>
    <s v="06030080043"/>
    <s v="Dam Salak"/>
    <x v="0"/>
    <x v="0"/>
    <x v="0"/>
    <x v="0"/>
    <x v="0"/>
    <x v="0"/>
    <x v="0"/>
    <s v="air mati sudah 1 hari "/>
    <s v="Sudah dilaksanakan"/>
    <d v="2023-08-05T00:00:00"/>
    <d v="2023-08-05T00:00:00"/>
    <n v="1"/>
  </r>
  <r>
    <n v="58"/>
    <s v="KALAPANUNGGAL"/>
    <x v="7"/>
    <s v="aris sopandi"/>
    <s v="06040011798"/>
    <s v="Kalapanunggal"/>
    <x v="0"/>
    <x v="1"/>
    <x v="1"/>
    <x v="0"/>
    <x v="0"/>
    <x v="0"/>
    <x v="0"/>
    <s v="Pengecekan kebocoran instalasi dalam"/>
    <s v="Sudah dilaksanakan"/>
    <d v="2023-08-05T00:00:00"/>
    <d v="2023-08-05T00:00:00"/>
    <n v="1"/>
  </r>
  <r>
    <n v="59"/>
    <s v="KALAPANUNGGAL"/>
    <x v="7"/>
    <s v="IYAN SUPIAN"/>
    <s v="06040030129"/>
    <s v="SUKAMNTRI 03"/>
    <x v="1"/>
    <x v="0"/>
    <x v="1"/>
    <x v="0"/>
    <x v="0"/>
    <x v="0"/>
    <x v="0"/>
    <s v="Kebocoran pipa dinas sebelum water meter 1/2&quot;"/>
    <s v="Sudah dilaksanakan"/>
    <d v="2023-08-06T00:00:00"/>
    <d v="2023-08-06T00:00:00"/>
    <n v="1"/>
  </r>
  <r>
    <n v="60"/>
    <s v="KALAPANUNGGAL"/>
    <x v="7"/>
    <s v="INE HERWANI"/>
    <s v="06040020171"/>
    <s v="KADUNUNGGAL/SUKAMANTRI"/>
    <x v="1"/>
    <x v="0"/>
    <x v="1"/>
    <x v="0"/>
    <x v="0"/>
    <x v="0"/>
    <x v="0"/>
    <s v="Kebocoran pipa dinas 2&quot; DEPAN RUMAH"/>
    <s v="Sudah dilaksanakan"/>
    <d v="2023-08-06T00:00:00"/>
    <d v="2023-08-06T00:00:00"/>
    <n v="1"/>
  </r>
  <r>
    <n v="61"/>
    <s v="KALAPANUNGGAL"/>
    <x v="7"/>
    <s v="AGUS SUKENDAR"/>
    <s v="06020010110"/>
    <s v="KP.TALANG"/>
    <x v="0"/>
    <x v="1"/>
    <x v="1"/>
    <x v="0"/>
    <x v="0"/>
    <x v="0"/>
    <x v="0"/>
    <s v="Kebocoran pipa instalsi dalam rumah"/>
    <s v="Sudah dilaksanakan"/>
    <d v="2028-08-10T00:00:00"/>
    <d v="2028-08-10T00:00:00"/>
    <n v="1"/>
  </r>
  <r>
    <n v="62"/>
    <s v="KALAPANUNGGAL"/>
    <x v="7"/>
    <s v="iwan setiawan"/>
    <s v="06030020006"/>
    <s v="PALASARI WATES"/>
    <x v="0"/>
    <x v="0"/>
    <x v="1"/>
    <x v="1"/>
    <x v="0"/>
    <x v="0"/>
    <x v="0"/>
    <s v="Kebocoran sesudah water meter"/>
    <s v="Sudah dilaksanakan"/>
    <d v="2023-08-13T00:00:00"/>
    <d v="2023-08-13T00:00:00"/>
    <n v="1"/>
  </r>
  <r>
    <n v="63"/>
    <s v="KALAPANUNGGAL"/>
    <x v="7"/>
    <s v="SUDAYAT"/>
    <s v="06030050001"/>
    <s v="PALASARI WATES 02"/>
    <x v="1"/>
    <x v="0"/>
    <x v="1"/>
    <x v="0"/>
    <x v="0"/>
    <x v="0"/>
    <x v="0"/>
    <s v="Kebocoran pipa distribusi 2&quot;"/>
    <s v="Sudah dilaksanakan"/>
    <d v="2023-08-18T00:00:00"/>
    <d v="2023-08-18T00:00:00"/>
    <n v="1"/>
  </r>
  <r>
    <n v="64"/>
    <s v="KALAPANUNGGAL"/>
    <x v="7"/>
    <s v="DOWI"/>
    <s v="06050010053"/>
    <s v="KP.CIRANGKONG"/>
    <x v="0"/>
    <x v="0"/>
    <x v="1"/>
    <x v="0"/>
    <x v="0"/>
    <x v="1"/>
    <x v="0"/>
    <s v="Cincin meteram patah"/>
    <s v="Sudah dilaksanakan"/>
    <d v="2023-08-18T00:00:00"/>
    <d v="2023-08-18T00:00:00"/>
    <n v="1"/>
  </r>
  <r>
    <n v="65"/>
    <s v="KALAPANUNGGAL"/>
    <x v="7"/>
    <s v="UJKANG TATANG"/>
    <s v="06050030109"/>
    <s v="KP.CITATAH"/>
    <x v="0"/>
    <x v="0"/>
    <x v="0"/>
    <x v="0"/>
    <x v="0"/>
    <x v="0"/>
    <x v="0"/>
    <s v="akibat kebocoran di Cleamp sadle 2&quot;"/>
    <s v="Sudah dilaksanakan"/>
    <d v="2023-08-25T00:00:00"/>
    <d v="2023-08-25T00:00:00"/>
    <n v="1"/>
  </r>
  <r>
    <n v="66"/>
    <s v="KALAPANUNGGAL"/>
    <x v="7"/>
    <s v="OMO"/>
    <s v="060030040307"/>
    <s v="KP.CIRAH0NG"/>
    <x v="0"/>
    <x v="1"/>
    <x v="1"/>
    <x v="0"/>
    <x v="0"/>
    <x v="0"/>
    <x v="0"/>
    <s v="Perbaikan kebocoran instalasi dalam"/>
    <s v="Sudah dilaksanakan"/>
    <d v="2023-08-28T00:00:00"/>
    <d v="2023-08-28T00:00:00"/>
    <n v="1"/>
  </r>
  <r>
    <n v="67"/>
    <s v="KALAPANUNGGAL"/>
    <x v="8"/>
    <s v="H.JAMALUDIN"/>
    <s v="06030010070"/>
    <s v="PALASARI GIRANG"/>
    <x v="1"/>
    <x v="0"/>
    <x v="1"/>
    <x v="0"/>
    <x v="0"/>
    <x v="0"/>
    <x v="0"/>
    <s v="Kebocoran pipa dinas sebelum water meter"/>
    <s v="Sudah dilaksanakan"/>
    <d v="2023-09-03T00:00:00"/>
    <d v="2023-09-03T00:00:00"/>
    <n v="1"/>
  </r>
  <r>
    <n v="68"/>
    <s v="KALAPANUNGGAL"/>
    <x v="8"/>
    <s v="HENI HENDRAYANTI"/>
    <s v="06040020175"/>
    <s v="KADUNUNGGAL/SUKAMANTRI"/>
    <x v="0"/>
    <x v="0"/>
    <x v="1"/>
    <x v="1"/>
    <x v="0"/>
    <x v="0"/>
    <x v="0"/>
    <s v="Kebocoran sesudah Water Meter"/>
    <s v="Sudah dilaksanakan"/>
    <d v="2023-09-03T00:00:00"/>
    <d v="2023-09-03T00:00:00"/>
    <n v="1"/>
  </r>
  <r>
    <n v="69"/>
    <s v="KALAPANUNGGAL"/>
    <x v="8"/>
    <s v="aat sujatma"/>
    <s v="06050020049"/>
    <s v="KP CIRANGKONG"/>
    <x v="0"/>
    <x v="1"/>
    <x v="1"/>
    <x v="0"/>
    <x v="0"/>
    <x v="0"/>
    <x v="0"/>
    <s v="Pengecekan kebocoran instalasi dalam"/>
    <s v="Sudah dilaksanakan"/>
    <d v="2023-09-09T00:00:00"/>
    <d v="2023-09-09T00:00:00"/>
    <n v="1"/>
  </r>
  <r>
    <n v="70"/>
    <s v="KALAPANUNGGAL"/>
    <x v="8"/>
    <s v="HERLINA"/>
    <s v="06030020053"/>
    <s v="PALASARI WATES"/>
    <x v="0"/>
    <x v="1"/>
    <x v="1"/>
    <x v="0"/>
    <x v="0"/>
    <x v="0"/>
    <x v="0"/>
    <s v="Pengecekan &amp; perbaikan kebocoran instalasi dalam"/>
    <s v="Sudah dilaksanakan"/>
    <d v="2023-09-14T00:00:00"/>
    <d v="2023-09-14T00:00:00"/>
    <n v="1"/>
  </r>
  <r>
    <n v="71"/>
    <s v="KALAPANUNGGAL"/>
    <x v="8"/>
    <s v="MIMIN"/>
    <s v="06050030263"/>
    <s v="CITATAH"/>
    <x v="0"/>
    <x v="0"/>
    <x v="1"/>
    <x v="0"/>
    <x v="0"/>
    <x v="1"/>
    <x v="0"/>
    <s v="BALLVALVE BOCOR"/>
    <s v="Sudah dilaksanakan"/>
    <d v="2023-09-17T00:00:00"/>
    <d v="2023-09-17T00:00:00"/>
    <n v="1"/>
  </r>
  <r>
    <n v="72"/>
    <s v="KALAPANUNGGAL"/>
    <x v="8"/>
    <s v="DEWI WAHYUNI"/>
    <s v="069040020165"/>
    <s v="KADUNUNGGAL/SUKAMANTRI"/>
    <x v="0"/>
    <x v="0"/>
    <x v="0"/>
    <x v="0"/>
    <x v="0"/>
    <x v="0"/>
    <x v="0"/>
    <s v="JALUR TERSUBAT DARI CLEAMP SADLE 2&quot;"/>
    <s v="Sudah dilaksanakan"/>
    <d v="2023-09-17T00:00:00"/>
    <d v="2023-09-17T00:00:00"/>
    <n v="1"/>
  </r>
  <r>
    <n v="73"/>
    <s v="KALAPANUNGGAL"/>
    <x v="8"/>
    <s v="SUKARTAMA"/>
    <s v="06040010052"/>
    <s v="KALAPANUNGGAL"/>
    <x v="0"/>
    <x v="0"/>
    <x v="1"/>
    <x v="0"/>
    <x v="0"/>
    <x v="1"/>
    <x v="0"/>
    <s v="Plug kran rusak"/>
    <s v="Sudah dilaksanakan"/>
    <d v="2023-09-22T00:00:00"/>
    <d v="2023-09-22T00:00:00"/>
    <n v="1"/>
  </r>
  <r>
    <n v="74"/>
    <s v="KALAPANUNGGAL"/>
    <x v="8"/>
    <s v="kakan"/>
    <s v="06010010110"/>
    <s v="nangerang"/>
    <x v="1"/>
    <x v="0"/>
    <x v="1"/>
    <x v="0"/>
    <x v="0"/>
    <x v="0"/>
    <x v="0"/>
    <s v="Kebocoran pipa dinas sebelum water meter"/>
    <s v="Sudah dilaksanakan"/>
    <d v="2023-09-25T00:00:00"/>
    <d v="2023-09-25T00:00:00"/>
    <n v="1"/>
  </r>
  <r>
    <n v="75"/>
    <s v="KALAPANUNGGAL"/>
    <x v="8"/>
    <s v="nanang suherman"/>
    <s v="06020010117"/>
    <s v="kp talang "/>
    <x v="0"/>
    <x v="1"/>
    <x v="1"/>
    <x v="0"/>
    <x v="0"/>
    <x v="0"/>
    <x v="0"/>
    <s v="kebocoran instalasi dalam rumah"/>
    <s v="Sudah dilaksanakan"/>
    <d v="2023-09-25T00:00:00"/>
    <d v="2023-09-25T00:00:00"/>
    <n v="1"/>
  </r>
  <r>
    <n v="76"/>
    <s v="KALAPANUNGGAL"/>
    <x v="9"/>
    <s v="AS ARI"/>
    <s v="06050020046"/>
    <s v="KP.CIRANGKONG"/>
    <x v="1"/>
    <x v="0"/>
    <x v="1"/>
    <x v="0"/>
    <x v="0"/>
    <x v="0"/>
    <x v="0"/>
    <s v="Kebocoran pipa distribusi"/>
    <s v="Sudah dilaksanakan"/>
    <d v="2023-10-02T00:00:00"/>
    <d v="2023-10-02T00:00:00"/>
    <n v="1"/>
  </r>
  <r>
    <n v="77"/>
    <s v="KALAPANUNGGAL"/>
    <x v="9"/>
    <s v="IMAM RUSLANDI"/>
    <s v="06030011778"/>
    <s v="PALASARI WATES"/>
    <x v="0"/>
    <x v="1"/>
    <x v="1"/>
    <x v="0"/>
    <x v="0"/>
    <x v="0"/>
    <x v="0"/>
    <s v="KEBOCORAN DEPAN RUMAH"/>
    <s v="Sudah dilaksanakan"/>
    <d v="2023-10-02T00:00:00"/>
    <d v="2023-10-02T00:00:00"/>
    <n v="1"/>
  </r>
  <r>
    <n v="78"/>
    <s v="KALAPANUNGGAL"/>
    <x v="9"/>
    <s v="BADRI"/>
    <s v="06030020016"/>
    <s v="PALASARI WATES"/>
    <x v="0"/>
    <x v="0"/>
    <x v="1"/>
    <x v="0"/>
    <x v="1"/>
    <x v="0"/>
    <x v="0"/>
    <s v="WM BOCOR"/>
    <s v="Sudah dilaksanakan"/>
    <d v="2023-10-02T00:00:00"/>
    <d v="2023-10-02T00:00:00"/>
    <n v="1"/>
  </r>
  <r>
    <n v="79"/>
    <s v="KALAPANUNGGAL"/>
    <x v="9"/>
    <s v="MAMAD SY"/>
    <s v="06030030058"/>
    <s v="DAM SALAK"/>
    <x v="1"/>
    <x v="0"/>
    <x v="1"/>
    <x v="0"/>
    <x v="0"/>
    <x v="0"/>
    <x v="0"/>
    <s v="kebocoran pipa distribusi 3'' JALUR PAJAGAN"/>
    <s v="Sudah dilaksanakan"/>
    <d v="2023-10-05T00:00:00"/>
    <d v="2023-10-05T00:00:00"/>
    <n v="1"/>
  </r>
  <r>
    <n v="80"/>
    <s v="KALAPANUNGGAL"/>
    <x v="9"/>
    <s v="LIES MAESAROH"/>
    <s v="06010020019"/>
    <s v="NANGERANG"/>
    <x v="0"/>
    <x v="1"/>
    <x v="1"/>
    <x v="0"/>
    <x v="0"/>
    <x v="0"/>
    <x v="0"/>
    <s v="kebocoran flugh kran "/>
    <s v="Sudah dilaksanakan"/>
    <d v="2023-10-05T00:00:00"/>
    <d v="2023-10-05T00:00:00"/>
    <n v="1"/>
  </r>
  <r>
    <n v="81"/>
    <s v="KALAPANUNGGAL"/>
    <x v="9"/>
    <s v="ADIN NURODIN"/>
    <s v="06030040196"/>
    <s v="CIRAHONG"/>
    <x v="0"/>
    <x v="0"/>
    <x v="0"/>
    <x v="0"/>
    <x v="0"/>
    <x v="0"/>
    <x v="0"/>
    <s v="TERSUMABT DI CLEAMP SADLE 2&quot;&quot;"/>
    <s v="Sudah dilaksanakan"/>
    <d v="2023-10-11T00:00:00"/>
    <d v="2023-10-11T00:00:00"/>
    <n v="1"/>
  </r>
  <r>
    <n v="82"/>
    <s v="KALAPANUNGGAL"/>
    <x v="9"/>
    <s v="MUJI"/>
    <s v="06050020045"/>
    <s v="CIRANGKONG"/>
    <x v="1"/>
    <x v="0"/>
    <x v="1"/>
    <x v="0"/>
    <x v="0"/>
    <x v="0"/>
    <x v="0"/>
    <s v="Kebocoran pipa dinas sebelum water meter"/>
    <s v="Sudah dilaksanakan"/>
    <d v="2023-10-11T00:00:00"/>
    <d v="2023-10-11T00:00:00"/>
    <n v="1"/>
  </r>
  <r>
    <n v="83"/>
    <s v="KALAPANUNGGAL"/>
    <x v="9"/>
    <s v="UCUP MULYA"/>
    <s v="06050030125"/>
    <s v="CITATAH"/>
    <x v="0"/>
    <x v="0"/>
    <x v="1"/>
    <x v="1"/>
    <x v="0"/>
    <x v="0"/>
    <x v="0"/>
    <s v="pembayaran melonjak "/>
    <s v="Sudah dilaksanakan"/>
    <d v="2023-10-18T00:00:00"/>
    <d v="2023-10-18T00:00:00"/>
    <n v="1"/>
  </r>
  <r>
    <n v="84"/>
    <s v="KALAPANUNGGAL"/>
    <x v="9"/>
    <s v="ENDA"/>
    <s v="06030010065"/>
    <s v="PALASARI GIRANG"/>
    <x v="1"/>
    <x v="0"/>
    <x v="1"/>
    <x v="0"/>
    <x v="0"/>
    <x v="0"/>
    <x v="0"/>
    <s v="Kebocoran pipa dinas sebelum water meter"/>
    <s v="Sudah dilaksanakan"/>
    <d v="2023-10-18T00:00:00"/>
    <d v="2023-10-18T00:00:00"/>
    <n v="1"/>
  </r>
  <r>
    <n v="85"/>
    <s v="KALAPANUNGGAL"/>
    <x v="9"/>
    <s v="AAS"/>
    <s v="06030020049"/>
    <s v="PALASARI WATES"/>
    <x v="0"/>
    <x v="0"/>
    <x v="1"/>
    <x v="0"/>
    <x v="0"/>
    <x v="1"/>
    <x v="0"/>
    <s v="BALL VALVE BOCOR"/>
    <s v="Sudah dilaksanakan"/>
    <d v="2023-10-24T00:00:00"/>
    <d v="2023-10-24T00:00:00"/>
    <n v="1"/>
  </r>
  <r>
    <n v="86"/>
    <s v="KALAPANUNGGAL"/>
    <x v="9"/>
    <s v="M.JAJANG"/>
    <s v="06040020158"/>
    <s v="KADUNUNGGAL/SUKAMANTRI"/>
    <x v="1"/>
    <x v="0"/>
    <x v="1"/>
    <x v="0"/>
    <x v="0"/>
    <x v="0"/>
    <x v="0"/>
    <s v="Kebocoran pipa dinas sebelum water meter"/>
    <s v="Sudah dilaksanakan"/>
    <d v="2023-10-24T00:00:00"/>
    <d v="2023-10-24T00:00:00"/>
    <n v="1"/>
  </r>
  <r>
    <n v="87"/>
    <s v="KALAPANUNGGAL"/>
    <x v="9"/>
    <s v="CITRA"/>
    <s v="06030030094"/>
    <s v="SUKAMANTRI"/>
    <x v="0"/>
    <x v="1"/>
    <x v="1"/>
    <x v="0"/>
    <x v="0"/>
    <x v="0"/>
    <x v="0"/>
    <s v="pemindahan posisi water meter"/>
    <s v="Sudah dilaksanakan"/>
    <d v="2023-10-26T00:00:00"/>
    <d v="2023-10-26T00:00:00"/>
    <n v="1"/>
  </r>
  <r>
    <n v="88"/>
    <s v="KALAPANUNGGAL"/>
    <x v="9"/>
    <s v="EHA JULAEHA"/>
    <s v="06010010108"/>
    <s v="NANGERANG"/>
    <x v="1"/>
    <x v="0"/>
    <x v="1"/>
    <x v="0"/>
    <x v="0"/>
    <x v="0"/>
    <x v="0"/>
    <s v="Kebocoran pipa dinas sebelum water meter"/>
    <s v="Sudah dilaksanakan"/>
    <d v="2023-10-26T00:00:00"/>
    <d v="2023-10-26T00:00:00"/>
    <n v="1"/>
  </r>
  <r>
    <n v="89"/>
    <s v="KALAPANUNGGAL"/>
    <x v="10"/>
    <s v="holid"/>
    <s v="06040020170"/>
    <s v="KADUNUNGGAL/SUKAMANTRI"/>
    <x v="0"/>
    <x v="1"/>
    <x v="1"/>
    <x v="0"/>
    <x v="0"/>
    <x v="0"/>
    <x v="0"/>
    <s v="kebocoran di accessories instalasi dalam"/>
    <s v="Sudah dilaksanakan"/>
    <d v="2023-11-01T00:00:00"/>
    <d v="2023-11-01T00:00:00"/>
    <n v="1"/>
  </r>
  <r>
    <n v="90"/>
    <s v="KALAPANUNGGAL"/>
    <x v="10"/>
    <s v="ELIS"/>
    <s v="06030040401"/>
    <s v="CIRAHONG"/>
    <x v="1"/>
    <x v="0"/>
    <x v="1"/>
    <x v="0"/>
    <x v="0"/>
    <x v="0"/>
    <x v="0"/>
    <s v="Ball valve bocor/patah"/>
    <s v="Sudah dilaksanakan"/>
    <d v="2023-11-01T00:00:00"/>
    <d v="2023-11-01T00:00:00"/>
    <n v="1"/>
  </r>
  <r>
    <n v="91"/>
    <s v="KALAPANUNGGAL"/>
    <x v="10"/>
    <s v="ohan suhandi"/>
    <s v="06030010056"/>
    <s v="palasari girang"/>
    <x v="0"/>
    <x v="0"/>
    <x v="1"/>
    <x v="0"/>
    <x v="0"/>
    <x v="1"/>
    <x v="0"/>
    <s v="Kebocoran pipa dinas jalur distribusi"/>
    <s v="Sudah dilaksanakan"/>
    <d v="2023-11-06T00:00:00"/>
    <d v="2023-11-06T00:00:00"/>
    <n v="1"/>
  </r>
  <r>
    <n v="92"/>
    <s v="KALAPANUNGGAL"/>
    <x v="10"/>
    <s v="PIPIK TAUFIK"/>
    <s v="06040010200"/>
    <s v="KALAPANUNGGAL"/>
    <x v="0"/>
    <x v="1"/>
    <x v="1"/>
    <x v="0"/>
    <x v="0"/>
    <x v="0"/>
    <x v="0"/>
    <s v="KEBOCORAN INSTALASI DALAM RUMAH"/>
    <s v="Sudah dilaksanakan"/>
    <d v="2023-11-06T00:00:00"/>
    <d v="2023-11-06T00:00:00"/>
    <n v="1"/>
  </r>
  <r>
    <n v="93"/>
    <s v="KALAPANUNGGAL"/>
    <x v="10"/>
    <s v="iyah"/>
    <s v="06030020060"/>
    <s v="PALASARI GIRANG"/>
    <x v="1"/>
    <x v="0"/>
    <x v="1"/>
    <x v="0"/>
    <x v="0"/>
    <x v="0"/>
    <x v="0"/>
    <s v="Kebocoran pipa dinas 3 ini di manglad"/>
    <s v="Sudah dilaksanakan"/>
    <d v="2023-11-06T00:00:00"/>
    <d v="2023-11-06T00:00:00"/>
    <n v="1"/>
  </r>
  <r>
    <n v="94"/>
    <s v="KALAPANUNGGAL"/>
    <x v="10"/>
    <s v="M.Usup"/>
    <s v="06010020049"/>
    <s v="NANGERANG"/>
    <x v="0"/>
    <x v="0"/>
    <x v="1"/>
    <x v="1"/>
    <x v="0"/>
    <x v="0"/>
    <x v="0"/>
    <s v="Pembayaran melonjak"/>
    <s v="Sudah dilaksanakan"/>
    <d v="2023-11-08T00:00:00"/>
    <d v="2023-11-08T00:00:00"/>
    <n v="1"/>
  </r>
  <r>
    <n v="95"/>
    <s v="KALAPANUNGGAL"/>
    <x v="10"/>
    <s v="SAID"/>
    <s v="06040030124"/>
    <s v="SUKAMANTRI 03"/>
    <x v="1"/>
    <x v="0"/>
    <x v="1"/>
    <x v="0"/>
    <x v="0"/>
    <x v="0"/>
    <x v="0"/>
    <s v="Kebocoran pipa dinas jalur distribusi"/>
    <s v="Sudah dilaksanakan"/>
    <d v="2023-11-08T00:00:00"/>
    <d v="2023-11-08T00:00:00"/>
    <n v="1"/>
  </r>
  <r>
    <n v="96"/>
    <s v="KALAPANUNGGAL"/>
    <x v="10"/>
    <s v="RIDI MUNAJAT"/>
    <s v="06040011814"/>
    <s v="KALAPANUNGGAL"/>
    <x v="0"/>
    <x v="0"/>
    <x v="1"/>
    <x v="0"/>
    <x v="0"/>
    <x v="1"/>
    <x v="0"/>
    <s v="PLUGKRAN BOCOR"/>
    <s v="Sudah dilaksanakan"/>
    <d v="2023-11-13T00:00:00"/>
    <d v="2023-11-13T00:00:00"/>
    <n v="1"/>
  </r>
  <r>
    <n v="97"/>
    <s v="KALAPANUNGGAL"/>
    <x v="10"/>
    <s v="EPON B"/>
    <s v="06040030128"/>
    <s v="SUKAMANTRI 03"/>
    <x v="0"/>
    <x v="0"/>
    <x v="0"/>
    <x v="0"/>
    <x v="0"/>
    <x v="0"/>
    <x v="0"/>
    <s v="Air mengalir kecil sudah dua hari"/>
    <s v="Sudah dilaksanakan"/>
    <d v="2023-11-13T00:00:00"/>
    <d v="2023-11-13T00:00:00"/>
    <n v="1"/>
  </r>
  <r>
    <n v="98"/>
    <s v="KALAPANUNGGAL"/>
    <x v="10"/>
    <s v="zulhema"/>
    <s v="06030010302"/>
    <s v="palasari girang"/>
    <x v="0"/>
    <x v="0"/>
    <x v="0"/>
    <x v="0"/>
    <x v="0"/>
    <x v="0"/>
    <x v="0"/>
    <s v="Air mengalir kecil"/>
    <s v="Sudah dilaksanakan"/>
    <d v="2023-11-13T00:00:00"/>
    <d v="2023-11-13T00:00:00"/>
    <n v="1"/>
  </r>
  <r>
    <n v="99"/>
    <s v="KALAPANUNGGAL"/>
    <x v="10"/>
    <s v="dian eliyani"/>
    <s v="06030070021"/>
    <s v="sukamantri 02"/>
    <x v="0"/>
    <x v="0"/>
    <x v="1"/>
    <x v="1"/>
    <x v="0"/>
    <x v="0"/>
    <x v="0"/>
    <s v="Pembayaran melonjak"/>
    <s v="Sudah dilaksanakan"/>
    <d v="2023-11-13T00:00:00"/>
    <d v="2023-11-13T00:00:00"/>
    <n v="1"/>
  </r>
  <r>
    <n v="100"/>
    <s v="KALAPANUNGGAL"/>
    <x v="10"/>
    <s v="linawati"/>
    <s v="06030070027"/>
    <s v="sukamantri 02"/>
    <x v="1"/>
    <x v="0"/>
    <x v="1"/>
    <x v="0"/>
    <x v="0"/>
    <x v="0"/>
    <x v="0"/>
    <s v="kebocoran pipa dinas 1 1/2 &quot;"/>
    <s v="Sudah dilaksanakan"/>
    <d v="2023-11-16T00:00:00"/>
    <d v="2023-11-16T00:00:00"/>
    <n v="1"/>
  </r>
  <r>
    <n v="101"/>
    <s v="KALAPANUNGGAL"/>
    <x v="10"/>
    <s v="yoni Hendarsyah"/>
    <s v="06030030092"/>
    <s v="sukamantri"/>
    <x v="0"/>
    <x v="1"/>
    <x v="1"/>
    <x v="0"/>
    <x v="0"/>
    <x v="0"/>
    <x v="0"/>
    <s v="Fietkran tidak berfungsi"/>
    <s v="Sudah dilaksanakan"/>
    <d v="2023-11-20T00:00:00"/>
    <d v="2023-11-20T00:00:00"/>
    <n v="1"/>
  </r>
  <r>
    <n v="102"/>
    <s v="KALAPANUNGGAL"/>
    <x v="10"/>
    <s v="aliyudin"/>
    <s v="06030050025"/>
    <s v="palasari wates 02"/>
    <x v="1"/>
    <x v="0"/>
    <x v="1"/>
    <x v="0"/>
    <x v="0"/>
    <x v="0"/>
    <x v="0"/>
    <s v="Kebocoran pipa dinas 2&quot;"/>
    <s v="Sudah dilaksanakan"/>
    <d v="2023-11-20T00:00:00"/>
    <d v="2023-11-20T00:00:00"/>
    <n v="1"/>
  </r>
  <r>
    <n v="103"/>
    <s v="KALAPANUNGGAL"/>
    <x v="10"/>
    <s v="BADRI S"/>
    <s v="06010020052"/>
    <s v="NANGERANG"/>
    <x v="0"/>
    <x v="0"/>
    <x v="0"/>
    <x v="0"/>
    <x v="0"/>
    <x v="0"/>
    <x v="0"/>
    <s v="AIR MENGLIR KECIL"/>
    <s v="Sudah dilaksanakan"/>
    <d v="2023-11-22T00:00:00"/>
    <d v="2023-11-22T00:00:00"/>
    <n v="1"/>
  </r>
  <r>
    <n v="104"/>
    <s v="KALAPANUNGGAL"/>
    <x v="10"/>
    <s v="DAYAT GUMELAR"/>
    <s v="06030080032"/>
    <s v="DAM SALAK"/>
    <x v="1"/>
    <x v="0"/>
    <x v="1"/>
    <x v="0"/>
    <x v="0"/>
    <x v="0"/>
    <x v="0"/>
    <s v="Kebocoran pipa dinas jalur distribusi 3 IN JALUR PAJAGAN"/>
    <s v="Sudah dilaksanakan"/>
    <d v="2023-11-23T00:00:00"/>
    <d v="2023-11-23T00:00:00"/>
    <n v="1"/>
  </r>
  <r>
    <n v="105"/>
    <s v="KALAPANUNGGAL"/>
    <x v="10"/>
    <s v="INA SATIANA"/>
    <s v="06040010038"/>
    <s v="KALAPANUNGGAL"/>
    <x v="0"/>
    <x v="1"/>
    <x v="1"/>
    <x v="0"/>
    <x v="0"/>
    <x v="0"/>
    <x v="0"/>
    <s v="fietkran pecah / tidak berfungsi"/>
    <s v="Sudah dilaksanakan"/>
    <d v="2023-11-29T00:00:00"/>
    <d v="2023-11-29T00:00:00"/>
    <n v="1"/>
  </r>
  <r>
    <n v="106"/>
    <s v="KALAPANUNGGAL"/>
    <x v="11"/>
    <s v="EPA FATMAWATI"/>
    <s v="06020011783"/>
    <s v="TALANG 02"/>
    <x v="0"/>
    <x v="0"/>
    <x v="0"/>
    <x v="0"/>
    <x v="0"/>
    <x v="0"/>
    <x v="0"/>
    <s v="air mati sudah 1 hari "/>
    <s v="Sudah dilaksanakan"/>
    <d v="2023-12-01T00:00:00"/>
    <d v="2023-12-01T00:00:00"/>
    <n v="1"/>
  </r>
  <r>
    <n v="107"/>
    <s v="KALAPANUNGGAL"/>
    <x v="11"/>
    <s v="BAENURI"/>
    <s v="06030040367"/>
    <s v="CIRAHONG"/>
    <x v="0"/>
    <x v="1"/>
    <x v="1"/>
    <x v="0"/>
    <x v="0"/>
    <x v="0"/>
    <x v="0"/>
    <s v="kebocoran accessories instalasi dalam"/>
    <s v="Sudah dilaksanakan"/>
    <d v="2023-12-01T00:00:00"/>
    <d v="2023-12-01T00:00:00"/>
    <n v="1"/>
  </r>
  <r>
    <n v="108"/>
    <s v="KALAPANUNGGAL"/>
    <x v="11"/>
    <s v="KAFI"/>
    <s v="06030040393"/>
    <s v="CIRAHONG"/>
    <x v="0"/>
    <x v="1"/>
    <x v="1"/>
    <x v="0"/>
    <x v="0"/>
    <x v="0"/>
    <x v="0"/>
    <s v="kebocoran accessories instalasi dalam"/>
    <s v="Sudah dilaksanakan"/>
    <d v="2023-12-01T00:00:00"/>
    <d v="2023-12-01T00:00:00"/>
    <n v="1"/>
  </r>
  <r>
    <n v="109"/>
    <s v="KALAPANUNGGAL"/>
    <x v="11"/>
    <s v="U SOBANDI SYAMSUDIN"/>
    <s v="06030020285"/>
    <s v="PALASARI WATES"/>
    <x v="0"/>
    <x v="1"/>
    <x v="1"/>
    <x v="0"/>
    <x v="0"/>
    <x v="0"/>
    <x v="0"/>
    <s v="kebocoran accessories instalasi dalam"/>
    <s v="Sudah dilaksanakan"/>
    <d v="2023-12-04T00:00:00"/>
    <d v="2023-12-04T00:00:00"/>
    <n v="1"/>
  </r>
  <r>
    <n v="110"/>
    <s v="KALAPANUNGGAL"/>
    <x v="11"/>
    <s v="NURLELI"/>
    <s v="06050011813"/>
    <s v="CIRANGKONG"/>
    <x v="1"/>
    <x v="0"/>
    <x v="1"/>
    <x v="0"/>
    <x v="0"/>
    <x v="0"/>
    <x v="0"/>
    <s v="Kebocoran pipa dinas jalur distribusi"/>
    <s v="Sudah dilaksanakan"/>
    <d v="2023-12-04T00:00:00"/>
    <d v="2023-12-04T00:00:00"/>
    <n v="1"/>
  </r>
  <r>
    <n v="111"/>
    <s v="KALAPANUNGGAL"/>
    <x v="11"/>
    <s v="TATANG"/>
    <s v="06010010113"/>
    <s v="NANGERANG"/>
    <x v="1"/>
    <x v="0"/>
    <x v="1"/>
    <x v="0"/>
    <x v="0"/>
    <x v="0"/>
    <x v="0"/>
    <s v="kebocoran pipa dinas sebelum water meter"/>
    <s v="Sudah dilaksanakan"/>
    <d v="2023-12-06T00:00:00"/>
    <d v="2023-12-06T00:00:00"/>
    <n v="1"/>
  </r>
  <r>
    <n v="112"/>
    <s v="KALAPANUNGGAL"/>
    <x v="11"/>
    <s v="YUSMAN SUPANDI"/>
    <s v="06050020233"/>
    <s v="CIRANGKONG I"/>
    <x v="0"/>
    <x v="0"/>
    <x v="0"/>
    <x v="0"/>
    <x v="0"/>
    <x v="0"/>
    <x v="0"/>
    <s v="Air mengalir kecil"/>
    <s v="Sudah dilaksanakan"/>
    <d v="2023-12-06T00:00:00"/>
    <d v="2023-12-06T00:00:00"/>
    <n v="1"/>
  </r>
  <r>
    <n v="113"/>
    <s v="KALAPANUNGGAL"/>
    <x v="11"/>
    <s v="MUJIOTO"/>
    <s v="06010020083"/>
    <s v="NANGERANG"/>
    <x v="1"/>
    <x v="0"/>
    <x v="1"/>
    <x v="0"/>
    <x v="0"/>
    <x v="0"/>
    <x v="0"/>
    <s v="kebocoran pipa dinas sebelum water meter"/>
    <s v="Sudah dilaksanakan"/>
    <d v="2023-12-07T00:00:00"/>
    <d v="2023-12-07T00:00:00"/>
    <n v="1"/>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2">
  <r>
    <n v="1"/>
    <s v="CIBADAK/CARINGIN"/>
    <x v="0"/>
    <s v="NASEP GUNAWAN B"/>
    <n v="3020041748"/>
    <s v="KP SUKAJADI"/>
    <x v="0"/>
    <x v="0"/>
    <m/>
    <m/>
    <m/>
    <x v="0"/>
    <m/>
    <s v="TERDAPAT KEBOCORAN"/>
    <s v="SELESAI "/>
    <d v="2025-01-02T00:00:00"/>
    <d v="2025-01-02T00:00:00"/>
  </r>
  <r>
    <n v="2"/>
    <s v="CIBADAK/CARINGIN"/>
    <x v="0"/>
    <s v="LINDA DESTIYANI E"/>
    <n v="3010096061"/>
    <s v="PAMURUYAN"/>
    <x v="0"/>
    <x v="1"/>
    <m/>
    <n v="1"/>
    <m/>
    <x v="0"/>
    <m/>
    <s v="PEMBAYARAN MELONJAK TINGGI"/>
    <s v="SELESAI "/>
    <d v="2025-01-07T00:00:00"/>
    <d v="2025-01-07T00:00:00"/>
  </r>
  <r>
    <n v="3"/>
    <s v="CIBADAK/CARINGIN"/>
    <x v="0"/>
    <s v="HJ YENI SURYANI"/>
    <n v="3010030400"/>
    <s v="BOJONG"/>
    <x v="0"/>
    <x v="1"/>
    <m/>
    <m/>
    <n v="1"/>
    <x v="0"/>
    <m/>
    <s v="RUMAH KOSONG TAPI ADA PEMAKAIAN"/>
    <s v="SELESAI "/>
    <d v="2005-01-07T00:00:00"/>
    <d v="2005-01-07T00:00:00"/>
  </r>
  <r>
    <n v="4"/>
    <s v="CIBADAK/CARINGIN"/>
    <x v="0"/>
    <s v="RAFLI"/>
    <n v="3010081241"/>
    <s v="PAMURUYAN"/>
    <x v="0"/>
    <x v="0"/>
    <m/>
    <m/>
    <m/>
    <x v="0"/>
    <m/>
    <s v="TERDAPAT KEBOCORAN"/>
    <s v="SELESAI "/>
    <d v="2025-01-08T00:00:00"/>
    <d v="2025-01-08T00:00:00"/>
  </r>
  <r>
    <n v="5"/>
    <s v="CIBADAK/CARINGIN"/>
    <x v="0"/>
    <s v="YANA MARYANAH"/>
    <n v="3040091603"/>
    <s v="CIHEULANG"/>
    <x v="0"/>
    <x v="1"/>
    <m/>
    <n v="1"/>
    <m/>
    <x v="0"/>
    <m/>
    <s v="PEMBAYARAN UNTUK BULAM DEPAN MELONJAK BESAR"/>
    <s v="SELESAI "/>
    <d v="2025-01-08T00:00:00"/>
    <d v="2025-01-08T00:00:00"/>
  </r>
  <r>
    <n v="6"/>
    <s v="CIBADAK/CARINGIN"/>
    <x v="0"/>
    <s v="SRI KARINI"/>
    <n v="3020110406"/>
    <s v="BTN TL"/>
    <x v="0"/>
    <x v="1"/>
    <n v="1"/>
    <m/>
    <m/>
    <x v="0"/>
    <m/>
    <s v="AIR TIDAK MENGALIR"/>
    <s v="SELESAI "/>
    <d v="2025-01-10T00:00:00"/>
    <d v="2025-01-10T00:00:00"/>
  </r>
  <r>
    <n v="7"/>
    <s v="CIBADAK/CARINGIN"/>
    <x v="0"/>
    <s v="UJANG"/>
    <n v="3010020058"/>
    <s v="GG THOLIB"/>
    <x v="0"/>
    <x v="0"/>
    <m/>
    <m/>
    <m/>
    <x v="0"/>
    <m/>
    <s v="TERDAPAT KEBOCORAN PAS METERAN"/>
    <s v="SELESAI "/>
    <d v="2025-01-13T00:00:00"/>
    <d v="2025-01-13T00:00:00"/>
  </r>
  <r>
    <n v="8"/>
    <s v="CIBADAK/CARINGIN"/>
    <x v="0"/>
    <s v="MUSHOLA NURUL IKHWAN"/>
    <n v="3040080613"/>
    <s v="CIRENDEU"/>
    <x v="0"/>
    <x v="1"/>
    <n v="1"/>
    <m/>
    <m/>
    <x v="0"/>
    <m/>
    <s v="AIR TIDAK MENGALIR"/>
    <s v="SELESAI "/>
    <d v="2025-01-13T00:00:00"/>
    <d v="2025-01-13T00:00:00"/>
  </r>
  <r>
    <n v="9"/>
    <s v="CIBADAK/CARINGIN"/>
    <x v="0"/>
    <s v="DEBI CAHYADI"/>
    <n v="3010120068"/>
    <s v="KAMP JELEGONG"/>
    <x v="0"/>
    <x v="1"/>
    <m/>
    <m/>
    <m/>
    <x v="1"/>
    <m/>
    <s v="WATER METER  MUTAR PADAHAL AIR TIDAK DIPAKAI"/>
    <s v="SELESAI "/>
    <d v="2025-01-16T00:00:00"/>
    <d v="2025-01-16T00:00:00"/>
  </r>
  <r>
    <n v="10"/>
    <s v="CIBADAK/CARINGIN"/>
    <x v="0"/>
    <s v="DIDIK ARI WIBAWA"/>
    <n v="3040090030"/>
    <s v="KAUM"/>
    <x v="0"/>
    <x v="1"/>
    <n v="1"/>
    <m/>
    <m/>
    <x v="0"/>
    <m/>
    <s v="AIR TIDAK MENGALIR"/>
    <s v="SELESAI "/>
    <d v="2025-01-21T00:00:00"/>
    <d v="2025-01-21T00:00:00"/>
  </r>
  <r>
    <n v="11"/>
    <s v="CIBADAK/CARINGIN"/>
    <x v="0"/>
    <s v="EVI SILBIANA"/>
    <n v="3010033008"/>
    <s v="BOJONG"/>
    <x v="0"/>
    <x v="1"/>
    <n v="1"/>
    <m/>
    <m/>
    <x v="0"/>
    <m/>
    <s v="AIR TIDAK MENGALIR"/>
    <s v="SELESAI "/>
    <d v="2025-01-22T00:00:00"/>
    <d v="2025-01-22T00:00:00"/>
  </r>
  <r>
    <n v="12"/>
    <s v="CIBADAK/CARINGIN"/>
    <x v="0"/>
    <s v="DEBY HERMAWAN"/>
    <n v="3040090150"/>
    <s v="CIHEULANG"/>
    <x v="0"/>
    <x v="1"/>
    <n v="1"/>
    <m/>
    <m/>
    <x v="0"/>
    <m/>
    <s v="AIR TIDAK MENGALIR"/>
    <s v="SELESAI "/>
    <d v="2025-01-28T00:00:00"/>
    <d v="2025-01-28T00:00:00"/>
  </r>
  <r>
    <n v="13"/>
    <s v="CIBADAK/CARINGIN"/>
    <x v="0"/>
    <s v="ASEP JALALUDIN"/>
    <n v="25010041400"/>
    <s v="KP CIKUKULU"/>
    <x v="0"/>
    <x v="1"/>
    <m/>
    <n v="1"/>
    <m/>
    <x v="0"/>
    <m/>
    <s v="TAGIHAN MELONJAK"/>
    <s v="SELESAI "/>
    <d v="2025-01-01T00:00:00"/>
    <d v="2025-01-01T00:00:00"/>
  </r>
  <r>
    <n v="14"/>
    <s v="CIBADAK/CARINGIN"/>
    <x v="0"/>
    <s v="FERI FITRIAH"/>
    <n v="25010020066"/>
    <s v="GRIYA PERMATA TALAGA"/>
    <x v="0"/>
    <x v="1"/>
    <n v="1"/>
    <m/>
    <m/>
    <x v="0"/>
    <m/>
    <s v="AIR MENGALIR KECIL"/>
    <s v="SELESAI "/>
    <d v="2025-01-07T00:00:00"/>
    <d v="2025-01-07T00:00:00"/>
  </r>
  <r>
    <n v="15"/>
    <s v="CIBADAK/CARINGIN"/>
    <x v="0"/>
    <s v="ABDUL HARIS BLOK I 04"/>
    <n v="25010020067"/>
    <s v="GRIYA PERMATA TALAGA"/>
    <x v="0"/>
    <x v="1"/>
    <n v="1"/>
    <m/>
    <m/>
    <x v="0"/>
    <m/>
    <s v="AIR TIDAK MENGALIR"/>
    <s v="SELESAI "/>
    <d v="2025-01-15T00:00:00"/>
    <d v="2025-01-15T00:00:00"/>
  </r>
  <r>
    <n v="16"/>
    <s v="CIBADAK/CARINGIN"/>
    <x v="0"/>
    <s v="ADE NURPRIATNA"/>
    <n v="25010050005"/>
    <s v="KP CIKUKULU 2"/>
    <x v="0"/>
    <x v="1"/>
    <n v="1"/>
    <m/>
    <m/>
    <x v="0"/>
    <m/>
    <s v="AIR KERUH"/>
    <s v="SELESAI "/>
    <d v="2025-01-20T00:00:00"/>
    <d v="2025-01-20T00:00:00"/>
  </r>
  <r>
    <n v="17"/>
    <s v="CIBADAK/CARINGIN"/>
    <x v="0"/>
    <s v="ATANG KAMAT"/>
    <n v="25040010007"/>
    <s v="CISANDE"/>
    <x v="0"/>
    <x v="1"/>
    <n v="1"/>
    <m/>
    <m/>
    <x v="0"/>
    <m/>
    <s v="AIR MENGALIR KECIL"/>
    <s v="SELESAI "/>
    <d v="2025-01-21T00:00:00"/>
    <d v="2025-01-21T00:00:00"/>
  </r>
  <r>
    <n v="18"/>
    <s v="CIBADAK/CARINGIN"/>
    <x v="1"/>
    <s v="ENDANG ROHENDI"/>
    <n v="3030050029"/>
    <s v="BTN Taman Griya Pratama"/>
    <x v="0"/>
    <x v="1"/>
    <n v="1"/>
    <m/>
    <m/>
    <x v="0"/>
    <m/>
    <s v="Aliran air kecil."/>
    <s v="SELESAI "/>
    <d v="2025-02-04T00:00:00"/>
    <d v="2025-02-04T00:00:00"/>
  </r>
  <r>
    <n v="19"/>
    <s v="CIBADAK/CARINGIN"/>
    <x v="1"/>
    <s v="ETI NURHAYATI"/>
    <n v="3020041746"/>
    <s v="Sukajadi"/>
    <x v="0"/>
    <x v="1"/>
    <m/>
    <m/>
    <m/>
    <x v="1"/>
    <m/>
    <s v="Tagihan air besar, konsumen minta untuk di cek."/>
    <s v="SELESAI "/>
    <d v="2025-02-06T00:00:00"/>
    <d v="2025-02-06T00:00:00"/>
  </r>
  <r>
    <n v="20"/>
    <s v="CIBADAK/CARINGIN"/>
    <x v="1"/>
    <s v="MASJID AL-BAROKAH"/>
    <n v="3040091752"/>
    <s v="Ciheulang Hilir"/>
    <x v="0"/>
    <x v="1"/>
    <n v="1"/>
    <m/>
    <m/>
    <x v="0"/>
    <m/>
    <s v="Aliran air kecil."/>
    <s v="SELESAI "/>
    <d v="2025-02-11T00:00:00"/>
    <d v="2025-02-11T00:00:00"/>
  </r>
  <r>
    <n v="21"/>
    <s v="CIBADAK/CARINGIN"/>
    <x v="1"/>
    <s v="DEDE SUHENDI"/>
    <n v="3020040210"/>
    <s v="Situsaer"/>
    <x v="0"/>
    <x v="0"/>
    <m/>
    <m/>
    <m/>
    <x v="0"/>
    <m/>
    <s v="Terdapat bocor dijaringan pipa."/>
    <s v="SELESAI "/>
    <d v="2025-02-11T00:00:00"/>
    <d v="2025-02-11T00:00:00"/>
  </r>
  <r>
    <n v="22"/>
    <s v="CIBADAK/CARINGIN"/>
    <x v="1"/>
    <s v="ULOH"/>
    <n v="3040080058"/>
    <s v="Cireundeu"/>
    <x v="0"/>
    <x v="0"/>
    <m/>
    <m/>
    <m/>
    <x v="0"/>
    <m/>
    <s v="Bocor pas meteran."/>
    <s v="SELESAI "/>
    <d v="2025-02-12T00:00:00"/>
    <d v="2025-02-12T00:00:00"/>
  </r>
  <r>
    <n v="23"/>
    <s v="CIBADAK/CARINGIN"/>
    <x v="1"/>
    <s v="JOHAN"/>
    <n v="3010090047"/>
    <s v="Jl. Surya kencana"/>
    <x v="0"/>
    <x v="1"/>
    <n v="1"/>
    <m/>
    <m/>
    <x v="0"/>
    <m/>
    <s v="Air tidak mengalir sudah 2 hari."/>
    <s v="SELESAI "/>
    <d v="2025-02-13T00:00:00"/>
    <d v="2025-02-13T00:00:00"/>
  </r>
  <r>
    <n v="24"/>
    <s v="CIBADAK/CARINGIN"/>
    <x v="1"/>
    <s v="SRIE YUNIARTI"/>
    <n v="3020040371"/>
    <s v="Papanahan"/>
    <x v="0"/>
    <x v="1"/>
    <n v="1"/>
    <m/>
    <m/>
    <x v="0"/>
    <m/>
    <s v="Air tidak mengalir."/>
    <s v="SELESAI "/>
    <d v="2025-02-19T00:00:00"/>
    <d v="2025-02-19T00:00:00"/>
  </r>
  <r>
    <n v="25"/>
    <s v="CIBADAK/CARINGIN"/>
    <x v="1"/>
    <s v="HELMAH"/>
    <n v="3020040078"/>
    <s v="Papanahan"/>
    <x v="0"/>
    <x v="1"/>
    <n v="1"/>
    <m/>
    <m/>
    <x v="0"/>
    <m/>
    <s v="Air tidak mengalir."/>
    <s v="SELESAI "/>
    <d v="2025-02-19T00:00:00"/>
    <d v="2025-02-19T00:00:00"/>
  </r>
  <r>
    <n v="26"/>
    <s v="CIBADAK/CARINGIN"/>
    <x v="1"/>
    <s v="ASRI PAHALA B"/>
    <n v="3010111856"/>
    <s v="Bantar"/>
    <x v="0"/>
    <x v="1"/>
    <m/>
    <m/>
    <m/>
    <x v="1"/>
    <m/>
    <s v="Air kecil tapi pembayaran melonjak besar, konsumen minta untuk di cek kelokasi."/>
    <s v="SELESAI "/>
    <d v="2025-02-20T00:00:00"/>
    <d v="2025-02-20T00:00:00"/>
  </r>
  <r>
    <n v="27"/>
    <s v="CIBADAK/CARINGIN"/>
    <x v="1"/>
    <s v="GEUGEU H"/>
    <n v="3010040004"/>
    <s v="muncang"/>
    <x v="0"/>
    <x v="1"/>
    <n v="1"/>
    <m/>
    <m/>
    <x v="0"/>
    <m/>
    <s v="Air tidak mengalir."/>
    <s v="SELESAI "/>
    <d v="2025-02-26T00:00:00"/>
    <d v="2025-02-26T00:00:00"/>
  </r>
  <r>
    <n v="28"/>
    <s v="CIBADAK/CARINGIN"/>
    <x v="1"/>
    <s v="OJAT"/>
    <n v="25010080198"/>
    <s v="PASIR POGOR"/>
    <x v="0"/>
    <x v="1"/>
    <n v="1"/>
    <m/>
    <m/>
    <x v="0"/>
    <m/>
    <s v="Air tidak mengalir."/>
    <s v="SELESAI "/>
    <d v="2025-02-05T00:00:00"/>
    <d v="2025-02-05T00:00:00"/>
  </r>
  <r>
    <n v="29"/>
    <s v="CIBADAK/CARINGIN"/>
    <x v="1"/>
    <s v="NUR ALI"/>
    <n v="25010060030"/>
    <s v="PURI KAHYANGAN"/>
    <x v="0"/>
    <x v="0"/>
    <m/>
    <m/>
    <m/>
    <x v="0"/>
    <m/>
    <s v="Kebocoran air"/>
    <s v="SELESAI "/>
    <d v="2025-02-10T00:00:00"/>
    <d v="2025-02-10T00:00:00"/>
  </r>
  <r>
    <n v="30"/>
    <s v="CIBADAK/CARINGIN"/>
    <x v="1"/>
    <s v="LILI"/>
    <n v="25020020001"/>
    <s v="CIJALINGAN"/>
    <x v="0"/>
    <x v="1"/>
    <m/>
    <n v="1"/>
    <m/>
    <x v="0"/>
    <m/>
    <s v="tagihan air melonjak"/>
    <s v="SELESAI "/>
    <d v="2025-02-23T00:00:00"/>
    <d v="2025-02-23T00:00:00"/>
  </r>
  <r>
    <n v="31"/>
    <s v="CIBADAK/CARINGIN"/>
    <x v="2"/>
    <s v="DRS BAMBANG PURNA"/>
    <n v="3030010153"/>
    <s v="KARANG TENGAH A"/>
    <x v="0"/>
    <x v="1"/>
    <n v="1"/>
    <m/>
    <m/>
    <x v="0"/>
    <m/>
    <s v="AIR TIDAK MENGALIR"/>
    <s v="SELESAI "/>
    <d v="2025-03-11T00:00:00"/>
    <d v="2025-03-11T00:00:00"/>
  </r>
  <r>
    <n v="32"/>
    <s v="CIBADAK/CARINGIN"/>
    <x v="2"/>
    <s v="NINING YUNINGSIH"/>
    <n v="3010110385"/>
    <s v="BANTARMUNCANG"/>
    <x v="0"/>
    <x v="1"/>
    <n v="1"/>
    <m/>
    <m/>
    <x v="0"/>
    <m/>
    <s v="aliran air tidak normal"/>
    <s v="SELESAI "/>
    <d v="2025-03-11T00:00:00"/>
    <d v="2025-03-11T00:00:00"/>
  </r>
  <r>
    <n v="33"/>
    <s v="CIBADAK/CARINGIN"/>
    <x v="2"/>
    <s v="SRIE YUNIARTI"/>
    <n v="3020040371"/>
    <s v="Papanahan"/>
    <x v="0"/>
    <x v="1"/>
    <n v="1"/>
    <m/>
    <m/>
    <x v="0"/>
    <m/>
    <s v="AIR TIDAK MENGALIR"/>
    <s v="SELESAI "/>
    <d v="2025-03-14T00:00:00"/>
    <d v="2025-03-14T00:00:00"/>
  </r>
  <r>
    <n v="34"/>
    <s v="CIBADAK/CARINGIN"/>
    <x v="2"/>
    <s v="AUS FIRDAUS"/>
    <n v="3020122021"/>
    <s v="KAMP JELEGONG"/>
    <x v="0"/>
    <x v="1"/>
    <m/>
    <m/>
    <m/>
    <x v="1"/>
    <m/>
    <s v="AIR KERUH"/>
    <s v="SELESAI "/>
    <d v="2025-03-17T00:00:00"/>
    <d v="2025-03-17T00:00:00"/>
  </r>
  <r>
    <n v="35"/>
    <s v="CIBADAK/CARINGIN"/>
    <x v="2"/>
    <s v="SILVY"/>
    <n v="3020120020"/>
    <s v="KAMP JELEGONG"/>
    <x v="0"/>
    <x v="1"/>
    <n v="1"/>
    <m/>
    <m/>
    <x v="0"/>
    <m/>
    <s v="AIR TIDAK MENGALIR"/>
    <s v="SELESAI "/>
    <d v="2025-03-17T00:00:00"/>
    <d v="2025-03-17T00:00:00"/>
  </r>
  <r>
    <n v="36"/>
    <s v="CIBADAK/CARINGIN"/>
    <x v="2"/>
    <s v="DAHLIA"/>
    <n v="3020110437"/>
    <s v="BTN TL"/>
    <x v="0"/>
    <x v="1"/>
    <n v="1"/>
    <m/>
    <m/>
    <x v="0"/>
    <m/>
    <s v="AIR TIDAK MENGALIR"/>
    <s v="SELESAI "/>
    <d v="2025-03-18T00:00:00"/>
    <d v="2025-03-18T00:00:00"/>
  </r>
  <r>
    <n v="37"/>
    <s v="CIBADAK/CARINGIN"/>
    <x v="2"/>
    <s v="MASYARAKAT"/>
    <s v="-"/>
    <s v="HEGARSARI"/>
    <x v="1"/>
    <x v="1"/>
    <m/>
    <m/>
    <m/>
    <x v="0"/>
    <m/>
    <s v="pipa pecah"/>
    <s v="SELESAI "/>
    <d v="2025-03-19T00:00:00"/>
    <d v="2025-03-19T00:00:00"/>
  </r>
  <r>
    <n v="38"/>
    <s v="CIBADAK/CARINGIN"/>
    <x v="2"/>
    <s v="MASYARAKAT"/>
    <s v="-"/>
    <s v="KEBON KAI"/>
    <x v="1"/>
    <x v="1"/>
    <m/>
    <m/>
    <m/>
    <x v="0"/>
    <m/>
    <s v="ada bocor dekat sl"/>
    <s v="SELESAI "/>
    <d v="2025-03-20T00:00:00"/>
    <d v="2025-03-20T00:00:00"/>
  </r>
  <r>
    <n v="39"/>
    <s v="CIBADAK/CARINGIN"/>
    <x v="2"/>
    <s v="SRI MARYATI"/>
    <n v="3010110016"/>
    <s v="BANTARMUNCANG"/>
    <x v="0"/>
    <x v="1"/>
    <n v="1"/>
    <m/>
    <m/>
    <x v="0"/>
    <m/>
    <s v="air tidak mengalir tapi tetanggan mengalir"/>
    <s v="SELESAI "/>
    <d v="2025-03-20T00:00:00"/>
    <d v="2025-03-20T00:00:00"/>
  </r>
  <r>
    <n v="40"/>
    <s v="CIBADAK/CARINGIN"/>
    <x v="2"/>
    <s v="MASYARAKAT"/>
    <s v="-"/>
    <s v="KEBON BOLO"/>
    <x v="0"/>
    <x v="1"/>
    <n v="1"/>
    <m/>
    <m/>
    <x v="0"/>
    <m/>
    <s v="AIR TIDAK MENGALIR"/>
    <s v="SELESAI "/>
    <d v="2025-03-22T00:00:00"/>
    <d v="2025-03-22T00:00:00"/>
  </r>
  <r>
    <n v="41"/>
    <s v="CIBADAK/CARINGIN"/>
    <x v="2"/>
    <s v="ERVAN HERAWANDI"/>
    <n v="3010111975"/>
    <s v="CIBATU HILIR"/>
    <x v="0"/>
    <x v="1"/>
    <n v="1"/>
    <m/>
    <m/>
    <x v="0"/>
    <m/>
    <s v="AIR TIDAK MENGALIR"/>
    <s v="SELESAI "/>
    <d v="2025-03-24T00:00:00"/>
    <d v="2025-03-24T00:00:00"/>
  </r>
  <r>
    <n v="42"/>
    <s v="CIBADAK/CARINGIN"/>
    <x v="2"/>
    <s v="ASEP SUHENDI"/>
    <n v="3020090241"/>
    <s v="JL SILIWANGI"/>
    <x v="0"/>
    <x v="1"/>
    <m/>
    <m/>
    <m/>
    <x v="1"/>
    <m/>
    <s v="AIR KERUH"/>
    <s v="SELESAI "/>
    <d v="2025-03-24T00:00:00"/>
    <d v="2025-03-24T00:00:00"/>
  </r>
  <r>
    <n v="43"/>
    <s v="CIBADAK/CARINGIN"/>
    <x v="2"/>
    <s v="EDI AKHMAD"/>
    <n v="3020100135"/>
    <s v="PASIR KOLOTOK"/>
    <x v="0"/>
    <x v="0"/>
    <m/>
    <m/>
    <m/>
    <x v="0"/>
    <m/>
    <s v="meteran muter saat kondisi seluruh kran di tutup"/>
    <s v="SELESAI "/>
    <d v="2025-03-24T00:00:00"/>
    <d v="2025-03-24T00:00:00"/>
  </r>
  <r>
    <n v="44"/>
    <s v="CIBADAK/CARINGIN"/>
    <x v="2"/>
    <s v="DODY RUDANSYAH"/>
    <n v="25010060098"/>
    <s v="PURI KAHYANGAN"/>
    <x v="0"/>
    <x v="1"/>
    <m/>
    <n v="1"/>
    <m/>
    <x v="0"/>
    <m/>
    <s v="tagihan air melonjak"/>
    <s v="SELESAI "/>
    <d v="2025-03-10T00:00:00"/>
    <d v="2025-03-10T00:00:00"/>
  </r>
  <r>
    <n v="45"/>
    <s v="CIBADAK/CARINGIN"/>
    <x v="2"/>
    <s v="ADE NURPRIATNA"/>
    <n v="25010050005"/>
    <s v="CIKUKULU"/>
    <x v="0"/>
    <x v="1"/>
    <n v="1"/>
    <m/>
    <m/>
    <x v="0"/>
    <m/>
    <s v="AIR KERUH"/>
    <s v="SELESAI "/>
    <d v="2025-03-15T00:00:00"/>
    <d v="2025-03-15T00:00:00"/>
  </r>
  <r>
    <n v="46"/>
    <s v="CIBADAK/CARINGIN"/>
    <x v="2"/>
    <s v="GIFAR MUHAMMAD NUH"/>
    <n v="25050021465"/>
    <s v="SELAKOPI"/>
    <x v="0"/>
    <x v="1"/>
    <m/>
    <n v="1"/>
    <m/>
    <x v="0"/>
    <m/>
    <s v="tagihan air melonjak"/>
    <s v="SELESAI "/>
    <d v="2025-03-17T00:00:00"/>
    <d v="2025-03-17T00:00:00"/>
  </r>
  <r>
    <n v="47"/>
    <s v="CIBADAK/CARINGIN"/>
    <x v="3"/>
    <s v="WIWIN ROSMIATI"/>
    <n v="3010111761"/>
    <s v="BANTAR MUNCANG"/>
    <x v="0"/>
    <x v="1"/>
    <n v="1"/>
    <m/>
    <m/>
    <x v="0"/>
    <m/>
    <s v="air gak ngalir"/>
    <s v="SELESAI "/>
    <d v="2025-04-07T00:00:00"/>
    <d v="2025-04-07T00:00:00"/>
  </r>
  <r>
    <n v="48"/>
    <s v="CIBADAK/CARINGIN"/>
    <x v="3"/>
    <s v="SUSY RACHMA"/>
    <n v="3030010157"/>
    <s v="KARANG TENGAH A"/>
    <x v="0"/>
    <x v="1"/>
    <n v="1"/>
    <m/>
    <m/>
    <x v="0"/>
    <m/>
    <s v="saluran air menyubmbat"/>
    <s v="SELESAI "/>
    <d v="2025-04-10T00:00:00"/>
    <d v="2025-04-10T00:00:00"/>
  </r>
  <r>
    <n v="49"/>
    <s v="CIBADAK/CARINGIN"/>
    <x v="3"/>
    <s v="INDRA MAHARIS"/>
    <n v="3010130032"/>
    <s v="CIKIWUL"/>
    <x v="0"/>
    <x v="1"/>
    <n v="1"/>
    <m/>
    <m/>
    <x v="0"/>
    <m/>
    <s v="AIR TIDAK MENGALIR"/>
    <s v="SELESAI "/>
    <d v="2025-04-10T00:00:00"/>
    <d v="2025-04-10T00:00:00"/>
  </r>
  <r>
    <n v="50"/>
    <s v="CIBADAK/CARINGIN"/>
    <x v="3"/>
    <s v="RIA"/>
    <m/>
    <s v="CIPANAS"/>
    <x v="0"/>
    <x v="1"/>
    <m/>
    <m/>
    <m/>
    <x v="1"/>
    <m/>
    <s v="air tidak mengalir 3 hari"/>
    <s v="SELESAI "/>
    <d v="2025-04-14T00:00:00"/>
    <d v="2025-04-14T00:00:00"/>
  </r>
  <r>
    <n v="51"/>
    <s v="CIBADAK/CARINGIN"/>
    <x v="3"/>
    <s v="JOHAN NITA KUSUMAH"/>
    <n v="3010111977"/>
    <s v="BANTAR MUNCANG"/>
    <x v="0"/>
    <x v="1"/>
    <n v="1"/>
    <m/>
    <m/>
    <x v="0"/>
    <m/>
    <s v="air mengalir malam hari"/>
    <s v="SELESAI "/>
    <d v="2025-04-14T00:00:00"/>
    <d v="2025-04-14T00:00:00"/>
  </r>
  <r>
    <n v="52"/>
    <s v="CIBADAK/CARINGIN"/>
    <x v="3"/>
    <s v="SAEPUL MUHTADIN"/>
    <n v="3020040370"/>
    <s v="PAPANAHAN"/>
    <x v="0"/>
    <x v="1"/>
    <n v="1"/>
    <m/>
    <m/>
    <x v="0"/>
    <m/>
    <s v="air mengalir sangat kecil"/>
    <s v="SELESAI "/>
    <d v="2025-04-16T00:00:00"/>
    <d v="2025-04-16T00:00:00"/>
  </r>
  <r>
    <n v="53"/>
    <s v="CIBADAK/CARINGIN"/>
    <x v="3"/>
    <s v="MEYSKE TRIYANO"/>
    <n v="3010111935"/>
    <s v="BANTAR MUNCANG"/>
    <x v="0"/>
    <x v="1"/>
    <n v="1"/>
    <m/>
    <m/>
    <x v="0"/>
    <m/>
    <s v="AIR TIDAK MENGALIR"/>
    <s v="SELESAI "/>
    <d v="2025-04-17T00:00:00"/>
    <d v="2025-04-17T00:00:00"/>
  </r>
  <r>
    <n v="54"/>
    <s v="CIBADAK/CARINGIN"/>
    <x v="3"/>
    <s v="HILMI NURHIKMAT"/>
    <m/>
    <s v="WARNA JATI MALINGGUT"/>
    <x v="1"/>
    <x v="1"/>
    <m/>
    <m/>
    <m/>
    <x v="0"/>
    <m/>
    <s v="pipa pecah ruas jalan malinggut"/>
    <s v="SELESAI "/>
    <d v="2025-04-21T00:00:00"/>
    <d v="2025-04-21T00:00:00"/>
  </r>
  <r>
    <n v="55"/>
    <s v="CIBADAK/CARINGIN"/>
    <x v="3"/>
    <s v="ASEP KUMAYADI"/>
    <n v="25060010001"/>
    <s v="PONDOK LEUNGSIR"/>
    <x v="0"/>
    <x v="1"/>
    <n v="1"/>
    <m/>
    <m/>
    <x v="0"/>
    <m/>
    <s v="air yang mengalir kecil"/>
    <s v="SELESAI "/>
    <d v="2025-04-01T00:00:00"/>
    <d v="2025-04-01T00:00:00"/>
  </r>
  <r>
    <n v="56"/>
    <s v="CIBADAK/CARINGIN"/>
    <x v="3"/>
    <s v="UJANG BASRI"/>
    <n v="25010090266"/>
    <s v="SELAGOMBONG"/>
    <x v="0"/>
    <x v="1"/>
    <n v="1"/>
    <m/>
    <m/>
    <x v="0"/>
    <m/>
    <s v="air yang mengalir kecil"/>
    <s v="SELESAI "/>
    <d v="2025-04-08T00:00:00"/>
    <d v="2025-04-08T00:00:00"/>
  </r>
  <r>
    <n v="57"/>
    <s v="CIBADAK/CARINGIN"/>
    <x v="3"/>
    <s v="OMAY KOMARUDIN"/>
    <n v="25010020148"/>
    <s v="GRIYA PERMATA TALAGA"/>
    <x v="0"/>
    <x v="1"/>
    <n v="1"/>
    <m/>
    <m/>
    <x v="0"/>
    <m/>
    <s v="air tidak mengalir"/>
    <s v="SELESAI "/>
    <d v="2025-04-16T00:00:00"/>
    <d v="2025-04-16T00:00:00"/>
  </r>
  <r>
    <n v="58"/>
    <s v="CIBADAK/CARINGIN"/>
    <x v="3"/>
    <s v="ENI NURAENI"/>
    <n v="25030020008"/>
    <s v="CIRENGED"/>
    <x v="0"/>
    <x v="1"/>
    <n v="1"/>
    <m/>
    <m/>
    <x v="0"/>
    <m/>
    <s v="air keruh"/>
    <s v="SELESAI "/>
    <d v="2025-04-21T00:00:00"/>
    <d v="2025-04-21T00:00:00"/>
  </r>
  <r>
    <n v="59"/>
    <s v="CIBADAK/CARINGIN"/>
    <x v="3"/>
    <s v="INA NOVIANI"/>
    <n v="25010080209"/>
    <s v="PASIR POGOR"/>
    <x v="0"/>
    <x v="1"/>
    <n v="1"/>
    <m/>
    <m/>
    <x v="0"/>
    <m/>
    <s v="air yang mengalir kecil"/>
    <s v="SELESAI "/>
    <d v="2025-04-28T00:00:00"/>
    <d v="2025-04-28T00:00:00"/>
  </r>
  <r>
    <n v="60"/>
    <s v="CIBADAK/CARINGIN"/>
    <x v="4"/>
    <s v="RANI NURYANI"/>
    <n v="3010111794"/>
    <s v="BANTARMUNCANG"/>
    <x v="0"/>
    <x v="1"/>
    <n v="1"/>
    <m/>
    <m/>
    <x v="0"/>
    <m/>
    <s v="air mengalir tidak normal"/>
    <s v="SELESAI "/>
    <d v="2025-05-03T00:00:00"/>
    <d v="2025-05-03T00:00:00"/>
  </r>
  <r>
    <n v="61"/>
    <s v="CIBADAK/CARINGIN"/>
    <x v="4"/>
    <s v="NENDI MULYADI"/>
    <n v="3010111722"/>
    <s v="BANTARMUNCANG"/>
    <x v="0"/>
    <x v="1"/>
    <n v="1"/>
    <m/>
    <m/>
    <x v="0"/>
    <m/>
    <s v="air tidak normal tiap pagi"/>
    <s v="SELESAI "/>
    <d v="2025-05-06T00:00:00"/>
    <d v="2025-05-06T00:00:00"/>
  </r>
  <r>
    <n v="62"/>
    <s v="CIBADAK/CARINGIN"/>
    <x v="4"/>
    <s v="MASYARAKAT"/>
    <m/>
    <s v="PAMURUYAN"/>
    <x v="1"/>
    <x v="1"/>
    <m/>
    <m/>
    <m/>
    <x v="0"/>
    <m/>
    <s v="bocor sebelum meteran"/>
    <s v="SELESAI "/>
    <d v="2025-05-08T00:00:00"/>
    <d v="2025-05-08T00:00:00"/>
  </r>
  <r>
    <n v="63"/>
    <s v="CIBADAK/CARINGIN"/>
    <x v="4"/>
    <s v="MASYARAKAT"/>
    <m/>
    <s v="CIPANAS"/>
    <x v="0"/>
    <x v="1"/>
    <n v="1"/>
    <m/>
    <m/>
    <x v="0"/>
    <m/>
    <s v="wilayah cipanas belakang sd 3 sudah 2 minggu air mengalir hanya jam 1 malam saja itupun kecil"/>
    <s v="SELESAI "/>
    <d v="2025-05-14T00:00:00"/>
    <d v="2025-05-14T00:00:00"/>
  </r>
  <r>
    <n v="64"/>
    <s v="CIBADAK/CARINGIN"/>
    <x v="4"/>
    <s v="ESRA SIRAIT"/>
    <n v="3010110392"/>
    <s v="BANTARMUNCANG"/>
    <x v="0"/>
    <x v="1"/>
    <n v="1"/>
    <m/>
    <m/>
    <x v="0"/>
    <m/>
    <s v="air tidak mengalir"/>
    <s v="SELESAI "/>
    <d v="2025-05-15T00:00:00"/>
    <d v="2025-05-15T00:00:00"/>
  </r>
  <r>
    <n v="65"/>
    <s v="CIBADAK/CARINGIN"/>
    <x v="4"/>
    <s v="MOECHAMAD LATIF"/>
    <n v="3010131865"/>
    <s v="CIKIWUL"/>
    <x v="0"/>
    <x v="1"/>
    <n v="1"/>
    <m/>
    <m/>
    <x v="0"/>
    <m/>
    <s v="air tidak mengalir"/>
    <s v="SELESAI "/>
    <d v="2025-05-16T00:00:00"/>
    <d v="2025-05-16T00:00:00"/>
  </r>
  <r>
    <n v="66"/>
    <s v="CIBADAK/CARINGIN"/>
    <x v="4"/>
    <s v="H ABDULLATIEP"/>
    <n v="3030060004"/>
    <s v="KP SELAMANJAH"/>
    <x v="1"/>
    <x v="1"/>
    <m/>
    <m/>
    <m/>
    <x v="0"/>
    <m/>
    <s v="ada bocor sebelum meteran"/>
    <s v="SELESAI "/>
    <d v="2025-05-28T00:00:00"/>
    <d v="2025-05-28T00:00:00"/>
  </r>
  <r>
    <n v="67"/>
    <s v="CIBADAK/CARINGIN"/>
    <x v="4"/>
    <s v="DEDI MULYANA"/>
    <n v="3010050475"/>
    <s v="JL PRIMER UTARA"/>
    <x v="0"/>
    <x v="1"/>
    <n v="1"/>
    <m/>
    <m/>
    <x v="0"/>
    <m/>
    <s v="air tidak mengalir sudah 9 hari"/>
    <s v="SELESAI "/>
    <d v="2025-05-29T00:00:00"/>
    <d v="2025-05-29T00:00:00"/>
  </r>
  <r>
    <n v="68"/>
    <s v="CIBADAK/CARINGIN"/>
    <x v="4"/>
    <s v="AGUSTRY PURNAWIDI"/>
    <n v="25010060092"/>
    <s v="PURI KAHYANGAN"/>
    <x v="0"/>
    <x v="1"/>
    <n v="1"/>
    <m/>
    <m/>
    <x v="0"/>
    <m/>
    <s v="air yang mengalir kecil"/>
    <s v="SELESAI "/>
    <d v="2025-05-06T00:00:00"/>
    <d v="2025-05-06T00:00:00"/>
  </r>
  <r>
    <n v="69"/>
    <s v="CIBADAK/CARINGIN"/>
    <x v="4"/>
    <s v="ENCIH ATANA"/>
    <n v="25010090265"/>
    <s v="SELAGOMBONG"/>
    <x v="0"/>
    <x v="1"/>
    <n v="1"/>
    <m/>
    <m/>
    <x v="0"/>
    <m/>
    <s v="air yang mengalir kecil"/>
    <s v="SELESAI "/>
    <d v="2025-05-08T00:00:00"/>
    <d v="2025-05-08T00:00:00"/>
  </r>
  <r>
    <n v="70"/>
    <s v="CIBADAK/CARINGIN"/>
    <x v="4"/>
    <s v="AYU AMBARWATI"/>
    <n v="25010080211"/>
    <s v="PASIR POGOR"/>
    <x v="0"/>
    <x v="1"/>
    <n v="1"/>
    <m/>
    <m/>
    <x v="0"/>
    <m/>
    <s v="air yang mengalir kecil"/>
    <s v="SELESAI "/>
    <d v="2025-05-15T00:00:00"/>
    <d v="2025-05-15T00:00:00"/>
  </r>
  <r>
    <n v="71"/>
    <s v="CIBADAK/CARINGIN"/>
    <x v="4"/>
    <s v="MARYATI"/>
    <n v="25010020087"/>
    <s v="GRIYA PERMATA TALAGA"/>
    <x v="0"/>
    <x v="1"/>
    <n v="1"/>
    <m/>
    <m/>
    <x v="0"/>
    <m/>
    <s v="air yang mengalir kecil"/>
    <s v="SELESAI "/>
    <d v="2025-05-15T00:00:00"/>
    <d v="2025-05-15T00:00:00"/>
  </r>
  <r>
    <n v="72"/>
    <s v="CIBADAK/CARINGIN"/>
    <x v="4"/>
    <s v="AHMAD ALFINSAH"/>
    <n v="25010020030"/>
    <s v="GRIYA PERMATA TALAGA"/>
    <x v="0"/>
    <x v="1"/>
    <n v="1"/>
    <m/>
    <m/>
    <x v="0"/>
    <m/>
    <s v="air yang mengalir kecil"/>
    <s v="SELESAI "/>
    <d v="2025-05-28T00:00:00"/>
    <d v="2025-05-28T00:00:00"/>
  </r>
  <r>
    <n v="73"/>
    <s v="CIBADAK/CARINGIN"/>
    <x v="5"/>
    <s v="DINI ROHYATUN"/>
    <n v="3010131910"/>
    <s v="AL BAYAN CIKIWUL"/>
    <x v="1"/>
    <x v="1"/>
    <m/>
    <m/>
    <m/>
    <x v="0"/>
    <m/>
    <s v="terdapat kebocoran sebelum meteran"/>
    <s v="SELESAI "/>
    <d v="2025-06-04T00:00:00"/>
    <d v="2025-06-04T00:00:00"/>
  </r>
  <r>
    <n v="74"/>
    <s v="CIBADAK/CARINGIN"/>
    <x v="5"/>
    <s v="HANSEN GUNAWAN"/>
    <n v="3020090225"/>
    <s v="JL SILIWANGI BARAT"/>
    <x v="1"/>
    <x v="1"/>
    <m/>
    <m/>
    <m/>
    <x v="0"/>
    <m/>
    <s v="terdapat kebocoran sebelum meteran"/>
    <s v="SELESAI "/>
    <d v="2025-06-05T00:00:00"/>
    <d v="2025-06-05T00:00:00"/>
  </r>
  <r>
    <n v="75"/>
    <s v="CIBADAK/CARINGIN"/>
    <x v="5"/>
    <s v="MASYARAKAT"/>
    <s v="-"/>
    <s v="BANTARMUNCANG"/>
    <x v="0"/>
    <x v="1"/>
    <n v="1"/>
    <m/>
    <m/>
    <x v="0"/>
    <m/>
    <s v="air tidak mengalir"/>
    <s v="SELESAI "/>
    <d v="2025-06-07T00:00:00"/>
    <d v="2025-06-07T00:00:00"/>
  </r>
  <r>
    <n v="76"/>
    <s v="CIBADAK/CARINGIN"/>
    <x v="5"/>
    <s v="MASYARAKAT"/>
    <s v="-"/>
    <s v="GREEN VALLEY"/>
    <x v="0"/>
    <x v="1"/>
    <n v="1"/>
    <m/>
    <m/>
    <x v="0"/>
    <m/>
    <s v="air tidak mengalir"/>
    <s v="SELESAI "/>
    <d v="2025-06-10T00:00:00"/>
    <d v="2025-06-10T00:00:00"/>
  </r>
  <r>
    <n v="77"/>
    <s v="CIBADAK/CARINGIN"/>
    <x v="5"/>
    <s v="MASYARAKAT"/>
    <s v="-"/>
    <s v="KEBON KAI"/>
    <x v="1"/>
    <x v="1"/>
    <m/>
    <m/>
    <m/>
    <x v="0"/>
    <m/>
    <s v="terdapat bocor di jalan"/>
    <s v="SELESAI "/>
    <d v="2025-06-10T00:00:00"/>
    <d v="2025-06-10T00:00:00"/>
  </r>
  <r>
    <n v="78"/>
    <s v="CIBADAK/CARINGIN"/>
    <x v="5"/>
    <s v="BUNYAMIN"/>
    <n v="3040061506"/>
    <s v="BTN SURYA INDAH"/>
    <x v="0"/>
    <x v="1"/>
    <n v="1"/>
    <m/>
    <m/>
    <x v="0"/>
    <m/>
    <s v="air tidak mengalir"/>
    <s v="SELESAI "/>
    <d v="2025-06-12T00:00:00"/>
    <d v="2025-06-12T00:00:00"/>
  </r>
  <r>
    <n v="79"/>
    <s v="CIBADAK/CARINGIN"/>
    <x v="5"/>
    <s v="HELNI P"/>
    <n v="3010111936"/>
    <s v="BANTARMUNCANG"/>
    <x v="0"/>
    <x v="1"/>
    <n v="1"/>
    <m/>
    <m/>
    <x v="0"/>
    <m/>
    <s v="sudah 2hari air tidak mengalir"/>
    <s v="SELESAI "/>
    <d v="2025-06-15T00:00:00"/>
    <d v="2025-06-15T00:00:00"/>
  </r>
  <r>
    <n v="80"/>
    <s v="CIBADAK/CARINGIN"/>
    <x v="5"/>
    <s v="HILDA KAMALIA"/>
    <n v="3030011779"/>
    <s v="KARANG TENGAH A"/>
    <x v="0"/>
    <x v="1"/>
    <n v="1"/>
    <m/>
    <m/>
    <x v="0"/>
    <m/>
    <s v="air tidak mengalir"/>
    <s v="SELESAI "/>
    <d v="2025-06-24T00:00:00"/>
    <d v="2025-06-24T00:00:00"/>
  </r>
  <r>
    <n v="81"/>
    <s v="CIBADAK/CARINGIN"/>
    <x v="5"/>
    <s v="MUKTI"/>
    <n v="3040010146"/>
    <s v="LODAYA"/>
    <x v="0"/>
    <x v="1"/>
    <n v="1"/>
    <m/>
    <m/>
    <x v="0"/>
    <m/>
    <s v="air tidak mengalir"/>
    <s v="SELESAI "/>
    <d v="2025-06-26T00:00:00"/>
    <d v="2025-06-26T00:00:00"/>
  </r>
  <r>
    <n v="82"/>
    <s v="CIBADAK/CARINGIN"/>
    <x v="5"/>
    <s v="PRIYATNA"/>
    <n v="25010011174"/>
    <s v="KP CARINGIN"/>
    <x v="0"/>
    <x v="1"/>
    <n v="1"/>
    <m/>
    <m/>
    <x v="0"/>
    <m/>
    <s v="air tidak mengalir"/>
    <s v="SELESAI "/>
    <d v="2025-06-02T00:00:00"/>
    <d v="2025-06-02T00:00:00"/>
  </r>
  <r>
    <n v="83"/>
    <s v="CIBADAK/CARINGIN"/>
    <x v="5"/>
    <s v="DIAN PURNAMA"/>
    <n v="25010020035"/>
    <s v="GRIYA PERMATA TALAGA"/>
    <x v="0"/>
    <x v="1"/>
    <n v="1"/>
    <m/>
    <m/>
    <x v="0"/>
    <m/>
    <s v="air tidak mengalir"/>
    <s v="SELESAI "/>
    <d v="2025-06-10T00:00:00"/>
    <d v="2025-06-10T00:00:00"/>
  </r>
  <r>
    <n v="84"/>
    <s v="CIBADAK/CARINGIN"/>
    <x v="5"/>
    <s v="BABAN HERMAWAN"/>
    <n v="25010030017"/>
    <s v="CIKEMBANG"/>
    <x v="0"/>
    <x v="1"/>
    <n v="1"/>
    <m/>
    <m/>
    <x v="0"/>
    <m/>
    <s v="air tidak mengalir"/>
    <s v="SELESAI "/>
    <d v="2025-06-11T00:00:00"/>
    <d v="2025-06-11T00:00:00"/>
  </r>
  <r>
    <n v="85"/>
    <s v="CIBADAK/CARINGIN"/>
    <x v="5"/>
    <s v="ELA SILVIA"/>
    <n v="25010040103"/>
    <s v="KP CIKUKULU"/>
    <x v="0"/>
    <x v="1"/>
    <n v="1"/>
    <m/>
    <m/>
    <x v="0"/>
    <m/>
    <s v="air tidak mengalir"/>
    <s v="SELESAI "/>
    <d v="2025-06-18T00:00:00"/>
    <d v="2025-06-18T00:00:00"/>
  </r>
  <r>
    <n v="86"/>
    <s v="CIBADAK/CARINGIN"/>
    <x v="5"/>
    <s v="MAMAY"/>
    <n v="25010041200"/>
    <s v="KP CIKUKULU"/>
    <x v="0"/>
    <x v="1"/>
    <n v="1"/>
    <m/>
    <m/>
    <x v="0"/>
    <m/>
    <s v="air tidak mengalir"/>
    <s v="SELESAI "/>
    <d v="2025-06-25T00:00:00"/>
    <d v="2025-06-25T00:00:00"/>
  </r>
  <r>
    <n v="87"/>
    <s v="CIBADAK/CARINGIN"/>
    <x v="6"/>
    <s v="IYAN"/>
    <n v="3020090225"/>
    <s v="JL SILIWANGI BARAT"/>
    <x v="1"/>
    <x v="1"/>
    <m/>
    <m/>
    <m/>
    <x v="0"/>
    <m/>
    <s v="BOCOR SEBELUM METERAN"/>
    <s v="SELESAI "/>
    <d v="2025-03-07T00:00:00"/>
    <d v="2025-03-07T00:00:00"/>
  </r>
  <r>
    <n v="88"/>
    <s v="CIBADAK/CARINGIN"/>
    <x v="6"/>
    <s v="ABDURAHMAN"/>
    <n v="3020130045"/>
    <s v="PERUM ANDALUSIA"/>
    <x v="0"/>
    <x v="1"/>
    <n v="1"/>
    <m/>
    <m/>
    <x v="0"/>
    <m/>
    <s v="AIR SERING MATI DAN ALIRAN AIR TIDAK NORMAL"/>
    <s v="SELESAI "/>
    <d v="2025-07-07T00:00:00"/>
    <d v="2025-07-07T00:00:00"/>
  </r>
  <r>
    <n v="89"/>
    <s v="CIBADAK/CARINGIN"/>
    <x v="6"/>
    <s v="MELLY AMALIA"/>
    <n v="3010110287"/>
    <s v="BANTARMUNCANG"/>
    <x v="1"/>
    <x v="1"/>
    <m/>
    <m/>
    <m/>
    <x v="0"/>
    <m/>
    <s v="BOCOR SEBELUM METERAN"/>
    <s v="SELESAI "/>
    <s v="13/7/25"/>
    <s v="13/7/26"/>
  </r>
  <r>
    <n v="90"/>
    <s v="CIBADAK/CARINGIN"/>
    <x v="6"/>
    <s v="KAMIL"/>
    <n v="3030011788"/>
    <s v="KARANG TENGAH A"/>
    <x v="1"/>
    <x v="1"/>
    <m/>
    <m/>
    <m/>
    <x v="0"/>
    <m/>
    <s v="TERDAPAT KEBOCORAN"/>
    <s v="SELESAI "/>
    <s v="19/7/25"/>
    <s v="19/7/26"/>
  </r>
  <r>
    <n v="91"/>
    <s v="CIBADAK/CARINGIN"/>
    <x v="6"/>
    <s v="IVAN"/>
    <n v="3010111966"/>
    <s v="BANTARMUNCANG"/>
    <x v="0"/>
    <x v="1"/>
    <n v="1"/>
    <m/>
    <m/>
    <x v="0"/>
    <m/>
    <s v="AIR TIDAK NORMAL"/>
    <s v="SELESAI "/>
    <s v="25/7/25"/>
    <s v="25/7/26"/>
  </r>
  <r>
    <n v="92"/>
    <s v="CIBADAK/CARINGIN"/>
    <x v="6"/>
    <s v="ABDUL BASHIR"/>
    <n v="25010020063"/>
    <s v="GRIYA PERMATA TALAGA"/>
    <x v="0"/>
    <x v="1"/>
    <n v="1"/>
    <m/>
    <m/>
    <x v="0"/>
    <m/>
    <s v="air yang mengalir kecil"/>
    <s v="SELESAI "/>
    <d v="2025-02-07T00:00:00"/>
    <d v="2025-02-07T00:00:00"/>
  </r>
  <r>
    <n v="93"/>
    <s v="CIBADAK/CARINGIN"/>
    <x v="6"/>
    <s v="SITI FATIMAH"/>
    <n v="25010030380"/>
    <s v="CIKEMBANG"/>
    <x v="0"/>
    <x v="1"/>
    <n v="1"/>
    <m/>
    <m/>
    <x v="0"/>
    <m/>
    <s v="air yang mengalir kecil"/>
    <s v="SELESAI "/>
    <d v="2025-11-07T00:00:00"/>
    <d v="2025-11-07T00:00:00"/>
  </r>
  <r>
    <n v="94"/>
    <s v="CIBADAK/CARINGIN"/>
    <x v="6"/>
    <s v="RIZAL ANGGRIAMAN"/>
    <n v="25010060045"/>
    <s v="PURI KAHYANGAN"/>
    <x v="0"/>
    <x v="1"/>
    <n v="1"/>
    <m/>
    <m/>
    <x v="0"/>
    <m/>
    <s v="air yang mengalir kecil"/>
    <s v="SELESAI "/>
    <s v="13/7/25"/>
    <s v="13/7/26"/>
  </r>
  <r>
    <n v="95"/>
    <s v="CIBADAK/CARINGIN"/>
    <x v="6"/>
    <s v="UJANG HERI"/>
    <n v="25040011075"/>
    <s v="CISANDE"/>
    <x v="0"/>
    <x v="1"/>
    <n v="1"/>
    <m/>
    <m/>
    <x v="0"/>
    <m/>
    <s v="air yang mengalir kecil"/>
    <s v="SELESAI "/>
    <s v="21/7/25"/>
    <s v="21/7/26"/>
  </r>
  <r>
    <n v="96"/>
    <s v="CIBADAK/CARINGIN"/>
    <x v="6"/>
    <s v="ALEX SOLEHUDIN"/>
    <n v="25010050010"/>
    <s v="KP CIKUKULU"/>
    <x v="0"/>
    <x v="1"/>
    <m/>
    <n v="1"/>
    <m/>
    <x v="0"/>
    <m/>
    <s v="air yang mengalir kecil"/>
    <s v="SELESAI "/>
    <s v="27/7/25"/>
    <s v="27/7/26"/>
  </r>
  <r>
    <n v="97"/>
    <s v="SUKALARANG"/>
    <x v="0"/>
    <s v="SUGIANTI"/>
    <s v="15050031150"/>
    <s v="BAROS"/>
    <x v="0"/>
    <x v="1"/>
    <m/>
    <m/>
    <m/>
    <x v="1"/>
    <s v="BAROS"/>
    <s v="AIR TIDAK NYALA "/>
    <s v="SELESAI "/>
    <d v="2025-01-10T00:00:00"/>
    <d v="2025-01-10T00:00:00"/>
  </r>
  <r>
    <n v="98"/>
    <s v="SUKALARANG"/>
    <x v="0"/>
    <s v="RESSY FIRTRI YUSALIA"/>
    <s v="15050031122"/>
    <s v="BAROS"/>
    <x v="0"/>
    <x v="1"/>
    <m/>
    <m/>
    <m/>
    <x v="1"/>
    <s v="BAROS"/>
    <s v="AIR TIDAK NYALA "/>
    <s v="SELESAI "/>
    <d v="2025-01-10T00:00:00"/>
    <d v="2025-01-10T00:00:00"/>
  </r>
  <r>
    <n v="99"/>
    <s v="SUKALARANG"/>
    <x v="0"/>
    <s v="GIMI HERAWATI "/>
    <s v="15050031147"/>
    <s v="BAROS"/>
    <x v="0"/>
    <x v="1"/>
    <m/>
    <m/>
    <n v="1"/>
    <x v="0"/>
    <s v="BAROS"/>
    <s v="WM MUNDUR / RUSAK"/>
    <s v="SELESAI "/>
    <d v="2025-01-11T00:00:00"/>
    <d v="2025-01-11T00:00:00"/>
  </r>
  <r>
    <n v="100"/>
    <s v="SUKALARANG"/>
    <x v="0"/>
    <s v="M TSANI INAYATULLAH "/>
    <s v="15010010517"/>
    <s v="PERUM SUKAMAJU 01"/>
    <x v="0"/>
    <x v="0"/>
    <m/>
    <m/>
    <m/>
    <x v="0"/>
    <s v="PERUM SUKAMAJU 01"/>
    <s v="BOCOR INSTALASI PIPA"/>
    <s v="SELESAI "/>
    <d v="2025-01-19T00:00:00"/>
    <d v="2025-01-19T00:00:00"/>
  </r>
  <r>
    <n v="101"/>
    <s v="SUKALARANG"/>
    <x v="1"/>
    <s v="ABAS SURYADI "/>
    <s v="15020030004"/>
    <s v="MANANGEL"/>
    <x v="0"/>
    <x v="1"/>
    <m/>
    <m/>
    <n v="1"/>
    <x v="0"/>
    <s v="MANANGEL"/>
    <s v="WM RUSAK"/>
    <s v="SELESAI "/>
    <d v="2025-02-05T00:00:00"/>
    <d v="2025-02-25T00:00:00"/>
  </r>
  <r>
    <n v="102"/>
    <s v="SUKALARANG"/>
    <x v="1"/>
    <s v="MESJID PERUM"/>
    <s v="15010020001"/>
    <s v="PERUM SUKAMAJU 02"/>
    <x v="0"/>
    <x v="0"/>
    <m/>
    <m/>
    <m/>
    <x v="0"/>
    <s v="PERUM SUKAMAJU 02"/>
    <s v="ADA KEBOCORAN DAN PEMBAYARAN MELONJAK DARI BIASANYA"/>
    <s v="SELESAI "/>
    <d v="2025-02-28T00:00:00"/>
    <d v="2025-02-28T00:00:00"/>
  </r>
  <r>
    <n v="103"/>
    <s v="SUKALARANG"/>
    <x v="2"/>
    <s v="SUPARNO"/>
    <s v="15010030061"/>
    <s v="PERUM PALASARI SAFARI PERMAI"/>
    <x v="1"/>
    <x v="1"/>
    <m/>
    <m/>
    <m/>
    <x v="0"/>
    <s v="PERUM PALASARI SAFARI PERMAI"/>
    <s v="AIR MATI KARENA ADA GANGGUAN KEBOCORAN PIPA "/>
    <s v="SELESAI "/>
    <d v="2025-03-14T00:00:00"/>
    <d v="2025-03-14T00:00:00"/>
  </r>
  <r>
    <n v="104"/>
    <s v="SUKALARANG"/>
    <x v="2"/>
    <s v="TONI HARTUS"/>
    <s v="15010030048"/>
    <s v="PERUM PALASARI SAFARI PERMAI"/>
    <x v="1"/>
    <x v="1"/>
    <m/>
    <m/>
    <m/>
    <x v="0"/>
    <s v="PERUM PALASARI SAFARI PERMAI"/>
    <s v="AIR MATI KARENA ADA GANGGUAN KEBOCORAN PIPA "/>
    <s v="SELESAI "/>
    <d v="2025-03-14T00:00:00"/>
    <d v="2025-03-14T00:00:00"/>
  </r>
  <r>
    <n v="105"/>
    <s v="SUKALARANG"/>
    <x v="3"/>
    <s v="AI NENIH"/>
    <s v="15020060003"/>
    <s v="PASEKON"/>
    <x v="0"/>
    <x v="1"/>
    <m/>
    <m/>
    <m/>
    <x v="1"/>
    <s v="PASEKON"/>
    <s v="WATER METER HILANG / DI CURI"/>
    <s v="SELESAI "/>
    <d v="2025-04-24T00:00:00"/>
    <d v="2025-04-25T00:00:00"/>
  </r>
  <r>
    <n v="106"/>
    <s v="SUKALARANG"/>
    <x v="3"/>
    <s v="SITI SAADAH "/>
    <s v="15020061084"/>
    <s v="PASEKON"/>
    <x v="0"/>
    <x v="1"/>
    <m/>
    <m/>
    <m/>
    <x v="1"/>
    <s v="PASEKON"/>
    <s v="WATER METER HILANG / DI CURI"/>
    <s v="SELESAI "/>
    <d v="2025-04-24T00:00:00"/>
    <d v="2025-04-25T00:00:00"/>
  </r>
  <r>
    <n v="107"/>
    <s v="SUKALARANG"/>
    <x v="3"/>
    <s v="UJANG JUHAENI"/>
    <s v="15020060165"/>
    <s v="PASEKON"/>
    <x v="0"/>
    <x v="1"/>
    <m/>
    <m/>
    <m/>
    <x v="1"/>
    <s v="PASEKON"/>
    <s v="WATER METER HILANG / DI CURI"/>
    <s v="SELESAI "/>
    <d v="2025-04-24T00:00:00"/>
    <d v="2025-04-25T00:00:00"/>
  </r>
  <r>
    <n v="108"/>
    <s v="SUKALARANG"/>
    <x v="3"/>
    <s v="MUHAMAD RASID FAUZI"/>
    <s v="15050020066"/>
    <s v="KEDUNG"/>
    <x v="0"/>
    <x v="1"/>
    <m/>
    <m/>
    <m/>
    <x v="1"/>
    <s v="KEDUNG"/>
    <s v="WATER METER HILANG / DI CURI"/>
    <s v="SELESAI "/>
    <d v="2025-04-24T00:00:00"/>
    <d v="2025-04-25T00:00:00"/>
  </r>
  <r>
    <n v="109"/>
    <s v="SUKALARANG"/>
    <x v="3"/>
    <s v="H. MAKMUR"/>
    <s v="15050031127"/>
    <s v="BAROS"/>
    <x v="0"/>
    <x v="1"/>
    <m/>
    <m/>
    <m/>
    <x v="1"/>
    <s v="BAROS"/>
    <s v="WATER METER HILANG / DI CURI"/>
    <s v="SELESAI "/>
    <d v="2025-04-24T00:00:00"/>
    <d v="2025-04-25T00:00:00"/>
  </r>
  <r>
    <n v="110"/>
    <s v="SUKALARANG"/>
    <x v="4"/>
    <s v="REDI FIRMANSYAH"/>
    <s v="15010010265"/>
    <s v="PERUM SUKAMAJU 01"/>
    <x v="0"/>
    <x v="1"/>
    <m/>
    <n v="1"/>
    <m/>
    <x v="0"/>
    <s v="PERUM SUKAMAJU 01"/>
    <s v="BOCOR INSTALASI PIPA"/>
    <s v="SELESAI "/>
    <d v="2025-05-15T00:00:00"/>
    <d v="2025-05-15T00:00:00"/>
  </r>
  <r>
    <n v="111"/>
    <s v="SUKALARANG"/>
    <x v="4"/>
    <s v="AI ROHAETI "/>
    <s v="15010010012"/>
    <s v="PERUM SUKAMAJU 02"/>
    <x v="0"/>
    <x v="1"/>
    <m/>
    <n v="1"/>
    <m/>
    <x v="0"/>
    <s v="PERUM SUKAMAJU 01"/>
    <s v="PEMBAYARAN MELONJAK AKIBAT PEMAKAIAN NORMAL YANG BERLEBIHAN"/>
    <s v="SELESAI "/>
    <d v="2025-05-09T00:00:00"/>
    <d v="2025-05-09T00:00:00"/>
  </r>
  <r>
    <n v="112"/>
    <s v="SUKALARANG"/>
    <x v="4"/>
    <s v="PT. GLOSTAR INDONESIA 2"/>
    <s v="15050030036"/>
    <s v="BAROS"/>
    <x v="0"/>
    <x v="1"/>
    <m/>
    <m/>
    <n v="1"/>
    <x v="0"/>
    <s v="BAROS"/>
    <s v="WATER METER RUSAK"/>
    <s v="SELESAI "/>
    <d v="2025-04-30T00:00:00"/>
    <d v="2025-05-05T00:00:00"/>
  </r>
  <r>
    <n v="113"/>
    <s v="SUKALARANG"/>
    <x v="5"/>
    <s v="YANI SRI MULYANI "/>
    <s v="15010020323"/>
    <s v="PERUM SUKAMAJU 02"/>
    <x v="0"/>
    <x v="1"/>
    <m/>
    <n v="1"/>
    <m/>
    <x v="0"/>
    <s v="PERUM SUKAMAJU 02"/>
    <s v="PEMAKAIAN SELALU BESAR"/>
    <s v="SELESAI "/>
    <d v="2025-06-05T00:00:00"/>
    <d v="2025-06-05T00:00:00"/>
  </r>
  <r>
    <n v="114"/>
    <s v="SUKALARANG"/>
    <x v="6"/>
    <s v="SYAHRIR "/>
    <s v="15010030079"/>
    <s v="PERUM PALASARI SAFARI PERMAI"/>
    <x v="0"/>
    <x v="0"/>
    <m/>
    <m/>
    <m/>
    <x v="0"/>
    <s v="PERUM PALASARI SAFARI PERMAI"/>
    <s v="BOCOR INSTALASI PIPA"/>
    <s v="SELESAI "/>
    <d v="2025-07-10T00:00:00"/>
    <d v="2025-07-10T00:00:00"/>
  </r>
  <r>
    <n v="115"/>
    <s v="SUKALARANG"/>
    <x v="6"/>
    <s v="ENCEP MAMUN"/>
    <s v="15020050023"/>
    <s v="MANANGEL"/>
    <x v="1"/>
    <x v="1"/>
    <m/>
    <m/>
    <m/>
    <x v="0"/>
    <s v="MANANGEL"/>
    <s v="AIR MATI KARENA ADA GANGGUAN KEBOCORAN PIPA "/>
    <s v="SELESAI "/>
    <d v="2025-07-16T00:00:00"/>
    <d v="2025-07-16T00:00:00"/>
  </r>
  <r>
    <n v="116"/>
    <s v="SUKALARANG"/>
    <x v="6"/>
    <s v="SISWANTO "/>
    <s v="15010030012"/>
    <s v="PERUM PALASARI SAFARI PERMAI"/>
    <x v="1"/>
    <x v="1"/>
    <m/>
    <m/>
    <m/>
    <x v="0"/>
    <s v="PERUM PALASARI SAFARI PERMAI"/>
    <s v="AIR MATI KARENA ADA GANGGUAN KEBOCORAN PIPA "/>
    <s v="SELESAI "/>
    <d v="2025-07-16T00:00:00"/>
    <d v="2025-07-16T00:00:00"/>
  </r>
  <r>
    <n v="117"/>
    <s v="CICURUG"/>
    <x v="0"/>
    <s v="LILIS SUBARSIH"/>
    <n v="2020010633"/>
    <s v="JL CIMELATI"/>
    <x v="0"/>
    <x v="1"/>
    <n v="1"/>
    <m/>
    <m/>
    <x v="0"/>
    <m/>
    <s v="ALIRAN AIR SANGAT KECIL"/>
    <s v="SELESAI "/>
    <d v="2025-01-01T00:00:00"/>
    <d v="2025-01-01T00:00:00"/>
  </r>
  <r>
    <n v="118"/>
    <s v="CICURUG"/>
    <x v="0"/>
    <s v="SUHERMAN"/>
    <n v="2040070457"/>
    <s v="LEGOS"/>
    <x v="0"/>
    <x v="1"/>
    <n v="1"/>
    <m/>
    <m/>
    <x v="0"/>
    <m/>
    <s v="ALIRAN AIR SANGAT KECIL"/>
    <s v="SELESAI "/>
    <d v="2025-01-10T00:00:00"/>
    <d v="2025-01-10T00:00:00"/>
  </r>
  <r>
    <n v="119"/>
    <s v="CICURUG"/>
    <x v="0"/>
    <s v="SUNARYO TOTONG"/>
    <n v="2030020393"/>
    <s v="JL SILIWANGI BARAT"/>
    <x v="0"/>
    <x v="1"/>
    <n v="1"/>
    <m/>
    <m/>
    <x v="0"/>
    <m/>
    <s v="ALIRAN AIR SANGAT KECIL"/>
    <s v="SELESAI "/>
    <d v="2025-01-13T00:00:00"/>
    <d v="2025-01-13T00:00:00"/>
  </r>
  <r>
    <n v="120"/>
    <s v="CICURUG"/>
    <x v="0"/>
    <s v="YOGI PRAMUJI"/>
    <n v="2030020458"/>
    <s v="JL SILIWANGI BARAT"/>
    <x v="0"/>
    <x v="1"/>
    <n v="1"/>
    <m/>
    <m/>
    <x v="0"/>
    <m/>
    <s v="ALIRAN AIR SANGAT KECIL"/>
    <s v="SELESAI "/>
    <d v="2025-01-15T00:00:00"/>
    <d v="2025-01-15T00:00:00"/>
  </r>
  <r>
    <n v="121"/>
    <s v="CICURUG"/>
    <x v="0"/>
    <s v="IPAH SARIPAH"/>
    <n v="2040090234"/>
    <s v="KP CICEWOL"/>
    <x v="0"/>
    <x v="1"/>
    <n v="1"/>
    <m/>
    <m/>
    <x v="0"/>
    <m/>
    <s v="ALIRAN AIR SANGAT KECIL"/>
    <s v="SELESAI "/>
    <d v="2025-01-17T00:00:00"/>
    <d v="2025-01-17T00:00:00"/>
  </r>
  <r>
    <n v="122"/>
    <s v="CICURUG"/>
    <x v="0"/>
    <s v="SADILI"/>
    <n v="2030050014"/>
    <s v="CIBBER HILIR"/>
    <x v="0"/>
    <x v="1"/>
    <n v="1"/>
    <m/>
    <m/>
    <x v="0"/>
    <m/>
    <s v="ALIRAN AIR SANGAT KECIL"/>
    <s v="SELESAI "/>
    <d v="2025-01-20T00:00:00"/>
    <d v="2025-01-20T00:00:00"/>
  </r>
  <r>
    <n v="123"/>
    <s v="CICURUG"/>
    <x v="0"/>
    <s v="NUR FAUZAH"/>
    <n v="2040010734"/>
    <s v="NYANGKOWEK/ CRG KORAMIL"/>
    <x v="0"/>
    <x v="1"/>
    <n v="1"/>
    <m/>
    <m/>
    <x v="0"/>
    <m/>
    <s v="ALIRAN AIR SANGAT KECIL"/>
    <s v="SELESAI "/>
    <d v="2025-01-28T00:00:00"/>
    <d v="2025-01-28T00:00:00"/>
  </r>
  <r>
    <n v="124"/>
    <s v="CICURUG"/>
    <x v="0"/>
    <s v="RISKAWATI"/>
    <n v="2050010018"/>
    <s v="KP CISAAT"/>
    <x v="0"/>
    <x v="1"/>
    <n v="1"/>
    <m/>
    <m/>
    <x v="0"/>
    <m/>
    <s v="ALIRAN AIR SANGAT KECIL"/>
    <s v="SELESAI "/>
    <d v="2025-01-30T00:00:00"/>
    <d v="2025-01-30T00:00:00"/>
  </r>
  <r>
    <n v="125"/>
    <s v="CICURUG"/>
    <x v="1"/>
    <s v="DANI"/>
    <n v="2010010016"/>
    <s v="BANGBAYANG 01"/>
    <x v="0"/>
    <x v="1"/>
    <n v="1"/>
    <m/>
    <m/>
    <x v="0"/>
    <m/>
    <s v="ALIRAN AIR SANGAT KECIL"/>
    <s v="SELESAI "/>
    <d v="2025-02-03T00:00:00"/>
    <d v="2025-02-03T00:00:00"/>
  </r>
  <r>
    <n v="126"/>
    <s v="CICURUG"/>
    <x v="1"/>
    <s v="NURJANAH"/>
    <n v="2020040045"/>
    <s v="KP SINDANG RESMI"/>
    <x v="0"/>
    <x v="1"/>
    <n v="1"/>
    <m/>
    <m/>
    <x v="0"/>
    <m/>
    <s v="ALIRAN AIR SANGAT KECIL"/>
    <s v="SELESAI "/>
    <d v="2025-02-07T00:00:00"/>
    <d v="2025-02-07T00:00:00"/>
  </r>
  <r>
    <n v="127"/>
    <s v="CICURUG"/>
    <x v="1"/>
    <s v="NANIH"/>
    <n v="2050030053"/>
    <s v="PASAWAHAN"/>
    <x v="0"/>
    <x v="1"/>
    <n v="1"/>
    <m/>
    <m/>
    <x v="0"/>
    <m/>
    <s v="ALIRAN AIR SANGAT KECIL"/>
    <s v="SELESAI "/>
    <d v="2025-02-11T00:00:00"/>
    <d v="2025-02-11T00:00:00"/>
  </r>
  <r>
    <n v="128"/>
    <s v="CICURUG"/>
    <x v="1"/>
    <s v="JAENUDIN"/>
    <n v="2030030014"/>
    <s v="RAWA SIDKIN"/>
    <x v="0"/>
    <x v="1"/>
    <n v="1"/>
    <m/>
    <m/>
    <x v="0"/>
    <m/>
    <s v="ALIRAN AIR SANGAT KECIL"/>
    <s v="SELESAI "/>
    <d v="2025-02-14T00:00:00"/>
    <d v="2025-02-14T00:00:00"/>
  </r>
  <r>
    <n v="129"/>
    <s v="CICURUG"/>
    <x v="1"/>
    <s v="HJ RUKIAH"/>
    <n v="2030010031"/>
    <s v="JL SILIWANGI TIMUR"/>
    <x v="0"/>
    <x v="1"/>
    <n v="1"/>
    <m/>
    <m/>
    <x v="0"/>
    <m/>
    <s v="ALIRAN AIR SANGAT KECIL"/>
    <s v="SELESAI "/>
    <d v="2025-02-17T00:00:00"/>
    <d v="2025-02-17T00:00:00"/>
  </r>
  <r>
    <n v="130"/>
    <s v="CICURUG"/>
    <x v="1"/>
    <s v="JAJAT SUDRAJAT"/>
    <n v="2040070138"/>
    <s v="LEGOS"/>
    <x v="0"/>
    <x v="1"/>
    <n v="1"/>
    <m/>
    <m/>
    <x v="0"/>
    <m/>
    <s v="ALIRAN AIR SANGAT KECIL"/>
    <s v="SELESAI "/>
    <d v="2025-02-21T00:00:00"/>
    <d v="2025-02-21T00:00:00"/>
  </r>
  <r>
    <n v="131"/>
    <s v="CICURUG"/>
    <x v="1"/>
    <s v="MAMAT SPD"/>
    <n v="2040071433"/>
    <s v="LEGOS"/>
    <x v="0"/>
    <x v="1"/>
    <n v="1"/>
    <m/>
    <m/>
    <x v="0"/>
    <m/>
    <s v="ALIRAN AIR SANGAT KECIL"/>
    <s v="SELESAI "/>
    <d v="2025-02-28T00:00:00"/>
    <d v="2025-02-28T00:00:00"/>
  </r>
  <r>
    <n v="132"/>
    <s v="CICURUG"/>
    <x v="2"/>
    <s v="ISHAK"/>
    <n v="2010010058"/>
    <s v="BANGBAYANG 01"/>
    <x v="0"/>
    <x v="1"/>
    <n v="1"/>
    <m/>
    <m/>
    <x v="0"/>
    <m/>
    <s v="ALIRAN AIR SANGAT KECIL"/>
    <s v="SELESAI "/>
    <d v="2025-03-03T00:00:00"/>
    <d v="2025-03-03T00:00:00"/>
  </r>
  <r>
    <n v="133"/>
    <s v="CICURUG"/>
    <x v="2"/>
    <s v="RULY HIDAYAT C-2"/>
    <n v="2010030214"/>
    <s v="BANGBAYANG 02"/>
    <x v="0"/>
    <x v="1"/>
    <n v="1"/>
    <m/>
    <m/>
    <x v="0"/>
    <m/>
    <s v="ALIRAN AIR SANGAT KECIL"/>
    <s v="SELESAI "/>
    <d v="2025-03-06T00:00:00"/>
    <d v="2025-03-06T00:00:00"/>
  </r>
  <r>
    <n v="134"/>
    <s v="CICURUG"/>
    <x v="2"/>
    <s v="RENDI FEBRIAN"/>
    <n v="2010030216"/>
    <s v="BANGBAYANG 02"/>
    <x v="0"/>
    <x v="1"/>
    <n v="1"/>
    <m/>
    <m/>
    <x v="0"/>
    <m/>
    <s v="ALIRAN AIR SANGAT KECIL"/>
    <s v="SELESAI "/>
    <d v="2025-03-07T00:00:00"/>
    <d v="2025-03-07T00:00:00"/>
  </r>
  <r>
    <n v="135"/>
    <s v="CICURUG"/>
    <x v="2"/>
    <s v="SALDI HERDIANSYAH"/>
    <n v="2010060000"/>
    <s v="BANGBAYANG 03"/>
    <x v="0"/>
    <x v="1"/>
    <n v="1"/>
    <m/>
    <m/>
    <x v="0"/>
    <m/>
    <s v="ALIRAN AIR SANGAT KECIL"/>
    <s v="SELESAI "/>
    <d v="2025-03-12T00:00:00"/>
    <d v="2025-03-12T00:00:00"/>
  </r>
  <r>
    <n v="136"/>
    <s v="CICURUG"/>
    <x v="2"/>
    <s v="H ABAS"/>
    <n v="2020010004"/>
    <s v="JL CIMELATI"/>
    <x v="0"/>
    <x v="1"/>
    <n v="1"/>
    <m/>
    <m/>
    <x v="0"/>
    <m/>
    <s v="ALIRAN AIR SANGAT KECIL"/>
    <s v="SELESAI "/>
    <d v="2025-03-14T00:00:00"/>
    <d v="2025-03-14T00:00:00"/>
  </r>
  <r>
    <n v="137"/>
    <s v="CICURUG"/>
    <x v="2"/>
    <s v="DAMIRI"/>
    <n v="2030010472"/>
    <s v="JL SILIWANGI TIMUR"/>
    <x v="0"/>
    <x v="1"/>
    <n v="1"/>
    <m/>
    <m/>
    <x v="0"/>
    <m/>
    <s v="ALIRAN AIR SANGAT KECIL"/>
    <s v="SELESAI "/>
    <d v="2025-03-17T00:00:00"/>
    <d v="2025-03-17T00:00:00"/>
  </r>
  <r>
    <n v="138"/>
    <s v="CICURUG"/>
    <x v="2"/>
    <s v="H SYARIPUDIN"/>
    <n v="2040010132"/>
    <s v="NYANGKOWEK/ CRG KORAMIL"/>
    <x v="0"/>
    <x v="1"/>
    <n v="1"/>
    <m/>
    <m/>
    <x v="0"/>
    <m/>
    <s v="ALIRAN AIR SANGAT KECIL"/>
    <s v="SELESAI "/>
    <d v="2025-03-19T00:00:00"/>
    <d v="2025-03-19T00:00:00"/>
  </r>
  <r>
    <n v="139"/>
    <s v="CICURUG"/>
    <x v="2"/>
    <s v="A RIPAI"/>
    <n v="2040010277"/>
    <s v="NYANGKOWEK/ CRG KORAMIL"/>
    <x v="0"/>
    <x v="1"/>
    <n v="1"/>
    <m/>
    <m/>
    <x v="0"/>
    <m/>
    <s v="ALIRAN AIR SANGAT KECIL"/>
    <s v="SELESAI "/>
    <d v="2025-03-21T00:00:00"/>
    <d v="2025-03-21T00:00:00"/>
  </r>
  <r>
    <n v="140"/>
    <s v="CICURUG"/>
    <x v="2"/>
    <s v="KIKI"/>
    <n v="2050010331"/>
    <s v="KP CISAAT"/>
    <x v="0"/>
    <x v="1"/>
    <n v="1"/>
    <m/>
    <m/>
    <x v="0"/>
    <m/>
    <s v="ALIRAN AIR SANGAT KECIL"/>
    <s v="SELESAI "/>
    <d v="2025-03-24T00:00:00"/>
    <d v="2025-03-24T00:00:00"/>
  </r>
  <r>
    <n v="141"/>
    <s v="CICURUG"/>
    <x v="2"/>
    <s v="AWANG RIDWAN"/>
    <n v="2050030011"/>
    <s v="KP PASAWAHAN"/>
    <x v="0"/>
    <x v="1"/>
    <n v="1"/>
    <m/>
    <m/>
    <x v="0"/>
    <m/>
    <s v="ALIRAN AIR SANGAT KECIL"/>
    <s v="SELESAI "/>
    <d v="2025-03-25T00:00:00"/>
    <d v="2025-03-25T00:00:00"/>
  </r>
  <r>
    <n v="142"/>
    <s v="CICURUG"/>
    <x v="3"/>
    <s v="BAEDOWI"/>
    <n v="2040010005"/>
    <s v="NYANGKOWEK/ CRG KORAMIL"/>
    <x v="0"/>
    <x v="1"/>
    <n v="1"/>
    <m/>
    <m/>
    <x v="0"/>
    <m/>
    <s v="ALIRAN AIR SANGAT KECIL"/>
    <s v="SELESAI "/>
    <d v="2025-04-01T00:00:00"/>
    <d v="2025-04-01T00:00:00"/>
  </r>
  <r>
    <n v="143"/>
    <s v="CICURUG"/>
    <x v="3"/>
    <s v="ENDANG SURYANA"/>
    <n v="2010010048"/>
    <s v="BANGBAYANG 01"/>
    <x v="0"/>
    <x v="1"/>
    <n v="1"/>
    <m/>
    <m/>
    <x v="0"/>
    <m/>
    <s v="ALIRAN AIR SANGAT KECIL"/>
    <s v="SELESAI "/>
    <d v="2025-04-03T00:00:00"/>
    <d v="2025-04-03T00:00:00"/>
  </r>
  <r>
    <n v="144"/>
    <s v="CICURUG"/>
    <x v="3"/>
    <s v="MEMI SUHAEMI"/>
    <n v="2030010015"/>
    <s v="BANGBAYANG 01"/>
    <x v="0"/>
    <x v="1"/>
    <n v="1"/>
    <m/>
    <m/>
    <x v="0"/>
    <m/>
    <s v="ALIRAN AIR SANGAT KECIL"/>
    <s v="SELESAI "/>
    <d v="2025-04-04T00:00:00"/>
    <d v="2025-04-04T00:00:00"/>
  </r>
  <r>
    <n v="145"/>
    <s v="CICURUG"/>
    <x v="3"/>
    <s v="FIRDAUS"/>
    <n v="2040010290"/>
    <s v="NYANGKOWEK/ CRG KORAMIL"/>
    <x v="0"/>
    <x v="1"/>
    <n v="1"/>
    <m/>
    <m/>
    <x v="0"/>
    <m/>
    <s v="ALIRAN AIR SANGAT KECIL"/>
    <s v="SELESAI "/>
    <d v="2025-04-09T00:00:00"/>
    <d v="2025-04-09T00:00:00"/>
  </r>
  <r>
    <n v="146"/>
    <s v="CICURUG"/>
    <x v="3"/>
    <s v="MAHPUD"/>
    <n v="2030020009"/>
    <s v="JL SILIWANGI BARAT"/>
    <x v="0"/>
    <x v="1"/>
    <n v="1"/>
    <m/>
    <m/>
    <x v="0"/>
    <m/>
    <s v="ALIRAN AIR SANGAT KECIL"/>
    <s v="SELESAI "/>
    <d v="2025-04-11T00:00:00"/>
    <d v="2025-04-11T00:00:00"/>
  </r>
  <r>
    <n v="147"/>
    <s v="CICURUG"/>
    <x v="3"/>
    <s v="AHMAD SAJURI"/>
    <n v="2040090005"/>
    <s v="KP CIKEWOL"/>
    <x v="0"/>
    <x v="1"/>
    <n v="1"/>
    <m/>
    <m/>
    <x v="0"/>
    <m/>
    <s v="ALIRAN AIR SANGAT KECIL"/>
    <s v="SELESAI "/>
    <d v="2025-04-15T00:00:00"/>
    <d v="2025-04-15T00:00:00"/>
  </r>
  <r>
    <n v="148"/>
    <s v="CICURUG"/>
    <x v="3"/>
    <s v="KARJOKO"/>
    <n v="2030050020"/>
    <s v="CIBEBER HILIR"/>
    <x v="0"/>
    <x v="1"/>
    <n v="1"/>
    <m/>
    <m/>
    <x v="0"/>
    <m/>
    <s v="ALIRAN AIR SANGAT KECIL"/>
    <s v="SELESAI "/>
    <d v="2025-04-16T00:00:00"/>
    <d v="2025-04-16T00:00:00"/>
  </r>
  <r>
    <n v="149"/>
    <s v="CICURUG"/>
    <x v="3"/>
    <s v="SUYAMTO"/>
    <n v="2040070009"/>
    <s v="LEGOS"/>
    <x v="0"/>
    <x v="1"/>
    <n v="1"/>
    <m/>
    <m/>
    <x v="0"/>
    <m/>
    <s v="ALIRAN AIR SANGAT KECIL"/>
    <s v="SELESAI "/>
    <d v="2025-04-18T00:00:00"/>
    <d v="2025-04-18T00:00:00"/>
  </r>
  <r>
    <n v="150"/>
    <s v="CICURUG"/>
    <x v="3"/>
    <s v="SUPARTI"/>
    <n v="2050060021"/>
    <s v="BANGKONGREANG"/>
    <x v="0"/>
    <x v="1"/>
    <n v="1"/>
    <m/>
    <m/>
    <x v="0"/>
    <m/>
    <s v="ALIRAN AIR SANGAT KECIL"/>
    <s v="SELESAI "/>
    <d v="2025-04-22T00:00:00"/>
    <d v="2025-04-22T00:00:00"/>
  </r>
  <r>
    <n v="151"/>
    <s v="CICURUG"/>
    <x v="3"/>
    <s v="SUKARMAJI"/>
    <n v="2050050001"/>
    <s v="SINDANGPALAY"/>
    <x v="0"/>
    <x v="1"/>
    <n v="1"/>
    <m/>
    <m/>
    <x v="0"/>
    <m/>
    <s v="ALIRAN AIR SANGAT KECIL"/>
    <s v="SELESAI "/>
    <d v="2025-04-23T00:00:00"/>
    <d v="2025-04-23T00:00:00"/>
  </r>
  <r>
    <n v="152"/>
    <s v="CICURUG"/>
    <x v="3"/>
    <s v="GLORIA"/>
    <n v="2050060044"/>
    <s v="BANGKONGREANG"/>
    <x v="0"/>
    <x v="1"/>
    <n v="1"/>
    <m/>
    <m/>
    <x v="0"/>
    <m/>
    <s v="ALIRAN AIR SANGAT KECIL"/>
    <s v="SELESAI "/>
    <d v="2025-04-24T00:00:00"/>
    <d v="2025-04-24T00:00:00"/>
  </r>
  <r>
    <n v="153"/>
    <s v="CICURUG"/>
    <x v="3"/>
    <s v="IPIN ARIPIN"/>
    <n v="2050050078"/>
    <s v="SINDANGPALAY"/>
    <x v="0"/>
    <x v="1"/>
    <n v="1"/>
    <m/>
    <m/>
    <x v="0"/>
    <m/>
    <s v="ALIRAN AIR SANGAT KECIL"/>
    <s v="SELESAI "/>
    <d v="2025-04-29T00:00:00"/>
    <d v="2025-04-29T00:00:00"/>
  </r>
  <r>
    <n v="154"/>
    <s v="CICURUG"/>
    <x v="3"/>
    <s v="TINI RUSTIANI"/>
    <n v="2050050351"/>
    <s v="SINDANGPALAY"/>
    <x v="0"/>
    <x v="1"/>
    <n v="1"/>
    <m/>
    <m/>
    <x v="0"/>
    <m/>
    <s v="ALIRAN AIR SANGAT KECIL"/>
    <s v="SELESAI "/>
    <d v="2025-04-30T00:00:00"/>
    <d v="2025-04-30T00:00:00"/>
  </r>
  <r>
    <n v="155"/>
    <s v="CICURUG"/>
    <x v="4"/>
    <s v="NYOMAN LEDUNG"/>
    <n v="2050050017"/>
    <s v="SINDANGPALAY"/>
    <x v="0"/>
    <x v="1"/>
    <n v="1"/>
    <m/>
    <m/>
    <x v="0"/>
    <m/>
    <s v="ALIRAN AIR SANGAT KECIL"/>
    <s v="SELESAI "/>
    <d v="2025-05-01T00:00:00"/>
    <d v="2025-05-01T00:00:00"/>
  </r>
  <r>
    <n v="156"/>
    <s v="CICURUG"/>
    <x v="4"/>
    <s v="RUKOYAH"/>
    <n v="2050050358"/>
    <s v="SINDANGPALAY"/>
    <x v="0"/>
    <x v="1"/>
    <n v="1"/>
    <m/>
    <m/>
    <x v="0"/>
    <m/>
    <s v="ALIRAN AIR SANGAT KECIL"/>
    <s v="SELESAI "/>
    <d v="2025-05-01T00:00:00"/>
    <d v="2025-05-01T00:00:00"/>
  </r>
  <r>
    <n v="157"/>
    <s v="CICURUG"/>
    <x v="4"/>
    <s v="LEONARDUS"/>
    <n v="2050050372"/>
    <s v="SINDANGPALAY"/>
    <x v="0"/>
    <x v="1"/>
    <n v="1"/>
    <m/>
    <m/>
    <x v="0"/>
    <m/>
    <s v="ALIRAN AIR SANGAT KECIL"/>
    <s v="SELESAI "/>
    <d v="2025-05-02T00:00:00"/>
    <d v="2025-05-02T00:00:00"/>
  </r>
  <r>
    <n v="158"/>
    <s v="CICURUG"/>
    <x v="4"/>
    <s v="RINA"/>
    <n v="2030020004"/>
    <s v="NYANGKOWEK/ CRG KORAMIL"/>
    <x v="0"/>
    <x v="1"/>
    <n v="1"/>
    <m/>
    <m/>
    <x v="0"/>
    <m/>
    <s v="ALIRAN AIR SANGAT KECIL"/>
    <s v="SELESAI "/>
    <d v="2025-05-07T00:00:00"/>
    <d v="2025-05-07T00:00:00"/>
  </r>
  <r>
    <n v="159"/>
    <s v="CICURUG"/>
    <x v="4"/>
    <s v="IPIN ARIPIN"/>
    <n v="2050050078"/>
    <s v="SINDANGPALAY"/>
    <x v="0"/>
    <x v="1"/>
    <n v="1"/>
    <m/>
    <m/>
    <x v="0"/>
    <m/>
    <s v="ALIRAN AIR SANGAT KECIL"/>
    <s v="SELESAI "/>
    <d v="2025-05-09T00:00:00"/>
    <d v="2025-05-09T00:00:00"/>
  </r>
  <r>
    <n v="160"/>
    <s v="CICURUG"/>
    <x v="4"/>
    <s v="DICKY HADRUDIIN"/>
    <n v="2050050328"/>
    <s v="SINDANGPALAY"/>
    <x v="0"/>
    <x v="1"/>
    <n v="1"/>
    <m/>
    <m/>
    <x v="0"/>
    <m/>
    <s v="ALIRAN AIR SANGAT KECIL"/>
    <s v="SELESAI "/>
    <d v="2025-05-14T00:00:00"/>
    <d v="2025-05-14T00:00:00"/>
  </r>
  <r>
    <n v="161"/>
    <s v="CICURUG"/>
    <x v="4"/>
    <s v="EUIS"/>
    <n v="2030020061"/>
    <s v="JL SILIWANGI BARAT"/>
    <x v="0"/>
    <x v="1"/>
    <n v="1"/>
    <m/>
    <m/>
    <x v="0"/>
    <m/>
    <s v="ALIRAN AIR SANGAT KECIL"/>
    <s v="SELESAI "/>
    <d v="2025-05-15T00:00:00"/>
    <d v="2025-05-15T00:00:00"/>
  </r>
  <r>
    <n v="162"/>
    <s v="CICURUG"/>
    <x v="4"/>
    <s v="RUKOYAH"/>
    <n v="2050050358"/>
    <s v="SINDANGPALAY"/>
    <x v="0"/>
    <x v="1"/>
    <n v="1"/>
    <m/>
    <m/>
    <x v="0"/>
    <m/>
    <s v="ALIRAN AIR SANGAT KECIL"/>
    <s v="SELESAI "/>
    <d v="2025-05-16T00:00:00"/>
    <d v="2025-05-16T00:00:00"/>
  </r>
  <r>
    <n v="163"/>
    <s v="CICURUG"/>
    <x v="4"/>
    <s v="ENDANG"/>
    <n v="2040010119"/>
    <s v="NYANGKOWEK/ CRG KORAMIL"/>
    <x v="0"/>
    <x v="1"/>
    <n v="1"/>
    <m/>
    <m/>
    <x v="0"/>
    <m/>
    <s v="ALIRAN AIR SANGAT KECIL"/>
    <s v="SELESAI "/>
    <d v="2025-05-16T00:00:00"/>
    <d v="2025-05-16T00:00:00"/>
  </r>
  <r>
    <n v="164"/>
    <s v="CICURUG"/>
    <x v="4"/>
    <s v="IYOS ROSITA"/>
    <n v="2050050341"/>
    <s v="SINDANGPALAY"/>
    <x v="0"/>
    <x v="1"/>
    <n v="1"/>
    <m/>
    <m/>
    <x v="0"/>
    <m/>
    <s v="ALIRAN AIR SANGAT KECIL"/>
    <s v="SELESAI "/>
    <d v="2025-05-16T00:00:00"/>
    <d v="2025-05-16T00:00:00"/>
  </r>
  <r>
    <n v="165"/>
    <s v="CICURUG"/>
    <x v="4"/>
    <s v="IYO HARYO"/>
    <n v="2040010316"/>
    <s v="NYANGKOWEK/ CRG KORAMIL"/>
    <x v="0"/>
    <x v="1"/>
    <n v="1"/>
    <m/>
    <m/>
    <x v="0"/>
    <m/>
    <s v="ALIRAN AIR SANGAT KECIL"/>
    <s v="SELESAI "/>
    <d v="2025-05-27T00:00:00"/>
    <d v="2025-05-27T00:00:00"/>
  </r>
  <r>
    <n v="166"/>
    <s v="CICURUG"/>
    <x v="4"/>
    <s v="ANDI MAHARANI"/>
    <n v="2050050353"/>
    <s v="SINDANGPALAY"/>
    <x v="0"/>
    <x v="1"/>
    <n v="1"/>
    <m/>
    <m/>
    <x v="0"/>
    <m/>
    <s v="ALIRAN AIR SANGAT KECIL"/>
    <s v="SELESAI "/>
    <d v="2025-05-29T00:00:00"/>
    <d v="2025-05-29T00:00:00"/>
  </r>
  <r>
    <n v="167"/>
    <s v="CICURUG"/>
    <x v="4"/>
    <s v="D KOMARUDIN"/>
    <n v="2050050077"/>
    <s v="SINDANGPALAY"/>
    <x v="0"/>
    <x v="1"/>
    <n v="1"/>
    <m/>
    <m/>
    <x v="0"/>
    <m/>
    <s v="ALIRAN AIR SANGAT KECIL"/>
    <s v="SELESAI "/>
    <d v="2025-05-30T00:00:00"/>
    <d v="2025-05-30T00:00:00"/>
  </r>
  <r>
    <n v="168"/>
    <s v="CICURUG"/>
    <x v="5"/>
    <s v="SUKAYAT"/>
    <n v="2040070023"/>
    <s v="LEGOS"/>
    <x v="0"/>
    <x v="1"/>
    <n v="1"/>
    <m/>
    <m/>
    <x v="0"/>
    <m/>
    <s v="ALIRAN AIR SANGAT KECIL"/>
    <s v="SELESAI "/>
    <d v="2025-06-02T00:00:00"/>
    <d v="2025-06-02T00:00:00"/>
  </r>
  <r>
    <n v="169"/>
    <s v="CICURUG"/>
    <x v="5"/>
    <s v="CACA"/>
    <n v="2040070290"/>
    <s v="LEGOS"/>
    <x v="0"/>
    <x v="1"/>
    <n v="1"/>
    <m/>
    <m/>
    <x v="0"/>
    <m/>
    <s v="ALIRAN AIR SANGAT KECIL"/>
    <s v="SELESAI "/>
    <d v="2025-06-02T00:00:00"/>
    <d v="2025-06-02T00:00:00"/>
  </r>
  <r>
    <n v="170"/>
    <s v="CICURUG"/>
    <x v="5"/>
    <s v="IMAN RAHMAN"/>
    <n v="2040010253"/>
    <s v="NYANGKOWEK/ CRG KORAMIL"/>
    <x v="0"/>
    <x v="1"/>
    <n v="1"/>
    <m/>
    <m/>
    <x v="0"/>
    <m/>
    <s v="ALIRAN AIR SANGAT KECIL"/>
    <s v="SELESAI "/>
    <d v="2025-06-03T00:00:00"/>
    <d v="2025-06-03T00:00:00"/>
  </r>
  <r>
    <n v="171"/>
    <s v="CICURUG"/>
    <x v="5"/>
    <s v="ELIAWATI"/>
    <n v="2030020024"/>
    <s v="JL SILIWANGI BARAT"/>
    <x v="0"/>
    <x v="1"/>
    <n v="1"/>
    <m/>
    <m/>
    <x v="0"/>
    <m/>
    <s v="ALIRAN AIR SANGAT KECIL"/>
    <s v="SELESAI "/>
    <d v="2025-06-04T00:00:00"/>
    <d v="2025-06-04T00:00:00"/>
  </r>
  <r>
    <n v="172"/>
    <s v="CICURUG"/>
    <x v="5"/>
    <s v="ACE ABIDIN"/>
    <n v="2010010002"/>
    <s v="CICATIH"/>
    <x v="0"/>
    <x v="1"/>
    <n v="1"/>
    <m/>
    <m/>
    <x v="0"/>
    <m/>
    <s v="ALIRAN AIR SANGAT KECIL"/>
    <s v="SELESAI "/>
    <d v="2025-06-05T00:00:00"/>
    <d v="2025-06-05T00:00:00"/>
  </r>
  <r>
    <n v="173"/>
    <s v="CICURUG"/>
    <x v="5"/>
    <s v="JEJEN JAENAL"/>
    <n v="2040090237"/>
    <s v="CICEWOL"/>
    <x v="0"/>
    <x v="1"/>
    <n v="1"/>
    <m/>
    <m/>
    <x v="0"/>
    <m/>
    <s v="ALIRAN AIR SANGAT KECIL"/>
    <s v="SELESAI "/>
    <d v="2025-06-06T00:00:00"/>
    <d v="2025-06-06T00:00:00"/>
  </r>
  <r>
    <n v="174"/>
    <s v="CICURUG"/>
    <x v="5"/>
    <s v="ADO"/>
    <n v="2030010466"/>
    <s v="JL SILIWANGI TIMUR"/>
    <x v="0"/>
    <x v="1"/>
    <n v="1"/>
    <m/>
    <m/>
    <x v="0"/>
    <m/>
    <s v="ALIRAN AIR SANGAT KECIL"/>
    <s v="SELESAI "/>
    <d v="2025-06-11T00:00:00"/>
    <d v="2025-06-11T00:00:00"/>
  </r>
  <r>
    <n v="175"/>
    <s v="CICURUG"/>
    <x v="5"/>
    <s v="KARYANI"/>
    <n v="2040010574"/>
    <s v="NYANGKOWEK/ CRG KORAMIL"/>
    <x v="0"/>
    <x v="1"/>
    <n v="1"/>
    <m/>
    <m/>
    <x v="0"/>
    <m/>
    <s v="ALIRAN AIR SANGAT KECIL"/>
    <s v="SELESAI "/>
    <d v="2025-06-13T00:00:00"/>
    <d v="2025-06-13T00:00:00"/>
  </r>
  <r>
    <n v="176"/>
    <s v="CICURUG"/>
    <x v="5"/>
    <s v="SITI FATIMAH"/>
    <n v="2010030221"/>
    <s v="CIBAREGBEG"/>
    <x v="0"/>
    <x v="1"/>
    <n v="1"/>
    <m/>
    <m/>
    <x v="0"/>
    <m/>
    <s v="ALIRAN AIR SANGAT KECIL"/>
    <s v="SELESAI "/>
    <d v="2025-06-19T00:00:00"/>
    <d v="2025-06-19T00:00:00"/>
  </r>
  <r>
    <n v="177"/>
    <s v="CICURUG"/>
    <x v="5"/>
    <s v="BANGBANG SUGITO"/>
    <n v="2040010588"/>
    <s v="NYANGKOWEK/ CRG KORAMIL"/>
    <x v="0"/>
    <x v="1"/>
    <n v="1"/>
    <m/>
    <m/>
    <x v="0"/>
    <m/>
    <s v="ALIRAN AIR SANGAT KECIL"/>
    <s v="SELESAI "/>
    <d v="2025-06-24T00:00:00"/>
    <d v="2025-06-24T00:00:00"/>
  </r>
  <r>
    <n v="178"/>
    <s v="CICURUG"/>
    <x v="5"/>
    <s v="AGUS IRAWAN"/>
    <n v="2050050065"/>
    <s v="SINDANGPALAY"/>
    <x v="0"/>
    <x v="1"/>
    <n v="1"/>
    <m/>
    <m/>
    <x v="0"/>
    <m/>
    <s v="ALIRAN AIR SANGAT KECIL"/>
    <s v="SELESAI "/>
    <d v="2025-06-25T00:00:00"/>
    <d v="2025-06-25T00:00:00"/>
  </r>
  <r>
    <n v="179"/>
    <s v="CICURUG"/>
    <x v="5"/>
    <s v="HULAEMI DAGOS"/>
    <n v="2010030004"/>
    <s v="CIBAREGBEG"/>
    <x v="0"/>
    <x v="1"/>
    <n v="1"/>
    <m/>
    <m/>
    <x v="0"/>
    <m/>
    <s v="ALIRAN AIR SANGAT KECIL"/>
    <s v="SELESAI "/>
    <d v="2025-06-26T00:00:00"/>
    <d v="2025-06-26T00:00:00"/>
  </r>
  <r>
    <n v="180"/>
    <s v="CICURUG"/>
    <x v="6"/>
    <s v="TATI"/>
    <n v="2040070569"/>
    <s v="BLOK LEGOS"/>
    <x v="0"/>
    <x v="1"/>
    <n v="1"/>
    <m/>
    <m/>
    <x v="0"/>
    <m/>
    <s v="ALIRAN AIR SANGAT KECIL"/>
    <s v="SELESAI "/>
    <d v="2025-04-07T00:00:00"/>
    <d v="2025-04-07T00:00:00"/>
  </r>
  <r>
    <n v="181"/>
    <s v="CICURUG"/>
    <x v="6"/>
    <s v="SANTI SUSANTI"/>
    <n v="2040070572"/>
    <s v="BLOK LEGOS"/>
    <x v="0"/>
    <x v="1"/>
    <n v="1"/>
    <m/>
    <m/>
    <x v="0"/>
    <m/>
    <s v="ALIRAN AIR SANGAT KECIL"/>
    <s v="SELESAI "/>
    <d v="2025-08-07T00:00:00"/>
    <d v="2025-08-07T00:00:00"/>
  </r>
  <r>
    <n v="182"/>
    <s v="CICURUG"/>
    <x v="6"/>
    <s v="ANI YULIANI"/>
    <n v="2040070577"/>
    <s v="BLOK LEGOS"/>
    <x v="0"/>
    <x v="1"/>
    <n v="1"/>
    <m/>
    <m/>
    <x v="0"/>
    <m/>
    <s v="ALIRAN AIR SANGAT KECIL"/>
    <s v="SELESAI "/>
    <d v="2025-10-07T00:00:00"/>
    <d v="2025-10-07T00:00:00"/>
  </r>
  <r>
    <n v="183"/>
    <s v="CICURUG"/>
    <x v="6"/>
    <s v="ABIDIN"/>
    <n v="2040090183"/>
    <s v="BLOK KP CICEWOL"/>
    <x v="0"/>
    <x v="1"/>
    <n v="1"/>
    <m/>
    <m/>
    <x v="0"/>
    <m/>
    <s v="ALIRAN AIR SANGAT KECIL"/>
    <s v="SELESAI "/>
    <s v="17/7/25"/>
    <s v="17/7/26"/>
  </r>
  <r>
    <n v="184"/>
    <s v="CICURUG"/>
    <x v="6"/>
    <s v="DEDEN DERMAWAN"/>
    <n v="2040090203"/>
    <s v="BLOK KP CICEWOL"/>
    <x v="0"/>
    <x v="1"/>
    <n v="1"/>
    <m/>
    <m/>
    <x v="0"/>
    <m/>
    <s v="ALIRAN AIR SANGAT KECIL"/>
    <s v="SELESAI "/>
    <s v="21/7/25"/>
    <s v="21/7/26"/>
  </r>
  <r>
    <n v="185"/>
    <s v="CICURUG"/>
    <x v="6"/>
    <s v="ANI YULIANI"/>
    <n v="2040070577"/>
    <s v="BLOK LEGOS"/>
    <x v="0"/>
    <x v="1"/>
    <n v="1"/>
    <m/>
    <m/>
    <x v="0"/>
    <m/>
    <s v="ALIRAN AIR SANGAT KECIL"/>
    <s v="SELESAI "/>
    <s v="24/7/25"/>
    <s v="24/7/26"/>
  </r>
  <r>
    <n v="186"/>
    <s v="CICURUG"/>
    <x v="6"/>
    <s v="H KOMARUDIN"/>
    <n v="2040090156"/>
    <s v="BLOK KP CICEWOL"/>
    <x v="0"/>
    <x v="1"/>
    <n v="1"/>
    <m/>
    <m/>
    <x v="0"/>
    <m/>
    <s v="ALIRAN AIR SANGAT KECIL"/>
    <s v="SELESAI "/>
    <s v="25/7/25"/>
    <s v="25/7/26"/>
  </r>
  <r>
    <n v="187"/>
    <s v="CICURUG"/>
    <x v="6"/>
    <s v="RAMDANI"/>
    <n v="2040070562"/>
    <s v="BLOK LEGOS"/>
    <x v="0"/>
    <x v="1"/>
    <n v="1"/>
    <m/>
    <m/>
    <x v="0"/>
    <m/>
    <s v="ALIRAN AIR SANGAT KECIL"/>
    <s v="SELESAI "/>
    <s v="29/7/25"/>
    <s v="29/7/26"/>
  </r>
  <r>
    <n v="188"/>
    <s v="KUTAJAYA"/>
    <x v="0"/>
    <s v="DETI MULYATI"/>
    <n v="17010010010"/>
    <s v="BANGKONGREANG"/>
    <x v="0"/>
    <x v="1"/>
    <n v="1"/>
    <m/>
    <m/>
    <x v="0"/>
    <m/>
    <s v="ALIRAN AIR SANGAT KECIL"/>
    <s v="SELESAI "/>
    <d v="2025-01-03T00:00:00"/>
    <d v="2025-01-03T00:00:00"/>
  </r>
  <r>
    <n v="189"/>
    <s v="KUTAJAYA"/>
    <x v="0"/>
    <s v="MUHTAR GOJALI"/>
    <n v="17010010053"/>
    <s v="BANGKONGREANG"/>
    <x v="0"/>
    <x v="1"/>
    <n v="1"/>
    <m/>
    <m/>
    <x v="0"/>
    <m/>
    <s v="ALIRAN AIR SANGAT KECIL"/>
    <s v="SELESAI "/>
    <d v="2025-01-06T00:00:00"/>
    <d v="2025-01-06T00:00:00"/>
  </r>
  <r>
    <n v="190"/>
    <s v="KUTAJAYA"/>
    <x v="0"/>
    <s v="DARNO"/>
    <n v="17010010066"/>
    <s v="BANGKONGREANG"/>
    <x v="0"/>
    <x v="1"/>
    <n v="1"/>
    <m/>
    <m/>
    <x v="0"/>
    <m/>
    <s v="ALIRAN AIR SANGAT KECIL"/>
    <s v="SELESAI "/>
    <d v="2025-01-06T00:00:00"/>
    <d v="2025-01-06T00:00:00"/>
  </r>
  <r>
    <n v="191"/>
    <s v="KUTAJAYA"/>
    <x v="0"/>
    <s v="E SUPARDI"/>
    <n v="17010030008"/>
    <s v="PAJAGAN BENDA"/>
    <x v="0"/>
    <x v="1"/>
    <n v="1"/>
    <m/>
    <m/>
    <x v="0"/>
    <m/>
    <s v="ALIRAN AIR SANGAT KECIL"/>
    <s v="SELESAI "/>
    <d v="2025-01-17T00:00:00"/>
    <d v="2025-01-17T00:00:00"/>
  </r>
  <r>
    <n v="192"/>
    <s v="KUTAJAYA"/>
    <x v="0"/>
    <s v="SAODAH"/>
    <n v="17020010012"/>
    <s v="VILLA MUTIARA LIDO 2"/>
    <x v="0"/>
    <x v="1"/>
    <n v="1"/>
    <m/>
    <m/>
    <x v="0"/>
    <m/>
    <s v="ALIRAN AIR SANGAT KECIL"/>
    <s v="SELESAI "/>
    <d v="2025-01-20T00:00:00"/>
    <d v="2025-01-20T00:00:00"/>
  </r>
  <r>
    <n v="193"/>
    <s v="KUTAJAYA"/>
    <x v="0"/>
    <s v="ARDIYANTO"/>
    <n v="17010010097"/>
    <s v="BANGKONGREANG"/>
    <x v="0"/>
    <x v="1"/>
    <n v="1"/>
    <m/>
    <m/>
    <x v="0"/>
    <m/>
    <s v="ALIRAN AIR SANGAT KECIL"/>
    <s v="SELESAI "/>
    <d v="2025-01-24T00:00:00"/>
    <d v="2025-01-24T00:00:00"/>
  </r>
  <r>
    <n v="194"/>
    <s v="KUTAJAYA"/>
    <x v="1"/>
    <s v="AGUS SUDRAJAT"/>
    <n v="17010010209"/>
    <s v="BANGKONGREANG"/>
    <x v="0"/>
    <x v="1"/>
    <n v="1"/>
    <m/>
    <m/>
    <x v="0"/>
    <m/>
    <s v="ALIRAN AIR SANGAT KECIL"/>
    <s v="SELESAI "/>
    <d v="2025-02-07T00:00:00"/>
    <d v="2025-02-07T00:00:00"/>
  </r>
  <r>
    <n v="195"/>
    <s v="KUTAJAYA"/>
    <x v="1"/>
    <s v="RAHMAT HIDAYAT"/>
    <n v="17010010107"/>
    <s v="BANGKONGREANG"/>
    <x v="0"/>
    <x v="1"/>
    <n v="1"/>
    <m/>
    <m/>
    <x v="0"/>
    <m/>
    <s v="ALIRAN AIR SANGAT KECIL"/>
    <s v="SELESAI "/>
    <d v="2025-02-10T00:00:00"/>
    <d v="2025-02-10T00:00:00"/>
  </r>
  <r>
    <n v="196"/>
    <s v="KUTAJAYA"/>
    <x v="1"/>
    <s v="TASWAN"/>
    <n v="17010010091"/>
    <s v="BANGKONGREANG"/>
    <x v="0"/>
    <x v="1"/>
    <n v="1"/>
    <m/>
    <m/>
    <x v="0"/>
    <m/>
    <s v="ALIRAN AIR SANGAT KECIL"/>
    <s v="SELESAI "/>
    <d v="2025-02-14T00:00:00"/>
    <d v="2025-02-14T00:00:00"/>
  </r>
  <r>
    <n v="197"/>
    <s v="KUTAJAYA"/>
    <x v="1"/>
    <s v="ELAH"/>
    <n v="17020040027"/>
    <s v="PUSRI"/>
    <x v="0"/>
    <x v="1"/>
    <n v="1"/>
    <m/>
    <m/>
    <x v="0"/>
    <m/>
    <s v="ALIRAN AIR SANGAT KECIL"/>
    <s v="SELESAI "/>
    <d v="2025-02-17T00:00:00"/>
    <d v="2025-02-17T00:00:00"/>
  </r>
  <r>
    <n v="198"/>
    <s v="KUTAJAYA"/>
    <x v="1"/>
    <s v="ESIH KURNIASIH"/>
    <n v="17020040085"/>
    <s v="PUSRI"/>
    <x v="0"/>
    <x v="1"/>
    <n v="1"/>
    <m/>
    <m/>
    <x v="0"/>
    <m/>
    <s v="ALIRAN AIR SANGAT KECIL"/>
    <s v="SELESAI "/>
    <d v="2025-02-24T00:00:00"/>
    <d v="2025-02-24T00:00:00"/>
  </r>
  <r>
    <n v="199"/>
    <s v="KUTAJAYA"/>
    <x v="2"/>
    <s v="TUSWANTO"/>
    <n v="17010010082"/>
    <s v="BANGKONGREANG"/>
    <x v="0"/>
    <x v="1"/>
    <n v="1"/>
    <m/>
    <m/>
    <x v="0"/>
    <m/>
    <s v="ALIRAN AIR SANGAT KECIL"/>
    <s v="SELESAI "/>
    <d v="2025-03-03T00:00:00"/>
    <d v="2025-03-03T00:00:00"/>
  </r>
  <r>
    <n v="200"/>
    <s v="KUTAJAYA"/>
    <x v="2"/>
    <s v="ALIF ABDURRAHMAN"/>
    <n v="17010010102"/>
    <s v="BANGKONGREANG"/>
    <x v="0"/>
    <x v="1"/>
    <n v="1"/>
    <m/>
    <m/>
    <x v="0"/>
    <m/>
    <s v="ALIRAN AIR SANGAT KECIL"/>
    <s v="SELESAI "/>
    <d v="2025-03-04T00:00:00"/>
    <d v="2025-03-04T00:00:00"/>
  </r>
  <r>
    <n v="201"/>
    <s v="KUTAJAYA"/>
    <x v="2"/>
    <s v="MISRALINA"/>
    <n v="17010010232"/>
    <s v="BANGKONGREANG"/>
    <x v="0"/>
    <x v="1"/>
    <n v="1"/>
    <m/>
    <m/>
    <x v="0"/>
    <m/>
    <s v="ALIRAN AIR SANGAT KECIL"/>
    <s v="SELESAI "/>
    <d v="2025-03-05T00:00:00"/>
    <d v="2025-03-05T00:00:00"/>
  </r>
  <r>
    <n v="202"/>
    <s v="KUTAJAYA"/>
    <x v="2"/>
    <s v="ENDANG BSURYADI"/>
    <n v="17020040010"/>
    <s v="PUSRI"/>
    <x v="0"/>
    <x v="1"/>
    <n v="1"/>
    <m/>
    <m/>
    <x v="0"/>
    <m/>
    <s v="ALIRAN AIR SANGAT KECIL"/>
    <s v="SELESAI "/>
    <d v="2025-03-10T00:00:00"/>
    <d v="2025-03-10T00:00:00"/>
  </r>
  <r>
    <n v="203"/>
    <s v="KUTAJAYA"/>
    <x v="2"/>
    <s v="DARMONO"/>
    <n v="17020040051"/>
    <s v="PUSRI"/>
    <x v="0"/>
    <x v="1"/>
    <n v="1"/>
    <m/>
    <m/>
    <x v="0"/>
    <m/>
    <s v="ALIRAN AIR SANGAT KECIL"/>
    <s v="SELESAI "/>
    <d v="2025-03-14T00:00:00"/>
    <d v="2025-03-14T00:00:00"/>
  </r>
  <r>
    <n v="204"/>
    <s v="KUTAJAYA"/>
    <x v="2"/>
    <s v="ONENG"/>
    <n v="17010010022"/>
    <s v="BANGKONGREANG"/>
    <x v="0"/>
    <x v="1"/>
    <n v="1"/>
    <m/>
    <m/>
    <x v="0"/>
    <m/>
    <s v="ALIRAN AIR SANGAT KECIL"/>
    <s v="SELESAI "/>
    <d v="2025-03-18T00:00:00"/>
    <d v="2025-03-18T00:00:00"/>
  </r>
  <r>
    <n v="205"/>
    <s v="KUTAJAYA"/>
    <x v="2"/>
    <s v="EDI / HERNI"/>
    <n v="17020040057"/>
    <s v="PUSRI"/>
    <x v="0"/>
    <x v="1"/>
    <n v="1"/>
    <m/>
    <m/>
    <x v="0"/>
    <m/>
    <s v="ALIRAN AIR SANGAT KECIL"/>
    <s v="SELESAI "/>
    <d v="2025-03-24T00:00:00"/>
    <d v="2025-03-24T00:00:00"/>
  </r>
  <r>
    <n v="206"/>
    <s v="KUTAJAYA"/>
    <x v="2"/>
    <s v="KOMARIAH"/>
    <n v="17010010069"/>
    <s v="BANGKONGREANG"/>
    <x v="0"/>
    <x v="1"/>
    <n v="1"/>
    <m/>
    <m/>
    <x v="0"/>
    <m/>
    <s v="ALIRAN AIR TIDAK NORMAL"/>
    <s v="SELESAI "/>
    <d v="2025-03-24T00:00:00"/>
    <d v="2025-03-24T00:00:00"/>
  </r>
  <r>
    <n v="207"/>
    <s v="KUTAJAYA"/>
    <x v="3"/>
    <s v="RUSTONO"/>
    <n v="17010010072"/>
    <s v="BANGKONGREANG"/>
    <x v="0"/>
    <x v="1"/>
    <n v="1"/>
    <m/>
    <m/>
    <x v="0"/>
    <m/>
    <s v="ALIRAN AIR TIDAK NORMAL"/>
    <s v="SELESAI "/>
    <d v="2025-04-05T00:00:00"/>
    <d v="2025-04-05T00:00:00"/>
  </r>
  <r>
    <n v="208"/>
    <s v="KUTAJAYA"/>
    <x v="3"/>
    <s v="SARI SUMARNI"/>
    <n v="17010010109"/>
    <s v="BANGKONGREANG"/>
    <x v="0"/>
    <x v="1"/>
    <n v="1"/>
    <m/>
    <m/>
    <x v="0"/>
    <m/>
    <s v="ALIRAN AIR SANGAT KECIL"/>
    <s v="SELESAI "/>
    <d v="2025-04-26T00:00:00"/>
    <d v="2025-04-26T00:00:00"/>
  </r>
  <r>
    <n v="209"/>
    <s v="KUTAJAYA"/>
    <x v="3"/>
    <s v="EDI/HERNI"/>
    <n v="17020040057"/>
    <s v="PUSRI"/>
    <x v="0"/>
    <x v="1"/>
    <n v="1"/>
    <m/>
    <m/>
    <x v="0"/>
    <m/>
    <s v="ALIRAN AIR TIDAK NORMAL"/>
    <s v="SELESAI "/>
    <d v="2025-04-26T00:00:00"/>
    <d v="2025-04-26T00:00:00"/>
  </r>
  <r>
    <n v="210"/>
    <s v="KUTAJAYA"/>
    <x v="3"/>
    <s v="HJ TITI DEWI"/>
    <n v="17020040046"/>
    <s v="PUSRI"/>
    <x v="0"/>
    <x v="1"/>
    <n v="1"/>
    <m/>
    <m/>
    <x v="0"/>
    <m/>
    <s v="ALIRAN AIR SANGAT KECIL"/>
    <s v="SELESAI "/>
    <d v="2025-04-27T00:00:00"/>
    <d v="2025-04-27T00:00:00"/>
  </r>
  <r>
    <n v="211"/>
    <s v="KUTAJAYA"/>
    <x v="3"/>
    <s v="DIDAH"/>
    <n v="17020040018"/>
    <s v="PUSRI"/>
    <x v="0"/>
    <x v="1"/>
    <n v="1"/>
    <m/>
    <m/>
    <x v="0"/>
    <m/>
    <s v="ALIRAN AIR SANGAT KECIL"/>
    <s v="SELESAI "/>
    <d v="2025-04-27T00:00:00"/>
    <d v="2025-04-27T00:00:00"/>
  </r>
  <r>
    <n v="212"/>
    <s v="KUTAJAYA"/>
    <x v="3"/>
    <s v="RUSTONO"/>
    <n v="17010010072"/>
    <s v="BANGKONGREANG"/>
    <x v="0"/>
    <x v="1"/>
    <n v="1"/>
    <m/>
    <m/>
    <x v="0"/>
    <m/>
    <s v="ALIRAN AIR TIDAK NORMAL"/>
    <s v="SELESAI "/>
    <d v="2025-04-28T00:00:00"/>
    <d v="2025-04-28T00:00:00"/>
  </r>
  <r>
    <n v="213"/>
    <s v="KUTAJAYA"/>
    <x v="3"/>
    <s v="HERMAN S BIN MAMAD"/>
    <n v="17010010051"/>
    <s v="BANGKONGREANG"/>
    <x v="0"/>
    <x v="1"/>
    <n v="1"/>
    <m/>
    <m/>
    <x v="0"/>
    <m/>
    <s v="ALIRAN AIR TIDAK NORMAL"/>
    <s v="SELESAI "/>
    <d v="2025-04-29T00:00:00"/>
    <d v="2025-04-29T00:00:00"/>
  </r>
  <r>
    <n v="214"/>
    <s v="KUTAJAYA"/>
    <x v="3"/>
    <s v="NINA SUHARTINA"/>
    <n v="17010010049"/>
    <s v="BANGKONGREANG"/>
    <x v="0"/>
    <x v="1"/>
    <n v="1"/>
    <m/>
    <m/>
    <x v="0"/>
    <m/>
    <s v="ALIRAN AIR SANGAT KECIL"/>
    <s v="SELESAI "/>
    <d v="2025-04-30T00:00:00"/>
    <d v="2025-04-30T00:00:00"/>
  </r>
  <r>
    <n v="215"/>
    <s v="KUTAJAYA"/>
    <x v="3"/>
    <s v="YASIF SUNARYA"/>
    <n v="17010010012"/>
    <s v="BANGKONGREANG"/>
    <x v="0"/>
    <x v="1"/>
    <n v="1"/>
    <m/>
    <m/>
    <x v="0"/>
    <m/>
    <s v="ALIRAN AIR SANGAT KECIL"/>
    <s v="SELESAI "/>
    <d v="2025-04-30T00:00:00"/>
    <d v="2025-04-30T00:00:00"/>
  </r>
  <r>
    <n v="216"/>
    <s v="KUTAJAYA"/>
    <x v="4"/>
    <s v="WALDIO"/>
    <n v="17010010008"/>
    <s v="BANGKONGREANG"/>
    <x v="0"/>
    <x v="1"/>
    <n v="1"/>
    <m/>
    <m/>
    <x v="0"/>
    <m/>
    <s v="ALIRAN AIR TIDAK NORMAL"/>
    <s v="SELESAI "/>
    <d v="2025-05-05T00:00:00"/>
    <d v="2025-05-05T00:00:00"/>
  </r>
  <r>
    <n v="217"/>
    <s v="KUTAJAYA"/>
    <x v="4"/>
    <s v="DIDAH "/>
    <n v="17020040018"/>
    <s v="PUSRI"/>
    <x v="0"/>
    <x v="1"/>
    <n v="1"/>
    <m/>
    <m/>
    <x v="0"/>
    <m/>
    <s v="ALIRAN AIR TIDAK NORMAL"/>
    <s v="SELESAI "/>
    <d v="2025-05-06T00:00:00"/>
    <d v="2025-05-06T00:00:00"/>
  </r>
  <r>
    <n v="218"/>
    <s v="KUTAJAYA"/>
    <x v="4"/>
    <s v="BASTAMAN"/>
    <n v="17010010057"/>
    <s v="BANGKONGREANG"/>
    <x v="0"/>
    <x v="1"/>
    <n v="1"/>
    <m/>
    <m/>
    <x v="0"/>
    <m/>
    <s v="ALIRAN AIR TIDAK NORMAL"/>
    <s v="SELESAI "/>
    <d v="2025-05-15T00:00:00"/>
    <d v="2025-05-15T00:00:00"/>
  </r>
  <r>
    <n v="219"/>
    <s v="KUTAJAYA"/>
    <x v="4"/>
    <s v="HENDRI"/>
    <n v="17020040014"/>
    <s v="PUSRI"/>
    <x v="0"/>
    <x v="1"/>
    <n v="1"/>
    <m/>
    <m/>
    <x v="0"/>
    <m/>
    <s v="ALIRAN AIR TIDAK NORMAL"/>
    <s v="SELESAI "/>
    <d v="2025-05-15T00:00:00"/>
    <d v="2025-05-15T00:00:00"/>
  </r>
  <r>
    <n v="220"/>
    <s v="KUTAJAYA"/>
    <x v="4"/>
    <s v="EVA"/>
    <n v="17010010033"/>
    <s v="BANGKONGREANG"/>
    <x v="0"/>
    <x v="1"/>
    <n v="1"/>
    <m/>
    <m/>
    <x v="0"/>
    <m/>
    <s v="ALIRAN AIR TIDAK NORMAL"/>
    <s v="SELESAI "/>
    <d v="2025-05-23T00:00:00"/>
    <d v="2025-05-23T00:00:00"/>
  </r>
  <r>
    <n v="221"/>
    <s v="KUTAJAYA"/>
    <x v="4"/>
    <s v="ENDANG"/>
    <n v="17020040010"/>
    <s v="PUSRI"/>
    <x v="0"/>
    <x v="1"/>
    <n v="1"/>
    <m/>
    <m/>
    <x v="0"/>
    <m/>
    <s v="ALIRAN AIR TIDAK NORMAL"/>
    <s v="SELESAI "/>
    <d v="2025-05-26T00:00:00"/>
    <d v="2025-05-26T00:00:00"/>
  </r>
  <r>
    <n v="222"/>
    <s v="KUTAJAYA"/>
    <x v="4"/>
    <s v="RIANA"/>
    <n v="17010010078"/>
    <s v="BANGKONGREANG"/>
    <x v="0"/>
    <x v="1"/>
    <n v="1"/>
    <m/>
    <m/>
    <x v="0"/>
    <m/>
    <s v="ALIRAN AIR TIDAK NORMAL"/>
    <s v="SELESAI "/>
    <d v="2025-05-28T00:00:00"/>
    <d v="2025-05-28T00:00:00"/>
  </r>
  <r>
    <n v="223"/>
    <s v="KUTAJAYA"/>
    <x v="4"/>
    <s v="ATANG SANJAYA"/>
    <n v="17010010039"/>
    <s v="BANGKONGREANG"/>
    <x v="0"/>
    <x v="1"/>
    <n v="1"/>
    <m/>
    <m/>
    <x v="0"/>
    <m/>
    <s v="ALIRAN AIR TIDAK NORMAL"/>
    <s v="SELESAI "/>
    <d v="2025-05-30T00:00:00"/>
    <d v="2025-05-30T00:00:00"/>
  </r>
  <r>
    <n v="224"/>
    <s v="KUTAJAYA"/>
    <x v="4"/>
    <s v="MULYATI"/>
    <n v="17020040031"/>
    <s v="PUSRI"/>
    <x v="0"/>
    <x v="1"/>
    <n v="1"/>
    <m/>
    <m/>
    <x v="0"/>
    <m/>
    <s v="ALIRAN AIR TIDAK NORMAL"/>
    <s v="SELESAI "/>
    <d v="2025-05-30T00:00:00"/>
    <d v="2025-05-30T00:00:00"/>
  </r>
  <r>
    <n v="225"/>
    <s v="KUTAJAYA"/>
    <x v="5"/>
    <s v="IWAN KUMBANG"/>
    <n v="17010010003"/>
    <s v="BANGKONGREANG"/>
    <x v="0"/>
    <x v="1"/>
    <n v="1"/>
    <m/>
    <m/>
    <x v="0"/>
    <m/>
    <s v="ALIRAN AIR TIDAK NORMAL"/>
    <s v="SELESAI "/>
    <d v="2025-06-01T00:00:00"/>
    <d v="2025-06-01T00:00:00"/>
  </r>
  <r>
    <n v="226"/>
    <s v="KUTAJAYA"/>
    <x v="5"/>
    <s v="EVA MILASARI"/>
    <n v="17010010033"/>
    <s v="BANGKONGREANG"/>
    <x v="0"/>
    <x v="1"/>
    <n v="1"/>
    <m/>
    <m/>
    <x v="0"/>
    <m/>
    <s v="ALIRAN AIR TIDAK NORMAL"/>
    <s v="SELESAI "/>
    <d v="2025-06-03T00:00:00"/>
    <d v="2025-06-03T00:00:00"/>
  </r>
  <r>
    <n v="227"/>
    <s v="KUTAJAYA"/>
    <x v="5"/>
    <s v="UJANG ISAK'"/>
    <n v="17020030273"/>
    <s v="BENDA SPBU"/>
    <x v="0"/>
    <x v="1"/>
    <n v="1"/>
    <m/>
    <m/>
    <x v="0"/>
    <m/>
    <s v="ALIRAN AIR TIDAK NORMAL"/>
    <s v="SELESAI "/>
    <d v="2025-06-05T00:00:00"/>
    <d v="2025-06-05T00:00:00"/>
  </r>
  <r>
    <n v="228"/>
    <s v="KUTAJAYA"/>
    <x v="5"/>
    <s v="RINA NURJANAH"/>
    <n v="17020040087"/>
    <s v="PUSRI"/>
    <x v="0"/>
    <x v="1"/>
    <n v="1"/>
    <m/>
    <m/>
    <x v="0"/>
    <m/>
    <s v="ALIRAN AIR TIDAK NORMAL"/>
    <s v="SELESAI "/>
    <d v="2025-06-12T00:00:00"/>
    <d v="2025-06-12T00:00:00"/>
  </r>
  <r>
    <n v="229"/>
    <s v="KUTAJAYA"/>
    <x v="5"/>
    <s v="ONENG"/>
    <n v="17010010022"/>
    <s v="BANGKONGREANG"/>
    <x v="0"/>
    <x v="1"/>
    <n v="1"/>
    <m/>
    <m/>
    <x v="0"/>
    <m/>
    <s v="ALIRAN AIR TIDAK NORMAL"/>
    <s v="SELESAI "/>
    <d v="2025-06-17T00:00:00"/>
    <d v="2025-06-17T00:00:00"/>
  </r>
  <r>
    <n v="230"/>
    <s v="KUTAJAYA"/>
    <x v="5"/>
    <s v="RIANA"/>
    <n v="17010010078"/>
    <s v="BANGKONGREANG"/>
    <x v="0"/>
    <x v="1"/>
    <n v="1"/>
    <m/>
    <m/>
    <x v="0"/>
    <m/>
    <s v="ALIRAN AIR TIDAK NORMAL"/>
    <s v="SELESAI "/>
    <d v="2025-06-19T00:00:00"/>
    <d v="2025-06-19T00:00:00"/>
  </r>
  <r>
    <n v="231"/>
    <s v="KUTAJAYA"/>
    <x v="5"/>
    <s v="BASTAMAN"/>
    <n v="17010010057"/>
    <s v="BANGKONGREANG"/>
    <x v="0"/>
    <x v="1"/>
    <n v="1"/>
    <m/>
    <m/>
    <x v="0"/>
    <m/>
    <s v="ALIRAN AIR TIDAK NORMAL"/>
    <s v="SELESAI "/>
    <d v="2025-06-20T00:00:00"/>
    <d v="2025-06-20T00:00:00"/>
  </r>
  <r>
    <n v="232"/>
    <s v="KUTAJAYA"/>
    <x v="5"/>
    <s v="SUTRAWATI"/>
    <n v="17020040032"/>
    <s v="PUSRI"/>
    <x v="0"/>
    <x v="1"/>
    <n v="1"/>
    <m/>
    <m/>
    <x v="0"/>
    <m/>
    <s v="ALIRAN AIR TIDAK NORMAL"/>
    <s v="SELESAI "/>
    <d v="2025-06-24T00:00:00"/>
    <d v="2025-06-24T00:00:00"/>
  </r>
  <r>
    <n v="233"/>
    <s v="KUTAJAYA"/>
    <x v="5"/>
    <s v="HENDRI SIAGIAN"/>
    <n v="17020030287"/>
    <s v="BENDA SPBU"/>
    <x v="0"/>
    <x v="1"/>
    <n v="1"/>
    <m/>
    <m/>
    <x v="0"/>
    <m/>
    <s v="ALIRAN AIR TIDAK NORMAL"/>
    <s v="SELESAI "/>
    <d v="2025-06-25T00:00:00"/>
    <d v="2025-06-25T00:00:00"/>
  </r>
  <r>
    <n v="234"/>
    <s v="KUTAJAYA"/>
    <x v="5"/>
    <s v="DARMONO"/>
    <n v="17020040051"/>
    <s v="PUSRI"/>
    <x v="0"/>
    <x v="1"/>
    <n v="1"/>
    <m/>
    <m/>
    <x v="0"/>
    <m/>
    <s v="ALIRAN AIR TIDAK NORMAL"/>
    <s v="SELESAI "/>
    <d v="2025-06-25T00:00:00"/>
    <d v="2025-06-25T00:00:00"/>
  </r>
  <r>
    <n v="235"/>
    <s v="KUTAJAYA"/>
    <x v="6"/>
    <s v="ANDUN SAHIDIN"/>
    <n v="17010010060"/>
    <s v="BANGKONGREANG"/>
    <x v="0"/>
    <x v="1"/>
    <n v="1"/>
    <m/>
    <m/>
    <x v="0"/>
    <m/>
    <s v="ALIRAN AIR TIDAK NORMAL"/>
    <s v="SELESAI "/>
    <d v="2025-08-07T00:00:00"/>
    <d v="2025-08-07T00:00:00"/>
  </r>
  <r>
    <n v="236"/>
    <s v="KUTAJAYA"/>
    <x v="6"/>
    <s v="SUDARJAT"/>
    <n v="17010010009"/>
    <s v="BANGKONGREANG"/>
    <x v="0"/>
    <x v="1"/>
    <n v="1"/>
    <m/>
    <m/>
    <x v="0"/>
    <m/>
    <s v="ALIRAN AIR TIDAK NORMAL"/>
    <s v="SELESAI "/>
    <d v="2025-11-07T00:00:00"/>
    <d v="2025-11-07T00:00:00"/>
  </r>
  <r>
    <n v="237"/>
    <s v="KUTAJAYA"/>
    <x v="6"/>
    <s v="SUHARLE"/>
    <n v="17020030098"/>
    <s v="BENDA SPBU"/>
    <x v="0"/>
    <x v="1"/>
    <n v="1"/>
    <m/>
    <m/>
    <x v="0"/>
    <m/>
    <s v="ALIRAN AIR TIDAK NORMAL"/>
    <s v="SELESAI "/>
    <s v="14/7/25"/>
    <s v="14/7/26"/>
  </r>
  <r>
    <n v="238"/>
    <s v="KUTAJAYA"/>
    <x v="6"/>
    <s v="RINA NURJANAH"/>
    <n v="17020040087"/>
    <s v="PUSRI"/>
    <x v="0"/>
    <x v="1"/>
    <n v="1"/>
    <m/>
    <m/>
    <x v="0"/>
    <m/>
    <s v="ALIRAN AIR TIDAK NORMAL"/>
    <s v="SELESAI "/>
    <s v="18/7/25"/>
    <s v="18/7/26"/>
  </r>
  <r>
    <n v="239"/>
    <s v="KUTAJAYA"/>
    <x v="6"/>
    <s v="MILAH"/>
    <n v="17010010221"/>
    <s v="BANGKONGREANG"/>
    <x v="0"/>
    <x v="1"/>
    <n v="1"/>
    <m/>
    <m/>
    <x v="0"/>
    <m/>
    <s v="ALIRAN AIR TIDAK NORMAL"/>
    <s v="SELESAI "/>
    <s v="22/7/28"/>
    <s v="22/7/29"/>
  </r>
  <r>
    <n v="240"/>
    <s v="KUTAJAYA"/>
    <x v="6"/>
    <s v="ENDANG"/>
    <n v="17010010210"/>
    <s v="BANGKONGREANG"/>
    <x v="0"/>
    <x v="1"/>
    <n v="1"/>
    <m/>
    <m/>
    <x v="0"/>
    <m/>
    <s v="ALIRAN AIR TIDAK NORMAL"/>
    <s v="SELESAI "/>
    <s v="25/7/25"/>
    <s v="25/7/26"/>
  </r>
  <r>
    <n v="241"/>
    <s v="KUTAJAYA"/>
    <x v="6"/>
    <s v="T SUPRIJATIN"/>
    <n v="17010010227"/>
    <s v="BANGKONGREANG"/>
    <x v="0"/>
    <x v="1"/>
    <n v="1"/>
    <m/>
    <m/>
    <x v="0"/>
    <m/>
    <s v="ALIRAN AIR TIDAK NORMAL"/>
    <s v="SELESAI "/>
    <s v="29/7/25"/>
    <s v="29/7/26"/>
  </r>
  <r>
    <n v="242"/>
    <s v="CIDAHU"/>
    <x v="0"/>
    <s v="Kamal S"/>
    <n v="20030020133"/>
    <s v="Kp. Cipanas"/>
    <x v="0"/>
    <x v="1"/>
    <m/>
    <m/>
    <m/>
    <x v="1"/>
    <m/>
    <s v="Jalur pipa terangkat takut kegeleng"/>
    <s v="SELESAI "/>
    <d v="2025-03-01T00:00:00"/>
    <d v="2025-03-01T00:00:00"/>
  </r>
  <r>
    <n v="243"/>
    <s v="CIDAHU"/>
    <x v="0"/>
    <s v="Warga"/>
    <m/>
    <s v="Kp. Babakan Jampang"/>
    <x v="1"/>
    <x v="1"/>
    <m/>
    <m/>
    <m/>
    <x v="0"/>
    <m/>
    <s v="Kebocoran pipa 8 inch"/>
    <s v="SELESAI "/>
    <d v="2025-02-01T00:00:00"/>
    <d v="2025-02-01T00:00:00"/>
  </r>
  <r>
    <n v="244"/>
    <s v="CIDAHU"/>
    <x v="0"/>
    <s v="Ibu Novi"/>
    <m/>
    <s v="Perum Argenia blok H 65"/>
    <x v="0"/>
    <x v="1"/>
    <n v="1"/>
    <m/>
    <m/>
    <x v="0"/>
    <m/>
    <s v="air mengalir kecil sudah hampir sebulan"/>
    <s v="SELESAI "/>
    <d v="2025-06-01T00:00:00"/>
    <d v="2025-06-01T00:00:00"/>
  </r>
  <r>
    <n v="245"/>
    <s v="CIDAHU"/>
    <x v="0"/>
    <s v="Warga"/>
    <m/>
    <s v="Perum PCP blok A2 no 12"/>
    <x v="0"/>
    <x v="1"/>
    <n v="1"/>
    <m/>
    <m/>
    <x v="0"/>
    <m/>
    <s v="air tidak mengalir"/>
    <s v="SELESAI "/>
    <d v="2025-07-01T00:00:00"/>
    <d v="2025-07-01T00:00:00"/>
  </r>
  <r>
    <n v="246"/>
    <s v="CIDAHU"/>
    <x v="0"/>
    <s v="Istiaroh"/>
    <n v="20020040072"/>
    <s v="Perum tasnim "/>
    <x v="0"/>
    <x v="1"/>
    <m/>
    <n v="1"/>
    <m/>
    <x v="0"/>
    <m/>
    <s v="pembayaran besar ingin di cek"/>
    <s v="SELESAI "/>
    <d v="2025-07-01T00:00:00"/>
    <d v="2025-07-01T00:00:00"/>
  </r>
  <r>
    <n v="247"/>
    <s v="CIDAHU"/>
    <x v="0"/>
    <s v="Rohman"/>
    <m/>
    <s v="Kp. Salagadog"/>
    <x v="1"/>
    <x v="1"/>
    <m/>
    <m/>
    <m/>
    <x v="0"/>
    <m/>
    <s v="bocor sebelum meteran"/>
    <s v="SELESAI "/>
    <d v="2025-08-01T00:00:00"/>
    <d v="2025-08-01T00:00:00"/>
  </r>
  <r>
    <n v="248"/>
    <s v="CIDAHU"/>
    <x v="0"/>
    <s v="Suhanda"/>
    <m/>
    <s v="Kp. Bantar"/>
    <x v="0"/>
    <x v="1"/>
    <m/>
    <n v="1"/>
    <m/>
    <x v="0"/>
    <m/>
    <s v="pembayaran besar ingin di cek"/>
    <s v="SELESAI "/>
    <d v="2025-08-01T00:00:00"/>
    <d v="2025-08-01T00:00:00"/>
  </r>
  <r>
    <n v="249"/>
    <s v="CIDAHU"/>
    <x v="0"/>
    <s v="Suhanda"/>
    <m/>
    <s v="Kp. Bantar"/>
    <x v="0"/>
    <x v="1"/>
    <n v="1"/>
    <m/>
    <m/>
    <x v="0"/>
    <m/>
    <s v="air tidak mengalir"/>
    <s v="SELESAI "/>
    <d v="2025-10-01T00:00:00"/>
    <d v="2025-10-01T00:00:00"/>
  </r>
  <r>
    <n v="250"/>
    <s v="CIDAHU"/>
    <x v="0"/>
    <s v="Abdul Mutaqin"/>
    <m/>
    <s v="Perum Bukit Cidahu Asri Blok G7"/>
    <x v="0"/>
    <x v="1"/>
    <n v="1"/>
    <m/>
    <m/>
    <x v="0"/>
    <m/>
    <s v="air tidak mengalir ingin di cek"/>
    <s v="SELESAI "/>
    <d v="2025-10-01T00:00:00"/>
    <d v="2025-10-01T00:00:00"/>
  </r>
  <r>
    <n v="251"/>
    <s v="CIDAHU"/>
    <x v="0"/>
    <s v="Solih"/>
    <m/>
    <s v="Kp. Babakan Jampang"/>
    <x v="1"/>
    <x v="1"/>
    <m/>
    <m/>
    <m/>
    <x v="0"/>
    <m/>
    <s v="bocor sebelum meteran"/>
    <s v="SELESAI "/>
    <d v="2025-10-01T00:00:00"/>
    <d v="2025-10-01T00:00:00"/>
  </r>
  <r>
    <n v="252"/>
    <s v="CIDAHU"/>
    <x v="0"/>
    <s v="Mixue Cidahu"/>
    <m/>
    <s v="Kp. Bojongpari"/>
    <x v="1"/>
    <x v="1"/>
    <m/>
    <m/>
    <m/>
    <x v="0"/>
    <m/>
    <s v="kebocoran pipa air menjadi kecil"/>
    <s v="SELESAI "/>
    <d v="2025-10-01T00:00:00"/>
    <d v="2025-10-02T00:00:00"/>
  </r>
  <r>
    <n v="253"/>
    <s v="CIDAHU"/>
    <x v="0"/>
    <s v="Eko Royani"/>
    <n v="20020021842"/>
    <s v="Kp. Babakan jaya"/>
    <x v="1"/>
    <x v="1"/>
    <m/>
    <m/>
    <m/>
    <x v="0"/>
    <m/>
    <s v="ada kebocoran sebelum meteran"/>
    <s v="SELESAI "/>
    <s v="13/01/2025"/>
    <s v="13/01/2025"/>
  </r>
  <r>
    <n v="254"/>
    <s v="CIDAHU"/>
    <x v="0"/>
    <s v="Warga"/>
    <m/>
    <s v="Perum Argenia blok G 63"/>
    <x v="0"/>
    <x v="1"/>
    <n v="1"/>
    <m/>
    <m/>
    <x v="0"/>
    <m/>
    <s v="air tidak mengalir"/>
    <s v="SELESAI "/>
    <s v="20/01/2025"/>
    <s v="20/01/2025"/>
  </r>
  <r>
    <n v="255"/>
    <s v="CIDAHU"/>
    <x v="0"/>
    <s v="Eman"/>
    <m/>
    <s v="Perum PCP blok H17"/>
    <x v="1"/>
    <x v="1"/>
    <m/>
    <m/>
    <m/>
    <x v="0"/>
    <m/>
    <s v="Kebocoran pipa 2 inch"/>
    <s v="SELESAI "/>
    <s v="23/01/2025"/>
    <s v="23/01/2025"/>
  </r>
  <r>
    <n v="256"/>
    <s v="CIDAHU"/>
    <x v="0"/>
    <s v="warga"/>
    <m/>
    <s v="Perum PCP blok I4 no 18"/>
    <x v="1"/>
    <x v="1"/>
    <m/>
    <m/>
    <m/>
    <x v="0"/>
    <m/>
    <s v="Kebocoran pipa 2 inch"/>
    <s v="SELESAI "/>
    <s v="26/01/2025"/>
    <s v="26/01/2025"/>
  </r>
  <r>
    <n v="257"/>
    <s v="CIDAHU"/>
    <x v="0"/>
    <s v="Usep"/>
    <n v="20030031301"/>
    <s v="Kp. Salagadog"/>
    <x v="0"/>
    <x v="1"/>
    <n v="1"/>
    <m/>
    <m/>
    <x v="0"/>
    <m/>
    <s v="air tidak mengalir"/>
    <s v="SELESAI "/>
    <s v="27/01/2025"/>
    <s v="27/01/2025"/>
  </r>
  <r>
    <n v="258"/>
    <s v="CIDAHU"/>
    <x v="0"/>
    <s v="Ajid"/>
    <m/>
    <s v="Kp. Salagadog"/>
    <x v="1"/>
    <x v="1"/>
    <m/>
    <m/>
    <m/>
    <x v="0"/>
    <m/>
    <s v="kebocoran dekat masjid"/>
    <s v="SELESAI "/>
    <s v="27/01/2025"/>
    <s v="27/01/2025"/>
  </r>
  <r>
    <n v="259"/>
    <s v="CIDAHU"/>
    <x v="0"/>
    <s v="Ujang"/>
    <m/>
    <s v="Kp. Cicewol"/>
    <x v="0"/>
    <x v="1"/>
    <n v="1"/>
    <m/>
    <m/>
    <x v="0"/>
    <m/>
    <s v="air mengalir hanya malam hari"/>
    <s v="SELESAI "/>
    <s v="29/01/2025"/>
    <s v="29/01/2025"/>
  </r>
  <r>
    <n v="260"/>
    <s v="CIDAHU"/>
    <x v="0"/>
    <s v="blok f12"/>
    <m/>
    <s v="perum cidahu permai"/>
    <x v="0"/>
    <x v="1"/>
    <n v="1"/>
    <m/>
    <m/>
    <x v="0"/>
    <m/>
    <s v="air mengalir kecil karena fitkran rusak"/>
    <s v="SELESAI "/>
    <s v="30/01/2025"/>
    <s v="30/01/2025"/>
  </r>
  <r>
    <n v="261"/>
    <s v="CIDAHU"/>
    <x v="1"/>
    <s v="Tinah"/>
    <n v="20010010427"/>
    <s v="Kp. Pasir Dalem"/>
    <x v="0"/>
    <x v="1"/>
    <n v="1"/>
    <m/>
    <m/>
    <x v="0"/>
    <m/>
    <s v="Air kecil mengalir pas magrib aja"/>
    <s v="SELESAI "/>
    <d v="2025-01-02T00:00:00"/>
    <d v="2025-04-02T00:00:00"/>
  </r>
  <r>
    <n v="262"/>
    <s v="CIDAHU"/>
    <x v="1"/>
    <s v="Ikbal"/>
    <m/>
    <s v="Perum Bukit Cidahu Asri"/>
    <x v="1"/>
    <x v="1"/>
    <m/>
    <m/>
    <m/>
    <x v="0"/>
    <m/>
    <s v="Kebocoran pipa di blok R"/>
    <s v="SELESAI "/>
    <d v="2025-04-02T00:00:00"/>
    <d v="2025-04-02T00:00:00"/>
  </r>
  <r>
    <n v="263"/>
    <s v="CIDAHU"/>
    <x v="1"/>
    <s v="Rini"/>
    <n v="20010010269"/>
    <s v="Kp. Pasir Dalem"/>
    <x v="0"/>
    <x v="1"/>
    <m/>
    <m/>
    <n v="1"/>
    <x v="0"/>
    <m/>
    <s v="Water meter bocor ingin segera diperbaiki"/>
    <s v="SELESAI "/>
    <d v="2025-06-02T00:00:00"/>
    <d v="2025-06-02T00:00:00"/>
  </r>
  <r>
    <n v="264"/>
    <s v="CIDAHU"/>
    <x v="1"/>
    <s v="Ugud"/>
    <m/>
    <s v="Pasir dalem depan PT. Kratingdaeng"/>
    <x v="1"/>
    <x v="1"/>
    <m/>
    <m/>
    <m/>
    <x v="0"/>
    <m/>
    <s v="Pipa PE bocor jadi tidak ada air"/>
    <s v="SELESAI "/>
    <d v="2025-10-02T00:00:00"/>
    <d v="2025-10-02T00:00:00"/>
  </r>
  <r>
    <n v="265"/>
    <s v="CIDAHU"/>
    <x v="1"/>
    <s v="Wahyu"/>
    <m/>
    <s v="Kp. Babakan Jampang"/>
    <x v="0"/>
    <x v="1"/>
    <n v="1"/>
    <m/>
    <m/>
    <x v="0"/>
    <m/>
    <s v="Air tidak mengalir"/>
    <s v="SELESAI "/>
    <d v="2025-10-02T00:00:00"/>
    <d v="2025-11-02T00:00:00"/>
  </r>
  <r>
    <n v="266"/>
    <s v="CIDAHU"/>
    <x v="1"/>
    <s v="Warga"/>
    <m/>
    <s v="Kp. Cipanas"/>
    <x v="1"/>
    <x v="1"/>
    <m/>
    <m/>
    <m/>
    <x v="0"/>
    <m/>
    <s v="Pipa bovor diameter 4&quot;"/>
    <s v="SELESAI "/>
    <d v="2025-10-02T00:00:00"/>
    <d v="2025-10-02T00:00:00"/>
  </r>
  <r>
    <n v="267"/>
    <s v="CIDAHU"/>
    <x v="1"/>
    <s v="Warga"/>
    <m/>
    <s v="Kp. Babakan Jampang"/>
    <x v="1"/>
    <x v="1"/>
    <m/>
    <m/>
    <m/>
    <x v="0"/>
    <m/>
    <s v="ada kebocoran pipa dekat masjid"/>
    <s v="SELESAI "/>
    <d v="2025-11-02T00:00:00"/>
    <d v="2025-11-02T00:00:00"/>
  </r>
  <r>
    <n v="268"/>
    <s v="CIDAHU"/>
    <x v="1"/>
    <s v="Karin"/>
    <m/>
    <s v="Perum cidahu permai blok G2"/>
    <x v="0"/>
    <x v="0"/>
    <m/>
    <m/>
    <m/>
    <x v="0"/>
    <m/>
    <s v="kebocoran sebelum meteran ingin diperbaiki"/>
    <s v="SELESAI "/>
    <d v="2025-12-02T00:00:00"/>
    <d v="2025-12-02T00:00:00"/>
  </r>
  <r>
    <n v="269"/>
    <s v="CIDAHU"/>
    <x v="1"/>
    <s v="Eman"/>
    <m/>
    <s v="Kp. Citiis"/>
    <x v="0"/>
    <x v="1"/>
    <n v="1"/>
    <m/>
    <m/>
    <x v="0"/>
    <m/>
    <s v="air tidak mengalir sudah 2 hari"/>
    <s v="SELESAI "/>
    <d v="2025-12-02T00:00:00"/>
    <d v="2025-12-02T00:00:00"/>
  </r>
  <r>
    <n v="270"/>
    <s v="CIDAHU"/>
    <x v="1"/>
    <s v="Risna"/>
    <m/>
    <s v="Perum cidahu permai blok I4"/>
    <x v="0"/>
    <x v="0"/>
    <m/>
    <m/>
    <m/>
    <x v="0"/>
    <m/>
    <s v="sebelum meteran bocor air jadi kecil"/>
    <s v="SELESAI "/>
    <s v="13/2/2025"/>
    <s v="13/2/2025"/>
  </r>
  <r>
    <n v="271"/>
    <s v="CIDAHU"/>
    <x v="1"/>
    <s v="BCA Blok B8 No 6"/>
    <m/>
    <s v="Perum Bukit Cidahu Asri blok b8 no 6"/>
    <x v="0"/>
    <x v="1"/>
    <n v="1"/>
    <m/>
    <m/>
    <x v="0"/>
    <m/>
    <s v="Air tidak mengalir"/>
    <s v="SELESAI "/>
    <s v="17/2/2025"/>
    <s v="17/2/2025"/>
  </r>
  <r>
    <n v="272"/>
    <s v="CIDAHU"/>
    <x v="1"/>
    <s v="Budi gunawan"/>
    <m/>
    <s v="Gang Tamrin"/>
    <x v="0"/>
    <x v="1"/>
    <n v="1"/>
    <m/>
    <m/>
    <x v="0"/>
    <m/>
    <s v="Air tidak mengalir sudah 3 hari"/>
    <s v="SELESAI "/>
    <s v="17/2/2025"/>
    <s v="17/2/2025"/>
  </r>
  <r>
    <n v="273"/>
    <s v="CIDAHU"/>
    <x v="1"/>
    <s v="Blok A17 "/>
    <m/>
    <s v="Perum Mekarsari Permai Blok A17 "/>
    <x v="0"/>
    <x v="0"/>
    <m/>
    <m/>
    <m/>
    <x v="0"/>
    <m/>
    <s v="ada kebocoran sebelum meteran"/>
    <s v="SELESAI "/>
    <s v="22/2/2025"/>
    <s v="22/2/2025"/>
  </r>
  <r>
    <n v="274"/>
    <s v="CIDAHU"/>
    <x v="1"/>
    <s v="Herman Pardede"/>
    <n v="20020030233"/>
    <s v="Perum PCP Blok I 11 No 18"/>
    <x v="0"/>
    <x v="0"/>
    <m/>
    <m/>
    <m/>
    <x v="0"/>
    <m/>
    <s v="kebocoran sebelum meteran ingin diperbaiki"/>
    <s v="SELESAI "/>
    <s v="22/2/2025"/>
    <s v="22/2/2026"/>
  </r>
  <r>
    <n v="275"/>
    <s v="CIDAHU"/>
    <x v="1"/>
    <s v="Roslita"/>
    <n v="20020030396"/>
    <s v="Perum PCP Blok F No 1"/>
    <x v="0"/>
    <x v="0"/>
    <m/>
    <m/>
    <m/>
    <x v="0"/>
    <m/>
    <s v="kebocoran sebelum meteran"/>
    <s v="SELESAI "/>
    <s v="22/2/2025"/>
    <s v="22/2/2027"/>
  </r>
  <r>
    <n v="276"/>
    <s v="CIDAHU"/>
    <x v="1"/>
    <s v="Suci"/>
    <m/>
    <s v="Perum Tapos Asri Blok B2 No 1"/>
    <x v="0"/>
    <x v="1"/>
    <n v="1"/>
    <m/>
    <m/>
    <x v="0"/>
    <m/>
    <s v="Tidak ada air dari hari sabtu"/>
    <s v="SELESAI "/>
    <s v="24/2/2025"/>
    <s v="24/2/2025"/>
  </r>
  <r>
    <n v="277"/>
    <s v="CIDAHU"/>
    <x v="1"/>
    <s v="Susi Suryani"/>
    <n v="20020010078"/>
    <s v="Perum Bukit Cidahu Asri Blok B2 No 9"/>
    <x v="0"/>
    <x v="1"/>
    <n v="1"/>
    <m/>
    <m/>
    <x v="0"/>
    <m/>
    <s v="Air mengalir kecil"/>
    <s v="SELESAI "/>
    <s v="25/2/2025"/>
    <s v="25/2/2025"/>
  </r>
  <r>
    <n v="278"/>
    <s v="CIDAHU"/>
    <x v="1"/>
    <s v="Anwar"/>
    <m/>
    <s v="Perum Tapos Asri Blok D4 No 1"/>
    <x v="0"/>
    <x v="0"/>
    <m/>
    <m/>
    <m/>
    <x v="0"/>
    <m/>
    <s v="Kebocoran dekat selokan"/>
    <s v="SELESAI "/>
    <s v="25/2/2025"/>
    <s v="25/2/2025"/>
  </r>
  <r>
    <n v="279"/>
    <s v="CIDAHU"/>
    <x v="1"/>
    <s v="Zuserida"/>
    <m/>
    <s v="Perum Bukit Citra Asri"/>
    <x v="0"/>
    <x v="1"/>
    <m/>
    <n v="1"/>
    <m/>
    <x v="0"/>
    <m/>
    <s v="3 bulan terakhir pembayaran besar ingin di cek"/>
    <s v="SELESAI "/>
    <s v="27/2/2025"/>
    <s v="27/2/2025"/>
  </r>
  <r>
    <n v="280"/>
    <s v="CIDAHU"/>
    <x v="1"/>
    <s v="Anwar"/>
    <m/>
    <s v="Gang Baros"/>
    <x v="0"/>
    <x v="1"/>
    <n v="1"/>
    <m/>
    <m/>
    <x v="0"/>
    <m/>
    <s v="Air tidak mengalir dari kemarin"/>
    <s v="SELESAI "/>
    <s v="27/2/2025"/>
    <s v="27/2/2025"/>
  </r>
  <r>
    <n v="281"/>
    <s v="CIDAHU"/>
    <x v="2"/>
    <s v="Blok F8 no 8"/>
    <m/>
    <s v="Perum Cidahu Permai"/>
    <x v="1"/>
    <x v="1"/>
    <m/>
    <m/>
    <m/>
    <x v="0"/>
    <m/>
    <s v="Air tidak mengalir"/>
    <s v="SELESAI "/>
    <d v="2025-03-03T00:00:00"/>
    <d v="2025-03-03T00:00:00"/>
  </r>
  <r>
    <n v="282"/>
    <s v="CIDAHU"/>
    <x v="2"/>
    <s v="Klinik Nadia"/>
    <m/>
    <s v="Pondokkaso"/>
    <x v="1"/>
    <x v="1"/>
    <m/>
    <m/>
    <m/>
    <x v="0"/>
    <m/>
    <s v="Air tidak mengalir, sedang banyak pasien"/>
    <s v="SELESAI "/>
    <d v="2025-04-03T00:00:00"/>
    <d v="2025-04-03T00:00:00"/>
  </r>
  <r>
    <n v="283"/>
    <s v="CIDAHU"/>
    <x v="2"/>
    <s v="Anggia Maharani"/>
    <m/>
    <s v="Perum PCP"/>
    <x v="0"/>
    <x v="1"/>
    <n v="1"/>
    <m/>
    <m/>
    <x v="0"/>
    <m/>
    <s v="Air tidak mengalir "/>
    <s v="SELESAI "/>
    <d v="2025-04-03T00:00:00"/>
    <d v="2025-04-03T00:00:00"/>
  </r>
  <r>
    <n v="284"/>
    <s v="CIDAHU"/>
    <x v="2"/>
    <s v="Argenia blok g no 63"/>
    <m/>
    <s v="Babakan jaya"/>
    <x v="0"/>
    <x v="1"/>
    <n v="1"/>
    <m/>
    <m/>
    <x v="0"/>
    <m/>
    <s v="Air tidak mengalir"/>
    <s v="SELESAI "/>
    <d v="2025-10-03T00:00:00"/>
    <d v="2025-10-03T00:00:00"/>
  </r>
  <r>
    <n v="285"/>
    <s v="CIDAHU"/>
    <x v="2"/>
    <s v="Blok F 9"/>
    <m/>
    <s v="Perum Cidahu Permai"/>
    <x v="0"/>
    <x v="1"/>
    <n v="1"/>
    <m/>
    <m/>
    <x v="0"/>
    <m/>
    <s v="Air tidak mengalir dari kemarin sore"/>
    <s v="SELESAI "/>
    <d v="2025-11-03T00:00:00"/>
    <d v="2025-11-03T00:00:00"/>
  </r>
  <r>
    <n v="286"/>
    <s v="CIDAHU"/>
    <x v="2"/>
    <s v="Ade Supriatna"/>
    <m/>
    <s v="Pasir Dalem"/>
    <x v="1"/>
    <x v="1"/>
    <m/>
    <m/>
    <m/>
    <x v="0"/>
    <m/>
    <s v="Ada pipa pecah di gorong gorong air jadi kecil"/>
    <s v="SELESAI "/>
    <d v="2025-11-03T00:00:00"/>
    <d v="2025-11-03T00:00:00"/>
  </r>
  <r>
    <n v="287"/>
    <s v="CIDAHU"/>
    <x v="2"/>
    <s v="Uud Dulyadi"/>
    <n v="20020040004"/>
    <s v="Perum bukit cidahu asri"/>
    <x v="0"/>
    <x v="1"/>
    <n v="1"/>
    <m/>
    <m/>
    <x v="0"/>
    <m/>
    <s v="Air tidak mengalir ingin di cek"/>
    <s v="SELESAI "/>
    <s v="13/3/2025"/>
    <s v="13/3/2025"/>
  </r>
  <r>
    <n v="288"/>
    <s v="CIDAHU"/>
    <x v="2"/>
    <s v="Warga"/>
    <m/>
    <s v="Perum bukit cidahu asri"/>
    <x v="1"/>
    <x v="1"/>
    <m/>
    <m/>
    <m/>
    <x v="0"/>
    <m/>
    <s v="Kebocoran pipa 1 in samping rumah"/>
    <s v="SELESAI "/>
    <s v="14/3/2025"/>
    <s v="14/32025"/>
  </r>
  <r>
    <n v="289"/>
    <s v="CIDAHU"/>
    <x v="2"/>
    <s v="Titik W"/>
    <n v="20020041295"/>
    <s v="Perum bukit cidahu asri"/>
    <x v="0"/>
    <x v="1"/>
    <m/>
    <n v="1"/>
    <m/>
    <x v="0"/>
    <m/>
    <s v="Ada kebocoran sesudah meteran"/>
    <s v="SELESAI "/>
    <s v="14/3/2025"/>
    <s v="15/3/2025"/>
  </r>
  <r>
    <n v="290"/>
    <s v="CIDAHU"/>
    <x v="2"/>
    <s v="De Ari Budiman"/>
    <n v="20020040492"/>
    <s v="Perum bukit cidahu asri"/>
    <x v="0"/>
    <x v="1"/>
    <m/>
    <n v="1"/>
    <m/>
    <x v="0"/>
    <m/>
    <s v="Ada kebocoran sesudah meteran"/>
    <s v="SELESAI "/>
    <s v="15/3/2025"/>
    <s v="15/3/2025"/>
  </r>
  <r>
    <n v="291"/>
    <s v="CIDAHU"/>
    <x v="2"/>
    <s v="Warga"/>
    <m/>
    <s v="Pondokkaso"/>
    <x v="1"/>
    <x v="1"/>
    <m/>
    <m/>
    <m/>
    <x v="0"/>
    <m/>
    <s v="Kebocoran pipa 2 in dekat perum tapos asri"/>
    <s v="SELESAI "/>
    <s v="17/3/2025"/>
    <s v="17/3/2025"/>
  </r>
  <r>
    <n v="292"/>
    <s v="CIDAHU"/>
    <x v="2"/>
    <s v="Andi"/>
    <m/>
    <s v="Perum tapos asri blok B4"/>
    <x v="0"/>
    <x v="1"/>
    <n v="1"/>
    <m/>
    <m/>
    <x v="0"/>
    <m/>
    <s v="Air mati dari kemarin sore"/>
    <s v="SELESAI "/>
    <s v="18/3/2025"/>
    <s v="18/3/2025"/>
  </r>
  <r>
    <n v="293"/>
    <s v="CIDAHU"/>
    <x v="2"/>
    <s v="Andi"/>
    <m/>
    <s v="Mekarsari"/>
    <x v="1"/>
    <x v="1"/>
    <m/>
    <m/>
    <m/>
    <x v="0"/>
    <m/>
    <s v="Kebocoran pipa 1 1/2 in"/>
    <s v="SELESAI "/>
    <s v="20/3/2025"/>
    <s v="20/3/2025"/>
  </r>
  <r>
    <n v="294"/>
    <s v="CIDAHU"/>
    <x v="2"/>
    <s v="Fahmi"/>
    <m/>
    <s v="Selagadog"/>
    <x v="1"/>
    <x v="1"/>
    <m/>
    <m/>
    <m/>
    <x v="0"/>
    <m/>
    <s v="Kebocoran Pipa 2 in"/>
    <s v="SELESAI "/>
    <s v="21/3/2025"/>
    <s v="21/3/2025"/>
  </r>
  <r>
    <n v="295"/>
    <s v="CIDAHU"/>
    <x v="3"/>
    <s v="Warga"/>
    <m/>
    <s v="Perum cidahu permai"/>
    <x v="1"/>
    <x v="1"/>
    <m/>
    <m/>
    <m/>
    <x v="0"/>
    <m/>
    <s v="Ada pipa bocor becek ke jalan"/>
    <s v="SELESAI "/>
    <d v="2025-03-04T00:00:00"/>
    <d v="2025-03-04T00:00:00"/>
  </r>
  <r>
    <n v="296"/>
    <s v="CIDAHU"/>
    <x v="3"/>
    <s v="Agus"/>
    <m/>
    <s v="Babakan Jaya"/>
    <x v="1"/>
    <x v="1"/>
    <m/>
    <m/>
    <m/>
    <x v="0"/>
    <m/>
    <s v="Pipa bocor di dekat an najwa"/>
    <s v="SELESAI "/>
    <d v="2025-05-04T00:00:00"/>
    <d v="2025-05-04T00:00:00"/>
  </r>
  <r>
    <n v="297"/>
    <s v="CIDAHU"/>
    <x v="3"/>
    <s v="Devi/hera"/>
    <m/>
    <s v="Pasir dalem"/>
    <x v="0"/>
    <x v="1"/>
    <n v="1"/>
    <m/>
    <m/>
    <x v="0"/>
    <m/>
    <s v="Air mengalir kecil di perum bukit citra asri"/>
    <s v="SELESAI "/>
    <d v="2025-07-04T00:00:00"/>
    <d v="2025-07-04T00:00:00"/>
  </r>
  <r>
    <n v="298"/>
    <s v="CIDAHU"/>
    <x v="3"/>
    <s v="Agus"/>
    <m/>
    <s v="Pasir dalem"/>
    <x v="1"/>
    <x v="1"/>
    <m/>
    <m/>
    <m/>
    <x v="0"/>
    <m/>
    <s v="Kebocoran di gang thamrin depan perum"/>
    <s v="SELESAI "/>
    <d v="2025-07-04T00:00:00"/>
    <d v="2025-07-04T00:00:00"/>
  </r>
  <r>
    <n v="299"/>
    <s v="CIDAHU"/>
    <x v="3"/>
    <s v="Warga"/>
    <m/>
    <s v="Babakan Jaya"/>
    <x v="1"/>
    <x v="1"/>
    <m/>
    <m/>
    <m/>
    <x v="0"/>
    <m/>
    <s v="Kebocoran dekat pintu masuk perum BMI I"/>
    <s v="SELESAI "/>
    <d v="2025-07-04T00:00:00"/>
    <d v="2025-07-04T00:00:00"/>
  </r>
  <r>
    <n v="300"/>
    <s v="CIDAHU"/>
    <x v="3"/>
    <s v="Pak Odih"/>
    <m/>
    <s v="Babakan Jampang"/>
    <x v="1"/>
    <x v="1"/>
    <m/>
    <m/>
    <m/>
    <x v="0"/>
    <m/>
    <s v="Kebocoran pipa 8 inch di babakan jampang"/>
    <s v="SELESAI "/>
    <d v="2025-10-04T00:00:00"/>
    <d v="2025-10-04T00:00:00"/>
  </r>
  <r>
    <n v="301"/>
    <s v="CIDAHU"/>
    <x v="3"/>
    <s v="Herlina"/>
    <m/>
    <s v="Babakan Jaya"/>
    <x v="0"/>
    <x v="1"/>
    <n v="1"/>
    <m/>
    <m/>
    <x v="0"/>
    <m/>
    <s v="Air mengalir tidak normal babakan jaya rt 09/03"/>
    <s v="SELESAI "/>
    <d v="2025-10-04T00:00:00"/>
    <d v="2025-10-04T00:00:00"/>
  </r>
  <r>
    <n v="302"/>
    <s v="CIDAHU"/>
    <x v="3"/>
    <s v="Yudi"/>
    <m/>
    <s v="Perum cidahu permai"/>
    <x v="0"/>
    <x v="1"/>
    <n v="1"/>
    <m/>
    <m/>
    <x v="0"/>
    <m/>
    <s v="Air mengalir kecil pcp blok i 4 no 14"/>
    <s v="SELESAI "/>
    <d v="2025-10-04T00:00:00"/>
    <d v="2025-10-04T00:00:00"/>
  </r>
  <r>
    <n v="303"/>
    <s v="CIDAHU"/>
    <x v="3"/>
    <s v="Warga"/>
    <m/>
    <s v="Pondokkaso"/>
    <x v="1"/>
    <x v="1"/>
    <m/>
    <m/>
    <m/>
    <x v="0"/>
    <m/>
    <s v="Ada pipa pecah di sebrang perum djayanti"/>
    <s v="SELESAI "/>
    <d v="2025-11-04T00:00:00"/>
    <d v="2025-11-04T00:00:00"/>
  </r>
  <r>
    <n v="304"/>
    <s v="CIDAHU"/>
    <x v="3"/>
    <s v="Yuli"/>
    <m/>
    <s v="Pondokkaso"/>
    <x v="1"/>
    <x v="1"/>
    <m/>
    <m/>
    <m/>
    <x v="0"/>
    <m/>
    <s v="Kebocoran sebelum meteran di gang haji ridwan"/>
    <s v="SELESAI "/>
    <d v="2025-12-04T00:00:00"/>
    <d v="2025-12-04T00:00:00"/>
  </r>
  <r>
    <n v="305"/>
    <s v="CIDAHU"/>
    <x v="3"/>
    <s v="Gustiana"/>
    <m/>
    <s v="Pondokkaso"/>
    <x v="0"/>
    <x v="1"/>
    <n v="1"/>
    <m/>
    <m/>
    <x v="0"/>
    <m/>
    <s v="Air mengalir kecil setiap jam 6 pagi sampai jam 10"/>
    <s v="SELESAI "/>
    <s v="17/4/2025"/>
    <s v="17/4/2026"/>
  </r>
  <r>
    <n v="306"/>
    <s v="CIDAHU"/>
    <x v="3"/>
    <s v="Sudriyanto"/>
    <n v="20020030207"/>
    <s v="Perum PCP"/>
    <x v="0"/>
    <x v="1"/>
    <m/>
    <m/>
    <m/>
    <x v="1"/>
    <m/>
    <s v="Plug kran bocor ingin di perbaiki"/>
    <s v="SELESAI "/>
    <s v="20/4/2025"/>
    <s v="20/4/2025"/>
  </r>
  <r>
    <n v="307"/>
    <s v="CIDAHU"/>
    <x v="3"/>
    <s v="Anggi Maharani"/>
    <n v="20020031204"/>
    <s v="Perum PCP"/>
    <x v="0"/>
    <x v="1"/>
    <n v="1"/>
    <m/>
    <m/>
    <x v="0"/>
    <m/>
    <s v="Air mengalir kecil"/>
    <s v="SELESAI "/>
    <s v="20/4/2025"/>
    <s v="20/4/2025"/>
  </r>
  <r>
    <n v="308"/>
    <s v="CIDAHU"/>
    <x v="3"/>
    <s v="Sucipto"/>
    <m/>
    <s v="Perum Bca Pondokkaso"/>
    <x v="0"/>
    <x v="1"/>
    <m/>
    <n v="1"/>
    <m/>
    <x v="0"/>
    <m/>
    <s v="Pembayaran besar ingin di cek"/>
    <s v="SELESAI "/>
    <s v="26/4/2025"/>
    <s v="26/4/2026"/>
  </r>
  <r>
    <n v="309"/>
    <s v="CIDAHU"/>
    <x v="3"/>
    <s v="Warga"/>
    <m/>
    <s v="Pondokkaso"/>
    <x v="1"/>
    <x v="1"/>
    <m/>
    <m/>
    <m/>
    <x v="0"/>
    <m/>
    <s v="Kebocoran di tanjakan setelah perum Tapos"/>
    <s v="SELESAI "/>
    <s v="27/4/2025"/>
    <s v="27/4/2026"/>
  </r>
  <r>
    <n v="310"/>
    <s v="CIDAHU"/>
    <x v="4"/>
    <s v="Fahmi"/>
    <m/>
    <s v="Salagadog/Bondol"/>
    <x v="1"/>
    <x v="1"/>
    <m/>
    <m/>
    <m/>
    <x v="0"/>
    <m/>
    <s v="Mel copot dekat mesjid Al-Aghar"/>
    <s v="SELESAI "/>
    <d v="2025-03-05T00:00:00"/>
    <d v="2025-03-05T00:00:00"/>
  </r>
  <r>
    <n v="311"/>
    <s v="CIDAHU"/>
    <x v="4"/>
    <s v="Ade"/>
    <m/>
    <s v="Kp. Pasir Dalem"/>
    <x v="1"/>
    <x v="1"/>
    <m/>
    <m/>
    <m/>
    <x v="0"/>
    <m/>
    <s v="Bocor sebelum meteran "/>
    <s v="SELESAI "/>
    <d v="2025-06-05T00:00:00"/>
    <d v="2025-06-05T00:00:00"/>
  </r>
  <r>
    <n v="312"/>
    <s v="CIDAHU"/>
    <x v="4"/>
    <s v="Cece Sukarma"/>
    <n v="20010010520"/>
    <s v="Kp. Pasir Dalem"/>
    <x v="0"/>
    <x v="1"/>
    <m/>
    <n v="1"/>
    <m/>
    <x v="0"/>
    <m/>
    <s v="Pembayaran besar ingin di cek"/>
    <s v="SELESAI "/>
    <d v="2025-06-05T00:00:00"/>
    <d v="2025-06-05T00:00:00"/>
  </r>
  <r>
    <n v="313"/>
    <s v="CIDAHU"/>
    <x v="4"/>
    <s v="Sri M"/>
    <n v="20010061030"/>
    <s v="Kp. Papisangan "/>
    <x v="0"/>
    <x v="1"/>
    <m/>
    <n v="1"/>
    <m/>
    <x v="0"/>
    <m/>
    <s v="Pembayaran besar ingin di cek"/>
    <s v="SELESAI "/>
    <d v="2025-06-05T00:00:00"/>
    <d v="2025-06-05T00:00:00"/>
  </r>
  <r>
    <n v="314"/>
    <s v="CIDAHU"/>
    <x v="4"/>
    <s v="Nenden/Asep"/>
    <n v="20020011516"/>
    <s v="Kp. Pondokkaso"/>
    <x v="1"/>
    <x v="1"/>
    <m/>
    <m/>
    <m/>
    <x v="0"/>
    <m/>
    <s v="Ada pipa bocor depan rumah"/>
    <s v="SELESAI "/>
    <d v="2025-06-05T00:00:00"/>
    <d v="2025-06-05T00:00:00"/>
  </r>
  <r>
    <n v="315"/>
    <s v="CIDAHU"/>
    <x v="4"/>
    <s v="Warga"/>
    <m/>
    <s v="Perum Cidahu Permai"/>
    <x v="0"/>
    <x v="1"/>
    <n v="1"/>
    <m/>
    <m/>
    <x v="0"/>
    <m/>
    <s v="Air tidak mengalir dari pagi, takut ada kebocoran"/>
    <s v="SELESAI "/>
    <d v="2025-06-05T00:00:00"/>
    <d v="2025-06-05T00:00:00"/>
  </r>
  <r>
    <n v="316"/>
    <s v="CIDAHU"/>
    <x v="4"/>
    <s v="Reza"/>
    <m/>
    <s v="Perum Cidahu Permai blok I8"/>
    <x v="0"/>
    <x v="1"/>
    <n v="1"/>
    <m/>
    <m/>
    <x v="0"/>
    <m/>
    <s v="Ai r mengalir kecil"/>
    <s v="SELESAI "/>
    <d v="2025-10-05T00:00:00"/>
    <d v="2025-10-05T00:00:00"/>
  </r>
  <r>
    <n v="317"/>
    <s v="CIDAHU"/>
    <x v="4"/>
    <s v="Warga"/>
    <m/>
    <s v="Perum BMI I gang ekuador"/>
    <x v="1"/>
    <x v="1"/>
    <m/>
    <m/>
    <m/>
    <x v="0"/>
    <m/>
    <s v="Pipa bocor lumayan deras ingin segera di perbaiki"/>
    <s v="SELESAI "/>
    <s v="14/5/2025"/>
    <s v="14/5/2025"/>
  </r>
  <r>
    <n v="318"/>
    <s v="CIDAHU"/>
    <x v="4"/>
    <s v="Blok Y 10"/>
    <m/>
    <s v="Perum Bukit Cidahu Asri"/>
    <x v="1"/>
    <x v="1"/>
    <m/>
    <m/>
    <m/>
    <x v="0"/>
    <m/>
    <s v="Ada kebocoran besar tanah takut amblas"/>
    <s v="SELESAI "/>
    <s v="14/5/2025"/>
    <s v="14/5/2025"/>
  </r>
  <r>
    <n v="319"/>
    <s v="CIDAHU"/>
    <x v="4"/>
    <s v="Nenden/ Asep"/>
    <n v="20020011516"/>
    <s v="Kp. Pondokkaso"/>
    <x v="0"/>
    <x v="1"/>
    <m/>
    <n v="1"/>
    <m/>
    <x v="0"/>
    <m/>
    <s v="Pembayaran besar ingin di cek"/>
    <s v="SELESAI "/>
    <s v="14/5/2025"/>
    <s v="14/5/2025"/>
  </r>
  <r>
    <n v="320"/>
    <s v="CIDAHU"/>
    <x v="4"/>
    <s v="Fatimah blok I7 no 1"/>
    <n v="20020030452"/>
    <s v="Perum Cidahu Permai"/>
    <x v="0"/>
    <x v="1"/>
    <m/>
    <m/>
    <m/>
    <x v="1"/>
    <m/>
    <s v="WM ingin dicabut karena rumah kosong"/>
    <s v="SELESAI "/>
    <s v="14/5/2025"/>
    <s v="14/5/2025"/>
  </r>
  <r>
    <n v="321"/>
    <s v="CIDAHU"/>
    <x v="4"/>
    <s v="Blok M no 16"/>
    <m/>
    <s v="Perum BMI I gang belanda"/>
    <x v="0"/>
    <x v="1"/>
    <n v="1"/>
    <m/>
    <m/>
    <x v="0"/>
    <m/>
    <s v="Air tidak mengalir dari semalam"/>
    <s v="SELESAI "/>
    <s v="15/5/2025"/>
    <s v="15/5/2025"/>
  </r>
  <r>
    <n v="322"/>
    <s v="CIDAHU"/>
    <x v="4"/>
    <s v="Blok E"/>
    <m/>
    <s v="Perum BMI I gang pakistan"/>
    <x v="0"/>
    <x v="1"/>
    <n v="1"/>
    <m/>
    <m/>
    <x v="0"/>
    <m/>
    <s v="Air tidak mengalir dari semalam"/>
    <s v="SELESAI "/>
    <s v="15/5/2025"/>
    <s v="15/5/2025"/>
  </r>
  <r>
    <n v="323"/>
    <s v="CIDAHU"/>
    <x v="4"/>
    <s v="NURIANI DAHLAN"/>
    <n v="20020021683"/>
    <s v="Perum BMI I"/>
    <x v="0"/>
    <x v="1"/>
    <n v="1"/>
    <m/>
    <m/>
    <x v="0"/>
    <m/>
    <s v="Air tidak mengalir dari semalam"/>
    <s v="SELESAI "/>
    <s v="15/5/2025"/>
    <s v="15/5/2025"/>
  </r>
  <r>
    <n v="324"/>
    <s v="CIDAHU"/>
    <x v="4"/>
    <s v="Blok G 20"/>
    <m/>
    <s v="Perum Cidahu Permai"/>
    <x v="0"/>
    <x v="0"/>
    <m/>
    <m/>
    <m/>
    <x v="0"/>
    <m/>
    <s v="Kebocoran sebelum meteran "/>
    <s v="SELESAI "/>
    <s v="15/5/2025"/>
    <s v="15/5/2025"/>
  </r>
  <r>
    <n v="325"/>
    <s v="CIDAHU"/>
    <x v="4"/>
    <s v="Suhendi"/>
    <m/>
    <s v="Kp. Cicewol"/>
    <x v="0"/>
    <x v="1"/>
    <m/>
    <m/>
    <m/>
    <x v="1"/>
    <m/>
    <s v="Kebocoran pada cincin meteran"/>
    <s v="SELESAI "/>
    <s v="16/5/2025"/>
    <s v="16/5/2026"/>
  </r>
  <r>
    <n v="326"/>
    <s v="CIDAHU"/>
    <x v="4"/>
    <s v="Blok H1 No 1 A"/>
    <m/>
    <s v="Perum Cidahu Permai"/>
    <x v="0"/>
    <x v="0"/>
    <m/>
    <m/>
    <m/>
    <x v="0"/>
    <m/>
    <s v="Kebocoran sebelum meteran "/>
    <s v="SELESAI "/>
    <s v="17/5/2025"/>
    <s v="17/5/2025"/>
  </r>
  <r>
    <n v="327"/>
    <s v="CIDAHU"/>
    <x v="4"/>
    <s v="Blok I5 no 5"/>
    <m/>
    <s v="Perum Cidahu Permai"/>
    <x v="0"/>
    <x v="1"/>
    <m/>
    <m/>
    <m/>
    <x v="1"/>
    <m/>
    <s v="Fitkran rusak ingin diganti"/>
    <s v="SELESAI "/>
    <s v="17/5/2025"/>
    <s v="17/5/2025"/>
  </r>
  <r>
    <n v="328"/>
    <s v="CIDAHU"/>
    <x v="4"/>
    <s v="Warga"/>
    <m/>
    <s v="Perum Cidahu Permai"/>
    <x v="0"/>
    <x v="0"/>
    <m/>
    <m/>
    <m/>
    <x v="0"/>
    <m/>
    <s v="Ada pipa PE terkena pacul dekat jembatan"/>
    <s v="SELESAI "/>
    <s v="17/5/2025"/>
    <s v="17/5/2025"/>
  </r>
  <r>
    <n v="329"/>
    <s v="CIDAHU"/>
    <x v="4"/>
    <s v="YULIANA (I5 - 04)"/>
    <n v="20020030468"/>
    <s v="Perum Cidahu Permai"/>
    <x v="0"/>
    <x v="1"/>
    <m/>
    <n v="1"/>
    <m/>
    <x v="0"/>
    <m/>
    <s v="Pembayaran besar ingin di cek"/>
    <s v="SELESAI "/>
    <s v="27/5/2025"/>
    <s v="27/5/2026"/>
  </r>
  <r>
    <n v="330"/>
    <s v="CIDAHU"/>
    <x v="4"/>
    <s v="FREDDY EFANDUS SAGALA (WK3 - 32)"/>
    <n v="20020050702"/>
    <s v="Perum Royal Residence"/>
    <x v="0"/>
    <x v="1"/>
    <m/>
    <n v="1"/>
    <m/>
    <x v="0"/>
    <m/>
    <s v="Pembayaran besar ingin di cek"/>
    <s v="SELESAI "/>
    <s v="28/5/2025"/>
    <s v="28/5/2026"/>
  </r>
  <r>
    <n v="331"/>
    <s v="CIDAHU"/>
    <x v="4"/>
    <s v="Sudrajat I"/>
    <n v="20020041249"/>
    <s v="Perum Tasnim Pondokkaso Indah"/>
    <x v="0"/>
    <x v="0"/>
    <m/>
    <m/>
    <m/>
    <x v="0"/>
    <m/>
    <s v="Jaringan kedalam rumah bocor, meteran muter terus"/>
    <s v="SELESAI "/>
    <s v="29/5/2025"/>
    <s v="29/5/2026"/>
  </r>
  <r>
    <n v="332"/>
    <s v="CIDAHU"/>
    <x v="4"/>
    <s v="neneng aryani"/>
    <n v="20020020041"/>
    <s v="Perum BMI I"/>
    <x v="0"/>
    <x v="1"/>
    <n v="1"/>
    <m/>
    <m/>
    <x v="0"/>
    <m/>
    <s v="Air mati dari subuh"/>
    <s v="SELESAI "/>
    <d v="2025-05-30T00:00:00"/>
    <d v="2025-05-30T00:00:00"/>
  </r>
  <r>
    <n v="333"/>
    <s v="CIDAHU"/>
    <x v="4"/>
    <s v="warga"/>
    <m/>
    <s v="Salagadog/Bondol"/>
    <x v="0"/>
    <x v="1"/>
    <n v="1"/>
    <m/>
    <m/>
    <x v="0"/>
    <m/>
    <s v="Air tidak mengalir"/>
    <s v="SELESAI "/>
    <d v="2025-05-30T00:00:00"/>
    <d v="2025-05-30T00:00:00"/>
  </r>
  <r>
    <n v="334"/>
    <s v="CIDAHU"/>
    <x v="5"/>
    <s v="Blok C No 9"/>
    <m/>
    <s v="Perum Persada"/>
    <x v="1"/>
    <x v="1"/>
    <m/>
    <m/>
    <m/>
    <x v="0"/>
    <m/>
    <s v="Ada kebocoran depan rumah"/>
    <s v="SELESAI "/>
    <d v="2025-02-06T00:00:00"/>
    <d v="2025-02-06T00:00:00"/>
  </r>
  <r>
    <n v="335"/>
    <s v="CIDAHU"/>
    <x v="5"/>
    <s v="YULIANA (I5 - 04)"/>
    <n v="20020030468"/>
    <s v="Perum Cidahu Permai"/>
    <x v="0"/>
    <x v="1"/>
    <m/>
    <m/>
    <m/>
    <x v="1"/>
    <m/>
    <s v="Fitkran ingin di ganti"/>
    <s v="SELESAI "/>
    <d v="2025-03-06T00:00:00"/>
    <d v="2025-03-06T00:00:00"/>
  </r>
  <r>
    <n v="336"/>
    <s v="CIDAHU"/>
    <x v="5"/>
    <s v="Ruko depan mekarsari"/>
    <m/>
    <s v="Mekarsari"/>
    <x v="0"/>
    <x v="1"/>
    <n v="1"/>
    <m/>
    <m/>
    <x v="0"/>
    <m/>
    <s v="Air tidak mengalir jajaran sebelah kiri"/>
    <s v="SELESAI "/>
    <d v="2025-09-06T00:00:00"/>
    <d v="2025-09-06T00:00:00"/>
  </r>
  <r>
    <n v="337"/>
    <s v="CIDAHU"/>
    <x v="5"/>
    <s v="H. PAUD"/>
    <n v="20030041214"/>
    <s v="Bojong Pari"/>
    <x v="0"/>
    <x v="1"/>
    <m/>
    <m/>
    <m/>
    <x v="1"/>
    <m/>
    <s v="Kebocoran pada plug keran dan fitkran"/>
    <s v="SELESAI "/>
    <d v="2025-09-06T00:00:00"/>
    <d v="2025-09-06T00:00:00"/>
  </r>
  <r>
    <n v="338"/>
    <s v="CIDAHU"/>
    <x v="5"/>
    <s v="U. Samsudin"/>
    <m/>
    <s v="Salagadog / Bondol"/>
    <x v="0"/>
    <x v="1"/>
    <n v="1"/>
    <m/>
    <m/>
    <x v="0"/>
    <m/>
    <s v="Air tidak mengalir dari hari lebaran"/>
    <s v="SELESAI "/>
    <d v="2025-09-06T00:00:00"/>
    <d v="2025-09-06T00:00:00"/>
  </r>
  <r>
    <n v="339"/>
    <s v="CIDAHU"/>
    <x v="5"/>
    <s v="Ujang Rahmat"/>
    <m/>
    <s v="Kp. Bantar"/>
    <x v="1"/>
    <x v="1"/>
    <m/>
    <m/>
    <m/>
    <x v="0"/>
    <m/>
    <s v="Kebocoran dekat rumah pak iyus RT 19/05"/>
    <s v="SELESAI "/>
    <d v="2025-11-06T00:00:00"/>
    <d v="2025-11-06T00:00:00"/>
  </r>
  <r>
    <n v="340"/>
    <s v="CIDAHU"/>
    <x v="5"/>
    <s v="Hj. Nina"/>
    <m/>
    <s v="Kp. Kompa"/>
    <x v="1"/>
    <x v="1"/>
    <m/>
    <m/>
    <m/>
    <x v="0"/>
    <m/>
    <s v="Ada bocor depan rumah dekat sekolah"/>
    <s v="SELESAI "/>
    <d v="2025-11-06T00:00:00"/>
    <d v="2025-11-06T00:00:00"/>
  </r>
  <r>
    <n v="341"/>
    <s v="CIDAHU"/>
    <x v="5"/>
    <s v="Andri"/>
    <m/>
    <s v="Gang Hj. Ridwan"/>
    <x v="1"/>
    <x v="1"/>
    <m/>
    <m/>
    <m/>
    <x v="0"/>
    <m/>
    <s v="Ada kebocoran dekat selokan"/>
    <s v="SELESAI "/>
    <d v="2025-12-06T00:00:00"/>
    <d v="2025-12-06T00:00:00"/>
  </r>
  <r>
    <n v="342"/>
    <s v="CIDAHU"/>
    <x v="5"/>
    <s v="Ikbal"/>
    <m/>
    <s v="Perum Tapos Asri"/>
    <x v="1"/>
    <x v="1"/>
    <m/>
    <m/>
    <m/>
    <x v="0"/>
    <m/>
    <s v="Kebocoran pas tanjakan"/>
    <s v="SELESAI "/>
    <s v="14/6/2025"/>
    <s v="14/6/2025"/>
  </r>
  <r>
    <n v="343"/>
    <s v="CIDAHU"/>
    <x v="5"/>
    <s v="Suryana"/>
    <m/>
    <s v="Perum Cidahu Permai"/>
    <x v="1"/>
    <x v="1"/>
    <m/>
    <m/>
    <m/>
    <x v="0"/>
    <m/>
    <s v="Kebocoran dekat pasar sabtu"/>
    <s v="SELESAI "/>
    <s v="16/6/2025"/>
    <s v="16/6/2025"/>
  </r>
  <r>
    <n v="344"/>
    <s v="CIDAHU"/>
    <x v="5"/>
    <s v="Asep"/>
    <m/>
    <s v="Perum Cidahu Permai"/>
    <x v="0"/>
    <x v="1"/>
    <m/>
    <m/>
    <m/>
    <x v="1"/>
    <m/>
    <s v="Water meter ingin diganti seperti tetangga"/>
    <s v="SELESAI "/>
    <s v="18/6/2025"/>
    <s v="18/6/2025"/>
  </r>
  <r>
    <n v="345"/>
    <s v="CIDAHU"/>
    <x v="5"/>
    <s v="Azhari Nurhasan"/>
    <n v="20020011535"/>
    <s v="Kp. Pondokkaso"/>
    <x v="0"/>
    <x v="1"/>
    <m/>
    <n v="1"/>
    <m/>
    <x v="0"/>
    <m/>
    <s v="Pembayaran besar ingin di cek"/>
    <s v="SELESAI "/>
    <s v="19/6/2025"/>
    <s v="19/6/2025"/>
  </r>
  <r>
    <n v="346"/>
    <s v="CIDAHU"/>
    <x v="5"/>
    <s v="Agus Sugari"/>
    <n v="20020010043"/>
    <s v="Kp. Pondokkaso"/>
    <x v="0"/>
    <x v="1"/>
    <m/>
    <m/>
    <m/>
    <x v="1"/>
    <m/>
    <s v="Ingin bisa pembayaran online"/>
    <s v="SELESAI "/>
    <s v="19/6/2025"/>
    <s v="19/6/2025"/>
  </r>
  <r>
    <n v="347"/>
    <s v="CIDAHU"/>
    <x v="5"/>
    <s v="Siti Lomrah"/>
    <n v="20020070033"/>
    <s v="Kp. Bantar"/>
    <x v="0"/>
    <x v="0"/>
    <m/>
    <m/>
    <m/>
    <x v="0"/>
    <m/>
    <s v="Bocor kedalam rumah ingin diperbaiki"/>
    <s v="SELESAI "/>
    <s v="20/6/2025"/>
    <s v="21/6/2025"/>
  </r>
  <r>
    <n v="348"/>
    <s v="CIDAHU"/>
    <x v="5"/>
    <s v="Warga"/>
    <m/>
    <s v="Kp. Pasirdoton"/>
    <x v="1"/>
    <x v="1"/>
    <m/>
    <m/>
    <m/>
    <x v="0"/>
    <m/>
    <s v="Bocor besar di pinggir jalan sebelum jembatan"/>
    <s v="SELESAI "/>
    <s v="22/6/2025"/>
    <s v="22/6/2025"/>
  </r>
  <r>
    <n v="349"/>
    <s v="CIDAHU"/>
    <x v="5"/>
    <s v="Asep"/>
    <m/>
    <s v="Kp. Bantar"/>
    <x v="0"/>
    <x v="1"/>
    <n v="1"/>
    <m/>
    <m/>
    <x v="0"/>
    <m/>
    <s v="Air tidak mengalir dari siang"/>
    <s v="SELESAI "/>
    <s v="22/6/2025"/>
    <s v="22/6/2025"/>
  </r>
  <r>
    <n v="350"/>
    <s v="CIDAHU"/>
    <x v="5"/>
    <s v="Dede Rahmadaeni"/>
    <m/>
    <s v="Kp. Bantar"/>
    <x v="0"/>
    <x v="1"/>
    <n v="1"/>
    <m/>
    <m/>
    <x v="0"/>
    <m/>
    <s v="Air mati dari pagi"/>
    <s v="SELESAI "/>
    <s v="22/6/2025"/>
    <s v="22/6/2025"/>
  </r>
  <r>
    <n v="351"/>
    <s v="CIDAHU"/>
    <x v="5"/>
    <s v="Komarudin"/>
    <m/>
    <s v="Kp. Cicewol"/>
    <x v="0"/>
    <x v="1"/>
    <m/>
    <m/>
    <m/>
    <x v="1"/>
    <m/>
    <s v="Pemakaian air baru 1 minggu tapi sudah 30 kubik, ingin di cek"/>
    <s v="SELESAI "/>
    <s v="25/6/2025"/>
    <s v="25/6/2025"/>
  </r>
  <r>
    <n v="352"/>
    <s v="CIDAHU"/>
    <x v="5"/>
    <s v="Jajang"/>
    <m/>
    <s v="Kp. Babakan Jampang"/>
    <x v="0"/>
    <x v="1"/>
    <n v="1"/>
    <m/>
    <m/>
    <x v="0"/>
    <m/>
    <s v="Air mati ingin di cek takut ada kebocoran"/>
    <s v="SELESAI "/>
    <s v="27/6/2025"/>
    <s v="27/6/2025"/>
  </r>
  <r>
    <n v="353"/>
    <s v="CIDAHU"/>
    <x v="5"/>
    <s v="Iyus M Yusuf"/>
    <m/>
    <s v="Perum PCP"/>
    <x v="0"/>
    <x v="1"/>
    <m/>
    <n v="1"/>
    <m/>
    <x v="0"/>
    <m/>
    <s v="Pembayaran besar ingin di cek"/>
    <s v="SELESAI "/>
    <s v="28/6/2025"/>
    <s v="28/6/2025"/>
  </r>
  <r>
    <n v="354"/>
    <s v="CIDAHU"/>
    <x v="6"/>
    <s v="Yanti"/>
    <m/>
    <s v="Perum Persada"/>
    <x v="1"/>
    <x v="1"/>
    <m/>
    <m/>
    <m/>
    <x v="0"/>
    <m/>
    <s v="Ada bocor depan rumah"/>
    <s v="SELESAI "/>
    <d v="2025-01-07T00:00:00"/>
    <d v="2025-01-07T00:00:00"/>
  </r>
  <r>
    <n v="355"/>
    <s v="CIDAHU"/>
    <x v="6"/>
    <s v="Ikbal"/>
    <m/>
    <s v="Kp. Babakan Jampang"/>
    <x v="1"/>
    <x v="1"/>
    <m/>
    <m/>
    <m/>
    <x v="0"/>
    <m/>
    <s v="Kebocoran depan masjid"/>
    <s v="SELESAI "/>
    <d v="2025-02-07T00:00:00"/>
    <d v="2025-02-07T00:00:00"/>
  </r>
  <r>
    <n v="356"/>
    <s v="CIDAHU"/>
    <x v="6"/>
    <s v="Partono"/>
    <m/>
    <s v="Perum Bukit Citra Asri"/>
    <x v="0"/>
    <x v="1"/>
    <n v="1"/>
    <m/>
    <m/>
    <x v="0"/>
    <m/>
    <s v="Air hanya mengalir malam hari"/>
    <s v="SELESAI "/>
    <d v="2025-03-07T00:00:00"/>
    <d v="2025-03-07T00:00:00"/>
  </r>
  <r>
    <n v="357"/>
    <s v="CIDAHU"/>
    <x v="6"/>
    <s v="Saprudin"/>
    <m/>
    <s v="Kp. Bantar"/>
    <x v="1"/>
    <x v="1"/>
    <m/>
    <m/>
    <m/>
    <x v="0"/>
    <m/>
    <s v="Kebocoran sebelum meteran"/>
    <s v="SELESAI "/>
    <d v="2025-03-07T00:00:00"/>
    <d v="2025-03-07T00:00:00"/>
  </r>
  <r>
    <n v="358"/>
    <s v="CIDAHU"/>
    <x v="6"/>
    <s v="Ikbal"/>
    <m/>
    <s v="Kp. Bojongpari"/>
    <x v="1"/>
    <x v="1"/>
    <m/>
    <m/>
    <m/>
    <x v="0"/>
    <m/>
    <s v="Kebocoran dekat sawah"/>
    <s v="SELESAI "/>
    <d v="2025-03-07T00:00:00"/>
    <d v="2025-03-07T00:00:00"/>
  </r>
  <r>
    <n v="359"/>
    <s v="CIDAHU"/>
    <x v="6"/>
    <s v="Proyek jalan cidahu"/>
    <m/>
    <s v="Kp. Pondokkaso"/>
    <x v="1"/>
    <x v="1"/>
    <m/>
    <m/>
    <m/>
    <x v="0"/>
    <m/>
    <s v="Kebocoran pinggir jalan terkena balincong"/>
    <s v="SELESAI "/>
    <s v="13/7/2025"/>
    <s v="13/7/2026"/>
  </r>
  <r>
    <n v="360"/>
    <s v="CIDAHU"/>
    <x v="6"/>
    <s v="Blok B No 8"/>
    <m/>
    <s v="Perum Cidahu Permai"/>
    <x v="0"/>
    <x v="1"/>
    <n v="1"/>
    <m/>
    <m/>
    <x v="0"/>
    <m/>
    <s v="Air mengalir kecil"/>
    <s v="SELESAI "/>
    <s v="14/7/2025"/>
    <s v="14/7/2025"/>
  </r>
  <r>
    <n v="361"/>
    <s v="CIDAHU"/>
    <x v="6"/>
    <s v="Asep Falah"/>
    <m/>
    <s v="Babakan Pari"/>
    <x v="0"/>
    <x v="1"/>
    <n v="1"/>
    <m/>
    <m/>
    <x v="0"/>
    <m/>
    <s v="Air tidak mengalir sudah 5 bulan"/>
    <s v="SELESAI "/>
    <s v="14/7/2025"/>
    <s v="14/7/2025"/>
  </r>
  <r>
    <n v="362"/>
    <s v="CIDAHU"/>
    <x v="6"/>
    <s v="Blok F"/>
    <m/>
    <s v="Perum Argenia"/>
    <x v="0"/>
    <x v="1"/>
    <n v="1"/>
    <m/>
    <m/>
    <x v="0"/>
    <m/>
    <s v="Air mengalir hanya siang dan malam saja"/>
    <s v="SELESAI "/>
    <s v="15/7/2025"/>
    <s v="15/7/2025"/>
  </r>
  <r>
    <n v="363"/>
    <s v="CIDAHU"/>
    <x v="6"/>
    <s v="Blok L"/>
    <m/>
    <s v="Perum Argenia"/>
    <x v="0"/>
    <x v="1"/>
    <n v="1"/>
    <m/>
    <m/>
    <x v="0"/>
    <m/>
    <s v="Air mengalir hanya siang dan malam saja"/>
    <s v="SELESAI "/>
    <s v="15/7/2025"/>
    <s v="15/7/2025"/>
  </r>
  <r>
    <n v="364"/>
    <s v="CIDAHU"/>
    <x v="6"/>
    <s v="Ikbal"/>
    <m/>
    <s v="Kp. Bojongpari"/>
    <x v="1"/>
    <x v="1"/>
    <m/>
    <m/>
    <m/>
    <x v="0"/>
    <m/>
    <s v="Kebocoran dekat kecamatan"/>
    <s v="SELESAI "/>
    <s v="17/7/2025"/>
    <s v="17/7/2025"/>
  </r>
  <r>
    <n v="365"/>
    <s v="CIDAHU"/>
    <x v="6"/>
    <s v="Pak Baban"/>
    <m/>
    <s v="Kp. Bojongpari"/>
    <x v="1"/>
    <x v="1"/>
    <m/>
    <m/>
    <m/>
    <x v="0"/>
    <m/>
    <s v="Bocor dekat sl a.n Baban"/>
    <s v="SELESAI "/>
    <s v="17/7/2025"/>
    <s v="17/7/2025"/>
  </r>
  <r>
    <n v="366"/>
    <s v="CIDAHU"/>
    <x v="6"/>
    <s v="Komarudin"/>
    <m/>
    <s v="Kp. Cicewol"/>
    <x v="0"/>
    <x v="1"/>
    <m/>
    <m/>
    <m/>
    <x v="1"/>
    <m/>
    <s v="Water meter ingin di cabut"/>
    <s v="SELESAI "/>
    <s v="18/7/2025"/>
    <s v="18/7/2026"/>
  </r>
  <r>
    <n v="367"/>
    <s v="CIDAHU"/>
    <x v="6"/>
    <s v="Blok D1 No 18"/>
    <m/>
    <s v="Perum Tapos Asri"/>
    <x v="0"/>
    <x v="0"/>
    <m/>
    <m/>
    <m/>
    <x v="0"/>
    <m/>
    <s v="Meteran muter terus rusak di ballvalvenya"/>
    <s v="SELESAI "/>
    <s v="20/7/2025"/>
    <s v="20/7/2026"/>
  </r>
  <r>
    <n v="368"/>
    <s v="CIDAHU"/>
    <x v="6"/>
    <s v="Suryadi"/>
    <m/>
    <s v="Kp. Citiis"/>
    <x v="1"/>
    <x v="1"/>
    <m/>
    <m/>
    <m/>
    <x v="0"/>
    <m/>
    <s v="Kebocoran dekat lapang"/>
    <s v="SELESAI "/>
    <s v="23/7/2025"/>
    <s v="23/7/2025"/>
  </r>
  <r>
    <n v="369"/>
    <s v="CIDAHU"/>
    <x v="6"/>
    <s v="Rini"/>
    <m/>
    <s v="Perum Bukit Cidahu Asri"/>
    <x v="0"/>
    <x v="1"/>
    <m/>
    <m/>
    <m/>
    <x v="1"/>
    <m/>
    <s v="Water meter ingin di cabut"/>
    <s v="SELESAI "/>
    <s v="23/7/2025"/>
    <s v="23/7/2025"/>
  </r>
  <r>
    <n v="370"/>
    <s v="CIDAHU"/>
    <x v="6"/>
    <s v="Misbah"/>
    <m/>
    <s v="Kp. Bantar"/>
    <x v="1"/>
    <x v="1"/>
    <m/>
    <m/>
    <m/>
    <x v="0"/>
    <m/>
    <s v="Kebocoran didekat sawah"/>
    <s v="SELESAI "/>
    <s v="24/7/2025"/>
    <s v="24/7/2026"/>
  </r>
  <r>
    <n v="371"/>
    <s v="CIDAHU"/>
    <x v="6"/>
    <s v="Adang"/>
    <m/>
    <s v="Kp. Pondokkaso"/>
    <x v="1"/>
    <x v="1"/>
    <m/>
    <m/>
    <m/>
    <x v="0"/>
    <m/>
    <s v="Ada bocor di gang paroha ujung"/>
    <s v="SELESAI "/>
    <s v="26/7/2025"/>
    <s v="26/7/2026"/>
  </r>
  <r>
    <n v="372"/>
    <s v="CIDAHU"/>
    <x v="6"/>
    <s v="Lia Damayanti"/>
    <m/>
    <s v="Kp. Pondokkaso"/>
    <x v="0"/>
    <x v="1"/>
    <m/>
    <n v="1"/>
    <m/>
    <x v="0"/>
    <m/>
    <s v="Pembayaran besar terus padahal jumlah anggota keluarga berkurang"/>
    <s v="SELESAI "/>
    <s v="28/7/2025"/>
    <s v="28/7/2026"/>
  </r>
  <r>
    <n v="373"/>
    <s v="CISOLOK"/>
    <x v="0"/>
    <s v="DEDE SUMIATI"/>
    <n v="7060030239"/>
    <s v="PASBEN"/>
    <x v="1"/>
    <x v="1"/>
    <m/>
    <m/>
    <m/>
    <x v="0"/>
    <m/>
    <s v="BOCOR DALAM GONGGO JD AIR KE RMH MATI"/>
    <s v="SELESAI "/>
    <d v="2025-01-03T00:00:00"/>
    <d v="2025-01-03T00:00:00"/>
  </r>
  <r>
    <n v="374"/>
    <s v="CISOLOK"/>
    <x v="0"/>
    <s v="AZIS HALIM"/>
    <n v="7060030238"/>
    <s v="PASBEN"/>
    <x v="0"/>
    <x v="1"/>
    <n v="1"/>
    <m/>
    <m/>
    <x v="0"/>
    <m/>
    <s v="AIR TIDAK NGALIR SUDAH 4 HARI"/>
    <s v="SELESAI "/>
    <d v="2025-01-05T00:00:00"/>
    <d v="2025-01-05T00:00:00"/>
  </r>
  <r>
    <n v="375"/>
    <s v="CISOLOK"/>
    <x v="0"/>
    <s v="AVRITA SARI H"/>
    <n v="7060050174"/>
    <s v="CIKAKAK"/>
    <x v="1"/>
    <x v="1"/>
    <m/>
    <m/>
    <m/>
    <x v="0"/>
    <m/>
    <s v="KEBOCORAN PIPA 2&quot; INGIN SEGERA DIPERBAIKI"/>
    <s v="SELESAI "/>
    <d v="2025-01-08T00:00:00"/>
    <d v="2025-01-08T00:00:00"/>
  </r>
  <r>
    <n v="376"/>
    <s v="CISOLOK"/>
    <x v="0"/>
    <s v="JAED"/>
    <n v="7010020019"/>
    <s v="SIMPANG"/>
    <x v="1"/>
    <x v="1"/>
    <m/>
    <m/>
    <m/>
    <x v="0"/>
    <m/>
    <s v="BOCOR PIPA 2&quot; DI SIMPANG"/>
    <s v="SELESAI "/>
    <d v="2025-01-10T00:00:00"/>
    <d v="2025-01-10T00:00:00"/>
  </r>
  <r>
    <n v="377"/>
    <s v="CISOLOK"/>
    <x v="0"/>
    <s v="SURATMAN"/>
    <n v="7010020348"/>
    <s v="SIMPANG"/>
    <x v="0"/>
    <x v="1"/>
    <m/>
    <m/>
    <m/>
    <x v="1"/>
    <m/>
    <s v="INGIN GANTI FIET KRAN DEPAM"/>
    <s v="SELESAI "/>
    <d v="2025-01-13T00:00:00"/>
    <d v="2025-01-13T00:00:00"/>
  </r>
  <r>
    <n v="378"/>
    <s v="CISOLOK"/>
    <x v="0"/>
    <s v="IYU"/>
    <n v="7030040077"/>
    <s v="BABAKAN"/>
    <x v="1"/>
    <x v="1"/>
    <m/>
    <m/>
    <m/>
    <x v="0"/>
    <m/>
    <s v="BOCOR DI BABAKAN PIPA 1&quot;"/>
    <s v="SELESAI "/>
    <d v="2025-01-15T00:00:00"/>
    <d v="2025-01-15T00:00:00"/>
  </r>
  <r>
    <n v="379"/>
    <s v="CISOLOK"/>
    <x v="0"/>
    <s v="RUMAH DINAS CAMAT"/>
    <n v="7040020106"/>
    <s v="KAUM KIDUL"/>
    <x v="0"/>
    <x v="0"/>
    <m/>
    <m/>
    <m/>
    <x v="0"/>
    <m/>
    <s v="INGIN BANTU BETULKAN INSTALATUR"/>
    <s v="SELESAI "/>
    <d v="2025-01-17T00:00:00"/>
    <d v="2025-01-17T00:00:00"/>
  </r>
  <r>
    <n v="380"/>
    <s v="CISOLOK"/>
    <x v="0"/>
    <s v="JUMI"/>
    <n v="7050010407"/>
    <s v="TUGU"/>
    <x v="1"/>
    <x v="1"/>
    <m/>
    <m/>
    <m/>
    <x v="0"/>
    <m/>
    <s v="PIPA TERGERUS BANJIR"/>
    <s v="SELESAI "/>
    <d v="2025-01-18T00:00:00"/>
    <d v="2025-01-18T00:00:00"/>
  </r>
  <r>
    <n v="381"/>
    <s v="CISOLOK"/>
    <x v="0"/>
    <s v="MESJID AL AZHAR"/>
    <n v="7060040329"/>
    <s v="MARINJUNG"/>
    <x v="1"/>
    <x v="1"/>
    <m/>
    <m/>
    <m/>
    <x v="0"/>
    <m/>
    <s v="PIPA 1/2 TERBAWA BANJIR"/>
    <s v="SELESAI "/>
    <d v="2025-01-22T00:00:00"/>
    <d v="2025-01-22T00:00:00"/>
  </r>
  <r>
    <n v="382"/>
    <s v="CISOLOK"/>
    <x v="0"/>
    <s v="H UNIP C"/>
    <n v="7060040565"/>
    <s v="MARINJUNG"/>
    <x v="0"/>
    <x v="1"/>
    <m/>
    <m/>
    <n v="1"/>
    <x v="0"/>
    <m/>
    <s v="INGIN GANTI WATER METER"/>
    <s v="SELESAI "/>
    <d v="2025-01-27T00:00:00"/>
    <d v="2025-01-27T00:00:00"/>
  </r>
  <r>
    <n v="383"/>
    <s v="CISOLOK"/>
    <x v="0"/>
    <s v="SMPN 1 CISOLOK"/>
    <n v="7040020072"/>
    <s v="BABAKAN"/>
    <x v="1"/>
    <x v="1"/>
    <m/>
    <m/>
    <m/>
    <x v="0"/>
    <m/>
    <s v="AIR SERING MATI"/>
    <s v="SELESAI "/>
    <d v="2025-01-30T00:00:00"/>
    <d v="2025-01-30T00:00:00"/>
  </r>
  <r>
    <n v="384"/>
    <s v="CISOLOK"/>
    <x v="1"/>
    <s v="SUWARDI"/>
    <n v="7040020066"/>
    <s v="KAUM KIDUL"/>
    <x v="1"/>
    <x v="1"/>
    <m/>
    <m/>
    <m/>
    <x v="0"/>
    <m/>
    <s v="BOCOR PIPA DEKET WARUNG BOLU PIPA4 &quot;"/>
    <s v="SELESAI "/>
    <d v="2025-02-02T00:00:00"/>
    <d v="2025-02-02T00:00:00"/>
  </r>
  <r>
    <n v="385"/>
    <s v="CISOLOK"/>
    <x v="1"/>
    <s v="ACEK SUHANDA"/>
    <n v="7060010026"/>
    <s v="CIMAJA"/>
    <x v="1"/>
    <x v="1"/>
    <m/>
    <m/>
    <m/>
    <x v="0"/>
    <m/>
    <s v="BOCOR D GORONG&quot; LOKASI DEPAN MASJID AWALUDIN"/>
    <s v="SELESAI "/>
    <d v="2025-02-06T00:00:00"/>
    <d v="2025-02-06T00:00:00"/>
  </r>
  <r>
    <n v="386"/>
    <s v="CISOLOK"/>
    <x v="1"/>
    <s v="KANTOR KELAUTAN"/>
    <n v="7060040052"/>
    <s v="MARINJUNG"/>
    <x v="1"/>
    <x v="1"/>
    <m/>
    <m/>
    <m/>
    <x v="0"/>
    <m/>
    <s v="PIPA DINAS LEPAS AKIBAT BANJIR"/>
    <s v="SELESAI "/>
    <d v="2025-02-07T00:00:00"/>
    <d v="2025-02-07T00:00:00"/>
  </r>
  <r>
    <n v="387"/>
    <s v="CISOLOK"/>
    <x v="1"/>
    <s v="DARMAWAN"/>
    <n v="7010020013"/>
    <s v="SIMPANG"/>
    <x v="0"/>
    <x v="1"/>
    <n v="1"/>
    <m/>
    <m/>
    <x v="0"/>
    <m/>
    <s v="AIR KECIL SUDAH 2 HARI"/>
    <s v="SELESAI "/>
    <d v="2025-02-10T00:00:00"/>
    <d v="2025-02-10T00:00:00"/>
  </r>
  <r>
    <n v="388"/>
    <s v="CISOLOK"/>
    <x v="1"/>
    <s v="ASEP ISKANDAR"/>
    <n v="7060050064"/>
    <s v="CIKAKAK"/>
    <x v="1"/>
    <x v="1"/>
    <m/>
    <m/>
    <m/>
    <x v="0"/>
    <m/>
    <s v="BOCOR PIPA DINAS DIJALUR KELAPA SATU"/>
    <s v="SELESAI "/>
    <d v="2025-02-11T00:00:00"/>
    <d v="2025-02-11T00:00:00"/>
  </r>
  <r>
    <n v="389"/>
    <s v="CISOLOK"/>
    <x v="1"/>
    <s v="JUHAERI"/>
    <n v="7060040916"/>
    <s v="MARINJUNG"/>
    <x v="1"/>
    <x v="1"/>
    <m/>
    <m/>
    <m/>
    <x v="0"/>
    <m/>
    <s v="ADA KEBOROAN PIPA 1/2 &quot;"/>
    <s v="SELESAI "/>
    <d v="2025-02-15T00:00:00"/>
    <d v="2025-02-15T00:00:00"/>
  </r>
  <r>
    <n v="390"/>
    <s v="CISOLOK"/>
    <x v="1"/>
    <s v="UCI SANUSI"/>
    <n v="7060050048"/>
    <s v="CIKAKAK"/>
    <x v="0"/>
    <x v="1"/>
    <m/>
    <m/>
    <m/>
    <x v="1"/>
    <m/>
    <s v="INGIN GANTI FIET KRAN DEPAM"/>
    <s v="SELESAI "/>
    <d v="2025-02-17T00:00:00"/>
    <d v="2025-02-17T00:00:00"/>
  </r>
  <r>
    <n v="391"/>
    <s v="CISOLOK"/>
    <x v="1"/>
    <s v="TEDY WIJAYA"/>
    <n v="7060030163"/>
    <s v="PASBEN"/>
    <x v="0"/>
    <x v="1"/>
    <m/>
    <m/>
    <n v="1"/>
    <x v="0"/>
    <m/>
    <s v="INGIN GANTI WM KARENA BOCOR"/>
    <s v="SELESAI "/>
    <d v="2025-02-19T00:00:00"/>
    <d v="2025-02-19T00:00:00"/>
  </r>
  <r>
    <n v="392"/>
    <s v="CISOLOK"/>
    <x v="1"/>
    <s v="YANA MARYANA"/>
    <n v="7060040234"/>
    <s v="MARINJUNG"/>
    <x v="1"/>
    <x v="1"/>
    <m/>
    <m/>
    <m/>
    <x v="0"/>
    <m/>
    <s v="BOCOR PIPA 3 INCH"/>
    <s v="SELESAI "/>
    <d v="2025-02-22T00:00:00"/>
    <d v="2025-02-22T00:00:00"/>
  </r>
  <r>
    <n v="393"/>
    <s v="CISOLOK"/>
    <x v="1"/>
    <s v="SITI SUAEBAH"/>
    <n v="7020030002"/>
    <s v="PASAR CISOLOK"/>
    <x v="1"/>
    <x v="1"/>
    <m/>
    <m/>
    <m/>
    <x v="0"/>
    <m/>
    <s v="BOCOR DALAM TOKO SUMBER PLASTIK"/>
    <s v="SELESAI "/>
    <d v="2025-02-26T00:00:00"/>
    <d v="2025-02-26T00:00:00"/>
  </r>
  <r>
    <n v="394"/>
    <s v="CISOLOK"/>
    <x v="1"/>
    <s v="NINING SRI YUNINGSIH"/>
    <n v="7060040386"/>
    <s v="MARINJUNG"/>
    <x v="0"/>
    <x v="1"/>
    <m/>
    <n v="1"/>
    <m/>
    <x v="0"/>
    <m/>
    <s v="RUMAH KOSONG TAPI PEMBAYARAN BESAR"/>
    <s v="SELESAI "/>
    <d v="2025-02-28T00:00:00"/>
    <d v="2025-02-28T00:00:00"/>
  </r>
  <r>
    <n v="395"/>
    <s v="CISOLOK"/>
    <x v="2"/>
    <s v="SITI SUAEBAH"/>
    <n v="7020030002"/>
    <s v="PASAR CISOLOK"/>
    <x v="1"/>
    <x v="1"/>
    <m/>
    <m/>
    <m/>
    <x v="0"/>
    <m/>
    <s v="BOCOR BESAR SEBELUM RUMAH"/>
    <s v="SELESAI "/>
    <d v="2025-03-03T00:00:00"/>
    <d v="2025-03-03T00:00:00"/>
  </r>
  <r>
    <n v="396"/>
    <s v="CISOLOK"/>
    <x v="2"/>
    <s v="INTAN"/>
    <n v="7060044717"/>
    <s v="MARINJUNG"/>
    <x v="1"/>
    <x v="1"/>
    <m/>
    <m/>
    <m/>
    <x v="0"/>
    <m/>
    <s v="BOCOR BESAR DIJALAN SEBELUM JEMBATAN"/>
    <s v="SELESAI "/>
    <d v="2025-03-04T00:00:00"/>
    <d v="2025-03-04T00:00:00"/>
  </r>
  <r>
    <n v="397"/>
    <s v="CISOLOK"/>
    <x v="2"/>
    <s v="DODOH"/>
    <n v="7040020380"/>
    <s v="KAUM KIDUL"/>
    <x v="0"/>
    <x v="1"/>
    <m/>
    <m/>
    <m/>
    <x v="1"/>
    <m/>
    <s v="PENGEN GANTI FIET KRAN"/>
    <s v="SELESAI "/>
    <d v="2025-03-06T00:00:00"/>
    <d v="2025-03-06T00:00:00"/>
  </r>
  <r>
    <n v="398"/>
    <s v="CISOLOK"/>
    <x v="2"/>
    <s v="NINIS ANISAH"/>
    <n v="7060040584"/>
    <s v="MARINJUNG"/>
    <x v="0"/>
    <x v="1"/>
    <m/>
    <m/>
    <m/>
    <x v="1"/>
    <m/>
    <s v="MINTA DI CEK JALUR KARENA SUKA BANJIR"/>
    <s v="SELESAI "/>
    <d v="2025-03-09T00:00:00"/>
    <d v="2025-03-09T00:00:00"/>
  </r>
  <r>
    <n v="399"/>
    <s v="CISOLOK"/>
    <x v="2"/>
    <s v="PUPUD"/>
    <n v="7010030063"/>
    <s v="GUNUNG GEULIS"/>
    <x v="0"/>
    <x v="1"/>
    <n v="1"/>
    <m/>
    <m/>
    <x v="1"/>
    <m/>
    <s v="AIR TIDAK NGALIR SUDAH 2 HRI"/>
    <s v="SELESAI "/>
    <d v="2025-03-12T00:00:00"/>
    <d v="2025-03-12T00:00:00"/>
  </r>
  <r>
    <n v="400"/>
    <s v="CISOLOK"/>
    <x v="2"/>
    <s v="DEDEH SURMIYATI"/>
    <n v="7020010026"/>
    <s v="CIKUKULU"/>
    <x v="0"/>
    <x v="1"/>
    <n v="1"/>
    <m/>
    <m/>
    <x v="0"/>
    <m/>
    <s v="AIR SERING MATI/AIR TIDAK NORMAL"/>
    <s v="SELESAI "/>
    <d v="2025-03-15T00:00:00"/>
    <d v="2025-03-15T00:00:00"/>
  </r>
  <r>
    <n v="401"/>
    <s v="CISOLOK"/>
    <x v="2"/>
    <s v="OYOK RUSTINI"/>
    <n v="7060040333"/>
    <s v="MARINJUNG"/>
    <x v="1"/>
    <x v="1"/>
    <m/>
    <m/>
    <m/>
    <x v="0"/>
    <m/>
    <s v="BOCOR PIPA 1&quot;"/>
    <s v="SELESAI "/>
    <d v="2025-03-18T00:00:00"/>
    <d v="2025-03-18T00:00:00"/>
  </r>
  <r>
    <n v="402"/>
    <s v="CISOLOK"/>
    <x v="2"/>
    <s v="BEGONG JAYONO"/>
    <n v="7060041871"/>
    <s v="MARINJUNG"/>
    <x v="1"/>
    <x v="1"/>
    <m/>
    <m/>
    <m/>
    <x v="0"/>
    <m/>
    <s v="BOCOR PIPA 1 &quot; DEPAN DINAS KELAUTAN"/>
    <s v="SELESAI "/>
    <d v="2025-03-22T00:00:00"/>
    <d v="2025-03-22T00:00:00"/>
  </r>
  <r>
    <n v="403"/>
    <s v="CISOLOK"/>
    <x v="2"/>
    <s v="ERIS"/>
    <n v="7010030129"/>
    <s v="GUNUNG GEULIS"/>
    <x v="0"/>
    <x v="1"/>
    <n v="1"/>
    <m/>
    <m/>
    <x v="0"/>
    <m/>
    <s v="AIR TIDAK NGALIR 3 HARI "/>
    <s v="SELESAI "/>
    <d v="2025-03-25T00:00:00"/>
    <d v="2025-03-25T00:00:00"/>
  </r>
  <r>
    <n v="404"/>
    <s v="CISOLOK"/>
    <x v="2"/>
    <s v="ISAK JUARSAK"/>
    <n v="7020010085"/>
    <s v="CIKUKULU"/>
    <x v="0"/>
    <x v="1"/>
    <n v="1"/>
    <m/>
    <m/>
    <x v="0"/>
    <m/>
    <s v="AIR TIDAK NGALIR 3 HARI "/>
    <s v="SELESAI "/>
    <d v="2025-03-25T00:00:00"/>
    <d v="2025-03-25T00:00:00"/>
  </r>
  <r>
    <n v="405"/>
    <s v="CISOLOK"/>
    <x v="2"/>
    <s v="IWAN SETIAWAN"/>
    <n v="7010020122"/>
    <s v="SIMPANG"/>
    <x v="0"/>
    <x v="1"/>
    <n v="1"/>
    <m/>
    <m/>
    <x v="0"/>
    <m/>
    <s v="AIR TIDAK NGALIR 3 HARI "/>
    <s v="SELESAI "/>
    <d v="2025-03-25T00:00:00"/>
    <d v="2025-03-25T00:00:00"/>
  </r>
  <r>
    <n v="406"/>
    <s v="CISOLOK"/>
    <x v="2"/>
    <s v="AIPUN LAELA"/>
    <n v="7060040076"/>
    <s v="MARINJUNG"/>
    <x v="0"/>
    <x v="1"/>
    <n v="1"/>
    <m/>
    <m/>
    <x v="1"/>
    <m/>
    <s v="PENGEN GANTI KRAN DEPAN"/>
    <s v="SELESAI "/>
    <d v="2025-03-27T00:00:00"/>
    <d v="2025-03-27T00:00:00"/>
  </r>
  <r>
    <n v="407"/>
    <s v="CISOLOK"/>
    <x v="3"/>
    <s v="UDIR"/>
    <n v="7010022047"/>
    <s v="SIMPANG"/>
    <x v="0"/>
    <x v="1"/>
    <m/>
    <m/>
    <m/>
    <x v="1"/>
    <m/>
    <s v="AIR TIDAK NGALIR 2 HARI"/>
    <s v="SELESAI "/>
    <d v="2025-04-02T00:00:00"/>
    <d v="2025-04-02T00:00:00"/>
  </r>
  <r>
    <n v="408"/>
    <s v="CISOLOK"/>
    <x v="3"/>
    <s v="TEGUH PERMADI"/>
    <n v="7050010069"/>
    <s v="TUGU"/>
    <x v="0"/>
    <x v="1"/>
    <m/>
    <n v="1"/>
    <m/>
    <x v="0"/>
    <m/>
    <s v="PENGEN GANTI FIET KRAN"/>
    <s v="SELESAI "/>
    <d v="2025-04-02T00:00:00"/>
    <d v="2025-04-02T00:00:00"/>
  </r>
  <r>
    <n v="409"/>
    <s v="CISOLOK"/>
    <x v="3"/>
    <s v="ENDAH KURNIASIH"/>
    <n v="7060044777"/>
    <s v="MARINJUNG"/>
    <x v="0"/>
    <x v="1"/>
    <n v="1"/>
    <m/>
    <m/>
    <x v="0"/>
    <m/>
    <s v="RUMAH KOSONG TAPI PEMBAYARAN BESAR"/>
    <s v="SELESAI "/>
    <d v="2025-04-05T00:00:00"/>
    <d v="2025-04-05T00:00:00"/>
  </r>
  <r>
    <n v="410"/>
    <s v="CISOLOK"/>
    <x v="3"/>
    <s v="SITI NURAENI A"/>
    <n v="7020010007"/>
    <s v="CIKUKULU"/>
    <x v="0"/>
    <x v="1"/>
    <n v="1"/>
    <m/>
    <m/>
    <x v="0"/>
    <m/>
    <s v="AIR TIDAK  NGALIR 2 Hri"/>
    <s v="SELESAI "/>
    <d v="2025-04-08T00:00:00"/>
    <d v="2025-04-08T00:00:00"/>
  </r>
  <r>
    <n v="411"/>
    <s v="CISOLOK"/>
    <x v="3"/>
    <s v="M ANDAR SUKANDAR"/>
    <n v="7010030139"/>
    <s v="GUNUNG GEULIS"/>
    <x v="1"/>
    <x v="1"/>
    <m/>
    <m/>
    <m/>
    <x v="0"/>
    <m/>
    <s v="AIR TIDAK ADA TAPI ANGIN TERUS"/>
    <s v="SELESAI "/>
    <d v="2025-04-08T00:00:00"/>
    <d v="2025-04-08T00:00:00"/>
  </r>
  <r>
    <n v="412"/>
    <s v="CISOLOK"/>
    <x v="3"/>
    <s v="TAUPIK SETIAJI"/>
    <n v="7020030039"/>
    <s v="PASAR CISOLOK"/>
    <x v="1"/>
    <x v="1"/>
    <m/>
    <m/>
    <m/>
    <x v="0"/>
    <m/>
    <s v="ADA KEBOCORAN DEKAT GORONG GORONG"/>
    <s v="SELESAI "/>
    <d v="2025-04-11T00:00:00"/>
    <d v="2025-04-11T00:00:00"/>
  </r>
  <r>
    <n v="413"/>
    <s v="CISOLOK"/>
    <x v="3"/>
    <s v="EHUN TAMAMI"/>
    <n v="7030010001"/>
    <s v="U KALER"/>
    <x v="1"/>
    <x v="1"/>
    <m/>
    <m/>
    <m/>
    <x v="0"/>
    <m/>
    <s v="BANJIR BESAR MALAM"/>
    <s v="SELESAI "/>
    <d v="2025-04-12T00:00:00"/>
    <d v="2025-04-12T00:00:00"/>
  </r>
  <r>
    <n v="414"/>
    <s v="CISOLOK"/>
    <x v="3"/>
    <s v="WIWID WIHDAT"/>
    <n v="7040010037"/>
    <s v="LHK"/>
    <x v="0"/>
    <x v="1"/>
    <m/>
    <m/>
    <n v="1"/>
    <x v="0"/>
    <m/>
    <s v="BOCOR PIPA 1/2 INCH"/>
    <s v="SELESAI "/>
    <d v="2025-04-15T00:00:00"/>
    <d v="2025-04-15T00:00:00"/>
  </r>
  <r>
    <n v="415"/>
    <s v="CISOLOK"/>
    <x v="3"/>
    <s v="ABIDIN"/>
    <n v="7010020188"/>
    <s v="SIMPANG"/>
    <x v="0"/>
    <x v="1"/>
    <m/>
    <m/>
    <n v="1"/>
    <x v="0"/>
    <m/>
    <s v="INGIN GANTI WM KARENA BOCOR"/>
    <s v="SELESAI "/>
    <d v="2025-04-19T00:00:00"/>
    <d v="2025-04-19T00:00:00"/>
  </r>
  <r>
    <n v="416"/>
    <s v="CISOLOK"/>
    <x v="3"/>
    <s v="H YAYAN"/>
    <n v="7050010446"/>
    <s v="TUGU"/>
    <x v="0"/>
    <x v="0"/>
    <m/>
    <m/>
    <m/>
    <x v="0"/>
    <m/>
    <s v="INGIN GANTU WM KARENA SUDAH LAMA "/>
    <s v="SELESAI "/>
    <d v="2025-04-21T00:00:00"/>
    <d v="2025-04-21T00:00:00"/>
  </r>
  <r>
    <n v="417"/>
    <s v="CISOLOK"/>
    <x v="3"/>
    <s v="IR SURATMAN"/>
    <n v="7060031975"/>
    <s v="PASBEN"/>
    <x v="0"/>
    <x v="1"/>
    <m/>
    <m/>
    <n v="1"/>
    <x v="0"/>
    <m/>
    <s v="PEMBAYARAN BESAR INGIN DI CEK"/>
    <s v="SELESAI "/>
    <d v="2025-04-24T00:00:00"/>
    <d v="2025-04-24T00:00:00"/>
  </r>
  <r>
    <n v="418"/>
    <s v="CISOLOK"/>
    <x v="3"/>
    <s v="MUHI"/>
    <n v="7040022017"/>
    <s v="KAUM KIDUL"/>
    <x v="0"/>
    <x v="1"/>
    <m/>
    <m/>
    <n v="1"/>
    <x v="0"/>
    <m/>
    <s v="PENGEN GANTI KRAN DEPAN KARENA SLEK"/>
    <s v="SELESAI "/>
    <d v="2025-04-28T00:00:00"/>
    <d v="2025-04-28T00:00:00"/>
  </r>
  <r>
    <n v="419"/>
    <s v="CISOLOK"/>
    <x v="4"/>
    <s v="abidin"/>
    <s v="07030030019"/>
    <s v="cigoler"/>
    <x v="1"/>
    <x v="1"/>
    <m/>
    <m/>
    <m/>
    <x v="0"/>
    <m/>
    <s v="- water meter sudah lebih 20 tahun ingin segera di ganti"/>
    <s v="SELESAI "/>
    <d v="2025-05-02T00:00:00"/>
    <d v="2025-05-02T00:00:00"/>
  </r>
  <r>
    <n v="420"/>
    <s v="CISOLOK"/>
    <x v="4"/>
    <s v="Atikah"/>
    <s v="07010010042"/>
    <s v="cikondang"/>
    <x v="1"/>
    <x v="1"/>
    <m/>
    <m/>
    <m/>
    <x v="0"/>
    <m/>
    <s v="- air mati dari kemarin / ada kebocoran pipa 4&quot; di cikondang"/>
    <s v="SELESAI "/>
    <d v="2025-05-05T00:00:00"/>
    <d v="2025-05-05T00:00:00"/>
  </r>
  <r>
    <n v="421"/>
    <s v="CISOLOK"/>
    <x v="4"/>
    <s v="Asep iskandar"/>
    <s v="07060050064"/>
    <s v="Cikakak"/>
    <x v="0"/>
    <x v="1"/>
    <n v="1"/>
    <m/>
    <m/>
    <x v="0"/>
    <m/>
    <s v="- air mati dari pagi / ada perbaikan kebocoran pipa 2&quot; di sukawayana"/>
    <s v="SELESAI "/>
    <d v="2025-05-07T00:00:00"/>
    <d v="2025-05-07T00:00:00"/>
  </r>
  <r>
    <n v="422"/>
    <s v="CISOLOK"/>
    <x v="4"/>
    <s v="Ferdi supriadi"/>
    <s v="07030040545"/>
    <s v="babakan"/>
    <x v="0"/>
    <x v="1"/>
    <n v="1"/>
    <m/>
    <m/>
    <x v="0"/>
    <m/>
    <s v="- air tidak ngalir sudah 2 hari tapi tetangga ngalir / mampet di saringan wm"/>
    <s v="SELESAI "/>
    <d v="2025-05-10T00:00:00"/>
    <d v="2025-05-10T00:00:00"/>
  </r>
  <r>
    <n v="423"/>
    <s v="CISOLOK"/>
    <x v="4"/>
    <s v="dede ruslandi"/>
    <s v="07050010074"/>
    <s v="tugu"/>
    <x v="1"/>
    <x v="1"/>
    <m/>
    <m/>
    <m/>
    <x v="0"/>
    <m/>
    <s v="- minta di cek air kecil sudah 3 hari"/>
    <s v="SELESAI "/>
    <d v="2025-05-13T00:00:00"/>
    <d v="2025-05-13T00:00:00"/>
  </r>
  <r>
    <n v="424"/>
    <s v="CISOLOK"/>
    <x v="4"/>
    <s v="yuka anggraeni"/>
    <s v="07060044803"/>
    <s v="marinjung"/>
    <x v="0"/>
    <x v="1"/>
    <m/>
    <m/>
    <m/>
    <x v="1"/>
    <m/>
    <s v="- air mati sudah 2 hari ingin di cek / kebocoran pipa 6&quot; di sumber legok picung"/>
    <s v="SELESAI "/>
    <d v="2025-05-16T00:00:00"/>
    <d v="2025-05-16T00:00:00"/>
  </r>
  <r>
    <n v="425"/>
    <s v="CISOLOK"/>
    <x v="4"/>
    <s v="emi suhaemi"/>
    <s v="07020010021"/>
    <s v="cikukulu"/>
    <x v="1"/>
    <x v="1"/>
    <m/>
    <m/>
    <m/>
    <x v="0"/>
    <m/>
    <s v="- ingin ganti kran karena sudah slek"/>
    <s v="SELESAI "/>
    <d v="2025-05-18T00:00:00"/>
    <d v="2025-05-18T00:00:00"/>
  </r>
  <r>
    <n v="426"/>
    <s v="CISOLOK"/>
    <x v="4"/>
    <s v="lukman abeto"/>
    <s v="07060030159"/>
    <s v="pasben"/>
    <x v="1"/>
    <x v="1"/>
    <m/>
    <m/>
    <m/>
    <x v="0"/>
    <m/>
    <s v="- bocor pipa sebelum water meter jd ke rumah airnya mati"/>
    <s v="SELESAI "/>
    <d v="2025-05-22T00:00:00"/>
    <d v="2025-05-22T00:00:00"/>
  </r>
  <r>
    <n v="427"/>
    <s v="CISOLOK"/>
    <x v="4"/>
    <s v="rudi adam mulyana"/>
    <s v="07060020017"/>
    <s v="perum pasben"/>
    <x v="0"/>
    <x v="1"/>
    <n v="1"/>
    <m/>
    <m/>
    <x v="0"/>
    <m/>
    <s v="- bocor air di dekat solokan ingin segera di perbaiki/ kebocoran pipa 1/2&quot;"/>
    <s v="SELESAI "/>
    <d v="2025-05-24T00:00:00"/>
    <d v="2025-05-24T00:00:00"/>
  </r>
  <r>
    <n v="428"/>
    <s v="CISOLOK"/>
    <x v="4"/>
    <s v="uka"/>
    <s v="07010010001"/>
    <s v="cikondang"/>
    <x v="1"/>
    <x v="1"/>
    <m/>
    <m/>
    <m/>
    <x v="0"/>
    <m/>
    <s v="- air mati sudah 2 hari / longsor di sumber legokmpicung"/>
    <s v="SELESAI "/>
    <d v="2025-05-26T00:00:00"/>
    <d v="2025-05-26T00:00:00"/>
  </r>
  <r>
    <n v="429"/>
    <s v="CISOLOK"/>
    <x v="4"/>
    <s v="karja"/>
    <s v="07050010068"/>
    <s v="tugu"/>
    <x v="1"/>
    <x v="1"/>
    <m/>
    <m/>
    <m/>
    <x v="0"/>
    <m/>
    <s v="- ada kebocoran di deket selokan  ingin segera di perbaiki karena banjir /"/>
    <s v="SELESAI "/>
    <d v="2025-05-27T00:00:00"/>
    <d v="2025-05-27T00:00:00"/>
  </r>
  <r>
    <n v="430"/>
    <s v="CISOLOK"/>
    <x v="4"/>
    <s v="aji"/>
    <s v="07050010089"/>
    <s v="tugu"/>
    <x v="1"/>
    <x v="1"/>
    <m/>
    <m/>
    <m/>
    <x v="0"/>
    <m/>
    <s v="kebocoran pipa 3&quot;"/>
    <s v="SELESAI "/>
    <d v="2025-05-27T00:00:00"/>
    <d v="2025-05-27T00:00:00"/>
  </r>
  <r>
    <n v="431"/>
    <s v="CISOLOK"/>
    <x v="5"/>
    <s v="heri yandi"/>
    <n v="7060040272"/>
    <s v="MARINJUNG"/>
    <x v="1"/>
    <x v="1"/>
    <m/>
    <m/>
    <m/>
    <x v="0"/>
    <m/>
    <s v="air mati dari pago / ada perbaikan pipa 6 inch"/>
    <s v="SELESAI "/>
    <d v="2025-06-03T00:00:00"/>
    <d v="2025-06-03T00:00:00"/>
  </r>
  <r>
    <n v="432"/>
    <s v="CISOLOK"/>
    <x v="5"/>
    <s v="riri ariyanto"/>
    <n v="7050010093"/>
    <s v="tugu"/>
    <x v="1"/>
    <x v="1"/>
    <m/>
    <m/>
    <m/>
    <x v="0"/>
    <m/>
    <s v="air mati dari pago / ada perbaikan pipa 6 inch"/>
    <s v="SELESAI "/>
    <d v="2025-06-03T00:00:00"/>
    <d v="2025-06-03T00:00:00"/>
  </r>
  <r>
    <n v="433"/>
    <s v="CISOLOK"/>
    <x v="5"/>
    <s v="yati suryati"/>
    <n v="7040020430"/>
    <s v="KAUM KIDUL"/>
    <x v="1"/>
    <x v="1"/>
    <m/>
    <m/>
    <m/>
    <x v="0"/>
    <m/>
    <s v="air mati dari pago / ada perbaikan pipa 6 inch"/>
    <s v="SELESAI "/>
    <d v="2025-06-03T00:00:00"/>
    <d v="2025-06-03T00:00:00"/>
  </r>
  <r>
    <n v="434"/>
    <s v="CISOLOK"/>
    <x v="5"/>
    <s v="teti heryati"/>
    <n v="7060040357"/>
    <s v="MARINJUNG"/>
    <x v="1"/>
    <x v="1"/>
    <m/>
    <m/>
    <m/>
    <x v="0"/>
    <m/>
    <s v="ada kebocoran pipa dekat kantor polsek"/>
    <s v="SELESAI "/>
    <d v="2025-06-11T00:00:00"/>
    <d v="2025-06-11T00:00:00"/>
  </r>
  <r>
    <n v="435"/>
    <s v="CISOLOK"/>
    <x v="5"/>
    <s v="tiara anggraeni"/>
    <n v="7060050122"/>
    <s v="CIKAKAK"/>
    <x v="1"/>
    <x v="1"/>
    <m/>
    <m/>
    <m/>
    <x v="0"/>
    <m/>
    <s v="air tidak ngalir dari sore kemarin"/>
    <s v="SELESAI "/>
    <d v="2025-06-17T00:00:00"/>
    <d v="2025-06-17T00:00:00"/>
  </r>
  <r>
    <n v="436"/>
    <s v="CISOLOK"/>
    <x v="5"/>
    <s v="ubeh jubaedi"/>
    <n v="7030020016"/>
    <s v="EU KIDUL"/>
    <x v="0"/>
    <x v="1"/>
    <m/>
    <m/>
    <n v="1"/>
    <x v="0"/>
    <m/>
    <s v="ingin ganti wmm"/>
    <s v="SELESAI "/>
    <d v="2025-06-20T00:00:00"/>
    <d v="2025-06-20T00:00:00"/>
  </r>
  <r>
    <n v="437"/>
    <s v="CISOLOK"/>
    <x v="5"/>
    <s v="nurlela"/>
    <n v="7030020016"/>
    <s v="MARINJUNG"/>
    <x v="0"/>
    <x v="1"/>
    <m/>
    <m/>
    <m/>
    <x v="1"/>
    <m/>
    <s v="ingin ganti kran depan"/>
    <s v="SELESAI "/>
    <d v="2025-06-23T00:00:00"/>
    <d v="2025-06-23T00:00:00"/>
  </r>
  <r>
    <n v="438"/>
    <s v="CISOLOK"/>
    <x v="5"/>
    <s v="nanang sugianto"/>
    <n v="7060040135"/>
    <s v="PASBEN"/>
    <x v="0"/>
    <x v="1"/>
    <n v="1"/>
    <m/>
    <m/>
    <x v="0"/>
    <m/>
    <s v="sudah 2 bulan pembayaran melonjak"/>
    <s v="SELESAI "/>
    <d v="2025-06-25T00:00:00"/>
    <d v="2025-06-25T00:00:00"/>
  </r>
  <r>
    <n v="439"/>
    <s v="CISOLOK"/>
    <x v="5"/>
    <s v="iyuy"/>
    <n v="7060031991"/>
    <s v="BABAKAN"/>
    <x v="0"/>
    <x v="1"/>
    <n v="1"/>
    <m/>
    <m/>
    <x v="0"/>
    <m/>
    <s v="ingin cek air tidak ngalir sudah 2 hari"/>
    <s v="SELESAI "/>
    <d v="2025-06-26T00:00:00"/>
    <d v="2025-06-26T00:00:00"/>
  </r>
  <r>
    <n v="440"/>
    <s v="CISOLOK"/>
    <x v="5"/>
    <s v="asep ivan"/>
    <n v="7030040077"/>
    <s v="MARINJUNG"/>
    <x v="0"/>
    <x v="1"/>
    <n v="1"/>
    <m/>
    <m/>
    <x v="0"/>
    <m/>
    <s v="air keruh"/>
    <s v="SELESAI "/>
    <d v="2025-06-27T00:00:00"/>
    <d v="2025-06-27T00:00:00"/>
  </r>
  <r>
    <n v="441"/>
    <s v="CISOLOK"/>
    <x v="5"/>
    <s v="ipung purnama sari"/>
    <n v="7060044898"/>
    <s v="CIKONDANG"/>
    <x v="0"/>
    <x v="1"/>
    <n v="1"/>
    <m/>
    <m/>
    <x v="0"/>
    <m/>
    <s v="air keruh"/>
    <s v="SELESAI "/>
    <d v="2025-06-27T00:00:00"/>
    <d v="2025-06-27T00:00:00"/>
  </r>
  <r>
    <n v="442"/>
    <s v="CISOLOK"/>
    <x v="5"/>
    <s v="eman sulaeman"/>
    <n v="7010010031"/>
    <s v="MARINJUNG"/>
    <x v="0"/>
    <x v="1"/>
    <n v="1"/>
    <m/>
    <m/>
    <x v="0"/>
    <m/>
    <s v="sudah 1 minggu air nya kecil"/>
    <s v="SELESAI "/>
    <d v="2025-06-30T00:00:00"/>
    <d v="2025-06-30T00:00:00"/>
  </r>
  <r>
    <n v="443"/>
    <s v="CISOLOK"/>
    <x v="6"/>
    <s v="agus miyarso"/>
    <n v="7060030136"/>
    <s v="PASBEN"/>
    <x v="1"/>
    <x v="1"/>
    <m/>
    <m/>
    <m/>
    <x v="0"/>
    <m/>
    <s v="ada kebocoran pipa di jln hegarmana"/>
    <s v="SELESAI "/>
    <d v="2025-02-07T00:00:00"/>
    <d v="2025-02-07T00:00:00"/>
  </r>
  <r>
    <n v="444"/>
    <s v="CISOLOK"/>
    <x v="6"/>
    <s v="rita handayani"/>
    <n v="7030040513"/>
    <s v="BABAKAN"/>
    <x v="0"/>
    <x v="1"/>
    <m/>
    <m/>
    <m/>
    <x v="1"/>
    <m/>
    <s v="ingin pindah wm"/>
    <s v="SELESAI "/>
    <d v="2025-03-07T00:00:00"/>
    <d v="2025-03-07T00:00:00"/>
  </r>
  <r>
    <n v="445"/>
    <s v="CISOLOK"/>
    <x v="6"/>
    <s v="herman purnama"/>
    <n v="7010020355"/>
    <s v="SIMPANG"/>
    <x v="1"/>
    <x v="1"/>
    <m/>
    <m/>
    <m/>
    <x v="0"/>
    <m/>
    <s v="betulkan pipa dekat rumah bocor"/>
    <s v="SELESAI "/>
    <d v="2025-06-07T00:00:00"/>
    <d v="2025-06-07T00:00:00"/>
  </r>
  <r>
    <n v="446"/>
    <s v="CISOLOK"/>
    <x v="6"/>
    <s v="ernawati"/>
    <n v="7060010100"/>
    <s v="CIMAJA"/>
    <x v="0"/>
    <x v="0"/>
    <m/>
    <m/>
    <m/>
    <x v="0"/>
    <m/>
    <s v="bantu betulkan instalatur rumah"/>
    <s v="SELESAI "/>
    <d v="2025-08-07T00:00:00"/>
    <d v="2025-08-07T00:00:00"/>
  </r>
  <r>
    <n v="447"/>
    <s v="CISOLOK"/>
    <x v="6"/>
    <s v="e kartini"/>
    <n v="7010010098"/>
    <s v="cikondang"/>
    <x v="0"/>
    <x v="1"/>
    <m/>
    <m/>
    <m/>
    <x v="1"/>
    <m/>
    <s v="pengen netulkan kran depan rumah"/>
    <s v="SELESAI "/>
    <d v="2025-11-07T00:00:00"/>
    <d v="2025-11-07T00:00:00"/>
  </r>
  <r>
    <n v="448"/>
    <s v="CISOLOK"/>
    <x v="6"/>
    <s v="dini julianti"/>
    <n v="7010010118"/>
    <s v="cikondang"/>
    <x v="1"/>
    <x v="1"/>
    <m/>
    <m/>
    <m/>
    <x v="0"/>
    <m/>
    <s v="air ke rumah mati"/>
    <s v="SELESAI "/>
    <d v="2025-12-07T00:00:00"/>
    <d v="2025-12-07T00:00:00"/>
  </r>
  <r>
    <n v="449"/>
    <s v="CISOLOK"/>
    <x v="6"/>
    <s v="ir suratman"/>
    <n v="7060031975"/>
    <s v="PASBEN"/>
    <x v="0"/>
    <x v="1"/>
    <m/>
    <n v="1"/>
    <m/>
    <x v="0"/>
    <m/>
    <s v="bulan skrg pembayaran besar"/>
    <s v="SELESAI "/>
    <s v="16/7/25"/>
    <s v="16/7/26"/>
  </r>
  <r>
    <n v="450"/>
    <s v="CISOLOK"/>
    <x v="6"/>
    <s v="sutisna"/>
    <n v="7060020005"/>
    <s v="SIMPANG"/>
    <x v="1"/>
    <x v="1"/>
    <m/>
    <m/>
    <m/>
    <x v="0"/>
    <m/>
    <s v="ada bocor pipa samping rumah"/>
    <s v="SELESAI "/>
    <s v="19/7/25"/>
    <s v="19/7/26"/>
  </r>
  <r>
    <n v="451"/>
    <s v="CISOLOK"/>
    <x v="6"/>
    <s v="uuy abdus sukur"/>
    <n v="7060010151"/>
    <s v="CIMAJA"/>
    <x v="0"/>
    <x v="1"/>
    <n v="1"/>
    <m/>
    <m/>
    <x v="0"/>
    <m/>
    <s v="INGIN GANTI WM KARENA BOCOR"/>
    <s v="SELESAI "/>
    <s v="22/7/25"/>
    <s v="22/7/26"/>
  </r>
  <r>
    <n v="452"/>
    <s v="CISOLOK"/>
    <x v="6"/>
    <s v="oyok rustini"/>
    <n v="7060040333"/>
    <s v="MARINJUNG"/>
    <x v="1"/>
    <x v="1"/>
    <m/>
    <m/>
    <m/>
    <x v="0"/>
    <m/>
    <s v="air sering mati di malam hari"/>
    <s v="SELESAI "/>
    <s v="27/7/25"/>
    <s v="27/7/26"/>
  </r>
  <r>
    <n v="453"/>
    <s v="CISOLOK"/>
    <x v="6"/>
    <s v="ade gunawan"/>
    <n v="7030044100"/>
    <s v="BABAKAN"/>
    <x v="0"/>
    <x v="1"/>
    <m/>
    <m/>
    <n v="1"/>
    <x v="0"/>
    <m/>
    <s v="air ke wilayah babakan ga ngalir semalam"/>
    <s v="SELESAI "/>
    <s v="30/7/25"/>
    <s v="30/7/26"/>
  </r>
  <r>
    <n v="454"/>
    <s v="CISOLOK"/>
    <x v="7"/>
    <s v="INDOMARET"/>
    <n v="7060010142"/>
    <s v="CIMAJA"/>
    <x v="1"/>
    <x v="1"/>
    <m/>
    <m/>
    <m/>
    <x v="0"/>
    <m/>
    <m/>
    <s v="SELESAI "/>
    <d v="2025-04-08T00:00:00"/>
    <d v="2025-04-08T00:00:00"/>
  </r>
  <r>
    <n v="455"/>
    <s v="CISOLOK"/>
    <x v="7"/>
    <s v="ASRI"/>
    <n v="7010020343"/>
    <s v="SIMPANG"/>
    <x v="1"/>
    <x v="1"/>
    <m/>
    <m/>
    <m/>
    <x v="0"/>
    <m/>
    <m/>
    <s v="SELESAI "/>
    <d v="2025-07-08T00:00:00"/>
    <d v="2025-07-08T00:00:00"/>
  </r>
  <r>
    <n v="456"/>
    <s v="CISOLOK"/>
    <x v="7"/>
    <s v="KANTOR KELAUTAN"/>
    <n v="7060040052"/>
    <s v="MARINJUNG"/>
    <x v="1"/>
    <x v="1"/>
    <m/>
    <m/>
    <m/>
    <x v="0"/>
    <m/>
    <m/>
    <s v="SELESAI "/>
    <d v="2025-08-08T00:00:00"/>
    <d v="2025-08-08T00:00:00"/>
  </r>
  <r>
    <n v="457"/>
    <s v="CISOLOK"/>
    <x v="7"/>
    <s v="BALAI PERIKANAN"/>
    <n v="7060040054"/>
    <s v="MARINJUNG"/>
    <x v="1"/>
    <x v="1"/>
    <m/>
    <m/>
    <m/>
    <x v="0"/>
    <m/>
    <m/>
    <s v="SELESAI "/>
    <m/>
    <m/>
  </r>
  <r>
    <n v="458"/>
    <s v="CISOLOK"/>
    <x v="7"/>
    <s v="IR JUFRIZAL"/>
    <n v="7010011032"/>
    <s v="CIKONDANG"/>
    <x v="0"/>
    <x v="0"/>
    <m/>
    <m/>
    <m/>
    <x v="0"/>
    <m/>
    <m/>
    <s v="SELESAI "/>
    <d v="2025-11-08T00:00:00"/>
    <d v="2025-11-08T00:00:00"/>
  </r>
  <r>
    <n v="459"/>
    <s v="CISOLOK"/>
    <x v="7"/>
    <s v="P DAN K CIKAKAK"/>
    <n v="7060050007"/>
    <s v="CIKAKAK"/>
    <x v="1"/>
    <x v="1"/>
    <m/>
    <m/>
    <m/>
    <x v="0"/>
    <m/>
    <m/>
    <s v="SELESAI "/>
    <s v="14/8/25"/>
    <s v="14/8/26"/>
  </r>
  <r>
    <n v="460"/>
    <s v="CISOLOK"/>
    <x v="7"/>
    <s v="ANISAH"/>
    <n v="7060050050"/>
    <s v="CIKAKAK"/>
    <x v="0"/>
    <x v="0"/>
    <m/>
    <m/>
    <m/>
    <x v="0"/>
    <m/>
    <m/>
    <s v="SELESAI "/>
    <s v="19/8/25"/>
    <s v="19/8/26"/>
  </r>
  <r>
    <n v="461"/>
    <s v="CISOLOK"/>
    <x v="7"/>
    <s v="INDOMARET"/>
    <n v="7020030008"/>
    <s v="PASAR CISOLOK"/>
    <x v="0"/>
    <x v="1"/>
    <m/>
    <m/>
    <n v="1"/>
    <x v="0"/>
    <m/>
    <m/>
    <s v="SELESAI "/>
    <s v="20/8/25"/>
    <s v="20/8/26"/>
  </r>
  <r>
    <n v="462"/>
    <s v="CISOLOK"/>
    <x v="7"/>
    <s v="ELEONORA"/>
    <n v="7060010168"/>
    <s v="CIMAJA"/>
    <x v="1"/>
    <x v="1"/>
    <m/>
    <m/>
    <m/>
    <x v="0"/>
    <m/>
    <m/>
    <s v="SELESAI "/>
    <s v="22/8/25"/>
    <s v="22/8/26"/>
  </r>
  <r>
    <n v="463"/>
    <s v="CISOLOK"/>
    <x v="7"/>
    <s v="DRS M YUNUS"/>
    <n v="7060031958"/>
    <s v="PASBEN "/>
    <x v="1"/>
    <x v="1"/>
    <m/>
    <m/>
    <m/>
    <x v="0"/>
    <m/>
    <m/>
    <s v="SELESAI "/>
    <s v="25/8/25"/>
    <s v="25/8/26"/>
  </r>
  <r>
    <n v="464"/>
    <s v="CISOLOK"/>
    <x v="7"/>
    <s v="AGUS DIANA"/>
    <n v="7010020331"/>
    <s v="SIMPANG"/>
    <x v="1"/>
    <x v="1"/>
    <m/>
    <m/>
    <m/>
    <x v="0"/>
    <m/>
    <m/>
    <s v="SELESAI "/>
    <s v="27/8/25"/>
    <s v="27/8/26"/>
  </r>
  <r>
    <n v="465"/>
    <s v="CISOLOK"/>
    <x v="7"/>
    <s v="SHARIPAH"/>
    <n v="7010020364"/>
    <s v="SIMPANG"/>
    <x v="1"/>
    <x v="1"/>
    <m/>
    <m/>
    <m/>
    <x v="0"/>
    <m/>
    <m/>
    <s v="SELESAI "/>
    <s v="30/8/25"/>
    <s v="30/8/26"/>
  </r>
  <r>
    <n v="466"/>
    <s v="PARUNGKUDA"/>
    <x v="0"/>
    <s v="ENUNG"/>
    <s v="04020090238"/>
    <m/>
    <x v="1"/>
    <x v="1"/>
    <m/>
    <m/>
    <m/>
    <x v="0"/>
    <s v="BOJONG KOPI"/>
    <s v="AIR TIDAK MENGALIR"/>
    <s v="SELESAI "/>
    <s v="2 JANUARI 2025"/>
    <s v="2 JANUARI 2025"/>
  </r>
  <r>
    <n v="467"/>
    <s v="PARUNGKUDA"/>
    <x v="0"/>
    <s v="TIRA YUDISTIRA"/>
    <s v="04020090285"/>
    <m/>
    <x v="1"/>
    <x v="1"/>
    <m/>
    <m/>
    <m/>
    <x v="0"/>
    <s v="CIJAMBE"/>
    <s v="KEBOCORAN JALUR"/>
    <s v="SELESAI "/>
    <s v="5 JANUARI 2025"/>
    <s v="5 JANUARI 2025"/>
  </r>
  <r>
    <n v="468"/>
    <s v="PARUNGKUDA"/>
    <x v="0"/>
    <s v="RONI"/>
    <s v="04020090001"/>
    <m/>
    <x v="1"/>
    <x v="1"/>
    <m/>
    <m/>
    <m/>
    <x v="0"/>
    <s v="CIJAMBE"/>
    <s v="KEBOCORAN JALUR"/>
    <s v="SELESAI "/>
    <s v="5 JANUARI 2025"/>
    <s v="5 JANUARI 2025"/>
  </r>
  <r>
    <n v="469"/>
    <s v="PARUNGKUDA"/>
    <x v="0"/>
    <s v="M. ALI"/>
    <s v="04010020004"/>
    <m/>
    <x v="1"/>
    <x v="1"/>
    <m/>
    <m/>
    <m/>
    <x v="0"/>
    <s v="GANG SAWO"/>
    <s v="KEBOCORAN JALUR"/>
    <s v="SELESAI "/>
    <s v="10 JANUARI 2025"/>
    <s v="10 JANUARI 2025"/>
  </r>
  <r>
    <n v="470"/>
    <s v="PARUNGKUDA"/>
    <x v="0"/>
    <s v="JAJANG SOGIR"/>
    <s v="04020080105"/>
    <m/>
    <x v="1"/>
    <x v="1"/>
    <m/>
    <m/>
    <m/>
    <x v="0"/>
    <s v="BOJONG LARANG"/>
    <s v="KEBOCORAN JALUR"/>
    <s v="SELESAI "/>
    <s v="12 JANUARI 2025"/>
    <s v="12 JANUARI 2025"/>
  </r>
  <r>
    <n v="471"/>
    <s v="PARUNGKUDA"/>
    <x v="0"/>
    <s v="AI ENDAH"/>
    <s v="04020090017"/>
    <m/>
    <x v="1"/>
    <x v="1"/>
    <m/>
    <m/>
    <m/>
    <x v="0"/>
    <s v="CIJAMBE"/>
    <s v="KEBOCORAN JALUR"/>
    <s v="SELESAI "/>
    <s v="15 JANUARI 2025"/>
    <s v="15 JANUARI 2025"/>
  </r>
  <r>
    <n v="472"/>
    <s v="PARUNGKUDA"/>
    <x v="0"/>
    <s v="ATI SULASTRI"/>
    <s v="04050010002"/>
    <m/>
    <x v="1"/>
    <x v="1"/>
    <m/>
    <m/>
    <m/>
    <x v="0"/>
    <s v="SUNDAWENANG"/>
    <s v="AIR TIDAK MENGALIR"/>
    <s v="SELESAI "/>
    <s v="18 JANUARI 2025"/>
    <s v="18 JANUARI 2025"/>
  </r>
  <r>
    <n v="473"/>
    <s v="PARUNGKUDA"/>
    <x v="0"/>
    <s v="DEDI SOLEH"/>
    <s v="04040050085"/>
    <m/>
    <x v="1"/>
    <x v="1"/>
    <m/>
    <m/>
    <m/>
    <x v="0"/>
    <s v="BOJONGKOKOSAN"/>
    <s v="KEBOCORAN JALUR"/>
    <s v="SELESAI "/>
    <s v="21 JANUARI 2025"/>
    <s v="21 JANUARI 2025"/>
  </r>
  <r>
    <n v="474"/>
    <s v="PARUNGKUDA"/>
    <x v="0"/>
    <s v="SITI FAUZIAH"/>
    <s v="04040011765"/>
    <m/>
    <x v="1"/>
    <x v="1"/>
    <m/>
    <m/>
    <m/>
    <x v="0"/>
    <s v="BABAKAN PEUNDEUY"/>
    <s v="KEBOCORAN JALUR"/>
    <s v="SELESAI "/>
    <s v="23 JANUARI 2025"/>
    <s v="23 JANUARI 2023"/>
  </r>
  <r>
    <n v="475"/>
    <s v="PARUNGKUDA"/>
    <x v="0"/>
    <s v="IYUS "/>
    <s v="04040010098"/>
    <m/>
    <x v="1"/>
    <x v="1"/>
    <m/>
    <m/>
    <m/>
    <x v="0"/>
    <s v="PASIR BALIUNG"/>
    <s v="KEBOCORAN JALUR"/>
    <s v="SELESAI "/>
    <s v="23 JANUARI 2025"/>
    <s v="23 JANUARI 2023"/>
  </r>
  <r>
    <n v="476"/>
    <s v="PARUNGKUDA"/>
    <x v="0"/>
    <s v="LILIH SOLIHAT"/>
    <s v="04020090050"/>
    <m/>
    <x v="1"/>
    <x v="1"/>
    <m/>
    <m/>
    <m/>
    <x v="0"/>
    <s v="CIJAMBE"/>
    <s v="KEBOCORAN JALUR"/>
    <s v="SELESAI "/>
    <s v="28 JANUARI 2025"/>
    <s v="28 JANUARI 2025"/>
  </r>
  <r>
    <n v="477"/>
    <s v="PARUNGKUDA"/>
    <x v="0"/>
    <s v="ADE MULYANTI"/>
    <s v="04020060221"/>
    <m/>
    <x v="1"/>
    <x v="1"/>
    <m/>
    <m/>
    <m/>
    <x v="0"/>
    <s v="CIPANGGULAAN"/>
    <s v="KEBOCORAN JALUR"/>
    <s v="SELESAI "/>
    <s v="29 JANUARI 2025"/>
    <s v="29 JANUARI 2025"/>
  </r>
  <r>
    <n v="478"/>
    <s v="PARUNGKUDA"/>
    <x v="0"/>
    <s v="IPON"/>
    <s v="04010030010"/>
    <m/>
    <x v="1"/>
    <x v="1"/>
    <m/>
    <m/>
    <m/>
    <x v="0"/>
    <s v="KP. PASAR"/>
    <s v="AIR TIDAK MENGALIR"/>
    <s v="SELESAI "/>
    <s v="30 JANUARI 2025"/>
    <s v="30 JANUARI 2025"/>
  </r>
  <r>
    <n v="479"/>
    <s v="PARUNGKUDA"/>
    <x v="1"/>
    <s v="MIMIN"/>
    <s v="04020060022"/>
    <m/>
    <x v="1"/>
    <x v="1"/>
    <m/>
    <m/>
    <m/>
    <x v="0"/>
    <s v="CIPANGGULAAN"/>
    <s v="KEBOCORAN JALUR"/>
    <s v="SELESAI "/>
    <s v="1 FEBRUARI 2025"/>
    <s v="1 FEBRUARI 2025"/>
  </r>
  <r>
    <n v="480"/>
    <s v="PARUNGKUDA"/>
    <x v="1"/>
    <s v="SARIPUDIN"/>
    <s v="04020090202"/>
    <m/>
    <x v="1"/>
    <x v="1"/>
    <m/>
    <m/>
    <m/>
    <x v="0"/>
    <s v="BOJONG GIRANG"/>
    <s v="KEBOCORAN JALUR"/>
    <s v="SELESAI "/>
    <s v="3 FEBRUARI 2025"/>
    <s v="3 FEBRUARI 2025"/>
  </r>
  <r>
    <n v="481"/>
    <s v="PARUNGKUDA"/>
    <x v="1"/>
    <s v="KOHAR"/>
    <s v="04040040039"/>
    <m/>
    <x v="1"/>
    <x v="1"/>
    <m/>
    <m/>
    <m/>
    <x v="0"/>
    <s v="SETIA BAKTI"/>
    <s v="KEBOCORAN JALUR"/>
    <s v="SELESAI "/>
    <s v="4 FEBRUARI 2025"/>
    <s v="4 FEBRUARI 2025"/>
  </r>
  <r>
    <n v="482"/>
    <s v="PARUNGKUDA"/>
    <x v="1"/>
    <s v="HERI HIKMAH"/>
    <s v="04020090101"/>
    <m/>
    <x v="1"/>
    <x v="1"/>
    <m/>
    <m/>
    <m/>
    <x v="0"/>
    <s v="CIJAMBE"/>
    <s v="KEBOCORAN JALUR"/>
    <s v="SELESAI "/>
    <s v="7 FEBRUARI 2025"/>
    <s v="7 FEBRUARI 2025"/>
  </r>
  <r>
    <n v="483"/>
    <s v="PARUNGKUDA"/>
    <x v="1"/>
    <s v="DEDI SOLEH"/>
    <s v="04040050085"/>
    <m/>
    <x v="1"/>
    <x v="1"/>
    <m/>
    <m/>
    <m/>
    <x v="0"/>
    <s v="BOJONG KOKOSAN"/>
    <s v="KEBOCORAN JALUR"/>
    <s v="SELESAI "/>
    <s v="8 FEBRUARI 2025"/>
    <s v="8 FEBRUARI 2025"/>
  </r>
  <r>
    <n v="484"/>
    <s v="PARUNGKUDA"/>
    <x v="1"/>
    <s v="ABAS"/>
    <s v="04040050099"/>
    <m/>
    <x v="1"/>
    <x v="1"/>
    <m/>
    <m/>
    <m/>
    <x v="0"/>
    <s v="BOJONG KOKOSAN"/>
    <s v="KEBOCORAN JALUR"/>
    <s v="SELESAI "/>
    <s v="9 FEBRUARI 2025"/>
    <s v="9 FEBRUARI 2025"/>
  </r>
  <r>
    <n v="485"/>
    <s v="PARUNGKUDA"/>
    <x v="1"/>
    <s v="UJANG SAEFUL"/>
    <s v="04020082000"/>
    <m/>
    <x v="1"/>
    <x v="1"/>
    <m/>
    <m/>
    <m/>
    <x v="0"/>
    <s v="CIPANGGULAAN"/>
    <s v="KEBOCORAN JALUR"/>
    <s v="SELESAI "/>
    <s v="12 FEBRUARI 2025"/>
    <s v="12 FEBRUARI 2025"/>
  </r>
  <r>
    <n v="486"/>
    <s v="PARUNGKUDA"/>
    <x v="1"/>
    <s v="WIKE"/>
    <s v="04020010053"/>
    <m/>
    <x v="1"/>
    <x v="1"/>
    <m/>
    <m/>
    <m/>
    <x v="0"/>
    <s v="KP. PASAR"/>
    <s v="KEBOCORAN JALUR"/>
    <s v="SELESAI "/>
    <s v="13 FEBRUARI 2025"/>
    <s v="13 FEBRUARI 2025"/>
  </r>
  <r>
    <n v="487"/>
    <s v="PARUNGKUDA"/>
    <x v="1"/>
    <s v="ZIMI HERMAWAN"/>
    <s v="04020090533"/>
    <m/>
    <x v="0"/>
    <x v="0"/>
    <m/>
    <m/>
    <m/>
    <x v="0"/>
    <s v="PERUM BMI"/>
    <s v="KEBOCORAN SEBELUM WM"/>
    <s v="SELESAI "/>
    <s v="15 FEBRUARI 2025"/>
    <s v="15 FEBRUARI 2025"/>
  </r>
  <r>
    <n v="488"/>
    <s v="PARUNGKUDA"/>
    <x v="1"/>
    <s v="JAMA"/>
    <s v="04020090197"/>
    <m/>
    <x v="1"/>
    <x v="1"/>
    <m/>
    <m/>
    <m/>
    <x v="0"/>
    <s v="KUBANG"/>
    <s v="KEBOCORAN JALUR"/>
    <s v="SELESAI "/>
    <s v="16 FEBRUARI 2025"/>
    <s v="16 FEBRUARI 2025"/>
  </r>
  <r>
    <n v="489"/>
    <s v="PARUNGKUDA"/>
    <x v="1"/>
    <s v="MILA NURMILA"/>
    <s v="04040050310"/>
    <m/>
    <x v="1"/>
    <x v="1"/>
    <m/>
    <m/>
    <m/>
    <x v="0"/>
    <s v="BOJONG KOKOSAN"/>
    <s v="KEBOCORAN JALUR"/>
    <s v="SELESAI "/>
    <s v="19 FEBRUARI 2025"/>
    <s v="19 FEBRUARI 2025"/>
  </r>
  <r>
    <n v="490"/>
    <s v="PARUNGKUDA"/>
    <x v="1"/>
    <s v="JAMAN"/>
    <s v="04040030044"/>
    <m/>
    <x v="1"/>
    <x v="1"/>
    <m/>
    <m/>
    <m/>
    <x v="0"/>
    <s v="KP. SUSUKAN"/>
    <s v="KEBOCORAN JALUR"/>
    <s v="SELESAI "/>
    <s v="20 FEBRUARI 2025"/>
    <s v="20 FEBRUARI 2025"/>
  </r>
  <r>
    <n v="491"/>
    <s v="PARUNGKUDA"/>
    <x v="1"/>
    <s v="ENJANG KOESMANA"/>
    <s v="04050020066"/>
    <m/>
    <x v="1"/>
    <x v="1"/>
    <m/>
    <m/>
    <m/>
    <x v="0"/>
    <s v="PANGADEGAN"/>
    <s v="KEBOCORAN JALUR"/>
    <s v="SELESAI "/>
    <s v="21 FEBRUARI 2025"/>
    <s v="21 FEBRUARI 2025"/>
  </r>
  <r>
    <n v="492"/>
    <s v="PARUNGKUDA"/>
    <x v="1"/>
    <s v="SOLIHIN"/>
    <s v="04020080067"/>
    <m/>
    <x v="1"/>
    <x v="1"/>
    <m/>
    <m/>
    <m/>
    <x v="0"/>
    <s v="CIPANGGULAAN"/>
    <s v="KEBOCORAN JALUR"/>
    <s v="SELESAI "/>
    <s v="22 FEBRUARI 2025"/>
    <s v="22 FEBRUARI 2025"/>
  </r>
  <r>
    <n v="493"/>
    <s v="PARUNGKUDA"/>
    <x v="1"/>
    <s v="AHMAD"/>
    <s v="04010011615"/>
    <m/>
    <x v="1"/>
    <x v="1"/>
    <m/>
    <m/>
    <m/>
    <x v="0"/>
    <s v="PERUM MAYANTI"/>
    <s v="KEBOCORAN JALUR"/>
    <s v="SELESAI "/>
    <s v="23 FEBRUARI 2025"/>
    <s v="23 FEBRUARI 2025"/>
  </r>
  <r>
    <n v="494"/>
    <s v="PARUNGKUDA"/>
    <x v="1"/>
    <s v="ERO"/>
    <s v="04020060201"/>
    <m/>
    <x v="1"/>
    <x v="1"/>
    <m/>
    <m/>
    <m/>
    <x v="0"/>
    <s v="CIPANGGULAAN"/>
    <s v="KEBOCORAN JALUR"/>
    <s v="SELESAI "/>
    <s v="24 FEBRUARI 2025"/>
    <s v="24 FEBRUARI 2025"/>
  </r>
  <r>
    <n v="495"/>
    <s v="PARUNGKUDA"/>
    <x v="1"/>
    <s v="ENAW "/>
    <s v="04020060223"/>
    <m/>
    <x v="1"/>
    <x v="1"/>
    <m/>
    <m/>
    <m/>
    <x v="0"/>
    <s v="CIPANGGULAAN"/>
    <s v="KEBOCORAN JALUR"/>
    <s v="SELESAI "/>
    <s v="24 FEBRUARI 2025"/>
    <s v="24 FEBRUARI 2025"/>
  </r>
  <r>
    <n v="496"/>
    <s v="PARUNGKUDA"/>
    <x v="1"/>
    <s v="IYAN RIYANTO"/>
    <s v="04040011732"/>
    <m/>
    <x v="1"/>
    <x v="1"/>
    <m/>
    <m/>
    <m/>
    <x v="0"/>
    <s v="PASIR BALIUNG"/>
    <s v="KEBOCORAN JALUR"/>
    <s v="SELESAI "/>
    <s v="25 FEBRUARI 2025"/>
    <s v="25 FEBRUARI 2025"/>
  </r>
  <r>
    <n v="497"/>
    <s v="PARUNGKUDA"/>
    <x v="1"/>
    <s v="YUSAN"/>
    <s v="04040010609"/>
    <m/>
    <x v="1"/>
    <x v="1"/>
    <m/>
    <m/>
    <m/>
    <x v="0"/>
    <s v="PABRIK ACI"/>
    <s v="KEBOCORAN JALUR"/>
    <s v="SELESAI "/>
    <s v="25 FEBRUARI 2025"/>
    <s v="25 FEBRUARI 2025"/>
  </r>
  <r>
    <n v="498"/>
    <s v="PARUNGKUDA"/>
    <x v="1"/>
    <s v="ENGKOS KOSASIH"/>
    <s v="04020090035"/>
    <m/>
    <x v="0"/>
    <x v="0"/>
    <m/>
    <m/>
    <m/>
    <x v="0"/>
    <s v="CIJAMBE"/>
    <s v="KEBOCORAN FLUG KRAN"/>
    <s v="SELESAI "/>
    <s v="26 FEBRUARI 2025"/>
    <s v="26 FEBRUARI 2025"/>
  </r>
  <r>
    <n v="499"/>
    <s v="PARUNGKUDA"/>
    <x v="1"/>
    <s v="TIRTA YUDISTIRA"/>
    <s v="04020090100"/>
    <m/>
    <x v="1"/>
    <x v="1"/>
    <m/>
    <m/>
    <m/>
    <x v="0"/>
    <s v="KOMPA"/>
    <s v="KEBOCORAN JALUR"/>
    <s v="SELESAI "/>
    <s v="28 FEBRUARI 2025"/>
    <s v="28 FEBRUARI 2025"/>
  </r>
  <r>
    <n v="500"/>
    <s v="PARUNGKUDA"/>
    <x v="2"/>
    <s v="ANDI YULIANTO"/>
    <s v="04020090060"/>
    <m/>
    <x v="1"/>
    <x v="1"/>
    <m/>
    <m/>
    <m/>
    <x v="0"/>
    <s v="PERUM JAYANTI"/>
    <s v="KEBOCORAN JALUR"/>
    <s v="SELESAI "/>
    <s v="1 MARET 2025"/>
    <s v="1 MARET 2025"/>
  </r>
  <r>
    <n v="501"/>
    <s v="PARUNGKUDA"/>
    <x v="2"/>
    <s v="N. RESTY SUSANTI"/>
    <s v="04040030073"/>
    <m/>
    <x v="1"/>
    <x v="1"/>
    <m/>
    <m/>
    <m/>
    <x v="0"/>
    <s v="KP. SUSUKAN"/>
    <s v="KEBOCORAN JALUR"/>
    <s v="SELESAI "/>
    <s v="3 MARET 2025"/>
    <s v="3 MARET 2025"/>
  </r>
  <r>
    <n v="502"/>
    <s v="PARUNGKUDA"/>
    <x v="2"/>
    <s v="MENU"/>
    <s v="04040010225"/>
    <m/>
    <x v="1"/>
    <x v="1"/>
    <m/>
    <m/>
    <m/>
    <x v="0"/>
    <s v="PASIR BALIUNG"/>
    <s v="KEBOCORAN JALUR/RELOKASI"/>
    <s v="SELESAI "/>
    <s v="5 MARET 2025"/>
    <s v="5 MARET 2025"/>
  </r>
  <r>
    <n v="503"/>
    <s v="PARUNGKUDA"/>
    <x v="2"/>
    <s v="WATI"/>
    <s v="04020090093"/>
    <m/>
    <x v="1"/>
    <x v="1"/>
    <m/>
    <m/>
    <m/>
    <x v="0"/>
    <s v="CIJAMBE"/>
    <s v="KEBOCORAN JALUR"/>
    <s v="SELESAI "/>
    <s v="6 MARET 2025"/>
    <s v="6 MARET 2025"/>
  </r>
  <r>
    <n v="504"/>
    <s v="PARUNGKUDA"/>
    <x v="2"/>
    <s v="EKA OKTAVIANI"/>
    <s v="04020082071"/>
    <m/>
    <x v="1"/>
    <x v="1"/>
    <m/>
    <m/>
    <m/>
    <x v="0"/>
    <s v="KOMPA"/>
    <s v="KEBOCORAN JALUR"/>
    <s v="SELESAI "/>
    <s v="7 MARET 2025"/>
    <s v="7 MARET 2025"/>
  </r>
  <r>
    <n v="505"/>
    <s v="PARUNGKUDA"/>
    <x v="2"/>
    <s v="NANDI"/>
    <s v="04050021750"/>
    <m/>
    <x v="1"/>
    <x v="1"/>
    <m/>
    <m/>
    <m/>
    <x v="0"/>
    <s v="PANGADEGAN"/>
    <s v="KEBOCORAN JALUR TRANSMISI"/>
    <s v="SELESAI "/>
    <s v="9 MARET 2025"/>
    <s v="9 MARET 2025"/>
  </r>
  <r>
    <n v="506"/>
    <s v="PARUNGKUDA"/>
    <x v="2"/>
    <s v="JUNAEDI"/>
    <s v="04020090009"/>
    <m/>
    <x v="0"/>
    <x v="0"/>
    <m/>
    <m/>
    <m/>
    <x v="0"/>
    <s v="CIJAMBE"/>
    <s v="KEBOCORAN FULG KRAN"/>
    <s v="SELESAI "/>
    <s v="12 MARET 2025"/>
    <s v="12 MARET 2025"/>
  </r>
  <r>
    <n v="507"/>
    <s v="PARUNGKUDA"/>
    <x v="2"/>
    <s v="NURDIANSYAH"/>
    <s v="04040010034"/>
    <m/>
    <x v="1"/>
    <x v="1"/>
    <m/>
    <m/>
    <m/>
    <x v="0"/>
    <s v="PASIR BALIUNG"/>
    <s v="KEBOCORAN JALUR"/>
    <s v="SELESAI "/>
    <s v="15 MARET 2025"/>
    <s v="15 MARET 2025"/>
  </r>
  <r>
    <n v="508"/>
    <s v="PARUNGKUDA"/>
    <x v="2"/>
    <s v="HILMAN"/>
    <s v="04020081630"/>
    <m/>
    <x v="1"/>
    <x v="1"/>
    <m/>
    <m/>
    <m/>
    <x v="0"/>
    <s v="BOJONG LARANG"/>
    <s v="KEBOCORAN JALUR"/>
    <s v="SELESAI "/>
    <s v="18 MARET 2025"/>
    <s v="18 MARET 2025"/>
  </r>
  <r>
    <n v="509"/>
    <s v="PARUNGKUDA"/>
    <x v="2"/>
    <s v="DEDEN "/>
    <s v="04020090029"/>
    <m/>
    <x v="1"/>
    <x v="1"/>
    <m/>
    <m/>
    <m/>
    <x v="0"/>
    <s v="CIJAMBE"/>
    <s v="KEBOCORAN JALUR"/>
    <s v="SELESAI "/>
    <s v="19 MARET 2025"/>
    <s v="19 MARET 2025"/>
  </r>
  <r>
    <n v="510"/>
    <s v="PARUNGKUDA"/>
    <x v="2"/>
    <s v="RENDI SUCITA"/>
    <s v="04020090619"/>
    <m/>
    <x v="1"/>
    <x v="1"/>
    <m/>
    <m/>
    <m/>
    <x v="0"/>
    <s v="PERUM BMI 2"/>
    <s v="KEBOCORAN JALUR"/>
    <s v="SELESAI "/>
    <s v="22 MARET 2025"/>
    <s v="22 MARET 2025"/>
  </r>
  <r>
    <n v="511"/>
    <s v="PARUNGKUDA"/>
    <x v="2"/>
    <s v="INTAN"/>
    <s v="04020081717"/>
    <m/>
    <x v="1"/>
    <x v="1"/>
    <m/>
    <m/>
    <m/>
    <x v="0"/>
    <s v="BOJONG LARANG"/>
    <s v="KEBOCORAN JALUR"/>
    <s v="SELESAI "/>
    <s v="23 MARET 2025"/>
    <s v="23 MARET 2025"/>
  </r>
  <r>
    <n v="512"/>
    <s v="PARUNGKUDA"/>
    <x v="2"/>
    <s v="SAMSUD"/>
    <s v="04020060056"/>
    <m/>
    <x v="1"/>
    <x v="1"/>
    <m/>
    <m/>
    <m/>
    <x v="0"/>
    <s v="CIPANGGULAAN"/>
    <s v="KEBOCORAN SEBELUM METERAN"/>
    <s v="SELESAI "/>
    <s v="23 MARET 2025"/>
    <s v="23 MARET 2025"/>
  </r>
  <r>
    <n v="513"/>
    <s v="PARUNGKUDA"/>
    <x v="2"/>
    <s v="ARAH"/>
    <s v="04020040250"/>
    <m/>
    <x v="1"/>
    <x v="1"/>
    <m/>
    <m/>
    <m/>
    <x v="0"/>
    <s v="LEGOK CATANG"/>
    <s v="KEBOCORAN JALUR"/>
    <s v="SELESAI "/>
    <s v="25 MARET 2025"/>
    <s v="25 MARET 2025"/>
  </r>
  <r>
    <n v="514"/>
    <s v="PARUNGKUDA"/>
    <x v="2"/>
    <s v="SUHERMAN"/>
    <s v="04040050141"/>
    <m/>
    <x v="1"/>
    <x v="1"/>
    <m/>
    <m/>
    <m/>
    <x v="0"/>
    <s v="BOJONG KOKOSAN"/>
    <s v="KEBOCORAN JALUR"/>
    <s v="SELESAI "/>
    <s v="27 MARET 2025"/>
    <s v="27 MARET 2025"/>
  </r>
  <r>
    <n v="515"/>
    <s v="PARUNGKUDA"/>
    <x v="2"/>
    <s v="OMOH"/>
    <s v="04020060060"/>
    <m/>
    <x v="1"/>
    <x v="1"/>
    <m/>
    <m/>
    <m/>
    <x v="0"/>
    <s v="KOMPA"/>
    <s v="KEBOCORAN JALUR"/>
    <s v="SELESAI "/>
    <s v="29 MARET 2025"/>
    <s v="29 MARET 2025"/>
  </r>
  <r>
    <n v="516"/>
    <s v="PARUNGKUDA"/>
    <x v="3"/>
    <s v="SYAMSUL BAHRI"/>
    <s v="04040040152"/>
    <m/>
    <x v="1"/>
    <x v="1"/>
    <m/>
    <m/>
    <m/>
    <x v="0"/>
    <s v="SETIA BAKTI"/>
    <s v="KEBOCORAN JALUR"/>
    <s v="SELESAI "/>
    <s v="2 APRIL 2025"/>
    <s v="2 APRIL 2025"/>
  </r>
  <r>
    <n v="517"/>
    <s v="PARUNGKUDA"/>
    <x v="3"/>
    <s v="JAMA"/>
    <s v="04020090197"/>
    <m/>
    <x v="1"/>
    <x v="1"/>
    <m/>
    <m/>
    <m/>
    <x v="0"/>
    <s v="KUBANG"/>
    <s v="KEBOCORAN JALUR"/>
    <s v="SELESAI "/>
    <s v="4 APRIL 2025"/>
    <s v="4 APRIL 2025"/>
  </r>
  <r>
    <n v="518"/>
    <s v="PARUNGKUDA"/>
    <x v="3"/>
    <s v="IMAS RIAH"/>
    <s v="04020070064"/>
    <m/>
    <x v="0"/>
    <x v="0"/>
    <m/>
    <m/>
    <m/>
    <x v="0"/>
    <s v="PONDOKKASO LANDEUH"/>
    <s v="KEBOCORAN FULG KRAN"/>
    <s v="SELESAI "/>
    <s v="4 APRIL 2025"/>
    <s v="4 APRIL 2025"/>
  </r>
  <r>
    <n v="519"/>
    <s v="PARUNGKUDA"/>
    <x v="3"/>
    <s v="MIMIN"/>
    <s v="04010040030"/>
    <m/>
    <x v="1"/>
    <x v="1"/>
    <m/>
    <m/>
    <m/>
    <x v="0"/>
    <s v="WARUNG CEURI"/>
    <s v="KEBOCORAN JALUR"/>
    <s v="SELESAI "/>
    <s v="8 APRIL 2025"/>
    <s v="8 APRIL 2025"/>
  </r>
  <r>
    <n v="520"/>
    <s v="PARUNGKUDA"/>
    <x v="3"/>
    <s v="SITI AMINAH"/>
    <s v="04020090422"/>
    <m/>
    <x v="1"/>
    <x v="1"/>
    <m/>
    <m/>
    <m/>
    <x v="0"/>
    <s v="PERUM JAYANTI"/>
    <s v="KEBOCORAN JALUR"/>
    <s v="SELESAI "/>
    <s v="10 APRIL 2025"/>
    <s v="10 APRIL 2025"/>
  </r>
  <r>
    <n v="521"/>
    <s v="PARUNGKUDA"/>
    <x v="3"/>
    <s v="ILYAS"/>
    <s v="04020081963"/>
    <m/>
    <x v="0"/>
    <x v="0"/>
    <m/>
    <m/>
    <m/>
    <x v="0"/>
    <s v="PERUM METRO HILL"/>
    <s v="KEBOCORAN FULG KRAN"/>
    <s v="SELESAI "/>
    <s v="11 APRIL 2025"/>
    <s v="11 APRIL 2025"/>
  </r>
  <r>
    <n v="522"/>
    <s v="PARUNGKUDA"/>
    <x v="3"/>
    <s v="SAHRULLAH"/>
    <s v="04020050042"/>
    <m/>
    <x v="0"/>
    <x v="0"/>
    <m/>
    <m/>
    <m/>
    <x v="0"/>
    <s v="CIPANGGULAAN"/>
    <s v="KEBOCORAN CINCIN METERAN"/>
    <s v="SELESAI "/>
    <s v="11 APRIL 2025"/>
    <s v="11 APRIL 2025"/>
  </r>
  <r>
    <n v="523"/>
    <s v="PARUNGKUDA"/>
    <x v="3"/>
    <s v="ELA"/>
    <s v="04020090504"/>
    <m/>
    <x v="1"/>
    <x v="1"/>
    <m/>
    <m/>
    <m/>
    <x v="0"/>
    <s v="PERUM BMI 2"/>
    <s v="KEBOCORAN TAPPINGAN 3 X 1/2 INCH"/>
    <s v="SELESAI "/>
    <s v="13 APRIL 2025"/>
    <s v="13 APRIL 2025"/>
  </r>
  <r>
    <n v="524"/>
    <s v="PARUNGKUDA"/>
    <x v="3"/>
    <s v="OWI"/>
    <s v="04020050021"/>
    <m/>
    <x v="1"/>
    <x v="1"/>
    <m/>
    <m/>
    <m/>
    <x v="0"/>
    <s v="CIPANGGULAAN"/>
    <s v="KEBOCORAN JALUR"/>
    <s v="SELESAI "/>
    <s v="16 APRIL 2025"/>
    <s v="16 APRIL 2025"/>
  </r>
  <r>
    <n v="525"/>
    <s v="PARUNGKUDA"/>
    <x v="3"/>
    <s v="SAHRONI"/>
    <s v="04020082093"/>
    <m/>
    <x v="1"/>
    <x v="1"/>
    <m/>
    <m/>
    <m/>
    <x v="0"/>
    <s v="KOMPA"/>
    <s v="KEBOCORAN JALUR"/>
    <s v="SELESAI "/>
    <s v="18 APRIL 2025"/>
    <s v="18 APRIL 2025"/>
  </r>
  <r>
    <n v="526"/>
    <s v="PARUNGKUDA"/>
    <x v="3"/>
    <s v="ASEP"/>
    <s v="04020050037"/>
    <m/>
    <x v="1"/>
    <x v="1"/>
    <m/>
    <m/>
    <m/>
    <x v="0"/>
    <s v="CIPANGGULAAN"/>
    <s v="KEBOCORAN JALUR"/>
    <s v="SELESAI "/>
    <s v="20 APRIL 2025"/>
    <s v="20 APRIL 2025"/>
  </r>
  <r>
    <n v="527"/>
    <s v="PARUNGKUDA"/>
    <x v="3"/>
    <s v="IPON"/>
    <s v="04010030010"/>
    <m/>
    <x v="1"/>
    <x v="1"/>
    <m/>
    <m/>
    <m/>
    <x v="0"/>
    <s v="PARUNGKUDA"/>
    <s v="KEBOCORAN TRANSMISI"/>
    <s v="SELESAI "/>
    <s v="23 APRIL 2025"/>
    <s v="23 APRIL 2025"/>
  </r>
  <r>
    <n v="528"/>
    <s v="PARUNGKUDA"/>
    <x v="3"/>
    <s v="AMUNG SUTARYA"/>
    <s v="04020061667"/>
    <m/>
    <x v="0"/>
    <x v="0"/>
    <m/>
    <m/>
    <m/>
    <x v="0"/>
    <s v="CIPANGGULAAN"/>
    <s v="KEBOCORAN FULG KRAN"/>
    <s v="SELESAI "/>
    <s v="26 APRIL 2025"/>
    <s v="26 APRIL 2025"/>
  </r>
  <r>
    <n v="529"/>
    <s v="PARUNGKUDA"/>
    <x v="3"/>
    <s v="SUMARDI"/>
    <s v="04020090449"/>
    <m/>
    <x v="1"/>
    <x v="1"/>
    <m/>
    <m/>
    <m/>
    <x v="0"/>
    <s v="PERUM BMI 2"/>
    <s v="KEBOCORAN JALUR"/>
    <s v="SELESAI "/>
    <s v="26 APRIL 2025"/>
    <s v="26 APRIL 2025"/>
  </r>
  <r>
    <n v="530"/>
    <s v="PARUNGKUDA"/>
    <x v="3"/>
    <s v="JAENAL"/>
    <s v="04040010174"/>
    <m/>
    <x v="1"/>
    <x v="1"/>
    <m/>
    <m/>
    <m/>
    <x v="0"/>
    <s v="PABRIK ACI"/>
    <s v="KEBOCORAN JALUR"/>
    <s v="SELESAI "/>
    <s v="27 APRIL 2025"/>
    <s v="27 APRIL 2025"/>
  </r>
  <r>
    <n v="531"/>
    <s v="PARUNGKUDA"/>
    <x v="3"/>
    <s v="DODI"/>
    <s v="04020080042"/>
    <m/>
    <x v="1"/>
    <x v="1"/>
    <m/>
    <m/>
    <m/>
    <x v="0"/>
    <s v="KOMPA"/>
    <s v="KEBOCORAN JALUR"/>
    <s v="SELESAI "/>
    <s v="28 APRIL 2025"/>
    <s v="28 APRIL 2025"/>
  </r>
  <r>
    <n v="532"/>
    <s v="PARUNGKUDA"/>
    <x v="3"/>
    <s v="DAYAT"/>
    <s v="04020090031"/>
    <m/>
    <x v="1"/>
    <x v="1"/>
    <m/>
    <m/>
    <m/>
    <x v="0"/>
    <s v="CIJAMBE"/>
    <s v="KEBOCORAN JALUR"/>
    <s v="SELESAI "/>
    <s v="30 APRIL 2025"/>
    <s v="30 APRIL 2025"/>
  </r>
  <r>
    <n v="533"/>
    <s v="PARUNGKUDA"/>
    <x v="4"/>
    <s v="TUMIDI"/>
    <s v="04020061600"/>
    <m/>
    <x v="1"/>
    <x v="1"/>
    <m/>
    <m/>
    <m/>
    <x v="0"/>
    <s v="CIPANGGULAAN"/>
    <s v="KEBOCORAN JALUR"/>
    <s v="SELESAI "/>
    <s v="3 MEI 2025"/>
    <s v="3 MEI 2025"/>
  </r>
  <r>
    <n v="534"/>
    <s v="PARUNGKUDA"/>
    <x v="4"/>
    <s v="NORITA"/>
    <s v="04020010015"/>
    <m/>
    <x v="1"/>
    <x v="1"/>
    <m/>
    <m/>
    <m/>
    <x v="0"/>
    <s v="PARUNGKUDA"/>
    <s v="KEBOCORAN JALUR"/>
    <s v="SELESAI "/>
    <s v="5 MEI 2025"/>
    <s v="5 MEI 2025"/>
  </r>
  <r>
    <n v="535"/>
    <s v="PARUNGKUDA"/>
    <x v="4"/>
    <s v="PARMAN"/>
    <s v="04020050020"/>
    <m/>
    <x v="1"/>
    <x v="1"/>
    <m/>
    <m/>
    <m/>
    <x v="0"/>
    <s v="KOMPA"/>
    <s v="KEBOCORAN JALUR"/>
    <s v="SELESAI "/>
    <s v="5 MEI 2025"/>
    <s v="5 MEI 2025"/>
  </r>
  <r>
    <n v="536"/>
    <s v="PARUNGKUDA"/>
    <x v="4"/>
    <s v="HARDI"/>
    <s v="04040010211"/>
    <m/>
    <x v="1"/>
    <x v="1"/>
    <m/>
    <m/>
    <m/>
    <x v="0"/>
    <s v="BABAKAN PEUNDEUY"/>
    <s v="KEBOCORAN JALUR"/>
    <s v="SELESAI "/>
    <s v="5 MEI 2025"/>
    <s v="5 MEI 2025"/>
  </r>
  <r>
    <n v="537"/>
    <s v="PARUNGKUDA"/>
    <x v="4"/>
    <s v="INA"/>
    <s v="04020090115"/>
    <m/>
    <x v="1"/>
    <x v="1"/>
    <m/>
    <m/>
    <m/>
    <x v="0"/>
    <s v="CIJAMBE"/>
    <s v="KEBOCORAN JALUR"/>
    <s v="SELESAI "/>
    <s v="7 MEI 2025"/>
    <s v="7 MEI 2025"/>
  </r>
  <r>
    <n v="538"/>
    <s v="PARUNGKUDA"/>
    <x v="4"/>
    <s v="IKO CADIKO"/>
    <s v="04010011595"/>
    <m/>
    <x v="1"/>
    <x v="1"/>
    <m/>
    <m/>
    <m/>
    <x v="0"/>
    <s v="LEUWI OROK"/>
    <s v="KEBOCORAN JALUR"/>
    <s v="SELESAI "/>
    <s v="7 MEI 2025"/>
    <s v="7 MEI 2025"/>
  </r>
  <r>
    <n v="539"/>
    <s v="PARUNGKUDA"/>
    <x v="4"/>
    <s v="MEGA"/>
    <s v="04020090170"/>
    <m/>
    <x v="0"/>
    <x v="0"/>
    <m/>
    <m/>
    <m/>
    <x v="0"/>
    <s v="PERUMAHAN JAYANTI"/>
    <s v="KEBOCORAN SEBELUM WM"/>
    <s v="SELESAI "/>
    <s v="9 MEI 2025"/>
    <s v="9 MEI 2025"/>
  </r>
  <r>
    <n v="540"/>
    <s v="PARUNGKUDA"/>
    <x v="4"/>
    <s v="JUANDA"/>
    <s v="04040030033"/>
    <m/>
    <x v="1"/>
    <x v="1"/>
    <m/>
    <m/>
    <m/>
    <x v="0"/>
    <s v="KP. SUSUKAN"/>
    <s v="KEBOCORAN JALUR"/>
    <s v="SELESAI "/>
    <s v="13 MEI 2025"/>
    <s v="13 MEI 2025"/>
  </r>
  <r>
    <n v="541"/>
    <s v="PARUNGKUDA"/>
    <x v="4"/>
    <s v="NADYA"/>
    <s v="04020090524"/>
    <m/>
    <x v="2"/>
    <x v="1"/>
    <m/>
    <m/>
    <m/>
    <x v="0"/>
    <s v="PERUMAHAN BMI 2"/>
    <s v="KEBOCORAN JALUR"/>
    <s v="SELESAI "/>
    <s v="14 MEI 2025"/>
    <s v="14 MEI 2025"/>
  </r>
  <r>
    <n v="542"/>
    <s v="PARUNGKUDA"/>
    <x v="4"/>
    <s v="NANI "/>
    <s v="04040010040"/>
    <m/>
    <x v="0"/>
    <x v="1"/>
    <n v="1"/>
    <m/>
    <m/>
    <x v="0"/>
    <s v="BABAKAN PEUNDEUY"/>
    <s v="AIR TIDAK MENGALIR"/>
    <s v="SELESAI "/>
    <s v="14 MEI 2025"/>
    <s v="14 MEI 2025"/>
  </r>
  <r>
    <n v="543"/>
    <s v="PARUNGKUDA"/>
    <x v="4"/>
    <s v="RUDI SANUDIN"/>
    <s v="04040010555"/>
    <m/>
    <x v="1"/>
    <x v="1"/>
    <m/>
    <m/>
    <m/>
    <x v="0"/>
    <s v="PASIR BALIUNG"/>
    <s v="KEBOCORAN JALUR"/>
    <s v="SELESAI "/>
    <s v="16 MEI 2025"/>
    <s v="16 MEI 2025"/>
  </r>
  <r>
    <n v="544"/>
    <s v="PARUNGKUDA"/>
    <x v="4"/>
    <s v="IYAR"/>
    <s v="04020050075"/>
    <m/>
    <x v="1"/>
    <x v="1"/>
    <m/>
    <m/>
    <m/>
    <x v="0"/>
    <s v="KOMPA"/>
    <s v="KEBOCORAN JALUR"/>
    <s v="SELESAI "/>
    <s v="16 MEI 2025"/>
    <s v="16 MEI 2025"/>
  </r>
  <r>
    <n v="545"/>
    <s v="PARUNGKUDA"/>
    <x v="4"/>
    <s v="PONISAH"/>
    <s v="04040011841"/>
    <m/>
    <x v="1"/>
    <x v="1"/>
    <m/>
    <m/>
    <m/>
    <x v="0"/>
    <s v="PABRIK ACI"/>
    <s v="KEBOCORAN JALUR"/>
    <s v="SELESAI "/>
    <s v="19 MEI 2025"/>
    <s v="19 MEI 2025"/>
  </r>
  <r>
    <n v="546"/>
    <s v="PARUNGKUDA"/>
    <x v="4"/>
    <s v="GITA"/>
    <s v="04020090725"/>
    <m/>
    <x v="1"/>
    <x v="1"/>
    <m/>
    <m/>
    <m/>
    <x v="0"/>
    <s v="PERUMAHAN BMI 2"/>
    <s v="KEBOCORAN JALUR"/>
    <s v="SELESAI "/>
    <s v="22 MEI 2025"/>
    <s v="22 MEI 2025"/>
  </r>
  <r>
    <n v="547"/>
    <s v="PARUNGKUDA"/>
    <x v="4"/>
    <s v="SAID"/>
    <s v="04020050065"/>
    <m/>
    <x v="1"/>
    <x v="1"/>
    <m/>
    <m/>
    <m/>
    <x v="0"/>
    <s v="KOMPA"/>
    <s v="KEBOCORAN JALUR"/>
    <s v="SELESAI "/>
    <s v="23 MEI 2025"/>
    <s v="23 MEI 2025"/>
  </r>
  <r>
    <n v="548"/>
    <s v="PARUNGKUDA"/>
    <x v="4"/>
    <s v="KUSIDAH"/>
    <s v="04040050112"/>
    <m/>
    <x v="1"/>
    <x v="1"/>
    <m/>
    <m/>
    <m/>
    <x v="0"/>
    <s v="BOJONGKOKOSAN"/>
    <s v="KEBOCORAN JALUR"/>
    <s v="SELESAI "/>
    <s v="26 MEI 2025"/>
    <s v="26 MEI 2025"/>
  </r>
  <r>
    <n v="549"/>
    <s v="PARUNGKUDA"/>
    <x v="4"/>
    <s v="DILI"/>
    <s v="04040010491"/>
    <m/>
    <x v="1"/>
    <x v="1"/>
    <m/>
    <m/>
    <m/>
    <x v="0"/>
    <s v="BABAKAN PEUNDEUY"/>
    <s v="KEBOCORAN JALUR"/>
    <s v="SELESAI "/>
    <s v="29 MEI 2025"/>
    <s v="29 MEI 2025"/>
  </r>
  <r>
    <n v="550"/>
    <s v="PARUNGKUDA"/>
    <x v="5"/>
    <s v="ACEP SUWARDI"/>
    <s v="04020070016"/>
    <m/>
    <x v="1"/>
    <x v="1"/>
    <m/>
    <m/>
    <m/>
    <x v="0"/>
    <s v="LANDEUH"/>
    <s v="KEBOCORAN JALUR"/>
    <s v="SELESAI "/>
    <s v="2 JUNI 2025"/>
    <s v="2 JUNI 2025"/>
  </r>
  <r>
    <n v="551"/>
    <s v="PARUNGKUDA"/>
    <x v="5"/>
    <s v="EKONG"/>
    <s v="04040010110"/>
    <m/>
    <x v="1"/>
    <x v="1"/>
    <m/>
    <m/>
    <m/>
    <x v="0"/>
    <s v="BABAKAN PEUNDEUY"/>
    <s v="KEBOCORAN JALUR"/>
    <s v="SELESAI "/>
    <s v="4 JUNI 2025"/>
    <s v="4 JUNI 2025"/>
  </r>
  <r>
    <n v="552"/>
    <s v="PARUNGKUDA"/>
    <x v="5"/>
    <s v="NURSAADAH"/>
    <s v="04020061683"/>
    <m/>
    <x v="1"/>
    <x v="1"/>
    <m/>
    <m/>
    <m/>
    <x v="0"/>
    <s v="KOMPA"/>
    <s v="KEBOCORAN SEBELUM WM"/>
    <s v="SELESAI "/>
    <s v="5 JUNI 2025"/>
    <s v="5 JUNI 2025"/>
  </r>
  <r>
    <n v="553"/>
    <s v="PARUNGKUDA"/>
    <x v="5"/>
    <s v="NURHANIF"/>
    <s v="04020090538"/>
    <m/>
    <x v="1"/>
    <x v="1"/>
    <m/>
    <m/>
    <m/>
    <x v="0"/>
    <s v="PERUM BMI"/>
    <s v="KEBOCORAN JALUR"/>
    <s v="SELESAI "/>
    <s v="7 JUNI 2025"/>
    <s v="7 JUNI 2025"/>
  </r>
  <r>
    <n v="554"/>
    <s v="PARUNGKUDA"/>
    <x v="5"/>
    <s v="ASEP"/>
    <s v="04020050037"/>
    <m/>
    <x v="1"/>
    <x v="1"/>
    <m/>
    <m/>
    <m/>
    <x v="0"/>
    <s v="CIPANGGULAAN"/>
    <s v="KEBOCORAN JALUR"/>
    <s v="SELESAI "/>
    <s v="9 JUNI 2025"/>
    <s v="9 JUNI 2025"/>
  </r>
  <r>
    <n v="555"/>
    <s v="PARUNGKUDA"/>
    <x v="5"/>
    <s v="EVI RIANA"/>
    <s v="04020090061"/>
    <m/>
    <x v="1"/>
    <x v="1"/>
    <m/>
    <m/>
    <m/>
    <x v="0"/>
    <s v="PERUM JAYANTI"/>
    <s v="KEBOCORAN SEBELUM WM"/>
    <s v="SELESAI "/>
    <s v="10 JUNI 2025"/>
    <s v="10 JUNI 2025"/>
  </r>
  <r>
    <n v="556"/>
    <s v="PARUNGKUDA"/>
    <x v="5"/>
    <s v="AJIBUDIN"/>
    <s v="04050010476"/>
    <m/>
    <x v="1"/>
    <x v="1"/>
    <m/>
    <m/>
    <m/>
    <x v="0"/>
    <s v="SUNDAWENANG"/>
    <s v="KEBOCORAN JALUR"/>
    <s v="SELESAI "/>
    <s v="12 JUNI 2025"/>
    <s v="12 JUNI 2025"/>
  </r>
  <r>
    <n v="557"/>
    <s v="PARUNGKUDA"/>
    <x v="5"/>
    <s v="KUSWARA"/>
    <s v="04020080080"/>
    <m/>
    <x v="1"/>
    <x v="1"/>
    <m/>
    <m/>
    <m/>
    <x v="0"/>
    <s v="BOJONG LARANG"/>
    <s v="KEBOCORAN JALUR"/>
    <s v="SELESAI "/>
    <s v="13 JUNI 2025"/>
    <s v="13 JUNI 2025"/>
  </r>
  <r>
    <n v="558"/>
    <s v="PARUNGKUDA"/>
    <x v="5"/>
    <s v="ETI SUMIATI"/>
    <s v="04050010511"/>
    <m/>
    <x v="1"/>
    <x v="1"/>
    <m/>
    <m/>
    <m/>
    <x v="0"/>
    <s v="SUNDAWENANG"/>
    <s v="KEBOCORAN JALUR"/>
    <s v="SELESAI "/>
    <s v="16 JUNI 2025"/>
    <s v="16 JUNI 2025"/>
  </r>
  <r>
    <n v="559"/>
    <s v="PARUNGKUDA"/>
    <x v="5"/>
    <s v="DEDI SOLEH"/>
    <s v="04040050085"/>
    <m/>
    <x v="1"/>
    <x v="1"/>
    <m/>
    <m/>
    <m/>
    <x v="0"/>
    <s v="BOJONG KOKOSAN"/>
    <s v="KEBOCORAN JALUR"/>
    <s v="SELESAI "/>
    <s v="18 JUNI 2025"/>
    <s v="18 JUNI 2025"/>
  </r>
  <r>
    <n v="560"/>
    <s v="PARUNGKUDA"/>
    <x v="5"/>
    <s v="JAENAL"/>
    <s v="04040010511"/>
    <m/>
    <x v="1"/>
    <x v="1"/>
    <m/>
    <m/>
    <m/>
    <x v="0"/>
    <s v="PABRIK ACI"/>
    <s v="KEBOCORAN JALUR"/>
    <s v="SELESAI "/>
    <s v="20 JUNI 2025"/>
    <s v="20 JUNI 2025"/>
  </r>
  <r>
    <n v="561"/>
    <s v="PARUNGKUDA"/>
    <x v="5"/>
    <s v="YAYAN"/>
    <s v="04020060033"/>
    <m/>
    <x v="1"/>
    <x v="1"/>
    <m/>
    <m/>
    <m/>
    <x v="0"/>
    <s v="KOMPA"/>
    <s v="KEBOCORAN JALUR"/>
    <s v="SELESAI "/>
    <s v="23 JUNI 2025"/>
    <s v="23 JUNI 2025"/>
  </r>
  <r>
    <n v="562"/>
    <s v="PARUNGKUDA"/>
    <x v="5"/>
    <s v="BOHARI"/>
    <s v="040100010008"/>
    <m/>
    <x v="1"/>
    <x v="1"/>
    <m/>
    <m/>
    <m/>
    <x v="0"/>
    <s v="LEUWI OROK"/>
    <s v="KEBOCORAN JALUR"/>
    <s v="SELESAI "/>
    <s v="24 JUNI 2025"/>
    <s v="24 JUNI 2025"/>
  </r>
  <r>
    <n v="563"/>
    <s v="PARUNGKUDA"/>
    <x v="5"/>
    <s v="ADE PORONG"/>
    <s v="04020080742"/>
    <m/>
    <x v="1"/>
    <x v="1"/>
    <m/>
    <m/>
    <m/>
    <x v="0"/>
    <s v="BOJONG LARANG"/>
    <s v="KEBOCORAN JALUR"/>
    <s v="SELESAI "/>
    <s v="25 JUNI 2025"/>
    <s v="25 JUNI 2025"/>
  </r>
  <r>
    <n v="564"/>
    <s v="PARUNGKUDA"/>
    <x v="5"/>
    <s v="YULIANTI"/>
    <s v="04020080064"/>
    <m/>
    <x v="1"/>
    <x v="1"/>
    <m/>
    <m/>
    <m/>
    <x v="0"/>
    <s v="KOMPA"/>
    <s v="KEBOCORAN JALUR"/>
    <s v="SELESAI "/>
    <s v="25 JUNI 2025"/>
    <s v="25 JUNI 2025"/>
  </r>
  <r>
    <n v="565"/>
    <s v="PARUNGKUDA"/>
    <x v="5"/>
    <s v="YULIANTI"/>
    <s v="04020080064"/>
    <m/>
    <x v="1"/>
    <x v="1"/>
    <m/>
    <m/>
    <m/>
    <x v="0"/>
    <s v="BOJONG LARANG"/>
    <s v="KEBOCORAN JALUR"/>
    <s v="SELESAI "/>
    <s v="26 JUNI 2025"/>
    <s v="26 JUNI 2025"/>
  </r>
  <r>
    <n v="566"/>
    <s v="PARUNGKUDA"/>
    <x v="6"/>
    <s v="ASEP SUANDI"/>
    <s v="04040030004"/>
    <m/>
    <x v="1"/>
    <x v="1"/>
    <m/>
    <m/>
    <m/>
    <x v="0"/>
    <s v="KP. SUSUKAN"/>
    <s v="KEBOCORAN JALUR"/>
    <s v="SELESAI "/>
    <s v="3 JULI 2025"/>
    <s v="3 JULI 2025"/>
  </r>
  <r>
    <n v="567"/>
    <s v="PARUNGKUDA"/>
    <x v="6"/>
    <s v="WINI SARI"/>
    <s v="04020061681"/>
    <m/>
    <x v="1"/>
    <x v="1"/>
    <m/>
    <m/>
    <m/>
    <x v="0"/>
    <s v="CIPANGGULAAN"/>
    <s v="KEBOCORAN JALUR"/>
    <s v="SELESAI "/>
    <s v="5 JULI 2025"/>
    <s v="5 JULI 2025"/>
  </r>
  <r>
    <n v="568"/>
    <s v="PARUNGKUDA"/>
    <x v="6"/>
    <s v="DJUJIONO"/>
    <s v="04010020009"/>
    <m/>
    <x v="1"/>
    <x v="1"/>
    <m/>
    <m/>
    <m/>
    <x v="0"/>
    <s v="GANG SAWO"/>
    <s v="NORMALISASI AIR TERSUMBAT 9 SL"/>
    <s v="SELESAI "/>
    <s v="9 JULI 2025"/>
    <s v="9 JULI 2025"/>
  </r>
  <r>
    <n v="569"/>
    <s v="PARUNGKUDA"/>
    <x v="6"/>
    <s v="DINDIN NASRUDIN"/>
    <s v="04040050122"/>
    <m/>
    <x v="1"/>
    <x v="1"/>
    <m/>
    <m/>
    <m/>
    <x v="0"/>
    <s v="BOJONGKOKOSAN"/>
    <s v="KEBOCORAN JALUR"/>
    <s v="SELESAI "/>
    <s v="12 JULI 2025"/>
    <s v="12 JULI 2025"/>
  </r>
  <r>
    <n v="570"/>
    <s v="PARUNGKUDA"/>
    <x v="6"/>
    <s v="PT. LIDYA"/>
    <m/>
    <m/>
    <x v="1"/>
    <x v="1"/>
    <m/>
    <m/>
    <m/>
    <x v="0"/>
    <s v="BABAKAN PEUNDEUY "/>
    <s v="KEBOCORAN JALUR"/>
    <s v="SELESAI "/>
    <s v="14 JULI 2025"/>
    <s v="14 JULI 2025"/>
  </r>
  <r>
    <n v="571"/>
    <s v="PARUNGKUDA"/>
    <x v="6"/>
    <s v="ROBIN MARIDWAN"/>
    <s v="04020090178"/>
    <m/>
    <x v="1"/>
    <x v="1"/>
    <m/>
    <m/>
    <m/>
    <x v="0"/>
    <s v="PERUMAHAN JAYANTI"/>
    <s v="KEBOCORAN JALUR"/>
    <s v="SELESAI "/>
    <s v="15 JULI 2025"/>
    <s v="15 JULI 2025"/>
  </r>
  <r>
    <n v="572"/>
    <s v="PARUNGKUDA"/>
    <x v="6"/>
    <s v="ADONG "/>
    <s v="'04020050035"/>
    <m/>
    <x v="1"/>
    <x v="1"/>
    <m/>
    <m/>
    <m/>
    <x v="0"/>
    <s v="CIPANGGULAAN"/>
    <s v="NORMALISASI AIR TIDAK MENGALIR"/>
    <s v="SELESAI "/>
    <s v="17 JULI 2025"/>
    <s v="17 JULI 2025"/>
  </r>
  <r>
    <n v="573"/>
    <s v="PARUNGKUDA"/>
    <x v="6"/>
    <s v="PT NINA"/>
    <s v="04050010471"/>
    <m/>
    <x v="1"/>
    <x v="1"/>
    <m/>
    <m/>
    <m/>
    <x v="0"/>
    <s v="SUNDAWENANG"/>
    <s v="KEBOCORAN JALUR"/>
    <s v="SELESAI "/>
    <s v="18 JULI 2025 "/>
    <s v="18 JULI 2025"/>
  </r>
  <r>
    <n v="574"/>
    <s v="PARUNGKUDA"/>
    <x v="6"/>
    <s v="EEP RIVAI"/>
    <s v="04010040114"/>
    <m/>
    <x v="1"/>
    <x v="1"/>
    <m/>
    <m/>
    <m/>
    <x v="0"/>
    <s v="CIUTARA"/>
    <s v="KEBOCORAN JALUR"/>
    <s v="SELESAI "/>
    <s v="19 JULI 2025"/>
    <s v="19 JULI 2025"/>
  </r>
  <r>
    <n v="575"/>
    <s v="PARUNGKUDA"/>
    <x v="6"/>
    <s v="E. KUSWARA"/>
    <s v="04020050070"/>
    <m/>
    <x v="1"/>
    <x v="1"/>
    <m/>
    <m/>
    <m/>
    <x v="0"/>
    <s v="CIPANGGULAAN"/>
    <s v="KEBOCORAN JALUR"/>
    <s v="SELESAI "/>
    <s v="20 JULI 2025"/>
    <s v="20 JULI 2025"/>
  </r>
  <r>
    <n v="576"/>
    <s v="PARUNGKUDA"/>
    <x v="6"/>
    <s v="DIAS MAULANA"/>
    <s v="04020090523"/>
    <m/>
    <x v="1"/>
    <x v="1"/>
    <m/>
    <m/>
    <m/>
    <x v="0"/>
    <s v="PERUMAHAN BMI2"/>
    <s v="KEBOCORAN JALUR"/>
    <s v="SELESAI "/>
    <s v="21 JULI 2025"/>
    <s v="21 JULI 2025"/>
  </r>
  <r>
    <n v="577"/>
    <s v="PARUNGKUDA"/>
    <x v="6"/>
    <s v="FATIMAH C"/>
    <s v="04040010033"/>
    <m/>
    <x v="1"/>
    <x v="1"/>
    <m/>
    <m/>
    <m/>
    <x v="0"/>
    <s v="PABRIK ACI"/>
    <s v="KEBOCORAN JALUR"/>
    <s v="SELESAI "/>
    <s v="24 JULI 2025"/>
    <s v="24 JULI 2025"/>
  </r>
  <r>
    <n v="578"/>
    <s v="PARUNGKUDA"/>
    <x v="6"/>
    <s v="ELOK"/>
    <s v="04020090076"/>
    <m/>
    <x v="1"/>
    <x v="1"/>
    <m/>
    <m/>
    <m/>
    <x v="0"/>
    <s v="PERUMAHAN JAYANTI"/>
    <s v="KEBOCORAN JALUR"/>
    <s v="SELESAI "/>
    <s v="27 JULI 2025"/>
    <s v="27 JULI 2025"/>
  </r>
  <r>
    <n v="579"/>
    <s v="NAGRAK"/>
    <x v="0"/>
    <s v="Warga"/>
    <s v="-"/>
    <s v="II"/>
    <x v="0"/>
    <x v="0"/>
    <m/>
    <m/>
    <m/>
    <x v="0"/>
    <s v="Bungur sarang"/>
    <s v="Ada kebocoran Pipa 1 1/2&quot; pada jaringan jalur."/>
    <s v="SELESAI "/>
    <d v="2025-01-01T00:00:00"/>
    <d v="2025-01-01T00:00:00"/>
  </r>
  <r>
    <n v="580"/>
    <s v="NAGRAK"/>
    <x v="0"/>
    <s v="Warga"/>
    <s v="-"/>
    <s v="I"/>
    <x v="0"/>
    <x v="0"/>
    <m/>
    <m/>
    <m/>
    <x v="0"/>
    <s v="Pasir Bentik"/>
    <s v="Ada kebocoran Pipa 3&quot; pada jaringan jalur."/>
    <s v="SELESAI "/>
    <d v="2025-01-13T00:00:00"/>
    <d v="2025-01-13T00:00:00"/>
  </r>
  <r>
    <n v="581"/>
    <s v="NAGRAK"/>
    <x v="0"/>
    <s v="Ujang Sulaeman"/>
    <n v="9020090537"/>
    <s v="II"/>
    <x v="0"/>
    <x v="0"/>
    <m/>
    <m/>
    <m/>
    <x v="0"/>
    <s v="Cikanyere"/>
    <s v="Kebocoran sebelum meteran, meterannya rembes dan Flughkrannya bocor."/>
    <s v="SELESAI "/>
    <d v="2025-01-15T00:00:00"/>
    <d v="2025-01-15T00:00:00"/>
  </r>
  <r>
    <n v="582"/>
    <s v="NAGRAK"/>
    <x v="0"/>
    <s v="Warga"/>
    <s v="-"/>
    <s v="II"/>
    <x v="0"/>
    <x v="0"/>
    <m/>
    <m/>
    <m/>
    <x v="0"/>
    <s v="Bungur Sarang"/>
    <s v="Ada kebocoran Pipa 1 1/2&quot; pada jaringan jalur."/>
    <s v="SELESAI "/>
    <d v="2025-01-30T00:00:00"/>
    <d v="2025-01-30T00:00:00"/>
  </r>
  <r>
    <n v="583"/>
    <s v="NAGRAK"/>
    <x v="0"/>
    <s v="Warga"/>
    <s v="-"/>
    <s v="II"/>
    <x v="0"/>
    <x v="0"/>
    <m/>
    <m/>
    <m/>
    <x v="0"/>
    <s v="Bungur Sarang"/>
    <s v="Ada kebocoran Pipa 2&quot; pada jaringan jalur."/>
    <s v="SELESAI "/>
    <d v="2025-01-30T00:00:00"/>
    <d v="2025-01-30T00:00:00"/>
  </r>
  <r>
    <n v="584"/>
    <s v="NAGRAK"/>
    <x v="1"/>
    <s v="Warga"/>
    <s v="-"/>
    <s v="I"/>
    <x v="0"/>
    <x v="0"/>
    <m/>
    <m/>
    <m/>
    <x v="0"/>
    <s v="GG. Turbin/  Sinagar I"/>
    <s v="Ada kebocoran Pipa 1 1/4&quot; pada jaringan jalur."/>
    <s v="SELESAI "/>
    <d v="2025-02-03T00:00:00"/>
    <d v="2025-02-03T00:00:00"/>
  </r>
  <r>
    <n v="585"/>
    <s v="NAGRAK"/>
    <x v="1"/>
    <s v="Warga"/>
    <s v="-"/>
    <s v="II"/>
    <x v="0"/>
    <x v="1"/>
    <n v="1"/>
    <m/>
    <m/>
    <x v="0"/>
    <s v="Nagrak Tengah"/>
    <s v="Tidak ada Air."/>
    <s v="SELESAI "/>
    <d v="2025-02-04T00:00:00"/>
    <d v="2025-02-04T00:00:00"/>
  </r>
  <r>
    <n v="586"/>
    <s v="NAGRAK"/>
    <x v="1"/>
    <s v="Warga"/>
    <s v="-"/>
    <s v="II"/>
    <x v="0"/>
    <x v="1"/>
    <m/>
    <m/>
    <m/>
    <x v="1"/>
    <s v="Perum. Nagrak Asri"/>
    <s v="Ada yang motong Pipa Jalur."/>
    <s v="SELESAI "/>
    <d v="2025-02-08T00:00:00"/>
    <d v="2025-02-08T00:00:00"/>
  </r>
  <r>
    <n v="587"/>
    <s v="NAGRAK"/>
    <x v="1"/>
    <s v="Warga"/>
    <s v="-"/>
    <s v="II"/>
    <x v="0"/>
    <x v="1"/>
    <n v="1"/>
    <m/>
    <m/>
    <x v="0"/>
    <s v="Perum. Nagrak Asri"/>
    <s v="Tidak ada Air."/>
    <s v="SELESAI "/>
    <d v="2025-02-14T00:00:00"/>
    <d v="2025-02-14T00:00:00"/>
  </r>
  <r>
    <n v="588"/>
    <s v="NAGRAK"/>
    <x v="1"/>
    <s v="Warga"/>
    <s v="-"/>
    <s v="II"/>
    <x v="0"/>
    <x v="0"/>
    <m/>
    <m/>
    <m/>
    <x v="0"/>
    <s v="WR. Kawung"/>
    <s v="Kebocoran Flughkran."/>
    <s v="SELESAI "/>
    <d v="2025-02-21T00:00:00"/>
    <d v="2025-02-21T00:00:00"/>
  </r>
  <r>
    <n v="589"/>
    <s v="NAGRAK"/>
    <x v="2"/>
    <s v="Suryadi "/>
    <s v="09020051914"/>
    <n v="2005"/>
    <x v="0"/>
    <x v="1"/>
    <n v="1"/>
    <m/>
    <m/>
    <x v="0"/>
    <s v="nagrak tengah"/>
    <s v="air kecil dan mengalir saat malam saja"/>
    <s v="SELESAI "/>
    <d v="2025-03-06T00:00:00"/>
    <d v="2025-03-07T00:00:00"/>
  </r>
  <r>
    <n v="590"/>
    <s v="NAGRAK"/>
    <x v="2"/>
    <s v="Lianti "/>
    <s v="09010071780"/>
    <n v="1007"/>
    <x v="1"/>
    <x v="1"/>
    <m/>
    <m/>
    <m/>
    <x v="0"/>
    <s v="Cinumpang"/>
    <s v="kebocoran jalur depan rumah Lianti "/>
    <s v="SELESAI "/>
    <d v="2025-03-11T00:00:00"/>
    <d v="2025-03-11T00:00:00"/>
  </r>
  <r>
    <n v="591"/>
    <s v="NAGRAK"/>
    <x v="2"/>
    <s v="Muhtarpudin"/>
    <s v="09020080035"/>
    <n v="2008"/>
    <x v="0"/>
    <x v="1"/>
    <n v="1"/>
    <m/>
    <m/>
    <x v="0"/>
    <s v="Nagrak Kidul"/>
    <s v="air mati sejak maagrib"/>
    <s v="SELESAI "/>
    <d v="2025-03-18T00:00:00"/>
    <d v="2025-03-18T00:00:00"/>
  </r>
  <r>
    <n v="592"/>
    <s v="NAGRAK"/>
    <x v="2"/>
    <s v="Ebo Mimih "/>
    <s v="09020080030"/>
    <n v="2008"/>
    <x v="0"/>
    <x v="1"/>
    <n v="1"/>
    <m/>
    <m/>
    <x v="0"/>
    <s v="Nagrak Kidul"/>
    <s v="Air tidak mengalir"/>
    <s v="SELESAI "/>
    <d v="2025-03-30T00:00:00"/>
    <d v="2025-03-30T00:00:00"/>
  </r>
  <r>
    <n v="593"/>
    <s v="NAGRAK"/>
    <x v="3"/>
    <s v="Adang K / Jeje"/>
    <s v="09010030040"/>
    <n v="1003"/>
    <x v="0"/>
    <x v="1"/>
    <m/>
    <n v="1"/>
    <m/>
    <x v="0"/>
    <s v="Darmaga"/>
    <s v="Pembayaran besar"/>
    <s v="SELESAI "/>
    <d v="2025-04-08T00:00:00"/>
    <d v="2025-04-08T00:00:00"/>
  </r>
  <r>
    <n v="594"/>
    <s v="NAGRAK"/>
    <x v="3"/>
    <s v="Adang K / Jeje"/>
    <s v="09010030040"/>
    <n v="1003"/>
    <x v="1"/>
    <x v="1"/>
    <m/>
    <m/>
    <m/>
    <x v="0"/>
    <s v="Darmaga"/>
    <s v="Kebocoran sebelum meteran"/>
    <s v="SELESAI "/>
    <d v="2025-04-08T00:00:00"/>
    <d v="2025-04-08T00:00:00"/>
  </r>
  <r>
    <n v="595"/>
    <s v="NAGRAK"/>
    <x v="3"/>
    <s v="Uus Saepudin"/>
    <s v="09020110136"/>
    <n v="2011"/>
    <x v="0"/>
    <x v="1"/>
    <m/>
    <n v="1"/>
    <m/>
    <x v="0"/>
    <s v="Bungur Sarang"/>
    <s v="Pembayaran besar"/>
    <s v="SELESAI "/>
    <d v="2025-04-14T00:00:00"/>
    <d v="2025-04-14T00:00:00"/>
  </r>
  <r>
    <n v="596"/>
    <s v="NAGRAK"/>
    <x v="3"/>
    <s v="Rika Nurlaela"/>
    <s v="09020011798"/>
    <n v="2001"/>
    <x v="0"/>
    <x v="1"/>
    <m/>
    <m/>
    <m/>
    <x v="1"/>
    <s v="Nagrak Timur"/>
    <s v="Meminta pengecekan takut ada kesalahan / pembobolan"/>
    <s v="SELESAI "/>
    <d v="2025-04-15T00:00:00"/>
    <d v="2025-04-15T00:00:00"/>
  </r>
  <r>
    <n v="597"/>
    <s v="NAGRAK"/>
    <x v="3"/>
    <s v="Uci Sanusi"/>
    <s v="09020100012"/>
    <n v="2010"/>
    <x v="0"/>
    <x v="1"/>
    <m/>
    <n v="1"/>
    <m/>
    <x v="0"/>
    <s v="WR. Kawung"/>
    <s v="Pembayaran besar"/>
    <s v="SELESAI "/>
    <d v="2025-04-15T00:00:00"/>
    <d v="2025-04-15T00:00:00"/>
  </r>
  <r>
    <n v="598"/>
    <s v="NAGRAK"/>
    <x v="3"/>
    <s v="Irna Yurrianingsih"/>
    <s v="09020050487"/>
    <n v="2005"/>
    <x v="0"/>
    <x v="1"/>
    <m/>
    <n v="1"/>
    <m/>
    <x v="0"/>
    <s v="Nagrak Tengah"/>
    <s v="Pembayaran Besar"/>
    <s v="SELESAI "/>
    <d v="2025-04-16T00:00:00"/>
    <d v="2025-04-16T00:00:00"/>
  </r>
  <r>
    <n v="599"/>
    <s v="NAGRAK"/>
    <x v="3"/>
    <s v="Jaya Y / Elis"/>
    <s v="09020080060"/>
    <n v="2008"/>
    <x v="0"/>
    <x v="1"/>
    <m/>
    <n v="1"/>
    <m/>
    <x v="0"/>
    <s v="Nagrak Kidul"/>
    <s v="Pembayaran besar"/>
    <s v="SELESAI "/>
    <d v="2025-04-16T00:00:00"/>
    <d v="2025-04-17T00:00:00"/>
  </r>
  <r>
    <n v="600"/>
    <s v="NAGRAK"/>
    <x v="3"/>
    <s v="Warga"/>
    <s v="-"/>
    <n v="1005"/>
    <x v="1"/>
    <x v="1"/>
    <m/>
    <m/>
    <m/>
    <x v="0"/>
    <s v="Sinagar II"/>
    <s v="Kebocoran sebelum meteran"/>
    <s v="SELESAI "/>
    <d v="2025-04-16T00:00:00"/>
    <d v="2025-04-16T00:00:00"/>
  </r>
  <r>
    <n v="601"/>
    <s v="NAGRAK"/>
    <x v="3"/>
    <s v="Warga"/>
    <s v="-"/>
    <n v="1006"/>
    <x v="1"/>
    <x v="1"/>
    <m/>
    <m/>
    <m/>
    <x v="0"/>
    <s v="Sinagar III"/>
    <s v="Kebocoran sebelum meteran"/>
    <s v="SELESAI "/>
    <d v="2025-04-16T00:00:00"/>
    <d v="2025-04-16T00:00:00"/>
  </r>
  <r>
    <n v="602"/>
    <s v="NAGRAK"/>
    <x v="3"/>
    <s v="Warga"/>
    <s v="-"/>
    <n v="1004"/>
    <x v="1"/>
    <x v="1"/>
    <m/>
    <m/>
    <m/>
    <x v="0"/>
    <s v="Panyindangan"/>
    <s v="Kebocoran sebelum meteran"/>
    <s v="SELESAI "/>
    <d v="2025-04-19T00:00:00"/>
    <d v="2025-04-19T00:00:00"/>
  </r>
  <r>
    <n v="603"/>
    <s v="NAGRAK"/>
    <x v="3"/>
    <s v="Dadang Kurnia "/>
    <s v="09020020060"/>
    <n v="2002"/>
    <x v="1"/>
    <x v="1"/>
    <m/>
    <m/>
    <m/>
    <x v="0"/>
    <s v="Nagrak Barat I"/>
    <s v="Kebocoran sebelum meteran"/>
    <s v="SELESAI "/>
    <d v="2025-04-22T00:00:00"/>
    <d v="2025-04-22T00:00:00"/>
  </r>
  <r>
    <n v="604"/>
    <s v="NAGRAK"/>
    <x v="3"/>
    <s v="Warga"/>
    <s v="-"/>
    <n v="2009"/>
    <x v="1"/>
    <x v="1"/>
    <m/>
    <m/>
    <m/>
    <x v="0"/>
    <s v="Cisarua"/>
    <s v="Kebocoran sebelum meteran"/>
    <s v="SELESAI "/>
    <d v="2025-04-24T00:00:00"/>
    <d v="2025-04-24T00:00:00"/>
  </r>
  <r>
    <n v="605"/>
    <s v="NAGRAK"/>
    <x v="3"/>
    <s v="Warga"/>
    <s v="-"/>
    <n v="2010"/>
    <x v="1"/>
    <x v="1"/>
    <m/>
    <m/>
    <m/>
    <x v="0"/>
    <s v="WR. Kawung"/>
    <s v="Kebocoran sebelum meteran"/>
    <s v="SELESAI "/>
    <d v="2025-04-24T00:00:00"/>
    <d v="2025-04-24T00:00:00"/>
  </r>
  <r>
    <n v="606"/>
    <s v="NAGRAK"/>
    <x v="3"/>
    <s v="Imam Ismail "/>
    <s v="09010051791"/>
    <n v="1005"/>
    <x v="0"/>
    <x v="1"/>
    <m/>
    <m/>
    <m/>
    <x v="1"/>
    <s v="Sinagar II"/>
    <s v="Kehilangan Meteran"/>
    <s v="SELESAI "/>
    <d v="2025-04-27T00:00:00"/>
    <d v="2025-04-28T00:00:00"/>
  </r>
  <r>
    <n v="607"/>
    <s v="NAGRAK"/>
    <x v="3"/>
    <s v="Andi/Ika"/>
    <s v="09010060250"/>
    <n v="1006"/>
    <x v="0"/>
    <x v="1"/>
    <m/>
    <m/>
    <m/>
    <x v="1"/>
    <s v="Sinagar III"/>
    <s v="Kehilangan Meteran"/>
    <s v="SELESAI "/>
    <d v="2025-04-27T00:00:00"/>
    <d v="2025-04-28T00:00:00"/>
  </r>
  <r>
    <n v="608"/>
    <s v="NAGRAK"/>
    <x v="3"/>
    <s v="Nurhalimah "/>
    <s v="09020011788"/>
    <n v="2001"/>
    <x v="0"/>
    <x v="1"/>
    <m/>
    <m/>
    <m/>
    <x v="1"/>
    <s v="Nagrak Timur"/>
    <s v="Kehilangan Meteran"/>
    <s v="SELESAI "/>
    <d v="2025-04-27T00:00:00"/>
    <d v="2025-04-28T00:00:00"/>
  </r>
  <r>
    <n v="609"/>
    <s v="NAGRAK"/>
    <x v="3"/>
    <s v="Halimah"/>
    <s v="09020011792"/>
    <n v="2001"/>
    <x v="0"/>
    <x v="1"/>
    <m/>
    <m/>
    <m/>
    <x v="1"/>
    <s v="Nagrak Timur"/>
    <s v="Kehilangan Meteran"/>
    <s v="SELESAI "/>
    <d v="2025-04-27T00:00:00"/>
    <d v="2025-04-28T00:00:00"/>
  </r>
  <r>
    <n v="610"/>
    <s v="NAGRAK"/>
    <x v="3"/>
    <s v="Ny. Yuniarti"/>
    <s v="09020010165"/>
    <n v="2001"/>
    <x v="0"/>
    <x v="1"/>
    <m/>
    <m/>
    <m/>
    <x v="1"/>
    <s v="Nagrak Timur"/>
    <s v="Kehilangan Meteran"/>
    <s v="SELESAI "/>
    <d v="2025-04-27T00:00:00"/>
    <d v="2025-04-28T00:00:00"/>
  </r>
  <r>
    <n v="611"/>
    <s v="NAGRAK"/>
    <x v="3"/>
    <s v="Febriansyah Kurniawan"/>
    <s v="09020031901"/>
    <n v="2003"/>
    <x v="0"/>
    <x v="1"/>
    <m/>
    <m/>
    <m/>
    <x v="1"/>
    <s v="Nagrak Barat II"/>
    <s v="Kehilangan Meteran"/>
    <s v="SELESAI "/>
    <d v="2025-04-27T00:00:00"/>
    <d v="2025-04-28T00:00:00"/>
  </r>
  <r>
    <n v="612"/>
    <s v="NAGRAK"/>
    <x v="4"/>
    <s v="Warga"/>
    <s v="-"/>
    <n v="2002"/>
    <x v="1"/>
    <x v="1"/>
    <m/>
    <m/>
    <m/>
    <x v="0"/>
    <s v="Nagrak Barat I"/>
    <s v="Kebocoran sebelum meteran"/>
    <s v="SELESAI"/>
    <d v="2025-05-06T00:00:00"/>
    <d v="2025-05-06T00:00:00"/>
  </r>
  <r>
    <n v="613"/>
    <s v="NAGRAK"/>
    <x v="4"/>
    <s v="Endi"/>
    <s v="09020020145"/>
    <n v="2002"/>
    <x v="0"/>
    <x v="1"/>
    <m/>
    <m/>
    <m/>
    <x v="1"/>
    <s v="Nagrak Barat I"/>
    <s v="Air kecil setiap pagi"/>
    <s v="SELESAI"/>
    <d v="2025-05-06T00:00:00"/>
    <d v="2025-05-06T00:00:00"/>
  </r>
  <r>
    <n v="614"/>
    <s v="NAGRAK"/>
    <x v="4"/>
    <s v="Ade Astria Lestari"/>
    <s v="09020010360"/>
    <n v="2001"/>
    <x v="0"/>
    <x v="1"/>
    <m/>
    <n v="1"/>
    <m/>
    <x v="0"/>
    <s v="Nagrak Timur"/>
    <s v="Pembayaran besar"/>
    <s v="SELESAI"/>
    <d v="2025-05-06T00:00:00"/>
    <d v="2025-05-06T00:00:00"/>
  </r>
  <r>
    <n v="615"/>
    <s v="NAGRAK"/>
    <x v="4"/>
    <s v="Aldera Berna"/>
    <s v="09020090106"/>
    <n v="2009"/>
    <x v="1"/>
    <x v="1"/>
    <m/>
    <m/>
    <m/>
    <x v="0"/>
    <s v="Cikanyere"/>
    <s v="Kebocoran sebelum meteran"/>
    <s v="SELESAI"/>
    <d v="2025-05-07T00:00:00"/>
    <d v="2025-05-07T00:00:00"/>
  </r>
  <r>
    <n v="616"/>
    <s v="NAGRAK"/>
    <x v="4"/>
    <s v="Warga"/>
    <s v="-"/>
    <n v="2010"/>
    <x v="1"/>
    <x v="1"/>
    <m/>
    <m/>
    <m/>
    <x v="0"/>
    <s v="WR. Kawung"/>
    <s v="Kebocoran sebelum meteran"/>
    <s v="SELESAI"/>
    <d v="2025-05-10T00:00:00"/>
    <d v="2025-05-10T00:00:00"/>
  </r>
  <r>
    <n v="617"/>
    <s v="NAGRAK"/>
    <x v="4"/>
    <s v="Maryanto"/>
    <s v="09020101935"/>
    <n v="2010"/>
    <x v="0"/>
    <x v="1"/>
    <m/>
    <n v="1"/>
    <m/>
    <x v="0"/>
    <s v="WR. Kawung"/>
    <s v="Pembayaran besar"/>
    <s v="SELESAI"/>
    <d v="2025-05-19T00:00:00"/>
    <d v="2025-05-19T00:00:00"/>
  </r>
  <r>
    <n v="618"/>
    <s v="NAGRAK"/>
    <x v="4"/>
    <s v="IRWAN GUNAWAN BLOK I/2"/>
    <s v="09010051824"/>
    <n v="1005"/>
    <x v="0"/>
    <x v="1"/>
    <m/>
    <m/>
    <m/>
    <x v="1"/>
    <s v="Sinagar II"/>
    <s v="Terdapat Kebocoran di dekat kran"/>
    <s v="SELESAI"/>
    <d v="2025-05-22T00:00:00"/>
    <d v="2025-05-22T00:00:00"/>
  </r>
  <r>
    <n v="619"/>
    <s v="NAGRAK"/>
    <x v="4"/>
    <s v="Susi Susilawati"/>
    <s v="09020110050"/>
    <n v="2011"/>
    <x v="0"/>
    <x v="1"/>
    <m/>
    <n v="1"/>
    <m/>
    <x v="0"/>
    <s v="Bungur Sarang"/>
    <s v="Pembayaran besar"/>
    <s v="SELESAI"/>
    <d v="2025-05-26T00:00:00"/>
    <d v="2025-05-26T00:00:00"/>
  </r>
  <r>
    <n v="620"/>
    <s v="NAGRAK"/>
    <x v="4"/>
    <s v="Warga"/>
    <s v="-"/>
    <n v="1004"/>
    <x v="0"/>
    <x v="0"/>
    <m/>
    <m/>
    <m/>
    <x v="0"/>
    <s v="Panyindangan"/>
    <s v="Kebocoran jalur ppc 2&quot;"/>
    <s v="SELESAI"/>
    <d v="2025-05-26T00:00:00"/>
    <d v="2025-05-26T00:00:00"/>
  </r>
  <r>
    <n v="621"/>
    <s v="NAGRAK"/>
    <x v="4"/>
    <s v="H. M. Sadar SR"/>
    <s v="09020051905"/>
    <n v="2005"/>
    <x v="0"/>
    <x v="1"/>
    <m/>
    <m/>
    <m/>
    <x v="1"/>
    <s v="Nagrak Tengah"/>
    <s v="Terdapat Kebocoran di bagian kran (sesudah meteran)"/>
    <s v="SELESAI"/>
    <d v="2025-05-27T00:00:00"/>
    <d v="2025-05-27T00:00:00"/>
  </r>
  <r>
    <n v="622"/>
    <s v="NAGRAK"/>
    <x v="5"/>
    <s v="Warga"/>
    <s v="-"/>
    <n v="2011"/>
    <x v="1"/>
    <x v="1"/>
    <m/>
    <m/>
    <m/>
    <x v="0"/>
    <s v="Bungur sarang"/>
    <s v="Kebocoran pipa 1 1/2&quot;"/>
    <s v="SELESAI"/>
    <d v="2025-06-02T00:00:00"/>
    <d v="2025-06-02T00:00:00"/>
  </r>
  <r>
    <n v="623"/>
    <s v="NAGRAK"/>
    <x v="5"/>
    <s v="Muhammad Khusnulkhuluq S.Pd B/7"/>
    <s v="09020150011"/>
    <n v="2015"/>
    <x v="0"/>
    <x v="1"/>
    <m/>
    <n v="1"/>
    <m/>
    <x v="0"/>
    <s v="Perum. Kamp. Qof"/>
    <s v="Pembayaran besar"/>
    <s v="SELESAI"/>
    <d v="2025-06-03T00:00:00"/>
    <d v="2025-06-03T00:00:00"/>
  </r>
  <r>
    <n v="624"/>
    <s v="NAGRAK"/>
    <x v="5"/>
    <s v="Ong Franky"/>
    <s v="09020010362"/>
    <n v="2001"/>
    <x v="0"/>
    <x v="1"/>
    <m/>
    <n v="1"/>
    <m/>
    <x v="0"/>
    <s v="Nagrak Timur"/>
    <s v="Pembayaran besar"/>
    <s v="SELESAI"/>
    <d v="2025-06-03T00:00:00"/>
    <d v="2025-06-03T00:00:00"/>
  </r>
  <r>
    <n v="625"/>
    <s v="NAGRAK"/>
    <x v="5"/>
    <s v="Warga"/>
    <s v="-"/>
    <n v="2011"/>
    <x v="1"/>
    <x v="1"/>
    <m/>
    <m/>
    <m/>
    <x v="0"/>
    <s v="Bungur sarang"/>
    <s v="Kebocoran pipa 1/2&quot;"/>
    <s v="SELESAI"/>
    <d v="2025-06-03T00:00:00"/>
    <d v="2025-06-03T00:00:00"/>
  </r>
  <r>
    <n v="626"/>
    <s v="NAGRAK"/>
    <x v="5"/>
    <s v="Rukiyah"/>
    <s v="09020011803"/>
    <n v="2001"/>
    <x v="0"/>
    <x v="1"/>
    <m/>
    <m/>
    <m/>
    <x v="0"/>
    <s v="Nagrak Timur"/>
    <s v="Pembayaran besar"/>
    <s v="SELESAI"/>
    <d v="2025-06-05T00:00:00"/>
    <d v="2025-06-05T00:00:00"/>
  </r>
  <r>
    <n v="627"/>
    <s v="NAGRAK"/>
    <x v="5"/>
    <s v="Muhammad Ari Setiawan"/>
    <s v="09010051816"/>
    <n v="1005"/>
    <x v="0"/>
    <x v="1"/>
    <m/>
    <n v="1"/>
    <m/>
    <x v="0"/>
    <s v="Sinagar II"/>
    <s v="Pembayaran besar"/>
    <s v="SELESAI"/>
    <d v="2025-06-11T00:00:00"/>
    <d v="2025-06-11T00:00:00"/>
  </r>
  <r>
    <n v="628"/>
    <s v="NAGRAK"/>
    <x v="5"/>
    <s v="Yayat/Sri"/>
    <s v="09010050155"/>
    <n v="1005"/>
    <x v="1"/>
    <x v="1"/>
    <m/>
    <m/>
    <m/>
    <x v="0"/>
    <s v="Sinagar II"/>
    <s v="Kebocoran sebelum meteran"/>
    <s v="SELESAI"/>
    <d v="2025-06-11T00:00:00"/>
    <d v="2025-06-11T00:00:00"/>
  </r>
  <r>
    <n v="629"/>
    <s v="NAGRAK"/>
    <x v="5"/>
    <s v="Emu Suparman"/>
    <s v="09020011768"/>
    <n v="2001"/>
    <x v="0"/>
    <x v="1"/>
    <m/>
    <n v="1"/>
    <m/>
    <x v="0"/>
    <s v="Nagrak Timur"/>
    <s v="Pembayaran besar bulan Juni, Rek air bulan Mei"/>
    <s v="SELESAI"/>
    <d v="2025-06-11T00:00:00"/>
    <d v="2025-06-11T00:00:00"/>
  </r>
  <r>
    <n v="630"/>
    <s v="NAGRAK"/>
    <x v="5"/>
    <s v="Warga"/>
    <s v="-"/>
    <n v="2009"/>
    <x v="1"/>
    <x v="1"/>
    <m/>
    <m/>
    <m/>
    <x v="0"/>
    <s v="Cikanyere"/>
    <s v="Kebocoran pipa 1&quot;"/>
    <s v="SELESAI"/>
    <d v="2025-06-12T00:00:00"/>
    <d v="2025-06-12T00:00:00"/>
  </r>
  <r>
    <n v="631"/>
    <s v="NAGRAK"/>
    <x v="5"/>
    <s v="Warga"/>
    <s v="-"/>
    <n v="2009"/>
    <x v="1"/>
    <x v="1"/>
    <m/>
    <m/>
    <m/>
    <x v="0"/>
    <s v="Cikanyere"/>
    <s v="Kebocoran pipa 1/2&quot;"/>
    <s v="SELESAI"/>
    <d v="2025-06-13T00:00:00"/>
    <d v="2025-06-13T00:00:00"/>
  </r>
  <r>
    <n v="632"/>
    <s v="NAGRAK"/>
    <x v="5"/>
    <s v="Ny. Karmini/Agus"/>
    <s v="09020060160"/>
    <n v="2006"/>
    <x v="1"/>
    <x v="1"/>
    <m/>
    <m/>
    <m/>
    <x v="0"/>
    <s v="Nagrak Kaum"/>
    <s v="Kebocoran sebelum meteran"/>
    <s v="SELESAI"/>
    <d v="2025-06-15T00:00:00"/>
    <d v="2025-06-15T00:00:00"/>
  </r>
  <r>
    <n v="633"/>
    <s v="NAGRAK"/>
    <x v="5"/>
    <s v="Yeni Sunaeti"/>
    <s v="09020081895"/>
    <n v="2008"/>
    <x v="0"/>
    <x v="1"/>
    <n v="1"/>
    <m/>
    <m/>
    <x v="0"/>
    <s v="Nagrak Kidul"/>
    <s v="Air kecil dan mengalir saat malam saja"/>
    <s v="SELESAI"/>
    <d v="2025-06-17T00:00:00"/>
    <d v="2025-06-17T00:00:00"/>
  </r>
  <r>
    <n v="634"/>
    <s v="NAGRAK"/>
    <x v="5"/>
    <s v="LILI SUHAELI"/>
    <s v="09020100067"/>
    <n v="2010"/>
    <x v="0"/>
    <x v="1"/>
    <n v="1"/>
    <m/>
    <m/>
    <x v="0"/>
    <s v="WR. Kawung"/>
    <s v="Air tidak mengalir"/>
    <s v="SELESAI"/>
    <d v="2025-06-23T00:00:00"/>
    <d v="2025-06-23T00:00:00"/>
  </r>
  <r>
    <n v="635"/>
    <s v="NAGRAK"/>
    <x v="5"/>
    <s v="IMAS MAESYAROH"/>
    <s v="09020041894"/>
    <n v="2004"/>
    <x v="0"/>
    <x v="1"/>
    <m/>
    <m/>
    <m/>
    <x v="1"/>
    <s v="Ciater"/>
    <s v="Meminta pengecekan dikarenakan pembayaran naik terus setiap bulannya"/>
    <s v="SELESAI"/>
    <d v="2025-06-24T00:00:00"/>
    <d v="2025-06-24T00:00:00"/>
  </r>
  <r>
    <n v="636"/>
    <s v="NAGRAK"/>
    <x v="5"/>
    <s v="SMAN 1 NAGRAK "/>
    <s v="09010071788"/>
    <n v="1007"/>
    <x v="0"/>
    <x v="1"/>
    <n v="1"/>
    <m/>
    <m/>
    <x v="0"/>
    <s v="Cinumpang"/>
    <s v="Air tidak mengalir 2 hari"/>
    <s v="SELESAI"/>
    <d v="2025-06-26T00:00:00"/>
    <d v="2025-06-26T00:00:00"/>
  </r>
  <r>
    <n v="637"/>
    <s v="NAGRAK"/>
    <x v="5"/>
    <s v="Warga"/>
    <s v="-"/>
    <n v="1003"/>
    <x v="1"/>
    <x v="1"/>
    <m/>
    <m/>
    <m/>
    <x v="0"/>
    <s v="Sinagar I"/>
    <s v="Kebocoran pipa 1 1/2&quot;"/>
    <s v="SELESAI"/>
    <d v="2025-06-26T00:00:00"/>
    <d v="2025-06-26T00:00:00"/>
  </r>
  <r>
    <n v="638"/>
    <s v="NAGRAK"/>
    <x v="5"/>
    <s v="Warga"/>
    <s v="-"/>
    <n v="1005"/>
    <x v="1"/>
    <x v="1"/>
    <m/>
    <m/>
    <m/>
    <x v="0"/>
    <s v="Sinagar II"/>
    <s v="Kebocoran pipa 1/2&quot;"/>
    <s v="SELESAI"/>
    <d v="2025-06-27T00:00:00"/>
    <d v="2025-06-27T00:00:00"/>
  </r>
  <r>
    <n v="639"/>
    <s v="NAGRAK"/>
    <x v="5"/>
    <s v="Warga"/>
    <s v="-"/>
    <n v="2001"/>
    <x v="1"/>
    <x v="1"/>
    <m/>
    <m/>
    <m/>
    <x v="0"/>
    <s v="Nagrak Timur"/>
    <s v="Kebocoran pipa 4&quot;"/>
    <s v="SELESAI"/>
    <d v="2025-06-27T00:00:00"/>
    <d v="2025-06-27T00:00:00"/>
  </r>
  <r>
    <n v="640"/>
    <s v="NAGRAK"/>
    <x v="6"/>
    <s v="SMAN 1 NAGRAK "/>
    <s v="09010071788"/>
    <n v="1007"/>
    <x v="1"/>
    <x v="1"/>
    <m/>
    <m/>
    <m/>
    <x v="0"/>
    <s v="Cinumpang"/>
    <s v="Kebocoran jalur sebelum meteran"/>
    <s v="SELESAI"/>
    <d v="2025-07-02T00:00:00"/>
    <d v="2025-07-02T00:00:00"/>
  </r>
  <r>
    <n v="641"/>
    <s v="NAGRAK"/>
    <x v="6"/>
    <s v="Eva Yuliawati"/>
    <s v="09010090021"/>
    <n v="1009"/>
    <x v="0"/>
    <x v="1"/>
    <n v="1"/>
    <m/>
    <m/>
    <x v="0"/>
    <s v="Parigi"/>
    <s v="Air kecil"/>
    <s v="SELESAI"/>
    <d v="2025-07-02T00:00:00"/>
    <d v="2025-07-02T00:00:00"/>
  </r>
  <r>
    <n v="642"/>
    <s v="NAGRAK"/>
    <x v="6"/>
    <s v="Warga"/>
    <s v="-"/>
    <n v="2002"/>
    <x v="1"/>
    <x v="1"/>
    <m/>
    <m/>
    <m/>
    <x v="0"/>
    <s v="Nagrak Barat I"/>
    <s v="Kebocoran jalur sebelum meteran"/>
    <s v="SELESAI"/>
    <d v="2025-07-02T00:00:00"/>
    <d v="2025-07-02T00:00:00"/>
  </r>
  <r>
    <n v="643"/>
    <s v="NAGRAK"/>
    <x v="6"/>
    <s v="LENI MARLENA"/>
    <s v="09020050491"/>
    <n v="2005"/>
    <x v="1"/>
    <x v="1"/>
    <m/>
    <m/>
    <m/>
    <x v="0"/>
    <s v="Nagrak Tengah"/>
    <s v="Kebocoran jalur sebelum meteran"/>
    <s v="SELESAI"/>
    <d v="2025-07-03T00:00:00"/>
    <d v="2025-07-03T00:00:00"/>
  </r>
  <r>
    <n v="644"/>
    <s v="NAGRAK"/>
    <x v="6"/>
    <s v="Pendi/Eti"/>
    <s v="09020050190"/>
    <n v="2005"/>
    <x v="0"/>
    <x v="1"/>
    <m/>
    <n v="1"/>
    <m/>
    <x v="0"/>
    <s v="Nagrak Tengah"/>
    <s v="Pembayaran besar"/>
    <s v="SELESAI"/>
    <d v="2025-07-04T00:00:00"/>
    <d v="2025-07-04T00:00:00"/>
  </r>
  <r>
    <n v="645"/>
    <s v="NAGRAK"/>
    <x v="6"/>
    <s v="Kohar"/>
    <s v="09020041902"/>
    <n v="2004"/>
    <x v="0"/>
    <x v="0"/>
    <m/>
    <m/>
    <m/>
    <x v="0"/>
    <s v="Ciater"/>
    <s v="Terdapat Kebocoran"/>
    <s v="SELESAI"/>
    <d v="2025-07-07T00:00:00"/>
    <d v="2025-07-07T00:00:00"/>
  </r>
  <r>
    <n v="646"/>
    <s v="NAGRAK"/>
    <x v="6"/>
    <s v="Ny. Uun"/>
    <s v="09010060225"/>
    <n v="1006"/>
    <x v="0"/>
    <x v="1"/>
    <m/>
    <n v="1"/>
    <m/>
    <x v="0"/>
    <s v="Sinagar III"/>
    <s v="Pembayaran besar"/>
    <s v="SELESAI"/>
    <d v="2025-07-08T00:00:00"/>
    <d v="2025-07-08T00:00:00"/>
  </r>
  <r>
    <n v="647"/>
    <s v="NAGRAK"/>
    <x v="6"/>
    <s v="Yeti Sunaeti"/>
    <s v="09020081895"/>
    <n v="2008"/>
    <x v="0"/>
    <x v="1"/>
    <n v="1"/>
    <m/>
    <m/>
    <x v="0"/>
    <s v="Nagrak Kidul"/>
    <s v="Air kecil bahkan tidak mengalir"/>
    <s v="SELESAI"/>
    <d v="2025-07-09T00:00:00"/>
    <d v="2025-07-09T00:00:00"/>
  </r>
  <r>
    <n v="648"/>
    <s v="NAGRAK"/>
    <x v="6"/>
    <s v="ENAR SAMSIAH"/>
    <s v="09020100073"/>
    <n v="2010"/>
    <x v="0"/>
    <x v="1"/>
    <m/>
    <n v="1"/>
    <m/>
    <x v="0"/>
    <s v="WR. Kawung"/>
    <s v="Pembayaran besar"/>
    <s v="SELESAI"/>
    <d v="2025-07-11T00:00:00"/>
    <d v="2025-07-11T00:00:00"/>
  </r>
  <r>
    <n v="649"/>
    <s v="NAGRAK"/>
    <x v="6"/>
    <s v="Mamun"/>
    <s v="09010040262"/>
    <n v="1004"/>
    <x v="0"/>
    <x v="1"/>
    <m/>
    <n v="1"/>
    <m/>
    <x v="0"/>
    <s v="Panyindangan"/>
    <s v="Pembayaran besar"/>
    <s v="SELESAI"/>
    <d v="2025-07-11T00:00:00"/>
    <d v="2025-07-11T00:00:00"/>
  </r>
  <r>
    <n v="650"/>
    <s v="NAGRAK"/>
    <x v="6"/>
    <s v="Warga"/>
    <s v="-"/>
    <n v="2010"/>
    <x v="1"/>
    <x v="1"/>
    <m/>
    <m/>
    <m/>
    <x v="0"/>
    <s v="WR. Kawung"/>
    <s v="Kebocoran jalur sebelum meteran"/>
    <s v="SELESAI"/>
    <d v="2025-07-14T00:00:00"/>
    <d v="2025-07-14T00:00:00"/>
  </r>
  <r>
    <n v="651"/>
    <s v="NAGRAK"/>
    <x v="6"/>
    <s v="HENI NURYANI"/>
    <s v="09020050514"/>
    <n v="2005"/>
    <x v="0"/>
    <x v="1"/>
    <m/>
    <n v="1"/>
    <m/>
    <x v="0"/>
    <s v="Nagrak Tengah"/>
    <s v="Pembayaran besar"/>
    <s v="SELESAI"/>
    <d v="2025-07-14T00:00:00"/>
    <d v="2025-07-14T00:00:00"/>
  </r>
  <r>
    <n v="652"/>
    <s v="NAGRAK"/>
    <x v="6"/>
    <s v="Alfred Kopit"/>
    <s v="09020020050"/>
    <n v="2002"/>
    <x v="1"/>
    <x v="1"/>
    <m/>
    <m/>
    <m/>
    <x v="0"/>
    <s v="Nagrak Barat I"/>
    <s v="Kebocoran jalur sebelum meteran"/>
    <s v="SELESAI"/>
    <d v="2025-07-16T00:00:00"/>
    <d v="2025-07-16T00:00:00"/>
  </r>
  <r>
    <n v="653"/>
    <s v="NAGRAK"/>
    <x v="6"/>
    <s v="LASIMAN"/>
    <s v="09010010071"/>
    <n v="1001"/>
    <x v="0"/>
    <x v="1"/>
    <m/>
    <n v="1"/>
    <m/>
    <x v="0"/>
    <s v="Pasir Bentik"/>
    <s v="Pembayaran besar bulan juni"/>
    <s v="SELESAI"/>
    <d v="2025-07-21T00:00:00"/>
    <d v="2025-07-21T00:00:00"/>
  </r>
  <r>
    <n v="654"/>
    <s v="NAGRAK"/>
    <x v="6"/>
    <s v="SANTI"/>
    <s v="09010060011"/>
    <n v="1006"/>
    <x v="1"/>
    <x v="1"/>
    <m/>
    <m/>
    <m/>
    <x v="0"/>
    <s v="Sinagar III"/>
    <s v="Kebocoran jalur sebelum meteran"/>
    <s v="SELESAI"/>
    <d v="2025-07-28T00:00:00"/>
    <d v="2025-07-28T00:00:00"/>
  </r>
  <r>
    <n v="655"/>
    <s v="CIKEMBAR"/>
    <x v="0"/>
    <s v="NENENG"/>
    <m/>
    <m/>
    <x v="0"/>
    <x v="1"/>
    <n v="1"/>
    <m/>
    <m/>
    <x v="0"/>
    <s v="SELAGEDANG CIGOMBONG"/>
    <s v="AIR NGALIR KECIL SUDAH 3 HARI"/>
    <s v="SELESAI "/>
    <m/>
    <m/>
  </r>
  <r>
    <n v="656"/>
    <s v="CIKEMBAR"/>
    <x v="0"/>
    <s v="REVI"/>
    <n v="10030010255"/>
    <m/>
    <x v="0"/>
    <x v="1"/>
    <n v="1"/>
    <m/>
    <m/>
    <x v="0"/>
    <s v="KP SINDANGSARI BANTARGADUNG"/>
    <s v="TIDAK ADA AIR"/>
    <s v="SELESAI "/>
    <m/>
    <m/>
  </r>
  <r>
    <n v="657"/>
    <s v="CIKEMBAR"/>
    <x v="0"/>
    <s v="ANDI"/>
    <m/>
    <m/>
    <x v="1"/>
    <x v="1"/>
    <m/>
    <m/>
    <m/>
    <x v="0"/>
    <s v="PERUM CARERA"/>
    <s v="KEBOCORAN DI PERUM CARRERRA"/>
    <s v="SELESAI "/>
    <m/>
    <m/>
  </r>
  <r>
    <n v="658"/>
    <s v="CIKEMBAR"/>
    <x v="0"/>
    <s v="REVI"/>
    <m/>
    <m/>
    <x v="1"/>
    <x v="1"/>
    <m/>
    <m/>
    <m/>
    <x v="0"/>
    <s v="PERUM PLUT"/>
    <s v="KEBOCORAN PIPA"/>
    <s v="SELESAI "/>
    <m/>
    <m/>
  </r>
  <r>
    <n v="659"/>
    <s v="CIKEMBAR"/>
    <x v="0"/>
    <s v="FRIDA KANA"/>
    <m/>
    <m/>
    <x v="0"/>
    <x v="1"/>
    <m/>
    <m/>
    <m/>
    <x v="0"/>
    <s v="CIKEMBAR RESIDENCE"/>
    <s v="KEBOCORAN SETELAH METERAN"/>
    <s v="SELESAI "/>
    <m/>
    <m/>
  </r>
  <r>
    <n v="660"/>
    <s v="CIKEMBAR"/>
    <x v="0"/>
    <s v="EDI KURNAEDI"/>
    <n v="10040090199"/>
    <m/>
    <x v="0"/>
    <x v="1"/>
    <m/>
    <n v="1"/>
    <m/>
    <x v="0"/>
    <s v="PASIR GABIG BLOK M"/>
    <s v="TIDAK ADA AIR SUDAH 1 MINGGU"/>
    <s v="SELESAI "/>
    <m/>
    <m/>
  </r>
  <r>
    <n v="661"/>
    <s v="CIKEMBAR"/>
    <x v="0"/>
    <s v="ZAINAL M"/>
    <n v="10060010238"/>
    <m/>
    <x v="0"/>
    <x v="1"/>
    <n v="1"/>
    <m/>
    <m/>
    <x v="0"/>
    <s v="CIGADOG"/>
    <s v="TIDAK ADA AIR SUDAH 1 MINGGU"/>
    <s v="SELESAI "/>
    <m/>
    <m/>
  </r>
  <r>
    <n v="662"/>
    <s v="CIKEMBAR"/>
    <x v="0"/>
    <s v="ARMAN"/>
    <n v="10050090035"/>
    <m/>
    <x v="0"/>
    <x v="1"/>
    <n v="1"/>
    <m/>
    <m/>
    <x v="0"/>
    <s v="PALIMABELAS"/>
    <s v="TIDAK ADA AIR SUDAH 1 MINGGU"/>
    <s v="SELESAI "/>
    <m/>
    <m/>
  </r>
  <r>
    <n v="663"/>
    <s v="CIKEMBAR"/>
    <x v="0"/>
    <s v="RUDI HERMAWAN"/>
    <n v="10050101083"/>
    <m/>
    <x v="0"/>
    <x v="1"/>
    <n v="1"/>
    <m/>
    <m/>
    <x v="0"/>
    <s v="SUKAMANTRI CIBARENGKOK"/>
    <s v="TIDAK ADA AIR SUDAH 1 MINGGU"/>
    <s v="SELESAI "/>
    <m/>
    <m/>
  </r>
  <r>
    <n v="664"/>
    <s v="CIKEMBAR"/>
    <x v="0"/>
    <s v="NENDI"/>
    <n v="10050010004"/>
    <m/>
    <x v="0"/>
    <x v="1"/>
    <n v="1"/>
    <m/>
    <m/>
    <x v="0"/>
    <s v="CIMUNCANG"/>
    <s v="FITKRAN RUSAK"/>
    <s v="SELESAI "/>
    <m/>
    <m/>
  </r>
  <r>
    <n v="665"/>
    <s v="CIKEMBAR"/>
    <x v="0"/>
    <s v="GUGUM"/>
    <m/>
    <m/>
    <x v="0"/>
    <x v="1"/>
    <m/>
    <m/>
    <m/>
    <x v="1"/>
    <s v="KOPENG"/>
    <s v="KEBOCORAN KEDUSUNAN KOPENG PAS JEMBATAN"/>
    <s v="SELESAI "/>
    <m/>
    <m/>
  </r>
  <r>
    <n v="666"/>
    <s v="CIKEMBAR"/>
    <x v="0"/>
    <s v="INDRA LESMANA"/>
    <m/>
    <m/>
    <x v="0"/>
    <x v="0"/>
    <m/>
    <m/>
    <m/>
    <x v="0"/>
    <s v="PERUM CIKEMBAR RESIDENCE"/>
    <s v="AIR SLALU MATI JAM 8 PAGI DAN MAGHRIB"/>
    <s v="SELESAI "/>
    <m/>
    <m/>
  </r>
  <r>
    <n v="667"/>
    <s v="CIKEMBAR"/>
    <x v="0"/>
    <s v="ANDI"/>
    <n v="10040090089"/>
    <m/>
    <x v="0"/>
    <x v="1"/>
    <n v="1"/>
    <m/>
    <m/>
    <x v="0"/>
    <s v="CIGOMBONG "/>
    <s v="KEBOCORAN DI CIGOMBONG"/>
    <s v="SELESAI "/>
    <m/>
    <m/>
  </r>
  <r>
    <n v="668"/>
    <s v="CIKEMBAR"/>
    <x v="0"/>
    <s v="GUGUM"/>
    <m/>
    <m/>
    <x v="1"/>
    <x v="1"/>
    <m/>
    <m/>
    <m/>
    <x v="0"/>
    <s v="CINUTUG"/>
    <s v="KEBOCORAN DEPAN POM BENSIN"/>
    <s v="SELESAI "/>
    <m/>
    <m/>
  </r>
  <r>
    <n v="669"/>
    <s v="CIKEMBAR"/>
    <x v="0"/>
    <s v="GUGUM"/>
    <m/>
    <m/>
    <x v="1"/>
    <x v="1"/>
    <m/>
    <m/>
    <m/>
    <x v="0"/>
    <s v="BOJONGKOPO"/>
    <s v="KEBOCORAN SEBELUM METERAN"/>
    <s v="SELESAI "/>
    <m/>
    <m/>
  </r>
  <r>
    <n v="670"/>
    <s v="CIKEMBAR"/>
    <x v="0"/>
    <s v="RIVALDI"/>
    <m/>
    <m/>
    <x v="1"/>
    <x v="1"/>
    <m/>
    <m/>
    <m/>
    <x v="0"/>
    <s v="PERUMRESIDENCE"/>
    <s v="KEBOCORAN DI PERUM RESIDENCE"/>
    <s v="SELESAI "/>
    <m/>
    <m/>
  </r>
  <r>
    <n v="671"/>
    <s v="CIKEMBAR"/>
    <x v="0"/>
    <s v="DIDING HARDIMAN"/>
    <m/>
    <m/>
    <x v="1"/>
    <x v="1"/>
    <m/>
    <m/>
    <m/>
    <x v="0"/>
    <s v="CILANGKAP"/>
    <s v="AIR TIDAK NGALIR TAPI TETANGGA NGALIR"/>
    <s v="SELESAI "/>
    <m/>
    <m/>
  </r>
  <r>
    <n v="672"/>
    <s v="CIKEMBAR"/>
    <x v="0"/>
    <s v="GUGUM"/>
    <n v="10050030366"/>
    <m/>
    <x v="0"/>
    <x v="1"/>
    <n v="1"/>
    <m/>
    <m/>
    <x v="0"/>
    <s v="KP KOPENG"/>
    <s v="AIR TIDAK NGALIR"/>
    <s v="SELESAI "/>
    <m/>
    <m/>
  </r>
  <r>
    <n v="673"/>
    <s v="CIKEMBAR"/>
    <x v="0"/>
    <s v="KANTOR KEBUN PERCOBAAN"/>
    <m/>
    <m/>
    <x v="0"/>
    <x v="1"/>
    <n v="1"/>
    <m/>
    <m/>
    <x v="0"/>
    <s v="KEBON JERUK"/>
    <s v="KEBOCORAN DI DEPAN KANTOR KEBUN PERCOBAAN"/>
    <s v="SELESAI "/>
    <m/>
    <m/>
  </r>
  <r>
    <n v="674"/>
    <s v="CIKEMBAR"/>
    <x v="0"/>
    <s v="GUGUM"/>
    <n v="10040030520"/>
    <m/>
    <x v="0"/>
    <x v="1"/>
    <n v="1"/>
    <m/>
    <m/>
    <x v="0"/>
    <s v="BUKIT KEJORA"/>
    <s v="TIDAK ADA AIR SUDAH 2 BULAN"/>
    <s v="SELESAI "/>
    <m/>
    <m/>
  </r>
  <r>
    <n v="675"/>
    <s v="CIKEMBAR"/>
    <x v="0"/>
    <s v="ENCENG SETIAWAN"/>
    <m/>
    <m/>
    <x v="0"/>
    <x v="1"/>
    <n v="1"/>
    <m/>
    <m/>
    <x v="0"/>
    <s v="PERUM CIKEMBAR RESIDENCE"/>
    <s v="AIR MATI SETIAP PAGI DAN MAGHRIB"/>
    <s v="SELESAI "/>
    <m/>
    <m/>
  </r>
  <r>
    <n v="676"/>
    <s v="CIKEMBAR"/>
    <x v="0"/>
    <s v="JAJANG"/>
    <n v="10040090345"/>
    <m/>
    <x v="0"/>
    <x v="1"/>
    <n v="1"/>
    <m/>
    <m/>
    <x v="0"/>
    <s v="SIMPENAN"/>
    <s v="AIR MATI SETIAP PAGI DAN MAGHRIB"/>
    <s v="SELESAI "/>
    <m/>
    <m/>
  </r>
  <r>
    <n v="677"/>
    <s v="CIKEMBAR"/>
    <x v="0"/>
    <s v="OMAN/IJEK"/>
    <n v="10050020227"/>
    <m/>
    <x v="0"/>
    <x v="1"/>
    <n v="1"/>
    <m/>
    <m/>
    <x v="0"/>
    <s v="SIMPENAN"/>
    <s v="AIR MATI SETIAP PAGI DAN MAGHRIB"/>
    <s v="SELESAI "/>
    <m/>
    <m/>
  </r>
  <r>
    <n v="678"/>
    <s v="CIKEMBAR"/>
    <x v="0"/>
    <s v="GUGUM"/>
    <n v="10050020160"/>
    <m/>
    <x v="0"/>
    <x v="1"/>
    <n v="1"/>
    <m/>
    <m/>
    <x v="0"/>
    <s v="KP CITEREUP"/>
    <s v="AN OHIB AIR KERUH YANG LAIN AIRNYA NORMAL"/>
    <s v="SELESAI "/>
    <m/>
    <m/>
  </r>
  <r>
    <n v="679"/>
    <s v="CIKEMBAR"/>
    <x v="0"/>
    <s v="HERMANSYAH"/>
    <m/>
    <m/>
    <x v="0"/>
    <x v="1"/>
    <n v="1"/>
    <m/>
    <m/>
    <x v="0"/>
    <s v="KP TANJUNG MUKTI"/>
    <s v="MINTA DICEK KARENA AIR KECIL"/>
    <s v="SELESAI "/>
    <m/>
    <m/>
  </r>
  <r>
    <n v="680"/>
    <s v="CIKEMBAR"/>
    <x v="0"/>
    <s v="RIVALDI"/>
    <m/>
    <m/>
    <x v="0"/>
    <x v="1"/>
    <m/>
    <n v="1"/>
    <m/>
    <x v="0"/>
    <s v="PERUM CIMENTENG"/>
    <s v="KEBOCORAN"/>
    <s v="SELESAI "/>
    <m/>
    <m/>
  </r>
  <r>
    <n v="681"/>
    <s v="CIKEMBAR"/>
    <x v="0"/>
    <s v="IHAR SUGANDA"/>
    <m/>
    <m/>
    <x v="1"/>
    <x v="1"/>
    <m/>
    <m/>
    <m/>
    <x v="0"/>
    <s v="KP PANAGAN"/>
    <s v="TIDAK ADA AIR"/>
    <s v="SELESAI "/>
    <m/>
    <m/>
  </r>
  <r>
    <n v="682"/>
    <s v="CIKEMBAR"/>
    <x v="0"/>
    <s v="OHIB"/>
    <n v="205"/>
    <m/>
    <x v="0"/>
    <x v="1"/>
    <m/>
    <m/>
    <m/>
    <x v="0"/>
    <s v="KP CITEREUP"/>
    <s v="TIDA ADA AIR"/>
    <s v="SELESAI "/>
    <m/>
    <m/>
  </r>
  <r>
    <n v="683"/>
    <s v="CIKEMBAR"/>
    <x v="0"/>
    <s v="CUCU"/>
    <m/>
    <m/>
    <x v="0"/>
    <x v="1"/>
    <n v="1"/>
    <m/>
    <m/>
    <x v="0"/>
    <s v="KP CIKONENG"/>
    <s v="KEBOCORAN PIPA DINAS"/>
    <s v="SELESAI "/>
    <m/>
    <m/>
  </r>
  <r>
    <n v="684"/>
    <s v="CIKEMBAR"/>
    <x v="0"/>
    <s v="GUGUM"/>
    <n v="10010010490"/>
    <m/>
    <x v="0"/>
    <x v="1"/>
    <n v="1"/>
    <m/>
    <m/>
    <x v="0"/>
    <s v="KP KOPENG"/>
    <s v="AIR TIDAK NGALIR SUDAH 4 HARI"/>
    <s v="SELESAI "/>
    <m/>
    <m/>
  </r>
  <r>
    <n v="685"/>
    <s v="CIKEMBAR"/>
    <x v="0"/>
    <s v="ANDI "/>
    <m/>
    <m/>
    <x v="1"/>
    <x v="1"/>
    <m/>
    <m/>
    <m/>
    <x v="0"/>
    <s v="KP BAEUD"/>
    <s v="AIR TIDAK NGALIR SUDAH 3 HARI"/>
    <s v="SELESAI "/>
    <m/>
    <m/>
  </r>
  <r>
    <n v="686"/>
    <s v="CIKEMBAR"/>
    <x v="0"/>
    <s v="GUGUM"/>
    <n v="10030070359"/>
    <m/>
    <x v="0"/>
    <x v="1"/>
    <n v="1"/>
    <m/>
    <m/>
    <x v="0"/>
    <s v="KP KOPENG"/>
    <s v="AIR TIDAK MENGALIR DI SIANG HARI"/>
    <s v="SELESAI "/>
    <m/>
    <m/>
  </r>
  <r>
    <n v="687"/>
    <s v="CIKEMBAR"/>
    <x v="1"/>
    <s v="APIP TOSIN "/>
    <n v="10040120046"/>
    <m/>
    <x v="1"/>
    <x v="1"/>
    <m/>
    <m/>
    <m/>
    <x v="0"/>
    <s v="Kamp citengah"/>
    <s v="Kebocoran di kebon jeruk sebelum meteran"/>
    <s v="SELESAI "/>
    <d v="2025-03-02T00:00:00"/>
    <d v="2025-02-06T00:00:00"/>
  </r>
  <r>
    <n v="688"/>
    <s v="CIKEMBAR"/>
    <x v="1"/>
    <s v="R. DANIEL"/>
    <n v="10050050270"/>
    <m/>
    <x v="1"/>
    <x v="1"/>
    <m/>
    <m/>
    <m/>
    <x v="0"/>
    <s v="Cikembar"/>
    <s v="Kebocoran setelah meteran ingin di perbaiki"/>
    <s v="SELESAI "/>
    <d v="2025-03-02T00:00:00"/>
    <d v="2025-02-06T00:00:00"/>
  </r>
  <r>
    <n v="689"/>
    <s v="CIKEMBAR"/>
    <x v="1"/>
    <s v="IKUH/SUWANDO"/>
    <n v="10010070340"/>
    <m/>
    <x v="1"/>
    <x v="1"/>
    <m/>
    <m/>
    <m/>
    <x v="0"/>
    <s v="Kp sorog"/>
    <s v="Kebocoran di kp sorog kp sukaresmi depan konveksi"/>
    <s v="SELESAI "/>
    <d v="2025-03-02T00:00:00"/>
    <d v="2025-02-06T00:00:00"/>
  </r>
  <r>
    <n v="690"/>
    <s v="CIKEMBAR"/>
    <x v="1"/>
    <s v="GUGUM"/>
    <m/>
    <m/>
    <x v="0"/>
    <x v="1"/>
    <n v="1"/>
    <m/>
    <m/>
    <x v="0"/>
    <s v="Kedusuna kopeng desa girijaya"/>
    <s v="Air tidak ngalir sudah 3 hari"/>
    <s v="SELESAI "/>
    <d v="2025-04-02T00:00:00"/>
    <d v="2025-02-06T00:00:00"/>
  </r>
  <r>
    <n v="691"/>
    <s v="CIKEMBAR"/>
    <x v="1"/>
    <s v="AEP"/>
    <m/>
    <m/>
    <x v="0"/>
    <x v="1"/>
    <n v="1"/>
    <m/>
    <m/>
    <x v="0"/>
    <s v="Kp kopeng"/>
    <s v="Air tidak ngalir sudah 3 hari"/>
    <s v="SELESAI "/>
    <d v="2025-04-02T00:00:00"/>
    <d v="2025-02-11T00:00:00"/>
  </r>
  <r>
    <n v="692"/>
    <s v="CIKEMBAR"/>
    <x v="1"/>
    <s v="AMIT KARMITA"/>
    <n v="10050030379"/>
    <m/>
    <x v="0"/>
    <x v="1"/>
    <n v="1"/>
    <m/>
    <m/>
    <x v="0"/>
    <m/>
    <s v="Air tidak ngalir sudah 3 bulan"/>
    <s v="SELESAI "/>
    <d v="2025-04-02T00:00:00"/>
    <d v="2025-02-11T00:00:00"/>
  </r>
  <r>
    <n v="693"/>
    <s v="CIKEMBAR"/>
    <x v="1"/>
    <s v="GUGUM"/>
    <m/>
    <m/>
    <x v="0"/>
    <x v="1"/>
    <m/>
    <m/>
    <m/>
    <x v="1"/>
    <m/>
    <s v="Plugh kran rusak sementara di ikat karet"/>
    <s v="SELESAI "/>
    <d v="2025-04-02T00:00:00"/>
    <d v="2025-02-11T00:00:00"/>
  </r>
  <r>
    <n v="694"/>
    <s v="CIKEMBAR"/>
    <x v="1"/>
    <s v="PAK NANANG"/>
    <m/>
    <m/>
    <x v="0"/>
    <x v="1"/>
    <m/>
    <m/>
    <m/>
    <x v="1"/>
    <s v="KP cikembang"/>
    <s v="Penggesekan hj ateng sebelah toko helm"/>
    <s v="SELESAI "/>
    <d v="2025-04-02T00:00:00"/>
    <d v="2025-02-07T00:00:00"/>
  </r>
  <r>
    <n v="695"/>
    <s v="CIKEMBAR"/>
    <x v="1"/>
    <s v="MIFTAH HERYANA"/>
    <n v="10020030085"/>
    <m/>
    <x v="1"/>
    <x v="1"/>
    <m/>
    <m/>
    <m/>
    <x v="0"/>
    <s v="Sugeman sindangsari"/>
    <s v="Kebocoran sebelum meteran plugh kran nya sudah 1 bulan di ikat karet"/>
    <s v="SELESAI "/>
    <d v="2025-04-02T00:00:00"/>
    <d v="2025-02-08T00:00:00"/>
  </r>
  <r>
    <n v="696"/>
    <s v="CIKEMBAR"/>
    <x v="1"/>
    <s v="MULYATI"/>
    <n v="10020030029"/>
    <m/>
    <x v="1"/>
    <x v="1"/>
    <m/>
    <m/>
    <m/>
    <x v="0"/>
    <s v="Sugeman sindangsari"/>
    <s v="Kebocoran sebelum meteran plugh kran nya sudah 1 bulan di ikat karet"/>
    <s v="SELESAI "/>
    <d v="2025-04-02T00:00:00"/>
    <d v="2025-02-08T00:00:00"/>
  </r>
  <r>
    <n v="697"/>
    <s v="CIKEMBAR"/>
    <x v="1"/>
    <s v="GUGUM"/>
    <m/>
    <m/>
    <x v="1"/>
    <x v="1"/>
    <m/>
    <m/>
    <m/>
    <x v="0"/>
    <s v="Kp sugeman"/>
    <s v="Kebocoran pipa 1/2 inc dekat SL LILI hermawan"/>
    <s v="SELESAI "/>
    <d v="2025-04-02T00:00:00"/>
    <d v="2025-02-08T00:00:00"/>
  </r>
  <r>
    <n v="698"/>
    <s v="CIKEMBAR"/>
    <x v="1"/>
    <s v="GUGUM"/>
    <m/>
    <m/>
    <x v="1"/>
    <x v="1"/>
    <m/>
    <m/>
    <m/>
    <x v="0"/>
    <s v="Kp sugeman"/>
    <s v="Kebocoran sl yang sudah di tutup an yanah "/>
    <s v="SELESAI "/>
    <d v="2025-04-02T00:00:00"/>
    <d v="2025-02-08T00:00:00"/>
  </r>
  <r>
    <n v="699"/>
    <s v="CIKEMBAR"/>
    <x v="1"/>
    <s v="GUGUM"/>
    <m/>
    <m/>
    <x v="1"/>
    <x v="1"/>
    <m/>
    <m/>
    <m/>
    <x v="0"/>
    <s v="kp cinutug"/>
    <s v="Kebocoran sebelum meteran tappingan sl juju dari sl jajang "/>
    <s v="SELESAI "/>
    <d v="2025-04-02T00:00:00"/>
    <d v="2025-02-15T00:00:00"/>
  </r>
  <r>
    <n v="700"/>
    <s v="CIKEMBAR"/>
    <x v="1"/>
    <s v="GUGUM"/>
    <m/>
    <m/>
    <x v="0"/>
    <x v="1"/>
    <m/>
    <m/>
    <m/>
    <x v="1"/>
    <s v="kp cinutug"/>
    <s v="Sambungan ilegal dekat sl nurhadi"/>
    <s v="SELESAI "/>
    <d v="2025-04-02T00:00:00"/>
    <d v="2025-02-15T00:00:00"/>
  </r>
  <r>
    <n v="701"/>
    <s v="CIKEMBAR"/>
    <x v="1"/>
    <s v="GUGUM"/>
    <m/>
    <m/>
    <x v="0"/>
    <x v="1"/>
    <n v="1"/>
    <m/>
    <m/>
    <x v="0"/>
    <s v="Girijaya"/>
    <s v="Sekolah MI desa girijaya tidak ada air"/>
    <s v="SELESAI "/>
    <d v="2025-04-02T00:00:00"/>
    <d v="2025-02-15T00:00:00"/>
  </r>
  <r>
    <n v="702"/>
    <s v="CIKEMBAR"/>
    <x v="1"/>
    <s v="ANDI"/>
    <m/>
    <m/>
    <x v="0"/>
    <x v="1"/>
    <m/>
    <m/>
    <m/>
    <x v="1"/>
    <s v="Warungkiara"/>
    <s v="Pencurian air sebelum meteran karena SL nya sudah di tutup "/>
    <s v="SELESAI "/>
    <d v="2025-04-02T00:00:00"/>
    <d v="2025-02-15T00:00:00"/>
  </r>
  <r>
    <n v="703"/>
    <s v="CIKEMBAR"/>
    <x v="1"/>
    <s v="CINDY"/>
    <m/>
    <m/>
    <x v="0"/>
    <x v="1"/>
    <n v="1"/>
    <m/>
    <m/>
    <x v="0"/>
    <s v="Cigadog"/>
    <s v="AN Arman 1005010083 Air tidak ngalir sudah beberapa minggu"/>
    <s v="SELESAI "/>
    <d v="2025-05-02T00:00:00"/>
    <d v="2025-02-10T00:00:00"/>
  </r>
  <r>
    <n v="704"/>
    <s v="CIKEMBAR"/>
    <x v="1"/>
    <s v="CINDY"/>
    <m/>
    <m/>
    <x v="0"/>
    <x v="1"/>
    <n v="1"/>
    <m/>
    <m/>
    <x v="0"/>
    <s v="Palima belas"/>
    <s v="AN Zainal 10050090035 Air tidak ngalir sudah beberapa minggu"/>
    <s v="SELESAI "/>
    <d v="2025-05-02T00:00:00"/>
    <d v="2025-02-10T00:00:00"/>
  </r>
  <r>
    <n v="705"/>
    <s v="CIKEMBAR"/>
    <x v="1"/>
    <s v="RATNA BUDI"/>
    <n v="10050101317"/>
    <m/>
    <x v="0"/>
    <x v="1"/>
    <m/>
    <m/>
    <m/>
    <x v="1"/>
    <s v="Tegal panjang"/>
    <s v="Ada pencurian air di tetangganya yang bengkel karena ada selang yang ke kamar mandi"/>
    <s v="SELESAI "/>
    <d v="2025-05-02T00:00:00"/>
    <d v="2025-02-10T00:00:00"/>
  </r>
  <r>
    <n v="706"/>
    <s v="CIKEMBAR"/>
    <x v="1"/>
    <s v="NUNUNG KOSIM"/>
    <n v="10050100158"/>
    <m/>
    <x v="0"/>
    <x v="1"/>
    <n v="1"/>
    <m/>
    <m/>
    <x v="0"/>
    <s v="Tegal panjang"/>
    <s v="Air tidak ngalir"/>
    <s v="SELESAI "/>
    <d v="2025-05-02T00:00:00"/>
    <d v="2025-02-10T00:00:00"/>
  </r>
  <r>
    <n v="707"/>
    <s v="CIKEMBAR"/>
    <x v="1"/>
    <s v="AMEN"/>
    <m/>
    <m/>
    <x v="0"/>
    <x v="1"/>
    <n v="1"/>
    <m/>
    <m/>
    <x v="0"/>
    <s v="Kp cikareo"/>
    <s v="Air tidak mengalir sudah 1 minggu tetangga pada nyala"/>
    <s v="SELESAI "/>
    <d v="2025-05-02T00:00:00"/>
    <d v="2025-02-09T00:00:00"/>
  </r>
  <r>
    <n v="708"/>
    <s v="CIKEMBAR"/>
    <x v="1"/>
    <s v="PT GRIYA PRATAMA "/>
    <n v="10060050995"/>
    <m/>
    <x v="0"/>
    <x v="1"/>
    <n v="1"/>
    <m/>
    <m/>
    <x v="0"/>
    <s v="Sampora"/>
    <s v="Air tidak mengalir sudah 2 hari"/>
    <s v="SELESAI "/>
    <d v="2025-05-02T00:00:00"/>
    <d v="2025-02-09T00:00:00"/>
  </r>
  <r>
    <n v="709"/>
    <s v="CIKEMBAR"/>
    <x v="1"/>
    <s v="GUGUM"/>
    <m/>
    <m/>
    <x v="1"/>
    <x v="1"/>
    <m/>
    <m/>
    <m/>
    <x v="0"/>
    <s v="Lebaksari"/>
    <s v="Kebocoran pipa 1/2 inch dekat sl sahroni "/>
    <s v="SELESAI "/>
    <d v="2025-06-02T00:00:00"/>
    <d v="2025-02-15T00:00:00"/>
  </r>
  <r>
    <n v="710"/>
    <s v="CIKEMBAR"/>
    <x v="1"/>
    <s v="GUGUM"/>
    <m/>
    <m/>
    <x v="0"/>
    <x v="1"/>
    <m/>
    <m/>
    <m/>
    <x v="1"/>
    <s v="Panagan"/>
    <s v="Menyambungkan air tanpa meteran di perum panagan"/>
    <s v="SELESAI "/>
    <d v="2025-06-02T00:00:00"/>
    <d v="2025-02-09T00:00:00"/>
  </r>
  <r>
    <n v="711"/>
    <s v="CIKEMBAR"/>
    <x v="1"/>
    <s v="GUGUM"/>
    <m/>
    <m/>
    <x v="1"/>
    <x v="1"/>
    <m/>
    <m/>
    <m/>
    <x v="0"/>
    <s v="Panagan"/>
    <s v="Kebocoran dekat SL Agus alamsyah "/>
    <s v="SELESAI "/>
    <d v="2025-06-02T00:00:00"/>
    <d v="2025-02-09T00:00:00"/>
  </r>
  <r>
    <n v="712"/>
    <s v="CIKEMBAR"/>
    <x v="1"/>
    <s v="DEMAN"/>
    <n v="10060011016"/>
    <m/>
    <x v="0"/>
    <x v="1"/>
    <n v="1"/>
    <m/>
    <m/>
    <x v="0"/>
    <s v="Mayak"/>
    <s v="Tidak ada air , dan air tidak normal berbulan bulan ingin di perbaiki"/>
    <s v="SELESAI "/>
    <d v="2025-10-02T00:00:00"/>
    <d v="2025-02-15T00:00:00"/>
  </r>
  <r>
    <n v="713"/>
    <s v="CIKEMBAR"/>
    <x v="1"/>
    <s v="ASKI HUTIA EPNA"/>
    <n v="10060010023"/>
    <m/>
    <x v="0"/>
    <x v="1"/>
    <n v="1"/>
    <m/>
    <m/>
    <x v="0"/>
    <s v="Mayak"/>
    <s v="Tidak ada air , dan air tidak normal berbulan bulan ingin di perbaiki"/>
    <s v="SELESAI "/>
    <d v="2025-10-02T00:00:00"/>
    <d v="2025-02-15T00:00:00"/>
  </r>
  <r>
    <n v="714"/>
    <s v="CIKEMBAR"/>
    <x v="1"/>
    <s v="GUGUM"/>
    <m/>
    <m/>
    <x v="0"/>
    <x v="1"/>
    <n v="1"/>
    <m/>
    <m/>
    <x v="0"/>
    <s v="Damaraja"/>
    <s v="Air tidak ngalir sudah 2 hari"/>
    <s v="SELESAI "/>
    <d v="2025-10-02T00:00:00"/>
    <d v="2025-02-15T00:00:00"/>
  </r>
  <r>
    <n v="715"/>
    <s v="CIKEMBAR"/>
    <x v="1"/>
    <s v="BARMA"/>
    <n v="10030070115"/>
    <m/>
    <x v="0"/>
    <x v="1"/>
    <n v="1"/>
    <m/>
    <m/>
    <x v="0"/>
    <s v="Baed 2"/>
    <s v="Air tidak normal adanya malam jam 1, siang tidak ada air"/>
    <s v="SELESAI "/>
    <d v="2025-10-02T00:00:00"/>
    <d v="2025-11-02T00:00:00"/>
  </r>
  <r>
    <n v="716"/>
    <s v="CIKEMBAR"/>
    <x v="1"/>
    <s v="RIVALDI"/>
    <m/>
    <m/>
    <x v="0"/>
    <x v="1"/>
    <n v="1"/>
    <m/>
    <m/>
    <x v="0"/>
    <s v="Sumur tujuh"/>
    <s v="Keluhan dari konsumen air keruh"/>
    <s v="SELESAI "/>
    <d v="2025-11-02T00:00:00"/>
    <d v="2025-02-15T00:00:00"/>
  </r>
  <r>
    <n v="717"/>
    <s v="CIKEMBAR"/>
    <x v="1"/>
    <s v="ANDI"/>
    <m/>
    <m/>
    <x v="0"/>
    <x v="1"/>
    <n v="1"/>
    <m/>
    <m/>
    <x v="0"/>
    <s v="Ciboyong"/>
    <s v="Air tidak ngalir kemungkinan mampet dari jaringan"/>
    <s v="SELESAI "/>
    <d v="2025-11-02T00:00:00"/>
    <d v="2025-02-15T00:00:00"/>
  </r>
  <r>
    <n v="718"/>
    <s v="CIKEMBAR"/>
    <x v="1"/>
    <s v="GUGUM"/>
    <m/>
    <m/>
    <x v="0"/>
    <x v="1"/>
    <m/>
    <m/>
    <m/>
    <x v="1"/>
    <s v="Kp. Kopeng"/>
    <s v="AN/ Santi bocor sementara diikat karet"/>
    <s v="SELESAI "/>
    <d v="2025-12-02T00:00:00"/>
    <d v="2025-02-15T00:00:00"/>
  </r>
  <r>
    <n v="719"/>
    <s v="CIKEMBAR"/>
    <x v="1"/>
    <s v="GUGUM"/>
    <n v="10010020469"/>
    <m/>
    <x v="0"/>
    <x v="1"/>
    <m/>
    <m/>
    <n v="1"/>
    <x v="0"/>
    <s v=" Kp.bj. Kopo-Cibungur-Ubrug"/>
    <s v="Bocor di saluran PDAM, sudah di tutup water meter tetap muter"/>
    <s v="SELESAI "/>
    <s v="13/02/2025"/>
    <d v="2025-02-15T00:00:00"/>
  </r>
  <r>
    <n v="720"/>
    <s v="CIKEMBAR"/>
    <x v="1"/>
    <s v="TATI"/>
    <n v="10030060377"/>
    <m/>
    <x v="0"/>
    <x v="1"/>
    <n v="1"/>
    <m/>
    <m/>
    <x v="0"/>
    <s v="Baed 1"/>
    <s v="Air tidak mengalir 1 minggu tetanggan mengalir"/>
    <s v="SELESAI "/>
    <s v="14/02/2025"/>
    <d v="2025-02-15T00:00:00"/>
  </r>
  <r>
    <n v="721"/>
    <s v="CIKEMBAR"/>
    <x v="1"/>
    <s v="ASEP"/>
    <n v="10030080188"/>
    <m/>
    <x v="0"/>
    <x v="1"/>
    <m/>
    <m/>
    <m/>
    <x v="1"/>
    <s v="Cijambe"/>
    <s v="Air adanya hanya malam jam 1, siang tidak ada"/>
    <s v="SELESAI "/>
    <s v="15/02/2025"/>
    <d v="2025-02-16T00:00:00"/>
  </r>
  <r>
    <n v="722"/>
    <s v="CIKEMBAR"/>
    <x v="1"/>
    <s v="GUGUM"/>
    <m/>
    <m/>
    <x v="0"/>
    <x v="1"/>
    <m/>
    <m/>
    <m/>
    <x v="0"/>
    <s v="Kp. Ciawitali"/>
    <s v="Kebocoran pipa pe yang diikat sementara dipotong Rt setempat warga mengeluh kalau ada air masih bocor"/>
    <s v="SELESAI "/>
    <s v="15/02/2025"/>
    <d v="2025-02-16T00:00:00"/>
  </r>
  <r>
    <n v="723"/>
    <s v="CIKEMBAR"/>
    <x v="1"/>
    <s v="GUGUM"/>
    <m/>
    <m/>
    <x v="0"/>
    <x v="1"/>
    <m/>
    <m/>
    <m/>
    <x v="0"/>
    <s v="Kp. Kopeng"/>
    <s v="Warga sekitar minta pipa yang ke jalan diamankan karena terlindas kendaraan "/>
    <s v="SELESAI "/>
    <s v="15/02/2025"/>
    <d v="2025-02-16T00:00:00"/>
  </r>
  <r>
    <n v="724"/>
    <s v="CIKEMBAR"/>
    <x v="1"/>
    <s v="TITIN"/>
    <m/>
    <m/>
    <x v="1"/>
    <x v="1"/>
    <m/>
    <m/>
    <m/>
    <x v="0"/>
    <s v="Kebun waru"/>
    <s v="Kebocoran dekat lapang volly pinggir kebun karet, ke warga adanya jam 10 malam"/>
    <s v="SELESAI "/>
    <s v="17/02/2025"/>
    <d v="2025-02-20T00:00:00"/>
  </r>
  <r>
    <n v="725"/>
    <s v="CIKEMBAR"/>
    <x v="1"/>
    <s v="BU NITA"/>
    <m/>
    <m/>
    <x v="1"/>
    <x v="1"/>
    <m/>
    <m/>
    <m/>
    <x v="0"/>
    <s v="Kp. Benceuy Ciangsana"/>
    <s v="Kebocoran besar di dekat sl Sukardi "/>
    <s v="SELESAI "/>
    <s v="18/02/2025"/>
    <d v="2025-02-20T00:00:00"/>
  </r>
  <r>
    <n v="726"/>
    <s v="CIKEMBAR"/>
    <x v="1"/>
    <s v="BU NITA"/>
    <n v="10030100048"/>
    <m/>
    <x v="1"/>
    <x v="1"/>
    <m/>
    <m/>
    <m/>
    <x v="0"/>
    <s v="Bantar gadung"/>
    <s v="Kebocoran dekat sl Dirmansyah"/>
    <s v="SELESAI "/>
    <s v="18/02/2025"/>
    <d v="2025-02-20T00:00:00"/>
  </r>
  <r>
    <n v="727"/>
    <s v="CIKEMBAR"/>
    <x v="1"/>
    <s v="GUGUM"/>
    <m/>
    <m/>
    <x v="1"/>
    <x v="1"/>
    <m/>
    <m/>
    <m/>
    <x v="0"/>
    <s v="Kp. Bojong Kopo "/>
    <s v="Sambungan ke SL Supardi terputus jadi bocor, bekas pencabutan warung pinggir pom depan kantor cabang"/>
    <s v="SELESAI "/>
    <s v="18/02/2025"/>
    <d v="2025-02-20T00:00:00"/>
  </r>
  <r>
    <n v="728"/>
    <s v="CIKEMBAR"/>
    <x v="1"/>
    <s v="BU CITRA"/>
    <m/>
    <m/>
    <x v="1"/>
    <x v="1"/>
    <m/>
    <m/>
    <m/>
    <x v="0"/>
    <s v="Pasar Cikembang"/>
    <s v="Kebocoran sbelum pasar cikembang"/>
    <s v="SELESAI "/>
    <s v="18/02/2025"/>
    <d v="2025-02-21T00:00:00"/>
  </r>
  <r>
    <n v="729"/>
    <s v="CIKEMBAR"/>
    <x v="1"/>
    <s v="INDRI NURYANI"/>
    <m/>
    <m/>
    <x v="1"/>
    <x v="1"/>
    <m/>
    <m/>
    <m/>
    <x v="0"/>
    <s v="Sampora"/>
    <s v="Kebocoran daerah Sampora depan ruko BTN"/>
    <s v="SELESAI "/>
    <s v="19/02/2025"/>
    <d v="2025-02-21T00:00:00"/>
  </r>
  <r>
    <n v="730"/>
    <s v="CIKEMBAR"/>
    <x v="1"/>
    <s v="APIT SUPRATMAN"/>
    <m/>
    <m/>
    <x v="0"/>
    <x v="1"/>
    <n v="1"/>
    <m/>
    <m/>
    <x v="0"/>
    <s v="Cibarengkok-sukamantri"/>
    <s v="Air tidak mengalir (kandang ayam)"/>
    <s v="SELESAI "/>
    <s v="20/02/2025"/>
    <d v="2025-02-21T00:00:00"/>
  </r>
  <r>
    <n v="731"/>
    <s v="CIKEMBAR"/>
    <x v="1"/>
    <s v="BU NITA"/>
    <m/>
    <m/>
    <x v="0"/>
    <x v="1"/>
    <m/>
    <m/>
    <m/>
    <x v="1"/>
    <s v="Kp. Gunung gadung mayak"/>
    <s v="Minta dipindah meteran"/>
    <s v="SELESAI "/>
    <s v="20/02/2025"/>
    <s v="24/02/2025"/>
  </r>
  <r>
    <n v="732"/>
    <s v="CIKEMBAR"/>
    <x v="1"/>
    <s v="GUGUM"/>
    <m/>
    <m/>
    <x v="1"/>
    <x v="1"/>
    <m/>
    <m/>
    <m/>
    <x v="0"/>
    <s v="Kp. Mayak"/>
    <s v="Kebocoran wilayah kp. mayak becek ke jalan"/>
    <s v="SELESAI "/>
    <s v="20/02/2025"/>
    <s v="24/02/2025"/>
  </r>
  <r>
    <n v="733"/>
    <s v="CIKEMBAR"/>
    <x v="1"/>
    <s v="GUGUM"/>
    <n v="1005007798"/>
    <m/>
    <x v="0"/>
    <x v="1"/>
    <n v="1"/>
    <m/>
    <m/>
    <x v="0"/>
    <s v="Cikembar"/>
    <s v="Air tidak mengalir sudah 2 minggu, tetangga 5 rumah tidak mengalir"/>
    <s v="SELESAI "/>
    <d v="2025-02-22T00:00:00"/>
    <s v="26/02/2025"/>
  </r>
  <r>
    <n v="734"/>
    <s v="CIKEMBAR"/>
    <x v="1"/>
    <s v="NOVA NURLINDA"/>
    <n v="10030090319"/>
    <m/>
    <x v="0"/>
    <x v="1"/>
    <n v="1"/>
    <m/>
    <m/>
    <x v="0"/>
    <s v="Cilandak"/>
    <s v="Air sudah 1 minggu tidak mengalir"/>
    <s v="SELESAI "/>
    <d v="2025-02-22T00:00:00"/>
    <s v="26/02/2025"/>
  </r>
  <r>
    <n v="735"/>
    <s v="CIKEMBAR"/>
    <x v="1"/>
    <s v="ERYANTO NUGRAHA"/>
    <n v="10040071018"/>
    <m/>
    <x v="0"/>
    <x v="1"/>
    <n v="1"/>
    <m/>
    <m/>
    <x v="0"/>
    <s v="Cikembar Residence"/>
    <s v="Air hanya ada jam 7-8 siang, sore tidak ada"/>
    <s v="SELESAI "/>
    <d v="2025-02-22T00:00:00"/>
    <s v="28/02/2025"/>
  </r>
  <r>
    <n v="736"/>
    <s v="CIKEMBAR"/>
    <x v="1"/>
    <s v="HERLINA MAULANA"/>
    <n v="10010010768"/>
    <m/>
    <x v="0"/>
    <x v="1"/>
    <n v="1"/>
    <m/>
    <m/>
    <x v="0"/>
    <s v="Cikoneng"/>
    <s v="Air keluarnya kecil sudah kurang lebih 1 bulan sedangkan tetangga normal"/>
    <s v="SELESAI "/>
    <d v="2025-02-27T00:00:00"/>
    <s v="28/02/2025"/>
  </r>
  <r>
    <n v="737"/>
    <s v="CIKEMBAR"/>
    <x v="1"/>
    <s v="MESJID AL-MUNAWAROH"/>
    <m/>
    <m/>
    <x v="0"/>
    <x v="1"/>
    <n v="1"/>
    <m/>
    <m/>
    <x v="0"/>
    <s v="Kp. Panagan"/>
    <s v="Air tidak ada dari pagi"/>
    <s v="SELESAI "/>
    <d v="2025-02-27T00:00:00"/>
    <s v="28/02/2025"/>
  </r>
  <r>
    <n v="738"/>
    <s v="CIKEMBAR"/>
    <x v="1"/>
    <s v="ALDY"/>
    <m/>
    <m/>
    <x v="0"/>
    <x v="1"/>
    <m/>
    <m/>
    <m/>
    <x v="1"/>
    <s v="Cijambe"/>
    <s v="Minta dipindah meteran"/>
    <s v="SELESAI "/>
    <d v="2025-02-27T00:00:00"/>
    <s v="28/02/2025"/>
  </r>
  <r>
    <n v="739"/>
    <s v="CIKEMBAR"/>
    <x v="1"/>
    <s v="ALDY"/>
    <m/>
    <m/>
    <x v="1"/>
    <x v="1"/>
    <m/>
    <m/>
    <m/>
    <x v="0"/>
    <s v="Pasar Cigombong"/>
    <s v="Kebocoran"/>
    <s v="SELESAI "/>
    <s v="28/02/2025"/>
    <s v="28/02/2025"/>
  </r>
  <r>
    <n v="740"/>
    <s v="CIKEMBAR"/>
    <x v="1"/>
    <s v="GUGUM"/>
    <m/>
    <m/>
    <x v="1"/>
    <x v="1"/>
    <m/>
    <m/>
    <m/>
    <x v="0"/>
    <s v="Palima belas"/>
    <s v="Kebocoran"/>
    <s v="SELESAI "/>
    <s v="28/02/2025"/>
    <s v="28/02/2025"/>
  </r>
  <r>
    <n v="741"/>
    <s v="CIKEMBAR"/>
    <x v="2"/>
    <s v="Jalaludin/Zulkarnaen"/>
    <s v="-"/>
    <m/>
    <x v="1"/>
    <x v="1"/>
    <m/>
    <m/>
    <m/>
    <x v="0"/>
    <s v="Warung Kiara"/>
    <s v="Kebocoran di Stand Pipe (Setelah meteran)"/>
    <s v="SELESAI"/>
    <d v="2025-03-03T00:00:00"/>
    <m/>
  </r>
  <r>
    <n v="742"/>
    <s v="CIKEMBAR"/>
    <x v="2"/>
    <s v="Suroso"/>
    <n v="10030080005"/>
    <s v="III"/>
    <x v="0"/>
    <x v="0"/>
    <m/>
    <m/>
    <m/>
    <x v="1"/>
    <s v="Cijambe"/>
    <s v="Minta di pindah Water Meter"/>
    <s v="SELESAI"/>
    <d v="2025-03-03T00:00:00"/>
    <m/>
  </r>
  <r>
    <n v="743"/>
    <s v="CIKEMBAR"/>
    <x v="2"/>
    <s v="ALDY (PEMBACMET)"/>
    <s v="-"/>
    <m/>
    <x v="0"/>
    <x v="0"/>
    <m/>
    <m/>
    <m/>
    <x v="0"/>
    <s v="Kamp. Cicatih "/>
    <s v="Kebocoran / Deket SL NELIS"/>
    <s v="SELESAI"/>
    <d v="2025-03-03T00:00:00"/>
    <m/>
  </r>
  <r>
    <n v="744"/>
    <s v="CIKEMBAR"/>
    <x v="2"/>
    <s v="ALDY (PEMBACMET)"/>
    <s v="-"/>
    <m/>
    <x v="0"/>
    <x v="0"/>
    <m/>
    <m/>
    <m/>
    <x v="0"/>
    <s v="Pasir Cigombong"/>
    <s v="Kebocoran "/>
    <s v="SELESAI"/>
    <d v="2025-03-03T00:00:00"/>
    <m/>
  </r>
  <r>
    <n v="745"/>
    <s v="CIKEMBAR"/>
    <x v="2"/>
    <s v="ALDY (PEMBACMET)"/>
    <s v="-"/>
    <m/>
    <x v="0"/>
    <x v="0"/>
    <m/>
    <m/>
    <m/>
    <x v="0"/>
    <s v="Palima Belas"/>
    <s v="Kebocoran "/>
    <s v="SELESAI"/>
    <d v="2025-03-03T00:00:00"/>
    <m/>
  </r>
  <r>
    <n v="746"/>
    <s v="CIKEMBAR"/>
    <x v="2"/>
    <s v="Sodik/ GUGUM(PEMBACMET)"/>
    <s v="-"/>
    <m/>
    <x v="1"/>
    <x v="1"/>
    <m/>
    <m/>
    <m/>
    <x v="0"/>
    <s v="-"/>
    <s v="Komplen besi PIPA setelah meteran patah, di perbaiki karena di malam hari air keluarnya besar"/>
    <s v="SELESAI"/>
    <d v="2025-03-03T00:00:00"/>
    <m/>
  </r>
  <r>
    <n v="747"/>
    <s v="CIKEMBAR"/>
    <x v="2"/>
    <s v="Musola Assalam"/>
    <s v="-"/>
    <m/>
    <x v="1"/>
    <x v="1"/>
    <m/>
    <m/>
    <m/>
    <x v="0"/>
    <s v="Kamp. Simpenan"/>
    <s v="Kebocoran setelah meteran, dari Cincin setelah meteran sementara diikat pakai DKM. Harap segera diperbaiki"/>
    <s v="SELESAI"/>
    <d v="2025-03-03T00:00:00"/>
    <m/>
  </r>
  <r>
    <n v="748"/>
    <s v="CIKEMBAR"/>
    <x v="2"/>
    <s v="Hanggaeni"/>
    <n v="10050091005"/>
    <s v="V"/>
    <x v="0"/>
    <x v="1"/>
    <m/>
    <m/>
    <m/>
    <x v="1"/>
    <s v="Cikate"/>
    <s v="ACC Fietkran Bocor"/>
    <s v="SELESAI"/>
    <d v="2025-04-03T00:00:00"/>
    <m/>
  </r>
  <r>
    <n v="749"/>
    <s v="CIKEMBAR"/>
    <x v="2"/>
    <s v="Kiki Marlina"/>
    <n v="10050060365"/>
    <s v="V"/>
    <x v="0"/>
    <x v="1"/>
    <m/>
    <m/>
    <m/>
    <x v="1"/>
    <s v="Perum. Bumi Cikembang Asri"/>
    <s v="Water Meter hilang di hari Jumat 28/02/2025 Pukul. 14.00"/>
    <s v="SELESAI"/>
    <d v="2025-04-03T00:00:00"/>
    <m/>
  </r>
  <r>
    <n v="750"/>
    <s v="CIKEMBAR"/>
    <x v="2"/>
    <s v="GUGUM (PEMBACMET)"/>
    <s v="-"/>
    <m/>
    <x v="1"/>
    <x v="1"/>
    <m/>
    <m/>
    <m/>
    <x v="0"/>
    <s v="Kp. Sugeman"/>
    <s v="Kebocoran dari SL yang sudah di tutup"/>
    <s v="SELESAI"/>
    <d v="2025-04-03T00:00:00"/>
    <m/>
  </r>
  <r>
    <n v="751"/>
    <s v="CIKEMBAR"/>
    <x v="2"/>
    <s v="GUGUM (PEMBACMET)"/>
    <s v="-"/>
    <m/>
    <x v="0"/>
    <x v="0"/>
    <m/>
    <m/>
    <m/>
    <x v="0"/>
    <s v="Kp. Sugeman"/>
    <s v="Kebocoran PIPA 1/2&quot; deket SL tanah"/>
    <s v="SELESAI"/>
    <d v="2025-04-03T00:00:00"/>
    <m/>
  </r>
  <r>
    <n v="752"/>
    <s v="CIKEMBAR"/>
    <x v="2"/>
    <s v="GUGUM (PEMBACMET)"/>
    <s v="-"/>
    <m/>
    <x v="0"/>
    <x v="0"/>
    <m/>
    <m/>
    <m/>
    <x v="0"/>
    <s v="Kp. Sukaharja - Lebak Sari"/>
    <s v="Kebocoran Tepingan ke SL JUJU DEKAT SL JAJANG, sementara di ikat karet"/>
    <s v="SELESAI"/>
    <d v="2025-04-03T00:00:00"/>
    <m/>
  </r>
  <r>
    <n v="753"/>
    <s v="CIKEMBAR"/>
    <x v="2"/>
    <s v="Hoerudin/GUGUM(PEMBACMET)"/>
    <s v="-"/>
    <m/>
    <x v="0"/>
    <x v="0"/>
    <m/>
    <m/>
    <m/>
    <x v="0"/>
    <s v="Kp. Sukaharja - Lebak Sari"/>
    <s v="Kebocoran sebelum meteran dari Flughkran, bocornya sementara di ikat karet"/>
    <s v="SELESAI"/>
    <d v="2025-04-03T00:00:00"/>
    <m/>
  </r>
  <r>
    <n v="754"/>
    <s v="CIKEMBAR"/>
    <x v="2"/>
    <s v="GUGUM (PEMBACMET)"/>
    <s v="-"/>
    <m/>
    <x v="0"/>
    <x v="1"/>
    <m/>
    <m/>
    <m/>
    <x v="1"/>
    <s v="Kp. Sukaharja - Lebak Sari"/>
    <s v="Ada Sambungan Ilegal dekat SL Nurhadi Pratama"/>
    <s v="SELESAI"/>
    <d v="2025-04-03T00:00:00"/>
    <m/>
  </r>
  <r>
    <n v="755"/>
    <s v="CIKEMBAR"/>
    <x v="2"/>
    <s v="Aang Hendana/GUGUM(PEMBACMET)"/>
    <s v="-"/>
    <s v="-"/>
    <x v="0"/>
    <x v="1"/>
    <m/>
    <m/>
    <m/>
    <x v="0"/>
    <s v="Kp. Sukaharja"/>
    <s v="Kebocoran sebelum meteran dari Flughkran, bocornya sementara di ikat karet"/>
    <s v="SELESAI"/>
    <d v="2025-04-03T00:00:00"/>
    <m/>
  </r>
  <r>
    <n v="756"/>
    <s v="CIKEMBAR"/>
    <x v="2"/>
    <s v="M. Abak/GUGUM(PEMBACMET)"/>
    <s v="-"/>
    <m/>
    <x v="0"/>
    <x v="1"/>
    <m/>
    <m/>
    <m/>
    <x v="1"/>
    <s v="Kp. Sukaharja"/>
    <s v="SL yang sudah di tutup di buka kembali oleh pelanggannya sendiri tapi sudah di tutup kembali oleh petugas"/>
    <s v="SELESAI"/>
    <d v="2025-05-03T00:00:00"/>
    <m/>
  </r>
  <r>
    <n v="757"/>
    <s v="CIKEMBAR"/>
    <x v="2"/>
    <s v="Efendi S/GUGUM(PEMBACMET)"/>
    <n v="10020010185"/>
    <s v="II"/>
    <x v="0"/>
    <x v="1"/>
    <m/>
    <m/>
    <m/>
    <x v="1"/>
    <s v="Kp. Sukaharja"/>
    <s v="SL yang sudah di tutup bulan kemaren tapi kepergok ada yg pakai selang ambil air sebelum meteran"/>
    <s v="SELESAI"/>
    <d v="2025-05-03T00:00:00"/>
    <m/>
  </r>
  <r>
    <n v="758"/>
    <s v="CIKEMBAR"/>
    <x v="2"/>
    <s v="Yani Suryana/GUGUM(PEMBACMET)"/>
    <n v="10020020946"/>
    <s v="II"/>
    <x v="0"/>
    <x v="0"/>
    <m/>
    <m/>
    <m/>
    <x v="0"/>
    <s v="Kp. Sukaharja - Lebak Sari"/>
    <s v="Kebocoran sebelum meteran di RT.03/RW.05"/>
    <s v="SELESAI"/>
    <d v="2025-05-03T00:00:00"/>
    <m/>
  </r>
  <r>
    <n v="759"/>
    <s v="CIKEMBAR"/>
    <x v="2"/>
    <s v="IKBAL (PEMBACMET)"/>
    <s v="-"/>
    <m/>
    <x v="0"/>
    <x v="1"/>
    <m/>
    <m/>
    <m/>
    <x v="1"/>
    <s v="Perum. Permata"/>
    <s v="Penertiban pencurian air ditemukan di 7 titik, pendampingan PEMBACMET Wil. Zidan/Ismail"/>
    <s v="SELESAI"/>
    <d v="2025-05-03T00:00:00"/>
    <m/>
  </r>
  <r>
    <n v="760"/>
    <s v="CIKEMBAR"/>
    <x v="2"/>
    <s v="Sakilan/ANDI (PEMBACMET)"/>
    <s v="-"/>
    <m/>
    <x v="0"/>
    <x v="1"/>
    <m/>
    <m/>
    <m/>
    <x v="1"/>
    <s v="Cigombong"/>
    <s v="Water Meter hilang ada yang mencuri pada tgl. 05/03/2025"/>
    <s v="SELESAI"/>
    <d v="2025-05-03T00:00:00"/>
    <m/>
  </r>
  <r>
    <n v="761"/>
    <s v="CIKEMBAR"/>
    <x v="2"/>
    <s v="GUGUM (PEMBACMET)"/>
    <s v="-"/>
    <m/>
    <x v="0"/>
    <x v="0"/>
    <m/>
    <m/>
    <m/>
    <x v="0"/>
    <s v="Kp. Panagan"/>
    <s v="Kebocoran deket SL Wiwi Widayanti"/>
    <s v="SELESAI"/>
    <d v="2025-06-03T00:00:00"/>
    <m/>
  </r>
  <r>
    <n v="762"/>
    <s v="CIKEMBAR"/>
    <x v="2"/>
    <s v="GUGUM (PEMBACMET)"/>
    <s v="-"/>
    <m/>
    <x v="0"/>
    <x v="1"/>
    <m/>
    <m/>
    <m/>
    <x v="1"/>
    <s v="Kp. Panagan"/>
    <s v="Pencurian Air dari SL yang sudah di tutup. Sehingga konsumen yang lain komplain."/>
    <s v="SELESAI"/>
    <d v="2025-06-03T00:00:00"/>
    <m/>
  </r>
  <r>
    <n v="763"/>
    <s v="CIKEMBAR"/>
    <x v="2"/>
    <s v="GUGUM (PEMBACMET)"/>
    <s v="-"/>
    <m/>
    <x v="0"/>
    <x v="1"/>
    <m/>
    <m/>
    <m/>
    <x v="1"/>
    <s v="Kp. Panagan"/>
    <s v="Pencurian Air  dari SL yang sudah di CABUT tanpa meteran tapi mengambil air melalui jaringan PIPA"/>
    <s v="SELESAI"/>
    <d v="2025-06-03T00:00:00"/>
    <m/>
  </r>
  <r>
    <n v="764"/>
    <s v="CIKEMBAR"/>
    <x v="2"/>
    <s v="GUGUM (PEMBACMET)"/>
    <s v="-"/>
    <m/>
    <x v="0"/>
    <x v="1"/>
    <m/>
    <m/>
    <m/>
    <x v="1"/>
    <s v="Kp. Panagan"/>
    <s v="Air Kecil, sudah hampir 5 bulan dekat SL Agus"/>
    <s v="SELESAI"/>
    <d v="2025-06-03T00:00:00"/>
    <m/>
  </r>
  <r>
    <n v="765"/>
    <s v="CIKEMBAR"/>
    <x v="2"/>
    <s v="Hatami/GUGUM(PEMBACMET)"/>
    <s v="-"/>
    <m/>
    <x v="0"/>
    <x v="1"/>
    <m/>
    <m/>
    <m/>
    <x v="1"/>
    <s v="-"/>
    <s v="SL yang sudah di tutup. Water Meternya hilang karena rumah kosong"/>
    <s v="SELESAI"/>
    <d v="2025-06-03T00:00:00"/>
    <m/>
  </r>
  <r>
    <n v="766"/>
    <s v="CIKEMBAR"/>
    <x v="2"/>
    <s v="Aris/GUGUM (PEMBACMET)"/>
    <s v="-"/>
    <m/>
    <x v="0"/>
    <x v="0"/>
    <m/>
    <m/>
    <m/>
    <x v="0"/>
    <s v="Kp. Sukaharja - Lebak Sari"/>
    <s v="Kebocoran sebelum meteran sementara di ikat karet"/>
    <s v="SELESAI"/>
    <d v="2025-06-03T00:00:00"/>
    <m/>
  </r>
  <r>
    <n v="767"/>
    <s v="CIKEMBAR"/>
    <x v="2"/>
    <s v="GUGUM (PEMBACMET)"/>
    <s v="-"/>
    <m/>
    <x v="0"/>
    <x v="1"/>
    <m/>
    <m/>
    <m/>
    <x v="1"/>
    <s v="Kp. Cicareh Gentong"/>
    <s v="SL yang sudah di tutup, tapi mencuri air sebelum meteran"/>
    <s v="SELESAI"/>
    <d v="2025-06-03T00:00:00"/>
    <m/>
  </r>
  <r>
    <n v="768"/>
    <s v="CIKEMBAR"/>
    <x v="2"/>
    <s v="ANDI (PEMBACMET)"/>
    <s v="-"/>
    <m/>
    <x v="0"/>
    <x v="1"/>
    <m/>
    <m/>
    <m/>
    <x v="1"/>
    <s v="Kp. Gelar Sari"/>
    <s v="Saluran air ke Kampung tersebut terhenti oleh arusair kali dan Jembatannya terputus"/>
    <s v="SELESAI"/>
    <d v="2025-07-03T00:00:00"/>
    <m/>
  </r>
  <r>
    <n v="769"/>
    <s v="CIKEMBAR"/>
    <x v="2"/>
    <s v="Agus Kurniawan/ANDI (PEMBACMET)"/>
    <n v="10040070441"/>
    <s v="IV"/>
    <x v="0"/>
    <x v="1"/>
    <n v="1"/>
    <m/>
    <m/>
    <x v="0"/>
    <s v="Cibarengkok - Sukamantri Blok B/4"/>
    <s v="Pelayanan Air tidak optimal. Air adanya pagi sebentar sampai pukul 08.00/ Sore  ± pukul 09.00 baru ada"/>
    <s v="SELESAI"/>
    <d v="2025-07-03T00:00:00"/>
    <m/>
  </r>
  <r>
    <n v="770"/>
    <s v="CIKEMBAR"/>
    <x v="2"/>
    <s v="Catur Anton Sujarwo"/>
    <n v="10040034024"/>
    <s v="IV"/>
    <x v="0"/>
    <x v="1"/>
    <n v="1"/>
    <m/>
    <m/>
    <x v="0"/>
    <s v="-"/>
    <s v="Pelayanan Air tidak Optimal. Air adanya malam sekitar pukul 01.00 sd. 03.00 PM, tapi tetangga ngalir normal"/>
    <s v="SELESAI"/>
    <d v="2025-08-03T00:00:00"/>
    <m/>
  </r>
  <r>
    <n v="771"/>
    <s v="CIKEMBAR"/>
    <x v="2"/>
    <s v="Endang/GUGUM (PEMBACMET)"/>
    <s v="-"/>
    <m/>
    <x v="0"/>
    <x v="0"/>
    <m/>
    <m/>
    <m/>
    <x v="0"/>
    <s v="Kp. Bojong Kopo"/>
    <s v="Kebocoran sebelum meteran. Konsumen mengeluh takut terjadi longsor"/>
    <s v="SELESAI"/>
    <d v="2025-08-03T00:00:00"/>
    <m/>
  </r>
  <r>
    <n v="772"/>
    <s v="CIKEMBAR"/>
    <x v="2"/>
    <s v="Fivit Rossie Angelika"/>
    <n v="10040034076"/>
    <s v="IV"/>
    <x v="0"/>
    <x v="1"/>
    <m/>
    <m/>
    <m/>
    <x v="1"/>
    <s v="Kebon Jeruk"/>
    <s v="Water Meter hilang pada tgl. 09/03/2025"/>
    <s v="SELESAI"/>
    <d v="2025-10-03T00:00:00"/>
    <m/>
  </r>
  <r>
    <n v="773"/>
    <s v="CIKEMBAR"/>
    <x v="2"/>
    <s v="Ine R/ Astri Eka A"/>
    <n v="10040050385"/>
    <s v="IV"/>
    <x v="0"/>
    <x v="1"/>
    <m/>
    <m/>
    <m/>
    <x v="1"/>
    <s v="Kebon Jeruk"/>
    <s v="Water Meter hilang pada tgl. 09/03/2025"/>
    <s v="SELESAI"/>
    <d v="2025-10-03T00:00:00"/>
    <m/>
  </r>
  <r>
    <n v="774"/>
    <s v="CIKEMBAR"/>
    <x v="2"/>
    <s v="Teni Muslimat/ Deni Akbar"/>
    <n v="10060041038"/>
    <s v="VI"/>
    <x v="0"/>
    <x v="1"/>
    <m/>
    <m/>
    <m/>
    <x v="1"/>
    <s v="Kp. Sumur Tujuh"/>
    <s v="Water Meter hilang pada tgl. 09/03/2025"/>
    <s v="SELESAI"/>
    <d v="2025-10-03T00:00:00"/>
    <m/>
  </r>
  <r>
    <n v="775"/>
    <s v="CIKEMBAR"/>
    <x v="2"/>
    <s v="Siska"/>
    <s v="-"/>
    <m/>
    <x v="0"/>
    <x v="1"/>
    <m/>
    <m/>
    <m/>
    <x v="1"/>
    <s v="Cimanggu"/>
    <s v="Water Meter hilang pada tgl. 09/03/2025"/>
    <s v="SELESAI"/>
    <d v="2025-10-03T00:00:00"/>
    <m/>
  </r>
  <r>
    <n v="776"/>
    <s v="CIKEMBAR"/>
    <x v="2"/>
    <s v="Inaka Iqro Fitriani"/>
    <n v="10040021081"/>
    <s v="IV"/>
    <x v="0"/>
    <x v="1"/>
    <m/>
    <m/>
    <m/>
    <x v="1"/>
    <s v="Kp. Cikembang"/>
    <s v="Water Meter hilang pada tgl. 09/03/2025"/>
    <s v="SELESAI"/>
    <d v="2025-10-03T00:00:00"/>
    <m/>
  </r>
  <r>
    <n v="777"/>
    <s v="CIKEMBAR"/>
    <x v="2"/>
    <s v="Erni Suherni"/>
    <n v="10040010399"/>
    <s v="IV"/>
    <x v="0"/>
    <x v="1"/>
    <m/>
    <m/>
    <m/>
    <x v="1"/>
    <s v="Cicatih"/>
    <s v="Water Meter hilang pada tgl. 08/03/2025"/>
    <s v="SELESAI"/>
    <d v="2025-10-03T00:00:00"/>
    <m/>
  </r>
  <r>
    <n v="778"/>
    <s v="CIKEMBAR"/>
    <x v="2"/>
    <s v="Ardan"/>
    <n v="10040020009"/>
    <s v="IV"/>
    <x v="0"/>
    <x v="1"/>
    <m/>
    <m/>
    <m/>
    <x v="1"/>
    <s v="Kp. Cikembang I"/>
    <s v="Water Meter hilang pada tgl. 05/03/2025"/>
    <s v="SELESAI"/>
    <d v="2025-10-03T00:00:00"/>
    <m/>
  </r>
  <r>
    <n v="779"/>
    <s v="CIKEMBAR"/>
    <x v="2"/>
    <s v="Deri Rismawan"/>
    <n v="10010070351"/>
    <s v="I"/>
    <x v="0"/>
    <x v="1"/>
    <n v="1"/>
    <m/>
    <m/>
    <x v="0"/>
    <s v="Sorog"/>
    <s v="Air tidak mengalir sudah 3 hari, tapi tetangga ngalir"/>
    <s v="SELESAI"/>
    <d v="2025-10-03T00:00:00"/>
    <m/>
  </r>
  <r>
    <n v="780"/>
    <s v="CIKEMBAR"/>
    <x v="2"/>
    <s v="Mohamad Sobar"/>
    <n v="10050010912"/>
    <s v="V"/>
    <x v="0"/>
    <x v="1"/>
    <n v="1"/>
    <m/>
    <m/>
    <x v="0"/>
    <s v="Sukamantri - Cibarengkok"/>
    <s v="Air tidak mengalir sudah 8 hari"/>
    <s v="SELESAI"/>
    <d v="2025-10-03T00:00:00"/>
    <m/>
  </r>
  <r>
    <n v="781"/>
    <s v="CIKEMBAR"/>
    <x v="2"/>
    <s v="Yayan/ GUGUM (PEMBACMET)"/>
    <s v="-"/>
    <m/>
    <x v="0"/>
    <x v="1"/>
    <n v="1"/>
    <m/>
    <m/>
    <x v="0"/>
    <s v="Kp. Bojong Kopo"/>
    <s v="Pelayanan Air tidak Optimal, air mati gak ngalir ke wastafel krannya, tapi tetangga lancar"/>
    <s v="SELESAI"/>
    <d v="2025-10-03T00:00:00"/>
    <m/>
  </r>
  <r>
    <n v="782"/>
    <s v="CIKEMBAR"/>
    <x v="2"/>
    <s v="Gehoy/ GUGUM (PEMBACMET)"/>
    <s v="-"/>
    <m/>
    <x v="0"/>
    <x v="0"/>
    <m/>
    <m/>
    <m/>
    <x v="0"/>
    <s v="Kp. Citeureup"/>
    <s v="Kebocoran PIPA PE sebelum meteran ke SL yang sudah di tutup"/>
    <s v="SELESAI"/>
    <d v="2025-11-03T00:00:00"/>
    <m/>
  </r>
  <r>
    <n v="783"/>
    <s v="CIKEMBAR"/>
    <x v="2"/>
    <s v="Perum. BTN Blok E - 6"/>
    <s v="-"/>
    <m/>
    <x v="0"/>
    <x v="0"/>
    <m/>
    <m/>
    <m/>
    <x v="0"/>
    <s v="Cimanggu"/>
    <s v="Kebocoran PIPA sebelum meteran (samping rumah Alex Teguh) yang mengakibatkan air jadi kecil ke warga"/>
    <s v="SELESAI"/>
    <d v="2025-11-03T00:00:00"/>
    <m/>
  </r>
  <r>
    <n v="784"/>
    <s v="CIKEMBAR"/>
    <x v="2"/>
    <s v="Nanung Darmawan"/>
    <n v="10010080220"/>
    <s v="I"/>
    <x v="0"/>
    <x v="1"/>
    <n v="1"/>
    <m/>
    <m/>
    <x v="0"/>
    <s v="Kp. Mangga Dua Sindang Kerta"/>
    <s v="Pelayanan Air tidak Optimal. Air adanya malam sekitar pukul 10.00, siang tidaak mengalir kira-kira 8 rumah"/>
    <s v="SELESAI"/>
    <d v="2025-11-03T00:00:00"/>
    <m/>
  </r>
  <r>
    <n v="785"/>
    <s v="CIKEMBAR"/>
    <x v="2"/>
    <s v="Priatno/ GUGUM (PEMBACMET)"/>
    <s v="-"/>
    <m/>
    <x v="0"/>
    <x v="0"/>
    <m/>
    <m/>
    <m/>
    <x v="0"/>
    <s v="Kp. Kopeng RT.03/RW.10"/>
    <s v="Kebocoran sebelum meteran, sementara PIPA di ikat oleh Karet"/>
    <s v="SELESAI"/>
    <d v="2025-12-03T00:00:00"/>
    <m/>
  </r>
  <r>
    <n v="786"/>
    <s v="CIKEMBAR"/>
    <x v="2"/>
    <s v="Deden Dayari"/>
    <n v="10030100032"/>
    <s v="III"/>
    <x v="0"/>
    <x v="1"/>
    <n v="1"/>
    <m/>
    <m/>
    <x v="0"/>
    <s v="Pasapen"/>
    <s v="Pelayanan Air tidak Optimal. Air tidak mengalir sudah 1 mingguan dari hari Jum'at"/>
    <s v="SELESAI"/>
    <d v="2025-12-03T00:00:00"/>
    <m/>
  </r>
  <r>
    <n v="787"/>
    <s v="CIKEMBAR"/>
    <x v="2"/>
    <s v="Insan Arisandia/Pegadaian"/>
    <n v="10040020388"/>
    <s v="IV"/>
    <x v="0"/>
    <x v="1"/>
    <n v="1"/>
    <m/>
    <m/>
    <x v="0"/>
    <s v="-"/>
    <s v="Pelayanan Air tidak Optimal. Air mengalir hanya di pukul 12.00 siang dan sorenya sudah gak ada"/>
    <s v="SELESAI"/>
    <d v="2025-12-03T00:00:00"/>
    <m/>
  </r>
  <r>
    <n v="788"/>
    <s v="CIKEMBAR"/>
    <x v="2"/>
    <s v="Titing"/>
    <n v="10040010310"/>
    <s v="IV"/>
    <x v="0"/>
    <x v="1"/>
    <m/>
    <n v="1"/>
    <m/>
    <x v="0"/>
    <s v="Cicatih"/>
    <s v="Komplen pembayaran besar"/>
    <s v="SELESAI"/>
    <d v="2025-12-03T00:00:00"/>
    <m/>
  </r>
  <r>
    <n v="789"/>
    <s v="CIKEMBAR"/>
    <x v="2"/>
    <s v="Blok H - 8"/>
    <n v="10040140163"/>
    <s v="IV"/>
    <x v="0"/>
    <x v="1"/>
    <m/>
    <n v="1"/>
    <m/>
    <x v="0"/>
    <s v="Perum. Cikembang"/>
    <s v="Komplen Pembayaran besar, di bulan Februari sekitar 48 m³"/>
    <s v="SELESAI"/>
    <d v="2025-12-03T00:00:00"/>
    <m/>
  </r>
  <r>
    <n v="790"/>
    <s v="CIKEMBAR"/>
    <x v="2"/>
    <s v="Eko Wahyudi/IPONG (PEMBACMET)"/>
    <s v="-"/>
    <m/>
    <x v="0"/>
    <x v="0"/>
    <m/>
    <m/>
    <m/>
    <x v="0"/>
    <s v="Perum. Residence Blok. B2 No. 6"/>
    <s v="Kebocoran sebelum meteran"/>
    <s v="SELESAI"/>
    <d v="2025-12-03T00:00:00"/>
    <m/>
  </r>
  <r>
    <n v="791"/>
    <s v="CIKEMBAR"/>
    <x v="2"/>
    <s v="ANDI (PEMBACMET)"/>
    <s v="-"/>
    <m/>
    <x v="0"/>
    <x v="0"/>
    <m/>
    <m/>
    <m/>
    <x v="0"/>
    <s v="Wilayah Baeud dekat Matrial Pak Minta"/>
    <s v="Kebocoran sebelum meteran"/>
    <s v="SELESAI"/>
    <d v="2025-12-03T00:00:00"/>
    <m/>
  </r>
  <r>
    <n v="792"/>
    <s v="CIKEMBAR"/>
    <x v="2"/>
    <s v="GUGUM (PEMBACMET)"/>
    <s v="-"/>
    <m/>
    <x v="0"/>
    <x v="0"/>
    <m/>
    <m/>
    <m/>
    <x v="0"/>
    <s v="Kp. Ciherang RT.01/RW.08"/>
    <s v="PIPA PE sering terlindas mobil dan motor, dan sudah mulai bocor dan dikhawatirkan bocor semakin besar"/>
    <s v="SELESAI"/>
    <d v="2025-12-03T00:00:00"/>
    <m/>
  </r>
  <r>
    <n v="793"/>
    <s v="CIKEMBAR"/>
    <x v="2"/>
    <s v="PEPEN"/>
    <s v="-"/>
    <m/>
    <x v="0"/>
    <x v="1"/>
    <m/>
    <m/>
    <m/>
    <x v="1"/>
    <s v="Kp. Ciherang"/>
    <s v="SL yang sudah di Cabut, disambungkan sendiri oleh konsumen, jadi orang yg aktif bayar komplen"/>
    <s v="SELESAI"/>
    <s v="13/03/2025"/>
    <m/>
  </r>
  <r>
    <n v="794"/>
    <s v="CIKEMBAR"/>
    <x v="2"/>
    <s v="GUGUM (PEMBACMET)"/>
    <s v="-"/>
    <m/>
    <x v="0"/>
    <x v="0"/>
    <m/>
    <m/>
    <m/>
    <x v="0"/>
    <s v="Kp. Cigaok RT.03/RW.03"/>
    <s v="Kebocoran dekat Mushola Al-Husna dekat SL UCI yang bocor"/>
    <s v="SELESAI"/>
    <s v="13/03/2025"/>
    <m/>
  </r>
  <r>
    <n v="795"/>
    <s v="CIKEMBAR"/>
    <x v="2"/>
    <s v="GUGUM (PEMBACMET)"/>
    <s v="-"/>
    <m/>
    <x v="0"/>
    <x v="0"/>
    <m/>
    <m/>
    <m/>
    <x v="0"/>
    <s v="Kp. Ciherang"/>
    <s v="Kebocoran bekas pencabutan, sementara itu PIPA di ikat Karet Ban deket SL Ija"/>
    <s v="SELESAI"/>
    <s v="13/03/2025"/>
    <m/>
  </r>
  <r>
    <n v="796"/>
    <s v="CIKEMBAR"/>
    <x v="2"/>
    <s v="Catur Anton Sujarwo"/>
    <n v="10040034024"/>
    <s v="IV"/>
    <x v="0"/>
    <x v="1"/>
    <n v="1"/>
    <m/>
    <m/>
    <x v="0"/>
    <s v="Kebon Jeruk"/>
    <s v="Pelayanan Air tidak Optimal. Air sudah 6 hari tidak mengalir dan sudah 2x laporan tak ada tindakan"/>
    <s v="SELESAI"/>
    <s v="13/03/2025"/>
    <m/>
  </r>
  <r>
    <n v="797"/>
    <s v="CIKEMBAR"/>
    <x v="2"/>
    <s v="Masjid Al - Munawaroh"/>
    <s v="-"/>
    <m/>
    <x v="0"/>
    <x v="1"/>
    <n v="1"/>
    <m/>
    <m/>
    <x v="0"/>
    <s v="Kebon Waru"/>
    <s v="Pelayanan Air tidak Optimal. Air tidak mengalir"/>
    <s v="SELESAI"/>
    <s v="14/03/2025"/>
    <m/>
  </r>
  <r>
    <n v="798"/>
    <s v="CIKEMBAR"/>
    <x v="2"/>
    <s v="GUGUM (PEMBACMET)"/>
    <s v="-"/>
    <m/>
    <x v="0"/>
    <x v="1"/>
    <n v="1"/>
    <m/>
    <m/>
    <x v="0"/>
    <s v="Kp. Ciawi Tali Ds. Damaraja"/>
    <s v="Pelayanan tidak Optimal. Dari pagi samapai hari ini tidak ada air"/>
    <s v="SELESAI"/>
    <s v="14/03/2025"/>
    <m/>
  </r>
  <r>
    <n v="799"/>
    <s v="CIKEMBAR"/>
    <x v="2"/>
    <s v="GUGUM (PEMBACMET)"/>
    <s v="-"/>
    <m/>
    <x v="0"/>
    <x v="0"/>
    <m/>
    <m/>
    <m/>
    <x v="0"/>
    <s v="Ciawi Tali"/>
    <s v="Kebocoran sudah hampir setahun, dan saat itu di Cor oleh warga dan air gak ngalir deket SL Keman"/>
    <s v="SELESAI"/>
    <s v="14/03/2025"/>
    <m/>
  </r>
  <r>
    <n v="800"/>
    <s v="CIKEMBAR"/>
    <x v="2"/>
    <s v="Engkos"/>
    <n v="10060010951"/>
    <s v="VI"/>
    <x v="0"/>
    <x v="1"/>
    <m/>
    <m/>
    <m/>
    <x v="1"/>
    <s v="Pasir Gabig/ Gunung Agung "/>
    <s v="Minta di pindah lokasi Meteran"/>
    <s v="SELESAI"/>
    <s v="15/03/2025"/>
    <m/>
  </r>
  <r>
    <n v="801"/>
    <s v="CIKEMBAR"/>
    <x v="2"/>
    <s v="Novi Naguci"/>
    <n v="10040101188"/>
    <s v="IV"/>
    <x v="0"/>
    <x v="1"/>
    <n v="1"/>
    <m/>
    <m/>
    <x v="0"/>
    <s v="Griya Arta Yasya 2 Blok Q2"/>
    <s v="Pelayanan Air tidak Optimal. Air tidak mengalir dai tgl. 14/03/2025"/>
    <s v="SELESAI"/>
    <s v="15/03/2025"/>
    <m/>
  </r>
  <r>
    <n v="802"/>
    <s v="CIKEMBAR"/>
    <x v="2"/>
    <s v="GUGUM (PEMBACMET)"/>
    <s v="-"/>
    <m/>
    <x v="0"/>
    <x v="0"/>
    <m/>
    <m/>
    <m/>
    <x v="0"/>
    <s v="Kp. Salamuncang RT. 01/RW. 01"/>
    <s v="Kebocoran sebelum meteran arah ke SL yang sudah di tutup berakibat air kecil ke SL yang aktif dekat SL BU ETI"/>
    <s v="SELESAI"/>
    <s v="15/03/2025"/>
    <m/>
  </r>
  <r>
    <n v="803"/>
    <s v="CIKEMBAR"/>
    <x v="2"/>
    <s v="Rusman/Pendi/Minarni/GUGUM (PEMBACMET)"/>
    <s v="-"/>
    <m/>
    <x v="0"/>
    <x v="1"/>
    <n v="1"/>
    <m/>
    <m/>
    <x v="0"/>
    <s v="Kp. Jakarta - Salamuncang"/>
    <s v="Pelayanan Air tidak Optimal. Air kecil, kadang tidak ada dan terjadi hampir sudah 7 bulan, tapi tetangga ada"/>
    <s v="SELESAI"/>
    <s v="15/03/2025"/>
    <m/>
  </r>
  <r>
    <n v="804"/>
    <s v="CIKEMBAR"/>
    <x v="2"/>
    <s v="Neneng Sulastri/ ANDI (PEMBACMET)"/>
    <s v="-"/>
    <m/>
    <x v="0"/>
    <x v="1"/>
    <n v="1"/>
    <m/>
    <m/>
    <x v="0"/>
    <s v="Cigombong (Bengkel Per Cigombong sebrang RM. Mang Dilah)"/>
    <s v="Pelayanan Air tidak Optimal. Air tidak mengalir sudah 1 mingguan curiga ada indikasi mangpet dari jaringan"/>
    <s v="SELESAI"/>
    <s v="15/03/2025"/>
    <m/>
  </r>
  <r>
    <n v="805"/>
    <s v="CIKEMBAR"/>
    <x v="2"/>
    <s v="Afriyanti SH"/>
    <n v="10040080400"/>
    <s v="IV"/>
    <x v="0"/>
    <x v="1"/>
    <m/>
    <m/>
    <m/>
    <x v="1"/>
    <s v="Ciangsana"/>
    <s v="Fietkrannya Patah, minta bantuan untuk di ganti"/>
    <s v="SELESAI"/>
    <s v="17/03/2025"/>
    <m/>
  </r>
  <r>
    <n v="806"/>
    <s v="CIKEMBAR"/>
    <x v="2"/>
    <s v="Pajar Prasetyo"/>
    <n v="10050030949"/>
    <s v="V"/>
    <x v="0"/>
    <x v="0"/>
    <m/>
    <m/>
    <m/>
    <x v="0"/>
    <s v="BRI LINK"/>
    <s v="Kebocoran sebelum meteran"/>
    <s v="SELESAI"/>
    <s v="17/03/2025"/>
    <m/>
  </r>
  <r>
    <n v="807"/>
    <s v="CIKEMBAR"/>
    <x v="2"/>
    <s v="Teti Suniarti"/>
    <n v="10050030402"/>
    <s v="V"/>
    <x v="0"/>
    <x v="1"/>
    <n v="1"/>
    <m/>
    <m/>
    <x v="0"/>
    <s v="-"/>
    <s v="Pelayanan Air tidak Optimal. Sudah 1 minggu tidak mengalir"/>
    <s v="SELESAI"/>
    <s v="17/03/2025"/>
    <m/>
  </r>
  <r>
    <n v="808"/>
    <s v="CIKEMBAR"/>
    <x v="2"/>
    <s v="Bayu Saeful Bahri"/>
    <n v="10040080111"/>
    <s v="IV"/>
    <x v="0"/>
    <x v="1"/>
    <n v="1"/>
    <m/>
    <m/>
    <x v="0"/>
    <s v="Ciangsana"/>
    <s v="Pelayanan Air tidak Optimal. Sudah 1 bulan tidak mengalir"/>
    <s v="SELESAI"/>
    <s v="18/03/2025"/>
    <m/>
  </r>
  <r>
    <n v="809"/>
    <s v="CIKEMBAR"/>
    <x v="2"/>
    <s v="ZIDAN (PEMBACMET)"/>
    <s v="-"/>
    <m/>
    <x v="0"/>
    <x v="0"/>
    <m/>
    <m/>
    <m/>
    <x v="0"/>
    <s v="Kamp. Cikembar IV"/>
    <s v="Kebocoran di depan kantor PU yang mengakibatkan air kecil ke konsumen"/>
    <s v="SELESAI"/>
    <s v="18/03/2025"/>
    <m/>
  </r>
  <r>
    <n v="810"/>
    <s v="CIKEMBAR"/>
    <x v="2"/>
    <s v="Iyan Sopyan/GUGUM (PEMBACMET)"/>
    <n v="10020010007"/>
    <s v="II"/>
    <x v="0"/>
    <x v="1"/>
    <m/>
    <m/>
    <m/>
    <x v="1"/>
    <s v="Kp. Sukaharja - Lebak Sari"/>
    <s v="Water Meter hilang"/>
    <s v="SELESAI"/>
    <s v="19/03/2025"/>
    <m/>
  </r>
  <r>
    <n v="811"/>
    <s v="CIKEMBAR"/>
    <x v="2"/>
    <s v="Eko Ari Setiono"/>
    <n v="10040080295"/>
    <s v="IV"/>
    <x v="0"/>
    <x v="1"/>
    <m/>
    <m/>
    <m/>
    <x v="1"/>
    <s v="Kamp. Ciangsana - Sukamulya / Perum. BCA Blok F1 No. 6"/>
    <s v="Ingin Pindah meteran dari dalam pagar/teras ke luar pagar"/>
    <s v="SELESAI"/>
    <s v="19/03/2025"/>
    <m/>
  </r>
  <r>
    <n v="812"/>
    <s v="CIKEMBAR"/>
    <x v="2"/>
    <s v="Yusuf A/Lilis"/>
    <n v="10040020005"/>
    <s v="IV"/>
    <x v="0"/>
    <x v="1"/>
    <m/>
    <m/>
    <m/>
    <x v="1"/>
    <s v="Depan Terminal/TOKO FANI - CIKEMBANG"/>
    <s v="Ada surat Laporan kehilangan Water Meter dari Kepolisian"/>
    <s v="SELESAI"/>
    <s v="19/03/2025"/>
    <m/>
  </r>
  <r>
    <n v="813"/>
    <s v="CIKEMBAR"/>
    <x v="2"/>
    <s v="Enan "/>
    <n v="10050080003"/>
    <s v="V"/>
    <x v="1"/>
    <x v="1"/>
    <m/>
    <m/>
    <m/>
    <x v="0"/>
    <s v="Kp. Pupunggul - Cihuni"/>
    <s v="Kebocoran dari Kran Water Meter"/>
    <s v="SELESAI"/>
    <s v="20/03/2025"/>
    <m/>
  </r>
  <r>
    <n v="814"/>
    <s v="CIKEMBAR"/>
    <x v="2"/>
    <s v="GUGUM (PEMBACMET)"/>
    <s v="-"/>
    <m/>
    <x v="0"/>
    <x v="0"/>
    <m/>
    <m/>
    <m/>
    <x v="0"/>
    <s v="Kp. Simpenan"/>
    <s v="Ada kebocoran PIPA 1/2 m³ sering lepas dari sambungannya setelah sempat di sambungkan secara darurat"/>
    <s v="SELESAI"/>
    <s v="21/03/2025"/>
    <m/>
  </r>
  <r>
    <n v="815"/>
    <s v="CIKEMBAR"/>
    <x v="2"/>
    <s v="ZIDAN (PEMBACMET)"/>
    <s v="-"/>
    <m/>
    <x v="0"/>
    <x v="0"/>
    <m/>
    <m/>
    <m/>
    <x v="0"/>
    <s v="TOKO OLIMPIC"/>
    <s v="Kebocoran sebelum meteran "/>
    <s v="SELESAI"/>
    <s v="22/03/2025"/>
    <m/>
  </r>
  <r>
    <n v="816"/>
    <s v="CIKEMBAR"/>
    <x v="2"/>
    <s v="Bunyamin"/>
    <s v="-"/>
    <m/>
    <x v="0"/>
    <x v="1"/>
    <m/>
    <m/>
    <m/>
    <x v="1"/>
    <s v="Cikembar"/>
    <s v="Ingin pindah meteran dekat Dr. CICI"/>
    <s v="SELESAI"/>
    <s v="24/03/2025"/>
    <m/>
  </r>
  <r>
    <n v="817"/>
    <s v="CIKEMBAR"/>
    <x v="2"/>
    <s v="M. Adit/Euis Novi/Maulana Budi"/>
    <s v="10040030190/10040030913/10040033958"/>
    <s v="IV"/>
    <x v="1"/>
    <x v="1"/>
    <m/>
    <m/>
    <m/>
    <x v="0"/>
    <s v="Kebun Jeruk"/>
    <s v="Pelayanan Air tidak Optimal. Air tidak mengalir selama 2 minggu, Pukul 11.00 saja adanya. Tapi tetangga besar"/>
    <s v="SELESAI"/>
    <s v="24/03/2025"/>
    <m/>
  </r>
  <r>
    <n v="818"/>
    <s v="CIKEMBAR"/>
    <x v="2"/>
    <m/>
    <m/>
    <m/>
    <x v="0"/>
    <x v="1"/>
    <m/>
    <m/>
    <m/>
    <x v="0"/>
    <s v="-"/>
    <s v="-"/>
    <s v="SELESAI"/>
    <s v="-"/>
    <s v="-"/>
  </r>
  <r>
    <n v="819"/>
    <s v="CIKEMBAR"/>
    <x v="2"/>
    <m/>
    <m/>
    <m/>
    <x v="0"/>
    <x v="1"/>
    <m/>
    <m/>
    <m/>
    <x v="0"/>
    <s v="-"/>
    <s v="-"/>
    <s v="SELESAI"/>
    <s v="-"/>
    <s v="-"/>
  </r>
  <r>
    <n v="820"/>
    <s v="CIKEMBAR"/>
    <x v="2"/>
    <s v="Jamsir/GUGUM (PEMBACMET)"/>
    <s v="-"/>
    <m/>
    <x v="0"/>
    <x v="1"/>
    <m/>
    <m/>
    <m/>
    <x v="1"/>
    <s v="Kp. Sukaharja"/>
    <s v="Tiap pagi Air sering keruh, tapi konsumen sekitar tidak ada komplen air keruh"/>
    <s v="SELESAI"/>
    <s v="24/03/2025"/>
    <m/>
  </r>
  <r>
    <n v="821"/>
    <s v="CIKEMBAR"/>
    <x v="2"/>
    <s v="GUGUM (PEMBACMET)"/>
    <s v="-"/>
    <m/>
    <x v="0"/>
    <x v="0"/>
    <m/>
    <m/>
    <m/>
    <x v="0"/>
    <s v="Kamp. Ubrug I"/>
    <s v="Kebocoran Instalasi sebelum meteran"/>
    <s v="SELESAI"/>
    <s v="25/03/2025"/>
    <m/>
  </r>
  <r>
    <n v="822"/>
    <s v="CIKEMBAR"/>
    <x v="2"/>
    <s v="GUGUM (PEMBACMET)"/>
    <s v="-"/>
    <m/>
    <x v="0"/>
    <x v="0"/>
    <m/>
    <m/>
    <m/>
    <x v="0"/>
    <s v="Jalur Kopeng"/>
    <s v="Kebocoran Jalur Kopeng deket SL Santi"/>
    <s v="SELESAI"/>
    <s v="26/03/2025"/>
    <m/>
  </r>
  <r>
    <n v="823"/>
    <s v="CIKEMBAR"/>
    <x v="2"/>
    <s v="Parulian Sihotang/GUGUM (PEMBACMET)"/>
    <n v="10040120021"/>
    <s v="IV"/>
    <x v="0"/>
    <x v="1"/>
    <m/>
    <m/>
    <m/>
    <x v="1"/>
    <s v="Perum. Cemara Blok. B/5"/>
    <s v="Minta dipindahkan Meteran"/>
    <s v="SELESAI"/>
    <s v="26/03/2025"/>
    <m/>
  </r>
  <r>
    <n v="824"/>
    <s v="CIKEMBAR"/>
    <x v="2"/>
    <s v="Otoh"/>
    <s v="-"/>
    <m/>
    <x v="0"/>
    <x v="0"/>
    <m/>
    <m/>
    <m/>
    <x v="0"/>
    <s v="Bojong Malang"/>
    <s v="Pelayanan Air tidak Optimal. Sudah 4 hari air tidak mengalir tapi tetangga ngalir"/>
    <s v="SELESAI"/>
    <s v="26/03/2025"/>
    <m/>
  </r>
  <r>
    <n v="825"/>
    <s v="CIKEMBAR"/>
    <x v="2"/>
    <s v="ALIF (KAS)"/>
    <s v="-"/>
    <m/>
    <x v="0"/>
    <x v="0"/>
    <m/>
    <m/>
    <m/>
    <x v="0"/>
    <s v="SD Cimenteng"/>
    <s v="Kebocoran sebelum meteran dekat SD Cimenteng"/>
    <s v="SELESAI"/>
    <s v="26/03/2025"/>
    <m/>
  </r>
  <r>
    <n v="826"/>
    <s v="CIKEMBAR"/>
    <x v="2"/>
    <s v="PU. USEP"/>
    <s v="-"/>
    <m/>
    <x v="0"/>
    <x v="0"/>
    <m/>
    <m/>
    <m/>
    <x v="0"/>
    <s v="Perum. Bumi Cikembang Endah"/>
    <s v="Kebocoran sebelum meteran di Perum. Bumi Cikembang Endah"/>
    <s v="SELESAI"/>
    <s v="28/03/2025"/>
    <m/>
  </r>
  <r>
    <n v="827"/>
    <s v="CIKEMBAR"/>
    <x v="2"/>
    <s v="ALIF (KAS)"/>
    <s v="-"/>
    <m/>
    <x v="0"/>
    <x v="0"/>
    <m/>
    <m/>
    <m/>
    <x v="0"/>
    <s v="Perum. Griya Arta Yasa"/>
    <s v="Kebocoran di Wilayah Cimenteng, Perum. Griya Arta Yasa depan rumah Blok B/14"/>
    <s v="SELESAI"/>
    <s v="28/03/2025"/>
    <m/>
  </r>
  <r>
    <n v="828"/>
    <s v="CIKEMBAR"/>
    <x v="2"/>
    <s v="Ulem Hulaemi/ GUGUM (PEMBACMET)"/>
    <s v="-"/>
    <m/>
    <x v="0"/>
    <x v="1"/>
    <m/>
    <m/>
    <m/>
    <x v="1"/>
    <s v="-"/>
    <s v="Water meternya terkubur, kemudian dipindahkan supaya bisa terbaca dan pemakaan terkontrol sesuai angka"/>
    <s v="SELESAI"/>
    <s v="28/03/2025"/>
    <m/>
  </r>
  <r>
    <n v="829"/>
    <s v="CIKEMBAR"/>
    <x v="2"/>
    <s v="DEDI RUSYANDI"/>
    <n v="10030050947"/>
    <s v="III"/>
    <x v="0"/>
    <x v="1"/>
    <m/>
    <n v="1"/>
    <m/>
    <x v="0"/>
    <s v="Perum. Babakan WR. Kiara Blok. D No. 14"/>
    <s v="Komplen pembayran melonjak, ingin di cek ada tidaknya kebocoran setelah meteran"/>
    <s v="SELESAI"/>
    <d v="2025-03-29T00:00:00"/>
    <m/>
  </r>
  <r>
    <n v="830"/>
    <s v="CIKEMBAR"/>
    <x v="2"/>
    <s v="GUGUM (PEMBACMET)"/>
    <s v="-"/>
    <m/>
    <x v="0"/>
    <x v="0"/>
    <m/>
    <m/>
    <m/>
    <x v="0"/>
    <s v="Kp. Cigaok RT.03/RW.03"/>
    <s v="Jalur bekas pencabutan di wilaya tersebut info warga katanya suka bocor/kadang suka di pake cuci motor oleh warga, Tapi air ke pelanggan kecil"/>
    <s v="SELESAI"/>
    <d v="2025-03-30T00:00:00"/>
    <m/>
  </r>
  <r>
    <n v="831"/>
    <s v="CIKEMBAR"/>
    <x v="3"/>
    <s v="HERDI (TEKNIK)/JAKA"/>
    <s v="-"/>
    <s v="-"/>
    <x v="0"/>
    <x v="0"/>
    <m/>
    <m/>
    <m/>
    <x v="0"/>
    <s v="Perum. Griya Artayasa"/>
    <s v="Perbaikan Pipa 2&quot; di Berum Pelut"/>
    <s v="SELESAI"/>
    <s v="28/03/2025"/>
    <s v="28/03/2025"/>
  </r>
  <r>
    <n v="832"/>
    <s v="CIKEMBAR"/>
    <x v="3"/>
    <s v="HERDI (TEKNIK)"/>
    <s v="-"/>
    <s v="-"/>
    <x v="0"/>
    <x v="0"/>
    <m/>
    <m/>
    <m/>
    <x v="0"/>
    <s v="Klinik JABAR"/>
    <s v="Gangguan pelayanan air, sehingga tidak ngalir di lokasi tersebut"/>
    <s v="SELESAI"/>
    <s v="29/03/2025"/>
    <s v="29/03/2025"/>
  </r>
  <r>
    <n v="833"/>
    <s v="CIKEMBAR"/>
    <x v="3"/>
    <s v="D2N/ UYUNG (TEKNIK)"/>
    <s v="-"/>
    <s v="-"/>
    <x v="0"/>
    <x v="0"/>
    <m/>
    <m/>
    <m/>
    <x v="0"/>
    <s v="Perum. Ci Menteng"/>
    <s v="Perbaikan Teppingan yg mampet 1 Blok di Perumahan tersebut"/>
    <s v="SELESAI"/>
    <s v="29/03/2025"/>
    <s v="29/03/2025"/>
  </r>
  <r>
    <n v="834"/>
    <s v="CIKEMBAR"/>
    <x v="3"/>
    <s v="GUGUM (PEMBACMET)"/>
    <s v="-"/>
    <s v="-"/>
    <x v="0"/>
    <x v="0"/>
    <m/>
    <m/>
    <m/>
    <x v="0"/>
    <s v="Kamp. Cigaok RT. 03 RW. 03"/>
    <s v="Bekas pencabutan suka bocor info dari warag suka ngalir dan kadang suka di pake nyuci motor warag maka konsumen yg aktif komplen "/>
    <s v="SELESAI"/>
    <s v="30/03/2025"/>
    <s v="30/03/2025"/>
  </r>
  <r>
    <n v="835"/>
    <s v="CIKEMBAR"/>
    <x v="3"/>
    <s v="Pak KAUR"/>
    <s v="-"/>
    <s v="-"/>
    <x v="0"/>
    <x v="0"/>
    <m/>
    <m/>
    <m/>
    <x v="0"/>
    <s v="Sindang Bantar Gadung"/>
    <s v="Perbasikan SL yang mampet"/>
    <s v="SELESAI"/>
    <s v="30/03/2025"/>
    <s v="30/03/2025"/>
  </r>
  <r>
    <n v="836"/>
    <s v="CIKEMBAR"/>
    <x v="3"/>
    <s v="GUGUM (PEMBACMET)"/>
    <s v="-"/>
    <s v="-"/>
    <x v="0"/>
    <x v="0"/>
    <m/>
    <m/>
    <m/>
    <x v="0"/>
    <s v="Kp. Sukarahaja RT. 01/RW.06 Cinutug"/>
    <s v="Kebocoran sebelum meteran dekat Mesjid Al Ikhsan"/>
    <s v="SELESAI"/>
    <d v="2025-04-04T00:00:00"/>
    <d v="2025-04-04T00:00:00"/>
  </r>
  <r>
    <n v="837"/>
    <s v="CIKEMBAR"/>
    <x v="3"/>
    <s v="HERDI (TEKNIK)"/>
    <s v="-"/>
    <s v="-"/>
    <x v="0"/>
    <x v="0"/>
    <m/>
    <m/>
    <m/>
    <x v="0"/>
    <s v="Kp. Ci Boyong"/>
    <s v="Perbaikan Instalatur jaringan Pipa"/>
    <s v="SELESAI"/>
    <d v="2025-05-04T00:00:00"/>
    <d v="2025-05-04T00:00:00"/>
  </r>
  <r>
    <n v="838"/>
    <s v="CIKEMBAR"/>
    <x v="3"/>
    <s v="Bu Kacab/ An. Konzhot Iswandi"/>
    <s v="-"/>
    <s v="-"/>
    <x v="0"/>
    <x v="1"/>
    <n v="1"/>
    <m/>
    <m/>
    <x v="0"/>
    <s v="Bojongkerta-Warungkiara"/>
    <s v="Air tidak ngalir karena Pompanya belum naik merata ke seluruh konsumen dan butuh waktu 3 hari ± baru normal kembali"/>
    <s v="SELESAI"/>
    <d v="2025-05-04T00:00:00"/>
    <d v="2025-06-04T00:00:00"/>
  </r>
  <r>
    <n v="839"/>
    <s v="CIKEMBAR"/>
    <x v="3"/>
    <s v="GUGUM (PEMBACMET)"/>
    <s v="-"/>
    <s v="-"/>
    <x v="0"/>
    <x v="0"/>
    <m/>
    <m/>
    <m/>
    <x v="0"/>
    <s v="Kp. Lebaksari"/>
    <s v="Kebocoran sebelum meteran. Konsumen ngeluh karena klo malam air suka besar takut banjir ke dalam rumah"/>
    <s v="SELESAI"/>
    <d v="2025-07-04T00:00:00"/>
    <d v="2025-07-04T00:00:00"/>
  </r>
  <r>
    <n v="840"/>
    <s v="CIKEMBAR"/>
    <x v="3"/>
    <s v="Encih/GUGUM (PEMBACMET)"/>
    <s v="-"/>
    <s v="-"/>
    <x v="0"/>
    <x v="0"/>
    <m/>
    <m/>
    <m/>
    <x v="0"/>
    <s v="Kp. Sukarahaja"/>
    <s v="Kebocoran SL yang sudah di tutup"/>
    <s v="SELESAI"/>
    <d v="2025-07-04T00:00:00"/>
    <d v="2025-08-04T00:00:00"/>
  </r>
  <r>
    <n v="841"/>
    <s v="CIKEMBAR"/>
    <x v="3"/>
    <s v="Sutopo/GUGUM (PEMBACMET)"/>
    <s v="-"/>
    <s v="-"/>
    <x v="0"/>
    <x v="0"/>
    <m/>
    <m/>
    <m/>
    <x v="0"/>
    <s v="Kp. Lebaksari"/>
    <s v="Kebocoran dekat SL Sutopo konsumen Aktif"/>
    <s v="SELESAI"/>
    <d v="2025-07-04T00:00:00"/>
    <d v="2025-08-04T00:00:00"/>
  </r>
  <r>
    <n v="842"/>
    <s v="CIKEMBAR"/>
    <x v="3"/>
    <s v="GUGUM (PEMBACMET)"/>
    <s v="-"/>
    <s v="-"/>
    <x v="0"/>
    <x v="1"/>
    <m/>
    <m/>
    <m/>
    <x v="1"/>
    <s v="Perumahan di Kp. Panagan"/>
    <s v="Adanya penyambungan air tanpa meteran pakai selang/ pipa pada SL yang sudah di tutup, konsumen yg aktif bayar komplen mnerasa dirugikan karena rutin bayar"/>
    <s v="SELESAI"/>
    <d v="2025-08-04T00:00:00"/>
    <d v="2025-09-04T00:00:00"/>
  </r>
  <r>
    <n v="843"/>
    <s v="CIKEMBAR"/>
    <x v="3"/>
    <s v="Warga selgedang/ANDI (PEMBACMET)"/>
    <s v="-"/>
    <s v="-"/>
    <x v="0"/>
    <x v="1"/>
    <n v="1"/>
    <m/>
    <m/>
    <x v="0"/>
    <s v="Kamp. Selagedang RT.01/RW.07"/>
    <s v="Air tidak mengalir ke beberapa rumah beberapa hari ini, dekat kantor sebelahnya penjual Mie Baso"/>
    <s v="SELESAI"/>
    <d v="2025-08-04T00:00:00"/>
    <d v="2025-08-04T00:00:00"/>
  </r>
  <r>
    <n v="844"/>
    <s v="CIKEMBAR"/>
    <x v="3"/>
    <s v="Pak KAUR"/>
    <s v="-"/>
    <s v="-"/>
    <x v="0"/>
    <x v="0"/>
    <n v="1"/>
    <m/>
    <m/>
    <x v="0"/>
    <s v="Kp. Ciangsana dan Kp. Jakarta,  dll"/>
    <s v="Perbaikan Pipa 6&quot; di Kp. Ciangsana dan Perbaikan air tidak ngalir di Kp. Jakarta serta perbaikan Wilayah GUGUM"/>
    <s v="SELESAI"/>
    <d v="2025-08-04T00:00:00"/>
    <d v="2025-08-04T00:00:00"/>
  </r>
  <r>
    <n v="845"/>
    <s v="CIKEMBAR"/>
    <x v="3"/>
    <s v="UYUNG (TEKNIK)"/>
    <s v="-"/>
    <s v="-"/>
    <x v="0"/>
    <x v="1"/>
    <n v="1"/>
    <m/>
    <m/>
    <x v="0"/>
    <s v="Kp. Selamuncang"/>
    <s v="Perbaikan wilayah yang tidak mengalir di kampung tersebut"/>
    <s v="SELESAI"/>
    <d v="2025-08-04T00:00:00"/>
    <d v="2025-08-04T00:00:00"/>
  </r>
  <r>
    <n v="846"/>
    <s v="CIKEMBAR"/>
    <x v="3"/>
    <s v="Deden (TEKNIK)"/>
    <s v="-"/>
    <s v="-"/>
    <x v="0"/>
    <x v="0"/>
    <m/>
    <m/>
    <m/>
    <x v="0"/>
    <s v="Jl. Ciangsana"/>
    <s v="Perbaikan Kebocoran Pipa 4&quot;"/>
    <s v="SELESAI"/>
    <d v="2025-08-04T00:00:00"/>
    <d v="2025-08-04T00:00:00"/>
  </r>
  <r>
    <n v="847"/>
    <s v="CIKEMBAR"/>
    <x v="3"/>
    <s v="GUGUM (PEMBACMET)"/>
    <s v="-"/>
    <s v="-"/>
    <x v="0"/>
    <x v="0"/>
    <m/>
    <m/>
    <m/>
    <x v="0"/>
    <s v="Kp. Panagan"/>
    <s v="Pipa PE bocor seperti bekas pencabutan dekat rumah Pak RT Nanang sementara di tilep ke tanah oleh Pak RT"/>
    <s v="SELESAI"/>
    <d v="2025-08-04T00:00:00"/>
    <d v="2025-08-04T00:00:00"/>
  </r>
  <r>
    <n v="848"/>
    <s v="CIKEMBAR"/>
    <x v="3"/>
    <s v="HERDI (TEKNIK)"/>
    <s v="-"/>
    <s v="-"/>
    <x v="0"/>
    <x v="1"/>
    <m/>
    <m/>
    <m/>
    <x v="1"/>
    <s v="Gunung Gadung"/>
    <s v="Perbaikan dan pembersihan di gorong-gorong yang mampet"/>
    <s v="SELESAI"/>
    <d v="2025-09-04T00:00:00"/>
    <d v="2025-12-04T00:00:00"/>
  </r>
  <r>
    <n v="849"/>
    <s v="CIKEMBAR"/>
    <x v="3"/>
    <s v="Irpan/ ANDI (PEMBACMET)"/>
    <s v="-"/>
    <s v="-"/>
    <x v="0"/>
    <x v="1"/>
    <n v="1"/>
    <m/>
    <m/>
    <x v="0"/>
    <s v="Kp. Ci Boyong"/>
    <s v="Air tidak mengalir kemungkinana mampet dari jaringan, sudah di cek dan di buka Water Meternya"/>
    <s v="SELESAI"/>
    <d v="2025-10-04T00:00:00"/>
    <d v="2025-10-04T00:00:00"/>
  </r>
  <r>
    <n v="850"/>
    <s v="CIKEMBAR"/>
    <x v="3"/>
    <s v="Ujang Fauji/GUGUM (PEMBACMET)"/>
    <n v="10010030095"/>
    <s v="I"/>
    <x v="0"/>
    <x v="1"/>
    <n v="1"/>
    <m/>
    <m/>
    <x v="0"/>
    <s v="Kp. Ubrug I"/>
    <s v="Komplen air kecil dari kemaren"/>
    <s v="SELESAI"/>
    <d v="2025-12-04T00:00:00"/>
    <d v="2025-12-04T00:00:00"/>
  </r>
  <r>
    <n v="851"/>
    <s v="CIKEMBAR"/>
    <x v="3"/>
    <s v="Muhammad Gibran Afgani/ZIDAN (PEMBACMET)"/>
    <n v="10060080782"/>
    <s v="VI"/>
    <x v="0"/>
    <x v="1"/>
    <m/>
    <m/>
    <m/>
    <x v="1"/>
    <s v="Perum. Permata Blok 38-8"/>
    <s v="Water meter hilang pada SL rumah kosong"/>
    <s v="SELESAI"/>
    <d v="2025-12-04T00:00:00"/>
    <d v="2025-12-04T00:00:00"/>
  </r>
  <r>
    <n v="852"/>
    <s v="CIKEMBAR"/>
    <x v="3"/>
    <s v="GUGUM (PEMBACMET)"/>
    <s v="-"/>
    <s v="-"/>
    <x v="0"/>
    <x v="1"/>
    <n v="1"/>
    <m/>
    <m/>
    <x v="0"/>
    <s v="Ubrug, Citerep dan Ds. Girijaya"/>
    <s v="Air tidak ngalir /mati dari pagi, warga menanyakan kapan nyala lagi"/>
    <s v="SELESAI"/>
    <s v="13/04/2025"/>
    <s v="13/04/2025"/>
  </r>
  <r>
    <n v="853"/>
    <s v="CIKEMBAR"/>
    <x v="3"/>
    <s v="GUGUM (PEMBACMET)"/>
    <s v="-"/>
    <s v="-"/>
    <x v="0"/>
    <x v="1"/>
    <n v="1"/>
    <m/>
    <m/>
    <x v="0"/>
    <s v="Kp. Panagan"/>
    <s v="Air mati di wilayah tersebut. Diistruksikan dari pak kaur untuk di sampaikan bahwa air ngedrop karena pompa mati menunggu perbaikan situasi normal kembali"/>
    <s v="SELESAI"/>
    <s v="13/04/2025"/>
    <s v="13/04/2025"/>
  </r>
  <r>
    <n v="854"/>
    <s v="CIKEMBAR"/>
    <x v="3"/>
    <s v="GUGUM (PEMBACMET)"/>
    <s v="-"/>
    <s v="-"/>
    <x v="0"/>
    <x v="1"/>
    <n v="1"/>
    <m/>
    <m/>
    <x v="0"/>
    <s v="Ds. Damaraja"/>
    <s v="Pelayanan tidak Optimal, air mati dari kemaren"/>
    <s v="SELESAI"/>
    <s v="14/04/2025"/>
    <s v="14/04/2025"/>
  </r>
  <r>
    <n v="855"/>
    <s v="CIKEMBAR"/>
    <x v="3"/>
    <s v="HERDI (TEKNIK)"/>
    <s v="-"/>
    <s v="-"/>
    <x v="0"/>
    <x v="0"/>
    <m/>
    <m/>
    <m/>
    <x v="0"/>
    <s v="Palimabelas"/>
    <s v="Perbaikan Pipa 2&quot; instalatur pinggir jalan"/>
    <s v="SELESAI"/>
    <s v="14/04/2025"/>
    <s v="14/04/2025"/>
  </r>
  <r>
    <n v="856"/>
    <s v="CIKEMBAR"/>
    <x v="3"/>
    <s v="Pak KAUR"/>
    <s v="-"/>
    <s v="-"/>
    <x v="0"/>
    <x v="0"/>
    <m/>
    <m/>
    <m/>
    <x v="0"/>
    <s v="Boyongsari"/>
    <s v="Kebocoran Instalatur sebelum meteran "/>
    <s v="SELESAI"/>
    <s v="14/04/2025"/>
    <s v="14/04/2025"/>
  </r>
  <r>
    <n v="857"/>
    <s v="CIKEMBAR"/>
    <x v="3"/>
    <s v="GUGUM (PEMBACMET)"/>
    <s v="-"/>
    <s v="-"/>
    <x v="0"/>
    <x v="1"/>
    <n v="1"/>
    <m/>
    <m/>
    <x v="0"/>
    <s v="Ciawi Tali, Pondok Gunung Ds. Damaraja"/>
    <s v="Pelayanan tidak Optimal, air mati sudah 4 hari sd. hari ini"/>
    <s v="SELESAI"/>
    <s v="15/04/2025"/>
    <s v="15/04/2025"/>
  </r>
  <r>
    <n v="858"/>
    <s v="CIKEMBAR"/>
    <x v="3"/>
    <s v="GUGUM (PEMBACMET)"/>
    <s v="-"/>
    <s v="-"/>
    <x v="0"/>
    <x v="1"/>
    <n v="1"/>
    <m/>
    <m/>
    <x v="0"/>
    <s v="Bukit Kejora, Kp. Legok Manggu Perbatasa Ds. Damaraja"/>
    <s v="Informasi dari warga penjaganya air tidak mengalir selama 2 hari"/>
    <s v="SELESAI"/>
    <s v="15/04/2025"/>
    <s v="15/04/2025"/>
  </r>
  <r>
    <n v="859"/>
    <s v="CIKEMBAR"/>
    <x v="3"/>
    <s v="Rina Kurniati/GUGUM (PEMBACMET)"/>
    <s v="-"/>
    <s v="-"/>
    <x v="0"/>
    <x v="1"/>
    <n v="1"/>
    <m/>
    <m/>
    <x v="0"/>
    <s v="Bukit Kejora"/>
    <s v="Informasi dari warga ± sudah 2 bulan  tidak ada air, sedangkan SL di sebelahnya Rina Kurniati ada airnya walau kemaren sempet 2 hari gak ada airnya"/>
    <s v="SELESAI"/>
    <s v="15/04/2025"/>
    <s v="15/04/2025"/>
  </r>
  <r>
    <n v="860"/>
    <s v="CIKEMBAR"/>
    <x v="3"/>
    <s v="GUGUM (PEMBACMET)"/>
    <s v="-"/>
    <s v="-"/>
    <x v="0"/>
    <x v="1"/>
    <n v="1"/>
    <m/>
    <m/>
    <x v="0"/>
    <s v="Kp. Ciawi Tali RT. 02/Rw. 03"/>
    <s v="Informasi dari warga sekitar yang mengeluh tidak ada air sekitar 4 hari ini berdekatan dengan Bukit Kejora tapi setelah di buka Flugh Krannya air jadi ada"/>
    <s v="SELESAI"/>
    <s v="15/04/2025"/>
    <s v="15/04/2025"/>
  </r>
  <r>
    <n v="861"/>
    <s v="CIKEMBAR"/>
    <x v="3"/>
    <s v="GUGUM (PEMBACMET)"/>
    <s v="-"/>
    <s v="-"/>
    <x v="0"/>
    <x v="0"/>
    <m/>
    <m/>
    <m/>
    <x v="0"/>
    <s v="Kp. Ciawei Tali, sebelum Ds. Damaraja"/>
    <s v="Kebocoran Pipa PE sering terlindas mobil ke arah SL yg sudah di cabut"/>
    <s v="SELESAI"/>
    <s v="15/04/2025"/>
    <s v="15/04/2025"/>
  </r>
  <r>
    <n v="862"/>
    <s v="CIKEMBAR"/>
    <x v="3"/>
    <s v="GUGUM (PEMBACMET)"/>
    <s v="-"/>
    <s v="-"/>
    <x v="0"/>
    <x v="1"/>
    <n v="1"/>
    <m/>
    <m/>
    <x v="0"/>
    <s v="Kp. Salamuncang - Kp. Jakarta"/>
    <s v="SL atas nama Pendi, Minarni dan Rusman airnya ngalir kecil tapi tetangganya ngalir normal, setelah di cek ternyata ada sampahnya di meterannya"/>
    <s v="SELESAI"/>
    <s v="15/04/2025"/>
    <s v="15/04/2025"/>
  </r>
  <r>
    <n v="863"/>
    <s v="CIKEMBAR"/>
    <x v="3"/>
    <s v="HENDRA (HUMAS)"/>
    <s v="-"/>
    <s v="-"/>
    <x v="0"/>
    <x v="0"/>
    <m/>
    <m/>
    <m/>
    <x v="0"/>
    <s v="Boyongsari"/>
    <s v="Perbaikan Kebocoran Tappingan Pipa 3 x 11/2 &quot; dan Jaringan 1&quot;"/>
    <s v="SELESAI"/>
    <s v="15/04/2025"/>
    <s v="15/04/2025"/>
  </r>
  <r>
    <n v="864"/>
    <s v="CIKEMBAR"/>
    <x v="3"/>
    <s v="DEDEN (TEKNIK)"/>
    <s v="-"/>
    <s v="-"/>
    <x v="0"/>
    <x v="0"/>
    <m/>
    <m/>
    <m/>
    <x v="0"/>
    <s v="Kp. Tarisi"/>
    <s v="Perbaikan Pipa yg bocor sebelum meteran"/>
    <s v="SELESAI"/>
    <s v="17/04/2025"/>
    <s v="17/04/2025"/>
  </r>
  <r>
    <n v="865"/>
    <s v="CIKEMBAR"/>
    <x v="3"/>
    <s v="GUGUM (PEMBACMET)"/>
    <s v="-"/>
    <s v="-"/>
    <x v="0"/>
    <x v="0"/>
    <m/>
    <m/>
    <m/>
    <x v="0"/>
    <s v="Kp. Cinutug dekat Mesjid AL-IKHLAS"/>
    <s v="Kebocoran Pipa Instalasi sebelum meteran, konsumen mengeluh air jadi kecil dan kebocorannya makin gede"/>
    <s v="SELESAI"/>
    <s v="21/04/2025"/>
    <s v="22/04/2025"/>
  </r>
  <r>
    <n v="866"/>
    <s v="CIKEMBAR"/>
    <x v="3"/>
    <s v="GUGUM (PEMBACMET)"/>
    <s v="-"/>
    <s v="-"/>
    <x v="0"/>
    <x v="0"/>
    <m/>
    <m/>
    <m/>
    <x v="0"/>
    <s v="Kp. Ciawi Tali"/>
    <s v="Kebocoran Pipa PE kira2 1/2&quot; sebelum jalur Desa Damaraja, sementara diikat sama karet ban karena bocor ke jalan"/>
    <s v="SELESAI"/>
    <s v="22/04/2025"/>
    <s v="22/04/2025"/>
  </r>
  <r>
    <n v="867"/>
    <s v="CIKEMBAR"/>
    <x v="3"/>
    <s v="Mia Kurniasih"/>
    <n v="10040071024"/>
    <s v="IV"/>
    <x v="0"/>
    <x v="1"/>
    <n v="1"/>
    <m/>
    <m/>
    <x v="0"/>
    <s v="Kamp. Cibarengkok-Sukamantri"/>
    <s v="Tidak ada air total selama 3 hari sampai hari ini, 1 blok. Mohon di bantu untuk bisangalir lagi"/>
    <s v="SELESAI"/>
    <s v="22/04/2025"/>
    <s v="22/04/2025"/>
  </r>
  <r>
    <n v="868"/>
    <s v="CIKEMBAR"/>
    <x v="3"/>
    <s v="ALIF (KASIR)"/>
    <s v="-"/>
    <s v="-"/>
    <x v="0"/>
    <x v="0"/>
    <m/>
    <m/>
    <m/>
    <x v="0"/>
    <s v="Depan Mesjid Cimenteng"/>
    <s v="Kebocoran sebelum meteran"/>
    <s v="SELESAI"/>
    <s v="22/04/2026"/>
    <s v="22/04/2026"/>
  </r>
  <r>
    <n v="869"/>
    <s v="CIKEMBAR"/>
    <x v="3"/>
    <s v="PAK KAUR"/>
    <s v="-"/>
    <s v="-"/>
    <x v="0"/>
    <x v="0"/>
    <m/>
    <m/>
    <m/>
    <x v="1"/>
    <s v="CiArelot"/>
    <s v="Longsor dan perbaikan kebocoran"/>
    <s v="SELESAI"/>
    <s v="24/04/2025"/>
    <s v="24/04/2025"/>
  </r>
  <r>
    <n v="870"/>
    <s v="CIKEMBAR"/>
    <x v="3"/>
    <s v="PAK KAUR"/>
    <s v="-"/>
    <s v="-"/>
    <x v="0"/>
    <x v="0"/>
    <m/>
    <m/>
    <m/>
    <x v="0"/>
    <s v="Kp. Baeud"/>
    <s v="Kebocoran di Jalur Pak Barma"/>
    <s v="SELESAI"/>
    <s v="24/04/2026"/>
    <s v="24/04/2027"/>
  </r>
  <r>
    <n v="871"/>
    <s v="CIKEMBAR"/>
    <x v="3"/>
    <s v="Ega Oktapiadi (f-8)"/>
    <n v="10040140116"/>
    <s v="IV"/>
    <x v="0"/>
    <x v="1"/>
    <n v="1"/>
    <m/>
    <m/>
    <x v="0"/>
    <s v="Perum. Bumi Cikembang"/>
    <s v="Air tidak ada total klo siang, sedangkan "/>
    <s v="SELESAI"/>
    <s v="24/04/2027"/>
    <s v="24/04/2027"/>
  </r>
  <r>
    <n v="872"/>
    <s v="CIKEMBAR"/>
    <x v="3"/>
    <s v="PAK KAUR"/>
    <s v="-"/>
    <s v="-"/>
    <x v="0"/>
    <x v="0"/>
    <m/>
    <m/>
    <m/>
    <x v="0"/>
    <s v="Kp. Cimenteng"/>
    <s v="Perbaikan Paiho"/>
    <s v="SELESAI"/>
    <s v="29/04/2025"/>
    <s v="29/04/2025"/>
  </r>
  <r>
    <n v="873"/>
    <s v="CIKEMBAR"/>
    <x v="3"/>
    <s v="Samsul Nugroho"/>
    <s v="-"/>
    <s v="-"/>
    <x v="0"/>
    <x v="1"/>
    <n v="1"/>
    <m/>
    <m/>
    <x v="0"/>
    <s v="MangunJaya"/>
    <s v="Air tidak ada klo siang total, hanaya malam aja ada. Apalagi lebaran sama sekali tidak ada"/>
    <s v="SELESAI"/>
    <d v="2025-11-04T00:00:00"/>
    <d v="2025-11-04T00:00:00"/>
  </r>
  <r>
    <n v="874"/>
    <s v="CIKEMBAR"/>
    <x v="3"/>
    <s v="Bayu Triatmoko"/>
    <s v="-"/>
    <s v="-"/>
    <x v="0"/>
    <x v="1"/>
    <n v="1"/>
    <m/>
    <m/>
    <x v="0"/>
    <s v="Kamp. Kebon Jeruk"/>
    <s v="Sudah 4 hari air tidak ada total"/>
    <s v="SELESAI"/>
    <d v="2025-11-06T00:00:00"/>
    <d v="2025-11-06T00:00:00"/>
  </r>
  <r>
    <n v="875"/>
    <s v="CIKEMBAR"/>
    <x v="3"/>
    <s v="Feri Rudiawan"/>
    <n v="10010070282"/>
    <s v="I"/>
    <x v="0"/>
    <x v="1"/>
    <n v="1"/>
    <m/>
    <m/>
    <x v="0"/>
    <s v="Kp. Sorog, Kp. Baru-Sukaresmi"/>
    <s v="Sudah 4 hari air tidak ada total"/>
    <s v="SELESAI"/>
    <d v="2025-11-07T00:00:00"/>
    <d v="2025-11-07T00:00:00"/>
  </r>
  <r>
    <n v="876"/>
    <s v="CIKEMBAR"/>
    <x v="3"/>
    <s v="Yusuf A/Lilis"/>
    <n v="10040020005"/>
    <s v="IV"/>
    <x v="0"/>
    <x v="1"/>
    <m/>
    <m/>
    <m/>
    <x v="1"/>
    <s v="Kamp. Cikembang I"/>
    <s v="Water Meter hilang , ingin segera dipasang sudah lama laporan tapi gak ada tindak lanjutnya, sementara air dipakai gak pakai meteran "/>
    <s v="SELESAI"/>
    <d v="2025-11-08T00:00:00"/>
    <d v="2025-11-08T00:00:00"/>
  </r>
  <r>
    <n v="877"/>
    <s v="CIKEMBAR"/>
    <x v="3"/>
    <s v="Een "/>
    <n v="10030010016"/>
    <s v="III"/>
    <x v="0"/>
    <x v="1"/>
    <n v="1"/>
    <m/>
    <m/>
    <x v="0"/>
    <s v="Selagendang"/>
    <s v="Pagi siang gak ada adanya malam klo air ngalirnya ± hampir 6 rumah sama, malam ada pun hanay sekitar jam 11"/>
    <s v="SELESAI"/>
    <d v="2025-12-04T00:00:00"/>
    <d v="2025-12-04T00:00:00"/>
  </r>
  <r>
    <n v="878"/>
    <s v="CIKEMBAR"/>
    <x v="3"/>
    <s v="Utep"/>
    <n v="10010060013"/>
    <s v="I"/>
    <x v="0"/>
    <x v="1"/>
    <n v="1"/>
    <m/>
    <m/>
    <x v="0"/>
    <s v="Kamp. Salamuncang 02"/>
    <s v="Tidak ada air total dari kemaren jum'at sd. sabtu"/>
    <s v="SELESAI"/>
    <s v="14/04/2025"/>
    <s v="14/04/2025"/>
  </r>
  <r>
    <n v="879"/>
    <s v="CIKEMBAR"/>
    <x v="3"/>
    <s v="Nasrudin/Suwondo"/>
    <s v="10070114/0340"/>
    <s v="VII"/>
    <x v="0"/>
    <x v="1"/>
    <n v="1"/>
    <m/>
    <m/>
    <x v="0"/>
    <s v="Sorog"/>
    <s v="Dari Lebaran air tidak ngalir/ di Kompeksi Anggun"/>
    <s v="SELESAI"/>
    <s v="14/04/2026"/>
    <s v="14/04/2026"/>
  </r>
  <r>
    <n v="880"/>
    <s v="CIKEMBAR"/>
    <x v="3"/>
    <s v="Rizki Maulana "/>
    <n v="10060080373"/>
    <s v="VI"/>
    <x v="0"/>
    <x v="1"/>
    <n v="1"/>
    <m/>
    <m/>
    <x v="0"/>
    <s v="Perum. Permata (12-18)"/>
    <s v="Mengeluh air Keruh"/>
    <s v="SELESAI"/>
    <s v="14/04/2027"/>
    <s v="14/04/2027"/>
  </r>
  <r>
    <n v="881"/>
    <s v="CIKEMBAR"/>
    <x v="3"/>
    <s v="Nita/Pak marpudin"/>
    <s v="-"/>
    <s v="-"/>
    <x v="0"/>
    <x v="1"/>
    <n v="1"/>
    <m/>
    <m/>
    <x v="0"/>
    <s v="Perum. Bumi Cikembang"/>
    <s v="Air dari kemaren tidak ngalir 1 komplek diluar perum (Plut)"/>
    <s v="SELESAI"/>
    <s v="16/04/2025"/>
    <s v="16/04/2025"/>
  </r>
  <r>
    <n v="882"/>
    <s v="CIKEMBAR"/>
    <x v="3"/>
    <s v="Ade Rian/Bu Asri"/>
    <n v="10040120973"/>
    <s v="IV"/>
    <x v="0"/>
    <x v="1"/>
    <n v="1"/>
    <m/>
    <m/>
    <x v="0"/>
    <s v="Kp. Citengah"/>
    <s v="Dari kemarin kamis, air mati di Perum Cemara"/>
    <s v="SELESAI"/>
    <s v="18/04/2025"/>
    <s v="18/04/2025"/>
  </r>
  <r>
    <n v="883"/>
    <s v="CIKEMBAR"/>
    <x v="3"/>
    <s v="Rumah Contoh"/>
    <n v="10060080120"/>
    <s v="VI"/>
    <x v="1"/>
    <x v="1"/>
    <m/>
    <m/>
    <m/>
    <x v="0"/>
    <s v="Perum. Permata Indah"/>
    <s v="Bocor di bawah Cor-an atau meteran"/>
    <s v="SELESAI"/>
    <s v="23/04/2022"/>
    <s v="23/04/2022"/>
  </r>
  <r>
    <n v="884"/>
    <s v="CIKEMBAR"/>
    <x v="3"/>
    <s v="Apin samsudin (B) "/>
    <n v="10040030633"/>
    <s v="IV"/>
    <x v="0"/>
    <x v="1"/>
    <m/>
    <m/>
    <m/>
    <x v="1"/>
    <s v="Kp. Kebun Jeruk"/>
    <s v="Minta di Cabut"/>
    <s v="SELESAI"/>
    <s v="28/04/2025"/>
    <s v="28/04/2025"/>
  </r>
  <r>
    <n v="885"/>
    <s v="CIKEMBAR"/>
    <x v="4"/>
    <s v="ZIDAN (PEMBACMET)"/>
    <s v="-"/>
    <m/>
    <x v="0"/>
    <x v="1"/>
    <m/>
    <m/>
    <m/>
    <x v="1"/>
    <s v="BTN Cimanggu"/>
    <s v="Ada pencurian air di wilayah 4005 dan salurannya sudah di tutup sama bag. teknik"/>
    <s v="SELESAI"/>
    <d v="2025-04-29T00:00:00"/>
    <d v="2026-04-29T00:00:00"/>
  </r>
  <r>
    <n v="886"/>
    <s v="CIKEMBAR"/>
    <x v="4"/>
    <s v="Pak KAUR"/>
    <s v="-"/>
    <m/>
    <x v="0"/>
    <x v="0"/>
    <m/>
    <m/>
    <m/>
    <x v="0"/>
    <s v="Jalur Paiho"/>
    <s v="Perbaikan instalasi Pipa 6&quot; di jalur Paiho"/>
    <s v="SELESAI"/>
    <d v="2025-04-29T00:00:00"/>
    <d v="2026-04-29T00:00:00"/>
  </r>
  <r>
    <n v="887"/>
    <s v="CIKEMBAR"/>
    <x v="4"/>
    <s v="JAKA (PEMBACMET)"/>
    <s v="-"/>
    <m/>
    <x v="0"/>
    <x v="0"/>
    <m/>
    <m/>
    <m/>
    <x v="0"/>
    <s v="Lebak Sari"/>
    <s v="Perbaikan instalasi Jaringan kebocoran"/>
    <s v="SELESAI"/>
    <d v="2025-04-29T00:00:00"/>
    <d v="2026-04-29T00:00:00"/>
  </r>
  <r>
    <n v="888"/>
    <s v="CIKEMBAR"/>
    <x v="4"/>
    <s v="GUGUM (PEMBACMET)"/>
    <s v="-"/>
    <m/>
    <x v="0"/>
    <x v="0"/>
    <m/>
    <m/>
    <m/>
    <x v="0"/>
    <s v="Kp. Panagan"/>
    <s v="Ada kebocoran instalasi Jalur sebelum SL. Erwin"/>
    <s v="SELESAI"/>
    <d v="2025-04-29T00:00:00"/>
    <m/>
  </r>
  <r>
    <n v="889"/>
    <s v="CIKEMBAR"/>
    <x v="4"/>
    <s v="Acep S/HUMAS"/>
    <n v="10040040335"/>
    <s v="IV"/>
    <x v="0"/>
    <x v="1"/>
    <m/>
    <m/>
    <m/>
    <x v="1"/>
    <s v="Kp. Cikembang II"/>
    <s v="Kehilangan Water meter, air terbuang begitu saja dan sementara diikat pakai karet. Tapi kesulitan menggunakann air tanpa meteran"/>
    <s v="SELESAI"/>
    <d v="2025-04-30T00:00:00"/>
    <m/>
  </r>
  <r>
    <n v="890"/>
    <s v="CIKEMBAR"/>
    <x v="4"/>
    <s v="Pak KAUR"/>
    <s v="-"/>
    <m/>
    <x v="0"/>
    <x v="0"/>
    <m/>
    <m/>
    <m/>
    <x v="0"/>
    <s v="Jl. Perintis Kemeredekaan, Sukamulya"/>
    <s v="Kebocoran Pipa Transmisi jalur Armed"/>
    <s v="SELESAI"/>
    <d v="2025-04-30T00:00:00"/>
    <m/>
  </r>
  <r>
    <n v="891"/>
    <s v="CIKEMBAR"/>
    <x v="4"/>
    <s v="Eka/HUMAS"/>
    <n v="10060050950"/>
    <s v="VI"/>
    <x v="0"/>
    <x v="1"/>
    <n v="1"/>
    <m/>
    <m/>
    <x v="0"/>
    <s v="Perum Permata"/>
    <s v="Sudah 2 hari total tidak ada air ada kebocoran sebelum meteran bekas COR-an jalur ke arah GSI"/>
    <s v="SELESAI"/>
    <d v="2025-05-02T00:00:00"/>
    <d v="2025-05-02T00:00:00"/>
  </r>
  <r>
    <n v="892"/>
    <s v="CIKEMBAR"/>
    <x v="4"/>
    <s v="JAKA (TEKNIK)"/>
    <s v="-"/>
    <m/>
    <x v="0"/>
    <x v="0"/>
    <m/>
    <m/>
    <m/>
    <x v="0"/>
    <s v="Kamp. Sampora"/>
    <s v="Perbaikan instalasi Jaringan kebocoran"/>
    <s v="SELESAI"/>
    <d v="2025-05-02T00:00:00"/>
    <d v="2025-05-02T00:00:00"/>
  </r>
  <r>
    <n v="893"/>
    <s v="CIKEMBAR"/>
    <x v="4"/>
    <s v="HERDI (TEKNIK)"/>
    <s v="-"/>
    <m/>
    <x v="0"/>
    <x v="0"/>
    <m/>
    <m/>
    <m/>
    <x v="0"/>
    <s v="Ci Menteng"/>
    <s v="Perbaikan Pipa 2&quot; yang kena galian Drainase"/>
    <s v="SELESAI"/>
    <d v="2025-05-03T00:00:00"/>
    <m/>
  </r>
  <r>
    <n v="894"/>
    <s v="CIKEMBAR"/>
    <x v="4"/>
    <s v="LUKITO (OPERATOR)"/>
    <s v="-"/>
    <m/>
    <x v="0"/>
    <x v="1"/>
    <m/>
    <m/>
    <m/>
    <x v="1"/>
    <s v="Gedung FKUB"/>
    <s v="Kehilangan Water Meter di Gedung FKUB"/>
    <s v="SELESAI"/>
    <d v="2025-05-04T00:00:00"/>
    <m/>
  </r>
  <r>
    <n v="895"/>
    <s v="CIKEMBAR"/>
    <x v="4"/>
    <s v="FAHMI (OPERATOR)"/>
    <s v="-"/>
    <m/>
    <x v="0"/>
    <x v="0"/>
    <m/>
    <m/>
    <m/>
    <x v="0"/>
    <s v="Perum. Permata Indah"/>
    <s v="Kebocoran sebelum meteran sebelah Rumah A. 18"/>
    <s v="SELESAI"/>
    <d v="2025-05-04T00:00:00"/>
    <m/>
  </r>
  <r>
    <n v="896"/>
    <s v="CIKEMBAR"/>
    <x v="4"/>
    <s v="Agus Kusnadi/GUGUM (PEMBACMET)"/>
    <n v="10020010235"/>
    <s v="II"/>
    <x v="0"/>
    <x v="0"/>
    <m/>
    <m/>
    <m/>
    <x v="0"/>
    <s v="Kamp. Sukaharja"/>
    <s v="Kebocoran sebelum meteran sementara di ikat karet oleh konsumen"/>
    <s v="SELESAI"/>
    <d v="2025-05-05T00:00:00"/>
    <m/>
  </r>
  <r>
    <n v="897"/>
    <s v="CIKEMBAR"/>
    <x v="4"/>
    <s v="DEDE/TEKNIK"/>
    <s v="-"/>
    <m/>
    <x v="0"/>
    <x v="0"/>
    <m/>
    <m/>
    <m/>
    <x v="0"/>
    <s v="Cikate jl. Palimabelas"/>
    <s v="Perbaikan Kebocoran di jaringan Jalur"/>
    <s v="SELESAI"/>
    <d v="2025-05-05T00:00:00"/>
    <m/>
  </r>
  <r>
    <n v="898"/>
    <s v="CIKEMBAR"/>
    <x v="4"/>
    <s v="ANDI (PEMBACMET)"/>
    <s v="-"/>
    <m/>
    <x v="0"/>
    <x v="1"/>
    <n v="1"/>
    <m/>
    <m/>
    <x v="0"/>
    <s v="Kp. Ciboyong"/>
    <s v="SL. Irpan, air tidak mengalir kemungkinan mampet dari jaringan karena sudh di cek meterannya dan di buka gak ada sampah"/>
    <s v="SELESAI"/>
    <d v="2025-05-05T00:00:00"/>
    <m/>
  </r>
  <r>
    <n v="899"/>
    <s v="CIKEMBAR"/>
    <x v="4"/>
    <s v="Ujang Supriatna"/>
    <n v="10060050978"/>
    <s v="VI"/>
    <x v="0"/>
    <x v="1"/>
    <n v="1"/>
    <m/>
    <m/>
    <x v="0"/>
    <s v="Sampora-Neglasari-Cibodas, 1 Blok Rt. 01/07"/>
    <s v="Gak ada air total sdampai ke tetangga minta ke yg kontrak pakai sumur malu. Nyuci juga belum udah 4 hari. Tolong solusinya kami juga gak pernah nunggak bayar"/>
    <s v="SELESAI"/>
    <d v="2025-05-05T00:00:00"/>
    <m/>
  </r>
  <r>
    <n v="900"/>
    <s v="CIKEMBAR"/>
    <x v="4"/>
    <s v="GUGUM (PEMBACMET)"/>
    <s v="-"/>
    <m/>
    <x v="0"/>
    <x v="1"/>
    <n v="1"/>
    <m/>
    <m/>
    <x v="0"/>
    <s v="Kp. Panagan"/>
    <s v="Air tidak Optimal, adanya kadang malam hari terus tapi pagi mati lalu siang ada lagi"/>
    <s v="SELESAI"/>
    <d v="2025-05-06T00:00:00"/>
    <m/>
  </r>
  <r>
    <n v="901"/>
    <s v="CIKEMBAR"/>
    <x v="4"/>
    <s v="GUGUM (PEMBACMET)"/>
    <s v="-"/>
    <m/>
    <x v="0"/>
    <x v="0"/>
    <m/>
    <m/>
    <m/>
    <x v="0"/>
    <s v="Kp. Panagan"/>
    <s v="Kebocoran sebelum meteran dekat penampungan karet"/>
    <s v="SELESAI"/>
    <d v="2025-05-06T00:00:00"/>
    <m/>
  </r>
  <r>
    <n v="902"/>
    <s v="CIKEMBAR"/>
    <x v="4"/>
    <s v="Pak KAUR"/>
    <s v="-"/>
    <m/>
    <x v="0"/>
    <x v="1"/>
    <m/>
    <m/>
    <m/>
    <x v="1"/>
    <s v="Bojong Kaler"/>
    <s v="Ada pipa PDAM yang menghalangi GOT"/>
    <s v="SELESAI"/>
    <d v="2025-05-06T00:00:00"/>
    <m/>
  </r>
  <r>
    <n v="903"/>
    <s v="CIKEMBAR"/>
    <x v="4"/>
    <s v="Asep Setia Alam"/>
    <n v="10060050979"/>
    <m/>
    <x v="0"/>
    <x v="1"/>
    <n v="1"/>
    <m/>
    <m/>
    <x v="0"/>
    <s v="Sampora-Neglasari-Cibodas"/>
    <s v="Dalam seminggu mati 3-4 hari"/>
    <s v="SELESAI"/>
    <d v="2025-05-07T00:00:00"/>
    <m/>
  </r>
  <r>
    <n v="904"/>
    <s v="CIKEMBAR"/>
    <x v="4"/>
    <s v="Pak KAUR"/>
    <s v="-"/>
    <m/>
    <x v="0"/>
    <x v="0"/>
    <m/>
    <m/>
    <m/>
    <x v="0"/>
    <s v="Kp. Sampora Rt. 02/07"/>
    <s v="Sering Komplain gak ada air"/>
    <s v="SELESAI"/>
    <d v="2025-05-07T00:00:00"/>
    <m/>
  </r>
  <r>
    <n v="905"/>
    <s v="CIKEMBAR"/>
    <x v="4"/>
    <s v="GUGUM (PEMBACMET)"/>
    <s v="-"/>
    <m/>
    <x v="0"/>
    <x v="0"/>
    <m/>
    <m/>
    <m/>
    <x v="0"/>
    <s v="Kp. Ubrug"/>
    <s v="Kebocoran dekat SL. Masjid Nurul Husaeni, rembes ke mesjid"/>
    <s v="SELESAI"/>
    <d v="2025-05-07T00:00:00"/>
    <m/>
  </r>
  <r>
    <n v="906"/>
    <s v="CIKEMBAR"/>
    <x v="4"/>
    <s v="ANDI (PEMBACMET)"/>
    <s v="-"/>
    <m/>
    <x v="0"/>
    <x v="0"/>
    <m/>
    <m/>
    <m/>
    <x v="0"/>
    <s v="Kp. Cikareo"/>
    <s v="Kebocoran Pipa 1&quot;"/>
    <s v="SELESAI"/>
    <d v="2025-05-07T00:00:00"/>
    <d v="2025-05-07T00:00:00"/>
  </r>
  <r>
    <n v="907"/>
    <s v="CIKEMBAR"/>
    <x v="4"/>
    <s v="DEDEN (TEKNIK)"/>
    <s v="-"/>
    <m/>
    <x v="0"/>
    <x v="0"/>
    <m/>
    <m/>
    <m/>
    <x v="0"/>
    <s v="Kp. Cikate"/>
    <s v="Pebaikan kebocoran Pipa sebelum meteran"/>
    <s v="SELESAI"/>
    <d v="2025-05-08T00:00:00"/>
    <d v="2025-05-08T00:00:00"/>
  </r>
  <r>
    <n v="908"/>
    <s v="CIKEMBAR"/>
    <x v="4"/>
    <s v="Bu KAUR"/>
    <s v="-"/>
    <m/>
    <x v="0"/>
    <x v="0"/>
    <m/>
    <m/>
    <m/>
    <x v="0"/>
    <s v="Plut"/>
    <s v="Kebocoran Pipa 6&quot;"/>
    <s v="SELESAI"/>
    <d v="2025-05-10T00:00:00"/>
    <d v="2025-05-10T00:00:00"/>
  </r>
  <r>
    <n v="909"/>
    <s v="CIKEMBAR"/>
    <x v="4"/>
    <s v="Pak KAUR"/>
    <s v="-"/>
    <m/>
    <x v="0"/>
    <x v="0"/>
    <m/>
    <m/>
    <m/>
    <x v="0"/>
    <s v="Bantar Gadung"/>
    <s v="Kebocoran Pipa 4&quot; yang mengakibatkan tidak ada air ke beberapa wilayah"/>
    <s v="SELESAI"/>
    <d v="2025-05-12T00:00:00"/>
    <d v="2025-05-14T00:00:00"/>
  </r>
  <r>
    <n v="910"/>
    <s v="CIKEMBAR"/>
    <x v="4"/>
    <s v="HUMAS/Ceng Setiawan"/>
    <s v="-"/>
    <m/>
    <x v="0"/>
    <x v="1"/>
    <n v="1"/>
    <m/>
    <m/>
    <x v="0"/>
    <s v="Perum. Cikembar Residenc"/>
    <s v="Warga mengeluh air tidak pernah ada pagi sampai sore menjelang magrib"/>
    <s v="SELESAI"/>
    <d v="2025-05-14T00:00:00"/>
    <m/>
  </r>
  <r>
    <n v="911"/>
    <s v="CIKEMBAR"/>
    <x v="4"/>
    <s v="DEDEN (TEKNIK)"/>
    <s v="-"/>
    <m/>
    <x v="0"/>
    <x v="0"/>
    <m/>
    <m/>
    <m/>
    <x v="0"/>
    <s v="Kp. Kopeng"/>
    <s v="Perbaikan Pipa Bocor"/>
    <s v="SELESAI"/>
    <d v="2025-05-14T00:00:00"/>
    <m/>
  </r>
  <r>
    <n v="912"/>
    <s v="CIKEMBAR"/>
    <x v="4"/>
    <s v="HUMAS"/>
    <s v="6 WARGA"/>
    <m/>
    <x v="0"/>
    <x v="1"/>
    <n v="1"/>
    <m/>
    <m/>
    <x v="0"/>
    <s v="Kp. Selagedang - Cigombong"/>
    <s v="Tidak ada air total dalam 1 minggu"/>
    <s v="SELESAI"/>
    <d v="2025-05-14T00:00:00"/>
    <d v="2025-05-14T00:00:00"/>
  </r>
  <r>
    <n v="913"/>
    <s v="CIKEMBAR"/>
    <x v="4"/>
    <s v="HUMAS"/>
    <s v="-"/>
    <m/>
    <x v="0"/>
    <x v="1"/>
    <n v="1"/>
    <m/>
    <m/>
    <x v="0"/>
    <s v="Perum. Permata Sampora"/>
    <s v="Tidak ada air 4 hari sama sekali total"/>
    <s v="SELESAI"/>
    <d v="2025-05-14T00:00:00"/>
    <m/>
  </r>
  <r>
    <n v="914"/>
    <s v="CIKEMBAR"/>
    <x v="4"/>
    <s v="DANU(TEKNIK)"/>
    <s v="-"/>
    <m/>
    <x v="0"/>
    <x v="0"/>
    <m/>
    <m/>
    <m/>
    <x v="0"/>
    <s v="Cibanteng-Palimabelas"/>
    <s v="Kebocoran Pipa 2&quot;"/>
    <s v="SELESAI"/>
    <d v="2025-05-14T00:00:00"/>
    <d v="2025-05-14T00:00:00"/>
  </r>
  <r>
    <n v="915"/>
    <s v="CIKEMBAR"/>
    <x v="4"/>
    <s v="DEDEN (TEKNIK)"/>
    <s v="-"/>
    <m/>
    <x v="0"/>
    <x v="0"/>
    <m/>
    <m/>
    <m/>
    <x v="0"/>
    <s v="JL. Panagan"/>
    <s v="Perbaikan Pipa 3&quot; di Jalur"/>
    <s v="SELESAI"/>
    <s v="15/05//2025"/>
    <s v="15/05//2025"/>
  </r>
  <r>
    <n v="916"/>
    <s v="CIKEMBAR"/>
    <x v="4"/>
    <s v="UYUNG (TEKNIK)"/>
    <s v="-"/>
    <m/>
    <x v="0"/>
    <x v="0"/>
    <m/>
    <m/>
    <m/>
    <x v="0"/>
    <s v="Perum. Cikembar Residenc"/>
    <s v="Perbaikan Kebocoran Jalur"/>
    <s v="SELESAI"/>
    <d v="2025-05-16T00:00:00"/>
    <d v="2025-05-16T00:00:00"/>
  </r>
  <r>
    <n v="917"/>
    <s v="CIKEMBAR"/>
    <x v="4"/>
    <s v="UYUNG (TEKNIK)"/>
    <s v="-"/>
    <m/>
    <x v="0"/>
    <x v="0"/>
    <m/>
    <m/>
    <m/>
    <x v="0"/>
    <s v="Palimabelas"/>
    <s v="Perbaikan Kebocoran Jalur"/>
    <s v="SELESAI"/>
    <d v="2025-05-16T00:00:00"/>
    <m/>
  </r>
  <r>
    <n v="918"/>
    <s v="CIKEMBAR"/>
    <x v="4"/>
    <s v="Pak KAUR"/>
    <s v="-"/>
    <m/>
    <x v="0"/>
    <x v="1"/>
    <m/>
    <m/>
    <m/>
    <x v="1"/>
    <s v="Kamp. Cimanggu"/>
    <s v="Kehilangan WM atas nama TITIN-40050881"/>
    <s v="SELESAI"/>
    <d v="2026-05-16T00:00:00"/>
    <m/>
  </r>
  <r>
    <n v="919"/>
    <s v="CIKEMBAR"/>
    <x v="4"/>
    <s v="Pak KAUR"/>
    <s v="-"/>
    <m/>
    <x v="0"/>
    <x v="0"/>
    <m/>
    <m/>
    <m/>
    <x v="0"/>
    <s v="Gunung Gadung"/>
    <s v="Perbaikan jalur yg beberapa rumah tidak ngalir"/>
    <s v="SELESAI"/>
    <d v="2025-05-17T00:00:00"/>
    <m/>
  </r>
  <r>
    <n v="920"/>
    <s v="CIKEMBAR"/>
    <x v="4"/>
    <s v="ANDI (PEMBACMET)"/>
    <s v="-"/>
    <m/>
    <x v="0"/>
    <x v="1"/>
    <n v="1"/>
    <m/>
    <m/>
    <x v="0"/>
    <s v="Kp. Warungkiara"/>
    <s v="Air tidak ngalir, di duga ada yg mampet dari jaringan"/>
    <s v="SELESAI"/>
    <d v="2025-05-18T00:00:00"/>
    <m/>
  </r>
  <r>
    <n v="921"/>
    <s v="CIKEMBAR"/>
    <x v="4"/>
    <s v="JAKA (TEKNIK)"/>
    <s v="-"/>
    <m/>
    <x v="0"/>
    <x v="0"/>
    <m/>
    <m/>
    <m/>
    <x v="0"/>
    <s v="Cikembang"/>
    <s v="Kebocoran Pipa di depan terminal Cikembang"/>
    <s v="SELESAI"/>
    <d v="2026-05-18T00:00:00"/>
    <m/>
  </r>
  <r>
    <n v="922"/>
    <s v="CIKEMBAR"/>
    <x v="4"/>
    <s v="GUGUM (PEMBACMET)"/>
    <s v="-"/>
    <m/>
    <x v="0"/>
    <x v="0"/>
    <m/>
    <m/>
    <m/>
    <x v="0"/>
    <s v="Kamp. Sukaharja 1 Rt. 02/06"/>
    <s v="Ada Pipa PE dan Jalur yg bocor soalnya mau dipasang segera pondasi saluran air"/>
    <s v="SELESAI"/>
    <d v="2025-05-19T00:00:00"/>
    <m/>
  </r>
  <r>
    <n v="923"/>
    <s v="CIKEMBAR"/>
    <x v="4"/>
    <s v="GUGUM (PEMBACMET)"/>
    <s v="-"/>
    <m/>
    <x v="0"/>
    <x v="1"/>
    <m/>
    <m/>
    <m/>
    <x v="1"/>
    <s v="Kp. Jakarta Salamuncang"/>
    <s v="Benerin WM konsumen yang mampet"/>
    <s v="SELESAI"/>
    <d v="2025-05-19T00:00:00"/>
    <d v="2025-05-19T00:00:00"/>
  </r>
  <r>
    <n v="924"/>
    <s v="CIKEMBAR"/>
    <x v="4"/>
    <s v="ZIDAN (PEMBACMET)"/>
    <s v="-"/>
    <m/>
    <x v="0"/>
    <x v="0"/>
    <m/>
    <m/>
    <m/>
    <x v="0"/>
    <s v="Batu Hejo"/>
    <s v="Kebocoran jalur di wilayah 5007 Batu hejo"/>
    <s v="SELESAI"/>
    <d v="2025-05-19T00:00:00"/>
    <m/>
  </r>
  <r>
    <n v="925"/>
    <s v="CIKEMBAR"/>
    <x v="4"/>
    <s v="DANU(TEKNIK)"/>
    <s v="-"/>
    <m/>
    <x v="0"/>
    <x v="0"/>
    <m/>
    <m/>
    <m/>
    <x v="0"/>
    <s v="Pasar baru Cigombong"/>
    <s v="Kebocoran Jaringan di Pasar Baru deket JNT"/>
    <s v="SELESAI"/>
    <d v="2025-05-21T00:00:00"/>
    <d v="2025-05-21T00:00:00"/>
  </r>
  <r>
    <n v="926"/>
    <s v="CIKEMBAR"/>
    <x v="4"/>
    <s v="Pak KAUR"/>
    <s v="-"/>
    <m/>
    <x v="0"/>
    <x v="0"/>
    <m/>
    <m/>
    <m/>
    <x v="0"/>
    <s v="PT. Cahaya Yasa Cimenteng"/>
    <s v="Ada Pipa Terlepas"/>
    <s v="SELESAI"/>
    <d v="2025-05-22T00:00:00"/>
    <m/>
  </r>
  <r>
    <n v="927"/>
    <s v="CIKEMBAR"/>
    <x v="4"/>
    <s v="ANDI (PEMBACMET)"/>
    <s v="-"/>
    <m/>
    <x v="0"/>
    <x v="0"/>
    <m/>
    <m/>
    <m/>
    <x v="0"/>
    <s v="Warungkiara"/>
    <s v="Perbaikan sl yg mampet dari tepingan"/>
    <s v="SELESAI"/>
    <d v="2025-05-22T00:00:00"/>
    <d v="2025-05-22T00:00:00"/>
  </r>
  <r>
    <n v="928"/>
    <s v="CIKEMBAR"/>
    <x v="4"/>
    <s v="ANDI (PEMBACMET)"/>
    <s v="-"/>
    <m/>
    <x v="0"/>
    <x v="0"/>
    <m/>
    <m/>
    <m/>
    <x v="0"/>
    <s v="Warungkiara"/>
    <s v="Perbaikan Kebocoran"/>
    <s v="SELESAI"/>
    <d v="2025-05-22T00:00:00"/>
    <m/>
  </r>
  <r>
    <n v="929"/>
    <s v="CIKEMBAR"/>
    <x v="4"/>
    <s v="HUMAS"/>
    <s v="-"/>
    <m/>
    <x v="0"/>
    <x v="1"/>
    <n v="1"/>
    <m/>
    <m/>
    <x v="0"/>
    <s v="Perum. Permata Indah Sampora"/>
    <s v="Sering tidak ngalir, kemarin sore nyala sebentar sekarang mati lagi.sejak bulan mei air sering tidak jalan alias mati"/>
    <s v="SELESAI"/>
    <d v="2025-05-26T00:00:00"/>
    <m/>
  </r>
  <r>
    <n v="930"/>
    <s v="CIKEMBAR"/>
    <x v="4"/>
    <s v="HUMAS"/>
    <s v="-"/>
    <m/>
    <x v="0"/>
    <x v="1"/>
    <n v="1"/>
    <m/>
    <m/>
    <x v="0"/>
    <s v="MK. Sari-Cikareo-Gbaik-BJK"/>
    <s v="Air Pam sering tidak ngocor, sering tidak ada info sebelumnya bila ada gangguan"/>
    <s v="SELESAI"/>
    <d v="2025-05-26T00:00:00"/>
    <m/>
  </r>
  <r>
    <n v="931"/>
    <s v="CIKEMBAR"/>
    <x v="4"/>
    <s v="HUMAS"/>
    <s v="-"/>
    <m/>
    <x v="0"/>
    <x v="1"/>
    <n v="1"/>
    <m/>
    <m/>
    <x v="0"/>
    <s v="MK. Sari-Cikareo-Gbaik-BJK"/>
    <s v="SL Ruko No. 15-60051115, ada 3 harian air ngalir ga nentu"/>
    <s v="SELESAI"/>
    <d v="2025-05-26T00:00:00"/>
    <m/>
  </r>
  <r>
    <n v="932"/>
    <s v="CIKEMBAR"/>
    <x v="4"/>
    <s v="DEDEN (TEKNIK)"/>
    <s v="-"/>
    <m/>
    <x v="0"/>
    <x v="0"/>
    <m/>
    <m/>
    <m/>
    <x v="0"/>
    <s v="Kp. Cikoneng"/>
    <s v="Perbaikan Kebocoran Jalur"/>
    <s v="SELESAI"/>
    <d v="2025-05-26T00:00:00"/>
    <m/>
  </r>
  <r>
    <n v="933"/>
    <s v="CIKEMBAR"/>
    <x v="4"/>
    <s v="DANU(TEKNIK)"/>
    <s v="-"/>
    <m/>
    <x v="0"/>
    <x v="0"/>
    <m/>
    <m/>
    <m/>
    <x v="0"/>
    <s v="Ciangsana"/>
    <s v="Kebocoran TPSA Ciangsana"/>
    <s v="SELESAI"/>
    <d v="2025-05-27T00:00:00"/>
    <d v="2025-05-27T00:00:00"/>
  </r>
  <r>
    <n v="934"/>
    <s v="CIKEMBAR"/>
    <x v="4"/>
    <s v="HERDI (TEKNIK)"/>
    <s v="-"/>
    <m/>
    <x v="0"/>
    <x v="0"/>
    <m/>
    <m/>
    <m/>
    <x v="0"/>
    <s v="Kp. Ciangsana 2"/>
    <s v="Melanjutkan Perbaikan Ciangsana 2"/>
    <s v="SELESAI"/>
    <d v="2025-05-27T00:00:00"/>
    <d v="2025-05-27T00:00:00"/>
  </r>
  <r>
    <n v="935"/>
    <s v="CIKEMBAR"/>
    <x v="4"/>
    <s v="DANU(TEKNIK)"/>
    <s v="-"/>
    <m/>
    <x v="0"/>
    <x v="0"/>
    <m/>
    <m/>
    <m/>
    <x v="0"/>
    <s v="Ciangsana"/>
    <s v="Melanjutkan Perbaikan masih daerah Ciangsana"/>
    <s v="SELESAI"/>
    <d v="2025-05-27T00:00:00"/>
    <m/>
  </r>
  <r>
    <n v="936"/>
    <s v="CIKEMBAR"/>
    <x v="4"/>
    <s v="HUMAS"/>
    <s v="-"/>
    <m/>
    <x v="0"/>
    <x v="1"/>
    <n v="1"/>
    <m/>
    <m/>
    <x v="0"/>
    <s v="Kp. Cikoneng RT. 03/17 Desa Ubrug"/>
    <s v="Air pam tdk mengalir sdh 5 hari mohon di tindak lanjuti, a.n Handri, Hamdani Hampir semua rumah yg pake air pam tdk mengalir, arah ke bawah"/>
    <s v="SELESAI"/>
    <d v="2025-05-28T00:00:00"/>
    <m/>
  </r>
  <r>
    <n v="937"/>
    <s v="CIKEMBAR"/>
    <x v="4"/>
    <s v="UYUNG (TEKNIK)"/>
    <s v="-"/>
    <m/>
    <x v="0"/>
    <x v="0"/>
    <m/>
    <m/>
    <m/>
    <x v="0"/>
    <s v="Dekat SMA Cikembar"/>
    <s v="Perbaikan Kebocoran sekitaran SMA, Pipa HDPE 2&quot;"/>
    <s v="SELESAI"/>
    <d v="2025-05-28T00:00:00"/>
    <m/>
  </r>
  <r>
    <n v="938"/>
    <s v="CIKEMBAR"/>
    <x v="4"/>
    <s v="DEDEN (TEKNIK)"/>
    <s v="-"/>
    <m/>
    <x v="0"/>
    <x v="1"/>
    <m/>
    <m/>
    <m/>
    <x v="1"/>
    <s v="Kp. Tanjakan Warungkiara"/>
    <s v="Perbaikan SL Mampet dari tepingan"/>
    <s v="SELESAI"/>
    <d v="2025-05-28T00:00:00"/>
    <d v="2025-05-28T00:00:00"/>
  </r>
  <r>
    <n v="939"/>
    <s v="CIKEMBAR"/>
    <x v="4"/>
    <s v="DEDEN (TEKNIK)"/>
    <s v="-"/>
    <m/>
    <x v="0"/>
    <x v="0"/>
    <m/>
    <m/>
    <m/>
    <x v="0"/>
    <s v="Jl. Panagan"/>
    <s v="Perbaikan Kebocoran di Jl. Panagan"/>
    <s v="SELESAI"/>
    <d v="2025-05-28T00:00:00"/>
    <d v="2025-05-28T00:00:00"/>
  </r>
  <r>
    <n v="940"/>
    <s v="CIKEMBAR"/>
    <x v="4"/>
    <s v="HUMAS"/>
    <s v="-"/>
    <m/>
    <x v="0"/>
    <x v="1"/>
    <n v="1"/>
    <m/>
    <m/>
    <x v="0"/>
    <s v="MK.Sari-Cikareo-Gabig-Bjk"/>
    <s v="Keluhan tidak ada air sama sekali total - 10060021028/Sandi"/>
    <s v="SELESAI"/>
    <d v="2025-05-28T00:00:00"/>
    <m/>
  </r>
  <r>
    <n v="941"/>
    <s v="CIKEMBAR"/>
    <x v="4"/>
    <s v="HUMAS"/>
    <s v="-"/>
    <m/>
    <x v="0"/>
    <x v="1"/>
    <n v="1"/>
    <m/>
    <m/>
    <x v="0"/>
    <s v="Sampora- Neglasari-Cibodas"/>
    <s v="Setiap 2 hari sekali air tidak ngalir - 10060050979/Asep Setia Alam"/>
    <s v="SELESAI"/>
    <d v="2025-05-28T00:00:00"/>
    <m/>
  </r>
  <r>
    <n v="942"/>
    <s v="CIKEMBAR"/>
    <x v="4"/>
    <s v="HUMAS"/>
    <s v="-"/>
    <m/>
    <x v="0"/>
    <x v="1"/>
    <n v="1"/>
    <m/>
    <m/>
    <x v="0"/>
    <s v="Mekar sari-Bj. Warung"/>
    <s v="Air sering tdk ada minggu kemarin sampai 4 hari air tdk ada sama sekali"/>
    <s v="SELESAI"/>
    <d v="2025-05-28T00:00:00"/>
    <m/>
  </r>
  <r>
    <n v="943"/>
    <s v="CIKEMBAR"/>
    <x v="4"/>
    <s v="HUMAS"/>
    <s v="-"/>
    <m/>
    <x v="0"/>
    <x v="1"/>
    <n v="1"/>
    <m/>
    <m/>
    <x v="0"/>
    <s v="Perum. Permata Indah"/>
    <s v="Beberapa besar warga/11 perwakilan pelanggan mengeluh air mati total dah 5 hari lebih kurang lebihnya"/>
    <s v="SELESAI"/>
    <d v="2025-05-28T00:00:00"/>
    <m/>
  </r>
  <r>
    <n v="944"/>
    <s v="CIKEMBAR"/>
    <x v="4"/>
    <s v="HUMAS"/>
    <s v="-"/>
    <m/>
    <x v="0"/>
    <x v="1"/>
    <n v="1"/>
    <m/>
    <m/>
    <x v="0"/>
    <s v="Kp. Bungur Pandak"/>
    <s v="Tidak mengalir air dari tgl 22 mei 25, tidak ada yg menanggapi ingin segera diperbaiki"/>
    <s v="SELESAI"/>
    <d v="2025-05-30T00:00:00"/>
    <m/>
  </r>
  <r>
    <n v="945"/>
    <s v="CIKEMBAR"/>
    <x v="4"/>
    <s v="Pak KAUR"/>
    <s v="-"/>
    <m/>
    <x v="0"/>
    <x v="0"/>
    <m/>
    <m/>
    <m/>
    <x v="0"/>
    <s v="Depan Terminal"/>
    <s v="Kebocoran Jalur Armed ada yg bocor depan terminal"/>
    <s v="SELESAI"/>
    <d v="2025-05-30T00:00:00"/>
    <d v="2025-05-31T00:00:00"/>
  </r>
  <r>
    <n v="946"/>
    <s v="CIKEMBAR"/>
    <x v="4"/>
    <s v="Tuti Sutarsih"/>
    <s v="-"/>
    <m/>
    <x v="0"/>
    <x v="1"/>
    <m/>
    <m/>
    <m/>
    <x v="1"/>
    <s v="Kp. Cimanggu"/>
    <s v="4 SL Tuti Sutarsih A/B/C/D Kehilangan WM"/>
    <s v="SELESAI"/>
    <d v="2025-05-02T00:00:00"/>
    <m/>
  </r>
  <r>
    <n v="947"/>
    <s v="CIKEMBAR"/>
    <x v="4"/>
    <s v="Bu NENENG (HUMAS)"/>
    <s v="-"/>
    <m/>
    <x v="0"/>
    <x v="0"/>
    <m/>
    <m/>
    <m/>
    <x v="0"/>
    <s v="Plut"/>
    <s v="Kebocoran Jalur Pipa 6&quot;"/>
    <s v="SELESAI"/>
    <d v="2025-05-10T00:00:00"/>
    <m/>
  </r>
  <r>
    <n v="948"/>
    <s v="CIKEMBAR"/>
    <x v="4"/>
    <s v="Bu NENENG (HUMAS)"/>
    <s v="-"/>
    <m/>
    <x v="0"/>
    <x v="0"/>
    <m/>
    <m/>
    <m/>
    <x v="0"/>
    <s v="Bantar Gadung"/>
    <s v="Kebocoran Pipa 4&quot; yg mengakibatkan tidak ad air ke bebepara wilayah"/>
    <s v="SELESAI"/>
    <d v="2025-05-11T00:00:00"/>
    <m/>
  </r>
  <r>
    <n v="949"/>
    <s v="CIKEMBAR"/>
    <x v="4"/>
    <s v="Sri Kuncoro"/>
    <n v="10040030025"/>
    <s v="IV"/>
    <x v="0"/>
    <x v="1"/>
    <n v="1"/>
    <m/>
    <m/>
    <x v="0"/>
    <s v="Kebon Jeruk"/>
    <s v="Jam 10 pagi adana sd. jam 3 sore, Jam 8 malam"/>
    <s v="SELESAI"/>
    <d v="2025-05-12T00:00:00"/>
    <m/>
  </r>
  <r>
    <n v="950"/>
    <s v="CIKEMBAR"/>
    <x v="4"/>
    <s v="Ifan Fimansyah"/>
    <n v="10040080274"/>
    <s v="IV"/>
    <x v="0"/>
    <x v="1"/>
    <n v="1"/>
    <m/>
    <m/>
    <x v="0"/>
    <s v="Ciangsana"/>
    <s v="Dari pagi air keluarga kecil, jam 6 sore keluarnya besar kadang kecil ingin biasa normal lagi"/>
    <s v="SELESAI"/>
    <d v="2025-05-12T00:00:00"/>
    <m/>
  </r>
  <r>
    <n v="951"/>
    <s v="CIKEMBAR"/>
    <x v="4"/>
    <s v="Udin Saripudin"/>
    <n v="10040030260"/>
    <s v="IV"/>
    <x v="0"/>
    <x v="1"/>
    <n v="1"/>
    <m/>
    <m/>
    <x v="0"/>
    <s v="Kamp. Kebon Jeruk"/>
    <s v="Air keruh"/>
    <s v="SELESAI"/>
    <d v="2025-05-12T00:00:00"/>
    <m/>
  </r>
  <r>
    <n v="952"/>
    <s v="CIKEMBAR"/>
    <x v="4"/>
    <s v="Siti Sumirah"/>
    <s v="-"/>
    <m/>
    <x v="0"/>
    <x v="1"/>
    <n v="1"/>
    <m/>
    <m/>
    <x v="0"/>
    <s v="Permata Indah F4"/>
    <s v="Air gak lancar dalam seminggu kadang 2x airnya"/>
    <s v="SELESAI"/>
    <d v="2025-05-14T00:00:00"/>
    <m/>
  </r>
  <r>
    <n v="953"/>
    <s v="CIKEMBAR"/>
    <x v="4"/>
    <s v="Kusmawarni"/>
    <n v="10030120031"/>
    <s v="III"/>
    <x v="0"/>
    <x v="1"/>
    <n v="1"/>
    <m/>
    <m/>
    <x v="0"/>
    <s v="Gelar Sari"/>
    <s v="Air tidak ngalir sudah seminggu"/>
    <s v="SELESAI"/>
    <d v="2025-05-15T00:00:00"/>
    <m/>
  </r>
  <r>
    <n v="954"/>
    <s v="CIKEMBAR"/>
    <x v="4"/>
    <s v="Niko Januar Suherman"/>
    <n v="10060080779"/>
    <s v="VI"/>
    <x v="0"/>
    <x v="1"/>
    <n v="1"/>
    <m/>
    <m/>
    <x v="0"/>
    <s v="Perum. Permata Indah"/>
    <s v="Sudah 3 hari air tidak ngalir Blok 38/12 di rumah"/>
    <s v="SELESAI"/>
    <d v="2025-05-15T00:00:00"/>
    <m/>
  </r>
  <r>
    <n v="955"/>
    <s v="CIKEMBAR"/>
    <x v="4"/>
    <s v="Aryanto"/>
    <n v="10040080195"/>
    <m/>
    <x v="0"/>
    <x v="1"/>
    <n v="1"/>
    <m/>
    <m/>
    <x v="0"/>
    <s v="Ciangsana"/>
    <s v="Kemaren pagi air keruh"/>
    <s v="SELESAI"/>
    <d v="2025-05-15T00:00:00"/>
    <m/>
  </r>
  <r>
    <n v="956"/>
    <s v="CIKEMBAR"/>
    <x v="4"/>
    <s v="Dadun Wahyudin"/>
    <s v="-"/>
    <m/>
    <x v="0"/>
    <x v="1"/>
    <m/>
    <m/>
    <m/>
    <x v="1"/>
    <s v="Kebon Jeruk"/>
    <s v="Minta dipindahkan meteran Belakang POM"/>
    <s v="SELESAI"/>
    <d v="2025-05-19T00:00:00"/>
    <m/>
  </r>
  <r>
    <n v="957"/>
    <s v="CIKEMBAR"/>
    <x v="4"/>
    <s v="DANU(TEKNIK)"/>
    <s v="-"/>
    <m/>
    <x v="0"/>
    <x v="1"/>
    <m/>
    <m/>
    <m/>
    <x v="1"/>
    <s v="PLN"/>
    <s v="Pergantian meteran Dana PENSIUN PLN"/>
    <s v="SELESAI"/>
    <d v="2025-05-19T00:00:00"/>
    <m/>
  </r>
  <r>
    <n v="958"/>
    <s v="CIKEMBAR"/>
    <x v="4"/>
    <s v="Eneng Sumiati"/>
    <n v="10030090075"/>
    <s v="III"/>
    <x v="0"/>
    <x v="1"/>
    <n v="1"/>
    <m/>
    <m/>
    <x v="0"/>
    <s v="Kamp. Cilandak Rt. 04/06"/>
    <s v="Tidak ada air total sudah 1 bulan 7 rumah, Jalur sama"/>
    <s v="SELESAI"/>
    <d v="2025-05-26T00:00:00"/>
    <m/>
  </r>
  <r>
    <n v="959"/>
    <s v="CIKEMBAR"/>
    <x v="4"/>
    <s v="Handri"/>
    <n v="10010010903"/>
    <s v="I"/>
    <x v="0"/>
    <x v="1"/>
    <n v="1"/>
    <m/>
    <m/>
    <x v="0"/>
    <s v="Kamp. Cikoneng"/>
    <s v="Tidak ada air siang, malam adanya jam 8 dan subuh sd. jam 5. Takutnya ada yg mampet tolong di cek"/>
    <s v="SELESAI"/>
    <d v="2025-05-28T00:00:00"/>
    <m/>
  </r>
  <r>
    <n v="960"/>
    <s v="CIKEMBAR"/>
    <x v="4"/>
    <s v="Pepen S"/>
    <n v="10010080014"/>
    <s v="I"/>
    <x v="0"/>
    <x v="1"/>
    <n v="1"/>
    <m/>
    <m/>
    <x v="0"/>
    <s v="Cimuncang"/>
    <s v="Air tidak mengalir hampir 6 hari dekat desa BojongKerta"/>
    <s v="SELESAI"/>
    <d v="2025-05-31T00:00:00"/>
    <m/>
  </r>
  <r>
    <n v="961"/>
    <s v="CIKEMBAR"/>
    <x v="5"/>
    <s v="PAK KAUR *"/>
    <s v="-"/>
    <s v="IV"/>
    <x v="0"/>
    <x v="0"/>
    <m/>
    <m/>
    <m/>
    <x v="0"/>
    <s v="Jalur PAIHO"/>
    <s v="Kebocoran PIPA 6&quot; Jalur PAIHO. Daerah yg terdampak; Kebon Jeruk, Ciangsana, Perum. BCA,Cimentang, dsb"/>
    <s v="SELESAI"/>
    <d v="2025-06-02T00:00:00"/>
    <d v="2025-06-03T00:00:00"/>
  </r>
  <r>
    <n v="962"/>
    <s v="CIKEMBAR"/>
    <x v="5"/>
    <s v="GUGUM (PEMBACA METER)*"/>
    <s v="-"/>
    <s v="II"/>
    <x v="0"/>
    <x v="0"/>
    <m/>
    <m/>
    <m/>
    <x v="0"/>
    <s v="Des. Sukaharja Rt. 02/01"/>
    <s v="Kebocoran dekat SL Jarkasih ( sl aktif bayar) Kamp. Simpenan dekat kolektif bu Ehoy"/>
    <s v="SELESAI"/>
    <d v="2025-06-02T00:00:00"/>
    <d v="2025-06-02T00:00:00"/>
  </r>
  <r>
    <n v="963"/>
    <s v="CIKEMBAR"/>
    <x v="5"/>
    <s v="DEDEN (TEKNIK)*"/>
    <s v="-"/>
    <s v="-"/>
    <x v="0"/>
    <x v="0"/>
    <m/>
    <m/>
    <m/>
    <x v="0"/>
    <s v="Kp. Kopeng"/>
    <s v="Perbaikan PIPA Bocor di Kp. Kopeng"/>
    <s v="SELESAI"/>
    <d v="2025-06-02T00:00:00"/>
    <d v="2025-06-02T00:00:00"/>
  </r>
  <r>
    <n v="964"/>
    <s v="CIKEMBAR"/>
    <x v="5"/>
    <s v="DEDEN (TEKNIK)*"/>
    <s v="-"/>
    <s v="-"/>
    <x v="0"/>
    <x v="0"/>
    <m/>
    <m/>
    <m/>
    <x v="0"/>
    <s v="Kp. Giri Jaya"/>
    <s v="Perbaikan PIPA Bocor di Kp. Giri Jaya"/>
    <s v="SELESAI"/>
    <d v="2025-06-02T00:00:00"/>
    <d v="2025-06-02T00:00:00"/>
  </r>
  <r>
    <n v="965"/>
    <s v="CIKEMBAR"/>
    <x v="5"/>
    <s v="DEDEN (TEKNIK)*"/>
    <s v="-"/>
    <s v="-"/>
    <x v="0"/>
    <x v="0"/>
    <m/>
    <m/>
    <m/>
    <x v="0"/>
    <s v="Kp. Ciherang"/>
    <s v="Perbaikan PIPA Bocor di Kp. Ciherang"/>
    <s v="SELESAI"/>
    <d v="2025-06-02T00:00:00"/>
    <d v="2025-06-02T00:00:00"/>
  </r>
  <r>
    <n v="966"/>
    <s v="CIKEMBAR"/>
    <x v="5"/>
    <s v="DEDEN (TEKNIK)*"/>
    <s v="-"/>
    <s v="-"/>
    <x v="0"/>
    <x v="1"/>
    <m/>
    <m/>
    <m/>
    <x v="1"/>
    <s v="Kp. Cilandak"/>
    <s v="Perbaikan SL Mampet tepingan di Kp. Cilandak"/>
    <s v="SELESAI"/>
    <d v="2025-06-02T00:00:00"/>
    <d v="2025-06-03T00:00:00"/>
  </r>
  <r>
    <n v="967"/>
    <s v="CIKEMBAR"/>
    <x v="5"/>
    <s v="HENDRA (ADM)*"/>
    <s v="-"/>
    <s v="IV"/>
    <x v="0"/>
    <x v="1"/>
    <m/>
    <m/>
    <m/>
    <x v="1"/>
    <s v="PLUT"/>
    <s v="Pemasangan WM yg hilang di FKUB"/>
    <s v="SELESAI"/>
    <d v="2025-06-02T00:00:00"/>
    <d v="2025-06-02T00:00:00"/>
  </r>
  <r>
    <n v="968"/>
    <s v="CIKEMBAR"/>
    <x v="5"/>
    <s v="DEDEN (TEKNIK)*"/>
    <s v="-"/>
    <s v="-"/>
    <x v="0"/>
    <x v="0"/>
    <m/>
    <m/>
    <m/>
    <x v="0"/>
    <s v="Kp. Tarisi"/>
    <s v="Perbaikan PIPA Bocor di Kp. Tarisi"/>
    <s v="SELESAI"/>
    <d v="2025-06-03T00:00:00"/>
    <d v="2025-06-03T00:00:00"/>
  </r>
  <r>
    <n v="969"/>
    <s v="CIKEMBAR"/>
    <x v="5"/>
    <s v="ANDI (PEMBACA METER)*"/>
    <n v="10030051089"/>
    <s v="III"/>
    <x v="0"/>
    <x v="1"/>
    <n v="1"/>
    <m/>
    <m/>
    <x v="0"/>
    <s v="Warungkiara-Babakan"/>
    <s v="Depan Perum. Carera, Air tidak mengalir sudah di cek dari meteran dan di duga ada yg mampet dari jaringannya, mau bayar tagihannya tapi ingin diperbaiki dulu"/>
    <s v="SELESAI"/>
    <d v="2025-06-03T00:00:00"/>
    <d v="2025-06-05T00:00:00"/>
  </r>
  <r>
    <n v="970"/>
    <s v="CIKEMBAR"/>
    <x v="5"/>
    <s v="GUGUM (PEMBACA METER)*"/>
    <n v="10020030006"/>
    <s v="II"/>
    <x v="0"/>
    <x v="0"/>
    <m/>
    <m/>
    <m/>
    <x v="0"/>
    <s v="Kamp. Sugeman Des. Sukaharja"/>
    <s v="Kebocoran SL yg sudah di tutup"/>
    <s v="SELESAI"/>
    <d v="2025-06-03T00:00:00"/>
    <d v="2025-06-03T00:00:00"/>
  </r>
  <r>
    <n v="971"/>
    <s v="CIKEMBAR"/>
    <x v="5"/>
    <s v="DEDEN (TEKNIK)*"/>
    <s v="-"/>
    <s v="-"/>
    <x v="0"/>
    <x v="0"/>
    <m/>
    <m/>
    <m/>
    <x v="0"/>
    <s v="Kp. Citamiang"/>
    <s v="Perbaikan PIPA Bocor di Kp. Citamiang"/>
    <s v="SELESAI"/>
    <d v="2025-06-03T00:00:00"/>
    <d v="2025-06-03T00:00:00"/>
  </r>
  <r>
    <n v="972"/>
    <s v="CIKEMBAR"/>
    <x v="5"/>
    <s v="PAK KAUR *"/>
    <s v="-"/>
    <s v="III"/>
    <x v="0"/>
    <x v="0"/>
    <m/>
    <m/>
    <m/>
    <x v="0"/>
    <s v="Kp. Cijambe"/>
    <s v="Kebocoran PIPA 4&quot; di Kp. Cijambe"/>
    <s v="SELESAI"/>
    <d v="2025-06-04T00:00:00"/>
    <d v="2025-06-04T00:00:00"/>
  </r>
  <r>
    <n v="973"/>
    <s v="CIKEMBAR"/>
    <x v="5"/>
    <s v="PAK KAUR *"/>
    <s v="-"/>
    <s v="IV"/>
    <x v="0"/>
    <x v="0"/>
    <m/>
    <m/>
    <m/>
    <x v="0"/>
    <s v="Kp. Ciangsana"/>
    <s v="Kebocoran jaringan di Jalur Jl. Ciangsana. Informasinya ke pancong sama petugas WIFI malam hari"/>
    <s v="SELESAI"/>
    <d v="2025-06-04T00:00:00"/>
    <d v="2025-06-04T00:00:00"/>
  </r>
  <r>
    <n v="974"/>
    <s v="CIKEMBAR"/>
    <x v="5"/>
    <s v="HERDI (TEKNIK)*"/>
    <s v="-"/>
    <s v="-"/>
    <x v="0"/>
    <x v="0"/>
    <m/>
    <m/>
    <m/>
    <x v="0"/>
    <s v="Cimenteng"/>
    <s v="Perbaikan PIPA 2&quot; Kebocoran jaringan yang terkena Beko lagi dari kegiatan U-dhit"/>
    <s v="SELESAI"/>
    <d v="2025-06-04T00:00:00"/>
    <d v="2025-06-04T00:00:00"/>
  </r>
  <r>
    <n v="975"/>
    <s v="CIKEMBAR"/>
    <x v="5"/>
    <s v="GUGUM (PEMBACA METER)*"/>
    <s v="-"/>
    <s v="II"/>
    <x v="0"/>
    <x v="0"/>
    <m/>
    <m/>
    <m/>
    <x v="0"/>
    <s v="Kp. Lebak Sari"/>
    <s v="Kebocoran dekat SL Henda, konsumen mengeluh klo di malam hari bocornya semakin besar"/>
    <s v="SELESAI"/>
    <d v="2025-06-05T00:00:00"/>
    <d v="2025-06-05T00:00:00"/>
  </r>
  <r>
    <n v="976"/>
    <s v="CIKEMBAR"/>
    <x v="5"/>
    <s v="GUGUM (PEMBACA METER)*"/>
    <s v="-"/>
    <s v="II"/>
    <x v="0"/>
    <x v="1"/>
    <m/>
    <m/>
    <m/>
    <x v="1"/>
    <s v="Kp. Lebak Sari"/>
    <s v="Kebocoran dekat SL yg sudah di tutup (SL Atun Rumiyatun), sementara di ikat karet dan di pasek sama kayu oleh warga sekitar"/>
    <s v="SELESAI"/>
    <d v="2025-06-05T00:00:00"/>
    <d v="2025-06-05T00:00:00"/>
  </r>
  <r>
    <n v="977"/>
    <s v="CIKEMBAR"/>
    <x v="5"/>
    <s v="GUGUM (PEMBACA METER)*"/>
    <n v="10020020339"/>
    <s v="II"/>
    <x v="0"/>
    <x v="1"/>
    <m/>
    <m/>
    <m/>
    <x v="1"/>
    <s v="Kamp. Sukaharja-Lebaksari"/>
    <s v="SL Adin yg sudah di tutup minta sambungannya di cabut takut ke gacok jalur PIPA nya"/>
    <s v="SELESAI"/>
    <d v="2025-06-05T00:00:00"/>
    <d v="2025-06-05T00:00:00"/>
  </r>
  <r>
    <n v="978"/>
    <s v="CIKEMBAR"/>
    <x v="5"/>
    <s v="GUGUM (PEMBACA METER)*"/>
    <s v="-"/>
    <s v="II"/>
    <x v="0"/>
    <x v="0"/>
    <m/>
    <m/>
    <m/>
    <x v="0"/>
    <s v="Kamp. Panagan"/>
    <s v="Kebocoran Jaringan dekat SL Wiwi"/>
    <s v="SELESAI"/>
    <d v="2025-06-05T00:00:00"/>
    <d v="2025-06-05T00:00:00"/>
  </r>
  <r>
    <n v="979"/>
    <s v="CIKEMBAR"/>
    <x v="5"/>
    <s v="GUGUM (PEMBACA METER)*"/>
    <s v="-"/>
    <s v="II"/>
    <x v="0"/>
    <x v="0"/>
    <m/>
    <m/>
    <m/>
    <x v="0"/>
    <s v="Kamp. Panagan"/>
    <s v="Kebocoran Jaringan dekat SL Agus Alamsyah"/>
    <s v="SELESAI"/>
    <d v="2025-06-05T00:00:00"/>
    <d v="2025-06-05T00:00:00"/>
  </r>
  <r>
    <n v="980"/>
    <s v="CIKEMBAR"/>
    <x v="5"/>
    <s v="ANDI (PEMBACA METER)*"/>
    <s v="-"/>
    <s v="-"/>
    <x v="0"/>
    <x v="0"/>
    <m/>
    <m/>
    <m/>
    <x v="0"/>
    <s v="Kp. Bojong Malang"/>
    <s v="Kebocoran Jaringan di Kp. Bojong Malang, bocornya besar sampai banjir ke warga sekitar"/>
    <s v="SELESAI"/>
    <d v="2025-06-12T00:00:00"/>
    <d v="2025-06-12T00:00:00"/>
  </r>
  <r>
    <n v="981"/>
    <s v="CIKEMBAR"/>
    <x v="5"/>
    <s v="ANDI (PEMBACA METER)*"/>
    <s v="-"/>
    <s v="-"/>
    <x v="0"/>
    <x v="1"/>
    <m/>
    <m/>
    <m/>
    <x v="0"/>
    <s v="Kp. Ciarelot Des. Boyongsari"/>
    <s v="Pelayanan paling Ujung"/>
    <s v="SELESAI"/>
    <d v="2025-06-12T00:00:00"/>
    <d v="2025-06-12T00:00:00"/>
  </r>
  <r>
    <n v="982"/>
    <s v="CIKEMBAR"/>
    <x v="5"/>
    <s v="RYAN (OPERATOR)"/>
    <s v="-"/>
    <s v="-"/>
    <x v="0"/>
    <x v="0"/>
    <m/>
    <m/>
    <m/>
    <x v="0"/>
    <s v="Cipicung"/>
    <s v="Kebocoran PIPA Jaringan terlihat besar di wilayah Cipicung"/>
    <s v="SELESAI"/>
    <d v="2025-06-13T00:00:00"/>
    <d v="2025-06-13T00:00:00"/>
  </r>
  <r>
    <n v="983"/>
    <s v="CIKEMBAR"/>
    <x v="5"/>
    <s v="YUSUF (OPERATOR)"/>
    <s v="-"/>
    <s v="-"/>
    <x v="0"/>
    <x v="1"/>
    <m/>
    <m/>
    <m/>
    <x v="1"/>
    <s v="-"/>
    <s v="Perbaikan Gibolt di PIPA 6&quot; Jalur PAIHO"/>
    <s v="SELESAI"/>
    <d v="2025-06-13T00:00:00"/>
    <d v="2025-06-13T00:00:00"/>
  </r>
  <r>
    <n v="984"/>
    <s v="CIKEMBAR"/>
    <x v="5"/>
    <s v="YUSUF (OPERATOR)"/>
    <s v="-"/>
    <s v="-"/>
    <x v="0"/>
    <x v="0"/>
    <m/>
    <m/>
    <m/>
    <x v="0"/>
    <s v="-"/>
    <s v="Pelayan PAIHO dan Cimenteng di OFF dulu karena ada kebocoran PIPA 6&quot; di wilayah lain"/>
    <s v="SELESAI"/>
    <d v="2025-06-13T00:00:00"/>
    <d v="2025-06-13T00:00:00"/>
  </r>
  <r>
    <n v="985"/>
    <s v="CIKEMBAR"/>
    <x v="5"/>
    <s v="GUGUM (PEMBACA METER)*"/>
    <s v="-"/>
    <s v="-"/>
    <x v="0"/>
    <x v="0"/>
    <m/>
    <m/>
    <m/>
    <x v="0"/>
    <s v="Kedusunan Kopeng"/>
    <s v="Kebocoran Jalur ke 5 SL konsumen yg aktif bayar di Wilayah Kedusunan Kopeng"/>
    <s v="SELESAI"/>
    <d v="2025-06-13T00:00:00"/>
    <d v="2025-06-13T00:00:00"/>
  </r>
  <r>
    <n v="986"/>
    <s v="CIKEMBAR"/>
    <x v="5"/>
    <s v="FAJAR (OB)*"/>
    <s v="-"/>
    <s v="-"/>
    <x v="0"/>
    <x v="0"/>
    <m/>
    <m/>
    <m/>
    <x v="0"/>
    <s v="-"/>
    <s v="Pengerjana Perbaikan PIPA Umum PAIHO"/>
    <s v="SELESAI"/>
    <d v="2025-06-13T00:00:00"/>
    <d v="2025-06-13T00:00:00"/>
  </r>
  <r>
    <n v="987"/>
    <s v="CIKEMBAR"/>
    <x v="5"/>
    <s v="DEDEN (TEKNIK)*"/>
    <s v="-"/>
    <s v="-"/>
    <x v="0"/>
    <x v="0"/>
    <m/>
    <m/>
    <m/>
    <x v="0"/>
    <s v="Kp. Sukaresmi"/>
    <s v="Perbaikan PIPA Bocor 11/2&quot;"/>
    <s v="SELESAI"/>
    <d v="2025-06-13T00:00:00"/>
    <d v="2025-06-13T00:00:00"/>
  </r>
  <r>
    <n v="988"/>
    <s v="CIKEMBAR"/>
    <x v="5"/>
    <s v="SYIFA (ADM)"/>
    <s v="-"/>
    <s v="-"/>
    <x v="0"/>
    <x v="1"/>
    <n v="1"/>
    <m/>
    <m/>
    <x v="0"/>
    <s v="Palem Hijau"/>
    <s v="Pengaduan Pleanggan ke Pusat, mengeluh tidak ada air. Info warga yg di Perumahan sekitar siang jam 11 dan malam adanya, Fkughkrannya di cek takut ke tutup"/>
    <s v="SELESAI"/>
    <d v="2025-06-14T00:00:00"/>
    <d v="2025-06-14T00:00:00"/>
  </r>
  <r>
    <n v="989"/>
    <s v="CIKEMBAR"/>
    <x v="5"/>
    <s v="GUGUM (PEMBACA METER)*"/>
    <s v="-"/>
    <s v="-"/>
    <x v="0"/>
    <x v="0"/>
    <m/>
    <m/>
    <m/>
    <x v="0"/>
    <s v="Kp. Ciawi Tali Des. Damaraja"/>
    <s v="Kebocoran PIPA Jalur arah ke SL Keman dekat proyek Ayam ke bawah"/>
    <s v="SELESAI"/>
    <d v="2025-06-15T00:00:00"/>
    <d v="2025-06-15T00:00:00"/>
  </r>
  <r>
    <n v="990"/>
    <s v="CIKEMBAR"/>
    <x v="5"/>
    <s v="PAK KAUR *"/>
    <s v="-"/>
    <s v="-"/>
    <x v="0"/>
    <x v="0"/>
    <m/>
    <m/>
    <m/>
    <x v="0"/>
    <s v="Kamp. Tarisi"/>
    <s v="Kebocoran Jalur yg mengakibatkan 1 blok tidak ada air"/>
    <s v="SELESAI"/>
    <d v="2025-06-16T00:00:00"/>
    <d v="2025-06-16T00:00:00"/>
  </r>
  <r>
    <n v="991"/>
    <s v="CIKEMBAR"/>
    <x v="5"/>
    <s v="GUGUM (PEMBACA METER)*"/>
    <s v="-"/>
    <s v="II"/>
    <x v="0"/>
    <x v="0"/>
    <m/>
    <m/>
    <m/>
    <x v="0"/>
    <s v="Des. Sukaharja"/>
    <s v="Kebocoran sebelum meteran SL Aang Hendana, mengeluh jika di biarkan takut rempag pondasi"/>
    <s v="SELESAI"/>
    <d v="2025-06-17T00:00:00"/>
    <d v="2025-06-17T00:00:00"/>
  </r>
  <r>
    <n v="992"/>
    <s v="CIKEMBAR"/>
    <x v="5"/>
    <s v="DEDEN (TEKNIK)*"/>
    <s v="-"/>
    <s v="-"/>
    <x v="0"/>
    <x v="0"/>
    <m/>
    <m/>
    <m/>
    <x v="0"/>
    <s v="Cipicung"/>
    <s v="Perbaikan PIPA Bocor 6&quot; di wilayah Cipicung"/>
    <s v="SELESAI"/>
    <d v="2025-06-17T00:00:00"/>
    <d v="2025-06-17T00:00:00"/>
  </r>
  <r>
    <n v="993"/>
    <s v="CIKEMBAR"/>
    <x v="5"/>
    <s v="PAK KAUR *"/>
    <s v="-"/>
    <s v="III"/>
    <x v="0"/>
    <x v="0"/>
    <m/>
    <m/>
    <m/>
    <x v="0"/>
    <s v="Bantar Gadung, Pasepan, Jl. Sindang Sari"/>
    <s v="Perbaikan Kebocoran jaringan di Pasepan"/>
    <s v="SELESAI"/>
    <d v="2025-06-17T00:00:00"/>
    <d v="2025-06-17T00:00:00"/>
  </r>
  <r>
    <n v="994"/>
    <s v="CIKEMBAR"/>
    <x v="5"/>
    <s v="HUMAS 1**"/>
    <n v="10030010726"/>
    <s v="III"/>
    <x v="0"/>
    <x v="0"/>
    <m/>
    <m/>
    <m/>
    <x v="0"/>
    <s v="Kp. Cigombong Rt.01/03 Warungkiara"/>
    <s v="Pipa bocor sebelum meteran, kena pipa akibat pohon tumbang yg kena angin jadi PIPA retak/patah. Bocor semakin membesar sore kemaren"/>
    <s v="SELESAI"/>
    <d v="2025-06-18T00:00:00"/>
    <d v="2025-06-18T00:00:00"/>
  </r>
  <r>
    <n v="995"/>
    <s v="CIKEMBAR"/>
    <x v="5"/>
    <s v="HUMAS 1**"/>
    <s v="-"/>
    <s v="-"/>
    <x v="0"/>
    <x v="0"/>
    <m/>
    <m/>
    <m/>
    <x v="0"/>
    <s v="Kp. Cijambe Rt. 02/07 Des. Bantar Gadung"/>
    <s v="Atas nama SL Abdurrahman, ada 3 titik kebocoran : Sebelum meterannya, depan rumahnya dan pinggir jalan ke arah rumah orang tuanya"/>
    <s v="SELESAI"/>
    <d v="2025-06-18T00:00:00"/>
    <d v="2025-06-18T00:00:00"/>
  </r>
  <r>
    <n v="996"/>
    <s v="CIKEMBAR"/>
    <x v="5"/>
    <s v="ZIDAN (PEMBACA METER)*"/>
    <s v="-"/>
    <s v="-"/>
    <x v="0"/>
    <x v="0"/>
    <m/>
    <m/>
    <m/>
    <x v="0"/>
    <s v="Perum. Permata"/>
    <s v="Ada kebocoran jaringan di Perum. Permata di blok atas dekat pos ronda"/>
    <s v="SELESAI"/>
    <d v="2025-06-19T00:00:00"/>
    <d v="2025-06-19T00:00:00"/>
  </r>
  <r>
    <n v="997"/>
    <s v="CIKEMBAR"/>
    <x v="5"/>
    <s v="GUGUM (PEMBACA METER)*"/>
    <s v="-"/>
    <s v="-"/>
    <x v="0"/>
    <x v="0"/>
    <m/>
    <m/>
    <m/>
    <x v="0"/>
    <s v="Kp. Pademangan Des. Sukaharja Rt. 03/05"/>
    <s v="Kebocoran jaringan dekat rongsok arah ke SL Pak Adi Ruhyat"/>
    <s v="SELESAI"/>
    <d v="2025-06-19T00:00:00"/>
    <d v="2025-06-19T00:00:00"/>
  </r>
  <r>
    <n v="998"/>
    <s v="CIKEMBAR"/>
    <x v="5"/>
    <s v="GUGUM (PEMBACA METER)*"/>
    <s v="-"/>
    <s v="-"/>
    <x v="0"/>
    <x v="0"/>
    <m/>
    <m/>
    <m/>
    <x v="0"/>
    <s v="Kp. Bojong Kopo"/>
    <s v="Kebocoran jaringan dekat SL Eni Sunarni, konsumen mengeluhkan takut rempag"/>
    <s v="SELESAI"/>
    <d v="2025-06-19T00:00:00"/>
    <d v="2025-06-19T00:00:00"/>
  </r>
  <r>
    <n v="999"/>
    <s v="CIKEMBAR"/>
    <x v="5"/>
    <s v="HUMAS 1**"/>
    <s v="-"/>
    <s v="-"/>
    <x v="0"/>
    <x v="0"/>
    <n v="1"/>
    <m/>
    <m/>
    <x v="0"/>
    <s v="Kp. Pademangan Des. Sukaharja Rt. 03/05, Warungkiara"/>
    <s v="Ada kebocoran Jebol besar, di perbatasan Rt.05/06 depan Rest area AS-SALAM depan rongsok dan tidak ada air dari kemaren jam 4 sore sd. sekarang"/>
    <s v="SELESAI"/>
    <d v="2025-06-20T00:00:00"/>
    <d v="2025-06-20T00:00:00"/>
  </r>
  <r>
    <n v="1000"/>
    <s v="CIKEMBAR"/>
    <x v="5"/>
    <s v="GUGUM (PEMBACA METER)*"/>
    <n v="10020050919"/>
    <s v="II"/>
    <x v="0"/>
    <x v="0"/>
    <m/>
    <m/>
    <m/>
    <x v="0"/>
    <s v="Kamp. Panagan"/>
    <s v="Atas nama Erwin Kusumah, mengeluh bocor sudah lama dan sampai rusak ke keramiknya, mau bayar Air asal benerin dulu PDAMnya"/>
    <s v="SELESAI"/>
    <d v="2025-06-20T00:00:00"/>
    <d v="2025-06-20T00:00:00"/>
  </r>
  <r>
    <n v="1001"/>
    <s v="CIKEMBAR"/>
    <x v="5"/>
    <s v="HUMAS 1**"/>
    <n v="10040100033"/>
    <s v="IV"/>
    <x v="1"/>
    <x v="1"/>
    <m/>
    <m/>
    <m/>
    <x v="0"/>
    <s v="Cimenteng-Perum. Griya ATAYASYA sebrang pabrik PAIHO"/>
    <s v="Atas nama Yani Suryani, Air rembes dari Ballvalvenya yg bocor tapi air tidak ngalir ke rumah"/>
    <s v="SELESAI"/>
    <d v="2025-06-20T00:00:00"/>
    <d v="2025-06-20T00:00:00"/>
  </r>
  <r>
    <n v="1002"/>
    <s v="CIKEMBAR"/>
    <x v="5"/>
    <s v="DEDEN (TEKNIK)*"/>
    <s v="-"/>
    <s v="-"/>
    <x v="0"/>
    <x v="0"/>
    <m/>
    <m/>
    <m/>
    <x v="0"/>
    <s v="Kp. Cikate"/>
    <s v="Perbaikan PIPA bocor pada jaringan"/>
    <s v="SELESAI"/>
    <d v="2025-06-20T00:00:00"/>
    <d v="2025-06-20T00:00:00"/>
  </r>
  <r>
    <n v="1003"/>
    <s v="CIKEMBAR"/>
    <x v="5"/>
    <s v="PAK KAUR *"/>
    <s v="-"/>
    <s v="-"/>
    <x v="0"/>
    <x v="0"/>
    <m/>
    <m/>
    <m/>
    <x v="0"/>
    <s v="Ci Jambe"/>
    <s v="Ada Kebocoran instalasi Jaringan di Ci Jambe"/>
    <s v="SELESAI"/>
    <d v="2025-06-21T00:00:00"/>
    <d v="2025-06-21T00:00:00"/>
  </r>
  <r>
    <n v="1004"/>
    <s v="CIKEMBAR"/>
    <x v="5"/>
    <s v="HENDRA (ADM)*"/>
    <s v="-"/>
    <s v="-"/>
    <x v="0"/>
    <x v="1"/>
    <n v="1"/>
    <m/>
    <m/>
    <x v="1"/>
    <s v="-"/>
    <s v="Membongkar PIPA jaringan yg kemungknan mampet dan berdampat pada WIlayah IIN tidak ada air"/>
    <s v="SELESAI"/>
    <d v="2025-06-21T00:00:00"/>
    <d v="2025-06-21T00:00:00"/>
  </r>
  <r>
    <n v="1005"/>
    <s v="CIKEMBAR"/>
    <x v="5"/>
    <s v="PAK KAUR *"/>
    <s v="-"/>
    <s v="-"/>
    <x v="0"/>
    <x v="1"/>
    <n v="1"/>
    <m/>
    <m/>
    <x v="1"/>
    <s v="Cimuncang"/>
    <s v="Pembongkaran Jalur yang terdampak tidak ada air akibat mampet sebanyak 15 SL di Wilayah daerah Cimuncang"/>
    <s v="SELESAI"/>
    <d v="2025-06-23T00:00:00"/>
    <d v="2025-06-23T00:00:00"/>
  </r>
  <r>
    <n v="1006"/>
    <s v="CIKEMBAR"/>
    <x v="5"/>
    <s v="GUGUM (PEMBACA METER)*"/>
    <n v="10020050919"/>
    <s v="II"/>
    <x v="0"/>
    <x v="0"/>
    <m/>
    <m/>
    <m/>
    <x v="0"/>
    <s v="Kp. Panagan"/>
    <s v="Atas nama Erwin Kusumah, konsumen mau bayar rek. airnya tapi ingin dibetulakn dulu kebocoran sebelum meterannya karena merusak keramik yg ada di teras rumah"/>
    <s v="SELESAI"/>
    <d v="2025-06-24T00:00:00"/>
    <d v="2025-06-26T00:00:00"/>
  </r>
  <r>
    <n v="1007"/>
    <s v="CIKEMBAR"/>
    <x v="5"/>
    <s v="GUGUM (PEMBACA METER)*"/>
    <n v="10010020454"/>
    <s v="I"/>
    <x v="0"/>
    <x v="0"/>
    <m/>
    <m/>
    <m/>
    <x v="0"/>
    <s v="Kp. Bojong Kopo"/>
    <s v="Atas nama SL Eni Sunarni, ada bocor di Jaringan sebelum meteran, mengeluh karena takut roboh dan kena pondasi"/>
    <s v="SELESAI"/>
    <d v="2025-06-25T00:00:00"/>
    <d v="2025-06-27T00:00:00"/>
  </r>
  <r>
    <n v="1008"/>
    <s v="CIKEMBAR"/>
    <x v="5"/>
    <s v="ANDI (PEMBACA METER)*"/>
    <s v="-"/>
    <s v="-"/>
    <x v="0"/>
    <x v="0"/>
    <m/>
    <m/>
    <m/>
    <x v="0"/>
    <s v="Bojong Malang"/>
    <s v="Kebocoran di daerah Bojong Malang terulang kembali"/>
    <s v="SELESAI"/>
    <d v="2025-06-26T00:00:00"/>
    <d v="2025-06-26T00:00:00"/>
  </r>
  <r>
    <n v="1009"/>
    <s v="CIKEMBAR"/>
    <x v="5"/>
    <s v="HENDRA (ADM)*"/>
    <s v="-"/>
    <s v="-"/>
    <x v="0"/>
    <x v="0"/>
    <m/>
    <m/>
    <m/>
    <x v="0"/>
    <s v="Baeud"/>
    <s v="Perbaikan Jaringan Baed yg Jalur Gelarsari yg mampet"/>
    <s v="SELESAI"/>
    <d v="2025-06-27T00:00:00"/>
    <d v="2025-06-27T00:00:00"/>
  </r>
  <r>
    <n v="1010"/>
    <s v="CIKEMBAR"/>
    <x v="5"/>
    <s v="DEDEN (TEKNIK)*"/>
    <s v="-"/>
    <s v="-"/>
    <x v="0"/>
    <x v="0"/>
    <m/>
    <m/>
    <m/>
    <x v="0"/>
    <s v="Jl. Cikate"/>
    <s v="Perbaikan PIPA 2&quot; di Jl. Cikate"/>
    <s v="SELESAI"/>
    <d v="2025-06-27T00:00:00"/>
    <d v="2025-06-27T00:00:00"/>
  </r>
  <r>
    <n v="1011"/>
    <s v="CIKEMBAR"/>
    <x v="5"/>
    <s v="DEDEN (TEKNIK)*"/>
    <s v="-"/>
    <s v="-"/>
    <x v="0"/>
    <x v="0"/>
    <m/>
    <m/>
    <m/>
    <x v="0"/>
    <s v="Kp. Gunung Gadung"/>
    <s v="Perbaikan PIPA bocor di wilayah Gunung Gadung"/>
    <s v="SELESAI"/>
    <d v="2025-06-28T00:00:00"/>
    <d v="2025-06-28T00:00:00"/>
  </r>
  <r>
    <n v="1012"/>
    <s v="CIKEMBAR"/>
    <x v="5"/>
    <s v="DEDEN (TEKNIK)*"/>
    <s v="-"/>
    <s v="-"/>
    <x v="0"/>
    <x v="0"/>
    <m/>
    <m/>
    <m/>
    <x v="0"/>
    <s v="Kp. Sindang Kerta"/>
    <s v="Perbaikan Bocor Jaringan di Wilayah Kp. Sindang Kerta"/>
    <s v="SELESAI"/>
    <d v="2025-06-30T00:00:00"/>
    <d v="2025-06-30T00:00:00"/>
  </r>
  <r>
    <n v="1013"/>
    <s v="CIKEMBAR"/>
    <x v="5"/>
    <s v="DEDEN (TEKNIK)*"/>
    <s v="-"/>
    <s v="-"/>
    <x v="0"/>
    <x v="1"/>
    <n v="1"/>
    <m/>
    <m/>
    <x v="1"/>
    <s v="Kp. Cilandak"/>
    <s v="Pembongkaran dan perbaikan Tepingan sekitar 12/15 rumah yg tidak mengalir"/>
    <s v="SELESAI"/>
    <d v="2025-06-30T00:00:00"/>
    <d v="2025-06-30T00:00:00"/>
  </r>
  <r>
    <n v="1014"/>
    <s v="CIKEMBAR"/>
    <x v="5"/>
    <s v="HUMAS 1**"/>
    <s v="-"/>
    <s v="-"/>
    <x v="0"/>
    <x v="1"/>
    <m/>
    <m/>
    <m/>
    <x v="1"/>
    <s v="Bantar Gadung, Pasepan"/>
    <s v="Pengen Cek-in Kebcooran atau tidaknya di Alfamart tersebut"/>
    <s v="SELESAI"/>
    <d v="2025-06-04T00:00:00"/>
    <d v="2025-06-04T00:00:00"/>
  </r>
  <r>
    <n v="1015"/>
    <s v="CIKEMBAR"/>
    <x v="5"/>
    <s v="BU NENENG**"/>
    <s v="-"/>
    <s v="-"/>
    <x v="0"/>
    <x v="0"/>
    <m/>
    <m/>
    <m/>
    <x v="0"/>
    <s v="Bojong Kopo"/>
    <s v="Atas nama Bu Emi Suharni, kebocoran di pinggir rumahnya letaknya di belakang rumah bidan Fera"/>
    <s v="SELESAI"/>
    <d v="2025-06-17T00:00:00"/>
    <d v="2025-06-17T00:00:00"/>
  </r>
  <r>
    <n v="1016"/>
    <s v="CIKEMBAR"/>
    <x v="5"/>
    <s v="BU NENENG**"/>
    <n v="10060080249"/>
    <s v="VI"/>
    <x v="0"/>
    <x v="1"/>
    <n v="1"/>
    <m/>
    <m/>
    <x v="0"/>
    <s v="Perum. Permata Indah, Cijambe"/>
    <s v="Atas nama Muhammad Syarif, mengeluh air sudah 1 bulan tidak mengalir tapi tetangga ada. Selanjutnya ada kebocoran jaringan di CIjambe"/>
    <s v="SELESAI"/>
    <d v="2025-06-21T00:00:00"/>
    <d v="2025-06-21T00:00:00"/>
  </r>
  <r>
    <n v="1017"/>
    <s v="CIKEMBAR"/>
    <x v="5"/>
    <s v="BU NENENG**"/>
    <s v="-"/>
    <s v="-"/>
    <x v="0"/>
    <x v="1"/>
    <n v="1"/>
    <m/>
    <m/>
    <x v="0"/>
    <s v="Residence Cikembar Blok E 1/No. 16"/>
    <s v="Air tidak mengalir minta di cek"/>
    <s v="SELESAI"/>
    <d v="2025-06-23T00:00:00"/>
    <d v="2025-06-23T00:00:00"/>
  </r>
  <r>
    <n v="1018"/>
    <s v="CIKEMBAR"/>
    <x v="5"/>
    <s v="BU NENENG**"/>
    <n v="10030120045"/>
    <s v="III"/>
    <x v="0"/>
    <x v="1"/>
    <n v="1"/>
    <m/>
    <m/>
    <x v="0"/>
    <s v="Kp. Gelarsari"/>
    <s v="Air tidak ada total sama sekali, sebelumnya klo malam ada jam 12 sd. jam 3"/>
    <s v="SELESAI"/>
    <d v="2025-06-23T00:00:00"/>
    <d v="2025-06-23T00:00:00"/>
  </r>
  <r>
    <n v="1019"/>
    <s v="CIKEMBAR"/>
    <x v="5"/>
    <s v="BU NENENG**"/>
    <s v="-"/>
    <s v="-"/>
    <x v="0"/>
    <x v="1"/>
    <n v="1"/>
    <m/>
    <m/>
    <x v="0"/>
    <s v="Kp. Cikembar depan Yonif 310"/>
    <s v="Sudah beberapa hari air tidak ngalir sedangkan di tetangga ngalir"/>
    <s v="SELESAI"/>
    <d v="2025-06-28T00:00:00"/>
    <d v="2025-06-28T00:00:00"/>
  </r>
  <r>
    <n v="1020"/>
    <s v="CIKEMBAR"/>
    <x v="6"/>
    <s v="DANU (TEKNIK)*"/>
    <s v="-"/>
    <s v="IV"/>
    <x v="0"/>
    <x v="0"/>
    <m/>
    <m/>
    <m/>
    <x v="0"/>
    <s v="Palem Hijau"/>
    <s v="Normalisasi pengerjaan Palem Hijau"/>
    <s v="SELESAI"/>
    <d v="2025-07-01T00:00:00"/>
    <d v="2025-07-01T00:00:00"/>
  </r>
  <r>
    <n v="1021"/>
    <s v="CIKEMBAR"/>
    <x v="6"/>
    <s v="DEDEN (TEKNIK)*"/>
    <s v="-"/>
    <s v="VI"/>
    <x v="0"/>
    <x v="1"/>
    <m/>
    <m/>
    <m/>
    <x v="1"/>
    <s v="Cikareo"/>
    <s v="Perbaikan SL yg mampet"/>
    <s v="SELESAI"/>
    <d v="2025-07-01T00:00:00"/>
    <d v="2025-07-01T00:00:00"/>
  </r>
  <r>
    <n v="1022"/>
    <s v="CIKEMBAR"/>
    <x v="6"/>
    <s v="DEDEN (TEKNIK)*"/>
    <s v="-"/>
    <s v="-"/>
    <x v="0"/>
    <x v="1"/>
    <n v="1"/>
    <m/>
    <m/>
    <x v="0"/>
    <s v="Cigadog"/>
    <s v="Perbaikan SL tidak ngalir"/>
    <s v="SELESAI"/>
    <d v="2025-07-01T00:00:00"/>
    <d v="2025-07-01T00:00:00"/>
  </r>
  <r>
    <n v="1023"/>
    <s v="CIKEMBAR"/>
    <x v="6"/>
    <s v="GUGUM (PEMBACMET)*/Risa Susanti"/>
    <s v="-"/>
    <s v="-"/>
    <x v="0"/>
    <x v="0"/>
    <m/>
    <m/>
    <m/>
    <x v="0"/>
    <s v="Kp. Sugeman"/>
    <s v="Kebocoran Jalur dekat SL Risa Susanti, sebelum POM bensin Sukaharja"/>
    <s v="SELESAI"/>
    <d v="2025-07-02T00:00:00"/>
    <d v="2025-07-02T00:00:00"/>
  </r>
  <r>
    <n v="1024"/>
    <s v="CIKEMBAR"/>
    <x v="6"/>
    <s v="PAK KAUR*"/>
    <s v="-"/>
    <s v="-"/>
    <x v="0"/>
    <x v="1"/>
    <m/>
    <m/>
    <m/>
    <x v="1"/>
    <s v="Belakang SD Cikembar"/>
    <s v="Normalisasi perbaikan di belakang SD Cikembar"/>
    <s v="SELESAI"/>
    <d v="2025-07-02T00:00:00"/>
    <d v="2025-07-02T00:00:00"/>
  </r>
  <r>
    <n v="1025"/>
    <s v="CIKEMBAR"/>
    <x v="6"/>
    <s v="GUGUM (PEMBACMET)*/Karimah"/>
    <s v="-"/>
    <s v="-"/>
    <x v="0"/>
    <x v="0"/>
    <m/>
    <m/>
    <m/>
    <x v="0"/>
    <s v="Kp. Sugeman"/>
    <s v="Kebocoran dekat SL Karimah, sementara diikat karet"/>
    <s v="SELESAI"/>
    <d v="2025-07-02T00:00:00"/>
    <d v="2025-07-02T00:00:00"/>
  </r>
  <r>
    <n v="1026"/>
    <s v="CIKEMBAR"/>
    <x v="6"/>
    <s v="GUGUM (PEMBACMET)*/Nurhadi"/>
    <s v="-"/>
    <s v="II"/>
    <x v="0"/>
    <x v="1"/>
    <m/>
    <m/>
    <m/>
    <x v="1"/>
    <s v="Kp. Sugeman Des. Sukaharja"/>
    <s v="Sambungan Ilegal tanpa meteran dekat SL Nurhadi"/>
    <s v="SELESAI"/>
    <d v="2025-07-02T00:00:00"/>
    <d v="2025-07-02T00:00:00"/>
  </r>
  <r>
    <n v="1027"/>
    <s v="CIKEMBAR"/>
    <x v="6"/>
    <s v="ALIF (KASIR)*/Paria"/>
    <n v="10030090224"/>
    <s v="III"/>
    <x v="0"/>
    <x v="1"/>
    <n v="1"/>
    <m/>
    <m/>
    <x v="0"/>
    <s v="Kp. Cilandak"/>
    <s v="SL atas nama Paria mengeluh airnya kecil tapi di tetangga besar"/>
    <s v="SELESAI"/>
    <d v="2025-07-02T00:00:00"/>
    <d v="2025-07-02T00:00:00"/>
  </r>
  <r>
    <n v="1028"/>
    <s v="CIKEMBAR"/>
    <x v="6"/>
    <s v="GUGUM (PEMBACMET)*/Maryam"/>
    <s v="-"/>
    <s v="II"/>
    <x v="0"/>
    <x v="1"/>
    <m/>
    <m/>
    <m/>
    <x v="0"/>
    <s v="Kp. Sukaharja"/>
    <s v="Kebocoran PIPA dekat portal Sukaharja sebelum tower dekat SL Ny. Mariam"/>
    <s v="SELESAI"/>
    <d v="2025-07-03T00:00:00"/>
    <d v="2025-07-03T00:00:00"/>
  </r>
  <r>
    <n v="1029"/>
    <s v="CIKEMBAR"/>
    <x v="6"/>
    <s v="PAK KAUR*"/>
    <s v="-"/>
    <s v="-"/>
    <x v="0"/>
    <x v="1"/>
    <m/>
    <m/>
    <m/>
    <x v="1"/>
    <s v="Jl. Sukamantri, Cikembar"/>
    <s v="Topping point dari 8&quot; ke 3&quot;"/>
    <s v="SELESAI"/>
    <d v="2025-07-03T00:00:00"/>
    <d v="2025-07-03T00:00:00"/>
  </r>
  <r>
    <n v="1030"/>
    <s v="CIKEMBAR"/>
    <x v="6"/>
    <s v="YUSUF (OPERATOR)*"/>
    <s v="-"/>
    <s v="-"/>
    <x v="0"/>
    <x v="1"/>
    <m/>
    <m/>
    <m/>
    <x v="1"/>
    <s v="Armed"/>
    <s v="Perbaikan Jalur wilayah Armed Pipa PVC 3&quot;"/>
    <s v="SELESAI"/>
    <d v="2025-07-04T00:00:00"/>
    <d v="2025-07-04T00:00:00"/>
  </r>
  <r>
    <n v="1031"/>
    <s v="CIKEMBAR"/>
    <x v="6"/>
    <s v="GUGUM (PEMBACMET)*"/>
    <s v="-"/>
    <s v="-"/>
    <x v="0"/>
    <x v="0"/>
    <m/>
    <m/>
    <m/>
    <x v="0"/>
    <s v="Kp. Panagan"/>
    <s v="Kebocoran jalur dekat SL Wiwi Widiyanti"/>
    <s v="SELESAI"/>
    <d v="2025-07-04T00:00:00"/>
    <d v="2025-07-04T00:00:00"/>
  </r>
  <r>
    <n v="1032"/>
    <s v="CIKEMBAR"/>
    <x v="6"/>
    <s v="ZIDAN (PEMBACMET)*"/>
    <s v="-"/>
    <s v="V"/>
    <x v="0"/>
    <x v="0"/>
    <m/>
    <m/>
    <m/>
    <x v="0"/>
    <s v="Gunung Gadung"/>
    <s v="Kebocoran jalur di Wilayah Gunung Gadung"/>
    <s v="SELESAI"/>
    <d v="2025-07-04T00:00:00"/>
    <d v="2025-07-04T00:00:00"/>
  </r>
  <r>
    <n v="1033"/>
    <s v="CIKEMBAR"/>
    <x v="6"/>
    <s v="DEDEN (TEKNIK)*"/>
    <s v="-"/>
    <s v="-"/>
    <x v="0"/>
    <x v="1"/>
    <m/>
    <m/>
    <m/>
    <x v="1"/>
    <s v="Kp. Panagan"/>
    <s v="Perbaikan bekas galian penertiban jalur teppingan"/>
    <s v="SELESAI"/>
    <d v="2025-07-04T00:00:00"/>
    <d v="2025-07-04T00:00:00"/>
  </r>
  <r>
    <n v="1034"/>
    <s v="CIKEMBAR"/>
    <x v="6"/>
    <s v="GUGUM (PEMBACMET)*/Agus Alamsyah"/>
    <s v="-"/>
    <s v="-"/>
    <x v="0"/>
    <x v="0"/>
    <m/>
    <m/>
    <m/>
    <x v="0"/>
    <s v="Kp. Panagan"/>
    <s v="Kebocoran jalur dekat SL Agus Alamsyah"/>
    <s v="SELESAI"/>
    <d v="2025-07-04T00:00:00"/>
    <d v="2025-07-04T00:00:00"/>
  </r>
  <r>
    <n v="1035"/>
    <s v="CIKEMBAR"/>
    <x v="6"/>
    <s v="GUGUM (PEMBACMET)*/Asep"/>
    <n v="10020050920"/>
    <s v="II"/>
    <x v="0"/>
    <x v="1"/>
    <m/>
    <m/>
    <m/>
    <x v="1"/>
    <s v="Kp. Panagan"/>
    <s v="Ada sambungan ilegal tanpa meteran dan mengancam akan menutup jalur ke wilayah Panagan sedangkan SL Asep (Tukang Bubur) mengeluh air sering tidak ada"/>
    <s v="SELESAI"/>
    <d v="2025-07-07T00:00:00"/>
    <d v="2025-07-07T00:00:00"/>
  </r>
  <r>
    <n v="1036"/>
    <s v="CIKEMBAR"/>
    <x v="6"/>
    <s v="PAK KAUR*"/>
    <s v="-"/>
    <s v="-"/>
    <x v="0"/>
    <x v="1"/>
    <m/>
    <m/>
    <m/>
    <x v="1"/>
    <s v="Ciarelot"/>
    <s v="Tanah Amblas di wilayah Ciarelot"/>
    <s v="SELESAI"/>
    <d v="2025-07-07T00:00:00"/>
    <d v="2025-07-07T00:00:00"/>
  </r>
  <r>
    <n v="1037"/>
    <s v="CIKEMBAR"/>
    <x v="6"/>
    <s v="BU KAUR*"/>
    <s v="-"/>
    <s v="-"/>
    <x v="0"/>
    <x v="1"/>
    <m/>
    <m/>
    <m/>
    <x v="1"/>
    <s v="INFO GANGGUAN"/>
    <s v="Pemeliharaan rutin saluran PLTA Ubrug yang berdampak pada semua Wilayah"/>
    <s v="SELESAI"/>
    <d v="2025-07-07T00:00:00"/>
    <d v="2025-07-07T00:00:00"/>
  </r>
  <r>
    <n v="1038"/>
    <s v="CIKEMBAR"/>
    <x v="6"/>
    <s v="HERDI (TEKNIK)*"/>
    <s v="-"/>
    <s v="-"/>
    <x v="0"/>
    <x v="1"/>
    <n v="1"/>
    <m/>
    <m/>
    <x v="0"/>
    <s v="Kp. Cikoneng"/>
    <s v="Perbaikan Normalisasi wilayah yg sudah 10 hari tidak ada air/ngalir"/>
    <s v="SELESAI"/>
    <d v="2025-07-08T00:00:00"/>
    <d v="2025-07-08T00:00:00"/>
  </r>
  <r>
    <n v="1039"/>
    <s v="CIKEMBAR"/>
    <x v="6"/>
    <s v="PAK KAUR*"/>
    <s v="-"/>
    <s v="-"/>
    <x v="0"/>
    <x v="1"/>
    <n v="1"/>
    <m/>
    <m/>
    <x v="0"/>
    <s v="Gelar Sari"/>
    <s v="Ada Jalur Utama yg potong, menyebabkan air ke arah rumah gak ada"/>
    <s v="SELESAI"/>
    <d v="2025-07-08T00:00:00"/>
    <d v="2025-07-08T00:00:00"/>
  </r>
  <r>
    <n v="1040"/>
    <s v="CIKEMBAR"/>
    <x v="6"/>
    <s v="PAK KAUR*"/>
    <s v="-"/>
    <s v="-"/>
    <x v="0"/>
    <x v="1"/>
    <m/>
    <m/>
    <m/>
    <x v="1"/>
    <s v="Boyongsari, Bantar Gadung"/>
    <s v="Komplen karena Pipa menghalangi dan menyumbat sampah di selokan nyangkut sehingga mengakibatkan bajir kemana2"/>
    <s v="SELESAI"/>
    <d v="2025-07-09T00:00:00"/>
    <d v="2025-07-09T00:00:00"/>
  </r>
  <r>
    <n v="1041"/>
    <s v="CIKEMBAR"/>
    <x v="6"/>
    <s v="PAK KAUR*"/>
    <s v="-"/>
    <s v="-"/>
    <x v="0"/>
    <x v="0"/>
    <m/>
    <m/>
    <m/>
    <x v="0"/>
    <s v="Kebon Jeruk, Al-Barokah"/>
    <s v="Jalur PAM ke SL Bapak Omah Bocor"/>
    <s v="SELESAI"/>
    <d v="2025-07-09T00:00:00"/>
    <d v="2025-07-09T00:00:00"/>
  </r>
  <r>
    <n v="1042"/>
    <s v="CIKEMBAR"/>
    <x v="6"/>
    <s v="ANDI (PEMBACMET)*/Bapak Omah"/>
    <s v="-"/>
    <s v="-"/>
    <x v="0"/>
    <x v="0"/>
    <m/>
    <m/>
    <m/>
    <x v="0"/>
    <s v="Bojong Malang"/>
    <s v="Kebocoran jalur di takutkan longsor karena semakin besar dan banjir"/>
    <s v="SELESAI"/>
    <d v="2025-07-10T00:00:00"/>
    <d v="2025-07-10T00:00:00"/>
  </r>
  <r>
    <n v="1043"/>
    <s v="CIKEMBAR"/>
    <x v="6"/>
    <s v="DEDEN (TEKNIK)*"/>
    <s v="-"/>
    <s v="-"/>
    <x v="0"/>
    <x v="0"/>
    <m/>
    <m/>
    <m/>
    <x v="0"/>
    <s v="Cimanggu"/>
    <s v="Perbaikan Pipa Bocor di BTN Cimanggu"/>
    <s v="SELESAI"/>
    <d v="2025-07-10T00:00:00"/>
    <d v="2025-07-10T00:00:00"/>
  </r>
  <r>
    <n v="1044"/>
    <s v="CIKEMBAR"/>
    <x v="6"/>
    <s v="DEDEN (TEKNIK)*"/>
    <s v="-"/>
    <s v="-"/>
    <x v="0"/>
    <x v="0"/>
    <m/>
    <m/>
    <m/>
    <x v="0"/>
    <s v="Baeud"/>
    <s v="Kebocoran jalur di wilayah Kp. Babakan Baeud"/>
    <s v="SELESAI"/>
    <d v="2025-07-10T00:00:00"/>
    <d v="2025-07-10T00:00:00"/>
  </r>
  <r>
    <n v="1045"/>
    <s v="CIKEMBAR"/>
    <x v="6"/>
    <s v="UYUNG (TEKNIK)*"/>
    <s v="-"/>
    <s v="-"/>
    <x v="0"/>
    <x v="0"/>
    <m/>
    <m/>
    <m/>
    <x v="0"/>
    <s v="Kp. Panagan"/>
    <s v="Pekerjaan pendalaman Pipa 4&quot; di wilayah Panagan"/>
    <s v="SELESAI"/>
    <d v="2025-07-10T00:00:00"/>
    <d v="2025-07-10T00:00:00"/>
  </r>
  <r>
    <n v="1046"/>
    <s v="CIKEMBAR"/>
    <x v="6"/>
    <s v="PAK KAUR*"/>
    <s v="-"/>
    <s v="-"/>
    <x v="0"/>
    <x v="1"/>
    <m/>
    <m/>
    <m/>
    <x v="1"/>
    <s v="Cijambe"/>
    <s v="Dugaan Jalur PAM di curi airnya oleh oknum, ingin segera di periksa karena sudah seminggu tidak ada air"/>
    <s v="SELESAI"/>
    <d v="2025-07-11T00:00:00"/>
    <d v="2025-07-11T00:00:00"/>
  </r>
  <r>
    <n v="1047"/>
    <s v="CIKEMBAR"/>
    <x v="6"/>
    <s v="GUGUM (PEMBACMET)*"/>
    <s v="-"/>
    <s v="-"/>
    <x v="0"/>
    <x v="0"/>
    <m/>
    <m/>
    <m/>
    <x v="0"/>
    <s v="Kadusunan Kopeng Rt. 01/10"/>
    <s v="Kebocoran Jalur ke arah Konsumen terdekat dan mengeluh air jadi kecil, sementara diikat karet"/>
    <s v="SELESAI"/>
    <d v="2025-07-11T00:00:00"/>
    <d v="2025-07-11T00:00:00"/>
  </r>
  <r>
    <n v="1048"/>
    <s v="CIKEMBAR"/>
    <x v="6"/>
    <s v="HUMAS*/ Arman"/>
    <s v="-"/>
    <s v="-"/>
    <x v="0"/>
    <x v="1"/>
    <n v="1"/>
    <m/>
    <m/>
    <x v="0"/>
    <s v="Cigadog Parapatan Tegal Datar"/>
    <s v="Tidak ada air cuma angin aja sudha 4 hari tolong di pulihkan lagi atas nama SL Arman"/>
    <s v="SELESAI"/>
    <d v="2025-07-11T00:00:00"/>
    <d v="2025-07-11T00:00:00"/>
  </r>
  <r>
    <n v="1049"/>
    <s v="CIKEMBAR"/>
    <x v="6"/>
    <s v="ZIDAN (PEMBACMET)*"/>
    <s v="-"/>
    <s v="-"/>
    <x v="0"/>
    <x v="0"/>
    <m/>
    <m/>
    <m/>
    <x v="0"/>
    <s v="Kebon Jeruk"/>
    <s v="Kebocoran jalur di wilayah dekat gang samping indo bangunan"/>
    <s v="SELESAI"/>
    <d v="2025-07-25T00:00:00"/>
    <d v="2025-07-25T00:00:00"/>
  </r>
  <r>
    <n v="1050"/>
    <s v="CIKEMBAR"/>
    <x v="6"/>
    <s v="PAK KAUR*"/>
    <s v="-"/>
    <s v="-"/>
    <x v="0"/>
    <x v="0"/>
    <m/>
    <m/>
    <m/>
    <x v="0"/>
    <s v="Rina Residence"/>
    <s v="Normalisasi perbaikan di wilayah Rina Resindence ada yang bocor"/>
    <s v="SELESAI"/>
    <d v="2025-07-28T00:00:00"/>
    <d v="2025-07-28T00:00:00"/>
  </r>
  <r>
    <n v="1051"/>
    <s v="CIKEMBAR"/>
    <x v="6"/>
    <s v="PAK KAUR*"/>
    <s v="-"/>
    <s v="-"/>
    <x v="0"/>
    <x v="1"/>
    <m/>
    <m/>
    <m/>
    <x v="1"/>
    <s v="PT Cahya"/>
    <s v="Perbaikan Pipa 2&quot; di PT Cahya karena ada kunjungan Mentri dan KDM"/>
    <s v="SELESAI"/>
    <d v="2025-07-30T00:00:00"/>
    <d v="2025-07-30T00:00:00"/>
  </r>
  <r>
    <n v="1052"/>
    <s v="CIKEMBAR"/>
    <x v="6"/>
    <s v="PAK KAUR*"/>
    <s v="-"/>
    <s v="-"/>
    <x v="0"/>
    <x v="1"/>
    <m/>
    <m/>
    <m/>
    <x v="1"/>
    <s v="Des. Sukamaju"/>
    <s v="Penutupan jalur yg banyak terindikasi adanya pencurian air tanpa meteran dsb"/>
    <s v="SELESAI"/>
    <d v="2025-07-31T00:00:00"/>
    <d v="2025-07-31T00:00:00"/>
  </r>
  <r>
    <n v="1053"/>
    <s v="CIKEMBAR"/>
    <x v="6"/>
    <s v="BU NENENG**/Ipa Hatipan"/>
    <n v="10040100052"/>
    <s v="IV"/>
    <x v="0"/>
    <x v="1"/>
    <n v="1"/>
    <m/>
    <m/>
    <x v="0"/>
    <s v="Cimenteng"/>
    <s v="Air tidak ngalir, kemaren ada cuma tidak naik ke toren, sudah ada 5 rumah yg terdampak tidak ada air"/>
    <s v="SELESAI"/>
    <d v="2025-07-01T00:00:00"/>
    <d v="2025-07-01T00:00:00"/>
  </r>
  <r>
    <n v="1054"/>
    <s v="CIKEMBAR"/>
    <x v="6"/>
    <s v="BU NENENG**/Nanih"/>
    <n v="10010080020"/>
    <s v="I"/>
    <x v="0"/>
    <x v="1"/>
    <n v="1"/>
    <m/>
    <m/>
    <x v="0"/>
    <s v="Kp. Mangg dua-Sindang Kerta"/>
    <s v="Tidak ada air sudah 1 minggu dari akhir bulan mei hingga saat ini"/>
    <s v="SELESAI"/>
    <d v="2025-07-07T00:00:00"/>
    <d v="2025-07-07T00:00:00"/>
  </r>
  <r>
    <n v="1055"/>
    <s v="CIKEMBAR"/>
    <x v="6"/>
    <s v="BU NENENG**/Kholid"/>
    <n v="10060030329"/>
    <s v="VI"/>
    <x v="0"/>
    <x v="1"/>
    <n v="1"/>
    <m/>
    <m/>
    <x v="0"/>
    <s v="Sukamaju (BABINSA)"/>
    <s v="Air adanya malam, kira2 jam 5 sd. jam 3 subuh aja tapi kecil dan kadang tidak ada sama sekali. Depan Lapang Bola Bojong dekat Pak Cucun"/>
    <s v="SELESAI"/>
    <d v="2025-07-08T00:00:00"/>
    <d v="2025-07-08T00:00:00"/>
  </r>
  <r>
    <n v="1056"/>
    <s v="CIKEMBAR"/>
    <x v="6"/>
    <s v="BU NENENG**/Cucu Lialiswara"/>
    <n v="10060010247"/>
    <s v="VI"/>
    <x v="0"/>
    <x v="1"/>
    <n v="1"/>
    <m/>
    <m/>
    <x v="0"/>
    <s v="Ps. Gabig-Gn. Gadung"/>
    <s v="Sudah kurang lebih 4 bulan tidak ngalir, tolong pulihkan kembali"/>
    <s v="SELESAI"/>
    <d v="2025-07-08T00:00:00"/>
    <d v="2025-07-08T00:00:00"/>
  </r>
  <r>
    <n v="1057"/>
    <s v="CIKEMBAR"/>
    <x v="6"/>
    <s v="BU NENENG**/Ningsih"/>
    <n v="10010010265"/>
    <s v="I"/>
    <x v="1"/>
    <x v="0"/>
    <m/>
    <m/>
    <m/>
    <x v="0"/>
    <s v="Kp. Cikoneng"/>
    <s v="Kebocoran sesudah dan sebelum meteran, Komplen dari bulan mei"/>
    <s v="SELESAI"/>
    <d v="2025-07-08T00:00:00"/>
    <d v="2025-07-08T00:00:00"/>
  </r>
  <r>
    <n v="1058"/>
    <s v="CIKEMBAR"/>
    <x v="6"/>
    <s v="BU NENENG**/Indomaret"/>
    <n v="10040020373"/>
    <s v="IV"/>
    <x v="0"/>
    <x v="0"/>
    <m/>
    <m/>
    <m/>
    <x v="1"/>
    <s v="Cikembang"/>
    <s v="Bocor di bawah Water Meter besar air keluarnya karena pecah Water Meternya"/>
    <s v="SELESAI"/>
    <d v="2025-07-11T00:00:00"/>
    <d v="2025-07-13T00:00:00"/>
  </r>
  <r>
    <n v="1059"/>
    <s v="CIKEMBAR"/>
    <x v="6"/>
    <s v="BU NENENG**/Bu Beti"/>
    <s v="-"/>
    <s v="-"/>
    <x v="0"/>
    <x v="0"/>
    <m/>
    <m/>
    <m/>
    <x v="0"/>
    <s v="Kp. Gelar Sari/ Babakan Warungkiara Rt. 04/01"/>
    <s v="Ada Kebocoran di Wilayah Gelar Sari dan Kebocoran jaringan di belakang rumah Usep Deni ( MTS) Darul Ulum Cigombong depan Kantor Pos"/>
    <s v="SELESAI"/>
    <d v="2025-07-15T00:00:00"/>
    <d v="2025-07-15T00:00:00"/>
  </r>
  <r>
    <n v="1060"/>
    <s v="CIKEMBAR"/>
    <x v="6"/>
    <s v="BU NENENG**/Warga"/>
    <s v="-"/>
    <s v="-"/>
    <x v="0"/>
    <x v="0"/>
    <m/>
    <m/>
    <m/>
    <x v="0"/>
    <s v="Kp. Cikoneng"/>
    <s v="Kebocoran di Wilayah Kp. Cikoneng Rt. 01/18 Gang Mesjid"/>
    <s v="SELESAI"/>
    <d v="2025-07-16T00:00:00"/>
    <d v="2025-07-16T00:00:00"/>
  </r>
  <r>
    <n v="1061"/>
    <s v="CIKEMBAR"/>
    <x v="6"/>
    <s v="BU NENENG**/Wendy Hidayat"/>
    <n v="10040090075"/>
    <s v="IV"/>
    <x v="0"/>
    <x v="1"/>
    <m/>
    <m/>
    <m/>
    <x v="1"/>
    <s v="Perum. Cikembar Residence"/>
    <s v="Fietkrannya rusak ingin diperbaiki petugas"/>
    <s v="SELESAI"/>
    <d v="2025-07-18T00:00:00"/>
    <d v="2025-07-18T00:00:00"/>
  </r>
  <r>
    <n v="1062"/>
    <s v="CIKEMBAR"/>
    <x v="6"/>
    <s v="BU NENENG**/Bpk. Sunarya"/>
    <s v="-"/>
    <s v="-"/>
    <x v="0"/>
    <x v="1"/>
    <n v="1"/>
    <m/>
    <m/>
    <x v="0"/>
    <s v="Palimabelas"/>
    <s v="Tidak ada air di Rt. 01/15 dan Rt. 02/15 dan Kebocoran jalur arah ke rumah bekas SL Bedi Kp. Lebak Sari, yang punya rumah minta di perbaiki secepatnya"/>
    <s v="SELESAI"/>
    <d v="2025-07-19T00:00:00"/>
    <d v="2025-07-19T00:00:00"/>
  </r>
  <r>
    <n v="1063"/>
    <s v="CIKEMBAR"/>
    <x v="6"/>
    <s v="BU NENENG**/Bpk. Eka"/>
    <s v="-"/>
    <s v="II"/>
    <x v="0"/>
    <x v="0"/>
    <m/>
    <m/>
    <m/>
    <x v="0"/>
    <s v="Palimabelas"/>
    <s v="Sudah 4 hari tidak ada air dan bocor di jembatan Cikate"/>
    <s v="SELESAI"/>
    <d v="2025-07-19T00:00:00"/>
    <d v="2025-07-19T00:00:00"/>
  </r>
  <r>
    <n v="1064"/>
    <s v="CIKEMBAR"/>
    <x v="6"/>
    <s v="BU NENENG**/Dian Widiana"/>
    <s v="-"/>
    <s v="-"/>
    <x v="0"/>
    <x v="1"/>
    <n v="1"/>
    <m/>
    <m/>
    <x v="0"/>
    <s v="GN. Gadung/Mayak Rt. 02/02"/>
    <s v="Air tidak ngalir sudah 3 hari"/>
    <s v="SELESAI"/>
    <d v="2025-07-19T00:00:00"/>
    <d v="2025-07-19T00:00:00"/>
  </r>
  <r>
    <n v="1065"/>
    <s v="CIKEMBAR"/>
    <x v="6"/>
    <s v="BU NENENG**/Fajar Sodik"/>
    <n v="10030051020"/>
    <s v="III"/>
    <x v="0"/>
    <x v="1"/>
    <n v="1"/>
    <m/>
    <m/>
    <x v="0"/>
    <s v="Belakang Mesjid Al-Ikhlas/ Blok H4 Carera"/>
    <s v="Tidak ada air Baru har ini"/>
    <s v="SELESAI"/>
    <d v="2025-07-28T00:00:00"/>
    <d v="2025-07-28T00:00:00"/>
  </r>
  <r>
    <n v="1066"/>
    <s v="CIKEMBAR"/>
    <x v="6"/>
    <s v="BU NENENG**/U. Oman"/>
    <n v="10040030586"/>
    <s v="IV"/>
    <x v="0"/>
    <x v="0"/>
    <m/>
    <m/>
    <m/>
    <x v="0"/>
    <s v="Kebon Jeruk"/>
    <s v="Kebocoran di depan rumah U. Oman , belakang pangkas rambut sebrang Al-Barokah"/>
    <s v="SELESAI"/>
    <d v="2025-07-29T00:00:00"/>
    <d v="2025-07-29T00:00:00"/>
  </r>
  <r>
    <n v="1067"/>
    <s v="BOJONGLOPANG"/>
    <x v="0"/>
    <s v="KANTOR DESA JPG TENGAH"/>
    <n v="5010010185"/>
    <m/>
    <x v="1"/>
    <x v="1"/>
    <m/>
    <m/>
    <m/>
    <x v="0"/>
    <s v="Bojong Lopang"/>
    <s v="Kebocoran pipa dinas sebelum water meter "/>
    <s v="SELESAI "/>
    <d v="2025-01-10T00:00:00"/>
    <d v="2025-01-10T00:00:00"/>
  </r>
  <r>
    <n v="1068"/>
    <s v="BOJONGLOPANG"/>
    <x v="0"/>
    <s v="ENCENG SUHERDI"/>
    <n v="5010010088"/>
    <m/>
    <x v="1"/>
    <x v="1"/>
    <m/>
    <m/>
    <m/>
    <x v="0"/>
    <s v="Bojong Lopang"/>
    <s v="Kebocoran pipa dinas sebelum water meter "/>
    <s v="SELESAI "/>
    <d v="2025-01-11T00:00:00"/>
    <d v="2025-01-11T00:00:00"/>
  </r>
  <r>
    <n v="1069"/>
    <s v="BOJONGLOPANG"/>
    <x v="0"/>
    <s v="AAN ISKANDAR"/>
    <n v="5010010091"/>
    <m/>
    <x v="1"/>
    <x v="1"/>
    <m/>
    <m/>
    <m/>
    <x v="0"/>
    <s v="Bojong Lopang"/>
    <s v="Kebocoran pipa dinas sebelum water meter "/>
    <s v="SELESAI "/>
    <d v="2025-01-20T00:00:00"/>
    <d v="2025-01-20T00:00:00"/>
  </r>
  <r>
    <n v="1070"/>
    <s v="BOJONGLOPANG"/>
    <x v="1"/>
    <s v="AAM"/>
    <n v="5010010029"/>
    <m/>
    <x v="1"/>
    <x v="1"/>
    <m/>
    <m/>
    <m/>
    <x v="0"/>
    <s v="Bojong Lopang"/>
    <s v="Kebocoran pipa dinas sebelum water meter "/>
    <s v="SELESAI "/>
    <s v="05-FEBRUARI-2025"/>
    <s v="05-februari-2025"/>
  </r>
  <r>
    <n v="1071"/>
    <s v="BOJONGLOPANG"/>
    <x v="1"/>
    <s v="SUHIYONO"/>
    <n v="5030010092"/>
    <m/>
    <x v="0"/>
    <x v="1"/>
    <m/>
    <m/>
    <n v="1"/>
    <x v="0"/>
    <s v="CILAWANG"/>
    <s v="Penggantian water meter"/>
    <s v="SELESAI "/>
    <s v="07-FEBRUARI-2025"/>
    <s v="13-februari-2025"/>
  </r>
  <r>
    <n v="1072"/>
    <s v="BOJONGLOPANG"/>
    <x v="1"/>
    <s v="ABDURAHMAN"/>
    <n v="5030010057"/>
    <m/>
    <x v="0"/>
    <x v="1"/>
    <m/>
    <m/>
    <n v="1"/>
    <x v="0"/>
    <s v="CILAWANG"/>
    <s v="Pembersihan water meter mampet"/>
    <s v="SELESAI "/>
    <s v="11-FEBRUARI-2025"/>
    <s v="11-februari-2025"/>
  </r>
  <r>
    <n v="1073"/>
    <s v="BOJONGLOPANG"/>
    <x v="1"/>
    <s v="SAMSU SUPARDI"/>
    <n v="5010010063"/>
    <m/>
    <x v="1"/>
    <x v="1"/>
    <m/>
    <m/>
    <m/>
    <x v="0"/>
    <s v="Bojong Lopang"/>
    <s v="Kebocoran pipa dinas setelah water meter"/>
    <s v="SELESAI "/>
    <s v="16-FEBRUARI-2025"/>
    <s v="16-februari-2025"/>
  </r>
  <r>
    <n v="1074"/>
    <s v="BOJONGLOPANG"/>
    <x v="1"/>
    <s v="MESJID AL ABROR"/>
    <n v="5030010090"/>
    <m/>
    <x v="1"/>
    <x v="1"/>
    <m/>
    <m/>
    <m/>
    <x v="0"/>
    <s v="CILAWANG"/>
    <s v="Kebocoran pipa dinas sebelum water meter "/>
    <s v="SELESAI "/>
    <s v="17-FEBRUARI-2025"/>
    <s v="17-februari-2025"/>
  </r>
  <r>
    <n v="1075"/>
    <s v="BOJONGLOPANG"/>
    <x v="2"/>
    <s v="GIMAN"/>
    <s v="05010010007"/>
    <m/>
    <x v="1"/>
    <x v="1"/>
    <m/>
    <m/>
    <m/>
    <x v="0"/>
    <s v="Bojong Lopang"/>
    <s v="Kebocoran pipa dinas sebelum water meter "/>
    <s v="SELESAI "/>
    <s v="01-MARET-2025"/>
    <s v="01-MARET-2026"/>
  </r>
  <r>
    <n v="1076"/>
    <s v="BOJONGLOPANG"/>
    <x v="2"/>
    <s v="ENTANG SARIPUDIN"/>
    <s v="05020010086"/>
    <m/>
    <x v="0"/>
    <x v="1"/>
    <m/>
    <m/>
    <n v="1"/>
    <x v="0"/>
    <s v="PANUMBANGAN"/>
    <s v="Pembersihan water meter mampet"/>
    <s v="SELESAI "/>
    <s v="21-MARET-2025"/>
    <s v="21-MARET-2026"/>
  </r>
  <r>
    <n v="1077"/>
    <s v="BOJONGLOPANG"/>
    <x v="2"/>
    <s v="ARIES DARMAWAN"/>
    <s v="05010010028"/>
    <m/>
    <x v="1"/>
    <x v="1"/>
    <m/>
    <m/>
    <m/>
    <x v="0"/>
    <s v="Bojong Lopang"/>
    <s v="Kebocoran pipa dinas sebelum water meter "/>
    <s v="SELESAI "/>
    <s v="23-MARET-2025"/>
    <s v="23-MARET-2026"/>
  </r>
  <r>
    <n v="1078"/>
    <s v="BOJONGLOPANG"/>
    <x v="2"/>
    <s v="H. ODING"/>
    <s v="05010010016"/>
    <m/>
    <x v="1"/>
    <x v="1"/>
    <m/>
    <m/>
    <m/>
    <x v="0"/>
    <s v="Bojong Lopang"/>
    <s v="Kebocoran pipa dinas sebelum water meter "/>
    <s v="SELESAI "/>
    <s v="25-MARET-2025"/>
    <s v="25-MARET-2026"/>
  </r>
  <r>
    <n v="1079"/>
    <s v="BOJONGLOPANG"/>
    <x v="2"/>
    <s v="EMAN"/>
    <s v="05030010047"/>
    <m/>
    <x v="1"/>
    <x v="1"/>
    <m/>
    <m/>
    <m/>
    <x v="0"/>
    <s v="CILAWANG"/>
    <s v="Kebocoran pipa dinas sebelum water meter "/>
    <s v="SELESAI "/>
    <s v="27-MARET-2025"/>
    <s v="27-MARET-2026"/>
  </r>
  <r>
    <n v="1080"/>
    <s v="BOJONGLOPANG"/>
    <x v="3"/>
    <s v="DENI NURDENI"/>
    <s v="05020010314"/>
    <s v="PANUMBANGAN"/>
    <x v="0"/>
    <x v="0"/>
    <m/>
    <m/>
    <m/>
    <x v="0"/>
    <s v="PANUMBANGAN"/>
    <s v="Kebocoran instalatur setelah water meter"/>
    <s v="SELESAI "/>
    <d v="2025-04-02T00:00:00"/>
    <d v="2025-04-02T00:00:00"/>
  </r>
  <r>
    <n v="1081"/>
    <s v="BOJONGLOPANG"/>
    <x v="3"/>
    <s v="UDIN"/>
    <s v="050300101100"/>
    <s v="CILAWANG"/>
    <x v="0"/>
    <x v="0"/>
    <m/>
    <m/>
    <m/>
    <x v="0"/>
    <s v="CILAWANG"/>
    <s v="Kebocoran instalatur setelah water meter"/>
    <s v="SELESAI "/>
    <d v="2025-04-08T00:00:00"/>
    <d v="2025-04-08T00:00:00"/>
  </r>
  <r>
    <n v="1082"/>
    <s v="BOJONGLOPANG"/>
    <x v="3"/>
    <s v="ENENG HOMSIAH"/>
    <s v="05010010005"/>
    <s v="Bojong Lopang"/>
    <x v="1"/>
    <x v="1"/>
    <m/>
    <m/>
    <m/>
    <x v="0"/>
    <s v="Bojong Lopang"/>
    <s v="Kebocoran pipa dinas sebelum water meter "/>
    <s v="SELESAI "/>
    <d v="2025-04-19T00:00:00"/>
    <d v="2025-04-19T00:00:00"/>
  </r>
  <r>
    <n v="1083"/>
    <s v="BOJONGLOPANG"/>
    <x v="3"/>
    <s v="EMEN"/>
    <s v="05010010130"/>
    <s v="Bojong Lopang"/>
    <x v="0"/>
    <x v="1"/>
    <m/>
    <m/>
    <m/>
    <x v="1"/>
    <s v="Bojong Lopang"/>
    <s v="Kebocoran cincin sebelum water meter "/>
    <s v="SELESAI "/>
    <d v="2025-04-21T00:00:00"/>
    <d v="2025-04-21T00:00:00"/>
  </r>
  <r>
    <n v="1084"/>
    <s v="BOJONGLOPANG"/>
    <x v="3"/>
    <s v="ENENG ROHIMAH"/>
    <s v="05030011771"/>
    <s v="CILAWANG"/>
    <x v="1"/>
    <x v="1"/>
    <m/>
    <m/>
    <m/>
    <x v="0"/>
    <s v="CILAWANG"/>
    <s v="Kebocoran kran sesudah water meter "/>
    <s v="SELESAI "/>
    <d v="2025-04-30T00:00:00"/>
    <d v="2025-04-30T00:00:00"/>
  </r>
  <r>
    <n v="1085"/>
    <s v="BOJONGLOPANG"/>
    <x v="4"/>
    <s v="E. SUHAEBAH"/>
    <s v="05010010205"/>
    <s v="Bojong Lopang"/>
    <x v="0"/>
    <x v="0"/>
    <m/>
    <m/>
    <m/>
    <x v="0"/>
    <s v="Bojong Lopang"/>
    <s v="Kebocoran instalatur setelah water meter stop kran"/>
    <s v="SELESAI "/>
    <d v="2025-05-05T00:00:00"/>
    <d v="2025-05-05T00:00:00"/>
  </r>
  <r>
    <n v="1086"/>
    <s v="BOJONGLOPANG"/>
    <x v="4"/>
    <s v="ROHIMAH"/>
    <s v="05030011771"/>
    <s v="CILAWANG"/>
    <x v="0"/>
    <x v="0"/>
    <m/>
    <m/>
    <m/>
    <x v="0"/>
    <s v="CILAWANG"/>
    <s v="Kebocoran instalatur setelah water meter kran"/>
    <s v="SELESAI "/>
    <d v="2025-05-12T00:00:00"/>
    <d v="2025-05-12T00:00:00"/>
  </r>
  <r>
    <n v="1087"/>
    <s v="BOJONGLOPANG"/>
    <x v="4"/>
    <s v="KOMARIAH"/>
    <s v="05030010006"/>
    <s v="CILAWANG"/>
    <x v="0"/>
    <x v="0"/>
    <m/>
    <m/>
    <m/>
    <x v="0"/>
    <s v="CILAWANG"/>
    <s v="Kebocoran instalatur setelah water meter kran"/>
    <s v="SELESAI "/>
    <d v="2025-05-19T00:00:00"/>
    <d v="2025-05-19T00:00:00"/>
  </r>
  <r>
    <n v="1088"/>
    <s v="BOJONGLOPANG"/>
    <x v="4"/>
    <s v="YAYAT"/>
    <s v="050300100016"/>
    <s v="Bojong Lopang"/>
    <x v="1"/>
    <x v="1"/>
    <m/>
    <m/>
    <m/>
    <x v="0"/>
    <s v="Bojong Lopang"/>
    <s v="Kebocoran pipa dinas sebelum water meter "/>
    <s v="SELESAI "/>
    <d v="2025-05-20T00:00:00"/>
    <d v="2025-05-20T00:00:00"/>
  </r>
  <r>
    <n v="1089"/>
    <s v="BOJONGLOPANG"/>
    <x v="4"/>
    <s v="CIAH SAMSIAH"/>
    <s v="05030011771"/>
    <s v="CILAWANG"/>
    <x v="1"/>
    <x v="1"/>
    <m/>
    <m/>
    <m/>
    <x v="0"/>
    <s v="CILAWANG"/>
    <s v="Kebocoran pipa sesudah water meter "/>
    <s v="SELESAI "/>
    <d v="2025-05-26T00:00:00"/>
    <d v="2025-05-26T00:00:00"/>
  </r>
  <r>
    <n v="1090"/>
    <s v="BOJONGLOPANG"/>
    <x v="5"/>
    <s v="RIANA SOPIAN"/>
    <n v="5010011775"/>
    <s v="Bojong Lopang"/>
    <x v="0"/>
    <x v="0"/>
    <m/>
    <m/>
    <m/>
    <x v="0"/>
    <s v="Bojong Lopang"/>
    <s v="kebocoran instalatur setelah wm"/>
    <s v="SELESAI "/>
    <d v="2025-06-05T00:00:00"/>
    <d v="2025-06-05T00:00:00"/>
  </r>
  <r>
    <n v="1091"/>
    <s v="BOJONGLOPANG"/>
    <x v="5"/>
    <s v="ELI KARTIKA"/>
    <n v="5030010123"/>
    <s v="CILAWANG"/>
    <x v="1"/>
    <x v="1"/>
    <m/>
    <m/>
    <m/>
    <x v="0"/>
    <s v="CILAWANG"/>
    <s v="kebocoran pipa dinas"/>
    <s v="SELESAI "/>
    <d v="2025-06-19T00:00:00"/>
    <d v="2025-06-19T00:00:00"/>
  </r>
  <r>
    <n v="1092"/>
    <s v="BOJONGLOPANG"/>
    <x v="5"/>
    <s v="SANDI SULIAN"/>
    <n v="5010010100"/>
    <s v="Bojong Lopang"/>
    <x v="1"/>
    <x v="1"/>
    <m/>
    <m/>
    <m/>
    <x v="0"/>
    <s v="Bojong Lopang"/>
    <s v="kebocoran pipa dinas"/>
    <s v="SELESAI "/>
    <d v="2025-06-20T00:00:00"/>
    <d v="2025-06-20T00:00:00"/>
  </r>
  <r>
    <n v="1093"/>
    <s v="BOJONGLOPANG"/>
    <x v="5"/>
    <s v="BAKRI"/>
    <n v="5010010067"/>
    <s v="Bojong Lopang"/>
    <x v="1"/>
    <x v="1"/>
    <m/>
    <m/>
    <m/>
    <x v="0"/>
    <s v="Bojong Lopang"/>
    <s v="kebocoran pipa dinas"/>
    <s v="SELESAI "/>
    <d v="2025-06-23T00:00:00"/>
    <d v="2025-06-23T00:00:00"/>
  </r>
  <r>
    <n v="1094"/>
    <s v="BOJONGLOPANG"/>
    <x v="5"/>
    <s v="ISEP HENDRI"/>
    <n v="5010010267"/>
    <s v="Bojong Lopang"/>
    <x v="1"/>
    <x v="1"/>
    <m/>
    <m/>
    <m/>
    <x v="0"/>
    <s v="Bojong Lopang"/>
    <s v="kebocoran pipa dinas"/>
    <s v="SELESAI "/>
    <d v="2025-06-23T00:00:00"/>
    <d v="2025-06-23T00:00:00"/>
  </r>
  <r>
    <n v="1095"/>
    <s v="BOJONGLOPANG"/>
    <x v="5"/>
    <s v="ELI KARTIKA"/>
    <n v="5030010123"/>
    <s v="CILAWANG"/>
    <x v="1"/>
    <x v="1"/>
    <m/>
    <m/>
    <m/>
    <x v="0"/>
    <s v="CILAWANG"/>
    <s v="kebocoran pipa dinas"/>
    <s v="SELESAI "/>
    <d v="2025-06-25T00:00:00"/>
    <d v="2025-06-25T00:00:00"/>
  </r>
  <r>
    <n v="1096"/>
    <s v="BOJONGLOPANG"/>
    <x v="6"/>
    <s v="SDN 1 JAMPANG TENGAH"/>
    <s v="05010010202"/>
    <s v="Bojong Lopang"/>
    <x v="0"/>
    <x v="0"/>
    <m/>
    <m/>
    <m/>
    <x v="0"/>
    <s v="Bojong Lopang"/>
    <s v="Kebocoran instalatur setelah water meter"/>
    <s v="SELESAI "/>
    <d v="2025-07-07T00:00:00"/>
    <d v="2025-07-07T00:00:00"/>
  </r>
  <r>
    <n v="1097"/>
    <s v="BOJONGLOPANG"/>
    <x v="6"/>
    <s v="ADE SURYANA"/>
    <s v="05010010258"/>
    <s v="Bojong Lopang"/>
    <x v="0"/>
    <x v="0"/>
    <m/>
    <m/>
    <m/>
    <x v="0"/>
    <s v="Bojong Lopang"/>
    <s v="Kebocoran instalatur setelah water meter"/>
    <s v="SELESAI "/>
    <d v="2025-07-14T00:00:00"/>
    <d v="2025-07-14T00:00:00"/>
  </r>
  <r>
    <n v="1098"/>
    <s v="BOJONGLOPANG"/>
    <x v="6"/>
    <s v="SAMSU SUPARDI"/>
    <s v="05010010063"/>
    <s v="Bojong Lopang"/>
    <x v="1"/>
    <x v="1"/>
    <m/>
    <m/>
    <m/>
    <x v="0"/>
    <s v="Bojong Lopang"/>
    <s v="Kebocoran pipa dinas dia 1/2&quot;"/>
    <s v="SELESAI "/>
    <d v="2025-07-18T00:00:00"/>
    <d v="2025-07-18T00:00:00"/>
  </r>
  <r>
    <n v="1099"/>
    <s v="BOJONGLOPANG"/>
    <x v="6"/>
    <s v="RUDI BUDIMAN"/>
    <s v="05030011762"/>
    <s v="CILAWANG"/>
    <x v="1"/>
    <x v="1"/>
    <m/>
    <m/>
    <m/>
    <x v="0"/>
    <s v="CILAWANG"/>
    <s v="Kebocoran pipa dinas dia 1/2&quot;"/>
    <s v="SELESAI "/>
    <d v="2025-07-21T00:00:00"/>
    <d v="2025-07-21T00:00:00"/>
  </r>
  <r>
    <n v="1100"/>
    <s v="BOJONGLOPANG"/>
    <x v="6"/>
    <s v="PUSKESMAS"/>
    <s v="05010011751"/>
    <s v="Bojong Lopang"/>
    <x v="1"/>
    <x v="1"/>
    <m/>
    <m/>
    <m/>
    <x v="0"/>
    <s v="Bojong Lopang"/>
    <s v="Kebocoran pipa dinas dia 1/2&quot;"/>
    <s v="SELESAI "/>
    <d v="2025-07-24T00:00:00"/>
    <d v="2025-07-24T00:00:00"/>
  </r>
  <r>
    <n v="1101"/>
    <s v="BOJONGLOPANG"/>
    <x v="7"/>
    <s v="TA'I"/>
    <s v="05030011751"/>
    <s v="CILAWANG"/>
    <x v="0"/>
    <x v="0"/>
    <m/>
    <m/>
    <m/>
    <x v="0"/>
    <m/>
    <s v="Kebocoran instalatur setelah water meter"/>
    <s v="SELESAI "/>
    <d v="2025-08-04T00:00:00"/>
    <d v="2025-08-04T00:00:00"/>
  </r>
  <r>
    <n v="1102"/>
    <s v="BOJONGLOPANG"/>
    <x v="7"/>
    <s v="UNANG SASMITA B"/>
    <s v="05010010076"/>
    <s v="Bojong Lopang"/>
    <x v="0"/>
    <x v="0"/>
    <m/>
    <m/>
    <m/>
    <x v="0"/>
    <m/>
    <s v="Kebocoran instalatur setelah water meter"/>
    <s v="SELESAI "/>
    <d v="2025-08-18T00:00:00"/>
    <d v="2025-08-18T00:00:00"/>
  </r>
  <r>
    <n v="1103"/>
    <s v="BOJONGLOPANG"/>
    <x v="7"/>
    <s v="ENUNG"/>
    <s v="05010010032"/>
    <s v="Bojong Lopang"/>
    <x v="0"/>
    <x v="0"/>
    <m/>
    <m/>
    <m/>
    <x v="0"/>
    <m/>
    <s v="Kebocoran flug kran"/>
    <s v="SELESAI "/>
    <d v="2025-08-21T00:00:00"/>
    <d v="2025-08-21T00:00:00"/>
  </r>
  <r>
    <n v="1104"/>
    <s v="BOJONGLOPANG"/>
    <x v="7"/>
    <s v="rudi nawawi"/>
    <s v="05010010214"/>
    <s v="Bojong Lopang"/>
    <x v="0"/>
    <x v="0"/>
    <m/>
    <m/>
    <m/>
    <x v="0"/>
    <m/>
    <s v="Kebocoran kran"/>
    <s v="SELESAI "/>
    <d v="2025-08-26T00:00:00"/>
    <d v="2025-08-26T00:00:00"/>
  </r>
  <r>
    <n v="1105"/>
    <s v="BOJONGLOPANG"/>
    <x v="7"/>
    <s v="rosidah"/>
    <s v="05020010091"/>
    <s v="Panumbangan"/>
    <x v="0"/>
    <x v="0"/>
    <m/>
    <m/>
    <m/>
    <x v="0"/>
    <m/>
    <s v="Kebocoran instalatur setelah water meter"/>
    <s v="SELESAI "/>
    <d v="2025-08-29T00:00:00"/>
    <d v="2025-08-29T00:00:00"/>
  </r>
  <r>
    <n v="1106"/>
    <s v="JAMPANGKULON"/>
    <x v="0"/>
    <s v="MESJID AL MUMINUN"/>
    <n v="19060070006"/>
    <n v="1906"/>
    <x v="0"/>
    <x v="1"/>
    <n v="1"/>
    <m/>
    <m/>
    <x v="0"/>
    <s v="CIPARAY"/>
    <s v="TIDAK MENGALIR"/>
    <s v="SELESAI "/>
    <d v="2025-01-02T00:00:00"/>
    <d v="2025-01-02T00:00:00"/>
  </r>
  <r>
    <n v="1107"/>
    <s v="JAMPANGKULON"/>
    <x v="0"/>
    <s v="FADILA"/>
    <n v="19090030008"/>
    <n v="1909"/>
    <x v="0"/>
    <x v="1"/>
    <n v="1"/>
    <m/>
    <m/>
    <x v="0"/>
    <s v="SUKARATA"/>
    <s v="TIDAK MENGALIR"/>
    <s v="SELESAI "/>
    <d v="2025-01-02T00:00:00"/>
    <d v="2025-01-02T00:00:00"/>
  </r>
  <r>
    <n v="1108"/>
    <s v="JAMPANGKULON"/>
    <x v="0"/>
    <s v="HJ YETI"/>
    <n v="19060040009"/>
    <n v="1906"/>
    <x v="0"/>
    <x v="1"/>
    <n v="1"/>
    <m/>
    <m/>
    <x v="0"/>
    <s v="CINAGEN"/>
    <s v="TIDAK MENGALIR"/>
    <s v="SELESAI "/>
    <d v="2025-01-02T00:00:00"/>
    <d v="2025-01-03T00:00:00"/>
  </r>
  <r>
    <n v="1109"/>
    <s v="JAMPANGKULON"/>
    <x v="0"/>
    <s v="DWINA"/>
    <n v="19050020070"/>
    <n v="1905"/>
    <x v="0"/>
    <x v="1"/>
    <n v="1"/>
    <m/>
    <m/>
    <x v="0"/>
    <s v="CIBARUSAH"/>
    <s v="TIDAK MENGALIR"/>
    <s v="SELESAI "/>
    <d v="2025-01-04T00:00:00"/>
    <d v="2025-01-05T00:00:00"/>
  </r>
  <r>
    <n v="1110"/>
    <s v="JAMPANGKULON"/>
    <x v="0"/>
    <s v="ANGGI"/>
    <n v="19120060005"/>
    <n v="1912"/>
    <x v="0"/>
    <x v="1"/>
    <n v="1"/>
    <m/>
    <m/>
    <x v="0"/>
    <s v="MINAJAYA"/>
    <s v="TIDAK MENGALIR"/>
    <s v="SELESAI "/>
    <d v="2025-01-04T00:00:00"/>
    <d v="2025-01-05T00:00:00"/>
  </r>
  <r>
    <n v="1111"/>
    <s v="JAMPANGKULON"/>
    <x v="0"/>
    <s v="CUCU"/>
    <n v="19120050017"/>
    <n v="1912"/>
    <x v="0"/>
    <x v="1"/>
    <n v="1"/>
    <m/>
    <m/>
    <x v="0"/>
    <s v="MINAJAYA"/>
    <s v="TIDAK MENGALIR"/>
    <s v="SELESAI "/>
    <d v="2025-01-04T00:00:00"/>
    <d v="2025-01-05T00:00:00"/>
  </r>
  <r>
    <n v="1112"/>
    <s v="JAMPANGKULON"/>
    <x v="0"/>
    <s v="IMAS"/>
    <n v="19040080002"/>
    <n v="1904"/>
    <x v="0"/>
    <x v="1"/>
    <n v="1"/>
    <m/>
    <m/>
    <x v="0"/>
    <s v="PASIRPULUS"/>
    <s v="TIDAK MENGALIR"/>
    <s v="SELESAI "/>
    <d v="2025-01-15T00:00:00"/>
    <d v="2025-01-16T00:00:00"/>
  </r>
  <r>
    <n v="1113"/>
    <s v="JAMPANGKULON"/>
    <x v="0"/>
    <s v="NINING"/>
    <n v="19090030006"/>
    <n v="1909"/>
    <x v="0"/>
    <x v="1"/>
    <n v="1"/>
    <m/>
    <m/>
    <x v="0"/>
    <s v="SUKARATA"/>
    <s v="TIDAK MENGALIR"/>
    <s v="SELESAI "/>
    <d v="2025-01-15T00:00:00"/>
    <d v="2025-01-16T00:00:00"/>
  </r>
  <r>
    <n v="1114"/>
    <s v="JAMPANGKULON"/>
    <x v="0"/>
    <s v="NASRUL"/>
    <n v="19060040001"/>
    <n v="1906"/>
    <x v="0"/>
    <x v="1"/>
    <n v="1"/>
    <m/>
    <m/>
    <x v="0"/>
    <s v="CINAGEN"/>
    <s v="TIDAK MENGALIR"/>
    <s v="SELESAI "/>
    <d v="2025-01-21T00:00:00"/>
    <d v="2025-01-21T00:00:00"/>
  </r>
  <r>
    <n v="1115"/>
    <s v="JAMPANGKULON"/>
    <x v="0"/>
    <s v="CUCU"/>
    <n v="19120050017"/>
    <n v="1912"/>
    <x v="0"/>
    <x v="1"/>
    <n v="1"/>
    <m/>
    <m/>
    <x v="0"/>
    <s v="MINAJAYA"/>
    <s v="TIDAK MENGALIR"/>
    <s v="SELESAI "/>
    <d v="2025-01-21T00:00:00"/>
    <d v="2025-01-21T00:00:00"/>
  </r>
  <r>
    <n v="1116"/>
    <s v="JAMPANGKULON"/>
    <x v="0"/>
    <s v="H GOJALI"/>
    <n v="19060070004"/>
    <n v="1906"/>
    <x v="0"/>
    <x v="1"/>
    <n v="1"/>
    <m/>
    <m/>
    <x v="0"/>
    <s v="CIPARAY"/>
    <s v="TIDAK MENGALIR"/>
    <s v="SELESAI "/>
    <d v="2025-01-22T00:00:00"/>
    <d v="2025-01-23T00:00:00"/>
  </r>
  <r>
    <n v="1117"/>
    <s v="JAMPANGKULON"/>
    <x v="1"/>
    <s v="IRMA YANTI"/>
    <n v="19020060016"/>
    <n v="1902"/>
    <x v="0"/>
    <x v="1"/>
    <n v="1"/>
    <m/>
    <m/>
    <x v="0"/>
    <s v="SIRNARASA"/>
    <s v="AIR TIDAK MENGALIR"/>
    <s v="SELESAI"/>
    <d v="2025-02-03T00:00:00"/>
    <d v="2025-02-03T00:00:00"/>
  </r>
  <r>
    <n v="1118"/>
    <s v="JAMPANGKULON"/>
    <x v="1"/>
    <s v="MIFTAH PARID"/>
    <n v="19040090009"/>
    <n v="1904"/>
    <x v="0"/>
    <x v="1"/>
    <n v="1"/>
    <m/>
    <m/>
    <x v="0"/>
    <s v="SITUHIANG"/>
    <s v="AIR TIDAK MENGALIR"/>
    <s v="SELESAI"/>
    <d v="2025-02-04T00:00:00"/>
    <d v="2024-02-04T00:00:00"/>
  </r>
  <r>
    <n v="1119"/>
    <s v="JAMPANGKULON"/>
    <x v="1"/>
    <s v="OJI"/>
    <n v="19030030082"/>
    <n v="1903"/>
    <x v="0"/>
    <x v="1"/>
    <n v="1"/>
    <m/>
    <m/>
    <x v="0"/>
    <s v="PURWASEDAR"/>
    <s v="AIR TIDAK MENGALIR"/>
    <s v="SELESAI"/>
    <d v="2025-02-04T00:00:00"/>
    <d v="2024-02-04T00:00:00"/>
  </r>
  <r>
    <n v="1120"/>
    <s v="JAMPANGKULON"/>
    <x v="1"/>
    <s v="APEP ISKANDAR"/>
    <n v="19020040015"/>
    <n v="1902"/>
    <x v="0"/>
    <x v="1"/>
    <n v="1"/>
    <m/>
    <m/>
    <x v="0"/>
    <s v="CIJENGKOL"/>
    <s v="AIR TIDAK MENGALIR"/>
    <s v="SELESAI"/>
    <d v="2025-02-04T00:00:00"/>
    <d v="2024-02-04T00:00:00"/>
  </r>
  <r>
    <n v="1121"/>
    <s v="JAMPANGKULON"/>
    <x v="1"/>
    <s v="YANTI SUSANTI"/>
    <n v="19020060077"/>
    <n v="1902"/>
    <x v="0"/>
    <x v="1"/>
    <n v="1"/>
    <m/>
    <m/>
    <x v="0"/>
    <s v="CIPANALI"/>
    <s v="AIR TIDAK MENGALIR"/>
    <s v="SELESAI"/>
    <d v="2025-02-07T00:00:00"/>
    <d v="2025-02-07T00:00:00"/>
  </r>
  <r>
    <n v="1122"/>
    <s v="JAMPANGKULON"/>
    <x v="1"/>
    <s v="NURDIN"/>
    <n v="19020040015"/>
    <n v="1902"/>
    <x v="0"/>
    <x v="1"/>
    <n v="1"/>
    <m/>
    <m/>
    <x v="0"/>
    <s v="KEBONJAMBU"/>
    <s v="AIR TIDAK MENGALIR"/>
    <s v="SELESAI"/>
    <d v="2025-02-07T00:00:00"/>
    <d v="2025-02-07T00:00:00"/>
  </r>
  <r>
    <n v="1123"/>
    <s v="JAMPANGKULON"/>
    <x v="1"/>
    <s v="DUDIN SYEHABUDIN"/>
    <s v="19060020002"/>
    <n v="1906"/>
    <x v="0"/>
    <x v="1"/>
    <n v="1"/>
    <m/>
    <m/>
    <x v="0"/>
    <s v="WARUNGTAGOG"/>
    <s v="AIR TIDAK MENGALIR"/>
    <s v="SELESAI"/>
    <d v="2025-02-09T00:00:00"/>
    <d v="2025-02-09T00:00:00"/>
  </r>
  <r>
    <n v="1124"/>
    <s v="JAMPANGKULON"/>
    <x v="1"/>
    <s v="DENI GUNAWAN"/>
    <s v="19060020003"/>
    <n v="1906"/>
    <x v="0"/>
    <x v="1"/>
    <n v="1"/>
    <m/>
    <m/>
    <x v="0"/>
    <s v="WARUNGTAGOG"/>
    <s v="AIR TIDAK MENGALIR"/>
    <s v="SELESAI"/>
    <d v="2025-02-09T00:00:00"/>
    <d v="2025-02-09T00:00:00"/>
  </r>
  <r>
    <n v="1125"/>
    <s v="JAMPANGKULON"/>
    <x v="1"/>
    <s v="DERY S.SUDRAJAT"/>
    <s v="19060020004"/>
    <n v="1906"/>
    <x v="0"/>
    <x v="1"/>
    <n v="1"/>
    <m/>
    <m/>
    <x v="0"/>
    <s v="WARUNGTAGOG"/>
    <s v="AIR TIDAK MENGALIR"/>
    <s v="SELESAI"/>
    <d v="2025-02-09T00:00:00"/>
    <d v="2025-02-09T00:00:00"/>
  </r>
  <r>
    <n v="1126"/>
    <s v="JAMPANGKULON"/>
    <x v="1"/>
    <s v="HADAD ABDILAH"/>
    <s v="19060020005"/>
    <n v="1906"/>
    <x v="0"/>
    <x v="1"/>
    <n v="1"/>
    <m/>
    <m/>
    <x v="0"/>
    <s v="WARUNGTAGOG"/>
    <s v="AIR TIDAK MENGALIR"/>
    <s v="SELESAI"/>
    <d v="2025-02-09T00:00:00"/>
    <d v="2025-02-09T00:00:00"/>
  </r>
  <r>
    <n v="1127"/>
    <s v="JAMPANGKULON"/>
    <x v="2"/>
    <s v="DUDIN SYEHABUDIN"/>
    <s v="19060020002"/>
    <n v="1906"/>
    <x v="1"/>
    <x v="1"/>
    <m/>
    <m/>
    <m/>
    <x v="0"/>
    <s v="WARUNGTAGOG"/>
    <s v="KEBOCORAN PIPA 8&quot; (BENCANA)"/>
    <s v="SELESAI"/>
    <d v="2025-03-06T00:00:00"/>
    <d v="2025-03-07T00:00:00"/>
  </r>
  <r>
    <n v="1128"/>
    <s v="JAMPANGKULON"/>
    <x v="2"/>
    <s v="DENI GUNAWAN"/>
    <s v="19060020003"/>
    <n v="1906"/>
    <x v="1"/>
    <x v="1"/>
    <m/>
    <m/>
    <m/>
    <x v="0"/>
    <s v="WARUNGTAGOG"/>
    <s v="KEBOCORAN PIPA 8&quot; (BENCANA)"/>
    <s v="SELESAI"/>
    <d v="2025-03-06T00:00:00"/>
    <d v="2025-03-07T00:00:00"/>
  </r>
  <r>
    <n v="1129"/>
    <s v="JAMPANGKULON"/>
    <x v="2"/>
    <s v="DERY S.SUDRAJAT"/>
    <s v="19060020004"/>
    <n v="1906"/>
    <x v="1"/>
    <x v="1"/>
    <m/>
    <m/>
    <m/>
    <x v="0"/>
    <s v="WARUNGTAGOG"/>
    <s v="KEBOCORAN PIPA 8&quot; (BENCANA)"/>
    <s v="SELESAI"/>
    <d v="2025-03-06T00:00:00"/>
    <d v="2025-03-07T00:00:00"/>
  </r>
  <r>
    <n v="1130"/>
    <s v="JAMPANGKULON"/>
    <x v="2"/>
    <s v="HADAD ABDILAH"/>
    <s v="19060020005"/>
    <n v="1906"/>
    <x v="1"/>
    <x v="1"/>
    <m/>
    <m/>
    <m/>
    <x v="0"/>
    <s v="WARUNGTAGOG"/>
    <s v="KEBOCORAN PIPA 8&quot; (BENCANA)"/>
    <s v="SELESAI"/>
    <d v="2025-03-06T00:00:00"/>
    <d v="2025-03-07T00:00:00"/>
  </r>
  <r>
    <n v="1131"/>
    <s v="JAMPANGKULON"/>
    <x v="2"/>
    <s v="IRMA YANTI"/>
    <n v="19020060016"/>
    <n v="1902"/>
    <x v="1"/>
    <x v="1"/>
    <m/>
    <m/>
    <m/>
    <x v="0"/>
    <s v="SIRNARASA"/>
    <s v="KEBOCORAN PIPA 8&quot; (BENCANA)"/>
    <s v="SELESAI"/>
    <d v="2025-03-06T00:00:00"/>
    <d v="2025-03-07T00:00:00"/>
  </r>
  <r>
    <n v="1132"/>
    <s v="JAMPANGKULON"/>
    <x v="2"/>
    <s v="MIFTAH PARID"/>
    <n v="19040090009"/>
    <n v="1904"/>
    <x v="1"/>
    <x v="1"/>
    <m/>
    <m/>
    <m/>
    <x v="0"/>
    <s v="SITUHIANG"/>
    <s v="KEBOCORAN PIPA 8&quot; (BENCANA)"/>
    <s v="SELESAI"/>
    <d v="2025-03-06T00:00:00"/>
    <d v="2025-03-07T00:00:00"/>
  </r>
  <r>
    <n v="1133"/>
    <s v="JAMPANGKULON"/>
    <x v="2"/>
    <s v="OJI"/>
    <n v="19030030082"/>
    <n v="1903"/>
    <x v="1"/>
    <x v="1"/>
    <m/>
    <m/>
    <m/>
    <x v="0"/>
    <s v="PURWASEDAR"/>
    <s v="KEBOCORAN PIPA 8&quot; (BENCANA)"/>
    <s v="SELESAI"/>
    <d v="2025-03-06T00:00:00"/>
    <d v="2025-03-07T00:00:00"/>
  </r>
  <r>
    <n v="1134"/>
    <s v="JAMPANGKULON"/>
    <x v="2"/>
    <s v="APEP ISKANDAR"/>
    <n v="19020040015"/>
    <n v="1902"/>
    <x v="1"/>
    <x v="1"/>
    <m/>
    <m/>
    <m/>
    <x v="0"/>
    <s v="CIJENGKOL"/>
    <s v="KEBOCORAN PIPA 8&quot; (BENCANA)"/>
    <s v="SELESAI"/>
    <d v="2025-03-06T00:00:00"/>
    <d v="2025-03-07T00:00:00"/>
  </r>
  <r>
    <n v="1135"/>
    <s v="JAMPANGKULON"/>
    <x v="2"/>
    <s v="YANTI SUSANTI"/>
    <n v="19020060077"/>
    <n v="1902"/>
    <x v="1"/>
    <x v="1"/>
    <m/>
    <m/>
    <m/>
    <x v="0"/>
    <s v="CIPANALI"/>
    <s v="KEBOCORAN PIPA 8&quot; (BENCANA)"/>
    <s v="SELESAI"/>
    <d v="2025-03-06T00:00:00"/>
    <d v="2025-03-07T00:00:00"/>
  </r>
  <r>
    <n v="1136"/>
    <s v="JAMPANGKULON"/>
    <x v="2"/>
    <s v="NURDIN"/>
    <n v="19020040015"/>
    <n v="1902"/>
    <x v="1"/>
    <x v="1"/>
    <m/>
    <m/>
    <m/>
    <x v="0"/>
    <s v="KEBONJAMBU"/>
    <s v="KEBOCORAN PIPA 8&quot; (BENCANA)"/>
    <s v="SELESAI"/>
    <d v="2025-03-06T00:00:00"/>
    <d v="2025-03-07T00:00:00"/>
  </r>
  <r>
    <n v="1137"/>
    <s v="JAMPANGKULON"/>
    <x v="2"/>
    <s v="Nining Rusmawati"/>
    <s v="19080010004"/>
    <n v="1908"/>
    <x v="1"/>
    <x v="1"/>
    <m/>
    <m/>
    <m/>
    <x v="0"/>
    <s v="CIBAREHONG"/>
    <s v="KEBOCORAN PIPA 8&quot; (BENCANA)"/>
    <s v="SELESAI"/>
    <d v="2025-03-06T00:00:00"/>
    <d v="2025-03-07T00:00:00"/>
  </r>
  <r>
    <n v="1138"/>
    <s v="JAMPANGKULON"/>
    <x v="2"/>
    <s v="Endang Lomri"/>
    <s v="19080010005"/>
    <n v="1908"/>
    <x v="1"/>
    <x v="1"/>
    <m/>
    <m/>
    <m/>
    <x v="0"/>
    <s v="CIBAREHONG"/>
    <s v="KEBOCORAN PIPA 8&quot; (BENCANA)"/>
    <s v="SELESAI"/>
    <d v="2025-03-06T00:00:00"/>
    <d v="2025-03-07T00:00:00"/>
  </r>
  <r>
    <n v="1139"/>
    <s v="JAMPANGKULON"/>
    <x v="2"/>
    <s v="KUSMAYADI"/>
    <s v="19080010006"/>
    <n v="1908"/>
    <x v="1"/>
    <x v="1"/>
    <m/>
    <m/>
    <m/>
    <x v="0"/>
    <s v="CIBAREHONG"/>
    <s v="KEBOCORAN PIPA 8&quot; (BENCANA)"/>
    <s v="SELESAI"/>
    <d v="2025-03-06T00:00:00"/>
    <d v="2025-03-07T00:00:00"/>
  </r>
  <r>
    <n v="1140"/>
    <s v="JAMPANGKULON"/>
    <x v="2"/>
    <s v="H. IWAN SETIAWAN"/>
    <s v="19060030004"/>
    <n v="1906"/>
    <x v="0"/>
    <x v="1"/>
    <m/>
    <m/>
    <m/>
    <x v="1"/>
    <s v="NAGRAK"/>
    <s v="PENURUNAN DEBIT DAN PEMINDAHAN SUMBER AIR"/>
    <s v="SELESAI"/>
    <d v="2025-03-13T00:00:00"/>
    <d v="2025-03-14T00:00:00"/>
  </r>
  <r>
    <n v="1141"/>
    <s v="JAMPANGKULON"/>
    <x v="2"/>
    <s v="ALFAMART CINAGEN"/>
    <s v="19060030005"/>
    <n v="1906"/>
    <x v="0"/>
    <x v="1"/>
    <m/>
    <m/>
    <m/>
    <x v="1"/>
    <s v="NAGRAK"/>
    <s v="PENURUNAN DEBIT DAN PEMINDAHAN SUMBER AIR"/>
    <s v="SELESAI"/>
    <d v="2025-03-13T00:00:00"/>
    <d v="2025-03-14T00:00:00"/>
  </r>
  <r>
    <n v="1142"/>
    <s v="JAMPANGKULON"/>
    <x v="2"/>
    <s v="NINING"/>
    <s v="19050020044"/>
    <n v="1905"/>
    <x v="0"/>
    <x v="1"/>
    <m/>
    <m/>
    <m/>
    <x v="1"/>
    <s v="CIBARUSAH"/>
    <s v="PENURUNAN DEBIT DAN PEMINDAHAN SUMBER AIR"/>
    <s v="SELESAI"/>
    <d v="2025-03-13T00:00:00"/>
    <d v="2025-03-14T00:00:00"/>
  </r>
  <r>
    <n v="1143"/>
    <s v="JAMPANGKULON"/>
    <x v="2"/>
    <s v="SANTI KURNIAWATY"/>
    <s v="19040090012"/>
    <n v="1904"/>
    <x v="0"/>
    <x v="1"/>
    <m/>
    <m/>
    <m/>
    <x v="1"/>
    <s v="SITUHIANG"/>
    <s v="PENURUNAN DEBIT DAN PEMINDAHAN SUMBER AIR"/>
    <s v="SELESAI"/>
    <d v="2025-03-13T00:00:00"/>
    <d v="2025-03-14T00:00:00"/>
  </r>
  <r>
    <n v="1144"/>
    <s v="JAMPANGKULON"/>
    <x v="2"/>
    <s v="NASRUL R"/>
    <s v="19060040001"/>
    <n v="1906"/>
    <x v="0"/>
    <x v="1"/>
    <m/>
    <m/>
    <m/>
    <x v="1"/>
    <s v="CINAGEN"/>
    <s v="PENURUNAN DEBIT DAN PEMINDAHAN SUMBER AIR"/>
    <s v="SELESAI"/>
    <d v="2025-03-13T00:00:00"/>
    <d v="2025-03-14T00:00:00"/>
  </r>
  <r>
    <n v="1145"/>
    <s v="JAMPANGKULON"/>
    <x v="2"/>
    <s v="MULYADI"/>
    <s v="19060040003"/>
    <n v="1906"/>
    <x v="0"/>
    <x v="1"/>
    <m/>
    <m/>
    <m/>
    <x v="1"/>
    <s v="CINAGEN"/>
    <s v="PENURUNAN DEBIT DAN PEMINDAHAN SUMBER AIR"/>
    <s v="SELESAI"/>
    <d v="2025-03-13T00:00:00"/>
    <d v="2025-03-14T00:00:00"/>
  </r>
  <r>
    <n v="1146"/>
    <s v="JAMPANGKULON"/>
    <x v="2"/>
    <s v="Nonon Yeti R"/>
    <s v="19060040009"/>
    <n v="1906"/>
    <x v="0"/>
    <x v="1"/>
    <m/>
    <m/>
    <m/>
    <x v="1"/>
    <s v="CINAGEN"/>
    <s v="PENURUNAN DEBIT DAN PEMINDAHAN SUMBER AIR"/>
    <s v="SELESAI"/>
    <d v="2025-03-13T00:00:00"/>
    <d v="2024-08-22T00:00:00"/>
  </r>
  <r>
    <n v="1147"/>
    <s v="JAMPANGKULON"/>
    <x v="3"/>
    <s v="IRMA YANTI"/>
    <n v="19020060016"/>
    <n v="1902"/>
    <x v="1"/>
    <x v="1"/>
    <m/>
    <m/>
    <m/>
    <x v="0"/>
    <s v="SIRNARASA"/>
    <s v="KEBOCORAN PIPA 2&quot;"/>
    <s v="SELESAI"/>
    <d v="2025-04-03T00:00:00"/>
    <d v="2025-04-03T00:00:00"/>
  </r>
  <r>
    <n v="1148"/>
    <s v="JAMPANGKULON"/>
    <x v="3"/>
    <s v="MIFTAH PARID"/>
    <n v="19040090009"/>
    <n v="1904"/>
    <x v="1"/>
    <x v="1"/>
    <m/>
    <m/>
    <m/>
    <x v="0"/>
    <s v="SITUHIANG"/>
    <s v="KEBOCORAN PIPA 1/2&quot;"/>
    <s v="SELESAI"/>
    <d v="2025-04-03T00:00:00"/>
    <d v="2025-04-03T00:00:00"/>
  </r>
  <r>
    <n v="1149"/>
    <s v="JAMPANGKULON"/>
    <x v="3"/>
    <s v="OJI"/>
    <n v="19030030082"/>
    <n v="1903"/>
    <x v="1"/>
    <x v="1"/>
    <m/>
    <m/>
    <m/>
    <x v="0"/>
    <s v="PURWASEDAR"/>
    <s v="KEBOCORAN PIPA 2&quot;"/>
    <s v="SELESAI"/>
    <d v="2025-04-04T00:00:00"/>
    <d v="2025-04-05T00:00:00"/>
  </r>
  <r>
    <n v="1150"/>
    <s v="JAMPANGKULON"/>
    <x v="3"/>
    <s v="APEP ISKANDAR"/>
    <n v="19020040015"/>
    <n v="1902"/>
    <x v="1"/>
    <x v="1"/>
    <m/>
    <m/>
    <m/>
    <x v="0"/>
    <s v="CIJENGKOL"/>
    <s v="KEBOCORAN PIPA 1/2&quot;"/>
    <s v="SELESAI"/>
    <d v="2025-04-04T00:00:00"/>
    <d v="2025-04-05T00:00:00"/>
  </r>
  <r>
    <n v="1151"/>
    <s v="JAMPANGKULON"/>
    <x v="3"/>
    <s v="YANTI SUSANTI"/>
    <n v="19020060077"/>
    <n v="1902"/>
    <x v="1"/>
    <x v="1"/>
    <m/>
    <m/>
    <m/>
    <x v="0"/>
    <s v="CIPANALI"/>
    <s v="KEBOCORAN PIPA 1/2&quot;"/>
    <s v="SELESAI"/>
    <d v="2025-04-15T00:00:00"/>
    <d v="2025-04-15T00:00:00"/>
  </r>
  <r>
    <n v="1152"/>
    <s v="JAMPANGKULON"/>
    <x v="4"/>
    <s v="GOJALI"/>
    <n v="19060070004"/>
    <n v="1906"/>
    <x v="0"/>
    <x v="1"/>
    <n v="1"/>
    <m/>
    <m/>
    <x v="0"/>
    <s v="CIPARAY"/>
    <s v="AIR TIDAK MENGALIR"/>
    <s v="SELESAI"/>
    <d v="2025-05-03T00:00:00"/>
    <d v="2025-05-04T00:00:00"/>
  </r>
  <r>
    <n v="1153"/>
    <s v="JAMPANGKULON"/>
    <x v="4"/>
    <s v="NIA/ISEP BUBUN"/>
    <n v="19050030062"/>
    <n v="1905"/>
    <x v="0"/>
    <x v="1"/>
    <n v="1"/>
    <m/>
    <m/>
    <x v="0"/>
    <s v="NEGLA"/>
    <s v="AIR TIDAK MENGALIR"/>
    <s v="SELESAI"/>
    <d v="2025-05-08T00:00:00"/>
    <d v="2025-05-08T00:00:00"/>
  </r>
  <r>
    <n v="1154"/>
    <s v="JAMPANGKULON"/>
    <x v="4"/>
    <s v="ENDANG SUDARYAT"/>
    <n v="19060070009"/>
    <n v="1906"/>
    <x v="1"/>
    <x v="1"/>
    <m/>
    <m/>
    <m/>
    <x v="0"/>
    <s v="CIPARAY"/>
    <s v="KEBOCORAN PIPA DINAS"/>
    <s v="SELESAI"/>
    <d v="2025-05-15T00:00:00"/>
    <d v="2025-05-16T00:00:00"/>
  </r>
  <r>
    <n v="1155"/>
    <s v="JAMPANGKULON"/>
    <x v="4"/>
    <s v="ALDI SOLEHUDIN"/>
    <n v="19060040014"/>
    <n v="1906"/>
    <x v="1"/>
    <x v="1"/>
    <m/>
    <m/>
    <m/>
    <x v="0"/>
    <s v="CINAGEN"/>
    <s v="KEBOCORAN PIPA DINAS"/>
    <s v="SELESAI"/>
    <d v="2025-05-17T00:00:00"/>
    <d v="2025-05-18T00:00:00"/>
  </r>
  <r>
    <n v="1156"/>
    <s v="JAMPANGKULON"/>
    <x v="4"/>
    <s v="DR DEDDY AGUS S"/>
    <n v="19060050004"/>
    <n v="1906"/>
    <x v="1"/>
    <x v="1"/>
    <m/>
    <m/>
    <m/>
    <x v="0"/>
    <s v="SIMPANG BUNGUR"/>
    <s v="KEBOCORAN PIPA DINAS"/>
    <s v="SELESAI"/>
    <d v="2025-05-22T00:00:00"/>
    <d v="2025-05-23T00:00:00"/>
  </r>
  <r>
    <n v="1157"/>
    <s v="JAMPANGKULON"/>
    <x v="5"/>
    <s v="ECIN"/>
    <n v="19020060050"/>
    <n v="1902"/>
    <x v="0"/>
    <x v="1"/>
    <m/>
    <m/>
    <m/>
    <x v="1"/>
    <s v="SIRNARASA"/>
    <s v="AIR TIDAK MENGALIR"/>
    <s v="SELESAI"/>
    <d v="2025-06-01T00:00:00"/>
    <d v="2025-06-01T00:00:00"/>
  </r>
  <r>
    <n v="1158"/>
    <s v="JAMPANGKULON"/>
    <x v="5"/>
    <s v="JOHARNIKA"/>
    <n v="19020050026"/>
    <n v="1902"/>
    <x v="0"/>
    <x v="1"/>
    <m/>
    <m/>
    <m/>
    <x v="1"/>
    <s v="CIMANGGU"/>
    <s v="BOCOR PIPA 2&quot;"/>
    <s v="SELESAI"/>
    <d v="2025-06-07T00:00:00"/>
    <d v="2025-06-08T00:00:00"/>
  </r>
  <r>
    <n v="1159"/>
    <s v="JAMPANGKULON"/>
    <x v="5"/>
    <s v="NANUNG"/>
    <n v="19070010075"/>
    <n v="1907"/>
    <x v="0"/>
    <x v="1"/>
    <m/>
    <m/>
    <m/>
    <x v="1"/>
    <s v="CITANGLAR"/>
    <s v="AIR TIDAK MENGALIR"/>
    <s v="SELESAI"/>
    <d v="2025-06-08T00:00:00"/>
    <d v="2025-06-08T00:00:00"/>
  </r>
  <r>
    <n v="1160"/>
    <s v="JAMPANGKULON"/>
    <x v="5"/>
    <s v="BUBUN"/>
    <n v="19050030062"/>
    <n v="1905"/>
    <x v="0"/>
    <x v="1"/>
    <m/>
    <m/>
    <m/>
    <x v="1"/>
    <s v="NEGLA"/>
    <s v="AIR TIDAK MENGALIR"/>
    <s v="SELESAI"/>
    <d v="2025-06-09T00:00:00"/>
    <d v="2025-06-09T00:00:00"/>
  </r>
  <r>
    <n v="1161"/>
    <s v="JAMPANGKULON"/>
    <x v="5"/>
    <s v="JOHARNIKA"/>
    <n v="19020050026"/>
    <n v="1902"/>
    <x v="0"/>
    <x v="1"/>
    <m/>
    <m/>
    <m/>
    <x v="1"/>
    <s v="BOREGAH"/>
    <s v="AIR TIDAK MENGALIR"/>
    <s v="SELESAI"/>
    <d v="2025-06-15T00:00:00"/>
    <d v="2025-06-16T00:00:00"/>
  </r>
  <r>
    <n v="1162"/>
    <s v="JAMPANGKULON"/>
    <x v="5"/>
    <s v="SULTAN"/>
    <n v="19040060003"/>
    <n v="1904"/>
    <x v="0"/>
    <x v="1"/>
    <m/>
    <m/>
    <m/>
    <x v="1"/>
    <s v="SABDA TEGAS"/>
    <s v="AIR TIDAK MENGALIR"/>
    <s v="SELESAI"/>
    <d v="2025-06-22T00:00:00"/>
    <d v="2025-06-23T00:00:00"/>
  </r>
  <r>
    <n v="1163"/>
    <s v="JAMPANGKULON"/>
    <x v="5"/>
    <s v="NANUNG"/>
    <n v="19070010075"/>
    <n v="1907"/>
    <x v="0"/>
    <x v="1"/>
    <m/>
    <m/>
    <m/>
    <x v="1"/>
    <s v="CITANGLAR"/>
    <s v="AIR TIDAK MENGALIR"/>
    <s v="SELESAI"/>
    <d v="2025-06-23T00:00:00"/>
    <d v="2025-06-23T00:00:00"/>
  </r>
  <r>
    <n v="1164"/>
    <s v="JAMPANGKULON"/>
    <x v="5"/>
    <s v="BIDAN DIAN"/>
    <n v="19010040001"/>
    <n v="1901"/>
    <x v="0"/>
    <x v="1"/>
    <m/>
    <m/>
    <m/>
    <x v="1"/>
    <s v="PASIRULIS"/>
    <s v="BOCOR PIPA 6&quot;"/>
    <s v="SELESAI"/>
    <d v="2025-06-24T00:00:00"/>
    <d v="2025-06-24T00:00:00"/>
  </r>
  <r>
    <n v="1165"/>
    <s v="JAMPANGKULON"/>
    <x v="6"/>
    <s v="RSU JAMPANGKULON"/>
    <n v="19050020001"/>
    <n v="1905"/>
    <x v="0"/>
    <x v="1"/>
    <n v="1"/>
    <m/>
    <m/>
    <x v="0"/>
    <s v="CIBARUSAH"/>
    <s v="AIR TIDAK MENGALIR"/>
    <s v="SELESAI"/>
    <d v="2025-07-19T00:00:00"/>
    <d v="2025-07-19T00:00:00"/>
  </r>
  <r>
    <n v="1166"/>
    <s v="JAMPANGKULON"/>
    <x v="6"/>
    <s v="ECIN"/>
    <n v="19020060050"/>
    <n v="1902"/>
    <x v="0"/>
    <x v="1"/>
    <n v="1"/>
    <m/>
    <m/>
    <x v="0"/>
    <s v="SIRNARASA"/>
    <s v="AIR TIDAK MENGALIR"/>
    <s v="SELESAI"/>
    <d v="2025-07-19T00:00:00"/>
    <d v="2025-07-19T00:00:00"/>
  </r>
  <r>
    <n v="1167"/>
    <s v="JAMPANGKULON"/>
    <x v="6"/>
    <s v="YAYAN"/>
    <n v="19050020015"/>
    <n v="1905"/>
    <x v="0"/>
    <x v="1"/>
    <n v="1"/>
    <m/>
    <m/>
    <x v="0"/>
    <s v="CIBARUSAH"/>
    <s v="AIR TIDAK MENGALIR"/>
    <s v="SELESAI"/>
    <d v="2025-07-19T00:00:00"/>
    <d v="2025-07-19T00:00:00"/>
  </r>
  <r>
    <n v="1168"/>
    <s v="JAMPANGKULON"/>
    <x v="6"/>
    <s v="ABDUL KHALIK"/>
    <n v="19030040041"/>
    <n v="1903"/>
    <x v="0"/>
    <x v="1"/>
    <n v="1"/>
    <m/>
    <m/>
    <x v="0"/>
    <s v="CIMANGGU"/>
    <s v="AIR TIDAK MENGALIR"/>
    <s v="SELESAI"/>
    <d v="2025-07-19T00:00:00"/>
    <d v="2025-07-19T00:00:00"/>
  </r>
  <r>
    <n v="1169"/>
    <s v="JAMPANGKULON"/>
    <x v="6"/>
    <s v="DEDEH"/>
    <n v="19030020991"/>
    <n v="1903"/>
    <x v="0"/>
    <x v="1"/>
    <n v="1"/>
    <m/>
    <m/>
    <x v="0"/>
    <s v="CISURU"/>
    <s v="AIR TIDAK MENGALIR"/>
    <s v="SELESAI"/>
    <d v="2025-07-19T00:00:00"/>
    <d v="2025-07-19T00:00:00"/>
  </r>
  <r>
    <n v="1170"/>
    <s v="JAMPANGKULON"/>
    <x v="6"/>
    <s v="BUBUN"/>
    <n v="19050030062"/>
    <n v="1905"/>
    <x v="0"/>
    <x v="1"/>
    <n v="1"/>
    <m/>
    <m/>
    <x v="0"/>
    <s v="NEGLASARI"/>
    <s v="AIR TIDAK MENGALIR"/>
    <s v="SELESAI"/>
    <d v="2025-07-19T00:00:00"/>
    <d v="2025-07-19T00:00:00"/>
  </r>
  <r>
    <n v="1171"/>
    <s v="JAMPANGKULON"/>
    <x v="6"/>
    <s v="SANTI SULASTRI"/>
    <n v="19070010094"/>
    <n v="1907"/>
    <x v="0"/>
    <x v="1"/>
    <n v="1"/>
    <m/>
    <m/>
    <x v="0"/>
    <s v="SIMPANG KARET"/>
    <s v="AIR TIDAK MENGALIR"/>
    <s v="SELESAI"/>
    <d v="2025-07-20T00:00:00"/>
    <d v="2025-07-20T00:00:00"/>
  </r>
  <r>
    <n v="1172"/>
    <s v="JAMPANGKULON"/>
    <x v="6"/>
    <s v="REPI PRIBADI"/>
    <n v="19070010055"/>
    <n v="1907"/>
    <x v="0"/>
    <x v="1"/>
    <n v="1"/>
    <m/>
    <m/>
    <x v="0"/>
    <s v="CITANGLAR"/>
    <s v="AIR TIDAK MENGALIR"/>
    <s v="SELESAI"/>
    <d v="2025-07-20T00:00:00"/>
    <d v="2025-07-20T00:00:00"/>
  </r>
  <r>
    <n v="1173"/>
    <s v="JAMPANGKULON"/>
    <x v="6"/>
    <s v="H. UNANG R"/>
    <n v="19080077002"/>
    <n v="1908"/>
    <x v="0"/>
    <x v="1"/>
    <n v="1"/>
    <m/>
    <m/>
    <x v="0"/>
    <s v="CIBAREHONG"/>
    <s v="AIR TIDAK MENGALIR"/>
    <s v="SELESAI"/>
    <d v="2025-07-20T00:00:00"/>
    <d v="2025-07-20T00:00:00"/>
  </r>
  <r>
    <n v="1174"/>
    <s v="JAMPANGKULON"/>
    <x v="6"/>
    <s v="INDOMART"/>
    <n v="19080010023"/>
    <n v="1908"/>
    <x v="0"/>
    <x v="1"/>
    <n v="1"/>
    <m/>
    <m/>
    <x v="0"/>
    <s v="CIBAREHONG"/>
    <s v="AIR TIDAK MENGALIR"/>
    <s v="SELESAI"/>
    <d v="2025-07-20T00:00:00"/>
    <d v="2025-07-20T00:00:00"/>
  </r>
  <r>
    <n v="1175"/>
    <s v="JAMPANGKULON"/>
    <x v="6"/>
    <s v="DEDAH PURMAWATI"/>
    <n v="19050030051"/>
    <n v="1905"/>
    <x v="0"/>
    <x v="1"/>
    <n v="1"/>
    <m/>
    <m/>
    <x v="0"/>
    <s v="NEGLASARI"/>
    <s v="AIR TIDAK MENGALIR"/>
    <s v="SELESAI"/>
    <d v="2025-07-21T00:00:00"/>
    <d v="2025-07-21T00:00:00"/>
  </r>
  <r>
    <n v="1176"/>
    <s v="JAMPANGKULON"/>
    <x v="6"/>
    <s v="H. UTANG SUTISNA"/>
    <n v="19070030026"/>
    <n v="1907"/>
    <x v="0"/>
    <x v="1"/>
    <n v="1"/>
    <m/>
    <m/>
    <x v="0"/>
    <s v="CIMAHI"/>
    <s v="AIR TIDAK MENGALIR"/>
    <s v="SELESAI"/>
    <d v="2025-07-22T00:00:00"/>
    <d v="2025-07-22T00:00:00"/>
  </r>
  <r>
    <n v="1177"/>
    <s v="JAMPANGKULON"/>
    <x v="6"/>
    <s v="IWAN RUSWANDI"/>
    <n v="19070010034"/>
    <n v="1907"/>
    <x v="0"/>
    <x v="1"/>
    <n v="1"/>
    <m/>
    <m/>
    <x v="0"/>
    <s v="SIMPANGKARET"/>
    <s v="AIR TIDAK MENGALIR"/>
    <s v="SELESAI"/>
    <d v="2025-07-22T00:00:00"/>
    <d v="2025-07-22T00:00:00"/>
  </r>
  <r>
    <n v="1178"/>
    <s v="JAMPANGKULON"/>
    <x v="6"/>
    <s v="SHANTY"/>
    <n v="19040090012"/>
    <n v="1904"/>
    <x v="0"/>
    <x v="1"/>
    <m/>
    <m/>
    <m/>
    <x v="1"/>
    <s v="SITUHIANG"/>
    <s v="BOCOR PIPA DINAS"/>
    <s v="SELESAI"/>
    <d v="2025-07-29T00:00:00"/>
    <d v="2025-07-29T00:00:00"/>
  </r>
  <r>
    <n v="1179"/>
    <s v="JAMPANGKULON"/>
    <x v="6"/>
    <s v="PUDHOLI"/>
    <n v="19020060047"/>
    <n v="1902"/>
    <x v="0"/>
    <x v="1"/>
    <m/>
    <m/>
    <m/>
    <x v="1"/>
    <s v="SIRNARASA"/>
    <s v="BOCOR PIPA DINAS"/>
    <s v="SELESAI"/>
    <d v="2025-07-29T00:00:00"/>
    <d v="2025-07-29T00:00:00"/>
  </r>
  <r>
    <n v="1180"/>
    <s v="PURABAYA"/>
    <x v="0"/>
    <s v="WARGA CIBAREGBEG"/>
    <m/>
    <m/>
    <x v="1"/>
    <x v="1"/>
    <m/>
    <m/>
    <m/>
    <x v="0"/>
    <m/>
    <s v="BOCOR PIPA 2&quot;"/>
    <s v="SELESAI "/>
    <d v="2025-01-02T00:00:00"/>
    <d v="2025-01-02T00:00:00"/>
  </r>
  <r>
    <n v="1181"/>
    <s v="PURABAYA"/>
    <x v="0"/>
    <s v="WARGA KARAJEUN"/>
    <m/>
    <m/>
    <x v="1"/>
    <x v="1"/>
    <m/>
    <m/>
    <m/>
    <x v="0"/>
    <m/>
    <s v="BOCOR PIPA 3&quot;"/>
    <s v="SELESAI "/>
    <d v="2025-01-02T00:00:00"/>
    <d v="2025-01-03T00:00:00"/>
  </r>
  <r>
    <n v="1182"/>
    <s v="PURABAYA"/>
    <x v="0"/>
    <s v="DR SILVI APRIANI"/>
    <n v="24060011438"/>
    <m/>
    <x v="1"/>
    <x v="1"/>
    <m/>
    <m/>
    <m/>
    <x v="0"/>
    <m/>
    <s v="BOCOR PIPA 1&quot;"/>
    <s v="SELESAI "/>
    <d v="2025-01-05T00:00:00"/>
    <d v="2025-01-05T00:00:00"/>
  </r>
  <r>
    <n v="1183"/>
    <s v="PURABAYA"/>
    <x v="0"/>
    <s v="WARGA MUARA"/>
    <m/>
    <m/>
    <x v="1"/>
    <x v="1"/>
    <m/>
    <m/>
    <m/>
    <x v="0"/>
    <m/>
    <s v="BOCOR PIPA 1/2&quot;"/>
    <s v="SELESAI "/>
    <d v="2025-01-10T00:00:00"/>
    <d v="2025-01-10T00:00:00"/>
  </r>
  <r>
    <n v="1184"/>
    <s v="PURABAYA"/>
    <x v="0"/>
    <s v="WARGA PURABAYA"/>
    <m/>
    <m/>
    <x v="1"/>
    <x v="1"/>
    <m/>
    <m/>
    <m/>
    <x v="0"/>
    <m/>
    <s v="BOCOR PIPA 1/2&quot;"/>
    <s v="SELESAI "/>
    <d v="2025-01-10T00:00:00"/>
    <d v="2025-01-10T00:00:00"/>
  </r>
  <r>
    <n v="1185"/>
    <s v="PURABAYA"/>
    <x v="0"/>
    <s v="WARGA SAGARANTEN"/>
    <m/>
    <m/>
    <x v="1"/>
    <x v="1"/>
    <m/>
    <m/>
    <m/>
    <x v="0"/>
    <m/>
    <s v="BOCOR PIPA 1/2&quot;"/>
    <s v="SELESAI "/>
    <d v="2025-01-10T00:00:00"/>
    <d v="2025-01-10T00:00:00"/>
  </r>
  <r>
    <n v="1186"/>
    <s v="PURABAYA"/>
    <x v="0"/>
    <s v="RSUD SAGARANTEN"/>
    <s v="24060011451"/>
    <m/>
    <x v="1"/>
    <x v="1"/>
    <m/>
    <m/>
    <m/>
    <x v="0"/>
    <m/>
    <s v="BOCOR CROSSING 1&quot;"/>
    <s v="SELESAI "/>
    <d v="2025-01-11T00:00:00"/>
    <d v="2025-01-11T00:00:00"/>
  </r>
  <r>
    <n v="1187"/>
    <s v="PURABAYA"/>
    <x v="0"/>
    <s v="IDA NURLAELA"/>
    <s v="24050020008"/>
    <m/>
    <x v="1"/>
    <x v="1"/>
    <m/>
    <m/>
    <m/>
    <x v="0"/>
    <m/>
    <s v="BOCOR PIPA 2&quot;"/>
    <s v="SELESAI "/>
    <d v="2025-01-14T00:00:00"/>
    <d v="2025-01-14T00:00:00"/>
  </r>
  <r>
    <n v="1188"/>
    <s v="PURABAYA"/>
    <x v="0"/>
    <s v="WARGA CIBAREGBEG"/>
    <m/>
    <m/>
    <x v="1"/>
    <x v="1"/>
    <m/>
    <m/>
    <m/>
    <x v="0"/>
    <m/>
    <s v="BOCOR CROSSING 1/2&quot;"/>
    <s v="SELESAI "/>
    <d v="2025-01-17T00:00:00"/>
    <d v="2025-01-17T00:00:00"/>
  </r>
  <r>
    <n v="1189"/>
    <s v="PURABAYA"/>
    <x v="0"/>
    <s v="RENI LISTIANI"/>
    <s v="24020030072"/>
    <m/>
    <x v="0"/>
    <x v="1"/>
    <n v="1"/>
    <m/>
    <m/>
    <x v="0"/>
    <m/>
    <s v="MAMPET CLAMP SADLE"/>
    <s v="SELESAI "/>
    <d v="2025-01-17T00:00:00"/>
    <d v="2025-01-17T00:00:00"/>
  </r>
  <r>
    <n v="1190"/>
    <s v="PURABAYA"/>
    <x v="0"/>
    <s v="MASJID ATAKWA"/>
    <s v="24020020001"/>
    <m/>
    <x v="0"/>
    <x v="1"/>
    <n v="1"/>
    <m/>
    <m/>
    <x v="0"/>
    <m/>
    <s v="MAMPET CLAMP SADLE"/>
    <s v="SELESAI "/>
    <d v="2025-01-17T00:00:00"/>
    <d v="2025-01-17T00:00:00"/>
  </r>
  <r>
    <n v="1191"/>
    <s v="PURABAYA"/>
    <x v="0"/>
    <s v="WARGA CIPARI"/>
    <m/>
    <m/>
    <x v="1"/>
    <x v="1"/>
    <m/>
    <m/>
    <m/>
    <x v="0"/>
    <m/>
    <s v="BOCOR PIPA 1/2&quot;"/>
    <s v="SELESAI "/>
    <d v="2025-01-18T00:00:00"/>
    <d v="2025-01-18T00:00:00"/>
  </r>
  <r>
    <n v="1192"/>
    <s v="PURABAYA"/>
    <x v="0"/>
    <s v="WARGA CIBAREGBEG"/>
    <m/>
    <m/>
    <x v="1"/>
    <x v="1"/>
    <m/>
    <m/>
    <m/>
    <x v="0"/>
    <m/>
    <s v="BOCOR PIPA 2&quot;"/>
    <s v="SELESAI "/>
    <d v="2025-01-23T00:00:00"/>
    <d v="2025-01-23T00:00:00"/>
  </r>
  <r>
    <n v="1193"/>
    <s v="PURABAYA"/>
    <x v="0"/>
    <s v="WARGA CIBAREGBEG"/>
    <m/>
    <m/>
    <x v="1"/>
    <x v="1"/>
    <m/>
    <m/>
    <m/>
    <x v="0"/>
    <m/>
    <s v="BOCOR PIPA 1/2&quot;"/>
    <s v="SELESAI "/>
    <d v="2025-01-24T00:00:00"/>
    <d v="2025-01-24T00:00:00"/>
  </r>
  <r>
    <n v="1194"/>
    <s v="PURABAYA"/>
    <x v="0"/>
    <s v="WARGA BAROS"/>
    <m/>
    <m/>
    <x v="0"/>
    <x v="1"/>
    <n v="1"/>
    <m/>
    <m/>
    <x v="0"/>
    <m/>
    <s v="BOCOR PIPA SEBELUM WM"/>
    <s v="SELESAI "/>
    <d v="2025-01-24T00:00:00"/>
    <d v="2025-01-24T00:00:00"/>
  </r>
  <r>
    <n v="1195"/>
    <s v="PURABAYA"/>
    <x v="0"/>
    <s v="WARGA ANCAEN"/>
    <m/>
    <m/>
    <x v="1"/>
    <x v="1"/>
    <m/>
    <m/>
    <m/>
    <x v="0"/>
    <m/>
    <s v="BOCOR PIPA 2&quot;"/>
    <s v="SELESAI "/>
    <d v="2025-01-30T00:00:00"/>
    <d v="2025-01-30T00:00:00"/>
  </r>
  <r>
    <n v="1196"/>
    <s v="PURABAYA"/>
    <x v="1"/>
    <s v="DADANG"/>
    <s v="24050030039"/>
    <m/>
    <x v="0"/>
    <x v="0"/>
    <m/>
    <m/>
    <m/>
    <x v="0"/>
    <m/>
    <s v="PATAH DRAT STANDPIPE"/>
    <s v="SELESAI "/>
    <d v="2025-02-01T00:00:00"/>
    <d v="2025-02-01T00:00:00"/>
  </r>
  <r>
    <n v="1197"/>
    <s v="PURABAYA"/>
    <x v="1"/>
    <s v="WARGA SAGARANTEN"/>
    <m/>
    <m/>
    <x v="1"/>
    <x v="1"/>
    <m/>
    <m/>
    <m/>
    <x v="0"/>
    <m/>
    <s v="BOCOR PIPA 1/2&quot;"/>
    <s v="SELESAI "/>
    <d v="2025-02-03T00:00:00"/>
    <d v="2025-02-03T00:00:00"/>
  </r>
  <r>
    <n v="1198"/>
    <s v="PURABAYA"/>
    <x v="1"/>
    <s v="WARGA CIGADOG"/>
    <m/>
    <m/>
    <x v="1"/>
    <x v="1"/>
    <m/>
    <m/>
    <m/>
    <x v="0"/>
    <m/>
    <s v="BOCOR PIPA 1/2&quot;"/>
    <s v="SELESAI "/>
    <d v="2025-01-05T00:00:00"/>
    <d v="2025-01-05T00:00:00"/>
  </r>
  <r>
    <n v="1199"/>
    <s v="PURABAYA"/>
    <x v="1"/>
    <s v="MASJID AL MUTAKIN"/>
    <n v="24050030015"/>
    <m/>
    <x v="1"/>
    <x v="1"/>
    <m/>
    <m/>
    <m/>
    <x v="0"/>
    <m/>
    <s v="BOCOR PIPA 1/2&quot;"/>
    <s v="SELESAI "/>
    <d v="2025-02-04T00:00:00"/>
    <d v="2025-02-04T00:00:00"/>
  </r>
  <r>
    <n v="1200"/>
    <s v="PURABAYA"/>
    <x v="1"/>
    <s v="WAWAN "/>
    <s v="24060031355"/>
    <m/>
    <x v="1"/>
    <x v="1"/>
    <m/>
    <m/>
    <m/>
    <x v="0"/>
    <m/>
    <s v="BOCOR TEE 1/2&quot;"/>
    <s v="SELESAI "/>
    <d v="2025-02-04T00:00:00"/>
    <d v="2025-02-04T00:00:00"/>
  </r>
  <r>
    <n v="1201"/>
    <s v="PURABAYA"/>
    <x v="1"/>
    <s v="WARGA ANCAEN"/>
    <m/>
    <m/>
    <x v="1"/>
    <x v="1"/>
    <m/>
    <m/>
    <m/>
    <x v="0"/>
    <m/>
    <s v="BOCOR PIPA 2&quot;"/>
    <s v="SELESAI "/>
    <d v="2025-02-05T00:00:00"/>
    <d v="2025-02-05T00:00:00"/>
  </r>
  <r>
    <n v="1202"/>
    <s v="PURABAYA"/>
    <x v="1"/>
    <s v="WARGA PUNCAK CEURI"/>
    <m/>
    <m/>
    <x v="1"/>
    <x v="1"/>
    <m/>
    <m/>
    <m/>
    <x v="0"/>
    <m/>
    <s v="BOCOR PIPA 2&quot;"/>
    <s v="SELESAI "/>
    <d v="2025-02-10T00:00:00"/>
    <d v="2025-02-10T00:00:00"/>
  </r>
  <r>
    <n v="1203"/>
    <s v="PURABAYA"/>
    <x v="1"/>
    <s v="WARGA SAGARANTEN"/>
    <m/>
    <m/>
    <x v="1"/>
    <x v="1"/>
    <m/>
    <m/>
    <m/>
    <x v="0"/>
    <m/>
    <s v="BOCOR PIPA 1/2&quot;"/>
    <s v="SELESAI "/>
    <d v="2025-02-11T00:00:00"/>
    <d v="2025-02-11T00:00:00"/>
  </r>
  <r>
    <n v="1204"/>
    <s v="PURABAYA"/>
    <x v="1"/>
    <s v="WARGA BAROS"/>
    <m/>
    <m/>
    <x v="1"/>
    <x v="1"/>
    <m/>
    <m/>
    <m/>
    <x v="0"/>
    <m/>
    <s v="BOCOR PIPA 2&quot;"/>
    <s v="SELESAI "/>
    <d v="2025-02-12T00:00:00"/>
    <d v="2025-02-12T00:00:00"/>
  </r>
  <r>
    <n v="1205"/>
    <s v="PURABAYA"/>
    <x v="1"/>
    <s v="WARGA CIKUPA"/>
    <m/>
    <m/>
    <x v="1"/>
    <x v="1"/>
    <m/>
    <m/>
    <m/>
    <x v="0"/>
    <m/>
    <s v="BOCOR PIPA 1&quot;"/>
    <s v="SELESAI "/>
    <d v="2025-02-12T00:00:00"/>
    <d v="2025-02-12T00:00:00"/>
  </r>
  <r>
    <n v="1206"/>
    <s v="PURABAYA"/>
    <x v="1"/>
    <s v="WARGA BAROS"/>
    <m/>
    <m/>
    <x v="1"/>
    <x v="1"/>
    <m/>
    <m/>
    <m/>
    <x v="0"/>
    <m/>
    <s v="BOCOR PIPA 2&quot;"/>
    <s v="SELESAI "/>
    <d v="2025-02-14T00:00:00"/>
    <d v="2025-02-14T00:00:00"/>
  </r>
  <r>
    <n v="1207"/>
    <s v="PURABAYA"/>
    <x v="1"/>
    <s v="SARSIH"/>
    <s v="24090010022"/>
    <m/>
    <x v="1"/>
    <x v="1"/>
    <m/>
    <m/>
    <m/>
    <x v="0"/>
    <m/>
    <s v="BOCOR PIPA 2&quot;"/>
    <s v="SELESAI "/>
    <d v="2025-02-16T00:00:00"/>
    <d v="2025-02-16T00:00:00"/>
  </r>
  <r>
    <n v="1208"/>
    <s v="PURABAYA"/>
    <x v="1"/>
    <s v="WARGA BAROS"/>
    <m/>
    <m/>
    <x v="1"/>
    <x v="1"/>
    <m/>
    <m/>
    <m/>
    <x v="0"/>
    <m/>
    <s v="BOCOR PIPA 2&quot;"/>
    <s v="SELESAI "/>
    <d v="2025-02-16T00:00:00"/>
    <d v="2025-02-16T00:00:00"/>
  </r>
  <r>
    <n v="1209"/>
    <s v="PURABAYA"/>
    <x v="1"/>
    <s v="ANCAEN"/>
    <m/>
    <m/>
    <x v="1"/>
    <x v="1"/>
    <m/>
    <m/>
    <m/>
    <x v="0"/>
    <m/>
    <s v="BOCOR PIPA 1/2&quot;"/>
    <s v="SELESAI "/>
    <d v="2025-02-20T00:00:00"/>
    <d v="2025-02-20T00:00:00"/>
  </r>
  <r>
    <n v="1210"/>
    <s v="PURABAYA"/>
    <x v="1"/>
    <s v="WARGA SAGARANTEN"/>
    <m/>
    <m/>
    <x v="1"/>
    <x v="1"/>
    <m/>
    <m/>
    <m/>
    <x v="0"/>
    <m/>
    <s v="BOCOR CLAMPSADLE 2&quot;"/>
    <s v="SELESAI "/>
    <d v="2025-02-23T00:00:00"/>
    <d v="2025-02-23T00:00:00"/>
  </r>
  <r>
    <n v="1211"/>
    <s v="PURABAYA"/>
    <x v="1"/>
    <s v="WARGA ANCAEN"/>
    <m/>
    <m/>
    <x v="1"/>
    <x v="1"/>
    <m/>
    <m/>
    <m/>
    <x v="0"/>
    <m/>
    <s v="BOCOR CROSSINGAN 2&quot;"/>
    <s v="SELESAI "/>
    <d v="2025-02-25T00:00:00"/>
    <d v="2025-02-25T00:00:00"/>
  </r>
  <r>
    <n v="1212"/>
    <s v="PURABAYA"/>
    <x v="1"/>
    <s v="WARGA CIGADOG"/>
    <m/>
    <m/>
    <x v="1"/>
    <x v="1"/>
    <m/>
    <m/>
    <m/>
    <x v="0"/>
    <m/>
    <s v="BOCOR PIPA 1/2&quot;"/>
    <s v="SELESAI "/>
    <d v="2025-02-28T00:00:00"/>
    <d v="2025-02-28T00:00:00"/>
  </r>
  <r>
    <n v="1213"/>
    <s v="PURABAYA"/>
    <x v="2"/>
    <s v="WARGA ANCAEN"/>
    <m/>
    <m/>
    <x v="1"/>
    <x v="1"/>
    <m/>
    <m/>
    <m/>
    <x v="0"/>
    <m/>
    <s v="BOCOR PIPA SEBELUM WATERMETER"/>
    <s v="SELESAI "/>
    <d v="2025-03-03T00:00:00"/>
    <d v="2025-03-03T00:00:00"/>
  </r>
  <r>
    <n v="1214"/>
    <s v="PURABAYA"/>
    <x v="2"/>
    <s v="SARSIH"/>
    <n v="24090010022"/>
    <m/>
    <x v="1"/>
    <x v="1"/>
    <m/>
    <m/>
    <m/>
    <x v="0"/>
    <m/>
    <s v="BOCOR PIPA 1/2&quot;"/>
    <s v="SELESAI "/>
    <d v="2025-02-03T00:00:00"/>
    <d v="2025-02-03T00:00:00"/>
  </r>
  <r>
    <n v="1215"/>
    <s v="PURABAYA"/>
    <x v="2"/>
    <s v="WARGA CIMANGGU"/>
    <m/>
    <m/>
    <x v="1"/>
    <x v="1"/>
    <m/>
    <m/>
    <m/>
    <x v="0"/>
    <m/>
    <s v="BOCOR PIPA CROSSINGAN 1/2&quot;"/>
    <s v="SELESAI "/>
    <d v="2025-03-04T00:00:00"/>
    <d v="2025-03-04T00:00:00"/>
  </r>
  <r>
    <n v="1216"/>
    <s v="PURABAYA"/>
    <x v="2"/>
    <s v="SMK SAGARANTEN"/>
    <m/>
    <m/>
    <x v="0"/>
    <x v="0"/>
    <m/>
    <m/>
    <m/>
    <x v="0"/>
    <m/>
    <s v="BOCOR PIPA 1/2&quot;"/>
    <s v="SELESAI "/>
    <d v="2025-03-10T00:00:00"/>
    <d v="2025-03-10T00:00:00"/>
  </r>
  <r>
    <n v="1217"/>
    <s v="PURABAYA"/>
    <x v="2"/>
    <s v="WARGA TANJUNG SARI"/>
    <m/>
    <m/>
    <x v="1"/>
    <x v="1"/>
    <m/>
    <m/>
    <m/>
    <x v="0"/>
    <m/>
    <s v="BOCOR PIPA CROSSINGAN 1&quot;"/>
    <s v="SELESAI "/>
    <d v="2025-03-11T00:00:00"/>
    <d v="2025-03-11T00:00:00"/>
  </r>
  <r>
    <n v="1218"/>
    <s v="PURABAYA"/>
    <x v="2"/>
    <s v="WARGA ANCAEN"/>
    <m/>
    <m/>
    <x v="1"/>
    <x v="1"/>
    <m/>
    <m/>
    <m/>
    <x v="0"/>
    <m/>
    <s v="BOCOR PIPA CROSSINGAN 1/2&quot;"/>
    <s v="SELESAI "/>
    <d v="2025-03-12T00:00:00"/>
    <d v="2025-03-12T00:00:00"/>
  </r>
  <r>
    <n v="1219"/>
    <s v="PURABAYA"/>
    <x v="2"/>
    <s v="WARGA CIHAUR"/>
    <m/>
    <m/>
    <x v="1"/>
    <x v="1"/>
    <m/>
    <m/>
    <m/>
    <x v="0"/>
    <m/>
    <s v="BOCOR PIPA 1&quot;"/>
    <s v="SELESAI "/>
    <d v="2025-03-13T00:00:00"/>
    <d v="2025-03-13T00:00:00"/>
  </r>
  <r>
    <n v="1220"/>
    <s v="PURABAYA"/>
    <x v="2"/>
    <s v="ADE RAHMAN"/>
    <s v="24010031417"/>
    <m/>
    <x v="1"/>
    <x v="1"/>
    <m/>
    <m/>
    <m/>
    <x v="0"/>
    <m/>
    <s v="BOCOR PIPA 1/2&quot;"/>
    <s v="SELESAI "/>
    <d v="2025-03-14T00:00:00"/>
    <d v="2025-03-14T00:00:00"/>
  </r>
  <r>
    <n v="1221"/>
    <s v="PURABAYA"/>
    <x v="2"/>
    <s v="WARGA BAROS"/>
    <m/>
    <m/>
    <x v="1"/>
    <x v="1"/>
    <m/>
    <m/>
    <m/>
    <x v="0"/>
    <m/>
    <s v="BOCOR PIPA 2&quot;"/>
    <s v="SELESAI "/>
    <d v="2025-03-18T00:00:00"/>
    <d v="2025-03-18T00:00:00"/>
  </r>
  <r>
    <n v="1222"/>
    <s v="PURABAYA"/>
    <x v="2"/>
    <s v="TIA MUTIARI"/>
    <s v="24010010061"/>
    <m/>
    <x v="1"/>
    <x v="1"/>
    <m/>
    <m/>
    <m/>
    <x v="0"/>
    <m/>
    <s v="BOCOR PIPA 1/2&quot;"/>
    <s v="SELESAI "/>
    <d v="2025-03-20T00:00:00"/>
    <d v="2025-03-20T00:00:00"/>
  </r>
  <r>
    <n v="1223"/>
    <s v="PURABAYA"/>
    <x v="2"/>
    <s v="H. ODANG"/>
    <s v="24060020013"/>
    <m/>
    <x v="0"/>
    <x v="0"/>
    <m/>
    <m/>
    <m/>
    <x v="0"/>
    <m/>
    <s v="MAMPET WATERMETER"/>
    <s v="SELESAI "/>
    <d v="2025-03-20T00:00:00"/>
    <d v="2025-03-20T00:00:00"/>
  </r>
  <r>
    <n v="1224"/>
    <s v="PURABAYA"/>
    <x v="2"/>
    <s v="WARGA NEGLASARI"/>
    <m/>
    <m/>
    <x v="1"/>
    <x v="1"/>
    <m/>
    <m/>
    <m/>
    <x v="0"/>
    <m/>
    <s v="BOCOR PIPA 1 1/2&quot;"/>
    <s v="SELESAI "/>
    <d v="2025-03-24T00:00:00"/>
    <d v="2025-03-24T00:00:00"/>
  </r>
  <r>
    <n v="1225"/>
    <s v="PURABAYA"/>
    <x v="2"/>
    <s v="WARGA NEGLASARI"/>
    <m/>
    <m/>
    <x v="1"/>
    <x v="1"/>
    <m/>
    <m/>
    <m/>
    <x v="0"/>
    <m/>
    <s v="RUSAK FITKRAN 2&quot;"/>
    <s v="SELESAI "/>
    <d v="2025-03-24T00:00:00"/>
    <d v="2025-03-24T00:00:00"/>
  </r>
  <r>
    <n v="1226"/>
    <s v="PURABAYA"/>
    <x v="2"/>
    <s v="MASJID AL HUDA"/>
    <n v="24040020018"/>
    <m/>
    <x v="1"/>
    <x v="1"/>
    <m/>
    <m/>
    <m/>
    <x v="0"/>
    <m/>
    <s v="BOCOR PIPA 2&quot;"/>
    <s v="SELESAI "/>
    <d v="2025-03-26T00:00:00"/>
    <d v="2025-03-26T00:00:00"/>
  </r>
  <r>
    <n v="1227"/>
    <s v="PURABAYA"/>
    <x v="2"/>
    <s v="MOH ADITIA SETIADI"/>
    <n v="24010030154"/>
    <m/>
    <x v="1"/>
    <x v="1"/>
    <m/>
    <m/>
    <m/>
    <x v="0"/>
    <m/>
    <s v="BOCOR PIPA 1/2&quot;"/>
    <s v="SELESAI "/>
    <d v="2025-03-29T00:00:00"/>
    <d v="2025-03-29T00:00:00"/>
  </r>
  <r>
    <n v="1228"/>
    <s v="PURABAYA"/>
    <x v="3"/>
    <s v="DEDE IRMA"/>
    <s v="24010031432"/>
    <m/>
    <x v="1"/>
    <x v="1"/>
    <m/>
    <m/>
    <m/>
    <x v="0"/>
    <m/>
    <s v="BOCOR PIPA 1/2&quot;"/>
    <s v="SELESAI"/>
    <d v="2025-04-01T00:00:00"/>
    <d v="2025-04-01T00:00:00"/>
  </r>
  <r>
    <n v="1229"/>
    <s v="PURABAYA"/>
    <x v="3"/>
    <s v="IRAWATI DELIYANI"/>
    <n v="24110020038"/>
    <m/>
    <x v="1"/>
    <x v="1"/>
    <m/>
    <m/>
    <m/>
    <x v="0"/>
    <m/>
    <s v="MAMPET WATERMETER"/>
    <s v="SELESAI"/>
    <d v="2025-04-13T00:00:00"/>
    <d v="2025-04-13T00:00:00"/>
  </r>
  <r>
    <n v="1230"/>
    <s v="PURABAYA"/>
    <x v="3"/>
    <s v="HERNA FITRIA"/>
    <n v="24020031406"/>
    <m/>
    <x v="1"/>
    <x v="1"/>
    <m/>
    <m/>
    <m/>
    <x v="0"/>
    <m/>
    <s v="MAMPET WATERMETER"/>
    <s v="SELESAI"/>
    <d v="2025-04-16T00:00:00"/>
    <d v="2025-04-16T00:00:00"/>
  </r>
  <r>
    <n v="1231"/>
    <s v="PURABAYA"/>
    <x v="3"/>
    <s v="KANTOR PURABAYA"/>
    <m/>
    <m/>
    <x v="1"/>
    <x v="1"/>
    <m/>
    <m/>
    <m/>
    <x v="0"/>
    <m/>
    <s v="BOCOR PIPA 1/2&quot;"/>
    <s v="SELESAI"/>
    <d v="2025-04-21T00:00:00"/>
    <d v="2025-04-21T00:00:00"/>
  </r>
  <r>
    <n v="1232"/>
    <s v="PURABAYA"/>
    <x v="3"/>
    <s v="WARGA CIGADOG"/>
    <m/>
    <m/>
    <x v="1"/>
    <x v="1"/>
    <m/>
    <m/>
    <m/>
    <x v="0"/>
    <m/>
    <s v="BOCOR PIPA 1/2&quot;"/>
    <s v="SELESAI"/>
    <d v="2025-04-22T00:00:00"/>
    <d v="2025-04-22T00:00:00"/>
  </r>
  <r>
    <n v="1233"/>
    <s v="PURABAYA"/>
    <x v="3"/>
    <s v="CUCU"/>
    <s v="24050020064"/>
    <m/>
    <x v="1"/>
    <x v="1"/>
    <m/>
    <m/>
    <m/>
    <x v="0"/>
    <m/>
    <s v="BOCOR PIPA 1/2&quot;"/>
    <s v="SELESAI"/>
    <d v="2025-04-22T00:00:00"/>
    <d v="2025-04-22T00:00:00"/>
  </r>
  <r>
    <n v="1234"/>
    <s v="PURABAYA"/>
    <x v="3"/>
    <s v="WARGA ANCAEN"/>
    <m/>
    <m/>
    <x v="1"/>
    <x v="1"/>
    <m/>
    <m/>
    <m/>
    <x v="0"/>
    <m/>
    <s v="BOCOR PIPA 2&quot;"/>
    <s v="SELESAI"/>
    <d v="2025-04-23T00:00:00"/>
    <d v="2025-04-23T00:00:00"/>
  </r>
  <r>
    <n v="1235"/>
    <s v="PURABAYA"/>
    <x v="3"/>
    <s v="WARGA ANCAEN"/>
    <m/>
    <m/>
    <x v="1"/>
    <x v="1"/>
    <m/>
    <m/>
    <m/>
    <x v="0"/>
    <m/>
    <s v="BOCOR PIPA 2&quot;"/>
    <s v="SELESAI"/>
    <d v="2025-04-24T00:00:00"/>
    <d v="2025-04-24T00:00:00"/>
  </r>
  <r>
    <n v="1236"/>
    <s v="PURABAYA"/>
    <x v="3"/>
    <s v="HERI"/>
    <s v="24060010116"/>
    <m/>
    <x v="1"/>
    <x v="1"/>
    <m/>
    <m/>
    <m/>
    <x v="0"/>
    <m/>
    <s v="BOCOR PIPA 1/2&quot;"/>
    <s v="SELESAI"/>
    <d v="2025-04-25T00:00:00"/>
    <d v="2025-04-25T00:00:00"/>
  </r>
  <r>
    <n v="1237"/>
    <s v="PURABAYA"/>
    <x v="3"/>
    <s v="DEDE BAGJA"/>
    <s v="24010021399"/>
    <m/>
    <x v="1"/>
    <x v="1"/>
    <m/>
    <m/>
    <m/>
    <x v="0"/>
    <m/>
    <s v="MAMPET WATERMETER"/>
    <s v="SELESAI"/>
    <d v="2025-04-27T00:00:00"/>
    <d v="2025-04-27T00:00:00"/>
  </r>
  <r>
    <n v="1238"/>
    <s v="PURABAYA"/>
    <x v="3"/>
    <s v="NURAHMAN AHMAD"/>
    <s v="24060011495"/>
    <m/>
    <x v="0"/>
    <x v="1"/>
    <m/>
    <n v="1"/>
    <m/>
    <x v="0"/>
    <m/>
    <s v="BOCOR SETELAH WATERMETER"/>
    <s v="SELESAI"/>
    <d v="2025-04-28T00:00:00"/>
    <d v="2025-04-28T00:00:00"/>
  </r>
  <r>
    <n v="1239"/>
    <s v="PURABAYA"/>
    <x v="3"/>
    <s v="HJ. YENIH"/>
    <s v="24040031415"/>
    <m/>
    <x v="1"/>
    <x v="1"/>
    <m/>
    <m/>
    <m/>
    <x v="0"/>
    <m/>
    <s v="RUSAK FITKRAN"/>
    <s v="SELESAI"/>
    <d v="2025-04-28T00:00:00"/>
    <d v="2025-04-28T00:00:00"/>
  </r>
  <r>
    <n v="1240"/>
    <s v="PURABAYA"/>
    <x v="3"/>
    <s v="MAN PURABAYA"/>
    <n v="24010010020"/>
    <m/>
    <x v="1"/>
    <x v="1"/>
    <m/>
    <m/>
    <m/>
    <x v="0"/>
    <m/>
    <s v="BOCOR PIPA 1/2&quot;"/>
    <s v="SELESAI"/>
    <d v="2025-04-29T00:00:00"/>
    <d v="2025-04-29T00:00:00"/>
  </r>
  <r>
    <n v="1241"/>
    <s v="PURABAYA"/>
    <x v="3"/>
    <s v="WARGA PURABAYA"/>
    <m/>
    <m/>
    <x v="1"/>
    <x v="1"/>
    <m/>
    <m/>
    <m/>
    <x v="0"/>
    <m/>
    <s v="BOCOR PIPA 1/2&quot;"/>
    <s v="SELESAI"/>
    <d v="2025-04-30T00:00:00"/>
    <d v="2025-04-30T00:00:00"/>
  </r>
  <r>
    <n v="1242"/>
    <s v="PURABAYA"/>
    <x v="4"/>
    <s v="WARGA PA HERU"/>
    <m/>
    <m/>
    <x v="1"/>
    <x v="1"/>
    <m/>
    <m/>
    <m/>
    <x v="0"/>
    <m/>
    <s v="BOCOR PIPA 1/2&quot;"/>
    <s v="SELESAI"/>
    <d v="2025-05-01T00:00:00"/>
    <d v="2025-05-01T00:00:00"/>
  </r>
  <r>
    <n v="1243"/>
    <s v="PURABAYA"/>
    <x v="4"/>
    <s v="WARGA CIGADOG"/>
    <m/>
    <m/>
    <x v="1"/>
    <x v="1"/>
    <m/>
    <m/>
    <m/>
    <x v="0"/>
    <m/>
    <s v="BOCOR PIPA 1/2&quot;"/>
    <s v="SELESAI"/>
    <d v="2025-05-02T00:00:00"/>
    <d v="2025-05-02T00:00:00"/>
  </r>
  <r>
    <n v="1244"/>
    <s v="PURABAYA"/>
    <x v="4"/>
    <s v="FRENDY INDAH"/>
    <n v="24010031415"/>
    <m/>
    <x v="1"/>
    <x v="1"/>
    <m/>
    <m/>
    <m/>
    <x v="0"/>
    <m/>
    <s v="BOCOR PIPA 1/2&quot;"/>
    <s v="SELESAI"/>
    <d v="2025-05-03T00:00:00"/>
    <d v="2025-05-03T00:00:00"/>
  </r>
  <r>
    <n v="1245"/>
    <s v="PURABAYA"/>
    <x v="4"/>
    <s v="WARGA BAROS"/>
    <m/>
    <m/>
    <x v="1"/>
    <x v="1"/>
    <m/>
    <m/>
    <m/>
    <x v="0"/>
    <m/>
    <s v="BOCOR PIPA 1/2&quot;"/>
    <s v="SELESAI"/>
    <d v="2025-05-04T00:00:00"/>
    <d v="2025-05-04T00:00:00"/>
  </r>
  <r>
    <n v="1246"/>
    <s v="PURABAYA"/>
    <x v="4"/>
    <s v="WARGA CIGADOG"/>
    <m/>
    <m/>
    <x v="1"/>
    <x v="1"/>
    <m/>
    <m/>
    <m/>
    <x v="0"/>
    <m/>
    <s v="BOCOR PIPA 1/2&quot;"/>
    <s v="SELESAI"/>
    <d v="2025-05-05T00:00:00"/>
    <d v="2025-05-05T00:00:00"/>
  </r>
  <r>
    <n v="1247"/>
    <s v="PURABAYA"/>
    <x v="4"/>
    <s v="WARGA BAROS"/>
    <m/>
    <m/>
    <x v="1"/>
    <x v="1"/>
    <m/>
    <m/>
    <m/>
    <x v="0"/>
    <m/>
    <s v="BOCOR PIPA 2&quot;"/>
    <s v="SELESAI"/>
    <d v="2025-05-05T00:00:00"/>
    <d v="2025-05-05T00:00:00"/>
  </r>
  <r>
    <n v="1248"/>
    <s v="PURABAYA"/>
    <x v="4"/>
    <s v="DEDE BAGJA"/>
    <s v="24010021399"/>
    <m/>
    <x v="1"/>
    <x v="1"/>
    <m/>
    <m/>
    <m/>
    <x v="0"/>
    <m/>
    <s v="MAMPET CLAMP SADLE"/>
    <s v="SELESAI"/>
    <d v="2025-05-11T00:00:00"/>
    <d v="2025-05-11T00:00:00"/>
  </r>
  <r>
    <n v="1249"/>
    <s v="PURABAYA"/>
    <x v="4"/>
    <s v="IBU ETI"/>
    <s v="24050020025"/>
    <m/>
    <x v="1"/>
    <x v="1"/>
    <m/>
    <m/>
    <m/>
    <x v="0"/>
    <m/>
    <s v="BOCOR PIPA 1/2&quot;"/>
    <s v="SELESAI"/>
    <d v="2025-05-14T00:00:00"/>
    <d v="2025-05-14T00:00:00"/>
  </r>
  <r>
    <n v="1250"/>
    <s v="PURABAYA"/>
    <x v="4"/>
    <s v="WARGA CIGADOG"/>
    <m/>
    <m/>
    <x v="1"/>
    <x v="1"/>
    <m/>
    <m/>
    <m/>
    <x v="0"/>
    <m/>
    <s v="BOCOR PIPA 1/2&quot; SEBELUM WM"/>
    <s v="SELESAI"/>
    <d v="2025-05-15T00:00:00"/>
    <d v="2025-05-15T00:00:00"/>
  </r>
  <r>
    <n v="1251"/>
    <s v="PURABAYA"/>
    <x v="4"/>
    <s v="WARGA CIMANGGU"/>
    <m/>
    <m/>
    <x v="1"/>
    <x v="1"/>
    <m/>
    <m/>
    <m/>
    <x v="0"/>
    <m/>
    <s v="BOCOR PIPA 1&quot;"/>
    <s v="SELESAI"/>
    <d v="2025-05-17T00:00:00"/>
    <d v="2025-05-17T00:00:00"/>
  </r>
  <r>
    <n v="1252"/>
    <s v="PURABAYA"/>
    <x v="4"/>
    <s v="WARGA ANCAEN"/>
    <m/>
    <m/>
    <x v="1"/>
    <x v="1"/>
    <m/>
    <m/>
    <m/>
    <x v="0"/>
    <m/>
    <s v="BOCOR PIPA 1/2&quot;"/>
    <s v="SELESAI"/>
    <d v="2025-05-17T00:00:00"/>
    <d v="2025-05-17T00:00:00"/>
  </r>
  <r>
    <n v="1253"/>
    <s v="PURABAYA"/>
    <x v="4"/>
    <s v="WARGA TANJUNGSARI"/>
    <m/>
    <m/>
    <x v="1"/>
    <x v="1"/>
    <m/>
    <m/>
    <m/>
    <x v="0"/>
    <m/>
    <s v="BOCOR PIPA 1/2&quot;"/>
    <s v="SELESAI"/>
    <d v="2025-05-17T00:00:00"/>
    <d v="2025-05-17T00:00:00"/>
  </r>
  <r>
    <n v="1254"/>
    <s v="PURABAYA"/>
    <x v="4"/>
    <s v="WARGA TANJUNGSARI"/>
    <m/>
    <m/>
    <x v="1"/>
    <x v="1"/>
    <m/>
    <m/>
    <m/>
    <x v="0"/>
    <m/>
    <s v="BOCOR PIPA 1/2&quot;"/>
    <s v="SELESAI"/>
    <d v="2025-05-17T00:00:00"/>
    <d v="2025-05-17T00:00:00"/>
  </r>
  <r>
    <n v="1255"/>
    <s v="PURABAYA"/>
    <x v="4"/>
    <s v="WARGA TANJUNGSARI"/>
    <m/>
    <m/>
    <x v="1"/>
    <x v="1"/>
    <m/>
    <m/>
    <m/>
    <x v="0"/>
    <m/>
    <s v="BOCOR PIPA 1/2&quot;"/>
    <s v="SELESAI"/>
    <d v="2025-05-17T00:00:00"/>
    <d v="2025-05-17T00:00:00"/>
  </r>
  <r>
    <n v="1256"/>
    <s v="PURABAYA"/>
    <x v="4"/>
    <s v="SOHEH/MILAH"/>
    <n v="24050020030"/>
    <m/>
    <x v="1"/>
    <x v="1"/>
    <m/>
    <m/>
    <m/>
    <x v="0"/>
    <m/>
    <s v="BOCOR PIPA 1/2&quot;"/>
    <s v="SELESAI"/>
    <d v="2025-05-18T00:00:00"/>
    <d v="2025-05-18T00:00:00"/>
  </r>
  <r>
    <n v="1257"/>
    <s v="PURABAYA"/>
    <x v="4"/>
    <s v="ADE GUNAWAN"/>
    <n v="24010030153"/>
    <m/>
    <x v="1"/>
    <x v="1"/>
    <m/>
    <m/>
    <m/>
    <x v="0"/>
    <m/>
    <s v="BOCOR PIPA 1/2&quot;"/>
    <s v="SELESAI"/>
    <d v="2025-05-18T00:00:00"/>
    <d v="2025-05-18T00:00:00"/>
  </r>
  <r>
    <n v="1258"/>
    <s v="PURABAYA"/>
    <x v="4"/>
    <s v="MASJID AL HUDA"/>
    <n v="24040020018"/>
    <m/>
    <x v="1"/>
    <x v="1"/>
    <m/>
    <m/>
    <m/>
    <x v="0"/>
    <m/>
    <s v="BOCOR PIPA 1/2&quot; SEBELUM WM"/>
    <s v="SELESAI"/>
    <d v="2025-05-21T00:00:00"/>
    <d v="2025-05-21T00:00:00"/>
  </r>
  <r>
    <n v="1259"/>
    <s v="PURABAYA"/>
    <x v="4"/>
    <s v="WARGA BAROS"/>
    <m/>
    <m/>
    <x v="1"/>
    <x v="1"/>
    <m/>
    <m/>
    <m/>
    <x v="0"/>
    <m/>
    <s v="BOCOR PIPA 2&quot;"/>
    <s v="SELESAI"/>
    <d v="2025-05-21T00:00:00"/>
    <d v="2025-05-21T00:00:00"/>
  </r>
  <r>
    <n v="1260"/>
    <s v="PURABAYA"/>
    <x v="4"/>
    <s v="WARGA ANCAEN"/>
    <m/>
    <m/>
    <x v="1"/>
    <x v="1"/>
    <m/>
    <m/>
    <m/>
    <x v="0"/>
    <m/>
    <s v="BOCOR PIPA 1&quot;"/>
    <s v="SELESAI"/>
    <d v="2025-05-21T00:00:00"/>
    <d v="2025-05-21T00:00:00"/>
  </r>
  <r>
    <n v="1261"/>
    <s v="PURABAYA"/>
    <x v="4"/>
    <s v="WARGA CIGADOG"/>
    <m/>
    <m/>
    <x v="1"/>
    <x v="1"/>
    <m/>
    <m/>
    <m/>
    <x v="0"/>
    <m/>
    <s v="MAMPET CLAMP SADLE"/>
    <s v="SELESAI"/>
    <d v="2025-05-29T00:00:00"/>
    <d v="2025-05-29T00:00:00"/>
  </r>
  <r>
    <n v="1262"/>
    <s v="PURABAYA"/>
    <x v="4"/>
    <s v="WARGA CIGADOG"/>
    <m/>
    <m/>
    <x v="1"/>
    <x v="1"/>
    <m/>
    <m/>
    <m/>
    <x v="0"/>
    <m/>
    <s v="BOCOR PIPA 1/2&quot;"/>
    <s v="SELESAI"/>
    <d v="2025-05-29T00:00:00"/>
    <d v="2025-05-29T00:00:00"/>
  </r>
  <r>
    <n v="1263"/>
    <s v="PURABAYA"/>
    <x v="4"/>
    <s v="WARGA SAGARANTEN"/>
    <m/>
    <m/>
    <x v="1"/>
    <x v="1"/>
    <m/>
    <m/>
    <m/>
    <x v="0"/>
    <m/>
    <s v="BOCOR PIPA 1/2&quot;"/>
    <s v="SELESAI"/>
    <d v="2025-05-29T00:00:00"/>
    <d v="2025-05-29T00:00:00"/>
  </r>
  <r>
    <n v="1264"/>
    <s v="PURABAYA"/>
    <x v="4"/>
    <s v="WARGA CIKUPA"/>
    <m/>
    <m/>
    <x v="1"/>
    <x v="1"/>
    <m/>
    <m/>
    <m/>
    <x v="0"/>
    <m/>
    <s v="BOCOR PIPA 1/2&quot;"/>
    <s v="SELESAI"/>
    <d v="2025-05-29T00:00:00"/>
    <d v="2025-05-29T00:00:00"/>
  </r>
  <r>
    <n v="1265"/>
    <s v="PURABAYA"/>
    <x v="5"/>
    <s v="WARGA CIBAREGBEG"/>
    <m/>
    <m/>
    <x v="1"/>
    <x v="1"/>
    <m/>
    <m/>
    <m/>
    <x v="0"/>
    <m/>
    <s v="BOCOR CLAMP SADLE"/>
    <s v="SELESAI"/>
    <d v="2025-06-02T00:00:00"/>
    <d v="2025-06-02T00:00:00"/>
  </r>
  <r>
    <n v="1266"/>
    <s v="PURABAYA"/>
    <x v="5"/>
    <s v="WARGA CIBAREGBEG"/>
    <m/>
    <m/>
    <x v="1"/>
    <x v="1"/>
    <m/>
    <m/>
    <m/>
    <x v="0"/>
    <m/>
    <s v="BOCOR PIPA 1/2&quot;"/>
    <s v="SELESAI"/>
    <d v="2025-06-03T00:00:00"/>
    <d v="2025-06-03T00:00:00"/>
  </r>
  <r>
    <n v="1267"/>
    <s v="PURABAYA"/>
    <x v="5"/>
    <s v="WARGA CIBAREGBEG"/>
    <m/>
    <m/>
    <x v="1"/>
    <x v="1"/>
    <m/>
    <m/>
    <m/>
    <x v="0"/>
    <m/>
    <s v="BOCOR PIPA 1/2&quot;"/>
    <s v="SELESAI"/>
    <d v="2025-06-03T00:00:00"/>
    <d v="2025-06-03T00:00:00"/>
  </r>
  <r>
    <n v="1268"/>
    <s v="PURABAYA"/>
    <x v="5"/>
    <s v="WARGA CIBAREGBEG"/>
    <m/>
    <m/>
    <x v="1"/>
    <x v="1"/>
    <m/>
    <m/>
    <m/>
    <x v="0"/>
    <m/>
    <s v="BOCOR PIPA 1/2&quot;"/>
    <s v="SELESAI"/>
    <d v="2025-06-03T00:00:00"/>
    <d v="2025-06-03T00:00:00"/>
  </r>
  <r>
    <n v="1269"/>
    <s v="PURABAYA"/>
    <x v="5"/>
    <s v="WARGA ANCAEN"/>
    <m/>
    <m/>
    <x v="1"/>
    <x v="1"/>
    <m/>
    <m/>
    <m/>
    <x v="0"/>
    <m/>
    <s v="BOCOR PIPA 1/2&quot;"/>
    <s v="SELESAI"/>
    <d v="2025-06-03T00:00:00"/>
    <d v="2025-06-03T00:00:00"/>
  </r>
  <r>
    <n v="1270"/>
    <s v="PURABAYA"/>
    <x v="5"/>
    <s v="KANTOR PENGAIRAN"/>
    <s v="24060010031"/>
    <m/>
    <x v="1"/>
    <x v="1"/>
    <m/>
    <m/>
    <m/>
    <x v="0"/>
    <m/>
    <s v="BOCOR PIPA 1/2&quot;"/>
    <s v="SELESAI"/>
    <d v="2025-06-04T00:00:00"/>
    <d v="2025-06-04T00:00:00"/>
  </r>
  <r>
    <n v="1271"/>
    <s v="PURABAYA"/>
    <x v="5"/>
    <s v="WARGA BAROS"/>
    <m/>
    <m/>
    <x v="1"/>
    <x v="1"/>
    <m/>
    <m/>
    <m/>
    <x v="0"/>
    <m/>
    <s v="BOCOR PIPA 1&quot;"/>
    <s v="SELESAI"/>
    <d v="2025-06-05T00:00:00"/>
    <d v="2025-06-05T00:00:00"/>
  </r>
  <r>
    <n v="1272"/>
    <s v="PURABAYA"/>
    <x v="5"/>
    <s v="ZULPIANDI SALEH"/>
    <s v="24010031396"/>
    <m/>
    <x v="1"/>
    <x v="1"/>
    <m/>
    <m/>
    <m/>
    <x v="0"/>
    <m/>
    <s v="BOCOR PIPA 1/2&quot;"/>
    <s v="SELESAI"/>
    <d v="2025-06-05T00:00:00"/>
    <d v="2025-06-05T00:00:00"/>
  </r>
  <r>
    <n v="1273"/>
    <s v="PURABAYA"/>
    <x v="5"/>
    <s v="ELIAH"/>
    <s v="24040030028"/>
    <m/>
    <x v="1"/>
    <x v="1"/>
    <m/>
    <m/>
    <m/>
    <x v="0"/>
    <m/>
    <s v="BOCOR PIPA 1/2&quot;"/>
    <s v="SELESAI"/>
    <d v="2025-06-12T00:00:00"/>
    <d v="2025-06-12T00:00:00"/>
  </r>
  <r>
    <n v="1274"/>
    <s v="PURABAYA"/>
    <x v="5"/>
    <s v="WARGA TANJUNGSARI"/>
    <m/>
    <m/>
    <x v="1"/>
    <x v="1"/>
    <m/>
    <m/>
    <m/>
    <x v="0"/>
    <m/>
    <s v="BOCOR PIPA 1/2&quot;"/>
    <s v="SELESAI"/>
    <d v="2025-06-13T00:00:00"/>
    <d v="2025-06-13T00:00:00"/>
  </r>
  <r>
    <n v="1275"/>
    <s v="PURABAYA"/>
    <x v="5"/>
    <s v="WARGA PUNCAK CEURI"/>
    <m/>
    <m/>
    <x v="1"/>
    <x v="1"/>
    <m/>
    <m/>
    <m/>
    <x v="0"/>
    <m/>
    <s v="BOCOR CLAMP SADLE"/>
    <s v="SELESAI"/>
    <d v="2025-06-15T00:00:00"/>
    <d v="2025-06-15T00:00:00"/>
  </r>
  <r>
    <n v="1276"/>
    <s v="PURABAYA"/>
    <x v="5"/>
    <s v="WARGA CIKUPA"/>
    <m/>
    <m/>
    <x v="1"/>
    <x v="1"/>
    <m/>
    <m/>
    <m/>
    <x v="0"/>
    <m/>
    <s v="BOCOR PIPA 1/2&quot;"/>
    <s v="SELESAI"/>
    <d v="2025-06-18T00:00:00"/>
    <d v="2025-06-18T00:00:00"/>
  </r>
  <r>
    <n v="1277"/>
    <s v="PURABAYA"/>
    <x v="5"/>
    <s v="MUHIDIN"/>
    <n v="24040020027"/>
    <m/>
    <x v="1"/>
    <x v="1"/>
    <m/>
    <m/>
    <m/>
    <x v="0"/>
    <m/>
    <s v="BOCOR PIPA 1/2&quot;"/>
    <s v="SELESAI"/>
    <d v="2025-06-23T00:00:00"/>
    <d v="2025-06-23T00:00:00"/>
  </r>
  <r>
    <n v="1278"/>
    <s v="PURABAYA"/>
    <x v="5"/>
    <s v="WARGA CIGADOG"/>
    <m/>
    <m/>
    <x v="1"/>
    <x v="1"/>
    <m/>
    <m/>
    <m/>
    <x v="0"/>
    <m/>
    <s v="BOCOR PIPA 1/2&quot;"/>
    <s v="SELESAI"/>
    <d v="2025-06-24T00:00:00"/>
    <d v="2025-06-24T00:00:00"/>
  </r>
  <r>
    <n v="1279"/>
    <s v="PURABAYA"/>
    <x v="5"/>
    <s v="WARGA CIKUPA"/>
    <m/>
    <m/>
    <x v="1"/>
    <x v="1"/>
    <m/>
    <m/>
    <m/>
    <x v="0"/>
    <m/>
    <s v="BOCOR PIPA 1&quot;"/>
    <s v="SELESAI"/>
    <d v="2025-06-24T00:00:00"/>
    <d v="2025-06-24T00:00:00"/>
  </r>
  <r>
    <n v="1280"/>
    <s v="PURABAYA"/>
    <x v="5"/>
    <s v="WARGA CIGADOG"/>
    <m/>
    <m/>
    <x v="1"/>
    <x v="1"/>
    <m/>
    <m/>
    <m/>
    <x v="0"/>
    <m/>
    <s v="BOCOR PIPA 1&quot;"/>
    <s v="SELESAI"/>
    <d v="2025-06-24T00:00:00"/>
    <d v="2025-06-24T00:00:00"/>
  </r>
  <r>
    <n v="1281"/>
    <s v="PURABAYA"/>
    <x v="5"/>
    <s v="WARGA CIGADOG"/>
    <m/>
    <m/>
    <x v="1"/>
    <x v="1"/>
    <m/>
    <m/>
    <m/>
    <x v="0"/>
    <m/>
    <s v="BOCOR PIPA 1&quot;"/>
    <s v="SELESAI"/>
    <d v="2025-06-24T00:00:00"/>
    <d v="2025-06-24T00:00:00"/>
  </r>
  <r>
    <n v="1282"/>
    <s v="PURABAYA"/>
    <x v="5"/>
    <s v="MALIK FIRDHAN R"/>
    <n v="24050031475"/>
    <m/>
    <x v="1"/>
    <x v="1"/>
    <m/>
    <m/>
    <m/>
    <x v="0"/>
    <m/>
    <s v="BOCOR PIPA SEBELUM WATERMETER"/>
    <s v="SELESAI"/>
    <d v="2025-06-25T00:00:00"/>
    <d v="2025-06-25T00:00:00"/>
  </r>
  <r>
    <n v="1283"/>
    <s v="PURABAYA"/>
    <x v="5"/>
    <s v="ULOH"/>
    <n v="24060010055"/>
    <m/>
    <x v="1"/>
    <x v="1"/>
    <m/>
    <m/>
    <m/>
    <x v="0"/>
    <m/>
    <s v="MAMPET CLAMPSADLE"/>
    <s v="SELESAI"/>
    <d v="2025-06-29T00:00:00"/>
    <d v="2025-06-29T00:00:00"/>
  </r>
  <r>
    <n v="1284"/>
    <s v="PURABAYA"/>
    <x v="6"/>
    <s v="WARGA BAROS"/>
    <m/>
    <m/>
    <x v="1"/>
    <x v="1"/>
    <m/>
    <m/>
    <m/>
    <x v="0"/>
    <m/>
    <s v="BOCOR PIPA 1/2&quot;"/>
    <s v="SELESAI"/>
    <d v="2025-07-01T00:00:00"/>
    <d v="2025-07-01T00:00:00"/>
  </r>
  <r>
    <n v="1285"/>
    <s v="PURABAYA"/>
    <x v="6"/>
    <s v="NUNUNG SUKAESIH"/>
    <n v="24010010035"/>
    <m/>
    <x v="1"/>
    <x v="1"/>
    <m/>
    <m/>
    <m/>
    <x v="0"/>
    <m/>
    <s v="BOCOR PIPA 1/2&quot;"/>
    <s v="SELESAI"/>
    <d v="2025-07-02T00:00:00"/>
    <d v="2025-07-02T00:00:00"/>
  </r>
  <r>
    <n v="1286"/>
    <s v="PURABAYA"/>
    <x v="6"/>
    <s v="MULYATI RUSTIAWATI"/>
    <n v="24020010023"/>
    <m/>
    <x v="0"/>
    <x v="1"/>
    <n v="1"/>
    <m/>
    <m/>
    <x v="0"/>
    <m/>
    <s v="AIR KERUH"/>
    <s v="SELESAI"/>
    <d v="2025-07-03T00:00:00"/>
    <d v="2025-07-03T00:00:00"/>
  </r>
  <r>
    <n v="1287"/>
    <s v="PURABAYA"/>
    <x v="6"/>
    <s v="HASANAH"/>
    <n v="24090010187"/>
    <m/>
    <x v="1"/>
    <x v="1"/>
    <m/>
    <m/>
    <m/>
    <x v="0"/>
    <m/>
    <s v="MAMPET WATERMETER"/>
    <s v="SELESAI"/>
    <d v="2025-07-05T00:00:00"/>
    <d v="2025-07-05T00:00:00"/>
  </r>
  <r>
    <n v="1288"/>
    <s v="PURABAYA"/>
    <x v="6"/>
    <s v="HINDUN"/>
    <s v="24060031412"/>
    <m/>
    <x v="1"/>
    <x v="1"/>
    <m/>
    <m/>
    <m/>
    <x v="0"/>
    <m/>
    <s v="BOCOR PIPA 1/2&quot;"/>
    <s v="SELESAI"/>
    <d v="2025-07-07T00:00:00"/>
    <d v="2025-07-07T00:00:00"/>
  </r>
  <r>
    <n v="1289"/>
    <s v="PURABAYA"/>
    <x v="6"/>
    <s v="AMEL AULIA"/>
    <s v="24010021401"/>
    <m/>
    <x v="0"/>
    <x v="1"/>
    <n v="1"/>
    <m/>
    <m/>
    <x v="0"/>
    <m/>
    <s v="AIR KERUH"/>
    <s v="SELESAI"/>
    <d v="2025-07-07T00:00:00"/>
    <d v="2025-07-07T00:00:00"/>
  </r>
  <r>
    <n v="1290"/>
    <s v="PURABAYA"/>
    <x v="6"/>
    <s v="WARGA SAGARANTEN"/>
    <m/>
    <m/>
    <x v="1"/>
    <x v="1"/>
    <m/>
    <m/>
    <m/>
    <x v="0"/>
    <m/>
    <s v="BOCOR PIPA 1/2&quot;"/>
    <s v="SELESAI"/>
    <d v="2025-07-07T00:00:00"/>
    <d v="2025-07-07T00:00:00"/>
  </r>
  <r>
    <n v="1291"/>
    <s v="PURABAYA"/>
    <x v="6"/>
    <s v="WARGA CIBAREGBEG"/>
    <m/>
    <m/>
    <x v="1"/>
    <x v="1"/>
    <m/>
    <m/>
    <m/>
    <x v="0"/>
    <m/>
    <s v="BOCOR CLAMP SADLE 3&quot;"/>
    <s v="SELESAI"/>
    <d v="2025-07-11T00:00:00"/>
    <d v="2025-07-11T00:00:00"/>
  </r>
  <r>
    <n v="1292"/>
    <s v="PURABAYA"/>
    <x v="6"/>
    <s v="WARGA PURABAYA"/>
    <m/>
    <m/>
    <x v="1"/>
    <x v="1"/>
    <m/>
    <m/>
    <m/>
    <x v="0"/>
    <m/>
    <s v="BOCOR PIPA 2&quot;"/>
    <s v="SELESAI"/>
    <d v="2025-07-11T00:00:00"/>
    <d v="2025-07-11T00:00:00"/>
  </r>
  <r>
    <n v="1293"/>
    <s v="PURABAYA"/>
    <x v="6"/>
    <s v="KORAMIL SAGARANTEN"/>
    <s v="24060011450"/>
    <m/>
    <x v="1"/>
    <x v="1"/>
    <m/>
    <m/>
    <m/>
    <x v="0"/>
    <m/>
    <s v="BOCOR PIPA 4&quot;"/>
    <s v="SELESAI"/>
    <d v="2025-07-12T00:00:00"/>
    <d v="2025-07-13T00:00:00"/>
  </r>
  <r>
    <n v="1294"/>
    <s v="PURABAYA"/>
    <x v="6"/>
    <s v="WARGA SAGARANTEN"/>
    <m/>
    <m/>
    <x v="1"/>
    <x v="1"/>
    <m/>
    <m/>
    <m/>
    <x v="0"/>
    <m/>
    <s v="BOCOR PIPA 2&quot;"/>
    <s v="SELESAI"/>
    <d v="2025-07-14T00:00:00"/>
    <d v="2025-07-14T00:00:00"/>
  </r>
  <r>
    <n v="1295"/>
    <s v="PURABAYA"/>
    <x v="6"/>
    <s v="WARGA ANCAEN"/>
    <m/>
    <m/>
    <x v="1"/>
    <x v="1"/>
    <m/>
    <m/>
    <m/>
    <x v="0"/>
    <m/>
    <s v="BOCOR PIPA 2&quot;"/>
    <s v="SELESAI"/>
    <d v="2025-07-14T00:00:00"/>
    <d v="2025-07-14T00:00:00"/>
  </r>
  <r>
    <n v="1296"/>
    <s v="PURABAYA"/>
    <x v="6"/>
    <s v="WARGA ANCAEN"/>
    <m/>
    <m/>
    <x v="1"/>
    <x v="1"/>
    <m/>
    <m/>
    <m/>
    <x v="0"/>
    <m/>
    <s v="MAMPET CLAMP SADLE"/>
    <s v="SELESAI"/>
    <d v="2025-07-14T00:00:00"/>
    <d v="2025-07-14T00:00:00"/>
  </r>
  <r>
    <n v="1297"/>
    <s v="PURABAYA"/>
    <x v="6"/>
    <s v="MUSHOLA AL HAJI"/>
    <n v="24040010052"/>
    <m/>
    <x v="1"/>
    <x v="1"/>
    <m/>
    <m/>
    <m/>
    <x v="0"/>
    <m/>
    <s v="BOCOR PIPA 1/2&quot;"/>
    <s v="SELESAI"/>
    <d v="2025-07-14T00:00:00"/>
    <d v="2025-07-14T00:00:00"/>
  </r>
  <r>
    <n v="1298"/>
    <s v="PURABAYA"/>
    <x v="6"/>
    <s v="WARGA CIMANGGIR"/>
    <m/>
    <m/>
    <x v="1"/>
    <x v="1"/>
    <m/>
    <m/>
    <m/>
    <x v="0"/>
    <m/>
    <s v="BOCOR PIPA 2&quot;"/>
    <s v="SELESAI"/>
    <d v="2025-07-15T00:00:00"/>
    <d v="2025-07-15T00:00:00"/>
  </r>
  <r>
    <n v="1299"/>
    <s v="PURABAYA"/>
    <x v="6"/>
    <s v="DADEN ABDUL M"/>
    <n v="24040010043"/>
    <m/>
    <x v="1"/>
    <x v="1"/>
    <m/>
    <m/>
    <m/>
    <x v="0"/>
    <m/>
    <s v="BOCOR PIPA 1/2&quot;"/>
    <s v="SELESAI"/>
    <d v="2025-07-17T00:00:00"/>
    <d v="2025-07-17T00:00:00"/>
  </r>
  <r>
    <n v="1300"/>
    <s v="PURABAYA"/>
    <x v="6"/>
    <s v="WARGA PUNCAK CEURI"/>
    <m/>
    <m/>
    <x v="1"/>
    <x v="1"/>
    <m/>
    <m/>
    <m/>
    <x v="0"/>
    <m/>
    <s v="BOCOR CLAMP SADLE 2&quot;"/>
    <s v="SELESAI"/>
    <d v="2025-07-19T00:00:00"/>
    <d v="2025-07-19T00:00:00"/>
  </r>
  <r>
    <n v="1301"/>
    <s v="PURABAYA"/>
    <x v="6"/>
    <s v="DEDE BAGJA"/>
    <n v="24010021399"/>
    <m/>
    <x v="1"/>
    <x v="1"/>
    <m/>
    <m/>
    <m/>
    <x v="0"/>
    <m/>
    <s v="BOCOR PIPA 2&quot;"/>
    <s v="SELESAI"/>
    <d v="2025-07-20T00:00:00"/>
    <d v="2025-07-21T00:00:00"/>
  </r>
  <r>
    <n v="1302"/>
    <s v="PURABAYA"/>
    <x v="6"/>
    <s v="RUMIN"/>
    <n v="24010020013"/>
    <m/>
    <x v="0"/>
    <x v="1"/>
    <n v="1"/>
    <m/>
    <m/>
    <x v="0"/>
    <m/>
    <s v="AIR KERUH"/>
    <s v="SELESAI"/>
    <d v="2025-07-21T00:00:00"/>
    <d v="2025-07-21T00:00:00"/>
  </r>
  <r>
    <n v="1303"/>
    <s v="PURABAYA"/>
    <x v="6"/>
    <s v="WARGA ANCAEN"/>
    <m/>
    <m/>
    <x v="1"/>
    <x v="1"/>
    <m/>
    <m/>
    <m/>
    <x v="0"/>
    <m/>
    <s v="BOCOR PIPA 1/2&quot;"/>
    <s v="SELESAI"/>
    <d v="2025-07-23T00:00:00"/>
    <d v="2025-07-23T00:00:00"/>
  </r>
  <r>
    <n v="1304"/>
    <s v="PURABAYA"/>
    <x v="6"/>
    <s v="WARGA KARAJEUN"/>
    <m/>
    <m/>
    <x v="1"/>
    <x v="1"/>
    <m/>
    <m/>
    <m/>
    <x v="0"/>
    <m/>
    <s v="BOCOR PIPA 1/2&quot;"/>
    <s v="SELESAI"/>
    <d v="2025-07-30T00:00:00"/>
    <d v="2025-07-30T00:00:00"/>
  </r>
  <r>
    <n v="1305"/>
    <s v="PELABUHANRATU "/>
    <x v="0"/>
    <s v="SITI NURELELA"/>
    <s v="01030041610"/>
    <s v="KEBON TARUM II"/>
    <x v="0"/>
    <x v="1"/>
    <n v="1"/>
    <m/>
    <m/>
    <x v="0"/>
    <m/>
    <s v="Air mati dari pagi sampai sore"/>
    <s v="SELESAI "/>
    <d v="2025-01-01T00:00:00"/>
    <d v="2025-01-02T00:00:00"/>
  </r>
  <r>
    <n v="1306"/>
    <s v="PELABUHANRATU "/>
    <x v="0"/>
    <m/>
    <m/>
    <s v="CITEPUS GIRANG"/>
    <x v="1"/>
    <x v="1"/>
    <m/>
    <m/>
    <m/>
    <x v="0"/>
    <m/>
    <s v="Kebocoran pipa dinas"/>
    <s v="SELESAI "/>
    <d v="2025-01-02T00:00:00"/>
    <d v="2025-01-02T00:00:00"/>
  </r>
  <r>
    <n v="1307"/>
    <s v="PELABUHANRATU "/>
    <x v="0"/>
    <s v="IPAH SADIAH"/>
    <s v="01020140272"/>
    <s v="KOMPLEK BTN PELTU"/>
    <x v="0"/>
    <x v="1"/>
    <n v="1"/>
    <m/>
    <m/>
    <x v="0"/>
    <m/>
    <s v="Air tidak mengalir"/>
    <s v="SELESAI "/>
    <d v="2025-01-03T00:00:00"/>
    <d v="2025-01-03T00:00:00"/>
  </r>
  <r>
    <n v="1308"/>
    <s v="PELABUHANRATU "/>
    <x v="0"/>
    <s v="ASEP SUPRAPTO A"/>
    <s v="01020020226"/>
    <s v="SILIWANGI BARAT"/>
    <x v="0"/>
    <x v="1"/>
    <n v="1"/>
    <m/>
    <m/>
    <x v="0"/>
    <m/>
    <s v="Air mengalir kecil"/>
    <s v="SELESAI "/>
    <d v="2025-01-03T00:00:00"/>
    <d v="2025-01-03T00:00:00"/>
  </r>
  <r>
    <n v="1309"/>
    <s v="PELABUHANRATU "/>
    <x v="0"/>
    <s v="PADMADARDJA ISKANDAR"/>
    <s v="01030041601"/>
    <s v="KEBON TARUM II"/>
    <x v="0"/>
    <x v="1"/>
    <n v="1"/>
    <m/>
    <m/>
    <x v="0"/>
    <m/>
    <s v="Air mengalir kecil"/>
    <s v="SELESAI "/>
    <d v="2025-01-04T00:00:00"/>
    <d v="2025-01-04T00:00:00"/>
  </r>
  <r>
    <n v="1310"/>
    <s v="PELABUHANRATU "/>
    <x v="0"/>
    <s v="SUDRAJAT PIRDAUS"/>
    <s v="01030010100"/>
    <s v="GG EMPANG"/>
    <x v="0"/>
    <x v="1"/>
    <n v="1"/>
    <m/>
    <m/>
    <x v="0"/>
    <m/>
    <s v="Air mengalir kecil"/>
    <s v="SELESAI "/>
    <d v="2025-01-04T00:00:00"/>
    <d v="2025-01-04T00:00:00"/>
  </r>
  <r>
    <n v="1311"/>
    <s v="PELABUHANRATU "/>
    <x v="0"/>
    <s v="NENG IMA SITI ULFAH"/>
    <s v="01010030322"/>
    <s v="SIRNAGALIH"/>
    <x v="0"/>
    <x v="1"/>
    <n v="1"/>
    <m/>
    <m/>
    <x v="0"/>
    <m/>
    <s v="Air tidak mengalir 1 hari"/>
    <s v="SELESAI "/>
    <d v="2025-01-07T00:00:00"/>
    <d v="2025-01-07T00:00:00"/>
  </r>
  <r>
    <n v="1312"/>
    <s v="PELABUHANRATU "/>
    <x v="0"/>
    <s v="IPOH SARIPAH"/>
    <s v="01010100194"/>
    <s v="CITEPUS GIRANG"/>
    <x v="0"/>
    <x v="1"/>
    <n v="1"/>
    <m/>
    <m/>
    <x v="0"/>
    <m/>
    <s v="Air mengalir kecil"/>
    <s v="SELESAI "/>
    <d v="2025-01-08T00:00:00"/>
    <d v="2025-01-08T00:00:00"/>
  </r>
  <r>
    <n v="1313"/>
    <s v="PELABUHANRATU "/>
    <x v="0"/>
    <s v="SUI"/>
    <s v="01040040040"/>
    <s v="PANYAIRAN HILIR"/>
    <x v="0"/>
    <x v="1"/>
    <n v="1"/>
    <m/>
    <m/>
    <x v="0"/>
    <m/>
    <s v="Air hanya mengalir saat malam"/>
    <s v="SELESAI "/>
    <d v="2025-01-09T00:00:00"/>
    <d v="2025-01-09T00:00:00"/>
  </r>
  <r>
    <n v="1314"/>
    <s v="PELABUHANRATU "/>
    <x v="0"/>
    <s v="UJU RUSTANDI"/>
    <s v="01010120075"/>
    <s v="BTN BATU LAWANG"/>
    <x v="0"/>
    <x v="1"/>
    <n v="1"/>
    <m/>
    <m/>
    <x v="0"/>
    <m/>
    <s v="Air tidak mengalir"/>
    <s v="SELESAI "/>
    <d v="2025-01-09T00:00:00"/>
    <d v="2025-01-09T00:00:00"/>
  </r>
  <r>
    <n v="1315"/>
    <s v="PELABUHANRATU "/>
    <x v="0"/>
    <s v="HASIM"/>
    <s v="01010050130"/>
    <s v="TANGSI"/>
    <x v="1"/>
    <x v="1"/>
    <m/>
    <m/>
    <m/>
    <x v="0"/>
    <m/>
    <s v="Kebocoran pipa dinas"/>
    <s v="SELESAI "/>
    <d v="2025-01-10T00:00:00"/>
    <d v="2025-01-10T00:00:00"/>
  </r>
  <r>
    <n v="1316"/>
    <s v="PELABUHANRATU "/>
    <x v="0"/>
    <s v="HJ. YUYUN MULYANI"/>
    <s v="01030011594"/>
    <s v="GG EMPANG"/>
    <x v="0"/>
    <x v="1"/>
    <n v="1"/>
    <m/>
    <m/>
    <x v="0"/>
    <m/>
    <s v="Air hanya mengalir saat malam"/>
    <s v="SELESAI "/>
    <d v="2025-01-12T00:00:00"/>
    <d v="2025-01-13T00:00:00"/>
  </r>
  <r>
    <n v="1317"/>
    <s v="PELABUHANRATU "/>
    <x v="0"/>
    <s v="DARJAT SUDRAJAT"/>
    <s v="01040010131"/>
    <s v="BATU SAPI"/>
    <x v="0"/>
    <x v="1"/>
    <n v="1"/>
    <m/>
    <m/>
    <x v="0"/>
    <m/>
    <s v="Air mengalir kecil"/>
    <s v="SELESAI "/>
    <d v="2025-01-13T00:00:00"/>
    <d v="2025-01-13T00:00:00"/>
  </r>
  <r>
    <n v="1318"/>
    <s v="PELABUHANRATU "/>
    <x v="0"/>
    <s v="VERSI PURBOSARI F9.2"/>
    <s v="01050040111"/>
    <s v="TAMAN SARI"/>
    <x v="0"/>
    <x v="1"/>
    <n v="1"/>
    <m/>
    <m/>
    <x v="0"/>
    <m/>
    <s v="Air tidak mengalir "/>
    <s v="SELESAI "/>
    <d v="2025-01-15T00:00:00"/>
    <d v="2025-01-15T00:00:00"/>
  </r>
  <r>
    <n v="1319"/>
    <s v="PELABUHANRATU "/>
    <x v="0"/>
    <s v="LUSI LOLLYTA"/>
    <s v="01030041608"/>
    <s v="KEBON TARUM II"/>
    <x v="0"/>
    <x v="1"/>
    <n v="1"/>
    <m/>
    <m/>
    <x v="0"/>
    <m/>
    <s v="Air hanya mengalir saat malam"/>
    <s v="SELESAI "/>
    <d v="2025-01-16T00:00:00"/>
    <d v="2025-01-16T00:00:00"/>
  </r>
  <r>
    <n v="1320"/>
    <s v="PELABUHANRATU "/>
    <x v="0"/>
    <s v="HASAN SAMSUDIN"/>
    <s v="01020110391"/>
    <s v="BADAK PUTIH"/>
    <x v="0"/>
    <x v="1"/>
    <n v="1"/>
    <m/>
    <m/>
    <x v="0"/>
    <m/>
    <s v="Air tidak mengalir "/>
    <s v="SELESAI "/>
    <d v="2025-01-19T00:00:00"/>
    <d v="2025-01-20T00:00:00"/>
  </r>
  <r>
    <n v="1321"/>
    <s v="PELABUHANRATU "/>
    <x v="0"/>
    <m/>
    <m/>
    <s v="GUNUNG BUTAK"/>
    <x v="1"/>
    <x v="1"/>
    <m/>
    <m/>
    <m/>
    <x v="0"/>
    <m/>
    <s v="Kebocoran pipa dinas"/>
    <s v="SELESAI "/>
    <d v="2025-01-19T00:00:00"/>
    <d v="2025-01-20T00:00:00"/>
  </r>
  <r>
    <n v="1322"/>
    <s v="PELABUHANRATU "/>
    <x v="0"/>
    <s v="LINDA HANDAYANI"/>
    <s v="01010051431"/>
    <s v="TANGSI"/>
    <x v="0"/>
    <x v="1"/>
    <n v="1"/>
    <m/>
    <m/>
    <x v="0"/>
    <m/>
    <s v="Air tidak mengalir "/>
    <s v="SELESAI "/>
    <d v="2025-01-23T00:00:00"/>
    <d v="2025-01-23T00:00:00"/>
  </r>
  <r>
    <n v="1323"/>
    <s v="PELABUHANRATU "/>
    <x v="0"/>
    <s v="EMAD"/>
    <s v="01020080203"/>
    <s v="GANG LUMBUNG"/>
    <x v="0"/>
    <x v="1"/>
    <n v="1"/>
    <m/>
    <m/>
    <x v="0"/>
    <m/>
    <s v="Air tidak mengalir "/>
    <s v="SELESAI "/>
    <d v="2025-01-25T00:00:00"/>
    <d v="2025-01-25T00:00:00"/>
  </r>
  <r>
    <n v="1324"/>
    <s v="PELABUHANRATU "/>
    <x v="0"/>
    <s v="TAUFIK ANWAR"/>
    <s v="01040020002"/>
    <s v="CANGEHGAR BARAT"/>
    <x v="0"/>
    <x v="1"/>
    <n v="1"/>
    <m/>
    <m/>
    <x v="0"/>
    <m/>
    <s v="Air tidak mengalir semalam"/>
    <s v="SELESAI "/>
    <d v="2025-01-27T00:00:00"/>
    <d v="2025-01-28T00:00:00"/>
  </r>
  <r>
    <n v="1325"/>
    <s v="PELABUHANRATU "/>
    <x v="0"/>
    <s v="YANTI SUMIYATI"/>
    <s v="01040031626"/>
    <s v="CANGEHGAR UTARA"/>
    <x v="0"/>
    <x v="1"/>
    <n v="1"/>
    <m/>
    <m/>
    <x v="0"/>
    <m/>
    <s v="Air tidak mengalir"/>
    <s v="SELESAI "/>
    <d v="2025-01-30T00:00:00"/>
    <d v="2025-01-30T00:00:00"/>
  </r>
  <r>
    <n v="1326"/>
    <s v="PELABUHANRATU "/>
    <x v="1"/>
    <s v="SETDA"/>
    <m/>
    <m/>
    <x v="1"/>
    <x v="1"/>
    <m/>
    <m/>
    <m/>
    <x v="0"/>
    <m/>
    <s v="Kebocoran pipa dinas"/>
    <s v="SELESAI "/>
    <d v="2025-02-01T00:00:00"/>
    <d v="2025-02-01T00:00:00"/>
  </r>
  <r>
    <n v="1327"/>
    <s v="PELABUHANRATU "/>
    <x v="1"/>
    <s v="SITI NINGRUM"/>
    <s v="01030041612"/>
    <s v="KEBON TARUM II"/>
    <x v="0"/>
    <x v="0"/>
    <m/>
    <m/>
    <m/>
    <x v="0"/>
    <m/>
    <s v="Bocor Instalasi"/>
    <s v="SELESAI "/>
    <d v="2025-02-01T00:00:00"/>
    <d v="2025-02-02T00:00:00"/>
  </r>
  <r>
    <n v="1328"/>
    <s v="PELABUHANRATU "/>
    <x v="1"/>
    <s v="DRS. ENO SANDY P"/>
    <s v="01030090285"/>
    <s v="KIARA LAWANG"/>
    <x v="1"/>
    <x v="1"/>
    <m/>
    <m/>
    <m/>
    <x v="0"/>
    <m/>
    <s v="Bocor sebelum meteran"/>
    <s v="SELESAI "/>
    <d v="2025-02-03T00:00:00"/>
    <d v="2025-02-03T00:00:00"/>
  </r>
  <r>
    <n v="1329"/>
    <s v="PELABUHANRATU "/>
    <x v="1"/>
    <s v="TINI RUSTINI"/>
    <s v="01030010297"/>
    <s v="GG EMPANG"/>
    <x v="0"/>
    <x v="1"/>
    <n v="1"/>
    <m/>
    <m/>
    <x v="0"/>
    <m/>
    <s v="Air tidak mengalir"/>
    <s v="SELESAI "/>
    <d v="2025-02-08T00:00:00"/>
    <d v="2025-02-08T00:00:00"/>
  </r>
  <r>
    <n v="1330"/>
    <s v="PELABUHANRATU "/>
    <x v="1"/>
    <s v="SI JOHARI"/>
    <s v="01010060339"/>
    <s v="PANGSOR LIO"/>
    <x v="0"/>
    <x v="1"/>
    <m/>
    <n v="1"/>
    <m/>
    <x v="0"/>
    <m/>
    <s v="Pembayaran melonjak, minta cek"/>
    <s v="SELESAI "/>
    <d v="2025-02-09T00:00:00"/>
    <d v="2025-02-09T00:00:00"/>
  </r>
  <r>
    <n v="1331"/>
    <s v="PELABUHANRATU "/>
    <x v="1"/>
    <s v="YENI"/>
    <m/>
    <s v="GUNUNG BUTAK"/>
    <x v="1"/>
    <x v="1"/>
    <m/>
    <m/>
    <m/>
    <x v="0"/>
    <m/>
    <s v="Kebocoran pipa dinas"/>
    <s v="SELESAI "/>
    <d v="2025-02-13T00:00:00"/>
    <d v="2025-02-13T00:00:00"/>
  </r>
  <r>
    <n v="1332"/>
    <s v="PELABUHANRATU "/>
    <x v="1"/>
    <s v="SMK MUTIARA"/>
    <m/>
    <s v="KIARA LAWANG"/>
    <x v="1"/>
    <x v="1"/>
    <m/>
    <m/>
    <m/>
    <x v="0"/>
    <m/>
    <s v="Kebocoran pipa dinas"/>
    <s v="SELESAI "/>
    <d v="2025-02-13T00:00:00"/>
    <d v="2025-02-13T00:00:00"/>
  </r>
  <r>
    <n v="1333"/>
    <s v="PELABUHANRATU "/>
    <x v="1"/>
    <s v="TOTO"/>
    <s v="01020020025"/>
    <s v="SILIWANGI BARAT"/>
    <x v="0"/>
    <x v="1"/>
    <n v="1"/>
    <m/>
    <m/>
    <x v="0"/>
    <m/>
    <s v="Air tidak mengalir"/>
    <s v="SELESAI "/>
    <d v="2025-02-13T00:00:00"/>
    <d v="2025-02-13T00:00:00"/>
  </r>
  <r>
    <n v="1334"/>
    <s v="PELABUHANRATU "/>
    <x v="1"/>
    <s v="DEDI SUTARDI"/>
    <s v="01030070006"/>
    <s v="KAMPUNG TIPAR"/>
    <x v="0"/>
    <x v="1"/>
    <n v="1"/>
    <m/>
    <m/>
    <x v="0"/>
    <m/>
    <s v="Air mengalir kecil"/>
    <s v="SELESAI "/>
    <d v="2025-02-14T00:00:00"/>
    <d v="2025-02-14T00:00:00"/>
  </r>
  <r>
    <n v="1335"/>
    <s v="PELABUHANRATU "/>
    <x v="1"/>
    <s v="DADANG DJUNAEDI"/>
    <m/>
    <s v="GG EMPANG"/>
    <x v="0"/>
    <x v="1"/>
    <n v="1"/>
    <m/>
    <m/>
    <x v="0"/>
    <m/>
    <s v="Air tidak mengalir"/>
    <s v="SELESAI "/>
    <d v="2025-02-14T00:00:00"/>
    <d v="2025-02-14T00:00:00"/>
  </r>
  <r>
    <n v="1336"/>
    <s v="PELABUHANRATU "/>
    <x v="1"/>
    <s v="TOKO VIA RECIPES"/>
    <m/>
    <s v="SILIWANGI BARAT"/>
    <x v="0"/>
    <x v="1"/>
    <n v="1"/>
    <m/>
    <m/>
    <x v="0"/>
    <m/>
    <s v="Air tidak mengalir"/>
    <s v="SELESAI "/>
    <d v="2025-02-14T00:00:00"/>
    <d v="2025-02-14T00:00:00"/>
  </r>
  <r>
    <n v="1337"/>
    <s v="PELABUHANRATU "/>
    <x v="1"/>
    <s v="KWAN BOEN LIONG"/>
    <s v="01010100068"/>
    <s v="CITEPUS GIRANG"/>
    <x v="0"/>
    <x v="1"/>
    <n v="1"/>
    <m/>
    <m/>
    <x v="0"/>
    <m/>
    <s v="Air tidak mengalir"/>
    <s v="SELESAI "/>
    <d v="2025-02-14T00:00:00"/>
    <d v="2025-02-14T00:00:00"/>
  </r>
  <r>
    <n v="1338"/>
    <s v="PELABUHANRATU "/>
    <x v="1"/>
    <s v="LINDAWATI"/>
    <s v="01020120433"/>
    <s v="PANYAIRAN"/>
    <x v="0"/>
    <x v="1"/>
    <n v="1"/>
    <m/>
    <m/>
    <x v="0"/>
    <m/>
    <s v="Air mengalir saat malam saja"/>
    <s v="SELESAI "/>
    <d v="2025-02-18T00:00:00"/>
    <d v="2025-02-19T00:00:00"/>
  </r>
  <r>
    <n v="1339"/>
    <s v="PELABUHANRATU "/>
    <x v="1"/>
    <s v="EDI ROHENDI"/>
    <s v="01020030371"/>
    <s v="GG GUMELAR"/>
    <x v="0"/>
    <x v="1"/>
    <n v="1"/>
    <m/>
    <m/>
    <x v="0"/>
    <m/>
    <s v="Air tidak mengalir "/>
    <s v="SELESAI "/>
    <d v="2025-02-19T00:00:00"/>
    <d v="2025-02-19T00:00:00"/>
  </r>
  <r>
    <n v="1340"/>
    <s v="PELABUHANRATU "/>
    <x v="1"/>
    <s v="U SUGANDI"/>
    <s v="01020030256"/>
    <s v="KEBON TARUM II"/>
    <x v="0"/>
    <x v="1"/>
    <n v="1"/>
    <m/>
    <m/>
    <x v="0"/>
    <m/>
    <s v="Air tidak mengalir "/>
    <s v="SELESAI "/>
    <d v="2025-02-20T00:00:00"/>
    <s v="2/222025"/>
  </r>
  <r>
    <n v="1341"/>
    <s v="PELABUHANRATU "/>
    <x v="1"/>
    <s v="BAGUS YOSEP MUHARAM"/>
    <s v="01010060863"/>
    <s v="PANGSOR LIO"/>
    <x v="0"/>
    <x v="1"/>
    <m/>
    <m/>
    <m/>
    <x v="1"/>
    <m/>
    <s v="Jalur ke WM lepas"/>
    <s v="SELESAI "/>
    <d v="2025-02-22T00:00:00"/>
    <d v="2025-02-22T00:00:00"/>
  </r>
  <r>
    <n v="1342"/>
    <s v="PELABUHANRATU "/>
    <x v="1"/>
    <s v="LENI"/>
    <s v="01010090151"/>
    <s v="SIRNA SARI"/>
    <x v="0"/>
    <x v="1"/>
    <n v="1"/>
    <m/>
    <m/>
    <x v="0"/>
    <m/>
    <s v="Air kecil 2 hari"/>
    <s v="SELESAI "/>
    <d v="2025-02-22T00:00:00"/>
    <d v="2025-02-22T00:00:00"/>
  </r>
  <r>
    <n v="1343"/>
    <s v="PELABUHANRATU "/>
    <x v="1"/>
    <s v="NUNUNG F7.14"/>
    <s v="01050040080"/>
    <s v="TAMAN SARI"/>
    <x v="0"/>
    <x v="1"/>
    <m/>
    <n v="1"/>
    <m/>
    <x v="0"/>
    <m/>
    <s v="Pembayaran melonjak, minta cek"/>
    <s v="SELESAI "/>
    <d v="2025-02-24T00:00:00"/>
    <d v="2025-02-24T00:00:00"/>
  </r>
  <r>
    <n v="1344"/>
    <s v="PELABUHANRATU "/>
    <x v="1"/>
    <s v="YULIANTA SPD"/>
    <s v="01030090119"/>
    <s v="KIARA LAWANG"/>
    <x v="0"/>
    <x v="1"/>
    <m/>
    <n v="1"/>
    <m/>
    <x v="0"/>
    <m/>
    <s v="Pembayaran melonjak, minta cek"/>
    <s v="SELESAI "/>
    <d v="2025-02-24T00:00:00"/>
    <d v="2025-02-25T00:00:00"/>
  </r>
  <r>
    <n v="1345"/>
    <s v="PELABUHANRATU "/>
    <x v="1"/>
    <s v="PAHRU"/>
    <s v="01020120129"/>
    <s v="PANYAIRAN"/>
    <x v="0"/>
    <x v="1"/>
    <m/>
    <n v="1"/>
    <m/>
    <x v="0"/>
    <m/>
    <s v="Pembayaran melonjak, minta cek"/>
    <s v="SELESAI "/>
    <d v="2025-02-24T00:00:00"/>
    <d v="2025-02-25T00:00:00"/>
  </r>
  <r>
    <n v="1346"/>
    <s v="PELABUHANRATU "/>
    <x v="1"/>
    <s v="WASDI"/>
    <s v="01020140067"/>
    <s v="KOMPLEK BTN PELTU"/>
    <x v="0"/>
    <x v="1"/>
    <n v="1"/>
    <m/>
    <m/>
    <x v="0"/>
    <m/>
    <s v="Air tidak mengalir"/>
    <s v="SELESAI "/>
    <d v="2025-02-28T00:00:00"/>
    <d v="2025-02-28T00:00:00"/>
  </r>
  <r>
    <n v="1347"/>
    <s v="PELABUHANRATU "/>
    <x v="1"/>
    <s v="EEM SUKAEMI"/>
    <s v="01030090348"/>
    <s v="KIARA LAWANG"/>
    <x v="0"/>
    <x v="1"/>
    <m/>
    <m/>
    <m/>
    <x v="1"/>
    <m/>
    <s v="Kebocoran dekat meteran"/>
    <s v="SELESAI "/>
    <d v="2025-02-28T00:00:00"/>
    <d v="2025-02-28T00:00:00"/>
  </r>
  <r>
    <n v="1348"/>
    <s v="PELABUHANRATU "/>
    <x v="2"/>
    <s v="TETY SUSILAWATI"/>
    <m/>
    <s v="BATU SAPI"/>
    <x v="1"/>
    <x v="1"/>
    <m/>
    <m/>
    <m/>
    <x v="0"/>
    <m/>
    <s v="Kebocoran pipa dinas"/>
    <s v="SELESAI "/>
    <d v="2025-03-01T00:00:00"/>
    <d v="2025-03-01T00:00:00"/>
  </r>
  <r>
    <n v="1349"/>
    <s v="PELABUHANRATU "/>
    <x v="2"/>
    <s v="AYI SOLIHIN"/>
    <s v="01030041566"/>
    <s v="KEBON TARUM II"/>
    <x v="1"/>
    <x v="1"/>
    <m/>
    <m/>
    <m/>
    <x v="0"/>
    <m/>
    <s v="Bocor instalasi"/>
    <s v="SELESAI "/>
    <d v="2025-03-03T00:00:00"/>
    <d v="2025-03-03T00:00:00"/>
  </r>
  <r>
    <n v="1350"/>
    <s v="PELABUHANRATU "/>
    <x v="2"/>
    <s v="REMIN (RUKO)"/>
    <s v="01040010225"/>
    <s v="BATU SAPI"/>
    <x v="0"/>
    <x v="1"/>
    <m/>
    <n v="1"/>
    <m/>
    <x v="0"/>
    <m/>
    <s v="Bocor sebelum meteran"/>
    <s v="SELESAI "/>
    <d v="2025-03-03T00:00:00"/>
    <d v="2025-03-03T00:00:00"/>
  </r>
  <r>
    <n v="1351"/>
    <s v="PELABUHANRATU "/>
    <x v="2"/>
    <s v="DEDE RUSWANDI"/>
    <s v="01030010297"/>
    <s v="CANGEHGAR UTARA"/>
    <x v="0"/>
    <x v="1"/>
    <m/>
    <n v="1"/>
    <m/>
    <x v="0"/>
    <m/>
    <s v="Pembayaran melonjak, minta cek"/>
    <s v="SELESAI "/>
    <d v="2025-03-04T00:00:00"/>
    <d v="2025-03-04T00:00:00"/>
  </r>
  <r>
    <n v="1352"/>
    <s v="PELABUHANRATU "/>
    <x v="2"/>
    <s v="ASEP"/>
    <s v="01020010209"/>
    <s v="SILIWANGI BARAT"/>
    <x v="1"/>
    <x v="1"/>
    <m/>
    <m/>
    <m/>
    <x v="0"/>
    <m/>
    <s v="Air tidak mengalir"/>
    <s v="SELESAI "/>
    <d v="2025-03-05T00:00:00"/>
    <d v="2025-03-05T00:00:00"/>
  </r>
  <r>
    <n v="1353"/>
    <s v="PELABUHANRATU "/>
    <x v="2"/>
    <s v="NUR ASIA"/>
    <s v="01020141623"/>
    <s v="KOMPLEK BTN PELTU"/>
    <x v="0"/>
    <x v="1"/>
    <n v="1"/>
    <m/>
    <m/>
    <x v="0"/>
    <m/>
    <s v="Air tidak mengalir"/>
    <s v="SELESAI "/>
    <d v="2025-03-06T00:00:00"/>
    <d v="2025-03-06T00:00:00"/>
  </r>
  <r>
    <n v="1354"/>
    <s v="PELABUHANRATU "/>
    <x v="2"/>
    <s v="ALFAMART PATUGURAN"/>
    <s v="01020140403"/>
    <s v="KOMPLEK BTN PELTU"/>
    <x v="0"/>
    <x v="1"/>
    <n v="1"/>
    <m/>
    <m/>
    <x v="0"/>
    <m/>
    <s v="Air tidak mengalir"/>
    <s v="SELESAI "/>
    <d v="2025-03-08T00:00:00"/>
    <d v="2025-03-08T00:00:00"/>
  </r>
  <r>
    <n v="1355"/>
    <s v="PELABUHANRATU "/>
    <x v="2"/>
    <s v="AHMAD KARIM"/>
    <s v="01050010158"/>
    <s v="TAMAN SARI"/>
    <x v="0"/>
    <x v="1"/>
    <n v="1"/>
    <m/>
    <m/>
    <x v="0"/>
    <m/>
    <s v="Air tidak mengalir"/>
    <s v="SELESAI "/>
    <d v="2025-03-08T00:00:00"/>
    <d v="2025-03-08T00:00:00"/>
  </r>
  <r>
    <n v="1356"/>
    <s v="PELABUHANRATU "/>
    <x v="2"/>
    <s v="ENDE KASMA"/>
    <s v="01020140194"/>
    <s v="KOMPLEK BTN PELTU"/>
    <x v="0"/>
    <x v="1"/>
    <n v="1"/>
    <m/>
    <m/>
    <x v="0"/>
    <m/>
    <s v="Air mengalir kecil"/>
    <s v="SELESAI "/>
    <d v="2025-03-10T00:00:00"/>
    <d v="2025-03-10T00:00:00"/>
  </r>
  <r>
    <n v="1357"/>
    <s v="PELABUHANRATU "/>
    <x v="2"/>
    <s v="ABDUL MALIK"/>
    <s v="01020070052"/>
    <s v="BLK. KEWEDANAAN"/>
    <x v="1"/>
    <x v="1"/>
    <m/>
    <m/>
    <m/>
    <x v="0"/>
    <m/>
    <s v="Kebocoran pipa dinas"/>
    <s v="SELESAI "/>
    <d v="2025-03-11T00:00:00"/>
    <d v="2025-03-11T00:00:00"/>
  </r>
  <r>
    <n v="1358"/>
    <s v="PELABUHANRATU "/>
    <x v="2"/>
    <s v="DAYAT"/>
    <s v="01020140079"/>
    <s v="KOMPLEK BTN PELTU"/>
    <x v="0"/>
    <x v="1"/>
    <n v="1"/>
    <m/>
    <m/>
    <x v="0"/>
    <m/>
    <s v="Air tidak mengalir"/>
    <s v="SELESAI "/>
    <d v="2025-03-12T00:00:00"/>
    <d v="2025-03-12T00:00:00"/>
  </r>
  <r>
    <n v="1359"/>
    <s v="PELABUHANRATU "/>
    <x v="2"/>
    <s v="ALI IMRON ZAKI"/>
    <s v="01010100134"/>
    <s v="CITEPUS GIRANG"/>
    <x v="0"/>
    <x v="1"/>
    <m/>
    <m/>
    <n v="1"/>
    <x v="0"/>
    <m/>
    <s v="Water meter bocor"/>
    <s v="SELESAI "/>
    <d v="2025-03-13T00:00:00"/>
    <d v="2025-03-13T00:00:00"/>
  </r>
  <r>
    <n v="1360"/>
    <s v="PELABUHANRATU "/>
    <x v="2"/>
    <s v="M.JUNAEDI"/>
    <s v="01020080118"/>
    <s v="GANG LUMBUNG"/>
    <x v="0"/>
    <x v="1"/>
    <n v="1"/>
    <m/>
    <m/>
    <x v="0"/>
    <m/>
    <s v="Air tidak mengalir "/>
    <s v="SELESAI "/>
    <d v="2025-03-14T00:00:00"/>
    <d v="2025-03-14T00:00:00"/>
  </r>
  <r>
    <n v="1361"/>
    <s v="PELABUHANRATU "/>
    <x v="2"/>
    <s v="YUDI ELIS"/>
    <s v="01020030430"/>
    <s v="GG GUMELAR"/>
    <x v="0"/>
    <x v="1"/>
    <m/>
    <m/>
    <m/>
    <x v="1"/>
    <m/>
    <s v="Water meter terbawa banjir"/>
    <s v="SELESAI "/>
    <d v="2025-03-14T00:00:00"/>
    <d v="2025-03-14T00:00:00"/>
  </r>
  <r>
    <n v="1362"/>
    <s v="PELABUHANRATU "/>
    <x v="2"/>
    <s v="MUHAMMAD BILAL JUANSYAH"/>
    <s v="01030020273"/>
    <s v="TANJAKAN ASEM"/>
    <x v="0"/>
    <x v="1"/>
    <n v="1"/>
    <m/>
    <m/>
    <x v="0"/>
    <m/>
    <s v="Air tidak mengalir "/>
    <s v="SELESAI "/>
    <d v="2025-03-19T00:00:00"/>
    <d v="2025-03-19T00:00:00"/>
  </r>
  <r>
    <n v="1363"/>
    <s v="PELABUHANRATU "/>
    <x v="2"/>
    <s v="SUHENDAR IRAWAN"/>
    <s v="01030020271"/>
    <s v="TANJAKAN ASEM"/>
    <x v="0"/>
    <x v="1"/>
    <n v="1"/>
    <m/>
    <m/>
    <x v="0"/>
    <m/>
    <s v="Jalur ke WM lepas"/>
    <s v="SELESAI "/>
    <d v="2025-03-20T00:00:00"/>
    <d v="2025-03-20T00:00:00"/>
  </r>
  <r>
    <n v="1364"/>
    <s v="PELABUHANRATU "/>
    <x v="2"/>
    <s v="NONONG HENDRAWATI"/>
    <s v="01010040379"/>
    <s v="KIDANG KENCANA"/>
    <x v="0"/>
    <x v="1"/>
    <n v="1"/>
    <m/>
    <m/>
    <x v="0"/>
    <m/>
    <s v="Ball Valve Rusak"/>
    <s v="SELESAI "/>
    <d v="2025-03-20T00:00:00"/>
    <d v="2025-03-20T00:00:00"/>
  </r>
  <r>
    <n v="1365"/>
    <s v="PELABUHANRATU "/>
    <x v="2"/>
    <s v="NUNUNG F7.14"/>
    <s v="01050040080"/>
    <s v="TAMAN SARI"/>
    <x v="0"/>
    <x v="1"/>
    <m/>
    <m/>
    <m/>
    <x v="1"/>
    <m/>
    <s v="Pengen pindah meteran"/>
    <s v="SELESAI "/>
    <d v="2025-03-24T00:00:00"/>
    <d v="2025-03-24T00:00:00"/>
  </r>
  <r>
    <n v="1366"/>
    <s v="PELABUHANRATU "/>
    <x v="2"/>
    <s v="AMRI MINUS"/>
    <s v="01040010233"/>
    <s v="BATU SAPI"/>
    <x v="0"/>
    <x v="0"/>
    <m/>
    <m/>
    <m/>
    <x v="0"/>
    <m/>
    <s v="Bocor instalasi"/>
    <s v="SELESAI "/>
    <d v="2025-03-24T00:00:00"/>
    <d v="2025-03-24T00:00:00"/>
  </r>
  <r>
    <n v="1367"/>
    <s v="PELABUHANRATU "/>
    <x v="2"/>
    <s v="LUSY LOLYTA"/>
    <s v="01030041608"/>
    <s v="KEBON TARUM II"/>
    <x v="0"/>
    <x v="1"/>
    <n v="1"/>
    <m/>
    <m/>
    <x v="0"/>
    <m/>
    <s v="Air tidak mengalir"/>
    <s v="SELESAI "/>
    <d v="2025-03-25T00:00:00"/>
    <d v="2025-03-25T00:00:00"/>
  </r>
  <r>
    <n v="1368"/>
    <s v="PELABUHANRATU "/>
    <x v="2"/>
    <s v="ALFAMART PATUGURAN"/>
    <s v="01020140403"/>
    <s v="KOMPLEK BTN PELTU"/>
    <x v="0"/>
    <x v="1"/>
    <n v="1"/>
    <m/>
    <m/>
    <x v="0"/>
    <m/>
    <s v="Air tidak mengalir"/>
    <s v="SELESAI "/>
    <d v="2025-03-26T00:00:00"/>
    <d v="2025-03-26T00:00:00"/>
  </r>
  <r>
    <n v="1369"/>
    <s v="PELABUHANRATU "/>
    <x v="3"/>
    <s v="UJU RUSTANDI"/>
    <s v="01010120075"/>
    <s v="BTN BATU LAWANG"/>
    <x v="0"/>
    <x v="1"/>
    <n v="1"/>
    <m/>
    <m/>
    <x v="0"/>
    <m/>
    <s v="Air Tidak Ngalir"/>
    <s v="SELESAI "/>
    <d v="2025-04-04T00:00:00"/>
    <d v="2025-04-04T00:00:00"/>
  </r>
  <r>
    <n v="1370"/>
    <s v="PELABUHANRATU "/>
    <x v="3"/>
    <s v="SUDRAJAT FIRDAUS"/>
    <s v="01030010100"/>
    <s v="GANG EMPANG"/>
    <x v="0"/>
    <x v="1"/>
    <n v="1"/>
    <m/>
    <m/>
    <x v="0"/>
    <m/>
    <s v="Air Tidak Ngalir"/>
    <s v="SELESAI "/>
    <d v="2025-04-05T00:00:00"/>
    <d v="2025-04-05T00:00:00"/>
  </r>
  <r>
    <n v="1371"/>
    <s v="PELABUHANRATU "/>
    <x v="3"/>
    <s v="A.J. MANINGAR SITORUS SE"/>
    <s v="01040010228"/>
    <s v="BATU SAPI"/>
    <x v="0"/>
    <x v="0"/>
    <m/>
    <m/>
    <m/>
    <x v="0"/>
    <m/>
    <s v="Pipa Stelah Meteran Ketabrak Mobil"/>
    <s v="SELESAI "/>
    <d v="2025-04-07T00:00:00"/>
    <d v="2025-04-07T00:00:00"/>
  </r>
  <r>
    <n v="1372"/>
    <s v="PELABUHANRATU "/>
    <x v="3"/>
    <s v="ENDUN S ALFARIZI"/>
    <s v="01030070277"/>
    <s v="TIPAR"/>
    <x v="0"/>
    <x v="1"/>
    <n v="1"/>
    <m/>
    <m/>
    <x v="0"/>
    <m/>
    <s v="Air Mengalir Hanya Malam Hari"/>
    <s v="SELESAI "/>
    <d v="2025-04-08T00:00:00"/>
    <d v="2025-04-08T00:00:00"/>
  </r>
  <r>
    <n v="1373"/>
    <s v="PELABUHANRATU "/>
    <x v="3"/>
    <s v="IBU MULYANI"/>
    <s v="01040031658"/>
    <s v="CANGEHGAR UTARA"/>
    <x v="1"/>
    <x v="1"/>
    <m/>
    <m/>
    <m/>
    <x v="0"/>
    <m/>
    <s v="Kebocoran Pipa Dinas Depan Rumah"/>
    <s v="SELESAI "/>
    <d v="2025-04-09T00:00:00"/>
    <d v="2025-04-09T00:00:00"/>
  </r>
  <r>
    <n v="1374"/>
    <s v="PELABUHANRATU "/>
    <x v="3"/>
    <s v="HJ. SARAWATI"/>
    <s v="01030011589"/>
    <s v="GANG EMPANG"/>
    <x v="0"/>
    <x v="1"/>
    <n v="1"/>
    <m/>
    <m/>
    <x v="0"/>
    <m/>
    <s v="Air Tidak Ngalir"/>
    <s v="SELESAI "/>
    <d v="2025-04-09T00:00:00"/>
    <d v="2025-04-09T00:00:00"/>
  </r>
  <r>
    <n v="1375"/>
    <s v="PELABUHANRATU "/>
    <x v="3"/>
    <s v="UJANG SUMARDI"/>
    <s v="01020110306"/>
    <s v="BADAK PUTIH"/>
    <x v="1"/>
    <x v="1"/>
    <m/>
    <m/>
    <m/>
    <x v="0"/>
    <m/>
    <s v="Pipa Sebelum Meter Patah Tergilas Motor"/>
    <s v="SELESAI "/>
    <d v="2025-04-10T00:00:00"/>
    <d v="2025-04-10T00:00:00"/>
  </r>
  <r>
    <n v="1376"/>
    <s v="PELABUHANRATU "/>
    <x v="3"/>
    <s v="TUTI HARYATI 2"/>
    <s v="01030040191"/>
    <s v="KEBON TARUM 2"/>
    <x v="0"/>
    <x v="1"/>
    <n v="1"/>
    <m/>
    <m/>
    <x v="0"/>
    <m/>
    <s v="Air Tidak Ngalir Yang Lain Ngalir"/>
    <s v="SELESAI "/>
    <d v="2025-04-11T00:00:00"/>
    <d v="2025-04-11T00:00:00"/>
  </r>
  <r>
    <n v="1377"/>
    <s v="PELABUHANRATU "/>
    <x v="3"/>
    <s v="DAYAT HIDAYAT"/>
    <s v="01030040120"/>
    <s v="KEBON TARUM 2"/>
    <x v="0"/>
    <x v="1"/>
    <n v="1"/>
    <m/>
    <m/>
    <x v="0"/>
    <m/>
    <s v="Air Tidak Ngalir Yang Lain Ngalir"/>
    <s v="SELESAI "/>
    <d v="2025-04-14T00:00:00"/>
    <d v="2025-04-14T00:00:00"/>
  </r>
  <r>
    <n v="1378"/>
    <s v="PELABUHANRATU "/>
    <x v="3"/>
    <s v="DODIBAHAGIADI"/>
    <s v="01020041526"/>
    <s v="BABAKAN GUMELAR"/>
    <x v="0"/>
    <x v="1"/>
    <n v="1"/>
    <m/>
    <m/>
    <x v="0"/>
    <m/>
    <s v="Air Tidak Ngalir"/>
    <s v="SELESAI "/>
    <d v="2025-04-15T00:00:00"/>
    <d v="2025-04-15T00:00:00"/>
  </r>
  <r>
    <n v="1379"/>
    <s v="PELABUHANRATU "/>
    <x v="3"/>
    <s v="ABIDIN"/>
    <s v="01010110055"/>
    <s v="CITEPUS HILIR"/>
    <x v="1"/>
    <x v="1"/>
    <m/>
    <m/>
    <m/>
    <x v="0"/>
    <m/>
    <s v="Kebocoran pipa dinas"/>
    <s v="SELESAI "/>
    <d v="2025-04-15T00:00:00"/>
    <d v="2025-04-15T00:00:00"/>
  </r>
  <r>
    <n v="1380"/>
    <s v="PELABUHANRATU "/>
    <x v="3"/>
    <s v="DEDE HARDINI"/>
    <s v="01050011620"/>
    <s v="TAMANSARI"/>
    <x v="0"/>
    <x v="1"/>
    <n v="1"/>
    <m/>
    <m/>
    <x v="0"/>
    <m/>
    <s v="Air Sering Mati"/>
    <s v="SELESAI "/>
    <d v="2025-04-16T00:00:00"/>
    <d v="2025-04-16T00:00:00"/>
  </r>
  <r>
    <n v="1381"/>
    <s v="PELABUHANRATU "/>
    <x v="3"/>
    <s v="KOMARIAH"/>
    <s v="01040040291"/>
    <s v="PANYARAN HILIR"/>
    <x v="0"/>
    <x v="1"/>
    <m/>
    <m/>
    <m/>
    <x v="1"/>
    <m/>
    <s v="Minta Di Cabut"/>
    <s v="SELESAI "/>
    <d v="2025-04-21T00:00:00"/>
    <d v="2025-04-21T00:00:00"/>
  </r>
  <r>
    <n v="1382"/>
    <s v="PELABUHANRATU "/>
    <x v="3"/>
    <s v="UTAR SUTARYA"/>
    <s v="01010110485"/>
    <s v="CITEPUS HILIR"/>
    <x v="0"/>
    <x v="1"/>
    <n v="1"/>
    <m/>
    <m/>
    <x v="0"/>
    <m/>
    <s v="Air Tidak Ngalir"/>
    <s v="SELESAI "/>
    <d v="2025-04-23T00:00:00"/>
    <d v="2025-04-23T00:00:00"/>
  </r>
  <r>
    <n v="1383"/>
    <s v="PELABUHANRATU "/>
    <x v="3"/>
    <s v="IRMA HERMAYANTI"/>
    <s v="01030091693"/>
    <s v="KIARALAWANG"/>
    <x v="0"/>
    <x v="1"/>
    <n v="1"/>
    <m/>
    <m/>
    <x v="0"/>
    <m/>
    <s v="Air Tidak Ngalir Yang Lain Ngalir"/>
    <s v="SELESAI "/>
    <d v="2025-04-23T00:00:00"/>
    <d v="2025-04-23T00:00:00"/>
  </r>
  <r>
    <n v="1384"/>
    <s v="PELABUHANRATU "/>
    <x v="3"/>
    <s v="ASEP"/>
    <s v="-"/>
    <s v="JAMBAN"/>
    <x v="1"/>
    <x v="1"/>
    <m/>
    <m/>
    <m/>
    <x v="0"/>
    <m/>
    <s v="Pipa Dinas Bocor Ke Jalan Becek"/>
    <s v="SELESAI "/>
    <d v="2025-04-24T00:00:00"/>
    <d v="2025-04-24T00:00:00"/>
  </r>
  <r>
    <n v="1385"/>
    <s v="PELABUHANRATU "/>
    <x v="3"/>
    <s v="YUNI NIRMALASARI"/>
    <s v="01020010124"/>
    <s v="SILIWANGI TIMUR"/>
    <x v="0"/>
    <x v="1"/>
    <n v="1"/>
    <m/>
    <m/>
    <x v="0"/>
    <m/>
    <s v="Air Sering Mati"/>
    <s v="SELESAI "/>
    <d v="2025-04-25T00:00:00"/>
    <d v="2025-04-25T00:00:00"/>
  </r>
  <r>
    <n v="1386"/>
    <s v="PELABUHANRATU "/>
    <x v="3"/>
    <s v="IYET SUKEMSIH"/>
    <s v="01010020289"/>
    <s v="BABADAN"/>
    <x v="0"/>
    <x v="1"/>
    <m/>
    <m/>
    <m/>
    <x v="1"/>
    <m/>
    <s v="Pengen Ganti Ballvalve"/>
    <s v="SELESAI "/>
    <d v="2025-04-25T00:00:00"/>
    <d v="2025-04-25T00:00:00"/>
  </r>
  <r>
    <n v="1387"/>
    <s v="PELABUHANRATU "/>
    <x v="3"/>
    <s v="DESY MARINA AGUSTIANI"/>
    <s v="01020051547"/>
    <s v="JL.PELITA"/>
    <x v="0"/>
    <x v="0"/>
    <m/>
    <m/>
    <m/>
    <x v="0"/>
    <m/>
    <s v="Pengen Ganti Kran Rusak"/>
    <s v="SELESAI "/>
    <d v="2025-04-28T00:00:00"/>
    <d v="2025-04-28T00:00:00"/>
  </r>
  <r>
    <n v="1388"/>
    <s v="PELABUHANRATU "/>
    <x v="3"/>
    <s v="MULYANAH"/>
    <s v="01030091727"/>
    <s v="KIARALAWANG"/>
    <x v="0"/>
    <x v="1"/>
    <n v="1"/>
    <m/>
    <m/>
    <x v="0"/>
    <m/>
    <s v="Air Tidak Ngalir"/>
    <s v="SELESAI "/>
    <d v="2025-04-28T00:00:00"/>
    <d v="2025-04-28T00:00:00"/>
  </r>
  <r>
    <n v="1389"/>
    <s v="PELABUHANRATU "/>
    <x v="4"/>
    <s v="Sanim S"/>
    <s v="01010100045"/>
    <s v="Citepus Hilir"/>
    <x v="0"/>
    <x v="1"/>
    <m/>
    <n v="1"/>
    <m/>
    <x v="0"/>
    <m/>
    <s v="Tagihan Besar Melonjak Minta Di Cek"/>
    <s v="SELESAI "/>
    <d v="2025-05-05T00:00:00"/>
    <d v="2025-05-05T00:00:00"/>
  </r>
  <r>
    <n v="1390"/>
    <s v="PELABUHANRATU "/>
    <x v="4"/>
    <s v="Zaenal Rusmana"/>
    <s v="01030070234"/>
    <s v="Tipar"/>
    <x v="0"/>
    <x v="1"/>
    <m/>
    <m/>
    <m/>
    <x v="1"/>
    <m/>
    <s v="Permintaan Dicabut"/>
    <s v="SELESAI "/>
    <d v="2025-05-06T00:00:00"/>
    <d v="2025-05-06T00:00:00"/>
  </r>
  <r>
    <n v="1391"/>
    <s v="PELABUHANRATU "/>
    <x v="4"/>
    <s v="IDRIS"/>
    <s v="01030090025"/>
    <s v="KIARA LAWANG"/>
    <x v="0"/>
    <x v="0"/>
    <m/>
    <m/>
    <m/>
    <x v="0"/>
    <m/>
    <s v="Water Meter Pecah Tertimpa Genteng"/>
    <s v="SELESAI "/>
    <d v="2025-05-06T00:00:00"/>
    <d v="2025-05-06T00:00:00"/>
  </r>
  <r>
    <n v="1392"/>
    <s v="PELABUHANRATU "/>
    <x v="4"/>
    <s v="M. Junaedi"/>
    <s v="01020080118"/>
    <s v="Gang Lumbung"/>
    <x v="0"/>
    <x v="1"/>
    <n v="1"/>
    <m/>
    <m/>
    <x v="0"/>
    <m/>
    <s v="Air sering mati (sudah 3hari)"/>
    <s v="SELESAI "/>
    <d v="2025-05-11T00:00:00"/>
    <d v="2025-05-11T00:00:00"/>
  </r>
  <r>
    <n v="1393"/>
    <s v="PELABUHANRATU "/>
    <x v="4"/>
    <s v="Sudrajat firdaus"/>
    <s v="01030010100"/>
    <s v="Gg. Empang"/>
    <x v="0"/>
    <x v="1"/>
    <n v="1"/>
    <m/>
    <m/>
    <x v="0"/>
    <m/>
    <s v="Air ga nyala udah seminggu mohon di perbaiki kami butuh air"/>
    <s v="SELESAI "/>
    <d v="2025-05-12T00:00:00"/>
    <d v="2025-05-12T00:00:00"/>
  </r>
  <r>
    <n v="1394"/>
    <s v="PELABUHANRATU "/>
    <x v="4"/>
    <s v="Aldi Filman"/>
    <s v="01030091611"/>
    <s v="Kiaralawang"/>
    <x v="0"/>
    <x v="1"/>
    <n v="1"/>
    <m/>
    <m/>
    <x v="0"/>
    <m/>
    <s v="Tidak keluar air"/>
    <s v="SELESAI "/>
    <d v="2025-05-14T00:00:00"/>
    <d v="2025-05-14T00:00:00"/>
  </r>
  <r>
    <n v="1395"/>
    <s v="PELABUHANRATU "/>
    <x v="4"/>
    <s v="J. JATMIKO"/>
    <s v="01030040252"/>
    <s v="Kebon Tarum II"/>
    <x v="0"/>
    <x v="1"/>
    <m/>
    <n v="1"/>
    <m/>
    <x v="0"/>
    <m/>
    <s v="Pembayaran Air Melonjak Salah Baca Petugas Minta Kebijakan "/>
    <s v="SELESAI "/>
    <d v="2025-05-14T00:00:00"/>
    <d v="2025-05-14T00:00:00"/>
  </r>
  <r>
    <n v="1396"/>
    <s v="PELABUHANRATU "/>
    <x v="4"/>
    <s v="EMPUR"/>
    <s v="01010090144"/>
    <s v="Sirnasari "/>
    <x v="0"/>
    <x v="1"/>
    <m/>
    <m/>
    <n v="1"/>
    <x v="0"/>
    <m/>
    <s v="Water Meter Rusak Minta Diganti Karena Tidak Akurat Pembacaan"/>
    <s v="SELESAI "/>
    <d v="2025-05-14T00:00:00"/>
    <d v="2025-05-14T00:00:00"/>
  </r>
  <r>
    <n v="1397"/>
    <s v="PELABUHANRATU "/>
    <x v="4"/>
    <s v="Y. Sita"/>
    <s v="01020040126"/>
    <s v="Babakan Gumelar"/>
    <x v="0"/>
    <x v="1"/>
    <n v="1"/>
    <m/>
    <m/>
    <x v="0"/>
    <m/>
    <s v="Air Tidak Mengalir Yang lain Mengalir"/>
    <s v="SELESAI "/>
    <d v="2025-05-15T00:00:00"/>
    <d v="2025-05-15T00:00:00"/>
  </r>
  <r>
    <n v="1398"/>
    <s v="PELABUHANRATU "/>
    <x v="4"/>
    <s v="Himanudin"/>
    <s v="01030060173"/>
    <s v="Gunung Sumping"/>
    <x v="0"/>
    <x v="0"/>
    <m/>
    <m/>
    <m/>
    <x v="0"/>
    <m/>
    <s v="Meteran Muter Terus Minta Dicek Takut Bocor"/>
    <s v="SELESAI "/>
    <d v="2025-05-16T00:00:00"/>
    <d v="2025-05-16T00:00:00"/>
  </r>
  <r>
    <n v="1399"/>
    <s v="PELABUHANRATU "/>
    <x v="4"/>
    <s v="yeni rahmawati"/>
    <s v="01010060815"/>
    <s v="Pangsor Lio"/>
    <x v="0"/>
    <x v="0"/>
    <m/>
    <m/>
    <m/>
    <x v="0"/>
    <m/>
    <s v="meteran air dol ,si pemutar nya sudah off tapi meteran nya "/>
    <s v="SELESAI "/>
    <d v="2025-05-16T00:00:00"/>
    <d v="2025-05-16T00:00:00"/>
  </r>
  <r>
    <n v="1400"/>
    <s v="PELABUHANRATU "/>
    <x v="4"/>
    <s v="Asep"/>
    <s v="01020010209"/>
    <s v="Siliwangi Barat"/>
    <x v="0"/>
    <x v="1"/>
    <n v="1"/>
    <m/>
    <m/>
    <x v="0"/>
    <m/>
    <s v="Air tidak nyala/mengalir sudah 2hari, di sekitar nya nyala"/>
    <s v="SELESAI "/>
    <d v="2025-05-18T00:00:00"/>
    <d v="2025-05-18T00:00:00"/>
  </r>
  <r>
    <n v="1401"/>
    <s v="PELABUHANRATU "/>
    <x v="4"/>
    <s v="OONG"/>
    <s v="01040041627"/>
    <s v="Panyairan Hilir"/>
    <x v="0"/>
    <x v="1"/>
    <m/>
    <m/>
    <m/>
    <x v="1"/>
    <m/>
    <s v="PERMINTAAN DI CABUT"/>
    <s v="SELESAI "/>
    <d v="2025-05-19T00:00:00"/>
    <d v="2025-05-19T00:00:00"/>
  </r>
  <r>
    <n v="1402"/>
    <s v="PELABUHANRATU "/>
    <x v="4"/>
    <s v="Nazmudin"/>
    <s v="01020140403"/>
    <s v="Komp. BTN Peltu"/>
    <x v="0"/>
    <x v="1"/>
    <n v="1"/>
    <m/>
    <m/>
    <x v="0"/>
    <m/>
    <s v="tidak ada air, air mati dan tidak hidup"/>
    <s v="SELESAI "/>
    <d v="2025-05-27T00:00:00"/>
    <d v="2025-05-27T00:00:00"/>
  </r>
  <r>
    <n v="1403"/>
    <s v="PELABUHANRATU "/>
    <x v="4"/>
    <s v="RIAN AFRIANI"/>
    <s v="01030091708"/>
    <s v="Kiara Lawang"/>
    <x v="0"/>
    <x v="1"/>
    <m/>
    <m/>
    <m/>
    <x v="1"/>
    <m/>
    <s v="Pengen Pindah Meteran"/>
    <s v="SELESAI "/>
    <d v="2025-05-31T00:00:00"/>
    <d v="2025-05-31T00:00:00"/>
  </r>
  <r>
    <n v="1404"/>
    <s v="PELABUHANRATU "/>
    <x v="5"/>
    <s v="Apandi"/>
    <s v="01020110208"/>
    <s v="Badak Putih "/>
    <x v="1"/>
    <x v="1"/>
    <m/>
    <m/>
    <m/>
    <x v="0"/>
    <m/>
    <s v="Bocor Pipa Dinas"/>
    <s v="SELESAI "/>
    <d v="2025-06-02T00:00:00"/>
    <d v="2025-06-02T00:00:00"/>
  </r>
  <r>
    <n v="1405"/>
    <s v="PELABUHANRATU "/>
    <x v="5"/>
    <s v="SYAMSIMAR"/>
    <s v="01030070248"/>
    <s v="Tipar"/>
    <x v="0"/>
    <x v="1"/>
    <m/>
    <n v="1"/>
    <m/>
    <x v="0"/>
    <m/>
    <s v="Pembayaran Melonjak Minta Di Cek Instalasi"/>
    <s v="SELESAI "/>
    <d v="2025-06-02T00:00:00"/>
    <d v="2025-06-02T00:00:00"/>
  </r>
  <r>
    <n v="1406"/>
    <s v="PELABUHANRATU "/>
    <x v="5"/>
    <s v="Asep Surapto"/>
    <s v="01020010209"/>
    <s v="Siliwangi Utara"/>
    <x v="0"/>
    <x v="1"/>
    <m/>
    <n v="1"/>
    <m/>
    <x v="0"/>
    <m/>
    <s v="Pembayaran Melonjak Air Tidak Ngalir Hanya Angin Minta Pengurangan Tagihan"/>
    <s v="SELESAI "/>
    <d v="2025-06-03T00:00:00"/>
    <d v="2025-06-03T00:00:00"/>
  </r>
  <r>
    <n v="1407"/>
    <s v="PELABUHANRATU "/>
    <x v="5"/>
    <s v="HERMAN D"/>
    <s v="01010100094"/>
    <s v="Citepus Girang"/>
    <x v="0"/>
    <x v="0"/>
    <m/>
    <m/>
    <m/>
    <x v="0"/>
    <m/>
    <s v="Bocor Pipa Instalasi Minta Diperbaiki Oleh PDAM"/>
    <s v="SELESAI "/>
    <d v="2025-06-03T00:00:00"/>
    <d v="2025-06-03T00:00:00"/>
  </r>
  <r>
    <n v="1408"/>
    <s v="PELABUHANRATU "/>
    <x v="5"/>
    <s v="DENIH AGUSTINA"/>
    <s v="01030070294"/>
    <s v="Tipar"/>
    <x v="0"/>
    <x v="1"/>
    <n v="1"/>
    <m/>
    <m/>
    <x v="0"/>
    <m/>
    <s v="Air Tidak Normal Ngalirnya, Minta Diganti Jalur"/>
    <s v="SELESAI "/>
    <m/>
    <m/>
  </r>
  <r>
    <n v="1409"/>
    <s v="PELABUHANRATU "/>
    <x v="5"/>
    <s v="ASEP"/>
    <s v="01010100010"/>
    <s v="Citepus Girang"/>
    <x v="0"/>
    <x v="1"/>
    <n v="1"/>
    <m/>
    <m/>
    <x v="0"/>
    <m/>
    <s v="Air tidak Mengalir, Ada Penyumbatan Kotoran"/>
    <s v="SELESAI "/>
    <d v="2025-06-05T00:00:00"/>
    <d v="2025-06-05T00:00:00"/>
  </r>
  <r>
    <n v="1410"/>
    <s v="PELABUHANRATU "/>
    <x v="5"/>
    <s v="Ruslan Aruan"/>
    <s v="01040010171"/>
    <s v="Batu Sapi"/>
    <x v="0"/>
    <x v="1"/>
    <n v="1"/>
    <m/>
    <m/>
    <x v="0"/>
    <m/>
    <s v="Air Tidak Mengalir"/>
    <s v="SELESAI "/>
    <d v="2025-06-05T00:00:00"/>
    <d v="2025-06-05T00:00:00"/>
  </r>
  <r>
    <n v="1411"/>
    <s v="PELABUHANRATU "/>
    <x v="5"/>
    <s v="ODIH"/>
    <s v="01040010134"/>
    <s v="Batu Sapi"/>
    <x v="0"/>
    <x v="1"/>
    <m/>
    <m/>
    <n v="1"/>
    <x v="0"/>
    <m/>
    <s v="Water Meter Rusak Bocor"/>
    <s v="SELESAI "/>
    <d v="2025-06-10T00:00:00"/>
    <d v="2025-06-10T00:00:00"/>
  </r>
  <r>
    <n v="1412"/>
    <s v="PELABUHANRATU "/>
    <x v="5"/>
    <s v="SYAEFUL ROHMAN"/>
    <s v="01050010152"/>
    <s v="Tamansari"/>
    <x v="0"/>
    <x v="0"/>
    <m/>
    <m/>
    <m/>
    <x v="0"/>
    <m/>
    <s v="Pembayaran Melonjak Minta Di Cek Instalasi"/>
    <s v="SELESAI "/>
    <d v="2025-06-10T00:00:00"/>
    <d v="2025-06-10T00:00:00"/>
  </r>
  <r>
    <n v="1413"/>
    <s v="PELABUHANRATU "/>
    <x v="5"/>
    <s v="PENTI SUKMAWATI"/>
    <s v="01030050450"/>
    <s v="Rancabungur"/>
    <x v="0"/>
    <x v="1"/>
    <m/>
    <m/>
    <m/>
    <x v="1"/>
    <m/>
    <s v="Permintaan Di Cabut"/>
    <s v="SELESAI "/>
    <d v="2025-06-11T00:00:00"/>
    <d v="2025-06-11T00:00:00"/>
  </r>
  <r>
    <n v="1414"/>
    <s v="PELABUHANRATU "/>
    <x v="5"/>
    <s v="Supriatman"/>
    <s v="01010030029"/>
    <s v="Sirnagalih"/>
    <x v="0"/>
    <x v="1"/>
    <m/>
    <n v="1"/>
    <m/>
    <x v="0"/>
    <m/>
    <s v="Pembayaran Melonjak Minta Di Cek Instalasi"/>
    <s v="SELESAI "/>
    <d v="2025-06-11T00:00:00"/>
    <d v="2025-06-11T00:00:00"/>
  </r>
  <r>
    <n v="1415"/>
    <s v="PELABUHANRATU "/>
    <x v="5"/>
    <s v="Bagus Yosep Muharam"/>
    <s v="01010060863"/>
    <s v="Pangsor Lio"/>
    <x v="1"/>
    <x v="1"/>
    <m/>
    <m/>
    <m/>
    <x v="0"/>
    <m/>
    <s v="Pipa Dinas Lepas Sambungan"/>
    <s v="SELESAI "/>
    <d v="2025-06-13T00:00:00"/>
    <d v="2025-06-13T00:00:00"/>
  </r>
  <r>
    <n v="1416"/>
    <s v="PELABUHANRATU "/>
    <x v="5"/>
    <s v="DUDIH,SE"/>
    <s v="01020141561"/>
    <s v="Komp. BTN Peltu"/>
    <x v="0"/>
    <x v="1"/>
    <m/>
    <m/>
    <m/>
    <x v="1"/>
    <m/>
    <s v="Permintaan Di Cabut"/>
    <s v="SELESAI "/>
    <d v="2025-06-13T00:00:00"/>
    <d v="2025-06-13T00:00:00"/>
  </r>
  <r>
    <n v="1417"/>
    <s v="PELABUHANRATU "/>
    <x v="5"/>
    <s v="Bambang Susilo II"/>
    <s v="01010040265"/>
    <s v="Kidang Kencana"/>
    <x v="0"/>
    <x v="1"/>
    <m/>
    <m/>
    <m/>
    <x v="1"/>
    <m/>
    <s v="Permintaan Di Cabut"/>
    <s v="SELESAI "/>
    <d v="2025-06-13T00:00:00"/>
    <d v="2025-06-13T00:00:00"/>
  </r>
  <r>
    <n v="1418"/>
    <s v="PELABUHANRATU "/>
    <x v="5"/>
    <s v="Hirpan Fauzi"/>
    <s v="01030041616"/>
    <s v="Kebon Tarum II"/>
    <x v="0"/>
    <x v="1"/>
    <m/>
    <m/>
    <m/>
    <x v="1"/>
    <m/>
    <s v="Permintaan Di Cabut"/>
    <s v="SELESAI "/>
    <d v="2025-06-13T00:00:00"/>
    <d v="2025-06-13T00:00:00"/>
  </r>
  <r>
    <n v="1419"/>
    <s v="PELABUHANRATU "/>
    <x v="5"/>
    <s v="Rini"/>
    <s v="01020140078"/>
    <s v="Komp. BTN Peltu"/>
    <x v="0"/>
    <x v="1"/>
    <m/>
    <m/>
    <m/>
    <x v="1"/>
    <m/>
    <s v="Permintaan Di Cabut"/>
    <s v="SELESAI "/>
    <d v="2025-06-14T00:00:00"/>
    <d v="2025-06-14T00:00:00"/>
  </r>
  <r>
    <n v="1420"/>
    <s v="PELABUHANRATU "/>
    <x v="5"/>
    <s v="UJU RUSTANIDI"/>
    <s v="01010120075"/>
    <s v="BTN Batu Lawang"/>
    <x v="0"/>
    <x v="1"/>
    <n v="1"/>
    <m/>
    <m/>
    <x v="0"/>
    <m/>
    <s v="Air Tidak Lancar Tagihan Besar"/>
    <s v="SELESAI "/>
    <d v="2025-06-16T00:00:00"/>
    <d v="2025-06-16T00:00:00"/>
  </r>
  <r>
    <n v="1421"/>
    <s v="PELABUHANRATU "/>
    <x v="5"/>
    <s v="H.MAHPUD"/>
    <s v="01010110142"/>
    <s v="Citepus Hilir"/>
    <x v="0"/>
    <x v="1"/>
    <m/>
    <m/>
    <m/>
    <x v="1"/>
    <m/>
    <s v="Permintaan Di Cabut"/>
    <s v="SELESAI "/>
    <d v="2025-06-18T00:00:00"/>
    <d v="2025-06-18T00:00:00"/>
  </r>
  <r>
    <n v="1422"/>
    <s v="PELABUHANRATU "/>
    <x v="5"/>
    <s v="FAHMI NURYAMAN"/>
    <s v="01020030420"/>
    <s v="Gang Gumelar"/>
    <x v="0"/>
    <x v="1"/>
    <m/>
    <m/>
    <n v="1"/>
    <x v="0"/>
    <m/>
    <s v="Water Meter Rusak Bocor"/>
    <s v="SELESAI "/>
    <d v="2025-06-19T00:00:00"/>
    <d v="2025-06-19T00:00:00"/>
  </r>
  <r>
    <n v="1423"/>
    <s v="PELABUHANRATU "/>
    <x v="5"/>
    <s v="Johari"/>
    <s v="01010060339"/>
    <s v="Pangsor Lio"/>
    <x v="0"/>
    <x v="1"/>
    <m/>
    <m/>
    <n v="1"/>
    <x v="0"/>
    <m/>
    <s v="Water Meter Rusak Bocor"/>
    <s v="SELESAI "/>
    <d v="2025-06-19T00:00:00"/>
    <d v="2025-06-19T00:00:00"/>
  </r>
  <r>
    <n v="1424"/>
    <s v="PELABUHANRATU "/>
    <x v="5"/>
    <s v="AHMAD GUNAWAN"/>
    <s v="01020120377"/>
    <s v="Panyairan Majlis"/>
    <x v="0"/>
    <x v="1"/>
    <m/>
    <m/>
    <m/>
    <x v="1"/>
    <m/>
    <s v="Permintaan Di Cabut"/>
    <s v="SELESAI "/>
    <d v="2025-06-23T00:00:00"/>
    <d v="2025-06-23T00:00:00"/>
  </r>
  <r>
    <n v="1425"/>
    <s v="PELABUHANRATU "/>
    <x v="5"/>
    <s v="ODIH"/>
    <s v="01020140118"/>
    <s v="Komp. BTN Peltu"/>
    <x v="0"/>
    <x v="1"/>
    <m/>
    <m/>
    <m/>
    <x v="1"/>
    <m/>
    <s v="Permintaan Di Cabut"/>
    <s v="SELESAI "/>
    <d v="2025-06-24T00:00:00"/>
    <d v="2025-06-24T00:00:00"/>
  </r>
  <r>
    <n v="1426"/>
    <s v="PELABUHANRATU "/>
    <x v="5"/>
    <s v="UTANG"/>
    <s v="01010090019"/>
    <s v="Sirna Sari"/>
    <x v="0"/>
    <x v="1"/>
    <n v="1"/>
    <m/>
    <m/>
    <x v="0"/>
    <m/>
    <s v="Air Tidak Mengali"/>
    <s v="SELESAI "/>
    <d v="2025-06-27T00:00:00"/>
    <d v="2025-06-27T00:00:00"/>
  </r>
  <r>
    <n v="1427"/>
    <s v="PELABUHANRATU "/>
    <x v="6"/>
    <s v="IJAT"/>
    <s v="01020130040"/>
    <s v="Cijembe"/>
    <x v="0"/>
    <x v="1"/>
    <m/>
    <m/>
    <m/>
    <x v="1"/>
    <m/>
    <s v="Meteran Terbawa Banjir Desember 2024 Belum Di Pasang Lagi"/>
    <s v="SELESAI "/>
    <d v="2025-07-01T00:00:00"/>
    <d v="2025-07-01T00:00:00"/>
  </r>
  <r>
    <n v="1428"/>
    <s v="PELABUHANRATU "/>
    <x v="6"/>
    <s v="ELNI MULYANI"/>
    <s v="01030070217"/>
    <s v="KAMPUNG PINTU AIR RT 1 RW 17 NO 31 CITEPUS (KAMPUNG TIPAR)"/>
    <x v="0"/>
    <x v="0"/>
    <m/>
    <m/>
    <m/>
    <x v="0"/>
    <m/>
    <s v="KEBOCORAN DEKET METERAN"/>
    <s v="SELESAI "/>
    <d v="2025-07-02T00:00:00"/>
    <d v="2025-07-02T00:00:00"/>
  </r>
  <r>
    <n v="1429"/>
    <s v="PELABUHANRATU "/>
    <x v="6"/>
    <s v="DAYAT"/>
    <s v="01010010276"/>
    <s v="GUNUNG BUTAK,KOMPLEK"/>
    <x v="1"/>
    <x v="1"/>
    <m/>
    <m/>
    <m/>
    <x v="0"/>
    <m/>
    <s v="KEBOCORAN SEBELUM WM &amp; STOP KRAN RUSAK"/>
    <s v="SELESAI "/>
    <d v="2025-07-03T00:00:00"/>
    <d v="2025-07-03T00:00:00"/>
  </r>
  <r>
    <n v="1430"/>
    <s v="PELABUHANRATU "/>
    <x v="6"/>
    <s v="RONA BAHARI"/>
    <s v="01020140261"/>
    <s v="KOMPLEK BTN. PELTU"/>
    <x v="0"/>
    <x v="1"/>
    <m/>
    <m/>
    <m/>
    <x v="1"/>
    <m/>
    <s v="Permintaan Dicabut"/>
    <s v="SELESAI "/>
    <d v="2025-07-03T00:00:00"/>
    <d v="2025-07-03T00:00:00"/>
  </r>
  <r>
    <n v="1431"/>
    <s v="PELABUHANRATU "/>
    <x v="6"/>
    <s v="Dita"/>
    <s v="01030030022"/>
    <s v="Cigoler"/>
    <x v="0"/>
    <x v="1"/>
    <m/>
    <m/>
    <m/>
    <x v="1"/>
    <m/>
    <s v="Tidak dapat membayar via online, melalui indomaret, alfa, sh"/>
    <s v="SELESAI "/>
    <d v="2025-07-03T00:00:00"/>
    <d v="2025-07-03T00:00:00"/>
  </r>
  <r>
    <n v="1432"/>
    <s v="PELABUHANRATU "/>
    <x v="6"/>
    <s v="IWAN GUNAWAN"/>
    <s v="01020041508"/>
    <s v="Babakan Gumelar"/>
    <x v="0"/>
    <x v="1"/>
    <m/>
    <m/>
    <m/>
    <x v="1"/>
    <m/>
    <s v="Permintaan Dicabut"/>
    <s v="SELESAI "/>
    <d v="2025-07-07T00:00:00"/>
    <d v="2025-07-07T00:00:00"/>
  </r>
  <r>
    <n v="1433"/>
    <s v="PELABUHANRATU "/>
    <x v="6"/>
    <s v="IRMA HERMAYANTI"/>
    <s v="01030091693"/>
    <s v="KIARALAWANG PERUM BUNDA RATU"/>
    <x v="0"/>
    <x v="1"/>
    <n v="1"/>
    <m/>
    <m/>
    <x v="0"/>
    <m/>
    <s v="SERING MATI AIR"/>
    <s v="SELESAI "/>
    <d v="2025-07-07T00:00:00"/>
    <d v="2025-07-07T00:00:00"/>
  </r>
  <r>
    <n v="1434"/>
    <s v="PELABUHANRATU "/>
    <x v="6"/>
    <s v="Asep Abdullah"/>
    <s v="01020010124"/>
    <s v="Siliwangi Utara"/>
    <x v="0"/>
    <x v="0"/>
    <m/>
    <m/>
    <m/>
    <x v="0"/>
    <m/>
    <s v="Stop Kran Rusak Minta Diperbaiki"/>
    <s v="SELESAI "/>
    <d v="2025-07-07T00:00:00"/>
    <d v="2025-07-07T00:00:00"/>
  </r>
  <r>
    <n v="1435"/>
    <s v="PELABUHANRATU "/>
    <x v="6"/>
    <s v="Suhandi"/>
    <s v="01020040171"/>
    <s v="Babakan Gumelar"/>
    <x v="0"/>
    <x v="1"/>
    <m/>
    <m/>
    <m/>
    <x v="1"/>
    <m/>
    <s v="Permintaan Dicabut"/>
    <s v="SELESAI "/>
    <d v="2025-07-08T00:00:00"/>
    <d v="2025-07-08T00:00:00"/>
  </r>
  <r>
    <n v="1436"/>
    <s v="PELABUHANRATU "/>
    <x v="6"/>
    <s v="Rusli"/>
    <s v="01020120165"/>
    <s v="Panyairan"/>
    <x v="0"/>
    <x v="1"/>
    <m/>
    <m/>
    <m/>
    <x v="1"/>
    <m/>
    <s v="Permintaan Dicabut"/>
    <s v="SELESAI "/>
    <d v="2025-07-09T00:00:00"/>
    <d v="2025-07-09T00:00:00"/>
  </r>
  <r>
    <n v="1437"/>
    <s v="PELABUHANRATU "/>
    <x v="6"/>
    <s v="JANISIH"/>
    <s v="01020050198"/>
    <s v="Jl. Pelita"/>
    <x v="0"/>
    <x v="1"/>
    <m/>
    <m/>
    <m/>
    <x v="1"/>
    <m/>
    <s v="Permintaan Dicabut"/>
    <s v="SELESAI "/>
    <d v="2025-07-09T00:00:00"/>
    <d v="2025-07-09T00:00:00"/>
  </r>
  <r>
    <n v="1438"/>
    <s v="PELABUHANRATU "/>
    <x v="6"/>
    <s v="Suhendi"/>
    <s v="01020060083"/>
    <s v="Kampung Jamban"/>
    <x v="0"/>
    <x v="1"/>
    <m/>
    <m/>
    <n v="1"/>
    <x v="0"/>
    <m/>
    <s v="WM Tidak kaurat Minta Diganti"/>
    <s v="SELESAI "/>
    <d v="2025-07-09T00:00:00"/>
    <d v="2025-07-09T00:00:00"/>
  </r>
  <r>
    <n v="1439"/>
    <s v="PELABUHANRATU "/>
    <x v="6"/>
    <s v="Caesar Bonardo Panjaitan/RUSLAN ARUAN"/>
    <s v="01040010171"/>
    <s v="Jln kp bt. sapi seberang makam. bengkel permata motor."/>
    <x v="0"/>
    <x v="1"/>
    <n v="1"/>
    <m/>
    <m/>
    <x v="0"/>
    <m/>
    <s v="Air kecil hny hidup jam 1 malam. Tdk dpt mencukupi kebutuhan"/>
    <s v="SELESAI "/>
    <d v="2025-07-10T00:00:00"/>
    <d v="2025-07-10T00:00:00"/>
  </r>
  <r>
    <n v="1440"/>
    <s v="PELABUHANRATU "/>
    <x v="6"/>
    <s v="Jajat Sudrajat"/>
    <s v="01010030208"/>
    <s v="Sirnagalih ( Makam Cina )"/>
    <x v="1"/>
    <x v="1"/>
    <m/>
    <m/>
    <m/>
    <x v="0"/>
    <m/>
    <s v="Pipa Dinas Bocor Minta Diperbaiki Karena Ke 3 Meteran Tidak"/>
    <s v="SELESAI "/>
    <d v="2025-07-10T00:00:00"/>
    <d v="2025-07-10T00:00:00"/>
  </r>
  <r>
    <n v="1441"/>
    <s v="PELABUHANRATU "/>
    <x v="6"/>
    <s v="HENY KOMARIAH C9.15"/>
    <s v="01050010111"/>
    <s v="Taman Sari Blok C"/>
    <x v="0"/>
    <x v="1"/>
    <m/>
    <m/>
    <m/>
    <x v="1"/>
    <m/>
    <s v="Mohon Pengen Bayar Online, Tunggakan Ngegantung Jan 2016"/>
    <s v="SELESAI "/>
    <d v="2025-07-11T00:00:00"/>
    <d v="2025-07-11T00:00:00"/>
  </r>
  <r>
    <n v="1442"/>
    <s v="PELABUHANRATU "/>
    <x v="6"/>
    <s v="DODI BAHAGIADI"/>
    <s v="01020041526"/>
    <s v="BABAKAN GUMELAR"/>
    <x v="0"/>
    <x v="1"/>
    <n v="1"/>
    <m/>
    <m/>
    <x v="0"/>
    <m/>
    <s v="Air Tidak Mengalir Sudah 4 Hari"/>
    <s v="SELESAI "/>
    <d v="2025-07-11T00:00:00"/>
    <d v="2025-07-11T00:00:00"/>
  </r>
  <r>
    <n v="1443"/>
    <s v="PELABUHANRATU "/>
    <x v="6"/>
    <s v="PARWI F8.38"/>
    <s v="01050040095"/>
    <s v="TamanSari Blok F"/>
    <x v="0"/>
    <x v="1"/>
    <m/>
    <m/>
    <m/>
    <x v="1"/>
    <m/>
    <s v="Mohon Pengen Bayar Online, Tunggakan Dibilling Bekas Juji "/>
    <s v="SELESAI "/>
    <d v="2025-07-11T00:00:00"/>
    <d v="2025-07-11T00:00:00"/>
  </r>
  <r>
    <n v="1444"/>
    <s v="PELABUHANRATU "/>
    <x v="6"/>
    <s v="Hendra"/>
    <s v="-"/>
    <s v="Perumahan tamansari blok f 5 no 5"/>
    <x v="0"/>
    <x v="1"/>
    <m/>
    <m/>
    <m/>
    <x v="1"/>
    <m/>
    <s v="Pemasangan baru tamansari Blok F8 no 22"/>
    <s v="SELESAI "/>
    <d v="2025-07-12T00:00:00"/>
    <d v="2025-07-12T00:00:00"/>
  </r>
  <r>
    <n v="1445"/>
    <s v="PELABUHANRATU "/>
    <x v="6"/>
    <s v="Epud"/>
    <s v="-"/>
    <s v="Gang Cumi Pak Ebod RW Penti"/>
    <x v="1"/>
    <x v="1"/>
    <m/>
    <m/>
    <m/>
    <x v="0"/>
    <m/>
    <s v="Pipa PDAM Besi Bocor, Tolong Diperbaiki Secepatnya"/>
    <s v="SELESAI "/>
    <d v="2025-07-14T00:00:00"/>
    <d v="2025-07-14T00:00:00"/>
  </r>
  <r>
    <n v="1446"/>
    <s v="PELABUHANRATU "/>
    <x v="6"/>
    <s v="EMPUR"/>
    <s v="01010090144"/>
    <s v="Gang Cumi Sirna Sari"/>
    <x v="0"/>
    <x v="1"/>
    <m/>
    <m/>
    <n v="1"/>
    <x v="0"/>
    <m/>
    <s v="Minta Ganti Meteran , Mati Tagihan Besar Di awag"/>
    <s v="SELESAI "/>
    <d v="2025-07-14T00:00:00"/>
    <d v="2025-07-14T00:00:00"/>
  </r>
  <r>
    <n v="1447"/>
    <s v="PELABUHANRATU "/>
    <x v="6"/>
    <s v="LAMSAR MARUDUT"/>
    <s v="-"/>
    <s v="GANG EMPANG"/>
    <x v="0"/>
    <x v="1"/>
    <n v="1"/>
    <m/>
    <m/>
    <x v="0"/>
    <m/>
    <s v="AIR KELUAR NYA KECIL SEMENJAK HARI KAMIS"/>
    <s v="SELESAI "/>
    <d v="2025-07-14T00:00:00"/>
    <d v="2025-07-14T00:00:00"/>
  </r>
  <r>
    <n v="1448"/>
    <s v="PELABUHANRATU "/>
    <x v="6"/>
    <s v="HENI HENDRAYANI"/>
    <s v="01030050224"/>
    <s v="RANCABUNGUR"/>
    <x v="1"/>
    <x v="1"/>
    <m/>
    <m/>
    <m/>
    <x v="0"/>
    <m/>
    <s v="BOCOR PIPA PDAM JALUR RMH INI"/>
    <s v="SELESAI "/>
    <d v="2025-07-15T00:00:00"/>
    <d v="2025-07-15T00:00:00"/>
  </r>
  <r>
    <n v="1449"/>
    <s v="PELABUHANRATU "/>
    <x v="6"/>
    <s v="Desi Hermawati"/>
    <s v="01050020091"/>
    <s v="Perum tamansari Blok D2 No. 22 Palabuhanratu"/>
    <x v="0"/>
    <x v="1"/>
    <m/>
    <n v="1"/>
    <m/>
    <x v="0"/>
    <m/>
    <s v="Tarif lebih mahala sedangkan pemakaian msh sama"/>
    <s v="SELESAI "/>
    <d v="2025-07-15T00:00:00"/>
    <d v="2025-07-15T00:00:00"/>
  </r>
  <r>
    <n v="1450"/>
    <s v="PELABUHANRATU "/>
    <x v="6"/>
    <s v="ENUR"/>
    <s v="01010100239"/>
    <s v="CITEPUS GIRANG"/>
    <x v="0"/>
    <x v="1"/>
    <n v="1"/>
    <m/>
    <m/>
    <x v="0"/>
    <m/>
    <s v="AIR MATI, TIDAK NGALIR SUDAH 3 HARI"/>
    <s v="SELESAI "/>
    <d v="2025-07-16T00:00:00"/>
    <d v="2025-07-16T00:00:00"/>
  </r>
  <r>
    <n v="1451"/>
    <s v="PELABUHANRATU "/>
    <x v="6"/>
    <s v="AMBOTANG"/>
    <s v="01020140369"/>
    <s v="KOMPLEK BTN. PELTU"/>
    <x v="0"/>
    <x v="1"/>
    <m/>
    <m/>
    <n v="1"/>
    <x v="0"/>
    <m/>
    <s v="Permintaan Ganti WM"/>
    <s v="SELESAI "/>
    <d v="2025-07-16T00:00:00"/>
    <d v="2025-07-16T00:00:00"/>
  </r>
  <r>
    <n v="1452"/>
    <s v="PELABUHANRATU "/>
    <x v="6"/>
    <s v="SMK NEGERI 1"/>
    <s v="01010030415"/>
    <s v="Sirnagalih"/>
    <x v="0"/>
    <x v="1"/>
    <n v="1"/>
    <m/>
    <m/>
    <x v="0"/>
    <m/>
    <s v="Air Tidak Mengalir"/>
    <s v="SELESAI "/>
    <d v="2025-07-16T00:00:00"/>
    <d v="2025-07-16T00:00:00"/>
  </r>
  <r>
    <n v="1453"/>
    <s v="PELABUHANRATU "/>
    <x v="6"/>
    <s v="ERUS"/>
    <s v="-"/>
    <s v="CITEPUS GIRANG"/>
    <x v="1"/>
    <x v="1"/>
    <m/>
    <m/>
    <m/>
    <x v="0"/>
    <m/>
    <s v="BOCOR PIPA PDAM DEPAN RUMAH RW ERUS"/>
    <s v="SELESAI "/>
    <d v="2025-07-17T00:00:00"/>
    <d v="2025-07-17T00:00:00"/>
  </r>
  <r>
    <n v="1454"/>
    <s v="PELABUHANRATU "/>
    <x v="6"/>
    <s v="SMK NEGERI 1 ( A Darma )"/>
    <s v="01010030415"/>
    <s v="Sirna Galih"/>
    <x v="0"/>
    <x v="1"/>
    <n v="1"/>
    <m/>
    <m/>
    <x v="0"/>
    <m/>
    <s v="Air Tidak Mengalir"/>
    <s v="SELESAI "/>
    <d v="2025-07-21T00:00:00"/>
    <d v="2025-07-21T00:00:00"/>
  </r>
  <r>
    <n v="1455"/>
    <s v="PELABUHANRATU "/>
    <x v="6"/>
    <s v="Siti Hazanah D5.10"/>
    <s v="01050020064"/>
    <s v="Taman Sari Blok D"/>
    <x v="0"/>
    <x v="0"/>
    <m/>
    <m/>
    <m/>
    <x v="0"/>
    <m/>
    <s v="Air Kecil Ngalirnya, Ke Dalem Gak Ngalir Dimeteran Kenceng"/>
    <s v="SELESAI "/>
    <d v="2025-07-21T00:00:00"/>
    <d v="2025-07-21T00:00:00"/>
  </r>
  <r>
    <n v="1456"/>
    <s v="PELABUHANRATU "/>
    <x v="6"/>
    <s v="MAMAN SUKATMA"/>
    <s v="01010110198"/>
    <s v="Cibolang Belakang Agusta Dekat Masjid Asadah"/>
    <x v="0"/>
    <x v="1"/>
    <n v="1"/>
    <m/>
    <m/>
    <x v="0"/>
    <m/>
    <s v="Air Tidak Ngalir 1 Minggu Yang Lain Ngalir"/>
    <s v="SELESAI "/>
    <d v="2025-07-21T00:00:00"/>
    <d v="2025-07-21T00:00:00"/>
  </r>
  <r>
    <n v="1457"/>
    <s v="PELABUHANRATU "/>
    <x v="6"/>
    <s v="Nanang Dan Yuyun Yuningsih"/>
    <s v="01010030259"/>
    <s v="kp. sirnagalih , dekat pangkalan ojek pertigaan kebun arab"/>
    <x v="0"/>
    <x v="1"/>
    <m/>
    <n v="1"/>
    <m/>
    <x v="0"/>
    <m/>
    <s v="Pembayaran air melonjak Minta segera di cek"/>
    <s v="SELESAI "/>
    <d v="2025-07-22T00:00:00"/>
    <d v="2025-07-22T00:00:00"/>
  </r>
  <r>
    <n v="1458"/>
    <s v="PELABUHANRATU "/>
    <x v="6"/>
    <s v="Icah"/>
    <s v="01030010148"/>
    <s v="GG. EMPANG"/>
    <x v="0"/>
    <x v="1"/>
    <n v="1"/>
    <m/>
    <m/>
    <x v="0"/>
    <m/>
    <s v="Air Tidak Mengalir"/>
    <s v="SELESAI "/>
    <d v="2025-07-23T00:00:00"/>
    <d v="2025-07-23T00:00:00"/>
  </r>
  <r>
    <n v="1459"/>
    <s v="PELABUHANRATU "/>
    <x v="6"/>
    <s v="SUWARNI"/>
    <s v="01020030508"/>
    <s v="Gang Gumelar Belakang Pabrik Tahu"/>
    <x v="0"/>
    <x v="1"/>
    <n v="1"/>
    <m/>
    <m/>
    <x v="0"/>
    <m/>
    <s v="Air Tidak Mengalir , Yang Lain Ngalir"/>
    <s v="SELESAI "/>
    <d v="2025-07-25T00:00:00"/>
    <d v="2025-07-25T00:00:00"/>
  </r>
  <r>
    <n v="1460"/>
    <s v="PELABUHANRATU "/>
    <x v="6"/>
    <s v="Abudin"/>
    <s v="01010110112"/>
    <s v="Citepus Hilir"/>
    <x v="0"/>
    <x v="1"/>
    <m/>
    <m/>
    <m/>
    <x v="1"/>
    <m/>
    <s v="Permintaan Pemindaha Meteran"/>
    <s v="SELESAI "/>
    <d v="2025-07-29T00:00:00"/>
    <d v="2025-07-29T00:00:00"/>
  </r>
  <r>
    <n v="1461"/>
    <s v="CIAMBAR"/>
    <x v="0"/>
    <s v="Samsudin "/>
    <s v="21020050012"/>
    <s v="Cipamutih 02"/>
    <x v="0"/>
    <x v="1"/>
    <m/>
    <m/>
    <m/>
    <x v="1"/>
    <m/>
    <s v="Feet Kran ½&quot; tidak bisa digunakan/ rusak"/>
    <s v="SELESAI "/>
    <d v="2025-01-07T00:00:00"/>
    <d v="2025-01-07T00:00:00"/>
  </r>
  <r>
    <n v="1462"/>
    <s v="CIAMBAR"/>
    <x v="0"/>
    <s v="Cece Supriadi"/>
    <s v="21050011319"/>
    <s v="Cikatomas/ Cijambu"/>
    <x v="1"/>
    <x v="1"/>
    <m/>
    <m/>
    <m/>
    <x v="0"/>
    <m/>
    <s v="Kebocoran jaringan pipa Ф ½&quot; "/>
    <s v="SELESAI "/>
    <d v="2025-01-09T00:00:00"/>
    <d v="2025-01-09T00:00:00"/>
  </r>
  <r>
    <n v="1463"/>
    <s v="CIAMBAR"/>
    <x v="0"/>
    <s v="Cepi Sopian"/>
    <s v="21040050141"/>
    <s v="Babakan/ Gobang"/>
    <x v="1"/>
    <x v="1"/>
    <m/>
    <m/>
    <m/>
    <x v="0"/>
    <m/>
    <s v="Kebocoran Tee PVC 1&quot; x ½&quot;"/>
    <s v="SELESAI "/>
    <d v="2025-01-09T00:00:00"/>
    <d v="2025-01-09T00:00:00"/>
  </r>
  <r>
    <n v="1464"/>
    <s v="CIAMBAR"/>
    <x v="0"/>
    <s v="Nanang"/>
    <s v="21020030014"/>
    <s v="Cipamutih"/>
    <x v="0"/>
    <x v="1"/>
    <m/>
    <m/>
    <n v="1"/>
    <x v="0"/>
    <m/>
    <s v="Kebocoran Water Meter"/>
    <s v="SELESAI "/>
    <d v="2025-01-15T00:00:00"/>
    <d v="2025-01-15T00:00:00"/>
  </r>
  <r>
    <n v="1465"/>
    <s v="CIAMBAR"/>
    <x v="0"/>
    <s v="Malino"/>
    <s v="21040030005"/>
    <s v="Warung Gombong"/>
    <x v="1"/>
    <x v="1"/>
    <m/>
    <m/>
    <m/>
    <x v="0"/>
    <m/>
    <s v="Kebocoran jaringan pipa Ф 2&quot; "/>
    <s v="SELESAI "/>
    <d v="2025-01-29T00:00:00"/>
    <d v="2025-01-29T00:00:00"/>
  </r>
  <r>
    <n v="1466"/>
    <s v="CIAMBAR"/>
    <x v="0"/>
    <s v="Elih"/>
    <s v="21040050978"/>
    <s v="Babakan/ Gobang"/>
    <x v="1"/>
    <x v="1"/>
    <m/>
    <m/>
    <m/>
    <x v="0"/>
    <m/>
    <s v="Kebocoran jaringan pipa Ф 2&quot; "/>
    <s v="SELESAI "/>
    <d v="2025-01-31T00:00:00"/>
    <d v="2025-01-31T00:00:00"/>
  </r>
  <r>
    <n v="1467"/>
    <s v="CIAMBAR"/>
    <x v="1"/>
    <s v="Tono Hartono"/>
    <s v="21040050133"/>
    <s v="Babakan/ Gobang"/>
    <x v="1"/>
    <x v="1"/>
    <m/>
    <m/>
    <m/>
    <x v="0"/>
    <m/>
    <s v="Kebocoran jaringan pipa Ф 2&quot; "/>
    <s v="SELESAI "/>
    <d v="2025-02-05T00:00:00"/>
    <d v="2025-02-05T00:00:00"/>
  </r>
  <r>
    <n v="1468"/>
    <s v="CIAMBAR"/>
    <x v="1"/>
    <s v="Sopian"/>
    <s v="21040051470"/>
    <s v="Babakan/ Gobang"/>
    <x v="1"/>
    <x v="1"/>
    <m/>
    <m/>
    <m/>
    <x v="0"/>
    <m/>
    <s v="Kebocoran jaringan pipa Ф ½&quot; "/>
    <s v="SELESAI "/>
    <d v="2025-02-06T00:00:00"/>
    <d v="2025-02-06T00:00:00"/>
  </r>
  <r>
    <n v="1469"/>
    <s v="CIAMBAR"/>
    <x v="1"/>
    <s v="Ujang Saepudin"/>
    <s v="21040050221"/>
    <s v="Babakan/ Gobang"/>
    <x v="1"/>
    <x v="1"/>
    <m/>
    <m/>
    <m/>
    <x v="0"/>
    <m/>
    <s v="Kebocoran jaringan pipa Ф ½&quot; "/>
    <s v="SELESAI "/>
    <d v="2025-02-07T00:00:00"/>
    <d v="2025-02-07T00:00:00"/>
  </r>
  <r>
    <n v="1470"/>
    <s v="CIAMBAR"/>
    <x v="1"/>
    <s v="Jaswari"/>
    <s v="21040050122"/>
    <s v="Babakan/ Gobang"/>
    <x v="1"/>
    <x v="1"/>
    <m/>
    <m/>
    <m/>
    <x v="0"/>
    <m/>
    <s v="Kebocoran jaringan pipa Ф 2&quot; "/>
    <s v="SELESAI "/>
    <d v="2025-02-17T00:00:00"/>
    <d v="2025-02-17T00:00:00"/>
  </r>
  <r>
    <n v="1471"/>
    <s v="CIAMBAR"/>
    <x v="1"/>
    <s v="Supanda"/>
    <s v="21010011160"/>
    <s v="Pasir Hantap"/>
    <x v="1"/>
    <x v="1"/>
    <m/>
    <m/>
    <m/>
    <x v="0"/>
    <m/>
    <s v="Kebocoran jaringan pipa Ф ½&quot; "/>
    <s v="SELESAI "/>
    <d v="2025-02-21T00:00:00"/>
    <d v="2025-02-21T00:00:00"/>
  </r>
  <r>
    <n v="1472"/>
    <s v="CIAMBAR"/>
    <x v="1"/>
    <s v="Juju"/>
    <s v="21040050342"/>
    <s v="Babakan/ Gobang"/>
    <x v="1"/>
    <x v="1"/>
    <m/>
    <m/>
    <m/>
    <x v="0"/>
    <m/>
    <s v="Kebocoran jaringan pipa Ф 2&quot; "/>
    <s v="SELESAI "/>
    <d v="2025-02-26T00:00:00"/>
    <d v="2025-02-26T00:00:00"/>
  </r>
  <r>
    <n v="1473"/>
    <s v="CIAMBAR"/>
    <x v="1"/>
    <s v="Siti Sopiah"/>
    <s v="21010021151"/>
    <s v="Darmaga"/>
    <x v="0"/>
    <x v="0"/>
    <m/>
    <m/>
    <m/>
    <x v="0"/>
    <m/>
    <s v="Kebocorang Plugkran Ф ½&quot; "/>
    <s v="SELESAI "/>
    <d v="2025-02-27T00:00:00"/>
    <d v="2025-02-27T00:00:00"/>
  </r>
  <r>
    <n v="1474"/>
    <s v="CIAMBAR"/>
    <x v="2"/>
    <s v="Mintarsih"/>
    <s v="21040050148"/>
    <s v="Babakan/ Gobang"/>
    <x v="1"/>
    <x v="1"/>
    <m/>
    <m/>
    <m/>
    <x v="0"/>
    <m/>
    <s v="Kebocoran jaringan pipa Ф ½&quot; "/>
    <s v="SELESAI "/>
    <d v="2025-03-02T00:00:00"/>
    <d v="2025-03-02T00:00:00"/>
  </r>
  <r>
    <n v="1475"/>
    <s v="CIAMBAR"/>
    <x v="2"/>
    <s v="Mesjid Uswatun Hasanah"/>
    <s v="21040020097"/>
    <s v="Neglasari"/>
    <x v="1"/>
    <x v="1"/>
    <m/>
    <m/>
    <m/>
    <x v="0"/>
    <m/>
    <s v="Kebocoran jaringan pipa Ф 2&quot; "/>
    <s v="SELESAI "/>
    <d v="2025-03-12T00:00:00"/>
    <d v="2025-03-12T00:00:00"/>
  </r>
  <r>
    <n v="1476"/>
    <s v="CIAMBAR"/>
    <x v="2"/>
    <s v="Napsiah"/>
    <s v="21050010138"/>
    <s v="Cikatomas/ Cijambu"/>
    <x v="0"/>
    <x v="0"/>
    <m/>
    <m/>
    <m/>
    <x v="0"/>
    <m/>
    <s v="Kebocoran Plug Kran Ф ½&quot; "/>
    <s v="SELESAI "/>
    <d v="2025-03-14T00:00:00"/>
    <d v="2025-03-14T00:00:00"/>
  </r>
  <r>
    <n v="1477"/>
    <s v="CIAMBAR"/>
    <x v="2"/>
    <s v="Nenden Rohaeni"/>
    <s v="21040051540"/>
    <s v="Babakan/ Gobang"/>
    <x v="1"/>
    <x v="1"/>
    <m/>
    <m/>
    <m/>
    <x v="0"/>
    <m/>
    <s v="Kebocoran jaringan pipa Ф 2&quot; "/>
    <s v="SELESAI "/>
    <d v="2025-03-17T00:00:00"/>
    <d v="2025-03-17T00:00:00"/>
  </r>
  <r>
    <n v="1478"/>
    <s v="CIAMBAR"/>
    <x v="2"/>
    <s v="Drs Rudi Hartono"/>
    <s v="21020040005"/>
    <s v="Ciambar Kolot"/>
    <x v="1"/>
    <x v="1"/>
    <m/>
    <m/>
    <m/>
    <x v="0"/>
    <m/>
    <s v="Kebocoran jaringan pipa Ф 2&quot; "/>
    <s v="SELESAI "/>
    <d v="2025-03-18T00:00:00"/>
    <d v="2025-03-18T00:00:00"/>
  </r>
  <r>
    <n v="1479"/>
    <s v="CIAMBAR"/>
    <x v="2"/>
    <s v="Sapri"/>
    <s v="21010040049"/>
    <s v="Tugu Jaya"/>
    <x v="1"/>
    <x v="1"/>
    <m/>
    <m/>
    <m/>
    <x v="0"/>
    <m/>
    <s v="Kebocoran jaringan pipa Ф ½&quot; "/>
    <s v="SELESAI "/>
    <d v="2025-03-23T00:00:00"/>
    <d v="2025-03-23T00:00:00"/>
  </r>
  <r>
    <n v="1480"/>
    <s v="CIAMBAR"/>
    <x v="2"/>
    <s v="Lilis Julaeha"/>
    <s v="21020030022"/>
    <s v="Cipamutih"/>
    <x v="1"/>
    <x v="1"/>
    <m/>
    <m/>
    <m/>
    <x v="0"/>
    <m/>
    <s v="Kebocoran jaringan pipa Ф ½&quot; "/>
    <s v="SELESAI "/>
    <d v="2025-03-23T00:00:00"/>
    <d v="2023-03-23T00:00:00"/>
  </r>
  <r>
    <n v="1481"/>
    <s v="CIAMBAR"/>
    <x v="2"/>
    <s v="Mesjid Nurul Amal"/>
    <s v="21040030062"/>
    <s v="Warung Gombong"/>
    <x v="1"/>
    <x v="1"/>
    <m/>
    <m/>
    <m/>
    <x v="0"/>
    <m/>
    <s v="Kebocoran jaringan pipa Ф ½&quot; "/>
    <s v="SELESAI "/>
    <d v="2025-03-24T00:00:00"/>
    <d v="2025-03-24T00:00:00"/>
  </r>
  <r>
    <n v="1482"/>
    <s v="CIAMBAR"/>
    <x v="3"/>
    <s v="Sri Biatmi"/>
    <s v="21040050145"/>
    <s v="Babakan/ Gobang"/>
    <x v="1"/>
    <x v="1"/>
    <m/>
    <m/>
    <m/>
    <x v="0"/>
    <m/>
    <s v="Kebocoran jaringan pipa Ф 2&quot; "/>
    <s v="SELESAI "/>
    <d v="2025-04-08T00:00:00"/>
    <d v="2025-04-08T00:00:00"/>
  </r>
  <r>
    <n v="1483"/>
    <s v="CIAMBAR"/>
    <x v="3"/>
    <s v="Mimin"/>
    <s v="21040051402"/>
    <s v="Babakan/ Gobang"/>
    <x v="1"/>
    <x v="1"/>
    <m/>
    <m/>
    <m/>
    <x v="0"/>
    <m/>
    <s v="Kebocoran jaringan pipa Ф ½&quot; "/>
    <s v="SELESAI "/>
    <d v="2025-04-08T00:00:00"/>
    <d v="2025-04-08T00:00:00"/>
  </r>
  <r>
    <n v="1484"/>
    <s v="CIAMBAR"/>
    <x v="3"/>
    <s v="Esmida Ringgo - ring"/>
    <s v="21050010023"/>
    <s v="Cikatomas/ Cijambu"/>
    <x v="1"/>
    <x v="1"/>
    <m/>
    <m/>
    <m/>
    <x v="0"/>
    <m/>
    <s v="Kebocoran jaringan pipa Ф ½&quot; "/>
    <s v="SELESAI "/>
    <d v="2025-04-09T00:00:00"/>
    <d v="2025-04-09T00:00:00"/>
  </r>
  <r>
    <n v="1485"/>
    <s v="CIAMBAR"/>
    <x v="3"/>
    <s v="Siti Nurhayati"/>
    <s v="21050011342"/>
    <s v="Cikatomas/ Cijambu"/>
    <x v="1"/>
    <x v="1"/>
    <m/>
    <m/>
    <m/>
    <x v="0"/>
    <m/>
    <s v="Kebocoran jaringan pipa Ф ½&quot; "/>
    <s v="SELESAI "/>
    <d v="2025-04-09T00:00:00"/>
    <d v="2025-04-09T00:00:00"/>
  </r>
  <r>
    <n v="1486"/>
    <s v="CIAMBAR"/>
    <x v="3"/>
    <s v="Megawati"/>
    <s v="21010011157"/>
    <s v="Pasir Hantap"/>
    <x v="1"/>
    <x v="1"/>
    <m/>
    <m/>
    <m/>
    <x v="0"/>
    <m/>
    <s v="Kebocoran jaringan pipa Ф 2&quot; "/>
    <s v="SELESAI "/>
    <d v="2025-04-14T00:00:00"/>
    <d v="2025-04-14T00:00:00"/>
  </r>
  <r>
    <n v="1487"/>
    <s v="CIAMBAR"/>
    <x v="3"/>
    <s v="SDN Cijambu"/>
    <s v="21050010003"/>
    <s v="Cikatomas/ Cijambu"/>
    <x v="1"/>
    <x v="1"/>
    <m/>
    <m/>
    <m/>
    <x v="0"/>
    <m/>
    <s v="Kebocoran jaringan pipa Ф ½&quot; "/>
    <s v="SELESAI "/>
    <d v="2025-04-16T00:00:00"/>
    <d v="2025-04-16T00:00:00"/>
  </r>
  <r>
    <n v="1488"/>
    <s v="CIAMBAR"/>
    <x v="3"/>
    <s v="Ali Setiawan"/>
    <s v="21040051568"/>
    <s v="Babakan/ Gobang"/>
    <x v="1"/>
    <x v="1"/>
    <m/>
    <m/>
    <m/>
    <x v="0"/>
    <m/>
    <s v="Kebocoran jaringan pipa Ф ½&quot; "/>
    <s v="SELESAI "/>
    <d v="2025-04-17T00:00:00"/>
    <d v="2025-04-17T00:00:00"/>
  </r>
  <r>
    <n v="1489"/>
    <s v="CIAMBAR"/>
    <x v="3"/>
    <s v="Nabila qonita"/>
    <s v="21040051452"/>
    <s v="Babakan/ Gobang"/>
    <x v="1"/>
    <x v="1"/>
    <m/>
    <m/>
    <m/>
    <x v="0"/>
    <m/>
    <s v="Kebocoran jaringan pipa Ф 1&quot; "/>
    <s v="SELESAI "/>
    <d v="2025-04-21T00:00:00"/>
    <d v="2025-04-21T00:00:00"/>
  </r>
  <r>
    <n v="1490"/>
    <s v="CIAMBAR"/>
    <x v="3"/>
    <s v="Aminah"/>
    <s v="21040021305"/>
    <s v="Neglasari"/>
    <x v="1"/>
    <x v="1"/>
    <m/>
    <m/>
    <m/>
    <x v="0"/>
    <m/>
    <s v="Kebocoran jaringan pipa tee Ф 1½&quot; X Φ 1&quot;"/>
    <s v="SELESAI "/>
    <d v="2025-04-25T00:00:00"/>
    <d v="2025-04-25T00:00:00"/>
  </r>
  <r>
    <n v="1491"/>
    <s v="CIAMBAR"/>
    <x v="3"/>
    <s v="Ahmad Fawzy"/>
    <s v="21040051283"/>
    <s v="Babakan/ Gobang"/>
    <x v="1"/>
    <x v="1"/>
    <m/>
    <m/>
    <m/>
    <x v="0"/>
    <m/>
    <s v="Kebocoaran Tee PVC Φ 2 X Φ 1½&quot;"/>
    <s v="SELESAI "/>
    <d v="2025-04-28T00:00:00"/>
    <d v="2025-04-28T00:00:00"/>
  </r>
  <r>
    <n v="1492"/>
    <s v="CIAMBAR"/>
    <x v="4"/>
    <s v="SUNJAYA"/>
    <s v="21040030072"/>
    <s v="Warung Gombong"/>
    <x v="1"/>
    <x v="1"/>
    <m/>
    <m/>
    <m/>
    <x v="0"/>
    <m/>
    <s v="Kebocoran jaringan pipa Ф 2&quot; "/>
    <s v="SELESAI "/>
    <d v="2025-05-02T00:00:00"/>
    <d v="2025-05-02T00:00:00"/>
  </r>
  <r>
    <n v="1493"/>
    <s v="CIAMBAR"/>
    <x v="4"/>
    <s v="Sanim S"/>
    <s v="21040060104"/>
    <s v="SELAAWI"/>
    <x v="0"/>
    <x v="0"/>
    <m/>
    <m/>
    <m/>
    <x v="0"/>
    <m/>
    <s v="Kebocoran jaringan pipa Ф ½&quot; "/>
    <s v="SELESAI "/>
    <d v="2025-05-05T00:00:00"/>
    <d v="2025-05-05T00:00:00"/>
  </r>
  <r>
    <n v="1494"/>
    <s v="CIAMBAR"/>
    <x v="4"/>
    <s v="M DEDE"/>
    <s v="21020050153"/>
    <s v="CIPAMUTIH 02"/>
    <x v="1"/>
    <x v="1"/>
    <m/>
    <m/>
    <m/>
    <x v="0"/>
    <m/>
    <s v="Kebocoran jaringan pipa Ф ½&quot; "/>
    <s v="SELESAI "/>
    <d v="2025-05-14T00:00:00"/>
    <d v="2025-05-14T00:00:00"/>
  </r>
  <r>
    <n v="1495"/>
    <s v="CIAMBAR"/>
    <x v="4"/>
    <s v="ENUNG"/>
    <s v="21040020068"/>
    <s v="Neglasari"/>
    <x v="1"/>
    <x v="1"/>
    <m/>
    <m/>
    <m/>
    <x v="0"/>
    <m/>
    <s v="Kebocoran jaringan pipa Ф ½&quot; "/>
    <s v="SELESAI "/>
    <d v="2025-05-15T00:00:00"/>
    <d v="2025-05-15T00:00:00"/>
  </r>
  <r>
    <n v="1496"/>
    <s v="CIAMBAR"/>
    <x v="4"/>
    <s v="CUDING ADRESI"/>
    <s v="21040050039"/>
    <s v="BABAKAN"/>
    <x v="1"/>
    <x v="1"/>
    <m/>
    <m/>
    <m/>
    <x v="0"/>
    <m/>
    <s v="Kebocoran jaringan pipa Ф ½&quot; "/>
    <s v="SELESAI "/>
    <d v="2025-05-21T00:00:00"/>
    <d v="2025-05-21T00:00:00"/>
  </r>
  <r>
    <n v="1497"/>
    <s v="CIAMBAR"/>
    <x v="5"/>
    <s v="Isop"/>
    <n v="21020041319"/>
    <s v="Ciambar Kolot"/>
    <x v="1"/>
    <x v="1"/>
    <m/>
    <m/>
    <m/>
    <x v="0"/>
    <m/>
    <s v="Kebocoran pipa Jaringan Φ 1½&quot;"/>
    <s v="SELESAI "/>
    <d v="2025-06-03T00:00:00"/>
    <d v="2025-06-03T00:00:00"/>
  </r>
  <r>
    <n v="1498"/>
    <s v="CIAMBAR"/>
    <x v="5"/>
    <s v="Ipah"/>
    <s v="21040031283"/>
    <s v="Warung Gombong"/>
    <x v="1"/>
    <x v="1"/>
    <m/>
    <m/>
    <m/>
    <x v="0"/>
    <m/>
    <s v="Kebocoran pipa PE Jaringan Φ 2&quot;"/>
    <s v="SELESAI "/>
    <d v="2025-06-05T00:00:00"/>
    <d v="2025-06-05T00:00:00"/>
  </r>
  <r>
    <n v="1499"/>
    <s v="CIAMBAR"/>
    <x v="5"/>
    <s v="SDN. Ciambar Kolot"/>
    <s v="21020040010"/>
    <s v="Ciambar Kolot"/>
    <x v="1"/>
    <x v="1"/>
    <m/>
    <m/>
    <m/>
    <x v="0"/>
    <m/>
    <s v="Kebocoran pipa Jaringan Φ 1½&quot;"/>
    <s v="SELESAI "/>
    <d v="2025-06-05T00:00:00"/>
    <s v="05/062025"/>
  </r>
  <r>
    <n v="1500"/>
    <s v="CIAMBAR"/>
    <x v="5"/>
    <s v="Pipit Novianti "/>
    <s v="21040050194"/>
    <s v="Babakan/ Gobang"/>
    <x v="1"/>
    <x v="1"/>
    <m/>
    <m/>
    <m/>
    <x v="0"/>
    <m/>
    <s v="Kebocoran pipa Jaringan Φ ½&quot;"/>
    <s v="SELESAI "/>
    <d v="2025-06-08T00:00:00"/>
    <d v="2025-06-09T00:00:00"/>
  </r>
  <r>
    <n v="1501"/>
    <s v="CIAMBAR"/>
    <x v="5"/>
    <s v="Halim Perdana"/>
    <s v="21040050979"/>
    <s v="Babakan/ Gobang"/>
    <x v="1"/>
    <x v="1"/>
    <m/>
    <m/>
    <m/>
    <x v="0"/>
    <m/>
    <s v="Kebocoran pipa Jaringan Φ ½&quot;"/>
    <s v="SELESAI "/>
    <d v="2025-06-08T00:00:00"/>
    <d v="2025-09-08T00:00:00"/>
  </r>
  <r>
    <n v="1502"/>
    <s v="CIAMBAR"/>
    <x v="5"/>
    <s v="Juju"/>
    <s v="21040050342"/>
    <s v="Babakan/ Gobang"/>
    <x v="1"/>
    <x v="1"/>
    <m/>
    <m/>
    <m/>
    <x v="0"/>
    <m/>
    <s v="Kebocoran pipa Jaringan Φ 2&quot;"/>
    <s v="SELESAI "/>
    <d v="2025-06-12T00:00:00"/>
    <d v="2025-06-13T00:00:00"/>
  </r>
  <r>
    <n v="1503"/>
    <s v="CIAMBAR"/>
    <x v="5"/>
    <s v="Teti Supriyatin"/>
    <s v="21010060078"/>
    <s v="Pasir Angin"/>
    <x v="1"/>
    <x v="1"/>
    <m/>
    <m/>
    <m/>
    <x v="0"/>
    <m/>
    <s v="Kebocoran pipa Jaringan Φ ½&quot;"/>
    <s v="SELESAI "/>
    <d v="2025-06-16T00:00:00"/>
    <d v="2025-06-16T00:00:00"/>
  </r>
  <r>
    <n v="1504"/>
    <s v="CIAMBAR"/>
    <x v="5"/>
    <s v="SDN CIJAMBU"/>
    <s v="21050010001"/>
    <s v="Cikatomas/ Cijambu"/>
    <x v="1"/>
    <x v="1"/>
    <m/>
    <m/>
    <m/>
    <x v="0"/>
    <m/>
    <s v="Kebocoran pipa Jaringan Φ 2&quot;"/>
    <s v="SELESAI "/>
    <d v="2025-06-17T00:00:00"/>
    <d v="2025-06-17T00:00:00"/>
  </r>
  <r>
    <n v="1505"/>
    <s v="CIAMBAR"/>
    <x v="5"/>
    <s v="Tono Hartono"/>
    <s v="21040050133"/>
    <s v="Babakan/ Gobang"/>
    <x v="1"/>
    <x v="1"/>
    <m/>
    <m/>
    <m/>
    <x v="0"/>
    <m/>
    <s v="Kebocoran pipa Jaringan Φ 2&quot;"/>
    <s v="SELESAI "/>
    <d v="2025-06-19T00:00:00"/>
    <d v="2025-06-19T00:00:00"/>
  </r>
  <r>
    <n v="1506"/>
    <s v="CIAMBAR"/>
    <x v="5"/>
    <s v="Enti Suhesti"/>
    <s v="21040051537"/>
    <s v="Babakan/ Gobang"/>
    <x v="1"/>
    <x v="1"/>
    <m/>
    <m/>
    <m/>
    <x v="0"/>
    <m/>
    <s v="Kebocoran Sok Drat Luar Feetkran Jaringan Φ 2&quot;"/>
    <s v="SELESAI "/>
    <d v="2025-06-26T00:00:00"/>
    <d v="2025-06-26T00:00:00"/>
  </r>
  <r>
    <n v="1507"/>
    <s v="CIAMBAR"/>
    <x v="6"/>
    <s v="Eneng Hasanah"/>
    <n v="21020041154"/>
    <s v="Ciambar Kolot"/>
    <x v="1"/>
    <x v="1"/>
    <m/>
    <m/>
    <m/>
    <x v="0"/>
    <m/>
    <s v="Kebocoran pipa Jaringan Φ 2&quot;"/>
    <s v="SELESAI "/>
    <s v="02/07/.2025"/>
    <d v="2025-07-02T00:00:00"/>
  </r>
  <r>
    <n v="1508"/>
    <s v="CIAMBAR"/>
    <x v="6"/>
    <s v="Sukirno"/>
    <s v="21040050001"/>
    <s v="Babakan/ Gobang"/>
    <x v="1"/>
    <x v="1"/>
    <m/>
    <m/>
    <m/>
    <x v="0"/>
    <m/>
    <s v="Kebocoran Tee PVC Φ 2&quot; x Φ 1&quot;"/>
    <s v="SELESAI "/>
    <d v="2025-07-04T00:00:00"/>
    <d v="2025-07-04T00:00:00"/>
  </r>
  <r>
    <n v="1509"/>
    <s v="CIAMBAR"/>
    <x v="6"/>
    <s v="Ari Maulana"/>
    <s v="21040021299"/>
    <s v="Neglasari"/>
    <x v="1"/>
    <x v="1"/>
    <m/>
    <m/>
    <m/>
    <x v="0"/>
    <m/>
    <s v="Kebocoran pipa Jaringan Φ ½&quot;"/>
    <s v="SELESAI "/>
    <d v="2025-07-23T00:00:00"/>
    <d v="2025-07-23T00:00:00"/>
  </r>
  <r>
    <n v="1510"/>
    <s v="CIAMBAR"/>
    <x v="6"/>
    <s v="Fitri (A)"/>
    <s v="21040021325"/>
    <s v="Neglasari"/>
    <x v="1"/>
    <x v="1"/>
    <m/>
    <m/>
    <m/>
    <x v="0"/>
    <m/>
    <s v="Kebocoran pipa Jaringan Φ ½&quot;"/>
    <s v="SELESAI "/>
    <d v="2025-07-23T00:00:00"/>
    <d v="2025-07-23T00:00:00"/>
  </r>
  <r>
    <n v="1511"/>
    <s v="CIAMBAR"/>
    <x v="6"/>
    <s v="Aris Dzikrulhak"/>
    <s v="21010060101"/>
    <s v="Pasir Angin"/>
    <x v="1"/>
    <x v="1"/>
    <m/>
    <m/>
    <m/>
    <x v="0"/>
    <m/>
    <s v="Kebocoran pipa Jaringan Φ 2&quot;"/>
    <s v="SELESAI "/>
    <d v="2025-07-24T00:00:00"/>
    <d v="2025-07-24T00:00:00"/>
  </r>
  <r>
    <n v="1512"/>
    <s v="CIAMBAR"/>
    <x v="6"/>
    <s v="Pupun"/>
    <s v="21050011333"/>
    <s v="Cikatomas/ Cijambu"/>
    <x v="1"/>
    <x v="1"/>
    <m/>
    <m/>
    <m/>
    <x v="0"/>
    <m/>
    <s v="Kebocoran pipa Jaringan Φ ½&quot;"/>
    <s v="SELESAI "/>
    <d v="2025-07-24T00:00:00"/>
    <d v="2025-07-24T00:00:00"/>
  </r>
  <r>
    <n v="1513"/>
    <s v="CIAMBAR"/>
    <x v="6"/>
    <s v="Fitri"/>
    <s v="21040051419"/>
    <s v="Babakan/ Gobang"/>
    <x v="1"/>
    <x v="1"/>
    <m/>
    <m/>
    <m/>
    <x v="0"/>
    <m/>
    <s v="Kebocoran Feetkran Φ 1½&quot;"/>
    <s v="SELESAI "/>
    <d v="2025-07-28T00:00:00"/>
    <d v="2025-07-28T00:00:00"/>
  </r>
  <r>
    <n v="1514"/>
    <s v="PARAKANSALAK"/>
    <x v="0"/>
    <s v="ai sriwulan"/>
    <m/>
    <n v="3011"/>
    <x v="0"/>
    <x v="1"/>
    <n v="1"/>
    <m/>
    <m/>
    <x v="0"/>
    <s v="cikadu - cimundu"/>
    <m/>
    <s v="SELESAI "/>
    <d v="2025-01-01T00:00:00"/>
    <d v="2025-01-02T00:00:00"/>
  </r>
  <r>
    <n v="1515"/>
    <s v="PARAKANSALAK"/>
    <x v="0"/>
    <s v="bpk asep"/>
    <m/>
    <n v="6003"/>
    <x v="0"/>
    <x v="1"/>
    <n v="1"/>
    <m/>
    <m/>
    <x v="0"/>
    <s v="angkrong"/>
    <m/>
    <s v="SELESAI "/>
    <d v="2025-01-05T00:00:00"/>
    <d v="2025-01-06T00:00:00"/>
  </r>
  <r>
    <n v="1516"/>
    <s v="PARAKANSALAK"/>
    <x v="0"/>
    <s v="deni alamsyah"/>
    <m/>
    <n v="3007"/>
    <x v="0"/>
    <x v="1"/>
    <n v="1"/>
    <m/>
    <m/>
    <x v="0"/>
    <s v="lembur sawah"/>
    <m/>
    <s v="SELESAI "/>
    <s v="10/01/2025"/>
    <s v="10/01/2025"/>
  </r>
  <r>
    <n v="1517"/>
    <s v="PARAKANSALAK"/>
    <x v="0"/>
    <s v="ai sriwulan"/>
    <m/>
    <n v="3011"/>
    <x v="0"/>
    <x v="1"/>
    <n v="1"/>
    <m/>
    <m/>
    <x v="0"/>
    <s v="cikadu - cimundu"/>
    <m/>
    <s v="SELESAI "/>
    <s v="16/01/2025"/>
    <s v="16/01/2025"/>
  </r>
  <r>
    <n v="1518"/>
    <s v="PARAKANSALAK"/>
    <x v="8"/>
    <s v="WARGA LEMBUR SAWAH"/>
    <m/>
    <m/>
    <x v="1"/>
    <x v="1"/>
    <m/>
    <m/>
    <m/>
    <x v="0"/>
    <s v="KP. LEMBUR SAWAH"/>
    <m/>
    <s v="SELESAI "/>
    <d v="2025-02-15T00:00:00"/>
    <d v="2025-02-17T00:00:00"/>
  </r>
  <r>
    <n v="1519"/>
    <s v="PARAKANSALAK"/>
    <x v="8"/>
    <s v="C - 35"/>
    <m/>
    <m/>
    <x v="1"/>
    <x v="1"/>
    <m/>
    <m/>
    <m/>
    <x v="0"/>
    <s v="PERUM BMI"/>
    <m/>
    <s v="SELESAI "/>
    <d v="2025-02-10T00:00:00"/>
    <d v="2025-02-11T00:00:00"/>
  </r>
  <r>
    <n v="1520"/>
    <s v="PARAKANSALAK"/>
    <x v="8"/>
    <s v="USUP SUPARMAN"/>
    <m/>
    <m/>
    <x v="1"/>
    <x v="1"/>
    <m/>
    <m/>
    <m/>
    <x v="0"/>
    <s v="KP. PALASARI HILIR"/>
    <m/>
    <s v="SELESAI "/>
    <d v="2025-02-26T00:00:00"/>
    <d v="2025-02-28T00:00:00"/>
  </r>
  <r>
    <n v="1521"/>
    <s v="PARAKANSALAK"/>
    <x v="2"/>
    <s v="HASIM ABDUL GANI"/>
    <s v="14050078033"/>
    <n v="507"/>
    <x v="0"/>
    <x v="1"/>
    <n v="1"/>
    <m/>
    <m/>
    <x v="0"/>
    <s v="PAKUWON CIBODAS"/>
    <m/>
    <s v="SELESAI "/>
    <d v="2025-04-05T00:00:00"/>
    <d v="2025-04-06T00:00:00"/>
  </r>
  <r>
    <n v="1522"/>
    <s v="PARAKANSALAK"/>
    <x v="2"/>
    <s v="DENI ALAMSYAH"/>
    <n v="14030080093"/>
    <n v="308"/>
    <x v="0"/>
    <x v="0"/>
    <m/>
    <m/>
    <m/>
    <x v="0"/>
    <s v="LEBAK LARANG"/>
    <m/>
    <s v="SELESAI "/>
    <d v="2025-04-06T00:00:00"/>
    <d v="2025-04-08T00:00:00"/>
  </r>
  <r>
    <n v="1523"/>
    <s v="PARAKANSALAK"/>
    <x v="2"/>
    <s v="K 2 - 17"/>
    <s v="14070010121"/>
    <n v="701"/>
    <x v="0"/>
    <x v="0"/>
    <m/>
    <m/>
    <m/>
    <x v="0"/>
    <s v="PERUM VIYASA"/>
    <m/>
    <s v="SELESAI "/>
    <d v="2025-04-10T00:00:00"/>
    <s v="12/02/2024"/>
  </r>
  <r>
    <n v="1524"/>
    <s v="PARAKANSALAK"/>
    <x v="2"/>
    <s v="ADRIAH"/>
    <s v="14050071012"/>
    <n v="507"/>
    <x v="0"/>
    <x v="1"/>
    <n v="1"/>
    <m/>
    <m/>
    <x v="0"/>
    <s v="PAKUWON CIBODAS"/>
    <m/>
    <s v="SELESAI "/>
    <d v="2025-04-13T00:00:00"/>
    <d v="2024-12-14T00:00:00"/>
  </r>
  <r>
    <n v="1525"/>
    <s v="PARAKANSALAK"/>
    <x v="3"/>
    <s v="sl latipudin"/>
    <s v="701"/>
    <n v="701"/>
    <x v="0"/>
    <x v="0"/>
    <m/>
    <m/>
    <m/>
    <x v="0"/>
    <s v="perum viyasa"/>
    <m/>
    <s v="SELESAI "/>
    <d v="2025-04-15T00:00:00"/>
    <d v="2025-04-17T00:00:00"/>
  </r>
  <r>
    <n v="1526"/>
    <s v="PARAKANSALAK"/>
    <x v="3"/>
    <s v="sl yani nuryani"/>
    <n v="14060040207"/>
    <n v="604"/>
    <x v="0"/>
    <x v="1"/>
    <n v="1"/>
    <m/>
    <m/>
    <x v="0"/>
    <s v="perum bpr"/>
    <m/>
    <s v="SELESAI "/>
    <d v="2025-04-20T00:00:00"/>
    <d v="2025-04-21T00:00:00"/>
  </r>
  <r>
    <n v="1527"/>
    <s v="PARAKANSALAK"/>
    <x v="3"/>
    <s v="AMIN / HENI"/>
    <s v="14020030065"/>
    <n v="203"/>
    <x v="0"/>
    <x v="1"/>
    <n v="1"/>
    <m/>
    <m/>
    <x v="0"/>
    <s v="NEGLASARI KECAMATAN"/>
    <m/>
    <s v="SELESAI "/>
    <s v="28/04/2024"/>
    <d v="2025-04-29T00:00:00"/>
  </r>
  <r>
    <n v="1528"/>
    <s v="PARAKANSALAK"/>
    <x v="3"/>
    <s v="DENI ALAMSYAH"/>
    <n v="14030080093"/>
    <n v="308"/>
    <x v="0"/>
    <x v="1"/>
    <n v="1"/>
    <m/>
    <m/>
    <x v="0"/>
    <s v="LEBAK LARANG"/>
    <m/>
    <s v="SELESAI "/>
    <s v="28/04/2024"/>
    <d v="2025-04-29T00:00:00"/>
  </r>
  <r>
    <n v="1529"/>
    <s v="PARAKANSALAK"/>
    <x v="3"/>
    <s v="Ika Rustika"/>
    <s v="14030060030"/>
    <n v="306"/>
    <x v="0"/>
    <x v="1"/>
    <n v="1"/>
    <m/>
    <m/>
    <x v="0"/>
    <s v="CISARANDI"/>
    <m/>
    <s v="SELESAI "/>
    <s v="28/04/2024"/>
    <d v="2025-04-29T00:00:00"/>
  </r>
  <r>
    <n v="1530"/>
    <s v="PARAKANSALAK"/>
    <x v="4"/>
    <s v="pak suwanzen"/>
    <m/>
    <m/>
    <x v="0"/>
    <x v="1"/>
    <n v="1"/>
    <m/>
    <m/>
    <x v="0"/>
    <s v="pajagan"/>
    <m/>
    <s v="SELESAI "/>
    <d v="2024-05-01T00:00:00"/>
    <d v="2024-05-01T00:00:00"/>
  </r>
  <r>
    <n v="1531"/>
    <s v="PARAKANSALAK"/>
    <x v="4"/>
    <s v="AMIN / HENI"/>
    <s v="14020030065"/>
    <n v="203"/>
    <x v="0"/>
    <x v="1"/>
    <n v="1"/>
    <m/>
    <m/>
    <x v="0"/>
    <s v="NEGLASARI KECAMATAN"/>
    <m/>
    <s v="SELESAI "/>
    <d v="2024-05-18T00:00:00"/>
    <d v="2024-05-20T00:00:00"/>
  </r>
  <r>
    <n v="1532"/>
    <s v="PARAKANSALAK"/>
    <x v="4"/>
    <s v="TATI"/>
    <s v="14020030075"/>
    <n v="203"/>
    <x v="0"/>
    <x v="1"/>
    <n v="1"/>
    <m/>
    <m/>
    <x v="0"/>
    <s v="NEGLASARI KECAMATAN"/>
    <m/>
    <s v="SELESAI "/>
    <d v="2024-05-25T00:00:00"/>
    <d v="2024-05-26T00:00:00"/>
  </r>
  <r>
    <n v="1533"/>
    <s v="PARAKANSALAK"/>
    <x v="4"/>
    <s v="DENI ALAMSYAH"/>
    <n v="14030080093"/>
    <n v="308"/>
    <x v="0"/>
    <x v="1"/>
    <n v="1"/>
    <m/>
    <m/>
    <x v="0"/>
    <s v="LEBAK LARANG"/>
    <m/>
    <s v="SELESAI "/>
    <d v="2024-05-01T00:00:00"/>
    <d v="2024-05-01T00:00:00"/>
  </r>
  <r>
    <n v="1534"/>
    <s v="PARAKANSALAK"/>
    <x v="5"/>
    <s v="KP PAJAGAN"/>
    <m/>
    <m/>
    <x v="0"/>
    <x v="1"/>
    <n v="1"/>
    <m/>
    <m/>
    <x v="0"/>
    <s v="PAJAGAN"/>
    <m/>
    <s v="SELESAI "/>
    <d v="2025-01-06T00:00:00"/>
    <d v="2025-03-06T00:00:00"/>
  </r>
  <r>
    <n v="1535"/>
    <s v="PARAKANSALAK"/>
    <x v="5"/>
    <s v="AI SRIWULAN"/>
    <m/>
    <m/>
    <x v="0"/>
    <x v="1"/>
    <n v="1"/>
    <m/>
    <m/>
    <x v="0"/>
    <s v="CITUNDUN + CIKAWUNG"/>
    <m/>
    <s v="SELESAI "/>
    <d v="2025-01-06T00:00:00"/>
    <d v="2025-03-06T00:00:00"/>
  </r>
  <r>
    <n v="1536"/>
    <s v="PARAKANSALAK"/>
    <x v="5"/>
    <s v="KP LEBAK LARANG"/>
    <m/>
    <m/>
    <x v="0"/>
    <x v="1"/>
    <n v="1"/>
    <m/>
    <m/>
    <x v="0"/>
    <s v="KP LEBAK LARANG"/>
    <m/>
    <s v="SELESAI "/>
    <d v="2025-01-06T00:00:00"/>
    <d v="2025-03-06T00:00:00"/>
  </r>
  <r>
    <n v="1537"/>
    <s v="PARAKANSALAK"/>
    <x v="5"/>
    <s v="GANG 45"/>
    <m/>
    <m/>
    <x v="0"/>
    <x v="0"/>
    <m/>
    <m/>
    <m/>
    <x v="0"/>
    <s v="GANG 45"/>
    <m/>
    <s v="SELESAI "/>
    <s v="20/06/2025"/>
    <s v="21/06/2025"/>
  </r>
  <r>
    <n v="1538"/>
    <s v="PARAKANSALAK"/>
    <x v="6"/>
    <s v="ERNAWATI"/>
    <n v="14060011304"/>
    <n v="601"/>
    <x v="0"/>
    <x v="1"/>
    <n v="1"/>
    <m/>
    <m/>
    <x v="0"/>
    <s v="KP PAKUHAJI"/>
    <m/>
    <s v="SELESAI "/>
    <s v="30/7/25"/>
    <s v="30/7/26"/>
  </r>
  <r>
    <n v="1539"/>
    <s v="PARAKANSALAK"/>
    <x v="6"/>
    <s v="ANGGA NUGRAHA"/>
    <n v="14050070610"/>
    <n v="507"/>
    <x v="0"/>
    <x v="1"/>
    <m/>
    <n v="1"/>
    <m/>
    <x v="0"/>
    <s v="KP PAKUWON"/>
    <m/>
    <s v="SELESAI "/>
    <s v="24/7/25"/>
    <s v="24/7/26"/>
  </r>
  <r>
    <n v="1540"/>
    <s v="PARAKANSALAK"/>
    <x v="6"/>
    <s v="RW DEDEN"/>
    <m/>
    <n v="604"/>
    <x v="0"/>
    <x v="1"/>
    <n v="1"/>
    <m/>
    <m/>
    <x v="0"/>
    <s v="PERUM BPR"/>
    <m/>
    <s v="SELESAI "/>
    <s v="22/7/25"/>
    <s v="22/7/25"/>
  </r>
  <r>
    <n v="1541"/>
    <s v="PARAKANSALAK"/>
    <x v="6"/>
    <s v="PAK APEN"/>
    <m/>
    <n v="603"/>
    <x v="0"/>
    <x v="0"/>
    <m/>
    <m/>
    <m/>
    <x v="0"/>
    <s v="PERUM ANGKRONG"/>
    <m/>
    <s v="SELESAI "/>
    <s v="22/7/25"/>
    <s v="22/7/25"/>
  </r>
  <r>
    <n v="1542"/>
    <s v="UNIT CISAAT"/>
    <x v="0"/>
    <s v="kebocoran Wilayah 102"/>
    <s v="WIL.102"/>
    <m/>
    <x v="1"/>
    <x v="1"/>
    <m/>
    <m/>
    <m/>
    <x v="0"/>
    <s v="Jl. Babakan B"/>
    <s v="kebocoran jalur jaringan pipa 1 1/2 inch"/>
    <s v="SELESAI "/>
    <d v="2025-01-03T00:00:00"/>
    <d v="2025-01-03T00:00:00"/>
  </r>
  <r>
    <n v="1543"/>
    <s v="UNIT CISAAT"/>
    <x v="0"/>
    <s v="Imron Sihaloho (Blok E no.15)"/>
    <n v="18040030034"/>
    <m/>
    <x v="0"/>
    <x v="0"/>
    <m/>
    <m/>
    <m/>
    <x v="0"/>
    <s v="PERUM HAWAKEANO"/>
    <s v="kebocoran sebelum WM"/>
    <s v="SELESAI "/>
    <d v="2025-01-03T00:00:00"/>
    <d v="2025-01-03T00:00:00"/>
  </r>
  <r>
    <n v="1544"/>
    <s v="UNIT CISAAT"/>
    <x v="0"/>
    <s v="Wilayah 401 (Kp. Gunung Guruh)"/>
    <s v="WIL.401"/>
    <m/>
    <x v="0"/>
    <x v="0"/>
    <m/>
    <m/>
    <m/>
    <x v="0"/>
    <s v="Kp. Gunung Guruh"/>
    <s v="kebocoran pipa jaringan 1 1/2&quot;"/>
    <s v="SELESAI "/>
    <d v="2025-01-04T00:00:00"/>
    <d v="2025-01-04T00:00:00"/>
  </r>
  <r>
    <n v="1545"/>
    <s v="UNIT CISAAT"/>
    <x v="0"/>
    <s v="Kantor Pemasaran Perum Cikujang Rahesta"/>
    <n v="18040020009"/>
    <m/>
    <x v="0"/>
    <x v="0"/>
    <m/>
    <m/>
    <m/>
    <x v="0"/>
    <s v="Kp. Gunung Guruh B"/>
    <s v="air tersumbat"/>
    <s v="SELESAI "/>
    <d v="2025-01-06T00:00:00"/>
    <d v="2025-01-06T00:00:00"/>
  </r>
  <r>
    <n v="1546"/>
    <s v="UNIT CISAAT"/>
    <x v="0"/>
    <s v="ATEP MAMUN"/>
    <n v="18040010043"/>
    <m/>
    <x v="1"/>
    <x v="1"/>
    <m/>
    <m/>
    <m/>
    <x v="0"/>
    <s v="Kp. Gunung Guruh"/>
    <s v="kebocoran sebelum WM"/>
    <s v="SELESAI "/>
    <d v="2025-01-08T00:00:00"/>
    <d v="2025-01-08T00:00:00"/>
  </r>
  <r>
    <n v="1547"/>
    <s v="UNIT CISAAT"/>
    <x v="0"/>
    <s v="SMPN 1 GUNUNG GURUH"/>
    <n v="18040010034"/>
    <m/>
    <x v="0"/>
    <x v="1"/>
    <n v="1"/>
    <m/>
    <m/>
    <x v="0"/>
    <s v="Kp. Gunung Guruh"/>
    <s v="air tersumbat"/>
    <s v="SELESAI "/>
    <d v="2025-01-13T00:00:00"/>
    <d v="2025-01-13T00:00:00"/>
  </r>
  <r>
    <n v="1548"/>
    <s v="UNIT CISAAT"/>
    <x v="0"/>
    <s v="Revi Eriawan"/>
    <n v="18040010939"/>
    <m/>
    <x v="0"/>
    <x v="1"/>
    <n v="1"/>
    <m/>
    <m/>
    <x v="0"/>
    <s v="Kp. Gunung Guruh"/>
    <s v="air tersumbat"/>
    <s v="SELESAI "/>
    <d v="2025-01-16T00:00:00"/>
    <d v="2025-01-16T00:00:00"/>
  </r>
  <r>
    <n v="1549"/>
    <s v="UNIT CISAAT"/>
    <x v="0"/>
    <s v="IDAH FARIDAH"/>
    <n v="18040010917"/>
    <m/>
    <x v="0"/>
    <x v="1"/>
    <n v="1"/>
    <m/>
    <m/>
    <x v="0"/>
    <s v="Kp. Gunung Guruh"/>
    <s v="air tersumbat"/>
    <s v="SELESAI "/>
    <d v="2025-01-16T00:00:00"/>
    <d v="2025-01-16T00:00:00"/>
  </r>
  <r>
    <n v="1550"/>
    <s v="UNIT CISAAT"/>
    <x v="0"/>
    <s v="ELA LAELA"/>
    <n v="18040010916"/>
    <m/>
    <x v="0"/>
    <x v="1"/>
    <n v="1"/>
    <m/>
    <m/>
    <x v="0"/>
    <s v="Kp. Gunung Guruh"/>
    <s v="air tersumbat"/>
    <s v="SELESAI "/>
    <d v="2025-01-16T00:00:00"/>
    <d v="2025-01-16T00:00:00"/>
  </r>
  <r>
    <n v="1551"/>
    <s v="UNIT CISAAT"/>
    <x v="0"/>
    <s v="Sutisna"/>
    <n v="18030010055"/>
    <m/>
    <x v="0"/>
    <x v="1"/>
    <n v="1"/>
    <m/>
    <m/>
    <x v="0"/>
    <s v="Kp. Gunung Guruh"/>
    <s v="air tersumbat"/>
    <s v="SELESAI "/>
    <d v="2025-01-20T00:00:00"/>
    <d v="2025-01-20T00:00:00"/>
  </r>
  <r>
    <n v="1552"/>
    <s v="UNIT CISAAT"/>
    <x v="0"/>
    <s v="Wilayah 401 (Kp. Gunung Guruh)"/>
    <s v="WIL.401"/>
    <m/>
    <x v="1"/>
    <x v="1"/>
    <m/>
    <m/>
    <m/>
    <x v="0"/>
    <s v="Kp. Gunung Guruh"/>
    <s v="kebocoran jalur pipa 2&quot;"/>
    <s v="SELESAI "/>
    <d v="2025-01-21T00:00:00"/>
    <d v="2025-01-21T00:00:00"/>
  </r>
  <r>
    <n v="1553"/>
    <s v="UNIT CISAAT"/>
    <x v="0"/>
    <s v="Wilayah 401 (Kp. Gunung Guruh)"/>
    <s v="WIL.401"/>
    <m/>
    <x v="0"/>
    <x v="1"/>
    <n v="1"/>
    <m/>
    <m/>
    <x v="0"/>
    <s v="Kp. Gunung Guruh"/>
    <s v="perbaikan jaringan pipa"/>
    <s v="SELESAI "/>
    <d v="2025-01-21T00:00:00"/>
    <d v="2025-01-21T00:00:00"/>
  </r>
  <r>
    <n v="1554"/>
    <s v="UNIT CISAAT"/>
    <x v="0"/>
    <s v="Irvan Nurojab ( Blok B No. 10 )"/>
    <n v="18040030011"/>
    <m/>
    <x v="0"/>
    <x v="1"/>
    <n v="1"/>
    <m/>
    <m/>
    <x v="0"/>
    <s v="PERUM HAWAKEANO"/>
    <s v="air keruh"/>
    <s v="SELESAI "/>
    <d v="2025-01-22T00:00:00"/>
    <d v="2025-01-22T00:00:00"/>
  </r>
  <r>
    <n v="1555"/>
    <s v="UNIT CISAAT"/>
    <x v="0"/>
    <s v="SMPN 1 GUNUNG GURUH"/>
    <n v="18040010034"/>
    <m/>
    <x v="0"/>
    <x v="1"/>
    <n v="1"/>
    <m/>
    <m/>
    <x v="0"/>
    <s v="Kp. Gunung Guruh"/>
    <s v="air tersumbat"/>
    <s v="SELESAI "/>
    <d v="2025-01-22T00:00:00"/>
    <d v="2025-01-22T00:00:00"/>
  </r>
  <r>
    <n v="1556"/>
    <s v="UNIT CISAAT"/>
    <x v="1"/>
    <s v="Wilayah 401 (Kp. Gunung Guruh)"/>
    <s v="WIL.401"/>
    <m/>
    <x v="1"/>
    <x v="1"/>
    <m/>
    <m/>
    <m/>
    <x v="0"/>
    <s v="Kp. Gunung Guruh"/>
    <s v="kebocoran jalur pipa 2&quot;"/>
    <s v="SELESAI "/>
    <d v="2025-02-04T00:00:00"/>
    <d v="2025-02-04T00:00:00"/>
  </r>
  <r>
    <n v="1557"/>
    <s v="UNIT CISAAT"/>
    <x v="1"/>
    <s v="Desi Ratnasari"/>
    <n v="18040020008"/>
    <m/>
    <x v="0"/>
    <x v="1"/>
    <m/>
    <m/>
    <m/>
    <x v="1"/>
    <s v="Kp. Gunung Guruh B"/>
    <s v="flug kran rusak"/>
    <s v="SELESAI "/>
    <d v="2025-02-04T00:00:00"/>
    <d v="2025-02-04T00:00:00"/>
  </r>
  <r>
    <n v="1558"/>
    <s v="UNIT CISAAT"/>
    <x v="1"/>
    <s v="Wilayah 101 (Babakan Cisaat)"/>
    <s v="WIL.101"/>
    <m/>
    <x v="0"/>
    <x v="0"/>
    <m/>
    <m/>
    <m/>
    <x v="0"/>
    <s v="Babakan Cisaat"/>
    <s v="kebocoran jalur pipa 1 1/2&quot;"/>
    <s v="SELESAI "/>
    <d v="2025-02-05T00:00:00"/>
    <d v="2025-02-05T00:00:00"/>
  </r>
  <r>
    <n v="1559"/>
    <s v="UNIT CISAAT"/>
    <x v="1"/>
    <s v="GONTI MANALU"/>
    <n v="18040010155"/>
    <m/>
    <x v="0"/>
    <x v="0"/>
    <m/>
    <m/>
    <m/>
    <x v="0"/>
    <s v="Kp. Gunung Guruh"/>
    <s v="kebocoran sebelum WM"/>
    <s v="SELESAI "/>
    <d v="2025-02-12T00:00:00"/>
    <d v="2025-02-12T00:00:00"/>
  </r>
  <r>
    <n v="1560"/>
    <s v="UNIT CISAAT"/>
    <x v="1"/>
    <s v="OOY"/>
    <n v="18020010019"/>
    <m/>
    <x v="1"/>
    <x v="1"/>
    <m/>
    <m/>
    <m/>
    <x v="0"/>
    <s v="Jl. Babakan "/>
    <s v="kebocoran sebelum WM"/>
    <s v="SELESAI "/>
    <d v="2025-02-13T00:00:00"/>
    <d v="2025-02-13T00:00:00"/>
  </r>
  <r>
    <n v="1561"/>
    <s v="UNIT CISAAT"/>
    <x v="1"/>
    <s v="Wilayah 101 (Babakan Cisaat)"/>
    <s v="WIL.101"/>
    <m/>
    <x v="0"/>
    <x v="1"/>
    <n v="1"/>
    <m/>
    <m/>
    <x v="0"/>
    <s v="Babakan Cisaat"/>
    <s v="air tersumbat terhadap 5 SL"/>
    <s v="SELESAI "/>
    <d v="2025-02-14T00:00:00"/>
    <d v="2025-02-14T00:00:00"/>
  </r>
  <r>
    <n v="1562"/>
    <s v="UNIT CISAAT"/>
    <x v="1"/>
    <s v="EMMA MARLINA"/>
    <n v="18020020042"/>
    <m/>
    <x v="0"/>
    <x v="1"/>
    <m/>
    <m/>
    <m/>
    <x v="1"/>
    <s v="Babakan Cisaat B"/>
    <s v="flug kran rusak"/>
    <s v="SELESAI "/>
    <d v="2025-02-15T00:00:00"/>
    <d v="2025-02-15T00:00:00"/>
  </r>
  <r>
    <n v="1563"/>
    <s v="UNIT CISAAT"/>
    <x v="1"/>
    <s v="IWAN PURNAMA"/>
    <n v="18040010051"/>
    <m/>
    <x v="0"/>
    <x v="1"/>
    <n v="1"/>
    <m/>
    <m/>
    <x v="0"/>
    <s v="Kp. Gunung Guruh"/>
    <s v="aliran air kecil"/>
    <s v="SELESAI "/>
    <d v="2025-02-17T00:00:00"/>
    <d v="2025-02-17T00:00:00"/>
  </r>
  <r>
    <n v="1564"/>
    <s v="UNIT CISAAT"/>
    <x v="1"/>
    <s v="R. Y. NURYANI SINGAJAYA B."/>
    <n v="18020020027"/>
    <m/>
    <x v="0"/>
    <x v="1"/>
    <n v="1"/>
    <m/>
    <m/>
    <x v="0"/>
    <s v="Babakan Cisaat B"/>
    <s v="air tersumbat"/>
    <s v="SELESAI "/>
    <d v="2025-02-18T00:00:00"/>
    <d v="2025-02-18T00:00:00"/>
  </r>
  <r>
    <n v="1565"/>
    <s v="UNIT CISAAT"/>
    <x v="1"/>
    <s v="kebocoran Wilayah 301"/>
    <s v="WIL.301"/>
    <m/>
    <x v="1"/>
    <x v="1"/>
    <m/>
    <m/>
    <m/>
    <x v="0"/>
    <s v="Cibentang Gn. Guruh"/>
    <s v="kebocoran pipa 2&quot; dan 3&quot;"/>
    <s v="SELESAI "/>
    <d v="2026-02-21T00:00:00"/>
    <d v="2026-02-21T00:00:00"/>
  </r>
  <r>
    <n v="1566"/>
    <s v="UNIT CISAAT"/>
    <x v="1"/>
    <s v="Ida Rusmiyati"/>
    <n v="18030010061"/>
    <m/>
    <x v="0"/>
    <x v="1"/>
    <n v="1"/>
    <m/>
    <m/>
    <x v="0"/>
    <s v="Cibentang Gn. Guruh"/>
    <s v="air keruh"/>
    <s v="SELESAI "/>
    <d v="2026-02-24T00:00:00"/>
    <d v="2026-02-24T00:00:00"/>
  </r>
  <r>
    <n v="1567"/>
    <s v="UNIT CISAAT"/>
    <x v="1"/>
    <s v="DEUIS"/>
    <n v="18040010199"/>
    <m/>
    <x v="0"/>
    <x v="1"/>
    <n v="1"/>
    <m/>
    <m/>
    <x v="0"/>
    <s v="Kp. Gunung Guruh"/>
    <s v="aliran air kecil"/>
    <s v="SELESAI "/>
    <d v="2027-02-27T00:00:00"/>
    <d v="2027-02-27T00:00:00"/>
  </r>
  <r>
    <n v="1568"/>
    <s v="UNIT CISAAT"/>
    <x v="2"/>
    <s v="AI SULASTRI"/>
    <n v="18010020074"/>
    <m/>
    <x v="0"/>
    <x v="1"/>
    <m/>
    <m/>
    <m/>
    <x v="1"/>
    <s v="Jl. Babakan B"/>
    <s v="flug kran rusak"/>
    <s v="SELESAI "/>
    <d v="2025-03-02T00:00:00"/>
    <d v="2025-03-02T00:00:00"/>
  </r>
  <r>
    <n v="1569"/>
    <s v="UNIT CISAAT"/>
    <x v="2"/>
    <s v="ALI IRAWAN"/>
    <n v="18020020016"/>
    <m/>
    <x v="0"/>
    <x v="1"/>
    <n v="1"/>
    <m/>
    <m/>
    <x v="0"/>
    <s v="Jl. Babakan B"/>
    <s v="aliran air kecil"/>
    <s v="SELESAI "/>
    <d v="2025-03-07T00:00:00"/>
    <d v="2025-07-03T00:00:00"/>
  </r>
  <r>
    <n v="1570"/>
    <s v="UNIT CISAAT"/>
    <x v="2"/>
    <s v="kebocoran Wilayah 301"/>
    <s v="WIL.301"/>
    <m/>
    <x v="1"/>
    <x v="1"/>
    <m/>
    <m/>
    <m/>
    <x v="0"/>
    <s v="Cibentang Gn. Guruh"/>
    <s v="kebocoran pipa 3&quot;"/>
    <s v="SELESAI "/>
    <d v="2025-03-08T00:00:00"/>
    <d v="2025-03-08T00:00:00"/>
  </r>
  <r>
    <n v="1571"/>
    <s v="UNIT CISAAT"/>
    <x v="2"/>
    <s v="Robi Suardi"/>
    <n v="18040010184"/>
    <m/>
    <x v="1"/>
    <x v="1"/>
    <m/>
    <m/>
    <m/>
    <x v="0"/>
    <s v="Kp. Gunung Guruh"/>
    <s v="kebocoran sebelum water meter pipa  1/2&quot;"/>
    <s v="SELESAI "/>
    <d v="2025-03-09T00:00:00"/>
    <d v="2025-03-09T00:00:00"/>
  </r>
  <r>
    <n v="1572"/>
    <s v="UNIT CISAAT"/>
    <x v="2"/>
    <s v="Didih Durahman"/>
    <n v="18040010197"/>
    <m/>
    <x v="1"/>
    <x v="1"/>
    <m/>
    <m/>
    <m/>
    <x v="0"/>
    <s v="Kp. Gunung Guruh"/>
    <s v="kebocoran sebelum water meter pipa  1/2&quot;"/>
    <s v="SELESAI "/>
    <d v="2025-03-09T00:00:00"/>
    <d v="2025-03-09T00:00:00"/>
  </r>
  <r>
    <n v="1573"/>
    <s v="UNIT CISAAT"/>
    <x v="2"/>
    <s v="IDAH KARMIDAH"/>
    <n v="18040010181"/>
    <m/>
    <x v="1"/>
    <x v="1"/>
    <m/>
    <m/>
    <m/>
    <x v="0"/>
    <s v="Kp. Gunung Guruh"/>
    <s v="kebocoran sebelum water meter pipa  1/2&quot;"/>
    <s v="SELESAI "/>
    <d v="2025-03-09T00:00:00"/>
    <d v="2025-03-09T00:00:00"/>
  </r>
  <r>
    <n v="1574"/>
    <s v="UNIT CISAAT"/>
    <x v="2"/>
    <s v="H. Ocim Abdurahman C"/>
    <n v="18040010039"/>
    <m/>
    <x v="0"/>
    <x v="1"/>
    <m/>
    <m/>
    <m/>
    <x v="1"/>
    <s v="Kp. Gunung Guruh"/>
    <s v="flug kran rusak"/>
    <s v="SELESAI "/>
    <d v="2025-03-11T00:00:00"/>
    <d v="2025-03-11T00:00:00"/>
  </r>
  <r>
    <n v="1575"/>
    <s v="UNIT CISAAT"/>
    <x v="2"/>
    <s v="kebocoran Wilayah 402"/>
    <s v="WIL.402"/>
    <m/>
    <x v="1"/>
    <x v="1"/>
    <m/>
    <m/>
    <m/>
    <x v="0"/>
    <s v="Kp. Gunung Guruh B"/>
    <s v="kebocoran jalur pipa  1/2&quot;"/>
    <s v="SELESAI "/>
    <d v="2025-03-11T00:00:00"/>
    <d v="2025-03-11T00:00:00"/>
  </r>
  <r>
    <n v="1576"/>
    <s v="UNIT CISAAT"/>
    <x v="2"/>
    <s v="kebocoran Wilayah 301"/>
    <s v="WIL.301"/>
    <m/>
    <x v="1"/>
    <x v="1"/>
    <m/>
    <m/>
    <m/>
    <x v="0"/>
    <s v="Cibentang Gn. Guruh"/>
    <s v="kebocoran jalur pipa 1 1/2&quot;"/>
    <s v="SELESAI "/>
    <d v="2025-03-21T00:00:00"/>
    <d v="2025-03-21T00:00:00"/>
  </r>
  <r>
    <n v="1577"/>
    <s v="UNIT CISAAT"/>
    <x v="2"/>
    <s v="kebocoran Wilayah 403"/>
    <s v="WIL.403"/>
    <m/>
    <x v="0"/>
    <x v="1"/>
    <n v="1"/>
    <m/>
    <m/>
    <x v="0"/>
    <s v="PERUM HAWAKEANO"/>
    <s v="air keruh"/>
    <s v="SELESAI "/>
    <d v="2025-03-24T00:00:00"/>
    <d v="2025-03-24T00:00:00"/>
  </r>
  <r>
    <n v="1578"/>
    <s v="UNIT CISAAT"/>
    <x v="2"/>
    <s v="CECEP SURYANA"/>
    <n v="18040010085"/>
    <m/>
    <x v="1"/>
    <x v="1"/>
    <m/>
    <m/>
    <m/>
    <x v="0"/>
    <s v="Kp. Gunung Guruh"/>
    <s v="kebocoran sebelum water meter pipa  1/2&quot;"/>
    <s v="SELESAI "/>
    <d v="2025-03-28T00:00:00"/>
    <d v="2025-03-28T00:00:00"/>
  </r>
  <r>
    <n v="1579"/>
    <s v="UNIT CISAAT"/>
    <x v="3"/>
    <s v="HANDA"/>
    <n v="18040010011"/>
    <m/>
    <x v="1"/>
    <x v="1"/>
    <m/>
    <m/>
    <m/>
    <x v="0"/>
    <s v="Kp. Gunung Guruh"/>
    <s v="kebocoran sebelum water meter pipa  1/2&quot;"/>
    <s v="SELESAI "/>
    <d v="2025-04-08T00:00:00"/>
    <d v="2025-04-08T00:00:00"/>
  </r>
  <r>
    <n v="1580"/>
    <s v="UNIT CISAAT"/>
    <x v="3"/>
    <s v="Pepen Supendi"/>
    <n v="18040010035"/>
    <m/>
    <x v="1"/>
    <x v="1"/>
    <m/>
    <m/>
    <m/>
    <x v="0"/>
    <s v="Kp. Gunung Guruh"/>
    <s v="kebocoran sebelum water meter pipa  1/2&quot;"/>
    <s v="SELESAI "/>
    <d v="2025-04-08T00:00:00"/>
    <d v="2025-04-08T00:00:00"/>
  </r>
  <r>
    <n v="1581"/>
    <s v="UNIT CISAAT"/>
    <x v="3"/>
    <s v="SINTA AGUSTIN"/>
    <n v="18040010167"/>
    <m/>
    <x v="1"/>
    <x v="1"/>
    <m/>
    <m/>
    <m/>
    <x v="0"/>
    <s v="Kp. Gunung Guruh"/>
    <s v="kebocoran sebelum water meter pipa  1/2&quot;"/>
    <s v="SELESAI "/>
    <d v="2025-04-10T00:00:00"/>
    <d v="2025-04-10T00:00:00"/>
  </r>
  <r>
    <n v="1582"/>
    <s v="UNIT CISAAT"/>
    <x v="3"/>
    <s v="BETI WIDIANTI [ Blok F No. 1 ]"/>
    <n v="18020020019"/>
    <m/>
    <x v="0"/>
    <x v="1"/>
    <n v="1"/>
    <m/>
    <m/>
    <x v="0"/>
    <s v="Jl. Babakan B"/>
    <s v="aliran air kecil"/>
    <s v="SELESAI "/>
    <d v="2025-04-17T00:00:00"/>
    <d v="2025-04-17T00:00:00"/>
  </r>
  <r>
    <n v="1583"/>
    <s v="UNIT CISAAT"/>
    <x v="3"/>
    <s v="Muhamad Solehudin (Blok G No. 15)"/>
    <n v="18040030058"/>
    <m/>
    <x v="0"/>
    <x v="1"/>
    <n v="1"/>
    <m/>
    <m/>
    <x v="0"/>
    <s v="PERUM HAWAKEANO"/>
    <s v="air keruh"/>
    <s v="SELESAI "/>
    <d v="2025-04-18T00:00:00"/>
    <d v="2025-04-18T00:00:00"/>
  </r>
  <r>
    <n v="1584"/>
    <s v="UNIT CISAAT"/>
    <x v="3"/>
    <s v="Laela Sari"/>
    <n v="18030020037"/>
    <m/>
    <x v="0"/>
    <x v="1"/>
    <m/>
    <m/>
    <m/>
    <x v="1"/>
    <s v="Cibentang Gn. Guruh B"/>
    <s v="kehilangan water meter"/>
    <s v="SELESAI "/>
    <d v="2025-04-20T00:00:00"/>
    <d v="2025-04-21T00:00:00"/>
  </r>
  <r>
    <n v="1585"/>
    <s v="UNIT CISAAT"/>
    <x v="3"/>
    <s v="H. Ocim Abdurahman C"/>
    <n v="18040010039"/>
    <m/>
    <x v="0"/>
    <x v="1"/>
    <m/>
    <m/>
    <m/>
    <x v="1"/>
    <s v="Kp. Gunung Guruh"/>
    <s v="kehilangan water meter"/>
    <s v="SELESAI "/>
    <d v="2025-04-20T00:00:00"/>
    <d v="2025-04-21T00:00:00"/>
  </r>
  <r>
    <n v="1586"/>
    <s v="UNIT CISAAT"/>
    <x v="3"/>
    <s v="Yeti Setiawati"/>
    <n v="18040010168"/>
    <m/>
    <x v="0"/>
    <x v="1"/>
    <m/>
    <m/>
    <m/>
    <x v="1"/>
    <s v="Kp. Gunung Guruh"/>
    <s v="kehilangan water meter"/>
    <s v="SELESAI "/>
    <d v="2025-04-20T00:00:00"/>
    <d v="2025-04-21T00:00:00"/>
  </r>
  <r>
    <n v="1587"/>
    <s v="UNIT CISAAT"/>
    <x v="3"/>
    <s v="A Y I"/>
    <n v="18040010207"/>
    <m/>
    <x v="0"/>
    <x v="1"/>
    <m/>
    <m/>
    <m/>
    <x v="1"/>
    <s v="Kp. Gunung Guruh"/>
    <s v="kehilangan water meter"/>
    <s v="SELESAI "/>
    <d v="2025-04-20T00:00:00"/>
    <d v="2025-04-21T00:00:00"/>
  </r>
  <r>
    <n v="1588"/>
    <s v="UNIT CISAAT"/>
    <x v="3"/>
    <s v="Amdiya Huqban (Blok C No. 1)"/>
    <n v="18040030048"/>
    <m/>
    <x v="0"/>
    <x v="1"/>
    <m/>
    <m/>
    <m/>
    <x v="1"/>
    <s v="PERUM HAWAKEANO"/>
    <s v="kehilangan water meter"/>
    <s v="SELESAI "/>
    <d v="2025-04-20T00:00:00"/>
    <d v="2025-04-23T00:00:00"/>
  </r>
  <r>
    <n v="1589"/>
    <s v="UNIT CISAAT"/>
    <x v="3"/>
    <s v="kebocoran Wilayah 301"/>
    <s v="WIL.301"/>
    <m/>
    <x v="1"/>
    <x v="1"/>
    <m/>
    <m/>
    <m/>
    <x v="0"/>
    <s v="Cibentang Gn. Guruh"/>
    <s v="kebocoran jalur pipa 3&quot;"/>
    <s v="SELESAI "/>
    <d v="2025-04-21T00:00:00"/>
    <d v="2025-04-21T00:00:00"/>
  </r>
  <r>
    <n v="1590"/>
    <s v="UNIT CISAAT"/>
    <x v="3"/>
    <s v="RAMLAN"/>
    <n v="18030020034"/>
    <m/>
    <x v="0"/>
    <x v="1"/>
    <m/>
    <m/>
    <m/>
    <x v="1"/>
    <s v="Cibentang Gn. Guruh B"/>
    <s v="kehilangan water meter"/>
    <s v="SELESAI "/>
    <d v="2025-04-23T00:00:00"/>
    <d v="2025-04-25T00:00:00"/>
  </r>
  <r>
    <n v="1591"/>
    <s v="UNIT CISAAT"/>
    <x v="3"/>
    <s v="Blok B2"/>
    <n v="18020020041"/>
    <m/>
    <x v="1"/>
    <x v="1"/>
    <m/>
    <m/>
    <m/>
    <x v="0"/>
    <s v="Jl. Babakan B"/>
    <s v="kebocoran sebelum water meter pipa  1/2&quot;"/>
    <s v="SELESAI "/>
    <d v="2025-04-23T00:00:00"/>
    <d v="2025-04-24T00:00:00"/>
  </r>
  <r>
    <n v="1592"/>
    <s v="UNIT CISAAT"/>
    <x v="4"/>
    <s v="kebocoran Wilayah 402"/>
    <s v="WIL.402"/>
    <m/>
    <x v="1"/>
    <x v="1"/>
    <m/>
    <m/>
    <m/>
    <x v="0"/>
    <s v="Kp. Gunung Guruh B"/>
    <s v="kebocoran jalur pipa  1/2&quot;"/>
    <s v="SELESAI "/>
    <d v="2025-05-03T00:00:00"/>
    <d v="2025-05-03T00:00:00"/>
  </r>
  <r>
    <n v="1593"/>
    <s v="UNIT CISAAT"/>
    <x v="4"/>
    <s v="kebocoran Wilayah 301"/>
    <s v="WIL.301"/>
    <m/>
    <x v="1"/>
    <x v="1"/>
    <m/>
    <m/>
    <m/>
    <x v="0"/>
    <s v="Cibentang Gn. Guruh"/>
    <s v="kebocoran jalur pipa 3&quot;"/>
    <s v="SELESAI "/>
    <d v="2025-06-12T00:00:00"/>
    <d v="2025-06-12T00:00:00"/>
  </r>
  <r>
    <n v="1594"/>
    <s v="UNIT CISAAT"/>
    <x v="4"/>
    <s v="YANSIH"/>
    <n v="18040010161"/>
    <m/>
    <x v="1"/>
    <x v="1"/>
    <m/>
    <m/>
    <m/>
    <x v="0"/>
    <s v="Kp. Gunung Guruh"/>
    <s v="kebocoran sebelum water meter pipa  1/2&quot;"/>
    <s v="SELESAI "/>
    <d v="2025-06-14T00:00:00"/>
    <d v="2025-06-14T00:00:00"/>
  </r>
  <r>
    <n v="1595"/>
    <s v="UNIT CISAAT"/>
    <x v="4"/>
    <s v="kebocoran Wilayah 402"/>
    <s v="WIL.402"/>
    <m/>
    <x v="1"/>
    <x v="1"/>
    <m/>
    <m/>
    <m/>
    <x v="0"/>
    <s v="Kp. Gunung Guruh B"/>
    <s v="kebocoran jalur pipa  1/2&quot;"/>
    <s v="SELESAI "/>
    <d v="2025-06-17T00:00:00"/>
    <d v="2025-06-17T00:00:00"/>
  </r>
  <r>
    <n v="1596"/>
    <s v="UNIT CISAAT"/>
    <x v="4"/>
    <s v="kebocoran Wilayah 301"/>
    <s v="WIL.301"/>
    <m/>
    <x v="1"/>
    <x v="1"/>
    <m/>
    <m/>
    <m/>
    <x v="0"/>
    <s v="Cibentang Gn. Guruh"/>
    <s v="kebocoran jalur pipa 3&quot;"/>
    <s v="SELESAI "/>
    <d v="2025-06-20T00:00:00"/>
    <d v="2025-06-21T00:00:00"/>
  </r>
  <r>
    <n v="1597"/>
    <s v="UNIT CISAAT"/>
    <x v="5"/>
    <s v="BLOK B3"/>
    <s v="18020020039"/>
    <m/>
    <x v="0"/>
    <x v="1"/>
    <n v="1"/>
    <m/>
    <m/>
    <x v="0"/>
    <s v="Jl Babakan B"/>
    <s v="aliran air kecil"/>
    <s v="SELESAI "/>
    <d v="2025-07-11T00:00:00"/>
    <d v="2025-07-11T00:00:00"/>
  </r>
  <r>
    <n v="1598"/>
    <s v="UNIT CISAAT"/>
    <x v="5"/>
    <s v="Wilayah 403 dan Wilayah 202"/>
    <s v="Wil 403&amp;402"/>
    <m/>
    <x v="0"/>
    <x v="1"/>
    <n v="1"/>
    <m/>
    <m/>
    <x v="0"/>
    <s v="PERUM HAWAKEANO"/>
    <s v="Kekeruhan Air"/>
    <s v="SELESAI "/>
    <d v="2025-07-28T00:00:00"/>
    <d v="2025-07-28T00:00:00"/>
  </r>
  <r>
    <n v="1599"/>
    <s v="UNIT CISAAT"/>
    <x v="6"/>
    <s v="Patmawaty (Blok G No.13)"/>
    <n v="18040030040"/>
    <m/>
    <x v="0"/>
    <x v="1"/>
    <n v="1"/>
    <m/>
    <m/>
    <x v="0"/>
    <s v="PERUM HAWAKEANO"/>
    <s v="air keruh"/>
    <s v="SELESAI "/>
    <d v="2025-07-03T00:00:00"/>
    <d v="2025-07-03T00:00:00"/>
  </r>
  <r>
    <n v="1600"/>
    <s v="UNIT CISAAT"/>
    <x v="6"/>
    <s v="kebocoran Wilayah 403"/>
    <s v="WIL.403"/>
    <m/>
    <x v="1"/>
    <x v="1"/>
    <m/>
    <m/>
    <m/>
    <x v="0"/>
    <s v="PERUM HAWAKEANO"/>
    <s v="kebocoran jalur pipa  1/2&quot;"/>
    <s v="SELESAI "/>
    <d v="2025-07-04T00:00:00"/>
    <d v="2025-07-04T00:00:00"/>
  </r>
  <r>
    <n v="1601"/>
    <s v="UNIT CISAAT"/>
    <x v="6"/>
    <s v="Kebocoran wilayah 202"/>
    <s v="WIL. 202"/>
    <m/>
    <x v="0"/>
    <x v="0"/>
    <m/>
    <m/>
    <m/>
    <x v="0"/>
    <s v="Jl. Babakan B"/>
    <s v="kebocoran jalur pipa  1/2&quot;"/>
    <s v="SELESAI "/>
    <d v="2025-07-14T00:00:00"/>
    <d v="2025-07-14T00:00:00"/>
  </r>
  <r>
    <n v="1602"/>
    <s v="UNIT CISAAT"/>
    <x v="6"/>
    <s v="IWAN"/>
    <n v="18040010130"/>
    <m/>
    <x v="0"/>
    <x v="0"/>
    <m/>
    <m/>
    <m/>
    <x v="0"/>
    <s v="Kp. Gunung Guruh"/>
    <s v="kebocoran pipa 1/2&quot; sebelum water meter"/>
    <s v="SELESAI "/>
    <d v="2025-07-22T00:00:00"/>
    <d v="2025-07-22T00:00:00"/>
  </r>
  <r>
    <n v="1603"/>
    <s v="UNIT CISAAT"/>
    <x v="6"/>
    <s v="FHADLI ALFAY JUANDA"/>
    <n v="18020020053"/>
    <m/>
    <x v="0"/>
    <x v="1"/>
    <n v="1"/>
    <m/>
    <m/>
    <x v="0"/>
    <s v="Jl. Babakan B"/>
    <s v="aliran air kecil"/>
    <s v="SELESAI "/>
    <d v="2025-07-24T00:00:00"/>
    <d v="2025-07-24T00:00:00"/>
  </r>
  <r>
    <n v="1604"/>
    <s v="UNIT CISAAT"/>
    <x v="6"/>
    <s v="WILLY SARI SANTI"/>
    <n v="18040010036"/>
    <m/>
    <x v="0"/>
    <x v="1"/>
    <m/>
    <m/>
    <m/>
    <x v="1"/>
    <s v="Kp. Gunung Guruh"/>
    <s v="flug kran rusak"/>
    <s v="SELESAI "/>
    <d v="2025-07-24T00:00:00"/>
    <d v="2025-07-24T00:00:00"/>
  </r>
  <r>
    <n v="1605"/>
    <s v="UNIT CISAAT"/>
    <x v="7"/>
    <s v="FHADLI ALFAY JUANDA"/>
    <n v="18020020053"/>
    <m/>
    <x v="0"/>
    <x v="1"/>
    <n v="1"/>
    <m/>
    <m/>
    <x v="0"/>
    <s v="Jl. Babakan B"/>
    <s v="air keuh"/>
    <s v="SELESAI "/>
    <d v="2025-08-02T00:00:00"/>
    <d v="2025-08-02T00:00:00"/>
  </r>
  <r>
    <n v="1606"/>
    <s v="UNIT CISAAT"/>
    <x v="7"/>
    <s v="Kebocoran wilayah 202"/>
    <s v="WIL. 202"/>
    <m/>
    <x v="0"/>
    <x v="0"/>
    <m/>
    <m/>
    <m/>
    <x v="0"/>
    <s v="Jl. Babakan B"/>
    <s v="kebocoran jalur pipa 3&quot;"/>
    <s v="SELESAI "/>
    <d v="2025-08-04T00:00:00"/>
    <d v="2025-08-12T00:00:00"/>
  </r>
  <r>
    <n v="1607"/>
    <s v="UNIT CISAAT"/>
    <x v="7"/>
    <s v="H. Ocim"/>
    <n v="18040010033"/>
    <m/>
    <x v="1"/>
    <x v="1"/>
    <m/>
    <m/>
    <m/>
    <x v="0"/>
    <s v="Kp. Gunung Guruh"/>
    <s v="kebocoran pipa 1/2&quot; sebelum water meter"/>
    <s v="SELESAI "/>
    <d v="2025-08-06T00:00:00"/>
    <d v="2025-08-07T00:00:00"/>
  </r>
  <r>
    <n v="1608"/>
    <s v="UNIT CISAAT"/>
    <x v="7"/>
    <s v="Kebocoran Wilayah 401"/>
    <s v="WIL.301"/>
    <m/>
    <x v="1"/>
    <x v="1"/>
    <m/>
    <m/>
    <m/>
    <x v="0"/>
    <s v="Kp. Gunung Guruh"/>
    <s v="kebocoran jalur pipa  1/2&quot;"/>
    <s v="SELESAI "/>
    <d v="2025-08-11T00:00:00"/>
    <d v="2025-08-11T00:00:00"/>
  </r>
  <r>
    <n v="1609"/>
    <s v="UNIT CISAAT"/>
    <x v="7"/>
    <s v="kebocoran Wilayah 301"/>
    <s v="WIL.301"/>
    <m/>
    <x v="1"/>
    <x v="1"/>
    <m/>
    <m/>
    <m/>
    <x v="0"/>
    <s v="Cibentang Gn. Guruh"/>
    <s v="kebocoran jalur pipa 3&quot;"/>
    <s v="SELESAI "/>
    <d v="2025-08-11T00:00:00"/>
    <d v="2025-08-12T00:00:00"/>
  </r>
  <r>
    <n v="1610"/>
    <s v="UNIT CISAAT"/>
    <x v="7"/>
    <s v="Seluruh Wilayah"/>
    <s v="WIL. 101 - WIL 403"/>
    <m/>
    <x v="0"/>
    <x v="1"/>
    <m/>
    <m/>
    <m/>
    <x v="1"/>
    <s v="Seluruh Wilayah"/>
    <s v="air keruh"/>
    <s v="SELESAI "/>
    <d v="2025-08-22T00:00:00"/>
    <d v="2025-08-22T00:00:00"/>
  </r>
  <r>
    <n v="1611"/>
    <s v="UNIT CISAAT"/>
    <x v="7"/>
    <s v="MESJID AL BARAKAH"/>
    <n v="18020020036"/>
    <m/>
    <x v="1"/>
    <x v="1"/>
    <m/>
    <m/>
    <m/>
    <x v="0"/>
    <s v="Jl. Babakan B"/>
    <s v="kebocoran pipa 1/2&quot; sebelum water meter"/>
    <s v="SELESAI "/>
    <d v="2025-08-23T00:00:00"/>
    <d v="2025-08-23T00:00:00"/>
  </r>
  <r>
    <n v="1612"/>
    <s v="UNIT CISAAT"/>
    <x v="7"/>
    <s v="Ida Rusmiyati"/>
    <n v="18030010061"/>
    <m/>
    <x v="0"/>
    <x v="1"/>
    <m/>
    <m/>
    <m/>
    <x v="1"/>
    <s v="Cibentang Gn. Guruh"/>
    <s v="air keruh"/>
    <s v="SELESAI "/>
    <d v="2025-08-23T00:00:00"/>
    <d v="2025-08-23T00:00:00"/>
  </r>
  <r>
    <n v="1613"/>
    <s v="UNIT CISAAT"/>
    <x v="7"/>
    <s v="kebocoran Wilayah 301"/>
    <n v="18030010061"/>
    <m/>
    <x v="0"/>
    <x v="1"/>
    <m/>
    <m/>
    <m/>
    <x v="0"/>
    <s v="Cibentang Gn. Guruh"/>
    <s v="kebocoran jalur pipa  1/2&quot;"/>
    <s v="SELESAI "/>
    <d v="2025-08-23T00:00:00"/>
    <d v="2025-08-23T00:00:00"/>
  </r>
  <r>
    <n v="1614"/>
    <s v="UNIT CISAAT"/>
    <x v="7"/>
    <s v="Wilayah 403"/>
    <s v="WIL.403"/>
    <m/>
    <x v="0"/>
    <x v="1"/>
    <m/>
    <m/>
    <m/>
    <x v="1"/>
    <s v="Jl. Babakan B"/>
    <s v="air keruh"/>
    <s v="SELESAI "/>
    <d v="2025-08-26T00:00:00"/>
    <d v="2025-08-26T00:00:00"/>
  </r>
  <r>
    <n v="1615"/>
    <s v="KALAPANUNGGAL"/>
    <x v="0"/>
    <s v="AJ BAYANI"/>
    <s v="06030020115"/>
    <s v="PALASARI GIRANG"/>
    <x v="0"/>
    <x v="1"/>
    <n v="1"/>
    <m/>
    <m/>
    <x v="0"/>
    <s v="MANGLAD"/>
    <s v="AIR KERUH TIDAK BISA DI PAKAI MANDI APALAGI MINUM"/>
    <s v="SELESAI "/>
    <d v="2025-01-07T00:00:00"/>
    <d v="2025-01-07T00:00:00"/>
  </r>
  <r>
    <n v="1616"/>
    <s v="KALAPANUNGGAL"/>
    <x v="0"/>
    <s v="I R W A N "/>
    <s v="06050010116"/>
    <s v="CIRANGKONG"/>
    <x v="1"/>
    <x v="1"/>
    <m/>
    <m/>
    <m/>
    <x v="0"/>
    <s v="KADUDAMPIT"/>
    <s v="BOCOR PIPA DINAS DEKAT MASJID 1 1/2&quot;"/>
    <s v="SELESAI "/>
    <d v="2025-01-13T00:00:00"/>
    <d v="2025-01-13T00:00:00"/>
  </r>
  <r>
    <n v="1617"/>
    <s v="KALAPANUNGGAL"/>
    <x v="0"/>
    <s v="FERDI SUARDI"/>
    <s v="06030010269"/>
    <s v="PALASARI GIRANG"/>
    <x v="0"/>
    <x v="1"/>
    <n v="1"/>
    <m/>
    <m/>
    <x v="0"/>
    <s v="MANGLAD"/>
    <s v="AIR KERUH TIDAK BISA DI PAKAI MANDI APALAGI MINUM"/>
    <s v="SELESAI "/>
    <d v="2025-01-14T00:00:00"/>
    <d v="2025-01-14T00:00:00"/>
  </r>
  <r>
    <n v="1618"/>
    <s v="KALAPANUNGGAL"/>
    <x v="0"/>
    <s v="NINING"/>
    <s v="06030020154"/>
    <s v="PALASARI WATES"/>
    <x v="0"/>
    <x v="1"/>
    <n v="1"/>
    <m/>
    <m/>
    <x v="0"/>
    <s v="MANGLAD"/>
    <s v="AIR KERUH TIDAK BISA DI PAKAI MANDI APALAGI MINUM"/>
    <s v="SELESAI "/>
    <d v="2025-01-14T00:00:00"/>
    <d v="2025-01-14T00:00:00"/>
  </r>
  <r>
    <n v="1619"/>
    <s v="KALAPANUNGGAL"/>
    <x v="0"/>
    <s v="RAHMAT NUROHMAN"/>
    <s v="06030020066"/>
    <s v="PALASARI WATES"/>
    <x v="0"/>
    <x v="1"/>
    <n v="1"/>
    <m/>
    <m/>
    <x v="0"/>
    <s v="MANGLAD"/>
    <s v="AIR KERUH TIDAK BISA DI PAKAI MANDI APALAGI MINUM"/>
    <s v="SELESAI "/>
    <d v="2025-01-14T00:00:00"/>
    <d v="2025-01-14T00:00:00"/>
  </r>
  <r>
    <n v="1620"/>
    <s v="KALAPANUNGGAL"/>
    <x v="0"/>
    <s v="DEDE ABDUL MALIK"/>
    <s v="06050021896"/>
    <s v="CIRANGKONG I"/>
    <x v="0"/>
    <x v="1"/>
    <m/>
    <m/>
    <m/>
    <x v="1"/>
    <s v="CITIIS"/>
    <s v="GANTI STOP KRAN"/>
    <s v="SELESAI "/>
    <d v="2025-01-15T00:00:00"/>
    <d v="2025-01-15T00:00:00"/>
  </r>
  <r>
    <n v="1621"/>
    <s v="KALAPANUNGGAL"/>
    <x v="0"/>
    <s v="M. AMID"/>
    <s v="06050030146"/>
    <s v="CITATAH"/>
    <x v="1"/>
    <x v="1"/>
    <m/>
    <m/>
    <m/>
    <x v="0"/>
    <s v="CITATAH"/>
    <s v="BOCOR PIPA DINAS DEKAT SL DITA"/>
    <s v="SELESAI "/>
    <d v="2025-01-17T00:00:00"/>
    <d v="2025-01-17T00:00:00"/>
  </r>
  <r>
    <n v="1622"/>
    <s v="KALAPANUNGGAL"/>
    <x v="0"/>
    <s v="IYAM"/>
    <s v="06030041784"/>
    <s v="CIRAHONG"/>
    <x v="0"/>
    <x v="1"/>
    <n v="1"/>
    <m/>
    <m/>
    <x v="0"/>
    <s v="TENJOLAUT"/>
    <s v="AIR KERUH TIDAK BISA DI PAKAI MANDI APALAGI MINUM"/>
    <s v="SELESAI "/>
    <d v="2025-01-20T00:00:00"/>
    <d v="2025-01-20T00:00:00"/>
  </r>
  <r>
    <n v="1623"/>
    <s v="KALAPANUNGGAL"/>
    <x v="0"/>
    <s v="HADI SUBARKAH"/>
    <s v="06030040174"/>
    <s v="CIRAHONG"/>
    <x v="0"/>
    <x v="1"/>
    <n v="1"/>
    <m/>
    <m/>
    <x v="0"/>
    <s v="TENJOLAUT"/>
    <s v="AIR KERUH TIDAK BISA DI PAKAI MANDI APALAGI MINUM"/>
    <s v="SELESAI "/>
    <d v="2025-01-20T00:00:00"/>
    <d v="2025-01-20T00:00:00"/>
  </r>
  <r>
    <n v="1624"/>
    <s v="KALAPANUNGGAL"/>
    <x v="0"/>
    <s v="IDANG SAEPUDIN"/>
    <s v="06030040410"/>
    <s v="CIRAHONG"/>
    <x v="0"/>
    <x v="1"/>
    <n v="1"/>
    <m/>
    <m/>
    <x v="0"/>
    <s v="TENJOLAUT"/>
    <s v="AIR KERUH TIDAK BISA DI PAKAI MANDI APALAGI MINUM"/>
    <s v="SELESAI "/>
    <d v="2025-01-20T00:00:00"/>
    <d v="2025-01-20T00:00:00"/>
  </r>
  <r>
    <n v="1625"/>
    <s v="KALAPANUNGGAL"/>
    <x v="0"/>
    <s v="PURWATI"/>
    <s v="06030040026"/>
    <s v="CIRAHONG"/>
    <x v="0"/>
    <x v="1"/>
    <n v="1"/>
    <m/>
    <m/>
    <x v="0"/>
    <s v="TENJOLAUT"/>
    <s v="AIR KERUH TIDAK BISA DI PAKAI MANDI APALAGI MINUM"/>
    <s v="SELESAI "/>
    <d v="2025-01-20T00:00:00"/>
    <d v="2025-01-20T00:00:00"/>
  </r>
  <r>
    <n v="1626"/>
    <s v="KALAPANUNGGAL"/>
    <x v="0"/>
    <s v="ADE NURAENI"/>
    <s v="06030080047"/>
    <s v="DAM SALAK"/>
    <x v="0"/>
    <x v="1"/>
    <m/>
    <m/>
    <m/>
    <x v="1"/>
    <s v="NANGKA KONENG"/>
    <s v="GANTI FITKRAN"/>
    <s v="SELESAI "/>
    <d v="2025-01-23T00:00:00"/>
    <d v="2025-01-23T00:00:00"/>
  </r>
  <r>
    <n v="1627"/>
    <s v="KALAPANUNGGAL"/>
    <x v="0"/>
    <s v="DEDE ILHAM"/>
    <s v="06050010012"/>
    <s v="CIRANGKONG"/>
    <x v="0"/>
    <x v="1"/>
    <n v="1"/>
    <m/>
    <m/>
    <x v="0"/>
    <s v="CIRANGKONG"/>
    <s v="AIR MATI NYALA TENGAH MALAM"/>
    <s v="SELESAI "/>
    <d v="2025-01-24T00:00:00"/>
    <d v="2024-01-24T00:00:00"/>
  </r>
  <r>
    <n v="1628"/>
    <s v="KALAPANUNGGAL"/>
    <x v="0"/>
    <s v="IPAH"/>
    <s v="06010020078"/>
    <s v="NANGGERANG 02"/>
    <x v="1"/>
    <x v="1"/>
    <m/>
    <m/>
    <m/>
    <x v="0"/>
    <s v="NANGGERANG"/>
    <s v="BOCOR PIPA JALUR MADRASAH"/>
    <s v="SELESAI "/>
    <d v="2025-01-28T00:00:00"/>
    <d v="2025-01-28T00:00:00"/>
  </r>
  <r>
    <n v="1629"/>
    <s v="KALAPANUNGGAL"/>
    <x v="0"/>
    <s v="UJANG SUPRIATMAN"/>
    <s v="06030020361"/>
    <s v="PALASARI WATES"/>
    <x v="0"/>
    <x v="1"/>
    <m/>
    <n v="1"/>
    <m/>
    <x v="0"/>
    <s v="MANGLAD"/>
    <s v="PEMBAYARAN REKENING JANUARI 2025 MELONJAK"/>
    <s v="SELESAI "/>
    <d v="2025-01-30T00:00:00"/>
    <d v="2025-01-30T00:00:00"/>
  </r>
  <r>
    <n v="1630"/>
    <s v="KALAPANUNGGAL"/>
    <x v="1"/>
    <s v="ASEP SAEPUDIN"/>
    <s v="06030020188"/>
    <s v="PALASARI WATES"/>
    <x v="0"/>
    <x v="1"/>
    <n v="1"/>
    <m/>
    <m/>
    <x v="0"/>
    <s v="MANGLAD"/>
    <s v="AIR KERUH,BUTEUK"/>
    <s v="SELESAI "/>
    <d v="2025-02-07T00:00:00"/>
    <d v="2025-02-07T00:00:00"/>
  </r>
  <r>
    <n v="1631"/>
    <s v="KALAPANUNGGAL"/>
    <x v="1"/>
    <s v="AISAH"/>
    <s v="06050021833"/>
    <s v="CIRANGKONG I"/>
    <x v="0"/>
    <x v="1"/>
    <n v="1"/>
    <m/>
    <m/>
    <x v="0"/>
    <s v="CIRANGKONG"/>
    <s v="AIR KERUH,BUTEUK"/>
    <s v="SELESAI "/>
    <d v="2025-02-08T00:00:00"/>
    <d v="2025-02-08T00:00:00"/>
  </r>
  <r>
    <n v="1632"/>
    <s v="KALAPANUNGGAL"/>
    <x v="1"/>
    <s v="MARIAM"/>
    <s v="06030040242"/>
    <s v="CIRAHONG"/>
    <x v="0"/>
    <x v="1"/>
    <n v="1"/>
    <m/>
    <m/>
    <x v="0"/>
    <s v="CIRAHONG"/>
    <s v="AIR KERUH,BUTEUK"/>
    <s v="SELESAI "/>
    <d v="2025-02-09T00:00:00"/>
    <d v="2025-02-09T00:00:00"/>
  </r>
  <r>
    <n v="1633"/>
    <s v="KALAPANUNGGAL"/>
    <x v="1"/>
    <s v="OMO"/>
    <s v="06030040307"/>
    <s v="CIRAHONG"/>
    <x v="0"/>
    <x v="1"/>
    <n v="1"/>
    <m/>
    <m/>
    <x v="0"/>
    <s v="CIRAHONG"/>
    <s v="AIR KERUH,BUTEUK"/>
    <s v="SELESAI "/>
    <d v="2025-02-10T00:00:00"/>
    <d v="2025-02-10T00:00:00"/>
  </r>
  <r>
    <n v="1634"/>
    <s v="KALAPANUNGGAL"/>
    <x v="1"/>
    <s v="RIDI MUNAJAT "/>
    <s v="06040011814"/>
    <s v="KALAPANUNGGAL"/>
    <x v="0"/>
    <x v="1"/>
    <n v="1"/>
    <m/>
    <m/>
    <x v="0"/>
    <s v="KALAPANUNGGAL"/>
    <s v="AIR KERUH,BUTEUK"/>
    <s v="SELESAI "/>
    <d v="2025-02-11T00:00:00"/>
    <d v="2025-02-11T00:00:00"/>
  </r>
  <r>
    <n v="1635"/>
    <s v="KALAPANUNGGAL"/>
    <x v="1"/>
    <s v="SITI SUAEBAH"/>
    <s v="06030010044"/>
    <s v="PALASARI GIRANG"/>
    <x v="0"/>
    <x v="1"/>
    <m/>
    <m/>
    <m/>
    <x v="1"/>
    <s v="PALASARI"/>
    <s v="GANTI STOP KRAN"/>
    <s v="SELESAI "/>
    <d v="2025-02-12T00:00:00"/>
    <d v="2025-02-12T00:00:00"/>
  </r>
  <r>
    <n v="1636"/>
    <s v="KALAPANUNGGAL"/>
    <x v="1"/>
    <s v="ERIKA PURNAMA SARI"/>
    <s v="06030060001"/>
    <s v="MANGLAD"/>
    <x v="0"/>
    <x v="1"/>
    <n v="1"/>
    <m/>
    <m/>
    <x v="0"/>
    <s v="MANGLAD"/>
    <s v="AIR KERUH,BUTEUK"/>
    <s v="SELESAI "/>
    <d v="2025-02-13T00:00:00"/>
    <d v="2025-02-13T00:00:00"/>
  </r>
  <r>
    <n v="1637"/>
    <s v="KALAPANUNGGAL"/>
    <x v="1"/>
    <s v="DEDEN SAEPUDIN"/>
    <s v="06030020193"/>
    <s v="PALASARI WATES"/>
    <x v="0"/>
    <x v="1"/>
    <n v="1"/>
    <m/>
    <m/>
    <x v="0"/>
    <s v="MANGLAD"/>
    <s v="AIR KERUH,BUTEUK"/>
    <s v="SELESAI "/>
    <d v="2025-02-14T00:00:00"/>
    <d v="2025-02-14T00:00:00"/>
  </r>
  <r>
    <n v="1638"/>
    <s v="KALAPANUNGGAL"/>
    <x v="1"/>
    <s v="H. KOSASIH"/>
    <s v="06030020100"/>
    <s v="PALASARI WATES"/>
    <x v="0"/>
    <x v="1"/>
    <n v="1"/>
    <m/>
    <m/>
    <x v="0"/>
    <s v="MANGLAD"/>
    <s v="AIR KERUH,BUTEUK"/>
    <s v="SELESAI "/>
    <d v="2025-02-15T00:00:00"/>
    <d v="2025-02-15T00:00:00"/>
  </r>
  <r>
    <n v="1639"/>
    <s v="KALAPANUNGGAL"/>
    <x v="1"/>
    <s v="M. MUH SUKATMA"/>
    <s v="06030020112"/>
    <s v="PALASARI WATES"/>
    <x v="0"/>
    <x v="1"/>
    <n v="1"/>
    <m/>
    <m/>
    <x v="0"/>
    <s v="MANGLAD"/>
    <s v="AIR KERUH,BUTEUK"/>
    <s v="SELESAI "/>
    <d v="2025-02-16T00:00:00"/>
    <d v="2025-02-16T00:00:00"/>
  </r>
  <r>
    <n v="1640"/>
    <s v="KALAPANUNGGAL"/>
    <x v="1"/>
    <s v="MANSUR"/>
    <s v="06030020200"/>
    <s v="PALASARI WATES"/>
    <x v="0"/>
    <x v="1"/>
    <n v="1"/>
    <m/>
    <m/>
    <x v="0"/>
    <s v="MANGLAD"/>
    <s v="AIR KERUH,BUTEUK"/>
    <s v="SELESAI "/>
    <d v="2025-02-17T00:00:00"/>
    <d v="2025-02-17T00:00:00"/>
  </r>
  <r>
    <n v="1641"/>
    <s v="KALAPANUNGGAL"/>
    <x v="1"/>
    <s v="AGUS KUSNADI"/>
    <s v="06030020212"/>
    <s v="PALASARI WATES"/>
    <x v="0"/>
    <x v="1"/>
    <n v="1"/>
    <m/>
    <m/>
    <x v="0"/>
    <s v="MANGLAD"/>
    <s v="AIR KERUH,BUTEUK"/>
    <s v="SELESAI "/>
    <d v="2025-02-23T00:00:00"/>
    <d v="2025-02-23T00:00:00"/>
  </r>
  <r>
    <n v="1642"/>
    <s v="KALAPANUNGGAL"/>
    <x v="1"/>
    <s v="DEDEN IRMAWAN"/>
    <s v="06030050007"/>
    <s v="PALASARI WATES 02"/>
    <x v="0"/>
    <x v="1"/>
    <n v="1"/>
    <m/>
    <m/>
    <x v="0"/>
    <s v="POJOK"/>
    <s v="AIR KERUH,BUTEUK"/>
    <s v="SELESAI "/>
    <d v="2025-02-24T00:00:00"/>
    <d v="2025-02-24T00:00:00"/>
  </r>
  <r>
    <n v="1643"/>
    <s v="KALAPANUNGGAL"/>
    <x v="1"/>
    <s v="DIRJA SUTOMO"/>
    <s v="06020010047"/>
    <s v="TALANG 02"/>
    <x v="0"/>
    <x v="1"/>
    <n v="1"/>
    <m/>
    <m/>
    <x v="0"/>
    <s v="TALANG"/>
    <s v="AIR MATI NYALA TENGAH MALAM"/>
    <s v="SELESAI "/>
    <d v="2025-02-28T00:00:00"/>
    <d v="2025-02-28T00:00:00"/>
  </r>
  <r>
    <n v="1644"/>
    <s v="KALAPANUNGGAL"/>
    <x v="1"/>
    <s v="SITI HODIJAH"/>
    <s v="06030080290"/>
    <s v="DAM SALAK"/>
    <x v="0"/>
    <x v="1"/>
    <n v="1"/>
    <m/>
    <m/>
    <x v="0"/>
    <s v="CIJERUK"/>
    <s v="AIR MATI 2 HARI"/>
    <s v="SELESAI "/>
    <d v="2025-02-28T00:00:00"/>
    <d v="2025-02-28T00:00:00"/>
  </r>
  <r>
    <n v="1645"/>
    <s v="KALAPANUNGGAL"/>
    <x v="1"/>
    <s v="DERRY SUPRIADI"/>
    <s v="06030020229"/>
    <s v="PALASARI WATES"/>
    <x v="0"/>
    <x v="1"/>
    <n v="1"/>
    <m/>
    <m/>
    <x v="0"/>
    <s v="MANGLAD"/>
    <s v="AIR KERUH,BUTEUK"/>
    <s v="SELESAI "/>
    <d v="2025-02-28T00:00:00"/>
    <d v="2025-02-28T00:00:00"/>
  </r>
  <r>
    <n v="1646"/>
    <s v="KALAPANUNGGAL"/>
    <x v="2"/>
    <s v="FERDI SUARDI"/>
    <n v="6030010269"/>
    <s v="PALASARI GIRANG"/>
    <x v="0"/>
    <x v="1"/>
    <n v="1"/>
    <m/>
    <m/>
    <x v="0"/>
    <s v="PALASARI GIRANG"/>
    <s v="AIR TIDAK NORMAL"/>
    <s v="SELESAI "/>
    <d v="2025-03-03T00:00:00"/>
    <d v="2025-03-03T00:00:00"/>
  </r>
  <r>
    <n v="1647"/>
    <s v="KALAPANUNGGAL"/>
    <x v="2"/>
    <s v="NINING"/>
    <n v="6030020154"/>
    <s v="PALASARI WATES"/>
    <x v="0"/>
    <x v="1"/>
    <n v="1"/>
    <m/>
    <m/>
    <x v="0"/>
    <s v="PALASARI WATES"/>
    <s v="AIR TIDAK NORMAL"/>
    <s v="SELESAI "/>
    <s v="05/0/2025"/>
    <d v="2025-03-05T00:00:00"/>
  </r>
  <r>
    <n v="1648"/>
    <s v="KALAPANUNGGAL"/>
    <x v="2"/>
    <s v="RAHMAT NUROHMAN"/>
    <n v="6030020066"/>
    <s v="PALASARI WATES"/>
    <x v="0"/>
    <x v="1"/>
    <n v="1"/>
    <m/>
    <m/>
    <x v="0"/>
    <s v="PALASARI WATES"/>
    <s v="AIR TIDAK NORMAL"/>
    <s v="SELESAI "/>
    <d v="2025-03-05T00:00:00"/>
    <d v="2025-03-05T00:00:00"/>
  </r>
  <r>
    <n v="1649"/>
    <s v="KALAPANUNGGAL"/>
    <x v="2"/>
    <s v="SRI YONO"/>
    <n v="6050020005"/>
    <s v="CIRANGKONG"/>
    <x v="0"/>
    <x v="1"/>
    <m/>
    <m/>
    <m/>
    <x v="1"/>
    <s v="CIRANGKONG"/>
    <s v="AIR KERUH"/>
    <s v="SELESAI "/>
    <d v="2025-03-07T00:00:00"/>
    <d v="2025-03-07T00:00:00"/>
  </r>
  <r>
    <n v="1650"/>
    <s v="KALAPANUNGGAL"/>
    <x v="2"/>
    <s v="UJANG HUSIN"/>
    <n v="6050020006"/>
    <s v="CIRANGKONG"/>
    <x v="0"/>
    <x v="1"/>
    <m/>
    <m/>
    <m/>
    <x v="1"/>
    <s v="CIRANGKONG"/>
    <s v="AIR KERUH"/>
    <s v="SELESAI "/>
    <d v="2025-03-07T00:00:00"/>
    <d v="2025-03-07T00:00:00"/>
  </r>
  <r>
    <n v="1651"/>
    <s v="KALAPANUNGGAL"/>
    <x v="2"/>
    <s v="NYAI TIA"/>
    <n v="6030020336"/>
    <s v="PALASARI WATES"/>
    <x v="0"/>
    <x v="1"/>
    <n v="1"/>
    <m/>
    <m/>
    <x v="0"/>
    <s v="PALASARI WATES"/>
    <s v="AIR TIDAK NORMAL"/>
    <s v="SELESAI "/>
    <d v="2025-03-09T00:00:00"/>
    <d v="2025-03-09T00:00:00"/>
  </r>
  <r>
    <n v="1652"/>
    <s v="KALAPANUNGGAL"/>
    <x v="2"/>
    <s v="ELAN SUHERLAN"/>
    <n v="6030020335"/>
    <s v="PALASARI WATES"/>
    <x v="0"/>
    <x v="1"/>
    <n v="1"/>
    <m/>
    <m/>
    <x v="0"/>
    <s v="PALASARI WATES"/>
    <s v="AIR TIDAK NORMAL"/>
    <s v="SELESAI "/>
    <d v="2025-03-09T00:00:00"/>
    <d v="2025-03-09T00:00:00"/>
  </r>
  <r>
    <n v="1653"/>
    <s v="KALAPANUNGGAL"/>
    <x v="2"/>
    <s v="LIA TOKAN"/>
    <n v="6040010131"/>
    <s v="KALAPA NUNGGAL"/>
    <x v="0"/>
    <x v="1"/>
    <m/>
    <m/>
    <m/>
    <x v="1"/>
    <s v="KALAPA NUNGGAL"/>
    <s v="JARINGAN MAMPET"/>
    <s v="SELESAI "/>
    <d v="2025-03-10T00:00:00"/>
    <d v="2025-03-10T00:00:00"/>
  </r>
  <r>
    <n v="1654"/>
    <s v="KALAPANUNGGAL"/>
    <x v="2"/>
    <s v="SUPARDI "/>
    <n v="6040010166"/>
    <s v="KALAPA NUNGGAL"/>
    <x v="0"/>
    <x v="1"/>
    <m/>
    <m/>
    <m/>
    <x v="1"/>
    <s v="KALAPA NUNGGAL"/>
    <s v="JARINGAN MAMPET"/>
    <s v="SELESAI "/>
    <d v="2025-03-10T00:00:00"/>
    <d v="2025-03-10T00:00:00"/>
  </r>
  <r>
    <n v="1655"/>
    <s v="KALAPANUNGGAL"/>
    <x v="2"/>
    <s v="IDAH MARHI"/>
    <n v="6050020061"/>
    <s v="CIRANGKONG"/>
    <x v="0"/>
    <x v="1"/>
    <m/>
    <m/>
    <m/>
    <x v="1"/>
    <s v="CIRANGKONG"/>
    <s v="AIR KERUH"/>
    <s v="SELESAI "/>
    <d v="2025-03-11T00:00:00"/>
    <d v="2025-03-11T00:00:00"/>
  </r>
  <r>
    <n v="1656"/>
    <s v="KALAPANUNGGAL"/>
    <x v="2"/>
    <s v="MAS DARTO"/>
    <n v="6010020004"/>
    <s v="NANGERANG"/>
    <x v="0"/>
    <x v="1"/>
    <n v="1"/>
    <m/>
    <m/>
    <x v="0"/>
    <s v="NANGERANG"/>
    <s v="AIR TIDAK NORMAL"/>
    <s v="SELESAI "/>
    <d v="2025-03-13T00:00:00"/>
    <d v="2025-03-13T00:00:00"/>
  </r>
  <r>
    <n v="1657"/>
    <s v="KALAPANUNGGAL"/>
    <x v="2"/>
    <s v="WAWAN GUNAWAN"/>
    <n v="6030050043"/>
    <s v="PALASARI WATES"/>
    <x v="0"/>
    <x v="1"/>
    <n v="1"/>
    <m/>
    <m/>
    <x v="0"/>
    <s v="PALASARI WATES"/>
    <s v="AIR TIDAK NORMAL"/>
    <s v="SELESAI "/>
    <d v="2025-03-13T00:00:00"/>
    <d v="2025-03-13T00:00:00"/>
  </r>
  <r>
    <n v="1658"/>
    <s v="KALAPANUNGGAL"/>
    <x v="2"/>
    <s v="YANI SURYANI"/>
    <n v="6030081811"/>
    <s v="DAM SALAK"/>
    <x v="0"/>
    <x v="1"/>
    <m/>
    <m/>
    <m/>
    <x v="1"/>
    <s v="DAM SALAK"/>
    <s v="AIR TIDAK NORMAL"/>
    <s v="SELESAI "/>
    <d v="2025-03-13T00:00:00"/>
    <d v="2025-03-13T00:00:00"/>
  </r>
  <r>
    <n v="1659"/>
    <s v="KALAPANUNGGAL"/>
    <x v="2"/>
    <s v="DEDI"/>
    <n v="6030040399"/>
    <s v="CIRAHONG"/>
    <x v="0"/>
    <x v="1"/>
    <m/>
    <m/>
    <m/>
    <x v="1"/>
    <s v="CIRAHONG"/>
    <s v="AIR KERUH"/>
    <s v="SELESAI "/>
    <d v="2025-03-17T00:00:00"/>
    <d v="2025-03-17T00:00:00"/>
  </r>
  <r>
    <n v="1660"/>
    <s v="KALAPANUNGGAL"/>
    <x v="2"/>
    <s v="ADANG"/>
    <n v="6030070017"/>
    <s v="SUKAMATRI"/>
    <x v="1"/>
    <x v="1"/>
    <m/>
    <m/>
    <m/>
    <x v="0"/>
    <s v="SUKAMATRI"/>
    <s v="KEBOCORAN PIPA 3&quot;"/>
    <s v="SELESAI "/>
    <d v="2025-03-20T00:00:00"/>
    <d v="2025-03-20T00:00:00"/>
  </r>
  <r>
    <n v="1661"/>
    <s v="KALAPANUNGGAL"/>
    <x v="2"/>
    <s v="ANDI KURNIADI"/>
    <n v="6030080067"/>
    <s v="DAM SALAK"/>
    <x v="0"/>
    <x v="1"/>
    <m/>
    <m/>
    <m/>
    <x v="1"/>
    <s v="DAM SALAK"/>
    <s v="AIR TIDAK NORMAL"/>
    <s v="SELESAI "/>
    <d v="2025-03-22T00:00:00"/>
    <d v="2025-03-22T00:00:00"/>
  </r>
  <r>
    <n v="1662"/>
    <s v="KALAPANUNGGAL"/>
    <x v="2"/>
    <s v="ANON"/>
    <n v="6030080086"/>
    <s v="DAM SALAK"/>
    <x v="0"/>
    <x v="1"/>
    <m/>
    <m/>
    <m/>
    <x v="1"/>
    <s v="DAM SALAK"/>
    <s v="AIR TIDAK NORMAL"/>
    <s v="SELESAI "/>
    <d v="2025-03-22T00:00:00"/>
    <d v="2025-03-22T00:00:00"/>
  </r>
  <r>
    <n v="1663"/>
    <s v="KALAPANUNGGAL"/>
    <x v="2"/>
    <s v="ALI BASRI"/>
    <n v="6050020013"/>
    <s v="CIRANGKONG"/>
    <x v="0"/>
    <x v="1"/>
    <m/>
    <m/>
    <m/>
    <x v="1"/>
    <s v="CIRANGKONG"/>
    <s v="AIR TIDAK NORMAL"/>
    <s v="SELESAI "/>
    <d v="2025-03-26T00:00:00"/>
    <d v="2025-03-26T00:00:00"/>
  </r>
  <r>
    <n v="1664"/>
    <s v="KALAPANUNGGAL"/>
    <x v="2"/>
    <s v="OCIH"/>
    <n v="6040020063"/>
    <s v="KADUNUNGGAL"/>
    <x v="0"/>
    <x v="1"/>
    <m/>
    <m/>
    <m/>
    <x v="1"/>
    <s v="KADUNUNGGAL"/>
    <s v="AIR TIDAK NORMAL"/>
    <s v="SELESAI "/>
    <d v="2025-03-27T00:00:00"/>
    <d v="2025-03-27T00:00:00"/>
  </r>
  <r>
    <n v="1665"/>
    <s v="KALAPANUNGGAL"/>
    <x v="2"/>
    <s v="LIAWATI"/>
    <n v="6030021811"/>
    <s v="PALASARI WATES"/>
    <x v="0"/>
    <x v="1"/>
    <n v="1"/>
    <m/>
    <m/>
    <x v="0"/>
    <s v="PALASARI WATES"/>
    <s v="AIR TIDAK NORMAL"/>
    <s v="SELESAI "/>
    <d v="2025-03-27T00:00:00"/>
    <d v="2025-03-27T00:00:00"/>
  </r>
  <r>
    <n v="1666"/>
    <s v="KALAPANUNGGAL"/>
    <x v="3"/>
    <s v="SITI HODIJAH"/>
    <m/>
    <n v="3008"/>
    <x v="0"/>
    <x v="1"/>
    <n v="1"/>
    <m/>
    <m/>
    <x v="0"/>
    <s v="CIJERUK"/>
    <s v="AIR TIDAK NORMAL"/>
    <s v="SELESAI "/>
    <d v="2025-04-03T00:00:00"/>
    <d v="2025-03-03T00:00:00"/>
  </r>
  <r>
    <n v="1667"/>
    <s v="KALAPANUNGGAL"/>
    <x v="3"/>
    <s v="NAWAWI"/>
    <m/>
    <n v="3002"/>
    <x v="0"/>
    <x v="1"/>
    <n v="1"/>
    <m/>
    <m/>
    <x v="0"/>
    <s v="PALASARI WATES"/>
    <s v="AIR TIDAK NORMAL"/>
    <s v="SELESAI "/>
    <d v="2025-04-05T00:00:00"/>
    <d v="2025-03-05T00:00:00"/>
  </r>
  <r>
    <n v="1668"/>
    <s v="KALAPANUNGGAL"/>
    <x v="3"/>
    <s v="NANDI"/>
    <m/>
    <m/>
    <x v="0"/>
    <x v="1"/>
    <n v="1"/>
    <m/>
    <m/>
    <x v="0"/>
    <s v="KADUNUNGGAL"/>
    <s v="AIR TIDAK NORMAL"/>
    <s v="SELESAI "/>
    <d v="2025-03-05T00:00:00"/>
    <d v="2025-03-05T00:00:00"/>
  </r>
  <r>
    <n v="1669"/>
    <s v="KALAPANUNGGAL"/>
    <x v="3"/>
    <s v="IIM SUMIATI"/>
    <m/>
    <m/>
    <x v="0"/>
    <x v="1"/>
    <m/>
    <m/>
    <m/>
    <x v="1"/>
    <s v="MANGLAD"/>
    <s v="STOP KERAN RUSAK"/>
    <s v="SELESAI "/>
    <d v="2025-03-07T00:00:00"/>
    <d v="2025-03-07T00:00:00"/>
  </r>
  <r>
    <n v="1670"/>
    <s v="KALAPANUNGGAL"/>
    <x v="3"/>
    <s v="NANI S"/>
    <m/>
    <n v="3008"/>
    <x v="0"/>
    <x v="1"/>
    <n v="1"/>
    <m/>
    <m/>
    <x v="0"/>
    <s v="CIJERUK"/>
    <s v="AIR TIDAK NORMAL"/>
    <s v="SELESAI "/>
    <d v="2025-03-07T00:00:00"/>
    <d v="2025-03-07T00:00:00"/>
  </r>
  <r>
    <n v="1671"/>
    <s v="KALAPANUNGGAL"/>
    <x v="3"/>
    <s v="UJANG SAEPUDIN"/>
    <m/>
    <n v="3002"/>
    <x v="0"/>
    <x v="1"/>
    <n v="1"/>
    <m/>
    <m/>
    <x v="0"/>
    <s v="PALASARI WATES"/>
    <s v="AIR KERUH"/>
    <s v="SELESAI "/>
    <d v="2025-03-09T00:00:00"/>
    <d v="2025-03-09T00:00:00"/>
  </r>
  <r>
    <n v="1672"/>
    <s v="KALAPANUNGGAL"/>
    <x v="3"/>
    <s v="UGAN/AISYAH"/>
    <m/>
    <m/>
    <x v="0"/>
    <x v="1"/>
    <m/>
    <m/>
    <m/>
    <x v="1"/>
    <s v="KALAPA NUNGGAL"/>
    <s v="WATER METER DIPINDAH "/>
    <s v="SELESAI "/>
    <d v="2025-04-09T00:00:00"/>
    <d v="2025-03-09T00:00:00"/>
  </r>
  <r>
    <n v="1673"/>
    <s v="KALAPANUNGGAL"/>
    <x v="3"/>
    <s v="PURWATI"/>
    <m/>
    <m/>
    <x v="0"/>
    <x v="1"/>
    <m/>
    <m/>
    <m/>
    <x v="1"/>
    <s v="KALAPA NUNGGAL"/>
    <s v="WATER METER DIPINDAH "/>
    <s v="SELESAI "/>
    <d v="2025-04-09T00:00:00"/>
    <d v="2025-03-10T00:00:00"/>
  </r>
  <r>
    <n v="1674"/>
    <s v="KALAPANUNGGAL"/>
    <x v="3"/>
    <s v="RONI"/>
    <m/>
    <m/>
    <x v="0"/>
    <x v="1"/>
    <n v="1"/>
    <m/>
    <m/>
    <x v="0"/>
    <s v="KALAPA NUNGGAL"/>
    <s v="JARINGAN MAMPET"/>
    <s v="SELESAI "/>
    <d v="2025-03-10T00:00:00"/>
    <d v="2025-03-10T00:00:00"/>
  </r>
  <r>
    <n v="1675"/>
    <s v="KALAPANUNGGAL"/>
    <x v="3"/>
    <s v="DEWI"/>
    <m/>
    <m/>
    <x v="0"/>
    <x v="1"/>
    <n v="1"/>
    <m/>
    <m/>
    <x v="0"/>
    <s v="PANYINANGAN"/>
    <s v="AIR TIDAK NORMAL"/>
    <s v="SELESAI "/>
    <d v="2025-03-11T00:00:00"/>
    <d v="2025-03-11T00:00:00"/>
  </r>
  <r>
    <n v="1676"/>
    <s v="KALAPANUNGGAL"/>
    <x v="3"/>
    <s v="PIAN"/>
    <m/>
    <m/>
    <x v="0"/>
    <x v="1"/>
    <n v="1"/>
    <m/>
    <m/>
    <x v="0"/>
    <s v="PANYINANGAN"/>
    <s v="AIR TIDAK NORMAL"/>
    <s v="SELESAI "/>
    <d v="2025-03-13T00:00:00"/>
    <d v="2025-03-13T00:00:00"/>
  </r>
  <r>
    <n v="1677"/>
    <s v="KALAPANUNGGAL"/>
    <x v="3"/>
    <s v="C. ROHAYATI"/>
    <m/>
    <m/>
    <x v="0"/>
    <x v="1"/>
    <n v="1"/>
    <m/>
    <m/>
    <x v="0"/>
    <s v="PANYINANGAN"/>
    <s v="AIR TIDAK NORMAL"/>
    <s v="SELESAI "/>
    <d v="2025-03-13T00:00:00"/>
    <d v="2025-03-13T00:00:00"/>
  </r>
  <r>
    <n v="1678"/>
    <s v="KALAPANUNGGAL"/>
    <x v="3"/>
    <s v="IYAN SUPIAN"/>
    <m/>
    <m/>
    <x v="0"/>
    <x v="1"/>
    <n v="1"/>
    <m/>
    <m/>
    <x v="0"/>
    <s v="PANYINANGAN"/>
    <s v="AIR TIDAK NORMAL"/>
    <s v="SELESAI "/>
    <d v="2025-03-13T00:00:00"/>
    <d v="2025-03-13T00:00:00"/>
  </r>
  <r>
    <n v="1679"/>
    <s v="KALAPANUNGGAL"/>
    <x v="3"/>
    <s v="IDAH MARDI"/>
    <m/>
    <m/>
    <x v="0"/>
    <x v="1"/>
    <m/>
    <m/>
    <m/>
    <x v="1"/>
    <s v="CIRANGKONG"/>
    <s v="AIR KERUH"/>
    <s v="SELESAI "/>
    <d v="2025-03-17T00:00:00"/>
    <d v="2025-03-17T00:00:00"/>
  </r>
  <r>
    <n v="1680"/>
    <s v="KALAPANUNGGAL"/>
    <x v="3"/>
    <s v="YANI SURYANI"/>
    <m/>
    <m/>
    <x v="0"/>
    <x v="1"/>
    <m/>
    <m/>
    <m/>
    <x v="1"/>
    <s v="DAM SALAK"/>
    <s v="KEBOCORAN PIPA 3&quot;"/>
    <s v="SELESAI "/>
    <d v="2025-03-20T00:00:00"/>
    <d v="2025-03-20T00:00:00"/>
  </r>
  <r>
    <n v="1681"/>
    <s v="KALAPANUNGGAL"/>
    <x v="3"/>
    <s v="ELAN SUHERLAN"/>
    <m/>
    <m/>
    <x v="0"/>
    <x v="1"/>
    <m/>
    <m/>
    <m/>
    <x v="1"/>
    <s v="PALASARI WATES"/>
    <s v="AIR TIDAK NORMAL"/>
    <s v="SELESAI "/>
    <d v="2025-03-22T00:00:00"/>
    <d v="2025-03-22T00:00:00"/>
  </r>
  <r>
    <n v="1682"/>
    <s v="KALAPANUNGGAL"/>
    <x v="3"/>
    <s v="ADANG"/>
    <m/>
    <m/>
    <x v="1"/>
    <x v="1"/>
    <m/>
    <m/>
    <m/>
    <x v="0"/>
    <s v="DAM SALAK"/>
    <s v="PIPA BOCOR 3''"/>
    <s v="SELESAI "/>
    <d v="2025-03-22T00:00:00"/>
    <d v="2025-03-22T00:00:00"/>
  </r>
  <r>
    <n v="1683"/>
    <s v="KALAPANUNGGAL"/>
    <x v="3"/>
    <s v="OMO"/>
    <m/>
    <m/>
    <x v="0"/>
    <x v="1"/>
    <m/>
    <m/>
    <m/>
    <x v="1"/>
    <s v="CIRAHONG"/>
    <s v="AIR KERUH"/>
    <s v="SELESAI "/>
    <d v="2025-03-26T00:00:00"/>
    <d v="2025-03-26T00:00:00"/>
  </r>
  <r>
    <n v="1684"/>
    <s v="KALAPANUNGGAL"/>
    <x v="3"/>
    <s v="MARIAM"/>
    <m/>
    <m/>
    <x v="0"/>
    <x v="1"/>
    <m/>
    <m/>
    <m/>
    <x v="1"/>
    <s v="CIRAHONG"/>
    <s v="AIR TIDAK NORMAL"/>
    <s v="SELESAI "/>
    <d v="2025-03-27T00:00:00"/>
    <d v="2025-03-27T00:00:00"/>
  </r>
  <r>
    <n v="1685"/>
    <s v="KALAPANUNGGAL"/>
    <x v="3"/>
    <s v="DIRJA SUTOMO"/>
    <m/>
    <m/>
    <x v="0"/>
    <x v="1"/>
    <n v="1"/>
    <m/>
    <m/>
    <x v="0"/>
    <s v="TALANG 02"/>
    <s v="AIR TIDAK NORMAL"/>
    <s v="SELESAI "/>
    <d v="2025-03-27T00:00:00"/>
    <d v="2025-03-27T00:00:00"/>
  </r>
  <r>
    <n v="1686"/>
    <s v="KALAPANUNGGAL"/>
    <x v="4"/>
    <s v="AHMAD"/>
    <m/>
    <n v="3005"/>
    <x v="0"/>
    <x v="0"/>
    <m/>
    <m/>
    <m/>
    <x v="0"/>
    <s v="PALASARI WATES"/>
    <s v="KEBOCORAN SETELAH METERAN"/>
    <s v="SELESAI "/>
    <d v="2025-04-03T00:00:00"/>
    <d v="2025-05-03T00:00:00"/>
  </r>
  <r>
    <n v="1687"/>
    <s v="KALAPANUNGGAL"/>
    <x v="4"/>
    <s v="DIDI"/>
    <m/>
    <n v="1002"/>
    <x v="0"/>
    <x v="1"/>
    <m/>
    <m/>
    <m/>
    <x v="1"/>
    <s v="NANGGERANG 02"/>
    <s v="AIR TIDAK NORMAL"/>
    <s v="SELESAI "/>
    <d v="2025-04-05T00:00:00"/>
    <d v="2025-05-05T00:00:00"/>
  </r>
  <r>
    <n v="1688"/>
    <s v="KALAPANUNGGAL"/>
    <x v="4"/>
    <s v="EGI MAULANA"/>
    <m/>
    <n v="3004"/>
    <x v="0"/>
    <x v="1"/>
    <n v="1"/>
    <m/>
    <m/>
    <x v="0"/>
    <s v="CIRAHONG"/>
    <s v="AIR TIDAK NORMAL"/>
    <s v="SELESAI "/>
    <d v="2025-04-05T00:00:00"/>
    <d v="2025-05-05T00:00:00"/>
  </r>
  <r>
    <n v="1689"/>
    <s v="KALAPANUNGGAL"/>
    <x v="4"/>
    <s v="EPON"/>
    <m/>
    <n v="3002"/>
    <x v="0"/>
    <x v="1"/>
    <m/>
    <m/>
    <m/>
    <x v="1"/>
    <s v="PALASARI WATES"/>
    <s v="AIR TIDAK NORMAL"/>
    <s v="SELESAI "/>
    <d v="2025-04-07T00:00:00"/>
    <d v="2025-05-07T00:00:00"/>
  </r>
  <r>
    <n v="1690"/>
    <s v="KALAPANUNGGAL"/>
    <x v="4"/>
    <s v="MARDAN ASSIDIK"/>
    <m/>
    <n v="3008"/>
    <x v="0"/>
    <x v="1"/>
    <n v="1"/>
    <m/>
    <m/>
    <x v="0"/>
    <s v="DAM SALAK"/>
    <s v="AIR TIDAK NORMAL"/>
    <s v="SELESAI "/>
    <d v="2025-04-07T00:00:00"/>
    <d v="2025-05-07T00:00:00"/>
  </r>
  <r>
    <n v="1691"/>
    <s v="KALAPANUNGGAL"/>
    <x v="4"/>
    <s v="SADLI"/>
    <m/>
    <n v="5002"/>
    <x v="0"/>
    <x v="1"/>
    <m/>
    <m/>
    <m/>
    <x v="1"/>
    <s v="CIRANGKONG 1"/>
    <s v="AIR KERUH"/>
    <s v="SELESAI "/>
    <d v="2025-04-09T00:00:00"/>
    <d v="2025-05-09T00:00:00"/>
  </r>
  <r>
    <n v="1692"/>
    <s v="KALAPANUNGGAL"/>
    <x v="4"/>
    <s v="BABAN SOBANDI"/>
    <m/>
    <n v="3004"/>
    <x v="0"/>
    <x v="1"/>
    <n v="1"/>
    <m/>
    <m/>
    <x v="0"/>
    <s v="CIRAHONG"/>
    <s v="AIR TIDAK NORMAL"/>
    <s v="SELESAI "/>
    <d v="2025-04-09T00:00:00"/>
    <d v="2025-05-09T00:00:00"/>
  </r>
  <r>
    <n v="1693"/>
    <s v="KALAPANUNGGAL"/>
    <x v="4"/>
    <s v="SUTISNA"/>
    <m/>
    <n v="3003"/>
    <x v="0"/>
    <x v="1"/>
    <m/>
    <m/>
    <m/>
    <x v="1"/>
    <s v="KALAPA NUNGGAL"/>
    <s v="AIR TIDAK NORMAL"/>
    <s v="SELESAI "/>
    <d v="2025-04-09T00:00:00"/>
    <d v="2025-03-10T00:00:00"/>
  </r>
  <r>
    <n v="1694"/>
    <s v="KALAPANUNGGAL"/>
    <x v="4"/>
    <s v="HJ IDAH"/>
    <m/>
    <n v="5002"/>
    <x v="0"/>
    <x v="1"/>
    <m/>
    <m/>
    <m/>
    <x v="1"/>
    <s v="KALAPA NUNGGAL"/>
    <s v="JARINGAN MAMPET"/>
    <s v="SELESAI "/>
    <d v="2025-04-10T00:00:00"/>
    <d v="2025-05-10T00:00:00"/>
  </r>
  <r>
    <n v="1695"/>
    <s v="KALAPANUNGGAL"/>
    <x v="4"/>
    <s v="RINA"/>
    <m/>
    <n v="3002"/>
    <x v="0"/>
    <x v="1"/>
    <n v="1"/>
    <m/>
    <m/>
    <x v="0"/>
    <s v="PALASARI WATES"/>
    <s v="AIR TIDAK NORMAL"/>
    <s v="SELESAI "/>
    <d v="2025-04-11T00:00:00"/>
    <d v="2025-05-11T00:00:00"/>
  </r>
  <r>
    <n v="1696"/>
    <s v="KALAPANUNGGAL"/>
    <x v="4"/>
    <s v="RATIH PURWASIH"/>
    <m/>
    <n v="3008"/>
    <x v="0"/>
    <x v="1"/>
    <n v="1"/>
    <m/>
    <m/>
    <x v="0"/>
    <s v="CIJERUK"/>
    <s v="AIR TIDAK NORMAL"/>
    <s v="SELESAI "/>
    <d v="2025-04-13T00:00:00"/>
    <d v="2025-05-13T00:00:00"/>
  </r>
  <r>
    <n v="1697"/>
    <s v="KALAPANUNGGAL"/>
    <x v="4"/>
    <s v="OMAN SULAEMAN"/>
    <m/>
    <n v="3008"/>
    <x v="0"/>
    <x v="1"/>
    <m/>
    <m/>
    <m/>
    <x v="1"/>
    <s v="CIJERUK"/>
    <s v="AIR TIDAK NORMAL"/>
    <s v="SELESAI "/>
    <d v="2025-04-13T00:00:00"/>
    <d v="2025-05-13T00:00:00"/>
  </r>
  <r>
    <n v="1698"/>
    <s v="KALAPANUNGGAL"/>
    <x v="4"/>
    <s v="IRWANSYAH"/>
    <m/>
    <n v="3008"/>
    <x v="0"/>
    <x v="1"/>
    <n v="1"/>
    <m/>
    <m/>
    <x v="0"/>
    <s v="CIJERUK"/>
    <s v="AIR TIDAK NORMAL"/>
    <s v="SELESAI "/>
    <d v="2025-04-13T00:00:00"/>
    <d v="2025-05-13T00:00:00"/>
  </r>
  <r>
    <n v="1699"/>
    <s v="KALAPANUNGGAL"/>
    <x v="4"/>
    <s v="OOK "/>
    <m/>
    <n v="3008"/>
    <x v="0"/>
    <x v="1"/>
    <n v="1"/>
    <m/>
    <m/>
    <x v="0"/>
    <s v="DAM SALAK"/>
    <s v="AIR KERUH"/>
    <s v="SELESAI "/>
    <d v="2025-04-17T00:00:00"/>
    <d v="2025-05-17T00:00:00"/>
  </r>
  <r>
    <n v="1700"/>
    <s v="KALAPANUNGGAL"/>
    <x v="4"/>
    <s v="EMI SUPRIATINI"/>
    <m/>
    <n v="3008"/>
    <x v="0"/>
    <x v="1"/>
    <m/>
    <m/>
    <m/>
    <x v="1"/>
    <s v="DAM SALAK"/>
    <s v="AIR KERUH"/>
    <s v="SELESAI "/>
    <d v="2025-04-20T00:00:00"/>
    <d v="2025-05-20T00:00:00"/>
  </r>
  <r>
    <n v="1701"/>
    <s v="KALAPANUNGGAL"/>
    <x v="4"/>
    <s v="YANTI SUMIATI"/>
    <m/>
    <n v="3008"/>
    <x v="0"/>
    <x v="1"/>
    <n v="1"/>
    <m/>
    <m/>
    <x v="0"/>
    <s v="DAM SALAK"/>
    <s v="AIR KERUH"/>
    <s v="SELESAI "/>
    <d v="2025-04-22T00:00:00"/>
    <d v="2025-05-22T00:00:00"/>
  </r>
  <r>
    <n v="1702"/>
    <s v="KALAPANUNGGAL"/>
    <x v="4"/>
    <s v="EMED"/>
    <m/>
    <n v="3008"/>
    <x v="0"/>
    <x v="1"/>
    <m/>
    <m/>
    <m/>
    <x v="1"/>
    <s v="DAM SALAK"/>
    <s v="AIR KERUH"/>
    <s v="SELESAI "/>
    <d v="2025-04-22T00:00:00"/>
    <d v="2025-05-22T00:00:00"/>
  </r>
  <r>
    <n v="1703"/>
    <s v="KALAPANUNGGAL"/>
    <x v="4"/>
    <s v="TATI"/>
    <m/>
    <n v="3008"/>
    <x v="0"/>
    <x v="1"/>
    <n v="1"/>
    <m/>
    <m/>
    <x v="0"/>
    <s v="CIJERUK"/>
    <s v="AIR TIDAK NORMAL"/>
    <s v="SELESAI "/>
    <d v="2025-04-26T00:00:00"/>
    <d v="2025-05-26T00:00:00"/>
  </r>
  <r>
    <n v="1704"/>
    <s v="KALAPANUNGGAL"/>
    <x v="4"/>
    <s v="MUMUH"/>
    <m/>
    <n v="5003"/>
    <x v="0"/>
    <x v="0"/>
    <m/>
    <m/>
    <m/>
    <x v="0"/>
    <s v="CITATAH"/>
    <s v="KEBOCORAN SETELAH METERAN"/>
    <s v="SELESAI "/>
    <d v="2025-04-27T00:00:00"/>
    <d v="2025-05-27T00:00:00"/>
  </r>
  <r>
    <n v="1705"/>
    <s v="KALAPANUNGGAL"/>
    <x v="4"/>
    <s v="RAMDAN RUSTARMONO"/>
    <m/>
    <n v="5003"/>
    <x v="0"/>
    <x v="1"/>
    <m/>
    <n v="1"/>
    <m/>
    <x v="0"/>
    <s v="CITATAH"/>
    <s v="KERAN BOCOR"/>
    <s v="SELESAI "/>
    <d v="2025-04-27T00:00:00"/>
    <d v="2025-05-27T00:00:00"/>
  </r>
  <r>
    <n v="1706"/>
    <s v="KALAPANUNGGAL"/>
    <x v="5"/>
    <s v="RIKI APRIANDI"/>
    <s v="06030080125"/>
    <s v="DAM SALAK"/>
    <x v="0"/>
    <x v="1"/>
    <n v="1"/>
    <m/>
    <m/>
    <x v="0"/>
    <s v="NANGKA KONENG"/>
    <s v="AIR TIDAK NORMAL"/>
    <s v="SELESAI "/>
    <d v="2025-06-05T00:00:00"/>
    <d v="2025-06-05T00:00:00"/>
  </r>
  <r>
    <n v="1707"/>
    <s v="KALAPANUNGGAL"/>
    <x v="5"/>
    <s v="EEN/YETI"/>
    <s v="06030010264"/>
    <s v="PALASARI GIRANG"/>
    <x v="0"/>
    <x v="1"/>
    <n v="1"/>
    <m/>
    <m/>
    <x v="1"/>
    <s v="MANGLAD"/>
    <s v="AIR KERUH"/>
    <s v="SELESAI "/>
    <d v="2025-06-05T00:00:00"/>
    <d v="2025-06-05T00:00:00"/>
  </r>
  <r>
    <n v="1708"/>
    <s v="KALAPANUNGGAL"/>
    <x v="5"/>
    <s v="SUSI"/>
    <s v="06030040369"/>
    <s v="CIRAHONG"/>
    <x v="0"/>
    <x v="1"/>
    <n v="1"/>
    <m/>
    <m/>
    <x v="0"/>
    <s v="PASIR WALANG"/>
    <s v="AIR TIDAK NORMAL"/>
    <s v="SELESAI "/>
    <d v="2025-06-10T00:00:00"/>
    <d v="2025-06-10T00:00:00"/>
  </r>
  <r>
    <n v="1709"/>
    <s v="KALAPANUNGGAL"/>
    <x v="5"/>
    <s v="U RUSMAN"/>
    <s v="06040010234"/>
    <s v="KALAPANUNGGAL"/>
    <x v="0"/>
    <x v="1"/>
    <m/>
    <m/>
    <m/>
    <x v="1"/>
    <s v="GANG SAWO"/>
    <s v="STOP KERAN RUSAK"/>
    <s v="SELESAI "/>
    <d v="2025-06-10T00:00:00"/>
    <d v="2025-06-10T00:00:00"/>
  </r>
  <r>
    <n v="1710"/>
    <s v="KALAPANUNGGAL"/>
    <x v="5"/>
    <s v="UJANG HERMAWAN"/>
    <s v="06020010070"/>
    <s v="TALANG"/>
    <x v="0"/>
    <x v="1"/>
    <n v="1"/>
    <m/>
    <m/>
    <x v="0"/>
    <s v="TALANG"/>
    <s v="AIR TIDAK NORMAL"/>
    <s v="SELESAI "/>
    <d v="2025-06-13T00:00:00"/>
    <d v="2025-06-13T00:00:00"/>
  </r>
  <r>
    <n v="1711"/>
    <s v="KALAPANUNGGAL"/>
    <x v="5"/>
    <s v="TRI WAHYUNI"/>
    <s v="06040011838"/>
    <s v="KALAPANUNGGAL"/>
    <x v="0"/>
    <x v="1"/>
    <n v="1"/>
    <m/>
    <m/>
    <x v="0"/>
    <s v="KALAPA NUNGGAL"/>
    <s v="AIR KERUH"/>
    <s v="SELESAI "/>
    <d v="2025-06-16T00:00:00"/>
    <d v="2025-06-16T00:00:00"/>
  </r>
  <r>
    <n v="1712"/>
    <s v="KALAPANUNGGAL"/>
    <x v="5"/>
    <s v="BABAN"/>
    <s v="06050020105"/>
    <s v="CIRANGKONG 1"/>
    <x v="0"/>
    <x v="1"/>
    <m/>
    <m/>
    <m/>
    <x v="1"/>
    <s v="KADUDAMPIT"/>
    <s v="PINDAH WATER METER"/>
    <s v="SELESAI "/>
    <d v="2025-06-17T00:00:00"/>
    <d v="2025-06-17T00:00:00"/>
  </r>
  <r>
    <n v="1713"/>
    <s v="KALAPANUNGGAL"/>
    <x v="5"/>
    <s v="SUPARDI"/>
    <s v="06040010166"/>
    <s v="KALAPANUNGGAL"/>
    <x v="0"/>
    <x v="1"/>
    <n v="1"/>
    <m/>
    <m/>
    <x v="0"/>
    <s v="KALAPA NUNGGAL"/>
    <s v="AIR TIDAK NORMAL"/>
    <s v="SELESAI "/>
    <d v="2025-06-18T00:00:00"/>
    <d v="2025-06-18T00:00:00"/>
  </r>
  <r>
    <n v="1714"/>
    <s v="KALAPANUNGGAL"/>
    <x v="5"/>
    <s v="DUDUH"/>
    <s v="06030020028"/>
    <s v="PALASARI WATES"/>
    <x v="0"/>
    <x v="1"/>
    <m/>
    <m/>
    <m/>
    <x v="1"/>
    <s v="PALASARI"/>
    <s v="AIR KERUH"/>
    <s v="SELESAI "/>
    <d v="2025-06-19T00:00:00"/>
    <d v="2025-06-19T00:00:00"/>
  </r>
  <r>
    <n v="1715"/>
    <s v="KALAPANUNGGAL"/>
    <x v="5"/>
    <s v="UBAD"/>
    <s v="06030040266"/>
    <s v="CIRAHONG"/>
    <x v="0"/>
    <x v="1"/>
    <n v="1"/>
    <m/>
    <m/>
    <x v="0"/>
    <s v="CIRAHONG"/>
    <s v="AIR TIDAK NORMAL"/>
    <s v="SELESAI "/>
    <d v="2025-06-20T00:00:00"/>
    <d v="2025-06-20T00:00:00"/>
  </r>
  <r>
    <n v="1716"/>
    <s v="KALAPANUNGGAL"/>
    <x v="5"/>
    <s v="DADANG BOHOY"/>
    <s v="06050020184"/>
    <s v="CIRANGKONG 1"/>
    <x v="0"/>
    <x v="1"/>
    <n v="1"/>
    <m/>
    <m/>
    <x v="0"/>
    <s v="CITIIS"/>
    <s v="AIR TIDAK NORMAL"/>
    <s v="SELESAI "/>
    <d v="2025-06-21T00:00:00"/>
    <d v="2025-06-21T00:00:00"/>
  </r>
  <r>
    <n v="1717"/>
    <s v="KALAPANUNGGAL"/>
    <x v="5"/>
    <s v="SDN 111 KLPNUNGGAL"/>
    <s v="06040010168"/>
    <s v="KALAPANUNGGAL"/>
    <x v="0"/>
    <x v="1"/>
    <n v="1"/>
    <m/>
    <m/>
    <x v="0"/>
    <s v="KALAPA NUNGGAL"/>
    <s v="AIR TIDAK NORMAL"/>
    <s v="SELESAI "/>
    <d v="2025-06-22T00:00:00"/>
    <d v="2025-06-22T00:00:00"/>
  </r>
  <r>
    <n v="1718"/>
    <s v="KALAPANUNGGAL"/>
    <x v="5"/>
    <s v="KARTINI"/>
    <s v="06030010223"/>
    <s v="PALASARI GIRANG"/>
    <x v="0"/>
    <x v="1"/>
    <m/>
    <m/>
    <m/>
    <x v="1"/>
    <s v="PALASARI"/>
    <s v="AIR KERUH"/>
    <s v="SELESAI "/>
    <d v="2025-06-23T00:00:00"/>
    <d v="2025-06-23T00:00:00"/>
  </r>
  <r>
    <n v="1719"/>
    <s v="KALAPANUNGGAL"/>
    <x v="5"/>
    <s v="HJ. INA KARTINA B"/>
    <s v="06040011848"/>
    <s v="KALAPANUNGGAL"/>
    <x v="0"/>
    <x v="1"/>
    <n v="1"/>
    <m/>
    <m/>
    <x v="0"/>
    <s v="KALAPA NUNGGAL"/>
    <s v="AIR TIDAK NORMAL"/>
    <s v="SELESAI "/>
    <d v="2025-06-24T00:00:00"/>
    <d v="2025-06-24T00:00:00"/>
  </r>
  <r>
    <n v="1720"/>
    <s v="KALAPANUNGGAL"/>
    <x v="5"/>
    <s v="AZHAR"/>
    <s v="06030080289"/>
    <s v="DAM SALAK"/>
    <x v="0"/>
    <x v="1"/>
    <n v="1"/>
    <m/>
    <m/>
    <x v="0"/>
    <s v="CIJERUK"/>
    <s v="AIR TIDAK NORMAL"/>
    <s v="SELESAI "/>
    <d v="2025-06-25T00:00:00"/>
    <d v="2025-06-25T00:00:00"/>
  </r>
  <r>
    <n v="1721"/>
    <s v="KALAPANUNGGAL"/>
    <x v="5"/>
    <s v="MIMI SUPARMI"/>
    <s v="06040021816"/>
    <s v="KADUNUNGGAL"/>
    <x v="0"/>
    <x v="1"/>
    <n v="1"/>
    <m/>
    <m/>
    <x v="0"/>
    <s v="LIMAK"/>
    <s v="AIR TIDAK NORMAL"/>
    <s v="SELESAI "/>
    <d v="2025-06-26T00:00:00"/>
    <d v="2025-06-26T00:00:00"/>
  </r>
  <r>
    <n v="1722"/>
    <s v="KALAPANUNGGAL"/>
    <x v="5"/>
    <s v="PATAH"/>
    <s v="06050020156"/>
    <s v="CIRANGKONG 1"/>
    <x v="1"/>
    <x v="1"/>
    <m/>
    <m/>
    <m/>
    <x v="0"/>
    <s v="CITIIS"/>
    <s v="PIPA BOCOR "/>
    <s v="SELESAI "/>
    <d v="2025-06-27T00:00:00"/>
    <d v="2025-06-27T00:00:00"/>
  </r>
  <r>
    <n v="1723"/>
    <s v="KALAPANUNGGAL"/>
    <x v="5"/>
    <s v="UJANG SUHANDA"/>
    <s v="06030080073"/>
    <s v="DAM SALAK"/>
    <x v="0"/>
    <x v="1"/>
    <m/>
    <m/>
    <m/>
    <x v="1"/>
    <s v="PASIR PARI"/>
    <s v="JARINGAN MAMPET"/>
    <s v="SELESAI "/>
    <d v="2025-06-28T00:00:00"/>
    <d v="2025-06-28T00:00:00"/>
  </r>
  <r>
    <n v="1724"/>
    <s v="KALAPANUNGGAL"/>
    <x v="5"/>
    <s v="DEDE B "/>
    <s v="06040020139"/>
    <s v="KADUNUNGGAL"/>
    <x v="0"/>
    <x v="1"/>
    <m/>
    <m/>
    <m/>
    <x v="1"/>
    <s v="LIMAK"/>
    <s v="AIR TIDAK NORMAL"/>
    <s v="SELESAI "/>
    <d v="2025-06-29T00:00:00"/>
    <d v="2025-06-29T00:00:00"/>
  </r>
  <r>
    <n v="1725"/>
    <s v="KALAPANUNGGAL"/>
    <x v="5"/>
    <s v="WAWAN JUAENI"/>
    <s v="06030020091"/>
    <s v="PALASARI WATES"/>
    <x v="0"/>
    <x v="1"/>
    <n v="1"/>
    <m/>
    <m/>
    <x v="1"/>
    <s v="MANGLAD"/>
    <s v="AIR KERUH"/>
    <s v="SELESAI "/>
    <d v="2025-06-30T00:00:00"/>
    <d v="2025-06-30T00:00:00"/>
  </r>
  <r>
    <n v="1726"/>
    <s v="KALAPANUNGGAL"/>
    <x v="6"/>
    <s v="DEDI SUPARMAN"/>
    <s v="06050020097"/>
    <s v="CIRANGKONG 1"/>
    <x v="0"/>
    <x v="1"/>
    <n v="1"/>
    <m/>
    <m/>
    <x v="0"/>
    <s v="CIRANGKONG 1"/>
    <s v="AIR TIDAK NORMAL"/>
    <s v="SELESAI "/>
    <d v="2025-07-03T00:00:00"/>
    <d v="2025-07-03T00:00:00"/>
  </r>
  <r>
    <n v="1727"/>
    <s v="KALAPANUNGGAL"/>
    <x v="6"/>
    <s v="AMING SETIAWAN"/>
    <s v="06050010063"/>
    <s v="CIRANGKONG"/>
    <x v="0"/>
    <x v="1"/>
    <n v="1"/>
    <m/>
    <m/>
    <x v="0"/>
    <s v="CIRANGKONG"/>
    <s v="AIR TIDAK NORMAL"/>
    <s v="SELESAI "/>
    <d v="2025-07-05T00:00:00"/>
    <d v="2025-07-05T00:00:00"/>
  </r>
  <r>
    <n v="1728"/>
    <s v="KALAPANUNGGAL"/>
    <x v="6"/>
    <s v="HERMAN"/>
    <s v="06040030095"/>
    <s v="SUKAMATRI"/>
    <x v="0"/>
    <x v="1"/>
    <n v="1"/>
    <m/>
    <m/>
    <x v="0"/>
    <s v="SUKAMATRI"/>
    <s v="AIR TIDAK NORMAL"/>
    <s v="SELESAI "/>
    <d v="2025-07-05T00:00:00"/>
    <d v="2025-07-05T00:00:00"/>
  </r>
  <r>
    <n v="1729"/>
    <s v="KALAPANUNGGAL"/>
    <x v="6"/>
    <s v="JUANDA"/>
    <s v="06020020038"/>
    <s v="SAWAH LEGA"/>
    <x v="0"/>
    <x v="1"/>
    <m/>
    <m/>
    <m/>
    <x v="1"/>
    <s v="SAWAH LEGA"/>
    <s v="AIR KERUH"/>
    <s v="SELESAI "/>
    <d v="2025-07-07T00:00:00"/>
    <d v="2025-07-07T00:00:00"/>
  </r>
  <r>
    <n v="1730"/>
    <s v="KALAPANUNGGAL"/>
    <x v="6"/>
    <s v="SUSI"/>
    <s v="06030040369"/>
    <s v="CIRAHONG"/>
    <x v="0"/>
    <x v="1"/>
    <m/>
    <m/>
    <m/>
    <x v="1"/>
    <s v="CIRAHONG"/>
    <s v="AIR KERUH"/>
    <s v="SELESAI "/>
    <d v="2025-07-07T00:00:00"/>
    <d v="2025-07-07T00:00:00"/>
  </r>
  <r>
    <n v="1731"/>
    <s v="KALAPANUNGGAL"/>
    <x v="6"/>
    <s v="UWEN"/>
    <s v="06030080251"/>
    <s v="DAM SALAK"/>
    <x v="0"/>
    <x v="1"/>
    <n v="1"/>
    <m/>
    <m/>
    <x v="0"/>
    <s v="DAM SALAK"/>
    <s v="AIR TIDAK NORMAL"/>
    <s v="SELESAI "/>
    <d v="2025-07-09T00:00:00"/>
    <d v="2025-07-09T00:00:00"/>
  </r>
  <r>
    <n v="1732"/>
    <s v="KALAPANUNGGAL"/>
    <x v="6"/>
    <s v="D.SURAHMAN"/>
    <s v="06030020124"/>
    <s v="PALASARI WATES"/>
    <x v="0"/>
    <x v="1"/>
    <n v="1"/>
    <m/>
    <m/>
    <x v="0"/>
    <s v="PALASARI WATES"/>
    <s v="AIR TIDAK NORMAL"/>
    <s v="SELESAI "/>
    <d v="2025-07-09T00:00:00"/>
    <d v="2025-07-09T00:00:00"/>
  </r>
  <r>
    <n v="1733"/>
    <s v="KALAPANUNGGAL"/>
    <x v="6"/>
    <s v="AI NURHAYATI"/>
    <s v="06030080081"/>
    <s v="DAM SALAK"/>
    <x v="0"/>
    <x v="1"/>
    <m/>
    <m/>
    <m/>
    <x v="1"/>
    <s v="DAM SALAK"/>
    <s v="JARINGAN MAMPET"/>
    <s v="SELESAI "/>
    <d v="2025-07-10T00:00:00"/>
    <d v="2025-07-10T00:00:00"/>
  </r>
  <r>
    <n v="1734"/>
    <s v="KALAPANUNGGAL"/>
    <x v="6"/>
    <s v="OMO"/>
    <s v="06030040307"/>
    <s v="CIRAHONG"/>
    <x v="0"/>
    <x v="1"/>
    <m/>
    <m/>
    <m/>
    <x v="1"/>
    <s v="CIRAHONG"/>
    <s v="JARINGAN MAMPET"/>
    <s v="SELESAI "/>
    <d v="2025-07-10T00:00:00"/>
    <d v="2025-07-10T00:00:00"/>
  </r>
  <r>
    <n v="1735"/>
    <s v="KALAPANUNGGAL"/>
    <x v="6"/>
    <s v="AISAH"/>
    <s v="06050021833"/>
    <s v="CIRANGKONG"/>
    <x v="0"/>
    <x v="1"/>
    <m/>
    <m/>
    <m/>
    <x v="1"/>
    <s v="CIRANGKONG"/>
    <s v="AIR KERUH"/>
    <s v="SELESAI "/>
    <d v="2025-07-11T00:00:00"/>
    <d v="2025-07-11T00:00:00"/>
  </r>
  <r>
    <n v="1736"/>
    <s v="KALAPANUNGGAL"/>
    <x v="6"/>
    <s v="LILIS LISNAWATI"/>
    <s v="06030040493"/>
    <s v="CIRAHONG"/>
    <x v="0"/>
    <x v="1"/>
    <n v="1"/>
    <m/>
    <m/>
    <x v="0"/>
    <s v="CIRAHONG"/>
    <s v="AIR TIDAK NORMAL"/>
    <s v="SELESAI "/>
    <d v="2025-07-13T00:00:00"/>
    <d v="2025-07-13T00:00:00"/>
  </r>
  <r>
    <n v="1737"/>
    <s v="KALAPANUNGGAL"/>
    <x v="6"/>
    <s v="ENDI"/>
    <s v="06030020328"/>
    <s v="PALASARI WATES"/>
    <x v="0"/>
    <x v="1"/>
    <n v="1"/>
    <m/>
    <m/>
    <x v="0"/>
    <s v="PALASARI WATES"/>
    <s v="AIR TIDAK NORMAL"/>
    <s v="SELESAI "/>
    <d v="2025-07-13T00:00:00"/>
    <d v="2025-07-13T00:00:00"/>
  </r>
  <r>
    <n v="1738"/>
    <s v="KALAPANUNGGAL"/>
    <x v="6"/>
    <s v="ANON"/>
    <s v="06030080086"/>
    <s v="DAM SALAK"/>
    <x v="0"/>
    <x v="1"/>
    <m/>
    <m/>
    <m/>
    <x v="1"/>
    <s v="DAM SALAK"/>
    <s v="AIR TIDAK NORMAL"/>
    <s v="SELESAI "/>
    <d v="2025-07-13T00:00:00"/>
    <d v="2025-07-13T00:00:00"/>
  </r>
  <r>
    <n v="1739"/>
    <s v="KALAPANUNGGAL"/>
    <x v="6"/>
    <s v="KARTINI"/>
    <s v="06030010223"/>
    <s v="PALASARI GIRANG"/>
    <x v="0"/>
    <x v="1"/>
    <m/>
    <m/>
    <m/>
    <x v="1"/>
    <s v="PALASARI GIRANG"/>
    <s v="AIR KERUH"/>
    <s v="SELESAI "/>
    <d v="2025-07-17T00:00:00"/>
    <d v="2025-07-17T00:00:00"/>
  </r>
  <r>
    <n v="1740"/>
    <s v="KALAPANUNGGAL"/>
    <x v="6"/>
    <s v="TATANG S"/>
    <s v="06010020118"/>
    <s v="NANGERANG"/>
    <x v="1"/>
    <x v="1"/>
    <m/>
    <m/>
    <m/>
    <x v="0"/>
    <s v="NANGERANG"/>
    <s v="KEBOCORAN PIPA 3&quot;"/>
    <s v="SELESAI "/>
    <d v="2025-07-20T00:00:00"/>
    <d v="2025-07-20T00:00:00"/>
  </r>
  <r>
    <n v="1741"/>
    <s v="KALAPANUNGGAL"/>
    <x v="6"/>
    <s v="KUSMIRAWATI"/>
    <s v="06020010122"/>
    <s v="KP TALANG 02"/>
    <x v="0"/>
    <x v="1"/>
    <m/>
    <m/>
    <m/>
    <x v="1"/>
    <s v="KP TALANG 02"/>
    <s v="AIR TIDAK NORMAL"/>
    <s v="SELESAI "/>
    <d v="2025-07-22T00:00:00"/>
    <d v="2025-07-22T00:00:00"/>
  </r>
  <r>
    <n v="1742"/>
    <s v="KALAPANUNGGAL"/>
    <x v="6"/>
    <s v="RANI FEBRIAN"/>
    <s v="06040030063"/>
    <s v="SUKAMATRI"/>
    <x v="0"/>
    <x v="1"/>
    <m/>
    <m/>
    <m/>
    <x v="1"/>
    <s v="SUKAMATRI"/>
    <s v="AIR TIDAK NORMAL"/>
    <s v="SELESAI "/>
    <d v="2025-07-22T00:00:00"/>
    <d v="2025-07-22T00:00:00"/>
  </r>
  <r>
    <n v="1743"/>
    <s v="KALAPANUNGGAL"/>
    <x v="6"/>
    <s v="ENDANG A"/>
    <s v="06030010064"/>
    <s v="PALASARI GIRANG"/>
    <x v="0"/>
    <x v="1"/>
    <m/>
    <m/>
    <m/>
    <x v="1"/>
    <s v="PALASARI GIRANG"/>
    <s v="AIR TIDAK NORMAL"/>
    <s v="SELESAI "/>
    <d v="2025-07-26T00:00:00"/>
    <d v="2025-07-26T00:00:00"/>
  </r>
  <r>
    <n v="1744"/>
    <s v="KALAPANUNGGAL"/>
    <x v="6"/>
    <s v="IMAN SURYAMAN"/>
    <s v="06030070028"/>
    <s v="SUKAMATRI"/>
    <x v="0"/>
    <x v="1"/>
    <m/>
    <m/>
    <m/>
    <x v="1"/>
    <s v="SUKAMATRI"/>
    <s v="AIR TIDAK NORMAL"/>
    <s v="SELESAI "/>
    <d v="2025-07-27T00:00:00"/>
    <d v="2025-07-27T00:00:00"/>
  </r>
  <r>
    <n v="1745"/>
    <s v="KALAPANUNGGAL"/>
    <x v="6"/>
    <s v="JUJUN"/>
    <s v="06030030086"/>
    <s v="SUKAMATRI"/>
    <x v="0"/>
    <x v="1"/>
    <n v="1"/>
    <m/>
    <m/>
    <x v="0"/>
    <s v="SUKAMATRI"/>
    <s v="AIR TIDAK NORMAL"/>
    <s v="SELESAI "/>
    <d v="2025-07-27T00:00:00"/>
    <d v="2025-07-27T00:00:00"/>
  </r>
  <r>
    <n v="1746"/>
    <s v="KABANDUNGAN"/>
    <x v="0"/>
    <s v="YUSA SUMARNA"/>
    <s v="22030011363"/>
    <s v="III"/>
    <x v="0"/>
    <x v="1"/>
    <n v="1"/>
    <m/>
    <m/>
    <x v="0"/>
    <s v="KP. TANGKOLO II"/>
    <s v="AIR TIDAK MENGALIR"/>
    <s v="SELESAI "/>
    <d v="2025-01-02T00:00:00"/>
    <d v="2025-01-02T00:00:00"/>
  </r>
  <r>
    <n v="1747"/>
    <s v="KABANDUNGAN"/>
    <x v="0"/>
    <s v="JAMAL"/>
    <s v="22030070055"/>
    <s v="III"/>
    <x v="0"/>
    <x v="1"/>
    <m/>
    <n v="1"/>
    <m/>
    <x v="0"/>
    <s v="KP. TUGU BANDUNG"/>
    <s v="PEMBAYARAN BESAR"/>
    <s v="SELESAI "/>
    <d v="2024-01-06T00:00:00"/>
    <d v="2024-01-06T00:00:00"/>
  </r>
  <r>
    <n v="1748"/>
    <s v="KABANDUNGAN"/>
    <x v="0"/>
    <s v="INDRI APRIYANI"/>
    <s v="22030020289"/>
    <s v="III"/>
    <x v="0"/>
    <x v="1"/>
    <m/>
    <n v="1"/>
    <m/>
    <x v="0"/>
    <s v="KP. TUGU BANDUNG"/>
    <s v="PEMBAYARAN BESAR"/>
    <s v="SELESAI "/>
    <d v="2024-01-10T00:00:00"/>
    <d v="2024-01-10T00:00:00"/>
  </r>
  <r>
    <n v="1749"/>
    <s v="KABANDUNGAN"/>
    <x v="0"/>
    <s v="NARMA"/>
    <s v="22030060062"/>
    <s v="III"/>
    <x v="0"/>
    <x v="1"/>
    <n v="1"/>
    <m/>
    <m/>
    <x v="0"/>
    <s v="KP. CISASAH"/>
    <s v="AIR KECIL "/>
    <s v="SELESAI "/>
    <d v="2025-01-13T00:00:00"/>
    <d v="2025-01-13T00:00:00"/>
  </r>
  <r>
    <n v="1750"/>
    <s v="KABANDUNGAN"/>
    <x v="0"/>
    <s v="CUCUN CUNAYAH"/>
    <s v="22030030046"/>
    <s v="III"/>
    <x v="0"/>
    <x v="1"/>
    <n v="1"/>
    <m/>
    <m/>
    <x v="0"/>
    <s v="KP. CICADAS"/>
    <s v="AIR KECIL "/>
    <s v="SELESAI "/>
    <d v="2025-01-14T00:00:00"/>
    <d v="2025-01-14T00:00:00"/>
  </r>
  <r>
    <n v="1751"/>
    <s v="KABANDUNGAN"/>
    <x v="0"/>
    <s v="ACUM"/>
    <s v="22020010065"/>
    <s v="II"/>
    <x v="0"/>
    <x v="1"/>
    <n v="1"/>
    <m/>
    <m/>
    <x v="0"/>
    <s v="KP. PAJAGAN GIRANG"/>
    <s v="AIR TIDAK MENGALIR"/>
    <s v="SELESAI "/>
    <d v="2025-01-15T00:00:00"/>
    <d v="2025-01-15T00:00:00"/>
  </r>
  <r>
    <n v="1752"/>
    <s v="KABANDUNGAN"/>
    <x v="0"/>
    <s v="ITA"/>
    <s v="22030010050"/>
    <s v="III"/>
    <x v="0"/>
    <x v="0"/>
    <m/>
    <m/>
    <m/>
    <x v="0"/>
    <s v="KP. TANGKOLO II"/>
    <s v="BOCOR PADA WM"/>
    <s v="SELESAI "/>
    <d v="2025-01-15T00:00:00"/>
    <d v="2025-01-15T00:00:00"/>
  </r>
  <r>
    <n v="1753"/>
    <s v="KABANDUNGAN"/>
    <x v="0"/>
    <s v="INSAN"/>
    <s v="22030010048"/>
    <s v="III"/>
    <x v="0"/>
    <x v="1"/>
    <m/>
    <n v="1"/>
    <m/>
    <x v="0"/>
    <s v="KP. TANGKOLO II"/>
    <s v="PEMBAYARAN BESAR"/>
    <s v="SELESAI "/>
    <d v="2025-01-15T00:00:00"/>
    <d v="2025-01-15T00:00:00"/>
  </r>
  <r>
    <n v="1754"/>
    <s v="KABANDUNGAN"/>
    <x v="0"/>
    <s v="ADHURI"/>
    <s v="22030020017"/>
    <s v="III"/>
    <x v="0"/>
    <x v="1"/>
    <m/>
    <n v="1"/>
    <m/>
    <x v="0"/>
    <s v="KP. TUGUBANDUNG"/>
    <s v="PEMBAYARAN BESAR"/>
    <s v="SELESAI "/>
    <d v="2025-01-17T00:00:00"/>
    <d v="2025-01-17T00:00:00"/>
  </r>
  <r>
    <n v="1755"/>
    <s v="KABANDUNGAN"/>
    <x v="0"/>
    <s v="KAMAL"/>
    <s v="22030070053"/>
    <s v="III"/>
    <x v="0"/>
    <x v="1"/>
    <m/>
    <n v="1"/>
    <m/>
    <x v="0"/>
    <s v="KP. TUGUBANDUNG"/>
    <s v="PEMBAYARAN BESAR"/>
    <s v="SELESAI "/>
    <d v="2025-01-22T00:00:00"/>
    <d v="2025-01-22T00:00:00"/>
  </r>
  <r>
    <n v="1756"/>
    <s v="KABANDUNGAN"/>
    <x v="0"/>
    <s v="UUS CAHYADI"/>
    <s v="22030070020"/>
    <s v="III"/>
    <x v="0"/>
    <x v="1"/>
    <n v="1"/>
    <m/>
    <m/>
    <x v="0"/>
    <s v="KP. TUGUBANDUNG"/>
    <s v="AIR KECIL "/>
    <s v="SELESAI "/>
    <d v="2025-01-23T00:00:00"/>
    <d v="2025-01-23T00:00:00"/>
  </r>
  <r>
    <n v="1757"/>
    <s v="KABANDUNGAN"/>
    <x v="0"/>
    <s v="UJANG PARTA"/>
    <s v="22030020016"/>
    <s v="III"/>
    <x v="0"/>
    <x v="1"/>
    <m/>
    <n v="1"/>
    <m/>
    <x v="0"/>
    <s v="KP. TUGU BANDUNG"/>
    <s v="PEMBAYARAN BESAR"/>
    <s v="SELESAI "/>
    <d v="2025-01-24T00:00:00"/>
    <d v="2025-01-24T00:00:00"/>
  </r>
  <r>
    <n v="1758"/>
    <s v="KABANDUNGAN"/>
    <x v="0"/>
    <s v="FAKHRUDIN"/>
    <s v="22010011255"/>
    <s v="I"/>
    <x v="0"/>
    <x v="1"/>
    <m/>
    <n v="1"/>
    <m/>
    <x v="0"/>
    <s v="KP. CIPEUTEUY"/>
    <s v="PEMBAYARAN BESAR"/>
    <s v="SELESAI "/>
    <d v="2025-01-27T00:00:00"/>
    <d v="2025-01-27T00:00:00"/>
  </r>
  <r>
    <n v="1759"/>
    <s v="KABANDUNGAN"/>
    <x v="0"/>
    <s v="SMK PUTRA KABANDUNGAN"/>
    <s v="22030031332"/>
    <s v="III"/>
    <x v="0"/>
    <x v="1"/>
    <m/>
    <n v="1"/>
    <m/>
    <x v="0"/>
    <s v="KP. CICADAS"/>
    <s v="PEMBAYARAN BESAR"/>
    <s v="SELESAI "/>
    <d v="2025-01-28T00:00:00"/>
    <d v="2025-01-28T00:00:00"/>
  </r>
  <r>
    <n v="1760"/>
    <s v="KABANDUNGAN"/>
    <x v="0"/>
    <s v="WANDI"/>
    <s v="22010020078"/>
    <s v="I"/>
    <x v="0"/>
    <x v="1"/>
    <n v="1"/>
    <m/>
    <m/>
    <x v="0"/>
    <s v="KP.CIPEUTEUY"/>
    <s v="AIR TIDAK MENGALIR"/>
    <s v="SELESAI "/>
    <d v="2025-01-28T00:00:00"/>
    <d v="2025-01-28T00:00:00"/>
  </r>
  <r>
    <n v="1761"/>
    <s v="KABANDUNGAN"/>
    <x v="1"/>
    <s v="SDN KABANDUNGAN"/>
    <s v="22020040002"/>
    <s v="II"/>
    <x v="0"/>
    <x v="1"/>
    <n v="1"/>
    <m/>
    <m/>
    <x v="0"/>
    <s v="KP. SAMPALAN"/>
    <s v="AIR TIDAK MENGALIR"/>
    <s v="SELESAI "/>
    <d v="2025-02-03T00:00:00"/>
    <d v="2025-02-03T00:00:00"/>
  </r>
  <r>
    <n v="1762"/>
    <s v="KABANDUNGAN"/>
    <x v="1"/>
    <s v="DIKKI ZULKARNAEN AKBAR"/>
    <s v="22020010163"/>
    <s v="II"/>
    <x v="0"/>
    <x v="1"/>
    <m/>
    <n v="1"/>
    <m/>
    <x v="0"/>
    <s v="KP. PAJAGAN GIRANG"/>
    <s v="PEMBAYARAN BESAR"/>
    <s v="SELESAI "/>
    <d v="2025-02-05T00:00:00"/>
    <d v="2025-02-05T00:00:00"/>
  </r>
  <r>
    <n v="1763"/>
    <s v="KABANDUNGAN"/>
    <x v="1"/>
    <s v="KURNIAWAN"/>
    <s v="22020010009"/>
    <s v="II"/>
    <x v="1"/>
    <x v="1"/>
    <m/>
    <m/>
    <m/>
    <x v="0"/>
    <s v="KP. PAJAGAN GIRANG"/>
    <s v="KEBOCORAN PIPA DINAS"/>
    <s v="SELESAI "/>
    <d v="2025-02-06T00:00:00"/>
    <d v="2025-02-06T00:00:00"/>
  </r>
  <r>
    <n v="1764"/>
    <s v="KABANDUNGAN"/>
    <x v="1"/>
    <s v="FERYANTO"/>
    <s v="22030020141"/>
    <s v="III"/>
    <x v="0"/>
    <x v="1"/>
    <m/>
    <n v="1"/>
    <m/>
    <x v="0"/>
    <s v="KP. TUGUBANDUNG"/>
    <s v="PEMBAYARAN BESAR"/>
    <s v="SELESAI "/>
    <d v="2025-02-10T00:00:00"/>
    <d v="2025-02-10T00:00:00"/>
  </r>
  <r>
    <n v="1765"/>
    <s v="KABANDUNGAN"/>
    <x v="1"/>
    <s v="CUCUN"/>
    <s v="22020040119"/>
    <s v="II"/>
    <x v="0"/>
    <x v="1"/>
    <n v="1"/>
    <m/>
    <m/>
    <x v="0"/>
    <s v="KP. SAMPALAN"/>
    <s v="AIR TIDAK MENGALIR"/>
    <s v="SELESAI "/>
    <d v="2025-02-11T00:00:00"/>
    <d v="2025-02-11T00:00:00"/>
  </r>
  <r>
    <n v="1766"/>
    <s v="KABANDUNGAN"/>
    <x v="1"/>
    <s v="UWOH"/>
    <s v="22030060071"/>
    <s v="III"/>
    <x v="0"/>
    <x v="1"/>
    <n v="1"/>
    <m/>
    <m/>
    <x v="0"/>
    <s v="KP. CISASAH"/>
    <s v="AIR TIDAK MENGALIR"/>
    <s v="SELESAI "/>
    <d v="2025-02-11T00:00:00"/>
    <d v="2025-02-11T00:00:00"/>
  </r>
  <r>
    <n v="1767"/>
    <s v="KABANDUNGAN"/>
    <x v="1"/>
    <s v="AJID"/>
    <s v="22020010073"/>
    <s v="II"/>
    <x v="0"/>
    <x v="1"/>
    <m/>
    <n v="1"/>
    <m/>
    <x v="0"/>
    <s v="KP. PAJAGAN GIRANG"/>
    <s v="PEMBAYARAN BESAR"/>
    <s v="SELESAI "/>
    <d v="2025-02-12T00:00:00"/>
    <d v="2025-02-12T00:00:00"/>
  </r>
  <r>
    <n v="1768"/>
    <s v="KABANDUNGAN"/>
    <x v="1"/>
    <s v="NURLELA"/>
    <s v="22020020005"/>
    <s v="II"/>
    <x v="0"/>
    <x v="1"/>
    <n v="1"/>
    <m/>
    <m/>
    <x v="0"/>
    <s v="KP. PARIGI"/>
    <s v="AIR TIDAK MENGALIR"/>
    <s v="SELESAI "/>
    <d v="2025-02-13T00:00:00"/>
    <d v="2025-02-13T00:00:00"/>
  </r>
  <r>
    <n v="1769"/>
    <s v="KABANDUNGAN"/>
    <x v="1"/>
    <s v="MESJID JAMIE PADNATURAHMAN"/>
    <s v="22030020288"/>
    <s v="III"/>
    <x v="0"/>
    <x v="1"/>
    <n v="1"/>
    <m/>
    <m/>
    <x v="0"/>
    <s v="KP. TUGUBANDUNG"/>
    <s v="AIR TIDAK MENGALIR"/>
    <s v="SELESAI "/>
    <d v="2025-02-15T00:00:00"/>
    <d v="2025-02-15T00:00:00"/>
  </r>
  <r>
    <n v="1770"/>
    <s v="KABANDUNGAN"/>
    <x v="1"/>
    <s v="UKIK"/>
    <s v="22030041311"/>
    <s v="III"/>
    <x v="1"/>
    <x v="1"/>
    <m/>
    <m/>
    <m/>
    <x v="0"/>
    <s v="KP. TUGU"/>
    <s v="KEBOCORAN PIPA DINAS 1 ½''"/>
    <s v="SELESAI "/>
    <d v="2025-02-18T00:00:00"/>
    <d v="2025-02-18T00:00:00"/>
  </r>
  <r>
    <n v="1771"/>
    <s v="KABANDUNGAN"/>
    <x v="1"/>
    <s v="SITI ZENAB"/>
    <s v="22010020086"/>
    <s v="I"/>
    <x v="0"/>
    <x v="1"/>
    <n v="1"/>
    <m/>
    <m/>
    <x v="0"/>
    <s v="KP. CIPEUTEUY"/>
    <s v="AIR TIDAK MENGALIR"/>
    <s v="SELESAI "/>
    <d v="2025-02-24T00:00:00"/>
    <d v="2025-02-24T00:00:00"/>
  </r>
  <r>
    <n v="1772"/>
    <s v="KABANDUNGAN"/>
    <x v="1"/>
    <s v="CICIN"/>
    <s v="22030051359"/>
    <s v="III"/>
    <x v="0"/>
    <x v="1"/>
    <m/>
    <n v="1"/>
    <m/>
    <x v="0"/>
    <s v="KP. KABANDUNGAN"/>
    <s v="PEMBAYARAN BESAR TERUS"/>
    <s v="SELESAI "/>
    <d v="2025-02-24T00:00:00"/>
    <d v="2025-02-24T00:00:00"/>
  </r>
  <r>
    <n v="1773"/>
    <s v="KABANDUNGAN"/>
    <x v="1"/>
    <s v="ATI"/>
    <s v="22020011329"/>
    <s v="II"/>
    <x v="0"/>
    <x v="1"/>
    <m/>
    <n v="1"/>
    <m/>
    <x v="0"/>
    <s v="KP. PAJAGAN GIRANG"/>
    <s v="PEMBAYARAN BESAR"/>
    <s v="SELESAI "/>
    <d v="2025-02-25T00:00:00"/>
    <d v="2025-02-25T00:00:00"/>
  </r>
  <r>
    <n v="1774"/>
    <s v="KABANDUNGAN"/>
    <x v="1"/>
    <s v="UWES"/>
    <s v="22020010131"/>
    <s v="II"/>
    <x v="0"/>
    <x v="1"/>
    <m/>
    <n v="1"/>
    <m/>
    <x v="0"/>
    <s v="KP. PAJAGAN GIRANG"/>
    <s v="PEMBAYARAN BESAR KARENA KEBOCORAN"/>
    <s v="SELESAI "/>
    <d v="2025-02-26T00:00:00"/>
    <d v="2025-02-26T00:00:00"/>
  </r>
  <r>
    <n v="1775"/>
    <s v="KABANDUNGAN"/>
    <x v="1"/>
    <s v="INE PERGIWA ARIPIN"/>
    <s v="22020011333"/>
    <s v="II"/>
    <x v="0"/>
    <x v="1"/>
    <m/>
    <n v="1"/>
    <m/>
    <x v="0"/>
    <s v="KP. PAJAGAN GIRANG"/>
    <s v="PEMBAYARAN BESAR"/>
    <s v="SELESAI "/>
    <d v="2025-02-26T00:00:00"/>
    <d v="2025-02-26T00:00:00"/>
  </r>
  <r>
    <n v="1776"/>
    <s v="KABANDUNGAN"/>
    <x v="1"/>
    <s v="INDOMARET"/>
    <s v="22020020018"/>
    <s v="II"/>
    <x v="0"/>
    <x v="1"/>
    <n v="1"/>
    <m/>
    <m/>
    <x v="0"/>
    <s v="KP. PARIGI"/>
    <s v="AIR TIDAK MENGALIR"/>
    <s v="SELESAI "/>
    <d v="2025-02-27T00:00:00"/>
    <d v="2025-02-27T00:00:00"/>
  </r>
  <r>
    <n v="1777"/>
    <s v="KABANDUNGAN"/>
    <x v="2"/>
    <s v="JAI (B)"/>
    <s v="22030021339"/>
    <s v=" III"/>
    <x v="1"/>
    <x v="1"/>
    <m/>
    <m/>
    <m/>
    <x v="0"/>
    <s v="TUGU BANDUNG"/>
    <s v="BOCOR DKT PA DAYARI"/>
    <s v="SELESAI "/>
    <d v="2025-03-03T00:00:00"/>
    <d v="2025-03-03T00:00:00"/>
  </r>
  <r>
    <n v="1778"/>
    <s v="KABANDUNGAN"/>
    <x v="2"/>
    <s v="EEN"/>
    <s v="22030020146"/>
    <s v="III"/>
    <x v="0"/>
    <x v="1"/>
    <m/>
    <n v="1"/>
    <m/>
    <x v="0"/>
    <s v="TUGU BANDUNG"/>
    <s v="PEMBAYARAN BESAR"/>
    <s v="SELESAI "/>
    <d v="2025-03-05T00:00:00"/>
    <d v="2025-03-05T00:00:00"/>
  </r>
  <r>
    <n v="1779"/>
    <s v="KABANDUNGAN"/>
    <x v="2"/>
    <s v="HERI"/>
    <s v="22030020282"/>
    <s v="III"/>
    <x v="0"/>
    <x v="1"/>
    <n v="1"/>
    <m/>
    <m/>
    <x v="0"/>
    <s v="TUGU BANDUNG"/>
    <s v="TDK NGALIR"/>
    <s v="SELESAI "/>
    <d v="2025-03-06T00:00:00"/>
    <d v="2025-03-06T00:00:00"/>
  </r>
  <r>
    <n v="1780"/>
    <s v="KABANDUNGAN"/>
    <x v="2"/>
    <s v="AGUS ARIF SUPENDI"/>
    <s v="22020010054"/>
    <s v="II"/>
    <x v="0"/>
    <x v="1"/>
    <n v="1"/>
    <m/>
    <m/>
    <x v="0"/>
    <s v="PAJAGAN GIRANG"/>
    <s v="TDK NGALIR"/>
    <s v="SELESAI "/>
    <d v="2025-03-06T00:00:00"/>
    <d v="2025-03-06T00:00:00"/>
  </r>
  <r>
    <n v="1781"/>
    <s v="KABANDUNGAN"/>
    <x v="2"/>
    <s v="MUSHOLA SABTURIAH"/>
    <s v="22030010125"/>
    <s v="III"/>
    <x v="0"/>
    <x v="1"/>
    <m/>
    <n v="1"/>
    <m/>
    <x v="0"/>
    <s v="TANGKOLO II"/>
    <s v="PEMBAYARAN BESAR"/>
    <s v="SELESAI "/>
    <d v="2025-03-06T00:00:00"/>
    <d v="2025-03-06T00:00:00"/>
  </r>
  <r>
    <n v="1782"/>
    <s v="KABANDUNGAN"/>
    <x v="2"/>
    <s v="MONI HERYANI"/>
    <s v="22020061325"/>
    <s v="II"/>
    <x v="0"/>
    <x v="1"/>
    <n v="1"/>
    <m/>
    <m/>
    <x v="0"/>
    <s v="TANGKOLO II"/>
    <s v="AIR TIDAK MENGALIR"/>
    <s v="SELESAI "/>
    <d v="2025-03-07T00:00:00"/>
    <d v="2025-03-08T00:00:00"/>
  </r>
  <r>
    <n v="1783"/>
    <s v="KABANDUNGAN"/>
    <x v="2"/>
    <s v="LILIS HADI"/>
    <n v="22020010050"/>
    <s v="II"/>
    <x v="0"/>
    <x v="1"/>
    <n v="1"/>
    <m/>
    <m/>
    <x v="0"/>
    <s v="PAJAGAN GIRANG"/>
    <s v="KEBOCORAN PIPA DINAS"/>
    <s v="SELESAI "/>
    <d v="2025-03-10T00:00:00"/>
    <d v="2025-03-10T00:00:00"/>
  </r>
  <r>
    <n v="1784"/>
    <s v="KABANDUNGAN"/>
    <x v="2"/>
    <s v="NURDIN OBET"/>
    <s v="22030051384"/>
    <s v="III"/>
    <x v="0"/>
    <x v="1"/>
    <m/>
    <n v="1"/>
    <m/>
    <x v="0"/>
    <s v="KABANDUNGAN"/>
    <s v="PEMBAYARAN BESAR"/>
    <s v="SELESAI "/>
    <d v="2025-03-10T00:00:00"/>
    <d v="2025-03-10T00:00:00"/>
  </r>
  <r>
    <n v="1785"/>
    <s v="KABANDUNGAN"/>
    <x v="2"/>
    <s v="EMPUD"/>
    <s v="22020080002"/>
    <s v="II"/>
    <x v="0"/>
    <x v="1"/>
    <m/>
    <n v="1"/>
    <m/>
    <x v="0"/>
    <s v="CIPANAS TENGAH"/>
    <s v="PEMBAYARAN BESAR"/>
    <s v="SELESAI "/>
    <d v="2025-03-11T00:00:00"/>
    <d v="2025-03-11T00:00:00"/>
  </r>
  <r>
    <n v="1786"/>
    <s v="KABANDUNGAN"/>
    <x v="2"/>
    <s v="SITI MARIYAM"/>
    <s v="22030040087"/>
    <s v="III"/>
    <x v="0"/>
    <x v="1"/>
    <n v="1"/>
    <m/>
    <m/>
    <x v="0"/>
    <s v="KP. TUGU"/>
    <s v="AIR TIDAK MENGALIR"/>
    <s v="SELESAI "/>
    <d v="2025-03-12T00:00:00"/>
    <d v="2025-03-12T00:00:00"/>
  </r>
  <r>
    <n v="1787"/>
    <s v="KABANDUNGAN"/>
    <x v="2"/>
    <s v="CUCUN CUNAYAH"/>
    <s v="22030030046"/>
    <s v="III"/>
    <x v="0"/>
    <x v="1"/>
    <n v="1"/>
    <m/>
    <m/>
    <x v="0"/>
    <s v="KP.CICADAS"/>
    <s v="AIR TIDAK MENGALIR"/>
    <s v="SELESAI "/>
    <d v="2025-03-13T00:00:00"/>
    <d v="2025-03-13T00:00:00"/>
  </r>
  <r>
    <n v="1788"/>
    <s v="KABANDUNGAN"/>
    <x v="2"/>
    <s v="SMK PUTRA KABANDUNGAN"/>
    <s v="22030031332"/>
    <s v="III"/>
    <x v="0"/>
    <x v="1"/>
    <m/>
    <n v="1"/>
    <m/>
    <x v="0"/>
    <s v="KP. CICADAS"/>
    <s v="PEMBAYARAN BESAR"/>
    <s v="SELESAI "/>
    <d v="2025-03-17T00:00:00"/>
    <d v="2025-03-17T00:00:00"/>
  </r>
  <r>
    <n v="1789"/>
    <s v="KABANDUNGAN"/>
    <x v="2"/>
    <s v="MAD,AH"/>
    <s v="22030060018"/>
    <s v="III"/>
    <x v="0"/>
    <x v="1"/>
    <m/>
    <n v="1"/>
    <m/>
    <x v="0"/>
    <s v="KP. CISASAH"/>
    <s v="PEMBAYARAN BESAR"/>
    <s v="SELESAI "/>
    <d v="2025-03-18T00:00:00"/>
    <d v="2025-03-18T00:00:00"/>
  </r>
  <r>
    <n v="1790"/>
    <s v="KABANDUNGAN"/>
    <x v="2"/>
    <s v="ACUM"/>
    <s v="22020010065"/>
    <s v="II"/>
    <x v="0"/>
    <x v="1"/>
    <m/>
    <n v="1"/>
    <m/>
    <x v="0"/>
    <s v="PAJAGAN GIRANG"/>
    <s v="PEMBAYARAN BESAR"/>
    <s v="SELESAI "/>
    <d v="2025-03-20T00:00:00"/>
    <d v="2025-03-20T00:00:00"/>
  </r>
  <r>
    <n v="1791"/>
    <s v="KABANDUNGAN"/>
    <x v="2"/>
    <s v="U DAYARI"/>
    <s v="22020010070"/>
    <s v="II"/>
    <x v="0"/>
    <x v="1"/>
    <n v="1"/>
    <m/>
    <m/>
    <x v="0"/>
    <s v="PAJAGAN GIRANG"/>
    <s v="AIR TIDAK MENGALIR"/>
    <s v="SELESAI "/>
    <d v="2025-03-25T00:00:00"/>
    <d v="2025-03-25T00:00:00"/>
  </r>
  <r>
    <n v="1792"/>
    <s v="KABANDUNGAN"/>
    <x v="2"/>
    <s v="DARDI"/>
    <s v="22030020257"/>
    <s v="III"/>
    <x v="0"/>
    <x v="1"/>
    <n v="1"/>
    <m/>
    <m/>
    <x v="0"/>
    <s v="TUGU BANDUNG"/>
    <s v="AIR TIDAK MENGALIR"/>
    <s v="SELESAI "/>
    <d v="2025-03-27T00:00:00"/>
    <d v="2025-03-27T00:00:00"/>
  </r>
  <r>
    <n v="1793"/>
    <s v="KABANDUNGAN"/>
    <x v="2"/>
    <s v="INTA"/>
    <s v="22030040049"/>
    <s v="III"/>
    <x v="0"/>
    <x v="1"/>
    <n v="1"/>
    <m/>
    <m/>
    <x v="0"/>
    <s v="KP. TUGU"/>
    <s v="AIR TIDAK MENGALIR"/>
    <s v="SELESAI "/>
    <d v="2025-03-27T00:00:00"/>
    <d v="2025-03-27T00:00:00"/>
  </r>
  <r>
    <n v="1794"/>
    <s v="KABANDUNGAN"/>
    <x v="2"/>
    <s v="UUS CAHYADI"/>
    <s v="22030070020"/>
    <s v="III"/>
    <x v="0"/>
    <x v="1"/>
    <n v="1"/>
    <m/>
    <m/>
    <x v="0"/>
    <s v="TUGU BANDUNG"/>
    <s v="AIR TIDAK MENGALIR"/>
    <s v="SELESAI "/>
    <d v="2025-03-28T00:00:00"/>
    <d v="2025-03-28T00:00:00"/>
  </r>
  <r>
    <n v="1795"/>
    <s v="KABANDUNGAN"/>
    <x v="2"/>
    <s v="DADING"/>
    <s v="22030020080"/>
    <s v="III"/>
    <x v="0"/>
    <x v="1"/>
    <n v="1"/>
    <m/>
    <m/>
    <x v="0"/>
    <s v="TUGUBANDUNG"/>
    <s v="AIR TIDAK MENGALIR"/>
    <s v="SELESAI "/>
    <d v="2025-03-29T00:00:00"/>
    <d v="2025-03-29T00:00:00"/>
  </r>
  <r>
    <n v="1796"/>
    <s v="KABANDUNGAN"/>
    <x v="3"/>
    <s v="ASEP SETIADI"/>
    <s v="22030010007"/>
    <s v="III"/>
    <x v="0"/>
    <x v="1"/>
    <n v="1"/>
    <m/>
    <m/>
    <x v="0"/>
    <s v="KP. TANGKOLO II"/>
    <s v="AIR TIDAK MENGALIR"/>
    <s v="SELESAI "/>
    <d v="2025-05-02T00:00:00"/>
    <d v="2025-05-02T00:00:00"/>
  </r>
  <r>
    <n v="1797"/>
    <s v="KABANDUNGAN"/>
    <x v="3"/>
    <s v="NENI SURYANI"/>
    <s v="22020050015"/>
    <s v="II"/>
    <x v="0"/>
    <x v="1"/>
    <n v="1"/>
    <m/>
    <m/>
    <x v="0"/>
    <s v="KP. CIPANAS"/>
    <s v="AIR KECIL"/>
    <s v="SELESAI "/>
    <d v="2025-05-02T00:00:00"/>
    <d v="2025-05-02T00:00:00"/>
  </r>
  <r>
    <n v="1798"/>
    <s v="KABANDUNGAN"/>
    <x v="3"/>
    <s v="SUHENDI"/>
    <s v="22030010006"/>
    <s v="III"/>
    <x v="0"/>
    <x v="1"/>
    <n v="1"/>
    <m/>
    <m/>
    <x v="0"/>
    <s v="KP. TANGKOLO II"/>
    <s v="AIR TIDAK MENGALIR"/>
    <s v="SELESAI "/>
    <d v="2025-05-02T00:00:00"/>
    <d v="2025-05-02T00:00:00"/>
  </r>
  <r>
    <n v="1799"/>
    <s v="KABANDUNGAN"/>
    <x v="3"/>
    <s v="U DAYARI"/>
    <s v="22020010070"/>
    <s v="II"/>
    <x v="0"/>
    <x v="1"/>
    <n v="1"/>
    <m/>
    <m/>
    <x v="0"/>
    <s v="PAJAGAN GIRANG"/>
    <s v="AIR TIDAK MENGALIR"/>
    <s v="SELESAI "/>
    <d v="2025-04-03T00:00:00"/>
    <d v="2025-04-03T00:00:00"/>
  </r>
  <r>
    <n v="1800"/>
    <s v="KABANDUNGAN"/>
    <x v="3"/>
    <s v="RIAN"/>
    <s v="22020050024"/>
    <s v="II"/>
    <x v="0"/>
    <x v="1"/>
    <n v="1"/>
    <m/>
    <m/>
    <x v="0"/>
    <s v="KP. CIPANAS"/>
    <s v="AIR NGALIRNYA KECIL"/>
    <s v="SELESAI "/>
    <d v="2025-04-03T00:00:00"/>
    <d v="2025-04-03T00:00:00"/>
  </r>
  <r>
    <n v="1801"/>
    <s v="KABANDUNGAN"/>
    <x v="3"/>
    <s v="YOYOH ROHAYATI"/>
    <s v="22020010130"/>
    <s v="II"/>
    <x v="0"/>
    <x v="1"/>
    <m/>
    <n v="1"/>
    <m/>
    <x v="0"/>
    <s v="PAJAGAN GIRANG"/>
    <s v="PEMBAYARAN BESAR"/>
    <s v="SELESAI "/>
    <d v="2025-04-07T00:00:00"/>
    <d v="2025-04-07T00:00:00"/>
  </r>
  <r>
    <n v="1802"/>
    <s v="KABANDUNGAN"/>
    <x v="3"/>
    <s v="OOK"/>
    <s v="22020050150"/>
    <s v="II"/>
    <x v="0"/>
    <x v="1"/>
    <m/>
    <n v="1"/>
    <m/>
    <x v="0"/>
    <s v="KP. CIPANAS"/>
    <s v="PEMBAYARAN BESAR"/>
    <s v="SELESAI "/>
    <d v="2025-04-08T00:00:00"/>
    <d v="2025-04-08T00:00:00"/>
  </r>
  <r>
    <n v="1803"/>
    <s v="KABANDUNGAN"/>
    <x v="3"/>
    <s v="WANDI"/>
    <s v="22010020078"/>
    <s v="I"/>
    <x v="0"/>
    <x v="1"/>
    <m/>
    <m/>
    <m/>
    <x v="1"/>
    <s v="KP. CIPEUTEUY"/>
    <s v="KRAN RUSAK"/>
    <s v="SELESAI "/>
    <d v="2025-04-09T00:00:00"/>
    <d v="2025-04-09T00:00:00"/>
  </r>
  <r>
    <n v="1804"/>
    <s v="KABANDUNGAN"/>
    <x v="3"/>
    <s v="SUBADRI"/>
    <s v="22010011301"/>
    <s v="I"/>
    <x v="0"/>
    <x v="1"/>
    <n v="1"/>
    <m/>
    <m/>
    <x v="0"/>
    <s v="KP. CIPEUTEUY"/>
    <s v="AIR TIDAK MENGALIR"/>
    <s v="SELESAI "/>
    <d v="2025-04-09T00:00:00"/>
    <d v="2025-04-09T00:00:00"/>
  </r>
  <r>
    <n v="1805"/>
    <s v="KABANDUNGAN"/>
    <x v="3"/>
    <s v="LILIS HADI"/>
    <n v="22020010050"/>
    <s v="II"/>
    <x v="0"/>
    <x v="1"/>
    <n v="1"/>
    <m/>
    <m/>
    <x v="0"/>
    <s v="PAJAGAN GIRANG"/>
    <s v="KEBOCORAN PIPA DINAS"/>
    <s v="SELESAI "/>
    <d v="2025-04-10T00:00:00"/>
    <d v="2025-04-10T00:00:00"/>
  </r>
  <r>
    <n v="1806"/>
    <s v="KABANDUNGAN"/>
    <x v="3"/>
    <s v="YANTI"/>
    <s v="22030011355"/>
    <s v="III"/>
    <x v="0"/>
    <x v="1"/>
    <m/>
    <n v="1"/>
    <m/>
    <x v="0"/>
    <s v="KP. KABANDUNGAN"/>
    <s v="PEMBAYARAN BESAR"/>
    <s v="SELESAI "/>
    <d v="2025-04-14T00:00:00"/>
    <d v="2025-04-14T00:00:00"/>
  </r>
  <r>
    <n v="1807"/>
    <s v="KABANDUNGAN"/>
    <x v="3"/>
    <s v="LILY WINTOLO"/>
    <s v="22020061312"/>
    <s v="II"/>
    <x v="1"/>
    <x v="1"/>
    <m/>
    <m/>
    <m/>
    <x v="0"/>
    <s v="KP. TANGKOLO I"/>
    <s v="PIPA PATAH PINGGIR JALAN"/>
    <s v="SELESAI "/>
    <d v="2025-04-22T00:00:00"/>
    <d v="2025-04-22T00:00:00"/>
  </r>
  <r>
    <n v="1808"/>
    <s v="KABANDUNGAN"/>
    <x v="3"/>
    <s v="HAMAN"/>
    <s v="22030030056"/>
    <s v="III"/>
    <x v="0"/>
    <x v="1"/>
    <n v="1"/>
    <m/>
    <m/>
    <x v="0"/>
    <s v="CICADAS"/>
    <s v="AIR TIDAK MENGALIR"/>
    <s v="SELESAI "/>
    <d v="2025-04-22T00:00:00"/>
    <d v="2025-04-22T00:00:00"/>
  </r>
  <r>
    <n v="1809"/>
    <s v="KABANDUNGAN"/>
    <x v="3"/>
    <s v="NURYATI"/>
    <s v="22030070063"/>
    <s v="III"/>
    <x v="0"/>
    <x v="1"/>
    <n v="1"/>
    <m/>
    <m/>
    <x v="0"/>
    <s v="TUGUBANDUNG"/>
    <s v="KRAN BOCOR"/>
    <s v="SELESAI "/>
    <d v="2025-04-23T00:00:00"/>
    <d v="2025-04-23T00:00:00"/>
  </r>
  <r>
    <n v="1810"/>
    <s v="KABANDUNGAN"/>
    <x v="3"/>
    <s v="ANI TRIANI"/>
    <s v="22010020024"/>
    <s v="I"/>
    <x v="0"/>
    <x v="1"/>
    <n v="1"/>
    <m/>
    <m/>
    <x v="0"/>
    <s v="KP.CIPEUTEUY"/>
    <s v="AIR TIDAK MENGALIR"/>
    <s v="SELESAI "/>
    <d v="2025-04-23T00:00:00"/>
    <d v="2025-04-23T00:00:00"/>
  </r>
  <r>
    <n v="1811"/>
    <s v="KABANDUNGAN"/>
    <x v="3"/>
    <s v="HANI"/>
    <s v="22030010275"/>
    <s v="III"/>
    <x v="1"/>
    <x v="1"/>
    <m/>
    <m/>
    <m/>
    <x v="0"/>
    <s v="KP. TANGKOLO II"/>
    <s v="BOCOR PIPA DINAS"/>
    <s v="SELESAI "/>
    <d v="2025-04-24T00:00:00"/>
    <d v="2025-04-24T00:00:00"/>
  </r>
  <r>
    <n v="1812"/>
    <s v="KABANDUNGAN"/>
    <x v="4"/>
    <s v="U JAELANI"/>
    <s v="22020011342"/>
    <s v="II"/>
    <x v="0"/>
    <x v="1"/>
    <n v="1"/>
    <m/>
    <m/>
    <x v="0"/>
    <s v="KP. PAJAGAN GIRANG"/>
    <s v="AIR TIDAK MENGALIR"/>
    <s v="SELESAI "/>
    <d v="2025-05-01T00:00:00"/>
    <d v="2025-05-01T00:00:00"/>
  </r>
  <r>
    <n v="1813"/>
    <s v="KABANDUNGAN"/>
    <x v="4"/>
    <s v="ASEP SETIADI"/>
    <s v="22030010007"/>
    <s v="III"/>
    <x v="0"/>
    <x v="1"/>
    <n v="1"/>
    <m/>
    <m/>
    <x v="0"/>
    <s v="KP. TANGKOLO II"/>
    <s v="AIR TIDAK MENGALIR"/>
    <s v="SELESAI "/>
    <d v="2025-05-02T00:00:00"/>
    <d v="2025-05-02T00:00:00"/>
  </r>
  <r>
    <n v="1814"/>
    <s v="KABANDUNGAN"/>
    <x v="4"/>
    <s v="RONI WAHYUDIN"/>
    <s v="22020011353"/>
    <s v="II"/>
    <x v="0"/>
    <x v="1"/>
    <n v="1"/>
    <m/>
    <m/>
    <x v="0"/>
    <s v="KP. PAJAGAN GIRANG"/>
    <s v="AIR TIDAK MENGALIR"/>
    <s v="SELESAI "/>
    <d v="2025-05-02T00:00:00"/>
    <d v="2025-05-02T00:00:00"/>
  </r>
  <r>
    <n v="1815"/>
    <s v="KABANDUNGAN"/>
    <x v="4"/>
    <s v="MESJID PADNATURAHMAN"/>
    <s v="22030020288"/>
    <s v="III"/>
    <x v="0"/>
    <x v="1"/>
    <n v="1"/>
    <m/>
    <m/>
    <x v="0"/>
    <s v="KP. TUGUBANDUNG"/>
    <s v="AIR TIDAK MENGALIR"/>
    <s v="SELESAI "/>
    <d v="2025-05-03T00:00:00"/>
    <d v="2025-05-03T00:00:00"/>
  </r>
  <r>
    <n v="1816"/>
    <s v="KABANDUNGAN"/>
    <x v="4"/>
    <s v="RISMAN"/>
    <s v="22030070030"/>
    <s v="III"/>
    <x v="0"/>
    <x v="2"/>
    <n v="1"/>
    <m/>
    <m/>
    <x v="0"/>
    <s v="KP. TUGU BANDUNG"/>
    <s v="AIR TIDAK MENGALIR"/>
    <s v="SELESAI "/>
    <d v="2025-05-03T00:00:00"/>
    <d v="2025-05-03T00:00:00"/>
  </r>
  <r>
    <n v="1817"/>
    <s v="KABANDUNGAN"/>
    <x v="4"/>
    <s v="SUHERMAN"/>
    <s v="22030041339"/>
    <s v="III"/>
    <x v="0"/>
    <x v="1"/>
    <n v="1"/>
    <m/>
    <m/>
    <x v="0"/>
    <s v="KP. TUGU"/>
    <s v="AIR TIDAK MENGALIR"/>
    <s v="SELESAI "/>
    <d v="2025-05-03T00:00:00"/>
    <d v="2025-05-03T00:00:00"/>
  </r>
  <r>
    <n v="1818"/>
    <s v="KABANDUNGAN"/>
    <x v="4"/>
    <s v="NENG WINDA"/>
    <s v="22020041313"/>
    <s v="II"/>
    <x v="0"/>
    <x v="1"/>
    <n v="1"/>
    <m/>
    <m/>
    <x v="0"/>
    <s v="KP. SAMPALAN"/>
    <s v="AIR TIDAK MENGALIR"/>
    <s v="SELESAI "/>
    <d v="2025-05-04T00:00:00"/>
    <d v="2025-05-05T00:00:00"/>
  </r>
  <r>
    <n v="1819"/>
    <s v="KABANDUNGAN"/>
    <x v="4"/>
    <s v="PARID"/>
    <s v="22020040137"/>
    <s v="II"/>
    <x v="0"/>
    <x v="1"/>
    <n v="1"/>
    <m/>
    <m/>
    <x v="0"/>
    <s v="KP. SAMPALAN"/>
    <s v="AIR TIDAK MENGALIR"/>
    <s v="SELESAI "/>
    <d v="2025-05-04T00:00:00"/>
    <d v="2025-05-05T00:00:00"/>
  </r>
  <r>
    <n v="1820"/>
    <s v="KABANDUNGAN"/>
    <x v="4"/>
    <s v="BABAN"/>
    <s v="22010020050"/>
    <s v="I"/>
    <x v="0"/>
    <x v="1"/>
    <n v="1"/>
    <m/>
    <m/>
    <x v="0"/>
    <s v="KP CIPEUTEUY"/>
    <s v="AIR TIDAK MENGALIR"/>
    <s v="SELESAI "/>
    <d v="2025-05-05T00:00:00"/>
    <d v="2025-05-05T00:00:00"/>
  </r>
  <r>
    <n v="1821"/>
    <s v="KABANDUNGAN"/>
    <x v="4"/>
    <s v="ZAENAL ARIFIN"/>
    <s v="22020040012"/>
    <s v="II"/>
    <x v="1"/>
    <x v="1"/>
    <m/>
    <m/>
    <m/>
    <x v="0"/>
    <s v="KP. SAMPALAN"/>
    <s v="BOCOR SEBELUM WM"/>
    <s v="SELESAI "/>
    <d v="2025-05-07T00:00:00"/>
    <d v="2025-05-07T00:00:00"/>
  </r>
  <r>
    <n v="1822"/>
    <s v="KABANDUNGAN"/>
    <x v="4"/>
    <s v="ATU"/>
    <s v="22030051362"/>
    <s v="III"/>
    <x v="0"/>
    <x v="1"/>
    <n v="1"/>
    <m/>
    <m/>
    <x v="0"/>
    <s v="KP. KABANDUNGAN"/>
    <s v="PEMBAYRAN BESAR"/>
    <s v="SELESAI "/>
    <d v="2025-05-07T00:00:00"/>
    <d v="2025-05-07T00:00:00"/>
  </r>
  <r>
    <n v="1823"/>
    <s v="KABANDUNGAN"/>
    <x v="4"/>
    <s v="TATANG SUDARNA"/>
    <s v="22020011356"/>
    <s v="III"/>
    <x v="0"/>
    <x v="1"/>
    <n v="1"/>
    <m/>
    <m/>
    <x v="0"/>
    <s v="KP. PAJAGAN GIRANG"/>
    <s v="AIR TIDAK MENGALIR"/>
    <s v="SELESAI "/>
    <d v="2025-05-13T00:00:00"/>
    <d v="2025-05-13T00:00:00"/>
  </r>
  <r>
    <n v="1824"/>
    <s v="KABANDUNGAN"/>
    <x v="4"/>
    <s v="OMANG"/>
    <s v="22020010078"/>
    <s v="II"/>
    <x v="0"/>
    <x v="1"/>
    <n v="1"/>
    <m/>
    <m/>
    <x v="0"/>
    <s v="KP. PAJAGAN GIRANG"/>
    <s v="AIR TIDAK MENGALIR"/>
    <s v="SELESAI "/>
    <d v="2025-05-13T00:00:00"/>
    <d v="2025-05-13T00:00:00"/>
  </r>
  <r>
    <n v="1825"/>
    <s v="KABANDUNGAN"/>
    <x v="4"/>
    <s v="APUD SAEPUDIN"/>
    <s v="22030050061"/>
    <s v="III"/>
    <x v="0"/>
    <x v="1"/>
    <m/>
    <n v="1"/>
    <m/>
    <x v="0"/>
    <s v="KP. KABANDUNGAN"/>
    <s v="PEMBAYRAN BESAR"/>
    <s v="SELESAI "/>
    <d v="2025-05-13T00:00:00"/>
    <d v="2025-05-13T00:00:00"/>
  </r>
  <r>
    <n v="1826"/>
    <s v="KABANDUNGAN"/>
    <x v="4"/>
    <s v="AAN SETIAWATI"/>
    <s v="22030030007"/>
    <s v="III"/>
    <x v="0"/>
    <x v="1"/>
    <m/>
    <n v="1"/>
    <m/>
    <x v="0"/>
    <s v="KP. CICADAS"/>
    <s v="PEMBAYRAN BESAR"/>
    <s v="SELESAI "/>
    <d v="2025-05-13T00:00:00"/>
    <d v="2025-05-13T00:00:00"/>
  </r>
  <r>
    <n v="1827"/>
    <s v="KABANDUNGAN"/>
    <x v="4"/>
    <s v="BENYAMIN"/>
    <s v="22030070032"/>
    <s v="III"/>
    <x v="0"/>
    <x v="1"/>
    <m/>
    <n v="1"/>
    <m/>
    <x v="0"/>
    <s v="KP. TUGU BANDUNG"/>
    <s v="PEMBAYRAN BESAR"/>
    <s v="SELESAI "/>
    <d v="2025-05-14T00:00:00"/>
    <d v="2025-05-14T00:00:00"/>
  </r>
  <r>
    <n v="1828"/>
    <s v="KABANDUNGAN"/>
    <x v="4"/>
    <s v="EMIN"/>
    <s v="22030060023"/>
    <s v="III"/>
    <x v="0"/>
    <x v="1"/>
    <m/>
    <n v="1"/>
    <m/>
    <x v="0"/>
    <s v="KP. CISASAH"/>
    <s v="PEMBAYRAN BESAR"/>
    <s v="SELESAI "/>
    <d v="2025-05-14T00:00:00"/>
    <d v="2025-05-14T00:00:00"/>
  </r>
  <r>
    <n v="1829"/>
    <s v="KABANDUNGAN"/>
    <x v="4"/>
    <s v="RAHMA FITRIYANI"/>
    <s v="22030051332"/>
    <s v="III"/>
    <x v="0"/>
    <x v="0"/>
    <m/>
    <m/>
    <m/>
    <x v="0"/>
    <s v="KP. KABANDUNGAN"/>
    <s v="BOCOR DEKAT RUMAH"/>
    <s v="SELESAI "/>
    <d v="2025-05-14T00:00:00"/>
    <d v="2025-05-14T00:00:00"/>
  </r>
  <r>
    <n v="1830"/>
    <s v="KABANDUNGAN"/>
    <x v="4"/>
    <s v="E.KUSAERI"/>
    <s v="22030060079"/>
    <s v="III"/>
    <x v="0"/>
    <x v="0"/>
    <m/>
    <m/>
    <m/>
    <x v="0"/>
    <s v="KP. CISASAH"/>
    <s v="AIR TIDAK MENGALIR"/>
    <s v="SELESAI "/>
    <d v="2025-05-14T00:00:00"/>
    <d v="2025-05-14T00:00:00"/>
  </r>
  <r>
    <n v="1831"/>
    <s v="KABANDUNGAN"/>
    <x v="4"/>
    <s v="ATI"/>
    <s v="22020011329"/>
    <s v="II"/>
    <x v="0"/>
    <x v="1"/>
    <n v="1"/>
    <m/>
    <m/>
    <x v="0"/>
    <s v="KP. PAJAGAN GIRANG"/>
    <s v="AIR TIDAK MENGALIR"/>
    <s v="SELESAI "/>
    <d v="2025-05-15T00:00:00"/>
    <d v="2025-05-15T00:00:00"/>
  </r>
  <r>
    <n v="1832"/>
    <s v="KABANDUNGAN"/>
    <x v="4"/>
    <s v="FITRI SUPARTINI"/>
    <s v="22030031341"/>
    <s v="III"/>
    <x v="0"/>
    <x v="1"/>
    <m/>
    <n v="1"/>
    <m/>
    <x v="0"/>
    <s v="KP. CICADAS"/>
    <s v="PEMBAYRAN BESAR"/>
    <s v="SELESAI "/>
    <d v="2025-05-15T00:00:00"/>
    <d v="2025-05-15T00:00:00"/>
  </r>
  <r>
    <n v="1833"/>
    <s v="KABANDUNGAN"/>
    <x v="4"/>
    <s v="AAH JAJULI"/>
    <s v="22020030010"/>
    <s v="II"/>
    <x v="0"/>
    <x v="1"/>
    <m/>
    <m/>
    <m/>
    <x v="1"/>
    <s v="KP. PAJAGAN GIRANG"/>
    <s v="ADA BINATANG KECIL PADA AIR"/>
    <s v="SELESAI "/>
    <d v="2025-05-16T00:00:00"/>
    <d v="2025-05-16T00:00:00"/>
  </r>
  <r>
    <n v="1834"/>
    <s v="KABANDUNGAN"/>
    <x v="4"/>
    <s v="LILIS HADI"/>
    <s v="22020010050"/>
    <s v="II"/>
    <x v="0"/>
    <x v="1"/>
    <n v="1"/>
    <m/>
    <m/>
    <x v="0"/>
    <s v="KP. PAJAGAN GIRANG"/>
    <s v="AIR TIDAK MENGALIR"/>
    <s v="SELESAI "/>
    <d v="2025-05-21T00:00:00"/>
    <d v="2025-05-21T00:00:00"/>
  </r>
  <r>
    <n v="1835"/>
    <s v="KABANDUNGAN"/>
    <x v="4"/>
    <s v="MAMAN AMARUDIN "/>
    <s v="22030070025"/>
    <s v="III"/>
    <x v="0"/>
    <x v="1"/>
    <n v="1"/>
    <m/>
    <m/>
    <x v="0"/>
    <s v="KP. TUGU BANDUNG"/>
    <s v="AIR TIDAK MENGALIR"/>
    <s v="SELESAI "/>
    <d v="2025-05-30T00:00:00"/>
    <d v="2025-05-30T00:00:00"/>
  </r>
  <r>
    <n v="1836"/>
    <s v="KABANDUNGAN"/>
    <x v="4"/>
    <s v="RUDI K"/>
    <s v="22030021331"/>
    <s v="III"/>
    <x v="0"/>
    <x v="1"/>
    <n v="1"/>
    <m/>
    <m/>
    <x v="0"/>
    <s v="KP. TUGU BANDUNG"/>
    <s v="AIR TIDAK MENGALIR"/>
    <s v="SELESAI "/>
    <d v="2025-05-30T00:00:00"/>
    <d v="2025-05-30T00:00:00"/>
  </r>
  <r>
    <n v="1837"/>
    <s v="KABANDUNGAN"/>
    <x v="4"/>
    <s v="ANDRI JAELANI"/>
    <s v="22030070064"/>
    <s v="III"/>
    <x v="0"/>
    <x v="1"/>
    <m/>
    <n v="1"/>
    <m/>
    <x v="2"/>
    <s v="KP. TUGU BANDUNG"/>
    <s v="PEMBAYRAN BESAR"/>
    <s v="SELESAI "/>
    <d v="2025-05-31T00:00:00"/>
    <d v="2025-05-31T00:00:00"/>
  </r>
  <r>
    <n v="1838"/>
    <s v="KABANDUNGAN"/>
    <x v="5"/>
    <s v="OMANG"/>
    <s v="22020010078"/>
    <s v="II"/>
    <x v="0"/>
    <x v="1"/>
    <n v="1"/>
    <m/>
    <m/>
    <x v="0"/>
    <s v="KP. PAJAGAN GIRANG"/>
    <s v="AIR TIDAK MENGALIR"/>
    <s v="SELESAI "/>
    <d v="2025-06-04T00:00:00"/>
    <d v="2025-06-04T00:00:00"/>
  </r>
  <r>
    <n v="1839"/>
    <s v="KABANDUNGAN"/>
    <x v="5"/>
    <s v="MAMAN SURATMAN"/>
    <s v="22030010273"/>
    <s v="III"/>
    <x v="0"/>
    <x v="1"/>
    <n v="1"/>
    <m/>
    <m/>
    <x v="0"/>
    <s v="KP. TANGKOLO II"/>
    <s v="AIR TIDAK MENGALIR"/>
    <s v="SELESAI "/>
    <d v="2025-06-05T00:00:00"/>
    <d v="2025-06-05T00:00:00"/>
  </r>
  <r>
    <n v="1840"/>
    <s v="KABANDUNGAN"/>
    <x v="5"/>
    <s v="USMAN (B)"/>
    <s v="22020041304"/>
    <s v="II"/>
    <x v="0"/>
    <x v="1"/>
    <n v="1"/>
    <m/>
    <m/>
    <x v="0"/>
    <s v="KP. SAMPALAN"/>
    <s v="AIR TIDAK MENGALIR"/>
    <s v="SELESAI "/>
    <d v="2025-06-05T00:00:00"/>
    <d v="2025-06-05T00:00:00"/>
  </r>
  <r>
    <n v="1841"/>
    <s v="KABANDUNGAN"/>
    <x v="5"/>
    <s v="PUTI ANDINI"/>
    <s v="22020010175"/>
    <s v="II"/>
    <x v="0"/>
    <x v="1"/>
    <n v="1"/>
    <m/>
    <m/>
    <x v="0"/>
    <s v="KP. PAJAGAN GIRANG"/>
    <s v="AIR TIDAK MENGALIR"/>
    <s v="SELESAI "/>
    <d v="2025-06-07T00:00:00"/>
    <d v="2025-06-07T00:00:00"/>
  </r>
  <r>
    <n v="1842"/>
    <s v="KABANDUNGAN"/>
    <x v="5"/>
    <s v="MESJID PADNATURAHMAN"/>
    <s v="22030020288"/>
    <s v="III"/>
    <x v="0"/>
    <x v="1"/>
    <m/>
    <n v="1"/>
    <m/>
    <x v="0"/>
    <s v="KP. TUGUBANDUNG"/>
    <s v="PEMBAYARAN MELONJAK"/>
    <s v="SELESAI "/>
    <d v="2025-06-08T00:00:00"/>
    <d v="2025-06-08T00:00:00"/>
  </r>
  <r>
    <n v="1843"/>
    <s v="KABANDUNGAN"/>
    <x v="5"/>
    <s v="RATNA SARI"/>
    <s v="22030010036"/>
    <s v="III"/>
    <x v="0"/>
    <x v="1"/>
    <m/>
    <n v="1"/>
    <m/>
    <x v="0"/>
    <s v="KP. TANGKOLO II"/>
    <s v="PEMBAYARAN MELONJAK"/>
    <s v="SELESAI "/>
    <d v="2025-06-09T00:00:00"/>
    <d v="2025-06-09T00:00:00"/>
  </r>
  <r>
    <n v="1844"/>
    <s v="KABANDUNGAN"/>
    <x v="5"/>
    <s v="LISIH LISNAWATI"/>
    <s v="22020051332"/>
    <s v="II"/>
    <x v="0"/>
    <x v="1"/>
    <m/>
    <n v="1"/>
    <m/>
    <x v="0"/>
    <s v="KP. CIPANAS"/>
    <s v="PEMBAYARAN MELONJAK"/>
    <s v="SELESAI "/>
    <d v="2025-06-10T00:00:00"/>
    <d v="2025-06-10T00:00:00"/>
  </r>
  <r>
    <n v="1845"/>
    <s v="KABANDUNGAN"/>
    <x v="5"/>
    <s v="HERMAN"/>
    <s v="22030021301"/>
    <s v="III"/>
    <x v="0"/>
    <x v="1"/>
    <m/>
    <n v="1"/>
    <m/>
    <x v="0"/>
    <s v="KP. TUGUBANDUNG"/>
    <s v="PEMBAYARAN MELONJAK"/>
    <s v="SELESAI "/>
    <d v="2025-06-12T00:00:00"/>
    <d v="2025-06-12T00:00:00"/>
  </r>
  <r>
    <n v="1846"/>
    <s v="KABANDUNGAN"/>
    <x v="5"/>
    <s v="I W A N (B)"/>
    <s v="22020061316"/>
    <s v="II"/>
    <x v="0"/>
    <x v="1"/>
    <m/>
    <n v="1"/>
    <m/>
    <x v="0"/>
    <s v="KP. TANGKOLO I"/>
    <s v="PEMBAYARAN MELONJAK"/>
    <s v="SELESAI "/>
    <d v="2025-06-13T00:00:00"/>
    <d v="2025-06-13T00:00:00"/>
  </r>
  <r>
    <n v="1847"/>
    <s v="KABANDUNGAN"/>
    <x v="5"/>
    <s v="MUSLIM"/>
    <s v="22030011287"/>
    <s v="III"/>
    <x v="0"/>
    <x v="1"/>
    <m/>
    <n v="1"/>
    <m/>
    <x v="0"/>
    <s v="KP. TANGKOLO I"/>
    <s v="PEMBAYARAN MELONJAK"/>
    <s v="SELESAI "/>
    <d v="2025-06-13T00:00:00"/>
    <d v="2025-06-13T00:00:00"/>
  </r>
  <r>
    <n v="1848"/>
    <s v="KABANDUNGAN"/>
    <x v="5"/>
    <s v="MADRIA"/>
    <s v="22030021325"/>
    <s v="III"/>
    <x v="0"/>
    <x v="1"/>
    <m/>
    <n v="1"/>
    <m/>
    <x v="0"/>
    <s v="KP. TUGUBANDUNG"/>
    <s v="PEMBAYARAN MELONJAK"/>
    <s v="SELESAI "/>
    <d v="2025-06-14T00:00:00"/>
    <d v="2025-06-14T00:00:00"/>
  </r>
  <r>
    <n v="1849"/>
    <s v="KABANDUNGAN"/>
    <x v="5"/>
    <s v="DIAH"/>
    <s v="22020041305"/>
    <s v="II"/>
    <x v="0"/>
    <x v="1"/>
    <n v="1"/>
    <m/>
    <m/>
    <x v="0"/>
    <s v="KP. SAMPALAN"/>
    <s v="AIR TIDAK MENGALIR"/>
    <s v="SELESAI "/>
    <d v="2025-06-17T00:00:00"/>
    <d v="2025-06-17T00:00:00"/>
  </r>
  <r>
    <n v="1850"/>
    <s v="KABANDUNGAN"/>
    <x v="5"/>
    <s v="BABAN"/>
    <s v="22010020050"/>
    <s v="I"/>
    <x v="0"/>
    <x v="1"/>
    <n v="1"/>
    <m/>
    <m/>
    <x v="0"/>
    <s v="KP. CIPEUTEUY"/>
    <s v="AIR TIDAK MENGALIR"/>
    <s v="SELESAI "/>
    <d v="2025-06-17T00:00:00"/>
    <d v="2025-06-17T00:00:00"/>
  </r>
  <r>
    <n v="1851"/>
    <s v="KABANDUNGAN"/>
    <x v="5"/>
    <s v="TATANG SUDARNA"/>
    <s v="22020011356"/>
    <s v="II"/>
    <x v="0"/>
    <x v="1"/>
    <n v="1"/>
    <m/>
    <m/>
    <x v="0"/>
    <s v="KP. PAJAGAN GIRANG"/>
    <s v="AIR TIDAK MENGALIR"/>
    <s v="SELESAI "/>
    <d v="2025-06-22T00:00:00"/>
    <d v="2025-06-22T00:00:00"/>
  </r>
  <r>
    <n v="1852"/>
    <s v="KABANDUNGAN"/>
    <x v="5"/>
    <s v="SANA SURYANA"/>
    <s v="22010010069"/>
    <s v="I"/>
    <x v="0"/>
    <x v="1"/>
    <n v="1"/>
    <m/>
    <m/>
    <x v="0"/>
    <s v="KP. CIPEUTEUY"/>
    <s v="AIR TIDAK MENGALIR"/>
    <s v="SELESAI "/>
    <d v="2025-06-22T00:00:00"/>
    <d v="2025-06-22T00:00:00"/>
  </r>
  <r>
    <n v="1853"/>
    <s v="KABANDUNGAN"/>
    <x v="5"/>
    <s v="SUKARYA"/>
    <s v="22030030027"/>
    <s v="III"/>
    <x v="0"/>
    <x v="1"/>
    <m/>
    <n v="1"/>
    <m/>
    <x v="0"/>
    <s v="KP. CICADAS"/>
    <s v="PEMBAYARAN MELONJAK"/>
    <s v="SELESAI "/>
    <d v="2025-06-23T00:00:00"/>
    <d v="2025-06-23T00:00:00"/>
  </r>
  <r>
    <n v="1854"/>
    <s v="KABANDUNGAN"/>
    <x v="5"/>
    <s v="D U D I H "/>
    <s v="22010010008"/>
    <s v="I"/>
    <x v="0"/>
    <x v="1"/>
    <m/>
    <m/>
    <m/>
    <x v="1"/>
    <s v="KP. CIPEUTEUY"/>
    <s v="AIR KERUH DAN KECIL"/>
    <s v="SELESAI "/>
    <d v="2025-06-25T00:00:00"/>
    <d v="2025-06-25T00:00:00"/>
  </r>
  <r>
    <n v="1855"/>
    <s v="KABANDUNGAN"/>
    <x v="5"/>
    <s v="MIFTAHUDIN"/>
    <s v="22020050011"/>
    <s v="II"/>
    <x v="0"/>
    <x v="0"/>
    <m/>
    <m/>
    <m/>
    <x v="0"/>
    <s v="KP. CIPANAS"/>
    <s v="KEBOCORAN PIPA BELAKANG MESJID"/>
    <s v="SELESAI "/>
    <d v="2025-06-30T00:00:00"/>
    <d v="2025-06-30T00:00:00"/>
  </r>
  <r>
    <n v="1856"/>
    <s v="KABANDUNGAN"/>
    <x v="6"/>
    <s v="SUSANTI"/>
    <s v="22030051396"/>
    <s v="III"/>
    <x v="0"/>
    <x v="1"/>
    <n v="1"/>
    <m/>
    <m/>
    <x v="0"/>
    <s v="KP. KABANDUNGAN"/>
    <s v="AIR TIDAK MENGALIR"/>
    <s v="SELESAI "/>
    <d v="2025-07-01T00:00:00"/>
    <d v="2025-07-01T00:00:00"/>
  </r>
  <r>
    <n v="1857"/>
    <s v="KABANDUNGAN"/>
    <x v="6"/>
    <s v="AEP SUHENDAR"/>
    <s v="22020010110"/>
    <s v="II"/>
    <x v="0"/>
    <x v="1"/>
    <m/>
    <m/>
    <m/>
    <x v="1"/>
    <s v="KP. PAJAGAN GIRANG"/>
    <s v="AIR KERUH DAN ADA BINATANGNYA"/>
    <s v="SELESAI "/>
    <d v="2025-07-03T00:00:00"/>
    <d v="2025-07-03T00:00:00"/>
  </r>
  <r>
    <n v="1858"/>
    <s v="KABANDUNGAN"/>
    <x v="6"/>
    <s v="MESJID PADNATURAHAMAN"/>
    <s v="22030020288"/>
    <s v="III"/>
    <x v="0"/>
    <x v="1"/>
    <m/>
    <n v="1"/>
    <m/>
    <x v="0"/>
    <s v="KP. TUGU BANDUNG"/>
    <s v="PEMBAYARAN MELONJAK"/>
    <s v="SELESAI "/>
    <d v="2025-07-03T00:00:00"/>
    <d v="2025-07-03T00:00:00"/>
  </r>
  <r>
    <n v="1859"/>
    <s v="KABANDUNGAN"/>
    <x v="6"/>
    <s v="TETI"/>
    <s v="22030070065"/>
    <s v="III"/>
    <x v="1"/>
    <x v="1"/>
    <m/>
    <m/>
    <m/>
    <x v="0"/>
    <s v="KP. TUGUBANDUNG"/>
    <s v="BOCOR DI AREA JALAN BESAR"/>
    <s v="SELESAI "/>
    <d v="2025-07-07T00:00:00"/>
    <d v="2025-07-08T00:00:00"/>
  </r>
  <r>
    <n v="1860"/>
    <s v="KABANDUNGAN"/>
    <x v="6"/>
    <s v="UHEN"/>
    <s v="22030070021"/>
    <s v="III"/>
    <x v="1"/>
    <x v="1"/>
    <m/>
    <m/>
    <m/>
    <x v="0"/>
    <s v="KP. TUGUBANDUNG"/>
    <s v="PIPA PUTUS TERBAWA LONGSOR"/>
    <s v="SELESAI "/>
    <d v="2025-07-08T00:00:00"/>
    <d v="2025-07-08T00:00:00"/>
  </r>
  <r>
    <n v="1861"/>
    <s v="KABANDUNGAN"/>
    <x v="6"/>
    <s v="OMANG"/>
    <s v="22020010078"/>
    <s v="II"/>
    <x v="0"/>
    <x v="1"/>
    <n v="1"/>
    <m/>
    <m/>
    <x v="0"/>
    <s v="KP. PAJAGAN GIRANG"/>
    <s v="AIR TIDAK MENGALIR"/>
    <s v="SELESAI "/>
    <d v="2025-07-08T00:00:00"/>
    <d v="2025-07-08T00:00:00"/>
  </r>
  <r>
    <n v="1862"/>
    <s v="KABANDUNGAN"/>
    <x v="6"/>
    <s v="MAMAN SUHERMAN"/>
    <s v="22030040081"/>
    <s v="III"/>
    <x v="0"/>
    <x v="0"/>
    <m/>
    <m/>
    <m/>
    <x v="0"/>
    <s v="KP. TUGU"/>
    <s v="WM BOCOR"/>
    <s v="SELESAI "/>
    <d v="2025-07-08T00:00:00"/>
    <d v="2025-07-08T00:00:00"/>
  </r>
  <r>
    <n v="1863"/>
    <s v="KABANDUNGAN"/>
    <x v="6"/>
    <s v="TATANG SUDARNA"/>
    <s v="22020011356"/>
    <s v="II"/>
    <x v="0"/>
    <x v="1"/>
    <n v="1"/>
    <m/>
    <m/>
    <x v="0"/>
    <s v="KP. PAJAGAN GIRANG"/>
    <s v="AIR TIDAK MENGALIR"/>
    <s v="SELESAI "/>
    <d v="2025-07-11T00:00:00"/>
    <d v="2025-07-11T00:00:00"/>
  </r>
  <r>
    <n v="1864"/>
    <s v="KABANDUNGAN"/>
    <x v="6"/>
    <s v="OBAN SOBANA"/>
    <s v="22010010060"/>
    <s v="I"/>
    <x v="1"/>
    <x v="1"/>
    <m/>
    <m/>
    <m/>
    <x v="0"/>
    <s v="KP. CIPEUTEUY"/>
    <s v="BOCOR PINGGIR JALAN"/>
    <s v="SELESAI "/>
    <d v="2025-07-14T00:00:00"/>
    <d v="2025-07-14T00:00:00"/>
  </r>
  <r>
    <n v="1865"/>
    <s v="KABANDUNGAN"/>
    <x v="6"/>
    <s v="ELIH RUSTINA"/>
    <s v="22010010072"/>
    <s v="I"/>
    <x v="0"/>
    <x v="1"/>
    <n v="1"/>
    <m/>
    <m/>
    <x v="0"/>
    <s v="KP. CIPEUTEUY"/>
    <s v="AIR TIDAK MENGALIR"/>
    <s v="SELESAI "/>
    <d v="2025-07-16T00:00:00"/>
    <d v="2025-07-16T00:00:00"/>
  </r>
  <r>
    <n v="1866"/>
    <s v="KABANDUNGAN"/>
    <x v="6"/>
    <s v="ATI"/>
    <s v="22020011329"/>
    <s v="II"/>
    <x v="0"/>
    <x v="1"/>
    <n v="1"/>
    <m/>
    <m/>
    <x v="0"/>
    <s v="KP. PAJAGAN GIRANG"/>
    <s v="AIR TIDAK MENGALIR"/>
    <s v="SELESAI "/>
    <d v="2025-07-25T00:00:00"/>
    <d v="2025-07-25T00:00:00"/>
  </r>
  <r>
    <n v="1867"/>
    <s v="KABANDUNGAN"/>
    <x v="6"/>
    <s v="YUSUP AMBARI"/>
    <s v="22020011268"/>
    <s v="II"/>
    <x v="0"/>
    <x v="1"/>
    <n v="1"/>
    <m/>
    <m/>
    <x v="0"/>
    <s v="KP. PAJAGAN GIRANG "/>
    <s v="AIR TIDAK MENGALIR"/>
    <s v="SELESAI "/>
    <d v="2025-07-26T00:00:00"/>
    <d v="2025-07-26T00:00:00"/>
  </r>
  <r>
    <n v="1868"/>
    <s v="KABANDUNGAN"/>
    <x v="6"/>
    <s v="SITI MARIYAM"/>
    <s v="22030040087"/>
    <s v="III"/>
    <x v="0"/>
    <x v="1"/>
    <m/>
    <n v="1"/>
    <m/>
    <x v="0"/>
    <s v="KP. TUGU"/>
    <s v="PEMBAYARAN MELONJAK"/>
    <s v="SELESAI "/>
    <d v="2025-07-26T00:00:00"/>
    <d v="2025-07-26T00:00:00"/>
  </r>
  <r>
    <n v="1869"/>
    <s v="KABANDUNGAN"/>
    <x v="6"/>
    <s v="KARTINI AGUSTIN"/>
    <s v="22030011391"/>
    <s v="III"/>
    <x v="0"/>
    <x v="1"/>
    <n v="1"/>
    <m/>
    <m/>
    <x v="0"/>
    <s v="KP. TANGKOLO II"/>
    <s v="AIR TIDAK MENGALIR"/>
    <s v="SELESAI "/>
    <d v="2025-07-28T00:00:00"/>
    <d v="2025-07-28T00:00:00"/>
  </r>
  <r>
    <n v="1870"/>
    <s v="KABANDUNGAN"/>
    <x v="6"/>
    <s v="FARID"/>
    <s v="22030050218"/>
    <s v="III"/>
    <x v="0"/>
    <x v="1"/>
    <m/>
    <n v="1"/>
    <m/>
    <x v="0"/>
    <s v="KP. KABANDUNGAN"/>
    <s v="PEMBAYARAN MELONJAK"/>
    <s v="SELESAI "/>
    <d v="2025-07-29T00:00:00"/>
    <d v="2025-07-29T00:00:00"/>
  </r>
  <r>
    <n v="1871"/>
    <s v="KABANDUNGAN"/>
    <x v="6"/>
    <s v="ANDRI JAELANI"/>
    <s v="22030070064"/>
    <s v="III"/>
    <x v="0"/>
    <x v="1"/>
    <m/>
    <n v="1"/>
    <m/>
    <x v="0"/>
    <s v="KP. TUGUBANDUNG"/>
    <s v="PEMBAYARAN MELONJAK"/>
    <s v="SELESAI "/>
    <d v="2025-07-29T00:00:00"/>
    <d v="2025-07-29T00:00:00"/>
  </r>
  <r>
    <n v="1872"/>
    <s v="KABANDUNGAN"/>
    <x v="6"/>
    <s v="OBAR SOBARI"/>
    <s v="22010020011"/>
    <s v="III"/>
    <x v="0"/>
    <x v="1"/>
    <n v="1"/>
    <m/>
    <m/>
    <x v="0"/>
    <s v="KP. CIPEUTEUY"/>
    <s v="AIR TIDAK MENGALIR"/>
    <s v="SELESAI "/>
    <d v="2025-07-30T00:00:00"/>
    <d v="2025-07-30T00:00:00"/>
  </r>
  <r>
    <n v="1873"/>
    <s v="BOJONGGENTENG"/>
    <x v="0"/>
    <s v="M.RIZKI INAYATULLAH"/>
    <n v="16010010023"/>
    <s v="BERKAH I"/>
    <x v="1"/>
    <x v="1"/>
    <m/>
    <m/>
    <m/>
    <x v="0"/>
    <s v="KP BARU"/>
    <s v="KEBOCORAN PIPA 1/2 ''"/>
    <s v="SELESAI "/>
    <d v="2025-01-02T00:00:00"/>
    <d v="2025-01-02T00:00:00"/>
  </r>
  <r>
    <n v="1874"/>
    <s v="BOJONGGENTENG"/>
    <x v="0"/>
    <s v="Susilawati"/>
    <n v="16010020021"/>
    <s v="BJ GENTENG I"/>
    <x v="0"/>
    <x v="0"/>
    <m/>
    <m/>
    <m/>
    <x v="0"/>
    <s v="CIBODAS"/>
    <s v="PIPA INSALATUR PECAH"/>
    <s v="SELESAI "/>
    <d v="2025-01-03T00:00:00"/>
    <d v="2025-01-03T00:00:00"/>
  </r>
  <r>
    <n v="1875"/>
    <s v="BOJONGGENTENG"/>
    <x v="0"/>
    <s v="YAYI KUSMAYATI,SPd"/>
    <n v="16010020042"/>
    <s v="BJ GENTENG I"/>
    <x v="1"/>
    <x v="1"/>
    <m/>
    <m/>
    <m/>
    <x v="0"/>
    <s v="CIBODAS"/>
    <s v="KEBOCORAN PIPA 1/2 ''"/>
    <s v="SELESAI "/>
    <d v="2025-01-07T00:00:00"/>
    <d v="2025-01-07T00:00:00"/>
  </r>
  <r>
    <n v="1876"/>
    <s v="BOJONGGENTENG"/>
    <x v="0"/>
    <s v="SOBIROH"/>
    <n v="16010040048"/>
    <s v="CIJULANG/PARABON"/>
    <x v="0"/>
    <x v="1"/>
    <m/>
    <m/>
    <m/>
    <x v="1"/>
    <s v="SALAAWI"/>
    <s v="GANTI STOPKRAN"/>
    <s v="SELESAI "/>
    <d v="2025-01-09T00:00:00"/>
    <d v="2025-01-09T00:00:00"/>
  </r>
  <r>
    <n v="1877"/>
    <s v="BOJONGGENTENG"/>
    <x v="0"/>
    <s v="MARWAN"/>
    <n v="16010040083"/>
    <s v="CIJULANG/PARABON"/>
    <x v="1"/>
    <x v="1"/>
    <m/>
    <m/>
    <m/>
    <x v="0"/>
    <s v="PARABON"/>
    <s v="KEBOCORAN PIPA 1/2 ''"/>
    <s v="SELESAI "/>
    <d v="2025-01-13T00:00:00"/>
    <d v="2025-01-13T00:00:00"/>
  </r>
  <r>
    <n v="1878"/>
    <s v="BOJONGGENTENG"/>
    <x v="0"/>
    <s v="IRAWAN"/>
    <n v="16020010034"/>
    <s v="BJ GENTENG II"/>
    <x v="0"/>
    <x v="1"/>
    <m/>
    <n v="1"/>
    <m/>
    <x v="0"/>
    <s v="NEMPEL"/>
    <s v="ADA KEBOCORAN INSALATUR"/>
    <s v="SELESAI "/>
    <d v="2025-01-15T00:00:00"/>
    <d v="2025-01-15T00:00:00"/>
  </r>
  <r>
    <n v="1879"/>
    <s v="BOJONGGENTENG"/>
    <x v="0"/>
    <s v="Iyus / Sanah"/>
    <n v="16020050156"/>
    <s v="PROYEK AYAM/NYALINDUNG"/>
    <x v="1"/>
    <x v="1"/>
    <m/>
    <m/>
    <m/>
    <x v="0"/>
    <s v="NYALINDUNG"/>
    <s v="KEBOCORAN PIPA 1/2 ''"/>
    <s v="SELESAI "/>
    <d v="2025-01-20T00:00:00"/>
    <d v="2025-01-20T00:00:00"/>
  </r>
  <r>
    <n v="1880"/>
    <s v="BOJONGGENTENG"/>
    <x v="0"/>
    <s v="APEP"/>
    <n v="16010030263"/>
    <s v="BERKAH II"/>
    <x v="0"/>
    <x v="1"/>
    <m/>
    <m/>
    <m/>
    <x v="1"/>
    <s v="NAGRAK"/>
    <s v="GANTI STOPKRAN"/>
    <s v="SELESAI "/>
    <d v="2025-01-22T00:00:00"/>
    <d v="2025-01-22T00:00:00"/>
  </r>
  <r>
    <n v="1881"/>
    <s v="BOJONGGENTENG"/>
    <x v="0"/>
    <s v="UCEP"/>
    <n v="16010040142"/>
    <s v="CIJULANG/PARABON"/>
    <x v="1"/>
    <x v="1"/>
    <m/>
    <m/>
    <m/>
    <x v="0"/>
    <s v="RANJI"/>
    <s v="KEBOCORAN PIPA 1/2 ''"/>
    <s v="SELESAI "/>
    <d v="2025-01-24T00:00:00"/>
    <d v="2025-01-24T00:00:00"/>
  </r>
  <r>
    <n v="1882"/>
    <s v="BOJONGGENTENG"/>
    <x v="0"/>
    <s v="Cevi Rahman"/>
    <n v="16010040156"/>
    <s v="CIJULANG/PARABON"/>
    <x v="1"/>
    <x v="1"/>
    <m/>
    <m/>
    <m/>
    <x v="0"/>
    <s v="SALAAWI"/>
    <s v="KEBOCORAN PIPA 1/2 ''"/>
    <s v="SELESAI "/>
    <d v="2025-01-29T00:00:00"/>
    <d v="2025-01-29T00:00:00"/>
  </r>
  <r>
    <n v="1883"/>
    <s v="BOJONGGENTENG"/>
    <x v="1"/>
    <s v="MISATI"/>
    <n v="16010010013"/>
    <s v="BEREKAH I"/>
    <x v="1"/>
    <x v="1"/>
    <m/>
    <m/>
    <m/>
    <x v="0"/>
    <s v="POJOK"/>
    <s v="KEBOCORAN PIPA 1/2 ''"/>
    <s v="SELESAI "/>
    <d v="2025-02-03T00:00:00"/>
    <d v="2025-02-03T00:00:00"/>
  </r>
  <r>
    <n v="1884"/>
    <s v="BOJONGGENTENG"/>
    <x v="1"/>
    <s v="NANIH SUHAENI"/>
    <n v="16010020019"/>
    <s v="BJGENTENG II"/>
    <x v="0"/>
    <x v="0"/>
    <m/>
    <m/>
    <m/>
    <x v="0"/>
    <s v="CIBODAS"/>
    <s v="PIPA INSALATUR PECAH"/>
    <s v="SELESAI "/>
    <d v="2025-02-06T00:00:00"/>
    <d v="2025-02-06T00:00:00"/>
  </r>
  <r>
    <n v="1885"/>
    <s v="BOJONGGENTENG"/>
    <x v="1"/>
    <s v="IWAN"/>
    <n v="16010010893"/>
    <s v="BEREKAH I"/>
    <x v="1"/>
    <x v="1"/>
    <m/>
    <m/>
    <m/>
    <x v="0"/>
    <s v="KP BARU"/>
    <s v="KEBOCORAN PIPA 1/2 ''"/>
    <s v="SELESAI "/>
    <d v="2025-02-10T00:00:00"/>
    <d v="2025-02-10T00:00:00"/>
  </r>
  <r>
    <n v="1886"/>
    <s v="BOJONGGENTENG"/>
    <x v="1"/>
    <s v="YENI RANTIN"/>
    <n v="16010030123"/>
    <s v="BEREKAH II"/>
    <x v="0"/>
    <x v="1"/>
    <m/>
    <m/>
    <m/>
    <x v="1"/>
    <s v="BEREKAH"/>
    <s v="GANTI STOPKRAN"/>
    <s v="SELESAI "/>
    <d v="2025-02-10T00:00:00"/>
    <d v="2025-02-10T00:00:00"/>
  </r>
  <r>
    <n v="1887"/>
    <s v="BOJONGGENTENG"/>
    <x v="1"/>
    <s v="DIRMAN"/>
    <n v="16010030127"/>
    <s v="BEREKAH II"/>
    <x v="1"/>
    <x v="1"/>
    <m/>
    <m/>
    <m/>
    <x v="0"/>
    <s v="BEREKAH"/>
    <s v="KEBOCORAN PIPA 1/2 ''"/>
    <s v="SELESAI "/>
    <d v="2025-02-12T00:00:00"/>
    <d v="2025-02-12T00:00:00"/>
  </r>
  <r>
    <n v="1888"/>
    <s v="BOJONGGENTENG"/>
    <x v="1"/>
    <s v="ATIB"/>
    <n v="16010040051"/>
    <s v="CIJULANG/PARABON"/>
    <x v="0"/>
    <x v="1"/>
    <m/>
    <n v="1"/>
    <m/>
    <x v="0"/>
    <s v="PARABON"/>
    <s v="ADA KEBOCORAN INSALATUR"/>
    <s v="SELESAI "/>
    <d v="2025-02-17T00:00:00"/>
    <d v="2025-02-17T00:00:00"/>
  </r>
  <r>
    <n v="1889"/>
    <s v="BOJONGGENTENG"/>
    <x v="1"/>
    <s v="TEDI KOSWARA"/>
    <n v="16020020886"/>
    <s v="KECAMATAN"/>
    <x v="1"/>
    <x v="1"/>
    <m/>
    <m/>
    <m/>
    <x v="0"/>
    <s v="PASIR ANGIN"/>
    <s v="KEBOCORAN PIPA 1/2 ''"/>
    <s v="SELESAI "/>
    <d v="2025-02-25T00:00:00"/>
    <d v="2025-02-25T00:00:00"/>
  </r>
  <r>
    <n v="1890"/>
    <s v="BOJONGGENTENG"/>
    <x v="1"/>
    <s v="DIDI SUNARDI"/>
    <n v="16020020894"/>
    <s v="KECAMATAN"/>
    <x v="0"/>
    <x v="1"/>
    <m/>
    <m/>
    <m/>
    <x v="1"/>
    <s v="CIMUNCANG"/>
    <s v="GANTI STOPKRAN"/>
    <s v="SELESAI "/>
    <d v="2024-02-27T00:00:00"/>
    <d v="2024-02-27T00:00:00"/>
  </r>
  <r>
    <n v="1891"/>
    <s v="BOJONGGENTENG"/>
    <x v="2"/>
    <s v="ABDUL KOHAR"/>
    <n v="16020040101"/>
    <s v="LAPANG"/>
    <x v="1"/>
    <x v="1"/>
    <m/>
    <m/>
    <m/>
    <x v="0"/>
    <s v="LAPANG"/>
    <s v="KEBOCORAN PIPA 1/2 ''"/>
    <s v="SELESAI "/>
    <d v="2025-03-03T00:00:00"/>
    <d v="2025-03-03T00:00:00"/>
  </r>
  <r>
    <n v="1892"/>
    <s v="BOJONGGENTENG"/>
    <x v="2"/>
    <s v="ROSITA"/>
    <n v="16020050002"/>
    <s v="PROYEK AYAM/NYALINDUNG"/>
    <x v="1"/>
    <x v="1"/>
    <m/>
    <m/>
    <m/>
    <x v="0"/>
    <s v="NYALINDUNG"/>
    <s v="KEBOCORAN PIPA 1/2 ''"/>
    <s v="SELESAI "/>
    <d v="2025-03-05T00:00:00"/>
    <d v="2025-03-05T00:00:00"/>
  </r>
  <r>
    <n v="1893"/>
    <s v="BOJONGGENTENG"/>
    <x v="2"/>
    <s v="AI PARIDA"/>
    <n v="16020060103"/>
    <s v="SALUYU"/>
    <x v="0"/>
    <x v="1"/>
    <m/>
    <m/>
    <m/>
    <x v="1"/>
    <s v="SALUYU"/>
    <s v="GANTI STOPKRAN"/>
    <s v="SELESAI "/>
    <d v="2025-03-10T00:00:00"/>
    <d v="2025-03-10T00:00:00"/>
  </r>
  <r>
    <n v="1894"/>
    <s v="BOJONGGENTENG"/>
    <x v="2"/>
    <s v="AJAT SUDRAJAT"/>
    <n v="16010040983"/>
    <s v="CIJULANG/PARABON"/>
    <x v="0"/>
    <x v="1"/>
    <n v="1"/>
    <m/>
    <m/>
    <x v="0"/>
    <s v="PARABON"/>
    <s v="ADA YANG MAMPET"/>
    <s v="SELESAI "/>
    <d v="2025-03-13T00:00:00"/>
    <d v="2025-03-13T00:00:00"/>
  </r>
  <r>
    <n v="1895"/>
    <s v="BOJONGGENTENG"/>
    <x v="2"/>
    <s v="RIMA MELATI"/>
    <n v="16010041018"/>
    <s v="CIJULANG/PARABON"/>
    <x v="1"/>
    <x v="1"/>
    <m/>
    <m/>
    <m/>
    <x v="0"/>
    <s v="PARABON"/>
    <s v="KEBOCORAN PIPA 1/2 ''"/>
    <s v="SELESAI "/>
    <d v="2025-03-15T00:00:00"/>
    <d v="2025-03-15T00:00:00"/>
  </r>
  <r>
    <n v="1896"/>
    <s v="BOJONGGENTENG"/>
    <x v="2"/>
    <s v="ENTANG SUANDI"/>
    <n v="16010030855"/>
    <s v="BEREKAH II"/>
    <x v="0"/>
    <x v="1"/>
    <n v="1"/>
    <m/>
    <m/>
    <x v="0"/>
    <s v="BEREKAH II"/>
    <s v="ADA YANG MAMPET"/>
    <s v="SELESAI "/>
    <d v="2025-03-17T00:00:00"/>
    <d v="2025-03-17T00:00:00"/>
  </r>
  <r>
    <n v="1897"/>
    <s v="BOJONGGENTENG"/>
    <x v="2"/>
    <s v="MIRANTI"/>
    <n v="16010030873"/>
    <s v="BEREKAH II"/>
    <x v="0"/>
    <x v="1"/>
    <m/>
    <m/>
    <m/>
    <x v="1"/>
    <s v="BEREKAH II"/>
    <s v="GANTI STOPKRAN"/>
    <s v="SELESAI "/>
    <d v="2025-03-20T00:00:00"/>
    <d v="2025-03-20T00:00:00"/>
  </r>
  <r>
    <n v="1898"/>
    <s v="BOJONGGENTENG"/>
    <x v="2"/>
    <s v="HUMAEDI"/>
    <n v="16020070922"/>
    <s v="ANNABA"/>
    <x v="0"/>
    <x v="1"/>
    <m/>
    <m/>
    <m/>
    <x v="1"/>
    <s v="ANNABA"/>
    <s v="GANTI STOPKRAN"/>
    <s v="SELESAI "/>
    <d v="2025-03-24T00:00:00"/>
    <d v="2025-03-24T00:00:00"/>
  </r>
  <r>
    <n v="1899"/>
    <s v="BOJONGGENTENG"/>
    <x v="2"/>
    <s v="SITI MASTONAH"/>
    <n v="16020070946"/>
    <s v="ANNABA"/>
    <x v="0"/>
    <x v="1"/>
    <m/>
    <n v="1"/>
    <m/>
    <x v="0"/>
    <s v="ANNABA"/>
    <s v="ADA KEBOCORAN INSALATUR"/>
    <s v="SELESAI "/>
    <d v="2024-03-25T00:00:00"/>
    <d v="2024-03-25T00:00:00"/>
  </r>
  <r>
    <n v="1900"/>
    <s v="BOJONGGENTENG"/>
    <x v="2"/>
    <s v="JOHAR HAYATI"/>
    <n v="16020020934"/>
    <s v="KECAMATAN"/>
    <x v="0"/>
    <x v="1"/>
    <m/>
    <m/>
    <m/>
    <x v="1"/>
    <s v="BOJONGGENTENG"/>
    <s v="GANTI STOPKRAN"/>
    <s v="SELESAI "/>
    <d v="2024-03-27T00:00:00"/>
    <d v="2024-03-27T00:00:00"/>
  </r>
  <r>
    <n v="1901"/>
    <s v="BOJONGGENTENG"/>
    <x v="3"/>
    <s v="AGUS NANDA"/>
    <n v="16010010893"/>
    <s v="BERKAH I"/>
    <x v="1"/>
    <x v="1"/>
    <m/>
    <m/>
    <m/>
    <x v="0"/>
    <s v="KP BARU"/>
    <s v="KEBOCORAN PIPA 1/2 ''"/>
    <s v="SELESAI "/>
    <d v="2025-04-02T00:00:00"/>
    <d v="2025-04-02T00:00:00"/>
  </r>
  <r>
    <n v="1902"/>
    <s v="BOJONGGENTENG"/>
    <x v="3"/>
    <s v="PIPI SUMARNI"/>
    <n v="16010010822"/>
    <s v="BERKAH I"/>
    <x v="0"/>
    <x v="0"/>
    <m/>
    <m/>
    <m/>
    <x v="0"/>
    <s v="KP BARU"/>
    <s v="PIPA INSALATUR PECAH"/>
    <s v="SELESAI "/>
    <d v="2025-04-03T00:00:00"/>
    <d v="2025-04-03T00:00:00"/>
  </r>
  <r>
    <n v="1903"/>
    <s v="BOJONGGENTENG"/>
    <x v="3"/>
    <s v="DENI AHMAD, SPD"/>
    <n v="16010020043"/>
    <s v="BJ GENTENG I"/>
    <x v="1"/>
    <x v="1"/>
    <m/>
    <m/>
    <m/>
    <x v="0"/>
    <s v="CIBODAS"/>
    <s v="KEBOCORAN PIPA 1/2 ''"/>
    <s v="SELESAI "/>
    <d v="2025-04-07T00:00:00"/>
    <d v="2025-04-07T00:00:00"/>
  </r>
  <r>
    <n v="1904"/>
    <s v="BOJONGGENTENG"/>
    <x v="3"/>
    <s v="MADIN"/>
    <n v="16010040978"/>
    <s v="CIJULANG/PARABON"/>
    <x v="0"/>
    <x v="1"/>
    <m/>
    <m/>
    <m/>
    <x v="1"/>
    <s v="CIRANGKONG"/>
    <s v="GANTI STOPKRAN"/>
    <s v="SELESAI "/>
    <d v="2025-04-09T00:00:00"/>
    <d v="2025-04-09T00:00:00"/>
  </r>
  <r>
    <n v="1905"/>
    <s v="BOJONGGENTENG"/>
    <x v="3"/>
    <s v="MARWAN"/>
    <n v="16010040083"/>
    <s v="CIJULANG/PARABON"/>
    <x v="1"/>
    <x v="1"/>
    <m/>
    <m/>
    <m/>
    <x v="0"/>
    <s v="PARABON"/>
    <s v="KEBOCORAN PIPA 1/2 ''"/>
    <s v="SELESAI "/>
    <d v="2025-04-15T00:00:00"/>
    <d v="2025-04-15T00:00:00"/>
  </r>
  <r>
    <n v="1906"/>
    <s v="BOJONGGENTENG"/>
    <x v="3"/>
    <s v="IRAWAN"/>
    <n v="16020010034"/>
    <s v="BJ GENTENG II"/>
    <x v="0"/>
    <x v="1"/>
    <m/>
    <n v="1"/>
    <m/>
    <x v="0"/>
    <s v="NEMPEL"/>
    <s v="ADA KEBOCORAN INSALATUR"/>
    <s v="SELESAI "/>
    <d v="2025-04-16T00:00:00"/>
    <d v="2025-04-16T00:00:00"/>
  </r>
  <r>
    <n v="1907"/>
    <s v="BOJONGGENTENG"/>
    <x v="3"/>
    <s v="Iyus / Sanah"/>
    <n v="16020050156"/>
    <s v="PROYEK AYAM/NYALINDUNG"/>
    <x v="1"/>
    <x v="1"/>
    <m/>
    <m/>
    <m/>
    <x v="0"/>
    <s v="NYALINDUNG"/>
    <s v="KEBOCORAN PIPA 1/2 ''"/>
    <s v="SELESAI "/>
    <d v="2025-04-20T00:00:00"/>
    <d v="2025-04-20T00:00:00"/>
  </r>
  <r>
    <n v="1908"/>
    <s v="BOJONGGENTENG"/>
    <x v="3"/>
    <s v="AI PUSPA"/>
    <n v="16010030411"/>
    <s v="BERKAH II"/>
    <x v="0"/>
    <x v="1"/>
    <m/>
    <m/>
    <m/>
    <x v="1"/>
    <s v="NAGRAK"/>
    <s v="GANTI STOPKRAN"/>
    <s v="SELESAI "/>
    <d v="2025-04-22T00:00:00"/>
    <d v="2025-04-22T00:00:00"/>
  </r>
  <r>
    <n v="1909"/>
    <s v="BOJONGGENTENG"/>
    <x v="3"/>
    <s v="SANDI DARMAWAN"/>
    <n v="16010040997"/>
    <s v="CIJULANG/PARABON"/>
    <x v="1"/>
    <x v="1"/>
    <m/>
    <m/>
    <m/>
    <x v="0"/>
    <s v="RANJI"/>
    <s v="KEBOCORAN PIPA 1/2 ''"/>
    <s v="SELESAI "/>
    <d v="2025-04-29T00:00:00"/>
    <d v="2025-04-29T00:00:00"/>
  </r>
  <r>
    <n v="1910"/>
    <s v="BOJONGGENTENG"/>
    <x v="4"/>
    <s v="SITI SAROH"/>
    <n v="16010030049"/>
    <s v="BEREKAH II"/>
    <x v="1"/>
    <x v="1"/>
    <m/>
    <m/>
    <m/>
    <x v="0"/>
    <s v="BERKAH"/>
    <s v="KEBOCORAN PIPA 1/2 ''"/>
    <s v="SELESAI "/>
    <d v="2025-05-01T00:00:00"/>
    <d v="2025-05-01T00:00:00"/>
  </r>
  <r>
    <n v="1911"/>
    <s v="BOJONGGENTENG"/>
    <x v="4"/>
    <s v="DIDAH PARIDAH"/>
    <n v="16010030054"/>
    <s v="BEREKAH II"/>
    <x v="0"/>
    <x v="1"/>
    <m/>
    <m/>
    <m/>
    <x v="1"/>
    <s v="BERKAH"/>
    <s v="GANTI STOPKRAN"/>
    <s v="SELESAI "/>
    <d v="2025-05-05T00:00:00"/>
    <d v="2025-05-05T00:00:00"/>
  </r>
  <r>
    <n v="1912"/>
    <s v="BOJONGGENTENG"/>
    <x v="4"/>
    <s v="NENTI"/>
    <n v="16020010070"/>
    <s v="BJ GENTENG II"/>
    <x v="1"/>
    <x v="1"/>
    <m/>
    <m/>
    <m/>
    <x v="0"/>
    <s v="NEMPEL"/>
    <s v="KEBOCORAN PIPA 1/2 ''"/>
    <s v="SELESAI "/>
    <d v="2025-05-08T00:00:00"/>
    <d v="2025-05-08T00:00:00"/>
  </r>
  <r>
    <n v="1913"/>
    <s v="BOJONGGENTENG"/>
    <x v="4"/>
    <s v="SUJAI"/>
    <n v="16020020012"/>
    <s v="KECAMATAN"/>
    <x v="0"/>
    <x v="0"/>
    <m/>
    <m/>
    <m/>
    <x v="0"/>
    <s v="PASIR ANGIN"/>
    <s v="BOCOR PIPA KE DALAM RUMAH"/>
    <s v="SELESAI "/>
    <d v="2025-05-12T00:00:00"/>
    <d v="2025-05-12T00:00:00"/>
  </r>
  <r>
    <n v="1914"/>
    <s v="BOJONGGENTENG"/>
    <x v="4"/>
    <s v="ENA SUMPENA"/>
    <n v="16020011907"/>
    <s v="BJ GENTENG II"/>
    <x v="0"/>
    <x v="1"/>
    <m/>
    <m/>
    <m/>
    <x v="1"/>
    <s v="NEMPEL"/>
    <s v="GANTI STOPKRAN"/>
    <s v="SELESAI "/>
    <d v="2025-05-15T00:00:00"/>
    <d v="2025-05-15T00:00:00"/>
  </r>
  <r>
    <n v="1915"/>
    <s v="BOJONGGENTENG"/>
    <x v="4"/>
    <s v="YUYUN"/>
    <n v="16020030067"/>
    <s v="URWATUL HUDA"/>
    <x v="0"/>
    <x v="1"/>
    <m/>
    <m/>
    <m/>
    <x v="1"/>
    <s v="URWATUL HUDA"/>
    <s v="GANTI STOPKRAN"/>
    <s v="SELESAI "/>
    <d v="2025-05-16T00:00:00"/>
    <d v="2025-05-16T00:00:00"/>
  </r>
  <r>
    <n v="1916"/>
    <s v="BOJONGGENTENG"/>
    <x v="4"/>
    <s v="Cevi Rahman"/>
    <n v="16010040156"/>
    <s v="CIJULANG/PARABON"/>
    <x v="1"/>
    <x v="1"/>
    <m/>
    <m/>
    <m/>
    <x v="0"/>
    <s v="SALAAWI"/>
    <s v="KEBOCORAN PIPA 1/2 ''"/>
    <s v="SELESAI "/>
    <d v="2025-05-18T00:00:00"/>
    <d v="2025-05-18T00:00:00"/>
  </r>
  <r>
    <n v="1917"/>
    <s v="BOJONGGENTENG"/>
    <x v="4"/>
    <s v="ABDUL KOHAR"/>
    <n v="16020040101"/>
    <s v="LAPANG"/>
    <x v="0"/>
    <x v="1"/>
    <m/>
    <m/>
    <m/>
    <x v="1"/>
    <s v="LAPANG"/>
    <s v="GANTI STOPKRAN"/>
    <s v="SELESAI "/>
    <d v="2025-05-22T00:00:00"/>
    <d v="2025-05-22T00:00:00"/>
  </r>
  <r>
    <n v="1918"/>
    <s v="BOJONGGENTENG"/>
    <x v="4"/>
    <s v="HARIS"/>
    <n v="16020050914"/>
    <s v="PROYEK AYAM/NYALINDUNG"/>
    <x v="1"/>
    <x v="1"/>
    <m/>
    <m/>
    <m/>
    <x v="0"/>
    <s v="NYALINDUNG"/>
    <s v="KEBOCORAN PIPA 1/2 ''"/>
    <s v="SELESAI "/>
    <d v="2025-05-24T00:00:00"/>
    <d v="2025-05-24T00:00:00"/>
  </r>
  <r>
    <n v="1919"/>
    <s v="BOJONGGENTENG"/>
    <x v="4"/>
    <s v="IPAH"/>
    <n v="16010030097"/>
    <s v="BEREKAH II"/>
    <x v="0"/>
    <x v="0"/>
    <m/>
    <m/>
    <m/>
    <x v="0"/>
    <s v="BERKAH"/>
    <s v="BOCOR PIPA KE DALAM RUMAH"/>
    <s v="SELESAI "/>
    <d v="2025-05-27T00:00:00"/>
    <d v="2025-05-27T00:00:00"/>
  </r>
  <r>
    <n v="1920"/>
    <s v="BOJONGGENTENG"/>
    <x v="4"/>
    <s v="IWAN"/>
    <n v="16010030107"/>
    <s v="BEREKAH II"/>
    <x v="0"/>
    <x v="1"/>
    <m/>
    <m/>
    <m/>
    <x v="1"/>
    <s v="DUREN BONGKOK"/>
    <s v="GANTI STOPKRAN"/>
    <s v="SELESAI "/>
    <d v="2025-05-30T00:00:00"/>
    <d v="2025-05-30T00:00:00"/>
  </r>
  <r>
    <n v="1921"/>
    <s v="BOJONGGENTENG"/>
    <x v="5"/>
    <s v="M.RIZKI INAYATULLAH"/>
    <n v="16010010023"/>
    <s v="BERKAH I"/>
    <x v="1"/>
    <x v="1"/>
    <m/>
    <m/>
    <m/>
    <x v="0"/>
    <s v="KP BARU"/>
    <s v="KEBOCORAN PIPA 1/2 ''"/>
    <s v="SELESAI "/>
    <d v="2025-06-02T00:00:00"/>
    <d v="2025-06-02T00:00:00"/>
  </r>
  <r>
    <n v="1922"/>
    <s v="BOJONGGENTENG"/>
    <x v="5"/>
    <s v="Susilawati"/>
    <n v="16010020021"/>
    <s v="BJ GENTENG I"/>
    <x v="0"/>
    <x v="0"/>
    <m/>
    <m/>
    <m/>
    <x v="0"/>
    <s v="CIBODAS"/>
    <s v="PIPA INSALATUR PECAH"/>
    <s v="SELESAI "/>
    <d v="2025-06-03T00:00:00"/>
    <d v="2025-06-03T00:00:00"/>
  </r>
  <r>
    <n v="1923"/>
    <s v="BOJONGGENTENG"/>
    <x v="5"/>
    <s v="YAYI KUSMAYATI,SPd"/>
    <n v="16010020042"/>
    <s v="BJ GENTENG I"/>
    <x v="1"/>
    <x v="1"/>
    <m/>
    <m/>
    <m/>
    <x v="0"/>
    <s v="CIBODAS"/>
    <s v="KEBOCORAN PIPA 1/2 ''"/>
    <s v="SELESAI "/>
    <d v="2025-06-07T00:00:00"/>
    <d v="2025-06-07T00:00:00"/>
  </r>
  <r>
    <n v="1924"/>
    <s v="BOJONGGENTENG"/>
    <x v="5"/>
    <s v="SOBIROH"/>
    <n v="16010040048"/>
    <s v="CIJULANG/PARABON"/>
    <x v="0"/>
    <x v="1"/>
    <m/>
    <m/>
    <m/>
    <x v="1"/>
    <s v="SALAAWI"/>
    <s v="GANTI STOPKRAN"/>
    <s v="SELESAI "/>
    <d v="2025-06-09T00:00:00"/>
    <d v="2025-06-09T00:00:00"/>
  </r>
  <r>
    <n v="1925"/>
    <s v="BOJONGGENTENG"/>
    <x v="5"/>
    <s v="MARWAN"/>
    <n v="16010040083"/>
    <s v="CIJULANG/PARABON"/>
    <x v="1"/>
    <x v="1"/>
    <m/>
    <m/>
    <m/>
    <x v="0"/>
    <s v="PARABON"/>
    <s v="KEBOCORAN PIPA 1/2 ''"/>
    <s v="SELESAI "/>
    <d v="2025-06-13T00:00:00"/>
    <d v="2025-06-13T00:00:00"/>
  </r>
  <r>
    <n v="1926"/>
    <s v="BOJONGGENTENG"/>
    <x v="5"/>
    <s v="IRAWAN"/>
    <n v="16020010034"/>
    <s v="BJ GENTENG II"/>
    <x v="0"/>
    <x v="1"/>
    <m/>
    <n v="1"/>
    <m/>
    <x v="0"/>
    <s v="NEMPEL"/>
    <s v="ADA KEBOCORAN INSALATUR"/>
    <s v="SELESAI "/>
    <d v="2025-06-15T00:00:00"/>
    <d v="2025-06-15T00:00:00"/>
  </r>
  <r>
    <n v="1927"/>
    <s v="BOJONGGENTENG"/>
    <x v="5"/>
    <s v="Iyus / Sanah"/>
    <n v="16020050156"/>
    <s v="PROYEK AYAM/NYALINDUNG"/>
    <x v="1"/>
    <x v="1"/>
    <m/>
    <m/>
    <m/>
    <x v="0"/>
    <s v="NYALINDUNG"/>
    <s v="KEBOCORAN PIPA 1/2 ''"/>
    <s v="SELESAI "/>
    <d v="2025-06-20T00:00:00"/>
    <d v="2025-06-20T00:00:00"/>
  </r>
  <r>
    <n v="1928"/>
    <s v="BOJONGGENTENG"/>
    <x v="5"/>
    <s v="APEP"/>
    <n v="16010030263"/>
    <s v="BERKAH II"/>
    <x v="0"/>
    <x v="1"/>
    <m/>
    <m/>
    <m/>
    <x v="1"/>
    <s v="NAGRAK"/>
    <s v="GANTI STOPKRAN"/>
    <s v="SELESAI "/>
    <d v="2025-06-22T00:00:00"/>
    <d v="2025-06-22T00:00:00"/>
  </r>
  <r>
    <n v="1929"/>
    <s v="BOJONGGENTENG"/>
    <x v="5"/>
    <s v="UCEP"/>
    <n v="16010040142"/>
    <s v="CIJULANG/PARABON"/>
    <x v="1"/>
    <x v="1"/>
    <m/>
    <m/>
    <m/>
    <x v="0"/>
    <s v="RANJI"/>
    <s v="KEBOCORAN PIPA 1/2 ''"/>
    <s v="SELESAI "/>
    <d v="2025-06-24T00:00:00"/>
    <d v="2025-06-24T00:00:00"/>
  </r>
  <r>
    <n v="1930"/>
    <s v="BOJONGGENTENG"/>
    <x v="5"/>
    <s v="Cevi Rahman"/>
    <n v="16010040156"/>
    <s v="CIJULANG/PARABON"/>
    <x v="1"/>
    <x v="1"/>
    <m/>
    <m/>
    <m/>
    <x v="0"/>
    <s v="SALAAWI"/>
    <s v="KEBOCORAN PIPA 1/2 ''"/>
    <s v="SELESAI "/>
    <d v="2025-06-29T00:00:00"/>
    <d v="2025-06-29T00:00:00"/>
  </r>
  <r>
    <n v="1931"/>
    <s v="BOJONGGENTENG"/>
    <x v="6"/>
    <s v="M.RIZKI INAYATULLAH"/>
    <n v="16010010023"/>
    <s v="BERKAH I"/>
    <x v="1"/>
    <x v="1"/>
    <m/>
    <m/>
    <m/>
    <x v="0"/>
    <s v="KP BARU"/>
    <s v="KEBOCORAN PIPA 1/2 ''"/>
    <s v="SELESAI "/>
    <d v="2025-07-01T00:00:00"/>
    <d v="2025-07-01T00:00:00"/>
  </r>
  <r>
    <n v="1932"/>
    <s v="BOJONGGENTENG"/>
    <x v="6"/>
    <s v="AI PARIDA"/>
    <n v="16020060103"/>
    <s v="SALUYU"/>
    <x v="0"/>
    <x v="1"/>
    <m/>
    <m/>
    <m/>
    <x v="1"/>
    <s v="SALUYU"/>
    <s v="GANTI STOPKRAN"/>
    <s v="SELESAI "/>
    <d v="2025-07-04T00:00:00"/>
    <d v="2025-07-04T00:00:00"/>
  </r>
  <r>
    <n v="1933"/>
    <s v="BOJONGGENTENG"/>
    <x v="6"/>
    <s v="LALAN"/>
    <n v="16020070930"/>
    <s v="ANABA"/>
    <x v="0"/>
    <x v="1"/>
    <n v="1"/>
    <m/>
    <m/>
    <x v="0"/>
    <s v="ANABA"/>
    <s v="ADA YANG MAMPET"/>
    <s v="SELESAI "/>
    <d v="2025-07-14T00:00:00"/>
    <d v="2025-07-14T00:00:00"/>
  </r>
  <r>
    <n v="1934"/>
    <s v="BOJONGGENTENG"/>
    <x v="6"/>
    <s v="KALISUN"/>
    <n v="16010030102"/>
    <s v="BERKAH II"/>
    <x v="0"/>
    <x v="1"/>
    <m/>
    <m/>
    <m/>
    <x v="1"/>
    <s v="BEREKAH"/>
    <s v="KEBOCORAN PIPA 1/2 ''"/>
    <s v="SELESAI "/>
    <d v="2025-07-09T00:00:00"/>
    <d v="2025-07-09T00:00:00"/>
  </r>
  <r>
    <n v="1935"/>
    <s v="BOJONGGENTENG"/>
    <x v="6"/>
    <s v="RAHMAT SETIADI"/>
    <n v="16020040094"/>
    <s v="LAPANG"/>
    <x v="0"/>
    <x v="1"/>
    <m/>
    <m/>
    <m/>
    <x v="1"/>
    <s v="LAPANG"/>
    <s v="ADA YANG MAMPET"/>
    <s v="SELESAI "/>
    <d v="2025-07-19T00:00:00"/>
    <d v="2025-07-20T00:00:00"/>
  </r>
  <r>
    <n v="1936"/>
    <s v="BOJONGGENTENG"/>
    <x v="6"/>
    <s v="YULIA"/>
    <n v="16020060089"/>
    <s v="SALUYU"/>
    <x v="0"/>
    <x v="1"/>
    <m/>
    <n v="1"/>
    <m/>
    <x v="0"/>
    <s v="SALUYU"/>
    <s v="ADA KEBOCORAN INSALATUR"/>
    <s v="SELESAI "/>
    <d v="2025-01-22T00:00:00"/>
    <d v="2025-07-22T00:00:00"/>
  </r>
  <r>
    <n v="1937"/>
    <s v="BOJONGGENTENG"/>
    <x v="6"/>
    <s v="TETED SUTEDI"/>
    <n v="16020060035"/>
    <s v="SALUYU"/>
    <x v="0"/>
    <x v="1"/>
    <m/>
    <m/>
    <m/>
    <x v="1"/>
    <s v="SALUYU"/>
    <s v="ADA YANG MAMPET"/>
    <s v="SELESAI "/>
    <d v="2025-07-25T00:00:00"/>
    <d v="2025-07-25T00:00:00"/>
  </r>
  <r>
    <n v="1938"/>
    <s v="BOJONGGENTENG"/>
    <x v="6"/>
    <s v="ICOH HOLISOH"/>
    <n v="16010010031"/>
    <s v="BERKAH"/>
    <x v="0"/>
    <x v="1"/>
    <m/>
    <n v="1"/>
    <m/>
    <x v="0"/>
    <s v="BERKAH"/>
    <s v="ADA KEBOCORAN INSALATUR"/>
    <s v="SELESAI "/>
    <d v="2025-01-28T00:00:00"/>
    <d v="2025-07-28T00:00:00"/>
  </r>
  <r>
    <n v="1939"/>
    <s v="CITARIK"/>
    <x v="0"/>
    <s v="ASEP SETAIWAN "/>
    <n v="23040040018"/>
    <n v="4004"/>
    <x v="1"/>
    <x v="1"/>
    <m/>
    <m/>
    <m/>
    <x v="0"/>
    <s v="Kp. NYALINDUNG"/>
    <s v="KEBOCORAN PIPA 2&quot;"/>
    <s v="SELESAI "/>
    <s v="2 Januari 2025"/>
    <s v="2 Januari 2025"/>
  </r>
  <r>
    <n v="1940"/>
    <s v="CITARIK"/>
    <x v="0"/>
    <s v="TINI NURTINI"/>
    <n v="23040070039"/>
    <n v="4007"/>
    <x v="1"/>
    <x v="1"/>
    <m/>
    <m/>
    <m/>
    <x v="0"/>
    <s v="Kp. CIKANANGA"/>
    <s v="KEBOCORAN PIPA 2&quot;"/>
    <s v="SELESAI "/>
    <s v="7 Januari 2025"/>
    <s v="8 Januari 2025"/>
  </r>
  <r>
    <n v="1941"/>
    <s v="CITARIK"/>
    <x v="0"/>
    <s v="SRI JUMIASIH"/>
    <n v="23040041315"/>
    <n v="4004"/>
    <x v="1"/>
    <x v="1"/>
    <m/>
    <m/>
    <m/>
    <x v="0"/>
    <s v="Kp. NYALINDUNG"/>
    <s v="KEBOCORAN PIPA 2&quot;"/>
    <s v="SELESAI "/>
    <s v="9 Januari 2025"/>
    <s v="9 Januari 2025"/>
  </r>
  <r>
    <n v="1942"/>
    <s v="CITARIK"/>
    <x v="0"/>
    <s v="DENDI"/>
    <n v="23040010006"/>
    <n v="4001"/>
    <x v="0"/>
    <x v="0"/>
    <m/>
    <m/>
    <m/>
    <x v="0"/>
    <s v="Kp. NANGEWER"/>
    <s v="KEBOCORAN PIPA 1/2&quot;"/>
    <s v="SELESAI "/>
    <s v="13 Januari 2025"/>
    <s v="13 Januari 2025"/>
  </r>
  <r>
    <n v="1943"/>
    <s v="CITARIK"/>
    <x v="0"/>
    <s v="ASEP SETAIWAN "/>
    <n v="23040040018"/>
    <n v="4004"/>
    <x v="1"/>
    <x v="1"/>
    <m/>
    <m/>
    <m/>
    <x v="0"/>
    <s v="Kp. NYALINDUNG"/>
    <s v="KEBOCORAN PIPA 2&quot;"/>
    <s v="SELESAI "/>
    <s v="21 Januari 2025"/>
    <s v="22 Januari 2025"/>
  </r>
  <r>
    <n v="1944"/>
    <s v="CITARIK"/>
    <x v="0"/>
    <s v="ASEP SETAIWAN "/>
    <n v="23040040018"/>
    <n v="4004"/>
    <x v="1"/>
    <x v="1"/>
    <m/>
    <m/>
    <m/>
    <x v="0"/>
    <s v="Kp. NYALINDUNG"/>
    <s v="KEBOCORAN PIPA 3&quot;"/>
    <s v="SELESAI "/>
    <s v="23 Januari 2025"/>
    <s v="24 Januari 2025"/>
  </r>
  <r>
    <n v="1945"/>
    <s v="CITARIK"/>
    <x v="0"/>
    <s v="MULYADI"/>
    <n v="23010010116"/>
    <s v=" "/>
    <x v="0"/>
    <x v="0"/>
    <m/>
    <m/>
    <m/>
    <x v="0"/>
    <s v="Kp. PARUNG CABOK"/>
    <s v="KEBOCORAN PIPA 1/2&quot;"/>
    <s v="SELESAI "/>
    <s v="27 Januari 2025"/>
    <s v="27 Januari 2025"/>
  </r>
  <r>
    <n v="1946"/>
    <s v="CITARIK"/>
    <x v="0"/>
    <s v="BADRU TAMAMI"/>
    <n v="23040020003"/>
    <n v="4002"/>
    <x v="1"/>
    <x v="1"/>
    <m/>
    <m/>
    <m/>
    <x v="0"/>
    <s v="KP. CIKORED"/>
    <s v="KEBOCORAN PIPA 1&quot;"/>
    <s v="SELESAI "/>
    <s v="27 Januari 2025"/>
    <s v="27 Januari 2025"/>
  </r>
  <r>
    <n v="1947"/>
    <s v="CITARIK"/>
    <x v="1"/>
    <s v="OJAR"/>
    <n v="23050060009"/>
    <n v="5006"/>
    <x v="1"/>
    <x v="1"/>
    <m/>
    <m/>
    <m/>
    <x v="0"/>
    <s v="KP. RANCAREUNGHAS"/>
    <s v="KEBOCORAN PIPA 2&quot;"/>
    <s v="SELESAI "/>
    <s v="03 Februari 2025"/>
    <s v="03 Februari 2025"/>
  </r>
  <r>
    <n v="1948"/>
    <s v="CITARIK"/>
    <x v="1"/>
    <s v="DARUL FALAH"/>
    <n v="23010010151"/>
    <n v="1001"/>
    <x v="0"/>
    <x v="0"/>
    <m/>
    <m/>
    <m/>
    <x v="0"/>
    <s v="Kp. PARUNG CABOK"/>
    <s v="KEBOCORAN PIPA 1/2&quot;"/>
    <s v="SELESAI "/>
    <s v="04 Februari 2025"/>
    <s v="04 Februari 2025"/>
  </r>
  <r>
    <n v="1949"/>
    <s v="CITARIK"/>
    <x v="1"/>
    <s v="SITI SAADAH"/>
    <n v="23040020010"/>
    <n v="4002"/>
    <x v="1"/>
    <x v="1"/>
    <m/>
    <m/>
    <m/>
    <x v="0"/>
    <s v="KP. CIKORED"/>
    <s v="KEBOCORAN PIPA 1&quot;"/>
    <s v="SELESAI "/>
    <s v="04 Februari 2025"/>
    <s v="04 Februari 2025"/>
  </r>
  <r>
    <n v="1950"/>
    <s v="CITARIK"/>
    <x v="1"/>
    <s v="SADIYAH"/>
    <n v="23040051399"/>
    <n v="4005"/>
    <x v="0"/>
    <x v="0"/>
    <m/>
    <m/>
    <m/>
    <x v="0"/>
    <s v="Kp. CIKAWINI"/>
    <s v="KEBOCORAN PIPA 1/2&quot;"/>
    <s v="SELESAI "/>
    <s v="11 Februari 2025"/>
    <s v="11 Februari 2025"/>
  </r>
  <r>
    <n v="1951"/>
    <s v="CITARIK"/>
    <x v="1"/>
    <s v="YENI"/>
    <n v="23040050005"/>
    <n v="4005"/>
    <x v="0"/>
    <x v="0"/>
    <m/>
    <m/>
    <m/>
    <x v="0"/>
    <s v="Kp. CIKAWINI"/>
    <s v="KEBOCORAN PIPA 1/2&quot;"/>
    <s v="SELESAI "/>
    <s v="14 Februari 2025"/>
    <s v="14 Februari 2025"/>
  </r>
  <r>
    <n v="1952"/>
    <s v="CITARIK"/>
    <x v="1"/>
    <s v="LENI"/>
    <n v="23040020014"/>
    <n v="4002"/>
    <x v="0"/>
    <x v="1"/>
    <m/>
    <m/>
    <m/>
    <x v="1"/>
    <s v="KP. CIKORED"/>
    <s v="WATER METER MAMPET"/>
    <s v="SELESAI "/>
    <s v="20 Februari 2025"/>
    <s v="20 Februari 2025"/>
  </r>
  <r>
    <n v="1953"/>
    <s v="CITARIK"/>
    <x v="2"/>
    <s v="ARWAN RUSWANDI"/>
    <n v="23050060003"/>
    <n v="5006"/>
    <x v="0"/>
    <x v="0"/>
    <m/>
    <m/>
    <m/>
    <x v="0"/>
    <s v="KP. RANCAREUNGHAS"/>
    <s v="KEBOCORAN PIPA 1/2&quot;"/>
    <s v="SELESAI "/>
    <s v="03 Maret 2025"/>
    <s v="03 Maret 2025"/>
  </r>
  <r>
    <n v="1954"/>
    <s v="CITARIK"/>
    <x v="2"/>
    <s v="UYAK"/>
    <n v="23010010049"/>
    <n v="1001"/>
    <x v="0"/>
    <x v="0"/>
    <m/>
    <m/>
    <m/>
    <x v="0"/>
    <s v="Kp. PARUNG CABOK"/>
    <s v="KEBOCORAN PIPA 1/2&quot;"/>
    <s v="SELESAI "/>
    <s v="03 Maret 2025"/>
    <s v="03 Maret 2025"/>
  </r>
  <r>
    <n v="1955"/>
    <s v="CITARIK"/>
    <x v="2"/>
    <s v="ABUD S"/>
    <s v="23030071360"/>
    <n v="3007"/>
    <x v="0"/>
    <x v="0"/>
    <m/>
    <m/>
    <m/>
    <x v="0"/>
    <s v="Kp. LIO"/>
    <s v="KEBOCORAN PIPA 1/2&quot;"/>
    <s v="SELESAI "/>
    <s v="03 Maret 2025"/>
    <s v="03 Maret 2025"/>
  </r>
  <r>
    <n v="1956"/>
    <s v="CITARIK"/>
    <x v="2"/>
    <s v="CACIH"/>
    <n v="2303009006"/>
    <n v="3009"/>
    <x v="1"/>
    <x v="1"/>
    <m/>
    <m/>
    <m/>
    <x v="0"/>
    <s v="Kp. LEGOK LOA"/>
    <s v="KEBOCORAN PIPA 2&quot;"/>
    <s v="SELESAI "/>
    <s v="08 Maret 2025"/>
    <s v="08 Maret 2025"/>
  </r>
  <r>
    <n v="1957"/>
    <s v="CITARIK"/>
    <x v="2"/>
    <s v="HJ. YOYOH"/>
    <n v="23030050055"/>
    <n v="3005"/>
    <x v="0"/>
    <x v="0"/>
    <m/>
    <m/>
    <m/>
    <x v="0"/>
    <s v="Kp. CISAAT"/>
    <s v="KEBOCORAN PIPA 1/2&quot;"/>
    <s v="SELESAI "/>
    <s v="09 Maret 2025"/>
    <s v="09 Maret 2025"/>
  </r>
  <r>
    <n v="1958"/>
    <s v="CITARIK"/>
    <x v="2"/>
    <s v="INE NURHASANAH"/>
    <n v="23030050057"/>
    <n v="3005"/>
    <x v="0"/>
    <x v="0"/>
    <m/>
    <m/>
    <m/>
    <x v="0"/>
    <s v="Kp. CISAAT"/>
    <s v="KEBOCORAN PIPA 1/2&quot;"/>
    <s v="SELESAI "/>
    <s v="09 Maret 2025"/>
    <s v="09 Maret 2025"/>
  </r>
  <r>
    <n v="1959"/>
    <s v="CITARIK"/>
    <x v="2"/>
    <s v="SITI ROMASIH"/>
    <n v="23030051357"/>
    <n v="3005"/>
    <x v="0"/>
    <x v="0"/>
    <m/>
    <m/>
    <m/>
    <x v="0"/>
    <s v="Kp. CISAAT"/>
    <s v="KEBOCORAN PIPA 1/2&quot;"/>
    <s v="SELESAI "/>
    <s v="09 Maret 2025"/>
    <s v="09 Maret 2025"/>
  </r>
  <r>
    <n v="1960"/>
    <s v="CITARIK"/>
    <x v="2"/>
    <s v="SRI JUMIASIH"/>
    <n v="23040041315"/>
    <n v="4004"/>
    <x v="1"/>
    <x v="1"/>
    <m/>
    <m/>
    <m/>
    <x v="0"/>
    <s v="Kp. NYALINDUNG"/>
    <s v="KEBOCORAN PIPA 3&quot;"/>
    <s v="SELESAI "/>
    <s v="13 Maret 2025"/>
    <s v="13 Maret 2025"/>
  </r>
  <r>
    <n v="1961"/>
    <s v="CITARIK"/>
    <x v="2"/>
    <s v="DEDEN SUDRAJAT"/>
    <n v="23040041314"/>
    <n v="4004"/>
    <x v="1"/>
    <x v="1"/>
    <m/>
    <m/>
    <m/>
    <x v="0"/>
    <s v="Kp. NYALINDUNG"/>
    <s v="KEBOCORAN PIPA 4&quot;"/>
    <s v="SELESAI "/>
    <s v="13 Maret 2025"/>
    <s v="13 Maret 2025"/>
  </r>
  <r>
    <n v="1962"/>
    <s v="CITARIK"/>
    <x v="2"/>
    <s v="ASEP JUANDA ATMAJA"/>
    <n v="23020010016"/>
    <n v="2001"/>
    <x v="1"/>
    <x v="1"/>
    <m/>
    <m/>
    <m/>
    <x v="0"/>
    <s v="Kp. CIKADU"/>
    <s v="KEBOCORAN PIPA 6&quot;"/>
    <s v="SELESAI "/>
    <s v="14 Maret 2025"/>
    <s v="14 Maret 2025"/>
  </r>
  <r>
    <n v="1963"/>
    <s v="CITARIK"/>
    <x v="2"/>
    <s v="ERNA FITRIANI"/>
    <n v="23020011308"/>
    <n v="2001"/>
    <x v="1"/>
    <x v="1"/>
    <m/>
    <m/>
    <m/>
    <x v="0"/>
    <s v="KP. CIKADU"/>
    <s v="KEBOCORAN PIPA 3&quot;"/>
    <s v="SELESAI "/>
    <s v="14 Maret 2025"/>
    <s v="14 Maret 2025"/>
  </r>
  <r>
    <n v="1964"/>
    <s v="CITARIK"/>
    <x v="2"/>
    <s v="NENG SITI RAHMAWATI"/>
    <n v="23040041320"/>
    <n v="4004"/>
    <x v="1"/>
    <x v="1"/>
    <m/>
    <m/>
    <m/>
    <x v="0"/>
    <s v="Kp. NYALINDUNG"/>
    <s v="KEBOCORAN PIPA 3&quot;"/>
    <s v="SELESAI "/>
    <s v="16 Maret 2025"/>
    <s v="16 Maret 2025"/>
  </r>
  <r>
    <n v="1965"/>
    <s v="CITARIK"/>
    <x v="2"/>
    <s v="ASEP SETIAWAN"/>
    <n v="23040040018"/>
    <n v="4004"/>
    <x v="1"/>
    <x v="1"/>
    <m/>
    <m/>
    <m/>
    <x v="0"/>
    <s v="Kp. NYALINDUNG"/>
    <s v="KEBOCORAN PIPA 4&quot;"/>
    <s v="SELESAI "/>
    <s v="16 Maret 2025"/>
    <s v="16 Maret 2025"/>
  </r>
  <r>
    <n v="1966"/>
    <s v="CITARIK"/>
    <x v="2"/>
    <s v="JEJE"/>
    <n v="23040020001"/>
    <n v="4002"/>
    <x v="0"/>
    <x v="0"/>
    <m/>
    <m/>
    <m/>
    <x v="0"/>
    <s v="KP. CIKORED"/>
    <s v="KEBOCORAN PIPA 1/2&quot;"/>
    <s v="SELESAI "/>
    <s v="19 Maret 2025"/>
    <s v="19 Maret 2025"/>
  </r>
  <r>
    <n v="1967"/>
    <s v="CITARIK"/>
    <x v="2"/>
    <s v="NURI"/>
    <n v="23020010017"/>
    <n v="2001"/>
    <x v="1"/>
    <x v="1"/>
    <m/>
    <m/>
    <m/>
    <x v="0"/>
    <s v="KP. CIKADU"/>
    <s v="KEBOCORAN PIPA 8&quot;"/>
    <s v="SELESAI "/>
    <s v="19 Maret 2025"/>
    <s v="19 Maret 2025"/>
  </r>
  <r>
    <n v="1968"/>
    <s v="CITARIK"/>
    <x v="2"/>
    <s v="YUDHA MAULANA PUTRA"/>
    <n v="23030010023"/>
    <n v="3001"/>
    <x v="1"/>
    <x v="1"/>
    <m/>
    <m/>
    <m/>
    <x v="0"/>
    <s v="Kp. CILEUNGSI"/>
    <s v="KEBOCORAN PIPA 6&quot; CROSSING"/>
    <s v="SELESAI "/>
    <s v="20 Maret 2025"/>
    <s v="21 Maret 2025"/>
  </r>
  <r>
    <n v="1969"/>
    <s v="CITARIK"/>
    <x v="2"/>
    <s v="SAROPAH"/>
    <n v="23040010010"/>
    <n v="4001"/>
    <x v="1"/>
    <x v="1"/>
    <m/>
    <m/>
    <m/>
    <x v="0"/>
    <s v="Kp. NANGEWER"/>
    <s v="KEBOCORAN PIPA TRANSMISI 8&quot;"/>
    <s v="SELESAI "/>
    <s v="22 Maret 2025"/>
    <s v="22 Maret 2025"/>
  </r>
  <r>
    <n v="1970"/>
    <s v="CITARIK"/>
    <x v="2"/>
    <s v="ALEH"/>
    <s v="23030070137"/>
    <n v="3007"/>
    <x v="1"/>
    <x v="1"/>
    <m/>
    <m/>
    <m/>
    <x v="0"/>
    <s v="Kp. LIO"/>
    <s v="KEBOCORAN PIPA 6&quot;"/>
    <s v="SELESAI "/>
    <s v="26 Maret 2025"/>
    <s v="26 Maret 2025"/>
  </r>
  <r>
    <n v="1971"/>
    <s v="CITARIK"/>
    <x v="2"/>
    <s v="SURYANTO"/>
    <n v="23030070009"/>
    <n v="3007"/>
    <x v="1"/>
    <x v="1"/>
    <m/>
    <m/>
    <m/>
    <x v="0"/>
    <s v="Kp. LIO"/>
    <s v="KEBOCORAN PIPA 3&quot;"/>
    <s v="SELESAI "/>
    <s v="26 Maret 2025"/>
    <s v="26 Maret 2025"/>
  </r>
  <r>
    <n v="1972"/>
    <s v="CITARIK"/>
    <x v="2"/>
    <s v="HAMDUN"/>
    <n v="23030100018"/>
    <n v="3010"/>
    <x v="1"/>
    <x v="1"/>
    <m/>
    <m/>
    <m/>
    <x v="0"/>
    <s v="Kp. CIBARENGKOK"/>
    <s v="KEBOCORAN PIPA 6&quot;"/>
    <s v="SELESAI "/>
    <s v="27 Maret 2025"/>
    <s v="27 Maret 2025"/>
  </r>
  <r>
    <n v="1973"/>
    <s v="CITARIK"/>
    <x v="2"/>
    <s v="NOVI JULIANTI"/>
    <n v="23030100027"/>
    <n v="3010"/>
    <x v="1"/>
    <x v="1"/>
    <m/>
    <m/>
    <m/>
    <x v="0"/>
    <s v="Kp. CIBARENGKOK"/>
    <s v="RELOKASI PIPA 2&quot;"/>
    <s v="SELESAI "/>
    <s v="29 Maret 2025"/>
    <s v="29 Maret 2025"/>
  </r>
  <r>
    <n v="1974"/>
    <s v="CITARIK"/>
    <x v="2"/>
    <s v="IDANG"/>
    <n v="23030010003"/>
    <n v="3001"/>
    <x v="1"/>
    <x v="1"/>
    <m/>
    <m/>
    <m/>
    <x v="0"/>
    <s v="Kp. CILEUNGSI"/>
    <s v="KEBCOROAN PIPA 6&quot;"/>
    <s v="SELESAI "/>
    <s v="30 Maret 2025"/>
    <s v="30 Maret 2025"/>
  </r>
  <r>
    <n v="1975"/>
    <s v="CITARIK"/>
    <x v="3"/>
    <s v="INA ROHAETI"/>
    <n v="23030020007"/>
    <n v="3002"/>
    <x v="0"/>
    <x v="0"/>
    <m/>
    <m/>
    <m/>
    <x v="0"/>
    <s v="Kp. CIPICUNG"/>
    <s v="KEBOCORAN PIPA 1/2&quot;"/>
    <s v="SELESAI "/>
    <s v="07 April 2025"/>
    <s v="07 April 2025"/>
  </r>
  <r>
    <n v="1976"/>
    <s v="CITARIK"/>
    <x v="3"/>
    <s v="GHEA CITRA APRILIA"/>
    <n v="23030110004"/>
    <n v="3011"/>
    <x v="1"/>
    <x v="1"/>
    <m/>
    <m/>
    <m/>
    <x v="0"/>
    <s v="Kp. CIAWUN"/>
    <s v="KEBOCORAN PIPA 6&quot;"/>
    <s v="SELESAI "/>
    <s v="08 April 2025"/>
    <s v="08 April 2025"/>
  </r>
  <r>
    <n v="1977"/>
    <s v="CITARIK"/>
    <x v="3"/>
    <s v="DENDI"/>
    <n v="23040010009"/>
    <n v="4001"/>
    <x v="0"/>
    <x v="0"/>
    <m/>
    <m/>
    <m/>
    <x v="0"/>
    <s v="Kp. NANGEWER"/>
    <s v="KEBOCORAN PIPA 1/2&quot;"/>
    <s v="SELESAI "/>
    <s v="11 April 2025"/>
    <s v="11 April 2025"/>
  </r>
  <r>
    <n v="1978"/>
    <s v="CITARIK"/>
    <x v="3"/>
    <s v="MIMIN"/>
    <n v="23040010006"/>
    <n v="4001"/>
    <x v="0"/>
    <x v="0"/>
    <m/>
    <m/>
    <m/>
    <x v="0"/>
    <s v="Kp. NANGEWER"/>
    <s v="KEBOCORAN PIPA 1/2&quot;"/>
    <s v="SELESAI "/>
    <s v="11 April 2025"/>
    <s v="11 April 2025"/>
  </r>
  <r>
    <n v="1979"/>
    <s v="CITARIK"/>
    <x v="3"/>
    <s v="ADE SOPIAN"/>
    <n v="23040070030"/>
    <n v="4007"/>
    <x v="1"/>
    <x v="1"/>
    <m/>
    <m/>
    <m/>
    <x v="0"/>
    <s v="Kp. CIKANANGA"/>
    <s v="KEBOCORAN PIPA 3&quot;"/>
    <s v="SELESAI "/>
    <s v="13 April 2025"/>
    <s v="13 April 2025"/>
  </r>
  <r>
    <n v="1980"/>
    <s v="CITARIK"/>
    <x v="3"/>
    <s v="JAJULI"/>
    <n v="23040070012"/>
    <n v="4007"/>
    <x v="1"/>
    <x v="1"/>
    <m/>
    <m/>
    <m/>
    <x v="0"/>
    <s v="Kp. CIKANANGA"/>
    <s v="KEBOCORAN PIPA 1 1/2&quot;"/>
    <s v="SELESAI "/>
    <s v="21 April 2025"/>
    <s v="21 April 2025"/>
  </r>
  <r>
    <n v="1981"/>
    <s v="CITARIK"/>
    <x v="3"/>
    <s v="ARWAN RUSWANDI"/>
    <n v="23050060003"/>
    <n v="5006"/>
    <x v="1"/>
    <x v="1"/>
    <m/>
    <m/>
    <m/>
    <x v="0"/>
    <s v="KP. RANCAREUNGHAS"/>
    <s v="KEBOCORAN PIPA 2&quot;"/>
    <s v="SELESAI "/>
    <s v="24 April 2025"/>
    <s v="24 April 2025"/>
  </r>
  <r>
    <n v="1982"/>
    <s v="CITARIK"/>
    <x v="3"/>
    <s v="MILAH"/>
    <n v="23050050021"/>
    <n v="5005"/>
    <x v="0"/>
    <x v="0"/>
    <m/>
    <m/>
    <m/>
    <x v="0"/>
    <s v="Kp. CINYOCOK"/>
    <s v="KEBOCORAN PIPA 1/2&quot;"/>
    <s v="SELESAI "/>
    <s v="25 April 2025"/>
    <s v="25 April 2025"/>
  </r>
  <r>
    <n v="1983"/>
    <s v="CITARIK"/>
    <x v="3"/>
    <s v="SITI PUJI ASTUTI"/>
    <n v="23050050041"/>
    <n v="5005"/>
    <x v="0"/>
    <x v="0"/>
    <m/>
    <m/>
    <m/>
    <x v="0"/>
    <s v="Kp. CINYOCOK"/>
    <s v="KEBOCORAN PIPA 1/2&quot;"/>
    <s v="SELESAI "/>
    <s v="25 April 2025"/>
    <s v="25 April 2025"/>
  </r>
  <r>
    <n v="1984"/>
    <s v="CITARIK"/>
    <x v="3"/>
    <s v="NENG SITI RAHMAWATI"/>
    <n v="23040041320"/>
    <n v="4004"/>
    <x v="1"/>
    <x v="1"/>
    <m/>
    <m/>
    <m/>
    <x v="0"/>
    <s v="Kp. NYALINDUNG"/>
    <s v="KEBOCORAN PIPA 3&quot;"/>
    <s v="SELESAI "/>
    <s v="26 April 2025"/>
    <s v="26 April 2025"/>
  </r>
  <r>
    <n v="1985"/>
    <s v="CITARIK"/>
    <x v="3"/>
    <s v="ELA NURLELA"/>
    <n v="23040041321"/>
    <n v="4004"/>
    <x v="1"/>
    <x v="1"/>
    <m/>
    <m/>
    <m/>
    <x v="0"/>
    <s v="Kp. NYALINDUNG"/>
    <s v="KEBOCORAN PIPA TRANSMISI 4&quot;"/>
    <s v="SELESAI "/>
    <s v="26 April 2025"/>
    <s v="26 April 2025"/>
  </r>
  <r>
    <n v="1986"/>
    <s v="CITARIK"/>
    <x v="3"/>
    <s v="AI RIKA"/>
    <n v="23040070002"/>
    <n v="4007"/>
    <x v="0"/>
    <x v="0"/>
    <m/>
    <m/>
    <m/>
    <x v="0"/>
    <s v="Kp. CIKANANGA"/>
    <s v="KEBOCORAN 3&quot;"/>
    <s v="SELESAI "/>
    <s v="02 Mei 2025"/>
    <s v="02 Mei 2025"/>
  </r>
  <r>
    <n v="1987"/>
    <s v="CITARIK"/>
    <x v="4"/>
    <s v="SYAFRIZAL"/>
    <n v="23030050065"/>
    <n v="3005"/>
    <x v="1"/>
    <x v="1"/>
    <m/>
    <m/>
    <m/>
    <x v="0"/>
    <s v="Kp. CISAAT"/>
    <s v="KEBOCORAN PIPA 1/2&quot;"/>
    <s v="SELESAI "/>
    <s v="03 Mei 2025"/>
    <s v="03 Mei 2025"/>
  </r>
  <r>
    <n v="1988"/>
    <s v="CITARIK"/>
    <x v="4"/>
    <s v="HERMAN"/>
    <n v="23040070010"/>
    <n v="4007"/>
    <x v="1"/>
    <x v="1"/>
    <m/>
    <m/>
    <m/>
    <x v="0"/>
    <s v="Kp. CIKANANGA"/>
    <s v="KEBOCORAN PIPA 1 1/2&quot;"/>
    <s v="SELESAI "/>
    <s v="15 Mei 2025"/>
    <s v="15 Mei 2025"/>
  </r>
  <r>
    <n v="1989"/>
    <s v="CITARIK"/>
    <x v="4"/>
    <s v="OJAR"/>
    <n v="23050060009"/>
    <n v="5006"/>
    <x v="0"/>
    <x v="0"/>
    <m/>
    <m/>
    <m/>
    <x v="0"/>
    <s v="KP. RANCAREUNGHAS"/>
    <s v="KEBOCORAN PIPA 1/2&quot;"/>
    <s v="SELESAI "/>
    <s v="15 Mei 2025"/>
    <s v="15 Mei 2025"/>
  </r>
  <r>
    <n v="1990"/>
    <s v="CITARIK"/>
    <x v="4"/>
    <s v="NENG SITI RAHMAWATI"/>
    <n v="23040041320"/>
    <n v="4004"/>
    <x v="1"/>
    <x v="1"/>
    <m/>
    <m/>
    <m/>
    <x v="0"/>
    <s v="KP. NYALINDUNG"/>
    <s v="KEBOCORAN PIPA 3&quot;"/>
    <s v="SELESAI "/>
    <s v="16 Mei 2025"/>
    <s v="16 Mei 2025"/>
  </r>
  <r>
    <n v="1991"/>
    <s v="CITARIK"/>
    <x v="4"/>
    <s v="ELA NURLELA"/>
    <n v="23040041321"/>
    <n v="4004"/>
    <x v="1"/>
    <x v="1"/>
    <m/>
    <m/>
    <m/>
    <x v="0"/>
    <s v="KP. NYALINDUNG"/>
    <s v="KEBOCORAN PIPA TRANSMISI 4&quot;"/>
    <s v="SELESAI "/>
    <s v="16 Mei 2025"/>
    <s v="16 Mei 2025"/>
  </r>
  <r>
    <n v="1992"/>
    <s v="CITARIK"/>
    <x v="4"/>
    <s v="N YENI LINDAWATI"/>
    <n v="23040050005"/>
    <n v="4005"/>
    <x v="0"/>
    <x v="0"/>
    <m/>
    <m/>
    <m/>
    <x v="0"/>
    <s v="KP. CIKAWINI"/>
    <s v="KEBOCORAN PIPA 1/2&quot;"/>
    <s v="SELESAI "/>
    <s v="16 Mei 2025"/>
    <s v="16 Mei 2025"/>
  </r>
  <r>
    <n v="1993"/>
    <s v="CITARIK"/>
    <x v="4"/>
    <s v="OBAN SOBANDI"/>
    <n v="23040051389"/>
    <n v="4005"/>
    <x v="1"/>
    <x v="1"/>
    <m/>
    <m/>
    <m/>
    <x v="0"/>
    <s v="KP. CIKAWINI"/>
    <s v="KEBOCORAN PIPA 3&quot;"/>
    <s v="SELESAI "/>
    <s v="18 Mei 2025"/>
    <s v="18 Mei 2025"/>
  </r>
  <r>
    <n v="1994"/>
    <s v="CITARIK"/>
    <x v="4"/>
    <s v="ASEP SETIAWAN"/>
    <n v="23040040018"/>
    <n v="4004"/>
    <x v="1"/>
    <x v="1"/>
    <m/>
    <m/>
    <m/>
    <x v="0"/>
    <s v="KP. NYALINDUNG"/>
    <s v="KEBOCORAN PIPA 3&quot;"/>
    <s v="SELESAI "/>
    <s v="28 Mei 2025"/>
    <s v="28 Mei 2025"/>
  </r>
  <r>
    <n v="1995"/>
    <s v="CITARIK"/>
    <x v="4"/>
    <s v="ANDHI SUARDHANA"/>
    <n v="23040040012"/>
    <n v="4004"/>
    <x v="1"/>
    <x v="1"/>
    <m/>
    <m/>
    <m/>
    <x v="0"/>
    <s v="KP. NYALINDUNG"/>
    <s v="KEBOCORAN PIPA TRANSMISI 4&quot;"/>
    <s v="SELESAI "/>
    <s v="28 Mei 2025"/>
    <s v="28 Mei 2025"/>
  </r>
  <r>
    <n v="1996"/>
    <s v="CITARIK"/>
    <x v="4"/>
    <s v="MULKLIS "/>
    <n v="23040041312"/>
    <n v="4004"/>
    <x v="1"/>
    <x v="1"/>
    <m/>
    <m/>
    <m/>
    <x v="0"/>
    <s v="KP. NYALINDUNG"/>
    <s v="RELOKASI PIPA HDPE 3&quot;"/>
    <s v="SELESAI "/>
    <s v="31 Mei 2025"/>
    <s v="31 Mei 2025"/>
  </r>
  <r>
    <n v="1997"/>
    <s v="CITARIK"/>
    <x v="4"/>
    <s v="IPAH"/>
    <n v="23040041326"/>
    <n v="4004"/>
    <x v="1"/>
    <x v="1"/>
    <m/>
    <m/>
    <m/>
    <x v="0"/>
    <s v="KP. NYALINDUNG"/>
    <s v="RELOKASI PIPA TRANSMISI HDPE 4&quot;"/>
    <s v="SELESAI "/>
    <s v="31 Mei 2025"/>
    <s v="31 Mei 2025"/>
  </r>
  <r>
    <n v="1998"/>
    <s v="CITARIK"/>
    <x v="5"/>
    <s v="ELA NURLELA"/>
    <n v="23040041321"/>
    <n v="4004"/>
    <x v="1"/>
    <x v="1"/>
    <m/>
    <m/>
    <m/>
    <x v="0"/>
    <s v="KP. NYALINDUNG"/>
    <s v="KEBOCORAN PIPA TRANSMISI 4&quot;"/>
    <s v="SELESAI "/>
    <s v="04 Juni 2025"/>
    <s v="04 Juni 2025"/>
  </r>
  <r>
    <n v="1999"/>
    <s v="CITARIK"/>
    <x v="5"/>
    <s v="YENEDI"/>
    <n v="23030050156"/>
    <n v="3005"/>
    <x v="0"/>
    <x v="0"/>
    <m/>
    <m/>
    <m/>
    <x v="0"/>
    <s v="KP. CISAAT"/>
    <s v="KEBOCORAN PIPA 1/2&quot;"/>
    <s v="SELESAI "/>
    <s v="05 Juni 2025"/>
    <s v="05 Juni 2025"/>
  </r>
  <r>
    <n v="2000"/>
    <s v="CITARIK"/>
    <x v="5"/>
    <s v="SURYANTO"/>
    <n v="23030070009"/>
    <n v="3007"/>
    <x v="1"/>
    <x v="1"/>
    <m/>
    <m/>
    <m/>
    <x v="0"/>
    <s v="KP. LIO"/>
    <s v="KEBOCORAN PIPA 3&quot;"/>
    <s v="SELESAI "/>
    <s v="10 Juni 2025"/>
    <s v="10 Juni 2025"/>
  </r>
  <r>
    <n v="2001"/>
    <s v="CITARIK"/>
    <x v="5"/>
    <s v="ASEP SETIAWAN"/>
    <n v="23040040018"/>
    <n v="4004"/>
    <x v="1"/>
    <x v="1"/>
    <m/>
    <m/>
    <m/>
    <x v="0"/>
    <s v="KP. NYALINDUNG"/>
    <s v="KEBOCORAN PIPA 3&quot;"/>
    <s v="SELESAI "/>
    <s v="17 Juni 2025"/>
    <s v="17 Juni 2025"/>
  </r>
  <r>
    <n v="2002"/>
    <s v="CITARIK"/>
    <x v="5"/>
    <s v="SURYANTO"/>
    <n v="23030070009"/>
    <n v="3007"/>
    <x v="1"/>
    <x v="1"/>
    <m/>
    <m/>
    <m/>
    <x v="0"/>
    <s v="KP. LIO"/>
    <s v="KEBOCORAN PIPA 3&quot;"/>
    <s v="SELESAI "/>
    <s v="20 Juni 2025"/>
    <s v="20 Juni 2025"/>
  </r>
  <r>
    <n v="2003"/>
    <s v="CITARIK"/>
    <x v="5"/>
    <s v="NURI "/>
    <n v="23020010017"/>
    <n v="2001"/>
    <x v="0"/>
    <x v="0"/>
    <m/>
    <m/>
    <m/>
    <x v="0"/>
    <s v="Kp. CIKADU"/>
    <s v="KEBOCORAN PIPA 1/2&quot;"/>
    <s v="SELESAI "/>
    <s v="25 Juni 2025"/>
    <s v="25 Juni 2025"/>
  </r>
  <r>
    <n v="2004"/>
    <s v="CITARIK"/>
    <x v="6"/>
    <s v="ISOH"/>
    <n v="23020011318"/>
    <n v="2001"/>
    <x v="0"/>
    <x v="0"/>
    <m/>
    <m/>
    <m/>
    <x v="0"/>
    <s v="KP. CIKADU"/>
    <s v="KEBOCORAN PIPA 1/2&quot;"/>
    <s v="SELESAI "/>
    <s v="04 Juli 2025"/>
    <s v="04 Juli 2025"/>
  </r>
  <r>
    <n v="2005"/>
    <s v="CITARIK"/>
    <x v="6"/>
    <s v="YANAH SURYANA"/>
    <n v="23030011303"/>
    <n v="3001"/>
    <x v="0"/>
    <x v="0"/>
    <m/>
    <m/>
    <m/>
    <x v="0"/>
    <s v="Kp. CILEUNGSI"/>
    <s v="KEBOCORAN PIPA 1/2&quot;"/>
    <s v="SELESAI "/>
    <s v="07 Juli 2025"/>
    <s v="07 Juli 2025"/>
  </r>
  <r>
    <n v="2006"/>
    <s v="CITARIK"/>
    <x v="6"/>
    <s v="HASAN HERMANSYAH"/>
    <n v="23040020005"/>
    <n v="4002"/>
    <x v="0"/>
    <x v="0"/>
    <m/>
    <m/>
    <m/>
    <x v="0"/>
    <s v="KP. CIKORED"/>
    <s v="KEBOCORAN PIPA 1/2&quot;"/>
    <s v="SELESAI "/>
    <s v="12 Juli 2025"/>
    <s v="12 Juli 2025"/>
  </r>
  <r>
    <n v="2007"/>
    <s v="CITARIK"/>
    <x v="6"/>
    <s v="NANI"/>
    <n v="23040041337"/>
    <n v="4004"/>
    <x v="1"/>
    <x v="1"/>
    <m/>
    <m/>
    <m/>
    <x v="0"/>
    <s v="KP. NYALINDUNG"/>
    <s v="KEBOCORAN PIPA 2&quot;"/>
    <s v="SELESAI "/>
    <s v="15 Juli 2025"/>
    <s v="15 Juli 2025"/>
  </r>
  <r>
    <n v="2008"/>
    <s v="CITARIK"/>
    <x v="6"/>
    <s v="WAHYUDIN"/>
    <n v="23030010009"/>
    <n v="3001"/>
    <x v="0"/>
    <x v="0"/>
    <m/>
    <m/>
    <m/>
    <x v="0"/>
    <s v="Kp. CILEUNGSI"/>
    <s v="KEBOCORAN PIPA 1/2&quot;"/>
    <s v="SELESAI "/>
    <s v="15 Juli 2025"/>
    <s v="15 Juli 2025"/>
  </r>
  <r>
    <n v="2009"/>
    <s v="CITARIK"/>
    <x v="6"/>
    <s v="SAMSUL BAHRI"/>
    <n v="23030011306"/>
    <n v="3001"/>
    <x v="1"/>
    <x v="1"/>
    <m/>
    <m/>
    <m/>
    <x v="0"/>
    <s v="Kp. CILEUNGSI"/>
    <s v="KEBOCORAN PIPA 1&quot;"/>
    <s v="SELESAI "/>
    <s v="16 Juli 2025"/>
    <s v="16 Juli 2025"/>
  </r>
  <r>
    <n v="2010"/>
    <s v="CITARIK"/>
    <x v="6"/>
    <s v="DADAN SETIAWAN"/>
    <n v="23030080056"/>
    <n v="3008"/>
    <x v="1"/>
    <x v="1"/>
    <m/>
    <m/>
    <m/>
    <x v="0"/>
    <s v="KP. TEGAL LEGA"/>
    <s v="KEBOCORAN DAN RELOKASI PIPA 3&quot;"/>
    <s v="SELESAI "/>
    <s v="16 Juli 2025"/>
    <s v="16 Juli 2025"/>
  </r>
  <r>
    <n v="2011"/>
    <s v="CITARIK"/>
    <x v="6"/>
    <s v="ASEP ODANG"/>
    <n v="23040041332"/>
    <n v="4004"/>
    <x v="1"/>
    <x v="1"/>
    <m/>
    <m/>
    <m/>
    <x v="0"/>
    <s v="KP. NYALINDUNG"/>
    <s v="KEBOCORAN PIPA 2&quot;"/>
    <s v="SELESAI "/>
    <s v="30 Juli 2025"/>
    <s v="30 Juli 2025"/>
  </r>
  <r>
    <n v="2012"/>
    <s v="CITARIK"/>
    <x v="6"/>
    <s v="WAHYUDIN"/>
    <n v="23030010009"/>
    <n v="3001"/>
    <x v="0"/>
    <x v="1"/>
    <m/>
    <m/>
    <m/>
    <x v="1"/>
    <s v="Kp. CILEUNGSI"/>
    <s v="WATER METER MAMPET"/>
    <s v="SELESAI "/>
    <s v="31 Juli 2025"/>
    <s v="31 Juli 2025"/>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2">
  <r>
    <n v="742"/>
    <s v="CIKEMBAR"/>
    <x v="0"/>
    <s v="Suroso"/>
    <n v="10030080005"/>
    <s v="III"/>
    <m/>
    <n v="1"/>
    <m/>
    <m/>
    <m/>
    <n v="1"/>
    <s v="Cijambe"/>
    <s v="Minta di pindah Water Meter"/>
    <s v="SELESAI"/>
    <d v="2025-03-03T00:00:00"/>
    <m/>
  </r>
  <r>
    <n v="869"/>
    <s v="CIKEMBAR"/>
    <x v="1"/>
    <s v="PAK KAUR"/>
    <s v="-"/>
    <s v="-"/>
    <m/>
    <n v="1"/>
    <m/>
    <m/>
    <m/>
    <n v="1"/>
    <s v="CiArelot"/>
    <s v="Longsor dan perbaikan kebocoran"/>
    <s v="SELESAI"/>
    <s v="24/04/2025"/>
    <s v="24/04/2025"/>
  </r>
  <r>
    <n v="1058"/>
    <s v="CIKEMBAR"/>
    <x v="2"/>
    <s v="BU NENENG**/Indomaret"/>
    <n v="10040020373"/>
    <s v="IV"/>
    <m/>
    <n v="1"/>
    <m/>
    <m/>
    <m/>
    <n v="1"/>
    <s v="Cikembang"/>
    <s v="Bocor di bawah Water Meter besar air keluarnya karena pecah Water Meternya"/>
    <s v="SELESAI"/>
    <d v="2025-07-11T00:00:00"/>
    <d v="2025-07-13T00:00:00"/>
  </r>
  <r>
    <n v="9"/>
    <s v="CIBADAK/CARINGIN"/>
    <x v="3"/>
    <s v="DEBI CAHYADI"/>
    <n v="3010120068"/>
    <s v="KAMP JELEGONG"/>
    <m/>
    <m/>
    <m/>
    <m/>
    <m/>
    <n v="1"/>
    <m/>
    <s v="WATER METER  MUTAR PADAHAL AIR TIDAK DIPAKAI"/>
    <s v="SELESAI "/>
    <d v="2025-01-16T00:00:00"/>
    <d v="2025-01-16T00:00:00"/>
  </r>
  <r>
    <n v="19"/>
    <s v="CIBADAK/CARINGIN"/>
    <x v="4"/>
    <s v="ETI NURHAYATI"/>
    <n v="3020041746"/>
    <s v="Sukajadi"/>
    <m/>
    <m/>
    <m/>
    <m/>
    <m/>
    <n v="1"/>
    <m/>
    <s v="Tagihan air besar, konsumen minta untuk di cek."/>
    <s v="SELESAI "/>
    <d v="2025-02-06T00:00:00"/>
    <d v="2025-02-06T00:00:00"/>
  </r>
  <r>
    <n v="26"/>
    <s v="CIBADAK/CARINGIN"/>
    <x v="4"/>
    <s v="ASRI PAHALA B"/>
    <n v="3010111856"/>
    <s v="Bantar"/>
    <m/>
    <m/>
    <m/>
    <m/>
    <m/>
    <n v="1"/>
    <m/>
    <s v="Air kecil tapi pembayaran melonjak besar, konsumen minta untuk di cek kelokasi."/>
    <s v="SELESAI "/>
    <d v="2025-02-20T00:00:00"/>
    <d v="2025-02-20T00:00:00"/>
  </r>
  <r>
    <n v="34"/>
    <s v="CIBADAK/CARINGIN"/>
    <x v="0"/>
    <s v="AUS FIRDAUS"/>
    <n v="3020122021"/>
    <s v="KAMP JELEGONG"/>
    <m/>
    <m/>
    <m/>
    <m/>
    <m/>
    <n v="1"/>
    <m/>
    <s v="air keruh"/>
    <s v="SELESAI "/>
    <d v="2025-03-17T00:00:00"/>
    <d v="2025-03-17T00:00:00"/>
  </r>
  <r>
    <n v="42"/>
    <s v="CIBADAK/CARINGIN"/>
    <x v="0"/>
    <s v="ASEP SUHENDI"/>
    <n v="3020090241"/>
    <s v="JL SILIWANGI"/>
    <m/>
    <m/>
    <m/>
    <m/>
    <m/>
    <n v="1"/>
    <m/>
    <s v="air keruh"/>
    <s v="SELESAI "/>
    <d v="2025-03-24T00:00:00"/>
    <d v="2025-03-24T00:00:00"/>
  </r>
  <r>
    <n v="50"/>
    <s v="CIBADAK/CARINGIN"/>
    <x v="1"/>
    <s v="RIA"/>
    <m/>
    <s v="CIPANAS"/>
    <m/>
    <m/>
    <m/>
    <m/>
    <m/>
    <n v="1"/>
    <m/>
    <s v="air tidak mengalir 3 hari"/>
    <s v="SELESAI "/>
    <d v="2025-04-14T00:00:00"/>
    <d v="2025-04-14T00:00:00"/>
  </r>
  <r>
    <n v="97"/>
    <s v="SUKALARANG"/>
    <x v="3"/>
    <s v="SUGIANTI"/>
    <s v="15050031150"/>
    <s v="BAROS"/>
    <m/>
    <m/>
    <m/>
    <m/>
    <m/>
    <n v="1"/>
    <s v="BAROS"/>
    <s v="AIR TIDAK NYALA "/>
    <s v="SELESAI "/>
    <d v="2025-01-10T00:00:00"/>
    <d v="2025-01-10T00:00:00"/>
  </r>
  <r>
    <n v="98"/>
    <s v="SUKALARANG"/>
    <x v="3"/>
    <s v="RESSY FIRTRI YUSALIA"/>
    <s v="15050031122"/>
    <s v="BAROS"/>
    <m/>
    <m/>
    <m/>
    <m/>
    <m/>
    <n v="1"/>
    <s v="BAROS"/>
    <s v="AIR TIDAK NYALA "/>
    <s v="SELESAI "/>
    <d v="2025-01-10T00:00:00"/>
    <d v="2025-01-10T00:00:00"/>
  </r>
  <r>
    <n v="105"/>
    <s v="SUKALARANG"/>
    <x v="1"/>
    <s v="AI NENIH"/>
    <s v="15020060003"/>
    <s v="PASEKON"/>
    <m/>
    <m/>
    <m/>
    <m/>
    <m/>
    <n v="1"/>
    <s v="PASEKON"/>
    <s v="WATER METER HILANG / DI CURI"/>
    <s v="SELESAI "/>
    <d v="2025-04-24T00:00:00"/>
    <d v="2025-04-25T00:00:00"/>
  </r>
  <r>
    <n v="106"/>
    <s v="SUKALARANG"/>
    <x v="1"/>
    <s v="SITI SAADAH "/>
    <s v="15020061084"/>
    <s v="PASEKON"/>
    <m/>
    <m/>
    <m/>
    <m/>
    <m/>
    <n v="1"/>
    <s v="PASEKON"/>
    <s v="WATER METER HILANG / DI CURI"/>
    <s v="SELESAI "/>
    <d v="2025-04-24T00:00:00"/>
    <d v="2025-04-25T00:00:00"/>
  </r>
  <r>
    <n v="107"/>
    <s v="SUKALARANG"/>
    <x v="1"/>
    <s v="UJANG JUHAENI"/>
    <s v="15020060165"/>
    <s v="PASEKON"/>
    <m/>
    <m/>
    <m/>
    <m/>
    <m/>
    <n v="1"/>
    <s v="PASEKON"/>
    <s v="WATER METER HILANG / DI CURI"/>
    <s v="SELESAI "/>
    <d v="2025-04-24T00:00:00"/>
    <d v="2025-04-25T00:00:00"/>
  </r>
  <r>
    <n v="108"/>
    <s v="SUKALARANG"/>
    <x v="1"/>
    <s v="MUHAMAD RASID FAUZI"/>
    <s v="15050020066"/>
    <s v="KEDUNG"/>
    <m/>
    <m/>
    <m/>
    <m/>
    <m/>
    <n v="1"/>
    <s v="KEDUNG"/>
    <s v="WATER METER HILANG / DI CURI"/>
    <s v="SELESAI "/>
    <d v="2025-04-24T00:00:00"/>
    <d v="2025-04-25T00:00:00"/>
  </r>
  <r>
    <n v="109"/>
    <s v="SUKALARANG"/>
    <x v="1"/>
    <s v="H. MAKMUR"/>
    <s v="15050031127"/>
    <s v="BAROS"/>
    <m/>
    <m/>
    <m/>
    <m/>
    <m/>
    <n v="1"/>
    <s v="BAROS"/>
    <s v="WATER METER HILANG / DI CURI"/>
    <s v="SELESAI "/>
    <d v="2025-04-24T00:00:00"/>
    <d v="2025-04-25T00:00:00"/>
  </r>
  <r>
    <n v="242"/>
    <s v="CIDAHU"/>
    <x v="3"/>
    <s v="Kamal S"/>
    <n v="20030020133"/>
    <s v="Kp. Cipanas"/>
    <m/>
    <m/>
    <m/>
    <m/>
    <m/>
    <n v="1"/>
    <m/>
    <s v="Jalur pipa terangkat takut kegeleng"/>
    <s v="SELESAI "/>
    <d v="2025-03-01T00:00:00"/>
    <d v="2025-03-01T00:00:00"/>
  </r>
  <r>
    <n v="306"/>
    <s v="CIDAHU"/>
    <x v="1"/>
    <s v="Sudriyanto"/>
    <n v="20020030207"/>
    <s v="Perum PCP"/>
    <m/>
    <m/>
    <m/>
    <m/>
    <m/>
    <n v="1"/>
    <m/>
    <s v="Plug kran bocor ingin di perbaiki"/>
    <s v="SELESAI "/>
    <s v="20/4/2025"/>
    <s v="20/4/2025"/>
  </r>
  <r>
    <n v="320"/>
    <s v="CIDAHU"/>
    <x v="5"/>
    <s v="Fatimah blok I7 no 1"/>
    <n v="20020030452"/>
    <s v="Perum Cidahu Permai"/>
    <m/>
    <m/>
    <m/>
    <m/>
    <m/>
    <n v="1"/>
    <m/>
    <s v="WM ingin dicabut karena rumah kosong"/>
    <s v="SELESAI "/>
    <s v="14/5/2025"/>
    <s v="14/5/2025"/>
  </r>
  <r>
    <n v="325"/>
    <s v="CIDAHU"/>
    <x v="5"/>
    <s v="Suhendi"/>
    <m/>
    <s v="Kp. Cicewol"/>
    <m/>
    <m/>
    <m/>
    <m/>
    <m/>
    <n v="1"/>
    <m/>
    <s v="Kebocoran pada cincin meteran"/>
    <s v="SELESAI "/>
    <s v="16/5/2025"/>
    <s v="16/5/2026"/>
  </r>
  <r>
    <n v="327"/>
    <s v="CIDAHU"/>
    <x v="5"/>
    <s v="Blok I5 no 5"/>
    <m/>
    <s v="Perum Cidahu Permai"/>
    <m/>
    <m/>
    <m/>
    <m/>
    <m/>
    <n v="1"/>
    <m/>
    <s v="Fitkran rusak ingin diganti"/>
    <s v="SELESAI "/>
    <s v="17/5/2025"/>
    <s v="17/5/2025"/>
  </r>
  <r>
    <n v="335"/>
    <s v="CIDAHU"/>
    <x v="6"/>
    <s v="YULIANA (I5 - 04)"/>
    <n v="20020030468"/>
    <s v="Perum Cidahu Permai"/>
    <m/>
    <m/>
    <m/>
    <m/>
    <m/>
    <n v="1"/>
    <m/>
    <s v="Fitkran ingin di ganti"/>
    <s v="SELESAI "/>
    <d v="2025-03-06T00:00:00"/>
    <d v="2025-03-06T00:00:00"/>
  </r>
  <r>
    <n v="337"/>
    <s v="CIDAHU"/>
    <x v="6"/>
    <s v="H. PAUD"/>
    <n v="20030041214"/>
    <s v="Bojong Pari"/>
    <m/>
    <m/>
    <m/>
    <m/>
    <m/>
    <n v="1"/>
    <m/>
    <s v="Kebocoran pada plug keran dan fitkran"/>
    <s v="SELESAI "/>
    <d v="2025-09-06T00:00:00"/>
    <d v="2025-09-06T00:00:00"/>
  </r>
  <r>
    <n v="344"/>
    <s v="CIDAHU"/>
    <x v="6"/>
    <s v="Asep"/>
    <m/>
    <s v="Perum Cidahu Permai"/>
    <m/>
    <m/>
    <m/>
    <m/>
    <m/>
    <n v="1"/>
    <m/>
    <s v="Water meter ingin diganti seperti tetangga"/>
    <s v="SELESAI "/>
    <s v="18/6/2025"/>
    <s v="18/6/2025"/>
  </r>
  <r>
    <n v="346"/>
    <s v="CIDAHU"/>
    <x v="6"/>
    <s v="Agus Sugari"/>
    <n v="20020010043"/>
    <s v="Kp. Pondokkaso"/>
    <m/>
    <m/>
    <m/>
    <m/>
    <m/>
    <n v="1"/>
    <m/>
    <s v="Ingin bisa pembayaran online"/>
    <s v="SELESAI "/>
    <s v="19/6/2025"/>
    <s v="19/6/2025"/>
  </r>
  <r>
    <n v="351"/>
    <s v="CIDAHU"/>
    <x v="6"/>
    <s v="Komarudin"/>
    <m/>
    <s v="Kp. Cicewol"/>
    <m/>
    <m/>
    <m/>
    <m/>
    <m/>
    <n v="1"/>
    <m/>
    <s v="Pemakaian air baru 1 minggu tapi sudah 30 kubik, ingin di cek"/>
    <s v="SELESAI "/>
    <s v="25/6/2025"/>
    <s v="25/6/2025"/>
  </r>
  <r>
    <n v="366"/>
    <s v="CIDAHU"/>
    <x v="2"/>
    <s v="Komarudin"/>
    <m/>
    <s v="Kp. Cicewol"/>
    <m/>
    <m/>
    <m/>
    <m/>
    <m/>
    <n v="1"/>
    <m/>
    <s v="Water meter ingin di cabut"/>
    <s v="SELESAI "/>
    <s v="18/7/2025"/>
    <s v="18/7/2026"/>
  </r>
  <r>
    <n v="369"/>
    <s v="CIDAHU"/>
    <x v="2"/>
    <s v="Rini"/>
    <m/>
    <s v="Perum Bukit Cidahu Asri"/>
    <m/>
    <m/>
    <m/>
    <m/>
    <m/>
    <n v="1"/>
    <m/>
    <s v="Water meter ingin di cabut"/>
    <s v="SELESAI "/>
    <s v="23/7/2025"/>
    <s v="23/7/2025"/>
  </r>
  <r>
    <n v="377"/>
    <s v="CISOLOK"/>
    <x v="3"/>
    <s v="SURATMAN"/>
    <n v="7010020348"/>
    <s v="SIMPANG"/>
    <m/>
    <m/>
    <m/>
    <m/>
    <m/>
    <n v="1"/>
    <m/>
    <s v="INGIN GANTI FIET KRAN DEPAM"/>
    <s v="SELESAI "/>
    <d v="2025-01-13T00:00:00"/>
    <d v="2025-01-13T00:00:00"/>
  </r>
  <r>
    <n v="390"/>
    <s v="CISOLOK"/>
    <x v="4"/>
    <s v="UCI SANUSI"/>
    <n v="7060050048"/>
    <s v="CIKAKAK"/>
    <m/>
    <m/>
    <m/>
    <m/>
    <m/>
    <n v="1"/>
    <m/>
    <s v="INGIN GANTI FIET KRAN DEPAM"/>
    <s v="SELESAI "/>
    <d v="2025-02-17T00:00:00"/>
    <d v="2025-02-17T00:00:00"/>
  </r>
  <r>
    <n v="397"/>
    <s v="CISOLOK"/>
    <x v="0"/>
    <s v="DODOH"/>
    <n v="7040020380"/>
    <s v="KAUM KIDUL"/>
    <m/>
    <m/>
    <m/>
    <m/>
    <m/>
    <n v="1"/>
    <m/>
    <s v="PENGEN GANTI FIET KRAN"/>
    <s v="SELESAI "/>
    <d v="2025-03-06T00:00:00"/>
    <d v="2025-03-06T00:00:00"/>
  </r>
  <r>
    <n v="398"/>
    <s v="CISOLOK"/>
    <x v="0"/>
    <s v="NINIS ANISAH"/>
    <n v="7060040584"/>
    <s v="MARINJUNG"/>
    <m/>
    <m/>
    <m/>
    <m/>
    <m/>
    <n v="1"/>
    <m/>
    <s v="MINTA DI CEK JALUR KARENA SUKA BANJIR"/>
    <s v="SELESAI "/>
    <d v="2025-03-09T00:00:00"/>
    <d v="2025-03-09T00:00:00"/>
  </r>
  <r>
    <n v="399"/>
    <s v="CISOLOK"/>
    <x v="0"/>
    <s v="PUPUD"/>
    <n v="7010030063"/>
    <s v="GUNUNG GEULIS"/>
    <m/>
    <m/>
    <n v="1"/>
    <m/>
    <m/>
    <n v="1"/>
    <m/>
    <s v="AIR TIDAK NGALIR SUDAH 2 HRI"/>
    <s v="SELESAI "/>
    <d v="2025-03-12T00:00:00"/>
    <d v="2025-03-12T00:00:00"/>
  </r>
  <r>
    <n v="406"/>
    <s v="CISOLOK"/>
    <x v="0"/>
    <s v="AIPUN LAELA"/>
    <n v="7060040076"/>
    <s v="MARINJUNG"/>
    <m/>
    <m/>
    <n v="1"/>
    <m/>
    <m/>
    <n v="1"/>
    <m/>
    <s v="PENGEN GANTI KRAN DEPAN"/>
    <s v="SELESAI "/>
    <d v="2025-03-27T00:00:00"/>
    <d v="2025-03-27T00:00:00"/>
  </r>
  <r>
    <n v="407"/>
    <s v="CISOLOK"/>
    <x v="1"/>
    <s v="UDIR"/>
    <n v="7010022047"/>
    <s v="SIMPANG"/>
    <m/>
    <m/>
    <m/>
    <m/>
    <m/>
    <n v="1"/>
    <m/>
    <s v="AIR TIDAK NGALIR 2 HARI"/>
    <s v="SELESAI "/>
    <d v="2025-04-02T00:00:00"/>
    <d v="2025-04-02T00:00:00"/>
  </r>
  <r>
    <n v="424"/>
    <s v="CISOLOK"/>
    <x v="5"/>
    <s v="yuka anggraeni"/>
    <s v="07060044803"/>
    <s v="MARINJUNG"/>
    <m/>
    <m/>
    <m/>
    <m/>
    <m/>
    <n v="1"/>
    <m/>
    <s v="- air mati sudah 2 hari ingin di cek / kebocoran pipa 6&quot; di sumber legok picung"/>
    <s v="SELESAI "/>
    <d v="2025-05-16T00:00:00"/>
    <d v="2025-05-16T00:00:00"/>
  </r>
  <r>
    <n v="437"/>
    <s v="CISOLOK"/>
    <x v="6"/>
    <s v="nurlela"/>
    <n v="7030020016"/>
    <s v="MARINJUNG"/>
    <m/>
    <m/>
    <m/>
    <m/>
    <m/>
    <n v="1"/>
    <m/>
    <s v="ingin ganti kran depan"/>
    <s v="SELESAI "/>
    <d v="2025-06-23T00:00:00"/>
    <d v="2025-06-23T00:00:00"/>
  </r>
  <r>
    <n v="444"/>
    <s v="CISOLOK"/>
    <x v="2"/>
    <s v="rita handayani"/>
    <n v="7030040513"/>
    <s v="BABAKAN"/>
    <m/>
    <m/>
    <m/>
    <m/>
    <m/>
    <n v="1"/>
    <m/>
    <s v="ingin pindah wm"/>
    <s v="SELESAI "/>
    <d v="2025-03-07T00:00:00"/>
    <d v="2025-03-07T00:00:00"/>
  </r>
  <r>
    <n v="447"/>
    <s v="CISOLOK"/>
    <x v="2"/>
    <s v="e kartini"/>
    <n v="7010010098"/>
    <s v="cikondang"/>
    <m/>
    <m/>
    <m/>
    <m/>
    <m/>
    <n v="1"/>
    <m/>
    <s v="pengen netulkan kran depan rumah"/>
    <s v="SELESAI "/>
    <d v="2025-11-07T00:00:00"/>
    <d v="2025-11-07T00:00:00"/>
  </r>
  <r>
    <n v="586"/>
    <s v="NAGRAK"/>
    <x v="4"/>
    <s v="Warga"/>
    <s v="-"/>
    <s v="II"/>
    <m/>
    <m/>
    <m/>
    <m/>
    <m/>
    <n v="1"/>
    <s v="Perum. Nagrak Asri"/>
    <s v="Ada yang motong Pipa Jalur."/>
    <s v="SELESAI "/>
    <d v="2025-02-08T00:00:00"/>
    <d v="2025-02-08T00:00:00"/>
  </r>
  <r>
    <n v="596"/>
    <s v="NAGRAK"/>
    <x v="1"/>
    <s v="Rika Nurlaela"/>
    <s v="09020011798"/>
    <n v="2001"/>
    <m/>
    <m/>
    <m/>
    <m/>
    <m/>
    <n v="1"/>
    <s v="Nagrak Timur"/>
    <s v="Meminta pengecekan takut ada kesalahan / pembobolan"/>
    <s v="SELESAI "/>
    <d v="2025-04-15T00:00:00"/>
    <d v="2025-04-15T00:00:00"/>
  </r>
  <r>
    <n v="606"/>
    <s v="NAGRAK"/>
    <x v="1"/>
    <s v="Imam Ismail "/>
    <s v="09010051791"/>
    <n v="1005"/>
    <m/>
    <m/>
    <m/>
    <m/>
    <m/>
    <n v="1"/>
    <s v="Sinagar II"/>
    <s v="Kehilangan Meteran"/>
    <s v="SELESAI "/>
    <d v="2025-04-27T00:00:00"/>
    <d v="2025-04-28T00:00:00"/>
  </r>
  <r>
    <n v="607"/>
    <s v="NAGRAK"/>
    <x v="1"/>
    <s v="Andi/Ika"/>
    <s v="09010060250"/>
    <n v="1006"/>
    <m/>
    <m/>
    <m/>
    <m/>
    <m/>
    <n v="1"/>
    <s v="Sinagar III"/>
    <s v="Kehilangan Meteran"/>
    <s v="SELESAI "/>
    <d v="2025-04-27T00:00:00"/>
    <d v="2025-04-28T00:00:00"/>
  </r>
  <r>
    <n v="608"/>
    <s v="NAGRAK"/>
    <x v="1"/>
    <s v="Nurhalimah "/>
    <s v="09020011788"/>
    <n v="2001"/>
    <m/>
    <m/>
    <m/>
    <m/>
    <m/>
    <n v="1"/>
    <s v="Nagrak Timur"/>
    <s v="Kehilangan Meteran"/>
    <s v="SELESAI "/>
    <d v="2025-04-27T00:00:00"/>
    <d v="2025-04-28T00:00:00"/>
  </r>
  <r>
    <n v="609"/>
    <s v="NAGRAK"/>
    <x v="1"/>
    <s v="Halimah"/>
    <s v="09020011792"/>
    <n v="2001"/>
    <m/>
    <m/>
    <m/>
    <m/>
    <m/>
    <n v="1"/>
    <s v="Nagrak Timur"/>
    <s v="Kehilangan Meteran"/>
    <s v="SELESAI "/>
    <d v="2025-04-27T00:00:00"/>
    <d v="2025-04-28T00:00:00"/>
  </r>
  <r>
    <n v="610"/>
    <s v="NAGRAK"/>
    <x v="1"/>
    <s v="Ny. Yuniarti"/>
    <s v="09020010165"/>
    <n v="2001"/>
    <m/>
    <m/>
    <m/>
    <m/>
    <m/>
    <n v="1"/>
    <s v="Nagrak Timur"/>
    <s v="Kehilangan Meteran"/>
    <s v="SELESAI "/>
    <d v="2025-04-27T00:00:00"/>
    <d v="2025-04-28T00:00:00"/>
  </r>
  <r>
    <n v="611"/>
    <s v="NAGRAK"/>
    <x v="1"/>
    <s v="Febriansyah Kurniawan"/>
    <s v="09020031901"/>
    <n v="2003"/>
    <m/>
    <m/>
    <m/>
    <m/>
    <m/>
    <n v="1"/>
    <s v="Nagrak Barat II"/>
    <s v="Kehilangan Meteran"/>
    <s v="SELESAI "/>
    <d v="2025-04-27T00:00:00"/>
    <d v="2025-04-28T00:00:00"/>
  </r>
  <r>
    <n v="613"/>
    <s v="NAGRAK"/>
    <x v="5"/>
    <s v="Endi"/>
    <s v="09020020145"/>
    <n v="2002"/>
    <m/>
    <m/>
    <m/>
    <m/>
    <m/>
    <n v="1"/>
    <s v="Nagrak Barat I"/>
    <s v="Air kecil setiap pagi"/>
    <s v="SELESAI"/>
    <d v="2025-05-06T00:00:00"/>
    <d v="2025-05-06T00:00:00"/>
  </r>
  <r>
    <n v="618"/>
    <s v="NAGRAK"/>
    <x v="5"/>
    <s v="IRWAN GUNAWAN BLOK I/2"/>
    <s v="09010051824"/>
    <n v="1005"/>
    <m/>
    <m/>
    <m/>
    <m/>
    <m/>
    <n v="1"/>
    <s v="Sinagar II"/>
    <s v="Terdapat Kebocoran di dekat kran"/>
    <s v="SELESAI"/>
    <d v="2025-05-22T00:00:00"/>
    <d v="2025-05-22T00:00:00"/>
  </r>
  <r>
    <n v="621"/>
    <s v="NAGRAK"/>
    <x v="5"/>
    <s v="H. M. Sadar SR"/>
    <s v="09020051905"/>
    <n v="2005"/>
    <m/>
    <m/>
    <m/>
    <m/>
    <m/>
    <n v="1"/>
    <s v="Nagrak Tengah"/>
    <s v="Terdapat Kebocoran di bagian kran (sesudah meteran)"/>
    <s v="SELESAI"/>
    <d v="2025-05-27T00:00:00"/>
    <d v="2025-05-27T00:00:00"/>
  </r>
  <r>
    <n v="635"/>
    <s v="NAGRAK"/>
    <x v="6"/>
    <s v="IMAS MAESYAROH"/>
    <s v="09020041894"/>
    <n v="2004"/>
    <m/>
    <m/>
    <m/>
    <m/>
    <m/>
    <n v="1"/>
    <s v="Ciater"/>
    <s v="Meminta pengecekan dikarenakan pembayaran naik terus setiap bulannya"/>
    <s v="SELESAI"/>
    <d v="2025-06-24T00:00:00"/>
    <d v="2025-06-24T00:00:00"/>
  </r>
  <r>
    <n v="665"/>
    <s v="CIKEMBAR"/>
    <x v="3"/>
    <s v="GUGUM"/>
    <m/>
    <m/>
    <m/>
    <m/>
    <m/>
    <m/>
    <m/>
    <n v="1"/>
    <s v="KOPENG"/>
    <s v="KEBOCORAN KEDUSUNAN KOPENG PAS JEMBATAN"/>
    <s v="SELESAI "/>
    <m/>
    <m/>
  </r>
  <r>
    <n v="693"/>
    <s v="CIKEMBAR"/>
    <x v="4"/>
    <s v="GUGUM"/>
    <m/>
    <m/>
    <m/>
    <m/>
    <m/>
    <m/>
    <m/>
    <n v="1"/>
    <m/>
    <s v="Plugh kran rusak sementara di ikat karet"/>
    <s v="SELESAI "/>
    <d v="2025-04-02T00:00:00"/>
    <d v="2025-02-11T00:00:00"/>
  </r>
  <r>
    <n v="694"/>
    <s v="CIKEMBAR"/>
    <x v="4"/>
    <s v="PAK NANANG"/>
    <m/>
    <m/>
    <m/>
    <m/>
    <m/>
    <m/>
    <m/>
    <n v="1"/>
    <s v="KP cikembang"/>
    <s v="Penggesekan hj ateng sebelah toko helm"/>
    <s v="SELESAI "/>
    <d v="2025-04-02T00:00:00"/>
    <d v="2025-02-07T00:00:00"/>
  </r>
  <r>
    <n v="700"/>
    <s v="CIKEMBAR"/>
    <x v="4"/>
    <s v="GUGUM"/>
    <m/>
    <m/>
    <m/>
    <m/>
    <m/>
    <m/>
    <m/>
    <n v="1"/>
    <s v="kp cinutug"/>
    <s v="Sambungan ilegal dekat sl nurhadi"/>
    <s v="SELESAI "/>
    <d v="2025-04-02T00:00:00"/>
    <d v="2025-02-15T00:00:00"/>
  </r>
  <r>
    <n v="702"/>
    <s v="CIKEMBAR"/>
    <x v="4"/>
    <s v="ANDI"/>
    <m/>
    <m/>
    <m/>
    <m/>
    <m/>
    <m/>
    <m/>
    <n v="1"/>
    <s v="Warungkiara"/>
    <s v="Pencurian air sebelum meteran karena SL nya sudah di tutup "/>
    <s v="SELESAI "/>
    <d v="2025-04-02T00:00:00"/>
    <d v="2025-02-15T00:00:00"/>
  </r>
  <r>
    <n v="705"/>
    <s v="CIKEMBAR"/>
    <x v="4"/>
    <s v="RATNA BUDI"/>
    <n v="10050101317"/>
    <m/>
    <m/>
    <m/>
    <m/>
    <m/>
    <m/>
    <n v="1"/>
    <s v="Tegal panjang"/>
    <s v="Ada pencurian air di tetangganya yang bengkel karena ada selang yang ke kamar mandi"/>
    <s v="SELESAI "/>
    <d v="2025-05-02T00:00:00"/>
    <d v="2025-02-10T00:00:00"/>
  </r>
  <r>
    <n v="710"/>
    <s v="CIKEMBAR"/>
    <x v="4"/>
    <s v="GUGUM"/>
    <m/>
    <m/>
    <m/>
    <m/>
    <m/>
    <m/>
    <m/>
    <n v="1"/>
    <s v="Panagan"/>
    <s v="Menyambungkan air tanpa meteran di perum panagan"/>
    <s v="SELESAI "/>
    <d v="2025-06-02T00:00:00"/>
    <d v="2025-02-09T00:00:00"/>
  </r>
  <r>
    <n v="718"/>
    <s v="CIKEMBAR"/>
    <x v="4"/>
    <s v="GUGUM"/>
    <m/>
    <m/>
    <m/>
    <m/>
    <m/>
    <m/>
    <m/>
    <n v="1"/>
    <s v="Kp. Kopeng"/>
    <s v="AN/ Santi bocor sementara diikat karet"/>
    <s v="SELESAI "/>
    <d v="2025-12-02T00:00:00"/>
    <d v="2025-02-15T00:00:00"/>
  </r>
  <r>
    <n v="721"/>
    <s v="CIKEMBAR"/>
    <x v="4"/>
    <s v="ASEP"/>
    <n v="10030080188"/>
    <m/>
    <m/>
    <m/>
    <m/>
    <m/>
    <m/>
    <n v="1"/>
    <s v="Cijambe"/>
    <s v="Air adanya hanya malam jam 1, siang tidak ada"/>
    <s v="SELESAI "/>
    <s v="15/02/2025"/>
    <d v="2025-02-16T00:00:00"/>
  </r>
  <r>
    <n v="731"/>
    <s v="CIKEMBAR"/>
    <x v="4"/>
    <s v="BU NITA"/>
    <m/>
    <m/>
    <m/>
    <m/>
    <m/>
    <m/>
    <m/>
    <n v="1"/>
    <s v="Kp. Gunung gadung mayak"/>
    <s v="Minta dipindah meteran"/>
    <s v="SELESAI "/>
    <s v="20/02/2025"/>
    <s v="24/02/2025"/>
  </r>
  <r>
    <n v="738"/>
    <s v="CIKEMBAR"/>
    <x v="4"/>
    <s v="ALDY"/>
    <m/>
    <m/>
    <m/>
    <m/>
    <m/>
    <m/>
    <m/>
    <n v="1"/>
    <s v="Cijambe"/>
    <s v="Minta dipindah meteran"/>
    <s v="SELESAI "/>
    <d v="2025-02-27T00:00:00"/>
    <s v="28/02/2025"/>
  </r>
  <r>
    <n v="748"/>
    <s v="CIKEMBAR"/>
    <x v="0"/>
    <s v="Hanggaeni"/>
    <n v="10050091005"/>
    <s v="V"/>
    <m/>
    <m/>
    <m/>
    <m/>
    <m/>
    <n v="1"/>
    <s v="Cikate"/>
    <s v="ACC Fietkran Bocor"/>
    <s v="SELESAI"/>
    <d v="2025-04-03T00:00:00"/>
    <m/>
  </r>
  <r>
    <n v="749"/>
    <s v="CIKEMBAR"/>
    <x v="0"/>
    <s v="Kiki Marlina"/>
    <n v="10050060365"/>
    <s v="V"/>
    <m/>
    <m/>
    <m/>
    <m/>
    <m/>
    <n v="1"/>
    <s v="Perum. Bumi Cikembang Asri"/>
    <s v="Water Meter hilang di hari Jumat 28/02/2025 Pukul. 14.00"/>
    <s v="SELESAI"/>
    <d v="2025-04-03T00:00:00"/>
    <m/>
  </r>
  <r>
    <n v="754"/>
    <s v="CIKEMBAR"/>
    <x v="0"/>
    <s v="GUGUM (PEMBACMET)"/>
    <s v="-"/>
    <m/>
    <m/>
    <m/>
    <m/>
    <m/>
    <m/>
    <n v="1"/>
    <s v="Kp. Sukaharja - Lebak Sari"/>
    <s v="Ada Sambungan Ilegal dekat SL Nurhadi Pratama"/>
    <s v="SELESAI"/>
    <d v="2025-04-03T00:00:00"/>
    <m/>
  </r>
  <r>
    <n v="756"/>
    <s v="CIKEMBAR"/>
    <x v="0"/>
    <s v="M. Abak/GUGUM(PEMBACMET)"/>
    <s v="-"/>
    <m/>
    <m/>
    <m/>
    <m/>
    <m/>
    <m/>
    <n v="1"/>
    <s v="Kp. Sukaharja"/>
    <s v="SL yang sudah di tutup di buka kembali oleh pelanggannya sendiri tapi sudah di tutup kembali oleh petugas"/>
    <s v="SELESAI"/>
    <d v="2025-05-03T00:00:00"/>
    <m/>
  </r>
  <r>
    <n v="757"/>
    <s v="CIKEMBAR"/>
    <x v="0"/>
    <s v="Efendi S/GUGUM(PEMBACMET)"/>
    <n v="10020010185"/>
    <s v="II"/>
    <m/>
    <m/>
    <m/>
    <m/>
    <m/>
    <n v="1"/>
    <s v="Kp. Sukaharja"/>
    <s v="SL yang sudah di tutup bulan kemaren tapi kepergok ada yg pakai selang ambil air sebelum meteran"/>
    <s v="SELESAI"/>
    <d v="2025-05-03T00:00:00"/>
    <m/>
  </r>
  <r>
    <n v="759"/>
    <s v="CIKEMBAR"/>
    <x v="0"/>
    <s v="IKBAL (PEMBACMET)"/>
    <s v="-"/>
    <m/>
    <m/>
    <m/>
    <m/>
    <m/>
    <m/>
    <n v="1"/>
    <s v="Perum. Permata"/>
    <s v="Penertiban pencurian air ditemukan di 7 titik, pendampingan PEMBACMET Wil. Zidan/Ismail"/>
    <s v="SELESAI"/>
    <d v="2025-05-03T00:00:00"/>
    <m/>
  </r>
  <r>
    <n v="760"/>
    <s v="CIKEMBAR"/>
    <x v="0"/>
    <s v="Sakilan/ANDI (PEMBACMET)"/>
    <s v="-"/>
    <m/>
    <m/>
    <m/>
    <m/>
    <m/>
    <m/>
    <n v="1"/>
    <s v="Cigombong"/>
    <s v="Water Meter hilang ada yang mencuri pada tgl. 05/03/2025"/>
    <s v="SELESAI"/>
    <d v="2025-05-03T00:00:00"/>
    <m/>
  </r>
  <r>
    <n v="762"/>
    <s v="CIKEMBAR"/>
    <x v="0"/>
    <s v="GUGUM (PEMBACMET)"/>
    <s v="-"/>
    <m/>
    <m/>
    <m/>
    <m/>
    <m/>
    <m/>
    <n v="1"/>
    <s v="Kp. Panagan"/>
    <s v="Pencurian Air dari SL yang sudah di tutup. Sehingga konsumen yang lain komplain."/>
    <s v="SELESAI"/>
    <d v="2025-06-03T00:00:00"/>
    <m/>
  </r>
  <r>
    <n v="763"/>
    <s v="CIKEMBAR"/>
    <x v="0"/>
    <s v="GUGUM (PEMBACMET)"/>
    <s v="-"/>
    <m/>
    <m/>
    <m/>
    <m/>
    <m/>
    <m/>
    <n v="1"/>
    <s v="Kp. Panagan"/>
    <s v="Pencurian Air  dari SL yang sudah di CABUT tanpa meteran tapi mengambil air melalui jaringan PIPA"/>
    <s v="SELESAI"/>
    <d v="2025-06-03T00:00:00"/>
    <m/>
  </r>
  <r>
    <n v="764"/>
    <s v="CIKEMBAR"/>
    <x v="0"/>
    <s v="GUGUM (PEMBACMET)"/>
    <s v="-"/>
    <m/>
    <m/>
    <m/>
    <m/>
    <m/>
    <m/>
    <n v="1"/>
    <s v="Kp. Panagan"/>
    <s v="Air Kecil, sudah hampir 5 bulan dekat SL Agus"/>
    <s v="SELESAI"/>
    <d v="2025-06-03T00:00:00"/>
    <m/>
  </r>
  <r>
    <n v="765"/>
    <s v="CIKEMBAR"/>
    <x v="0"/>
    <s v="Hatami/GUGUM(PEMBACMET)"/>
    <s v="-"/>
    <m/>
    <m/>
    <m/>
    <m/>
    <m/>
    <m/>
    <n v="1"/>
    <s v="-"/>
    <s v="SL yang sudah di tutup. Water Meternya hilang karena rumah kosong"/>
    <s v="SELESAI"/>
    <d v="2025-06-03T00:00:00"/>
    <m/>
  </r>
  <r>
    <n v="767"/>
    <s v="CIKEMBAR"/>
    <x v="0"/>
    <s v="GUGUM (PEMBACMET)"/>
    <s v="-"/>
    <m/>
    <m/>
    <m/>
    <m/>
    <m/>
    <m/>
    <n v="1"/>
    <s v="Kp. Cicareh Gentong"/>
    <s v="SL yang sudah di tutup, tapi mencuri air sebelum meteran"/>
    <s v="SELESAI"/>
    <d v="2025-06-03T00:00:00"/>
    <m/>
  </r>
  <r>
    <n v="768"/>
    <s v="CIKEMBAR"/>
    <x v="0"/>
    <s v="ANDI (PEMBACMET)"/>
    <s v="-"/>
    <m/>
    <m/>
    <m/>
    <m/>
    <m/>
    <m/>
    <n v="1"/>
    <s v="Kp. Gelar Sari"/>
    <s v="Saluran air ke Kampung tersebut terhenti oleh arusair kali dan Jembatannya terputus"/>
    <s v="SELESAI"/>
    <d v="2025-07-03T00:00:00"/>
    <m/>
  </r>
  <r>
    <n v="772"/>
    <s v="CIKEMBAR"/>
    <x v="0"/>
    <s v="Fivit Rossie Angelika"/>
    <n v="10040034076"/>
    <s v="IV"/>
    <m/>
    <m/>
    <m/>
    <m/>
    <m/>
    <n v="1"/>
    <s v="Kebon Jeruk"/>
    <s v="Water Meter hilang pada tgl. 09/03/2025"/>
    <s v="SELESAI"/>
    <d v="2025-10-03T00:00:00"/>
    <m/>
  </r>
  <r>
    <n v="773"/>
    <s v="CIKEMBAR"/>
    <x v="0"/>
    <s v="Ine R/ Astri Eka A"/>
    <n v="10040050385"/>
    <s v="IV"/>
    <m/>
    <m/>
    <m/>
    <m/>
    <m/>
    <n v="1"/>
    <s v="Kebon Jeruk"/>
    <s v="Water Meter hilang pada tgl. 09/03/2025"/>
    <s v="SELESAI"/>
    <d v="2025-10-03T00:00:00"/>
    <m/>
  </r>
  <r>
    <n v="774"/>
    <s v="CIKEMBAR"/>
    <x v="0"/>
    <s v="Teni Muslimat/ Deni Akbar"/>
    <n v="10060041038"/>
    <s v="VI"/>
    <m/>
    <m/>
    <m/>
    <m/>
    <m/>
    <n v="1"/>
    <s v="Kp. Sumur Tujuh"/>
    <s v="Water Meter hilang pada tgl. 09/03/2025"/>
    <s v="SELESAI"/>
    <d v="2025-10-03T00:00:00"/>
    <m/>
  </r>
  <r>
    <n v="775"/>
    <s v="CIKEMBAR"/>
    <x v="0"/>
    <s v="Siska"/>
    <s v="-"/>
    <m/>
    <m/>
    <m/>
    <m/>
    <m/>
    <m/>
    <n v="1"/>
    <s v="Cimanggu"/>
    <s v="Water Meter hilang pada tgl. 09/03/2025"/>
    <s v="SELESAI"/>
    <d v="2025-10-03T00:00:00"/>
    <m/>
  </r>
  <r>
    <n v="776"/>
    <s v="CIKEMBAR"/>
    <x v="0"/>
    <s v="Inaka Iqro Fitriani"/>
    <n v="10040021081"/>
    <s v="IV"/>
    <m/>
    <m/>
    <m/>
    <m/>
    <m/>
    <n v="1"/>
    <s v="Kp. Cikembang"/>
    <s v="Water Meter hilang pada tgl. 09/03/2025"/>
    <s v="SELESAI"/>
    <d v="2025-10-03T00:00:00"/>
    <m/>
  </r>
  <r>
    <n v="777"/>
    <s v="CIKEMBAR"/>
    <x v="0"/>
    <s v="Erni Suherni"/>
    <n v="10040010399"/>
    <s v="IV"/>
    <m/>
    <m/>
    <m/>
    <m/>
    <m/>
    <n v="1"/>
    <s v="Cicatih"/>
    <s v="Water Meter hilang pada tgl. 08/03/2025"/>
    <s v="SELESAI"/>
    <d v="2025-10-03T00:00:00"/>
    <m/>
  </r>
  <r>
    <n v="778"/>
    <s v="CIKEMBAR"/>
    <x v="0"/>
    <s v="Ardan"/>
    <n v="10040020009"/>
    <s v="IV"/>
    <m/>
    <m/>
    <m/>
    <m/>
    <m/>
    <n v="1"/>
    <s v="Kp. Cikembang I"/>
    <s v="Water Meter hilang pada tgl. 05/03/2025"/>
    <s v="SELESAI"/>
    <d v="2025-10-03T00:00:00"/>
    <m/>
  </r>
  <r>
    <n v="793"/>
    <s v="CIKEMBAR"/>
    <x v="0"/>
    <s v="PEPEN"/>
    <s v="-"/>
    <m/>
    <m/>
    <m/>
    <m/>
    <m/>
    <m/>
    <n v="1"/>
    <s v="Kp. Ciherang"/>
    <s v="SL yang sudah di Cabut, disambungkan sendiri oleh konsumen, jadi orang yg aktif bayar komplen"/>
    <s v="SELESAI"/>
    <s v="13/03/2025"/>
    <m/>
  </r>
  <r>
    <n v="800"/>
    <s v="CIKEMBAR"/>
    <x v="0"/>
    <s v="Engkos"/>
    <n v="10060010951"/>
    <s v="VI"/>
    <m/>
    <m/>
    <m/>
    <m/>
    <m/>
    <n v="1"/>
    <s v="Pasir Gabig/ Gunung Agung "/>
    <s v="Minta di pindah lokasi Meteran"/>
    <s v="SELESAI"/>
    <s v="15/03/2025"/>
    <m/>
  </r>
  <r>
    <n v="805"/>
    <s v="CIKEMBAR"/>
    <x v="0"/>
    <s v="Afriyanti SH"/>
    <n v="10040080400"/>
    <s v="IV"/>
    <m/>
    <m/>
    <m/>
    <m/>
    <m/>
    <n v="1"/>
    <s v="Ciangsana"/>
    <s v="Fietkrannya Patah, minta bantuan untuk di ganti"/>
    <s v="SELESAI"/>
    <s v="17/03/2025"/>
    <m/>
  </r>
  <r>
    <n v="810"/>
    <s v="CIKEMBAR"/>
    <x v="0"/>
    <s v="Iyan Sopyan/GUGUM (PEMBACMET)"/>
    <n v="10020010007"/>
    <s v="II"/>
    <m/>
    <m/>
    <m/>
    <m/>
    <m/>
    <n v="1"/>
    <s v="Kp. Sukaharja - Lebak Sari"/>
    <s v="Water Meter hilang"/>
    <s v="SELESAI"/>
    <s v="19/03/2025"/>
    <m/>
  </r>
  <r>
    <n v="811"/>
    <s v="CIKEMBAR"/>
    <x v="0"/>
    <s v="Eko Ari Setiono"/>
    <n v="10040080295"/>
    <s v="IV"/>
    <m/>
    <m/>
    <m/>
    <m/>
    <m/>
    <n v="1"/>
    <s v="Kamp. Ciangsana - Sukamulya / Perum. BCA Blok F1 No. 6"/>
    <s v="Ingin Pindah meteran dari dalam pagar/teras ke luar pagar"/>
    <s v="SELESAI"/>
    <s v="19/03/2025"/>
    <m/>
  </r>
  <r>
    <n v="812"/>
    <s v="CIKEMBAR"/>
    <x v="0"/>
    <s v="Yusuf A/Lilis"/>
    <n v="10040020005"/>
    <s v="IV"/>
    <m/>
    <m/>
    <m/>
    <m/>
    <m/>
    <n v="1"/>
    <s v="Depan Terminal/TOKO FANI - CIKEMBANG"/>
    <s v="Ada surat Laporan kehilangan Water Meter dari Kepolisian"/>
    <s v="SELESAI"/>
    <s v="19/03/2025"/>
    <m/>
  </r>
  <r>
    <n v="816"/>
    <s v="CIKEMBAR"/>
    <x v="0"/>
    <s v="Bunyamin"/>
    <s v="-"/>
    <m/>
    <m/>
    <m/>
    <m/>
    <m/>
    <m/>
    <n v="1"/>
    <s v="Cikembar"/>
    <s v="Ingin pindah meteran dekat Dr. CICI"/>
    <s v="SELESAI"/>
    <s v="24/03/2025"/>
    <m/>
  </r>
  <r>
    <n v="820"/>
    <s v="CIKEMBAR"/>
    <x v="0"/>
    <s v="Jamsir/GUGUM (PEMBACMET)"/>
    <s v="-"/>
    <m/>
    <m/>
    <m/>
    <m/>
    <m/>
    <m/>
    <n v="1"/>
    <s v="Kp. Sukaharja"/>
    <s v="Tiap pagi Air sering keruh, tapi konsumen sekitar tidak ada komplen air keruh"/>
    <s v="SELESAI"/>
    <s v="24/03/2025"/>
    <m/>
  </r>
  <r>
    <n v="823"/>
    <s v="CIKEMBAR"/>
    <x v="0"/>
    <s v="Parulian Sihotang/GUGUM (PEMBACMET)"/>
    <n v="10040120021"/>
    <s v="IV"/>
    <m/>
    <m/>
    <m/>
    <m/>
    <m/>
    <n v="1"/>
    <s v="Perum. Cemara Blok. B/5"/>
    <s v="Minta dipindahkan Meteran"/>
    <s v="SELESAI"/>
    <s v="26/03/2025"/>
    <m/>
  </r>
  <r>
    <n v="828"/>
    <s v="CIKEMBAR"/>
    <x v="0"/>
    <s v="Ulem Hulaemi/ GUGUM (PEMBACMET)"/>
    <s v="-"/>
    <m/>
    <m/>
    <m/>
    <m/>
    <m/>
    <m/>
    <n v="1"/>
    <s v="-"/>
    <s v="Water meternya terkubur, kemudian dipindahkan supaya bisa terbaca dan pemakaan terkontrol sesuai angka"/>
    <s v="SELESAI"/>
    <s v="28/03/2025"/>
    <m/>
  </r>
  <r>
    <n v="842"/>
    <s v="CIKEMBAR"/>
    <x v="1"/>
    <s v="GUGUM (PEMBACMET)"/>
    <s v="-"/>
    <s v="-"/>
    <m/>
    <m/>
    <m/>
    <m/>
    <m/>
    <n v="1"/>
    <s v="Perumahan di Kp. Panagan"/>
    <s v="Adanya penyambungan air tanpa meteran pakai selang/ pipa pada SL yang sudah di tutup, konsumen yg aktif bayar komplen mnerasa dirugikan karena rutin bayar"/>
    <s v="SELESAI"/>
    <d v="2025-08-04T00:00:00"/>
    <d v="2025-09-04T00:00:00"/>
  </r>
  <r>
    <n v="848"/>
    <s v="CIKEMBAR"/>
    <x v="1"/>
    <s v="HERDI (TEKNIK)"/>
    <s v="-"/>
    <s v="-"/>
    <m/>
    <m/>
    <m/>
    <m/>
    <m/>
    <n v="1"/>
    <s v="Gunung Gadung"/>
    <s v="Perbaikan dan pembersihan di gorong-gorong yang mampet"/>
    <s v="SELESAI"/>
    <d v="2025-09-04T00:00:00"/>
    <d v="2025-12-04T00:00:00"/>
  </r>
  <r>
    <n v="851"/>
    <s v="CIKEMBAR"/>
    <x v="1"/>
    <s v="Muhammad Gibran Afgani/ZIDAN (PEMBACMET)"/>
    <n v="10060080782"/>
    <s v="VI"/>
    <m/>
    <m/>
    <m/>
    <m/>
    <m/>
    <n v="1"/>
    <s v="Perum. Permata Blok 38-8"/>
    <s v="Water meter hilang pada SL rumah kosong"/>
    <s v="SELESAI"/>
    <d v="2025-12-04T00:00:00"/>
    <d v="2025-12-04T00:00:00"/>
  </r>
  <r>
    <n v="876"/>
    <s v="CIKEMBAR"/>
    <x v="1"/>
    <s v="Yusuf A/Lilis"/>
    <n v="10040020005"/>
    <s v="IV"/>
    <m/>
    <m/>
    <m/>
    <m/>
    <m/>
    <n v="1"/>
    <s v="Kamp. Cikembang I"/>
    <s v="Water Meter hilang , ingin segera dipasang sudah lama laporan tapi gak ada tindak lanjutnya, sementara air dipakai gak pakai meteran "/>
    <s v="SELESAI"/>
    <d v="2025-11-08T00:00:00"/>
    <d v="2025-11-08T00:00:00"/>
  </r>
  <r>
    <n v="884"/>
    <s v="CIKEMBAR"/>
    <x v="1"/>
    <s v="Apin samsudin (B) "/>
    <n v="10040030633"/>
    <s v="IV"/>
    <m/>
    <m/>
    <m/>
    <m/>
    <m/>
    <n v="1"/>
    <s v="Kp. Kebun Jeruk"/>
    <s v="Minta di Cabut"/>
    <s v="SELESAI"/>
    <s v="28/04/2025"/>
    <s v="28/04/2025"/>
  </r>
  <r>
    <n v="885"/>
    <s v="CIKEMBAR"/>
    <x v="5"/>
    <s v="ZIDAN (PEMBACMET)"/>
    <s v="-"/>
    <m/>
    <m/>
    <m/>
    <m/>
    <m/>
    <m/>
    <n v="1"/>
    <s v="BTN Cimanggu"/>
    <s v="Ada pencurian air di wilayah 4005 dan salurannya sudah di tutup sama bag. teknik"/>
    <s v="SELESAI"/>
    <d v="2025-04-29T00:00:00"/>
    <d v="2026-04-29T00:00:00"/>
  </r>
  <r>
    <n v="889"/>
    <s v="CIKEMBAR"/>
    <x v="5"/>
    <s v="Acep S/HUMAS"/>
    <n v="10040040335"/>
    <s v="IV"/>
    <m/>
    <m/>
    <m/>
    <m/>
    <m/>
    <n v="1"/>
    <s v="Kp. Cikembang II"/>
    <s v="Kehilangan Water meter, air terbuang begitu saja dan sementara diikat pakai karet. Tapi kesulitan menggunakann air tanpa meteran"/>
    <s v="SELESAI"/>
    <d v="2025-04-30T00:00:00"/>
    <m/>
  </r>
  <r>
    <n v="894"/>
    <s v="CIKEMBAR"/>
    <x v="5"/>
    <s v="LUKITO (OPERATOR)"/>
    <s v="-"/>
    <m/>
    <m/>
    <m/>
    <m/>
    <m/>
    <m/>
    <n v="1"/>
    <s v="Gedung FKUB"/>
    <s v="Kehilangan Water Meter di Gedung FKUB"/>
    <s v="SELESAI"/>
    <d v="2025-05-04T00:00:00"/>
    <m/>
  </r>
  <r>
    <n v="902"/>
    <s v="CIKEMBAR"/>
    <x v="5"/>
    <s v="Pak KAUR"/>
    <s v="-"/>
    <m/>
    <m/>
    <m/>
    <m/>
    <m/>
    <m/>
    <n v="1"/>
    <s v="Bojong Kaler"/>
    <s v="Ada pipa PDAM yang menghalangi GOT"/>
    <s v="SELESAI"/>
    <d v="2025-05-06T00:00:00"/>
    <m/>
  </r>
  <r>
    <n v="918"/>
    <s v="CIKEMBAR"/>
    <x v="5"/>
    <s v="Pak KAUR"/>
    <s v="-"/>
    <m/>
    <m/>
    <m/>
    <m/>
    <m/>
    <m/>
    <n v="1"/>
    <s v="Kamp. Cimanggu"/>
    <s v="Kehilangan WM atas nama TITIN-40050881"/>
    <s v="SELESAI"/>
    <d v="2026-05-16T00:00:00"/>
    <m/>
  </r>
  <r>
    <n v="923"/>
    <s v="CIKEMBAR"/>
    <x v="5"/>
    <s v="GUGUM (PEMBACMET)"/>
    <s v="-"/>
    <m/>
    <m/>
    <m/>
    <m/>
    <m/>
    <m/>
    <n v="1"/>
    <s v="Kp. Jakarta Salamuncang"/>
    <s v="Benerin WM konsumen yang mampet"/>
    <s v="SELESAI"/>
    <d v="2025-05-19T00:00:00"/>
    <d v="2025-05-19T00:00:00"/>
  </r>
  <r>
    <n v="938"/>
    <s v="CIKEMBAR"/>
    <x v="5"/>
    <s v="DEDEN (TEKNIK)"/>
    <s v="-"/>
    <m/>
    <m/>
    <m/>
    <m/>
    <m/>
    <m/>
    <n v="1"/>
    <s v="Kp. Tanjakan Warungkiara"/>
    <s v="Perbaikan SL Mampet dari tepingan"/>
    <s v="SELESAI"/>
    <d v="2025-05-28T00:00:00"/>
    <d v="2025-05-28T00:00:00"/>
  </r>
  <r>
    <n v="946"/>
    <s v="CIKEMBAR"/>
    <x v="5"/>
    <s v="Tuti Sutarsih"/>
    <s v="-"/>
    <m/>
    <m/>
    <m/>
    <m/>
    <m/>
    <m/>
    <n v="1"/>
    <s v="Kp. Cimanggu"/>
    <s v="4 SL Tuti Sutarsih A/B/C/D Kehilangan WM"/>
    <s v="SELESAI"/>
    <d v="2025-05-02T00:00:00"/>
    <m/>
  </r>
  <r>
    <n v="956"/>
    <s v="CIKEMBAR"/>
    <x v="5"/>
    <s v="Dadun Wahyudin"/>
    <s v="-"/>
    <m/>
    <m/>
    <m/>
    <m/>
    <m/>
    <m/>
    <n v="1"/>
    <s v="Kebon Jeruk"/>
    <s v="Minta dipindahkan meteran Belakang POM"/>
    <s v="SELESAI"/>
    <d v="2025-05-19T00:00:00"/>
    <m/>
  </r>
  <r>
    <n v="957"/>
    <s v="CIKEMBAR"/>
    <x v="5"/>
    <s v="DANU(TEKNIK)"/>
    <s v="-"/>
    <m/>
    <m/>
    <m/>
    <m/>
    <m/>
    <m/>
    <n v="1"/>
    <s v="PLN"/>
    <s v="Pergantian meteran Dana PENSIUN PLN"/>
    <s v="SELESAI"/>
    <d v="2025-05-19T00:00:00"/>
    <m/>
  </r>
  <r>
    <n v="966"/>
    <s v="CIKEMBAR"/>
    <x v="6"/>
    <s v="DEDEN (TEKNIK)*"/>
    <s v="-"/>
    <s v="-"/>
    <m/>
    <m/>
    <m/>
    <m/>
    <m/>
    <n v="1"/>
    <s v="Kp. Cilandak"/>
    <s v="Perbaikan SL Mampet tepingan di Kp. Cilandak"/>
    <s v="SELESAI"/>
    <d v="2025-06-02T00:00:00"/>
    <d v="2025-06-03T00:00:00"/>
  </r>
  <r>
    <n v="967"/>
    <s v="CIKEMBAR"/>
    <x v="6"/>
    <s v="HENDRA (ADM)*"/>
    <s v="-"/>
    <s v="IV"/>
    <m/>
    <m/>
    <m/>
    <m/>
    <m/>
    <n v="1"/>
    <s v="PLUT"/>
    <s v="Pemasangan WM yg hilang di FKUB"/>
    <s v="SELESAI"/>
    <d v="2025-06-02T00:00:00"/>
    <d v="2025-06-02T00:00:00"/>
  </r>
  <r>
    <n v="976"/>
    <s v="CIKEMBAR"/>
    <x v="6"/>
    <s v="GUGUM (PEMBACA METER)*"/>
    <s v="-"/>
    <s v="II"/>
    <m/>
    <m/>
    <m/>
    <m/>
    <m/>
    <n v="1"/>
    <s v="Kp. Lebak Sari"/>
    <s v="Kebocoran dekat SL yg sudah di tutup (SL Atun Rumiyatun), sementara di ikat karet dan di pasek sama kayu oleh warga sekitar"/>
    <s v="SELESAI"/>
    <d v="2025-06-05T00:00:00"/>
    <d v="2025-06-05T00:00:00"/>
  </r>
  <r>
    <n v="977"/>
    <s v="CIKEMBAR"/>
    <x v="6"/>
    <s v="GUGUM (PEMBACA METER)*"/>
    <n v="10020020339"/>
    <s v="II"/>
    <m/>
    <m/>
    <m/>
    <m/>
    <m/>
    <n v="1"/>
    <s v="Kamp. Sukaharja-Lebaksari"/>
    <s v="SL Adin yg sudah di tutup minta sambungannya di cabut takut ke gacok jalur PIPA nya"/>
    <s v="SELESAI"/>
    <d v="2025-06-05T00:00:00"/>
    <d v="2025-06-05T00:00:00"/>
  </r>
  <r>
    <n v="983"/>
    <s v="CIKEMBAR"/>
    <x v="6"/>
    <s v="YUSUF (OPERATOR)"/>
    <s v="-"/>
    <s v="-"/>
    <m/>
    <m/>
    <m/>
    <m/>
    <m/>
    <n v="1"/>
    <s v="-"/>
    <s v="Perbaikan Gibolt di PIPA 6&quot; Jalur PAIHO"/>
    <s v="SELESAI"/>
    <d v="2025-06-13T00:00:00"/>
    <d v="2025-06-13T00:00:00"/>
  </r>
  <r>
    <n v="1004"/>
    <s v="CIKEMBAR"/>
    <x v="6"/>
    <s v="HENDRA (ADM)*"/>
    <s v="-"/>
    <s v="-"/>
    <m/>
    <m/>
    <n v="1"/>
    <m/>
    <m/>
    <n v="1"/>
    <s v="-"/>
    <s v="Membongkar PIPA jaringan yg kemungknan mampet dan berdampat pada WIlayah IIN tidak ada air"/>
    <s v="SELESAI"/>
    <d v="2025-06-21T00:00:00"/>
    <d v="2025-06-21T00:00:00"/>
  </r>
  <r>
    <n v="1005"/>
    <s v="CIKEMBAR"/>
    <x v="6"/>
    <s v="PAK KAUR *"/>
    <s v="-"/>
    <s v="-"/>
    <m/>
    <m/>
    <n v="1"/>
    <m/>
    <m/>
    <n v="1"/>
    <s v="Cimuncang"/>
    <s v="Pembongkaran Jalur yang terdampak tidak ada air akibat mampet sebanyak 15 SL di Wilayah daerah Cimuncang"/>
    <s v="SELESAI"/>
    <d v="2025-06-23T00:00:00"/>
    <d v="2025-06-23T00:00:00"/>
  </r>
  <r>
    <n v="1013"/>
    <s v="CIKEMBAR"/>
    <x v="6"/>
    <s v="DEDEN (TEKNIK)*"/>
    <s v="-"/>
    <s v="-"/>
    <m/>
    <m/>
    <n v="1"/>
    <m/>
    <m/>
    <n v="1"/>
    <s v="Kp. Cilandak"/>
    <s v="Pembongkaran dan perbaikan Tepingan sekitar 12/15 rumah yg tidak mengalir"/>
    <s v="SELESAI"/>
    <d v="2025-06-30T00:00:00"/>
    <d v="2025-06-30T00:00:00"/>
  </r>
  <r>
    <n v="1014"/>
    <s v="CIKEMBAR"/>
    <x v="6"/>
    <s v="HUMAS 1**"/>
    <s v="-"/>
    <s v="-"/>
    <m/>
    <m/>
    <m/>
    <m/>
    <m/>
    <n v="1"/>
    <s v="Bantar Gadung, Pasepan"/>
    <s v="Pengen Cek-in Kebcooran atau tidaknya di Alfamart tersebut"/>
    <s v="SELESAI"/>
    <d v="2025-06-04T00:00:00"/>
    <d v="2025-06-04T00:00:00"/>
  </r>
  <r>
    <n v="1021"/>
    <s v="CIKEMBAR"/>
    <x v="2"/>
    <s v="DEDEN (TEKNIK)*"/>
    <s v="-"/>
    <s v="VI"/>
    <m/>
    <m/>
    <m/>
    <m/>
    <m/>
    <n v="1"/>
    <s v="Cikareo"/>
    <s v="Perbaikan SL yg mampet"/>
    <s v="SELESAI"/>
    <d v="2025-07-01T00:00:00"/>
    <d v="2025-07-01T00:00:00"/>
  </r>
  <r>
    <n v="1024"/>
    <s v="CIKEMBAR"/>
    <x v="2"/>
    <s v="PAK KAUR*"/>
    <s v="-"/>
    <s v="-"/>
    <m/>
    <m/>
    <m/>
    <m/>
    <m/>
    <n v="1"/>
    <s v="Belakang SD Cikembar"/>
    <s v="Normalisasi perbaikan di belakang SD Cikembar"/>
    <s v="SELESAI"/>
    <d v="2025-07-02T00:00:00"/>
    <d v="2025-07-02T00:00:00"/>
  </r>
  <r>
    <n v="1026"/>
    <s v="CIKEMBAR"/>
    <x v="2"/>
    <s v="GUGUM (PEMBACMET)*/Nurhadi"/>
    <s v="-"/>
    <s v="II"/>
    <m/>
    <m/>
    <m/>
    <m/>
    <m/>
    <n v="1"/>
    <s v="Kp. Sugeman Des. Sukaharja"/>
    <s v="Sambungan Ilegal tanpa meteran dekat SL Nurhadi"/>
    <s v="SELESAI"/>
    <d v="2025-07-02T00:00:00"/>
    <d v="2025-07-02T00:00:00"/>
  </r>
  <r>
    <n v="1029"/>
    <s v="CIKEMBAR"/>
    <x v="2"/>
    <s v="PAK KAUR*"/>
    <s v="-"/>
    <s v="-"/>
    <m/>
    <m/>
    <m/>
    <m/>
    <m/>
    <n v="1"/>
    <s v="Jl. Sukamantri, Cikembar"/>
    <s v="Topping point dari 8&quot; ke 3&quot;"/>
    <s v="SELESAI"/>
    <d v="2025-07-03T00:00:00"/>
    <d v="2025-07-03T00:00:00"/>
  </r>
  <r>
    <n v="1030"/>
    <s v="CIKEMBAR"/>
    <x v="2"/>
    <s v="YUSUF (OPERATOR)*"/>
    <s v="-"/>
    <s v="-"/>
    <m/>
    <m/>
    <m/>
    <m/>
    <m/>
    <n v="1"/>
    <s v="Armed"/>
    <s v="Perbaikan Jalur wilayah Armed Pipa PVC 3&quot;"/>
    <s v="SELESAI"/>
    <d v="2025-07-04T00:00:00"/>
    <d v="2025-07-04T00:00:00"/>
  </r>
  <r>
    <n v="1033"/>
    <s v="CIKEMBAR"/>
    <x v="2"/>
    <s v="DEDEN (TEKNIK)*"/>
    <s v="-"/>
    <s v="-"/>
    <m/>
    <m/>
    <m/>
    <m/>
    <m/>
    <n v="1"/>
    <s v="Kp. Panagan"/>
    <s v="Perbaikan bekas galian penertiban jalur teppingan"/>
    <s v="SELESAI"/>
    <d v="2025-07-04T00:00:00"/>
    <d v="2025-07-04T00:00:00"/>
  </r>
  <r>
    <n v="1035"/>
    <s v="CIKEMBAR"/>
    <x v="2"/>
    <s v="GUGUM (PEMBACMET)*/Asep"/>
    <n v="10020050920"/>
    <s v="II"/>
    <m/>
    <m/>
    <m/>
    <m/>
    <m/>
    <n v="1"/>
    <s v="Kp. Panagan"/>
    <s v="Ada sambungan ilegal tanpa meteran dan mengancam akan menutup jalur ke wilayah Panagan sedangkan SL Asep (Tukang Bubur) mengeluh air sering tidak ada"/>
    <s v="SELESAI"/>
    <d v="2025-07-07T00:00:00"/>
    <d v="2025-07-07T00:00:00"/>
  </r>
  <r>
    <n v="1036"/>
    <s v="CIKEMBAR"/>
    <x v="2"/>
    <s v="PAK KAUR*"/>
    <s v="-"/>
    <s v="-"/>
    <m/>
    <m/>
    <m/>
    <m/>
    <m/>
    <n v="1"/>
    <s v="Ciarelot"/>
    <s v="Tanah Amblas di wilayah Ciarelot"/>
    <s v="SELESAI"/>
    <d v="2025-07-07T00:00:00"/>
    <d v="2025-07-07T00:00:00"/>
  </r>
  <r>
    <n v="1037"/>
    <s v="CIKEMBAR"/>
    <x v="2"/>
    <s v="BU KAUR*"/>
    <s v="-"/>
    <s v="-"/>
    <m/>
    <m/>
    <m/>
    <m/>
    <m/>
    <n v="1"/>
    <s v="INFO GANGGUAN"/>
    <s v="Pemeliharaan rutin saluran PLTA Ubrug yang berdampak pada semua Wilayah"/>
    <s v="SELESAI"/>
    <d v="2025-07-07T00:00:00"/>
    <d v="2025-07-07T00:00:00"/>
  </r>
  <r>
    <n v="1040"/>
    <s v="CIKEMBAR"/>
    <x v="2"/>
    <s v="PAK KAUR*"/>
    <s v="-"/>
    <s v="-"/>
    <m/>
    <m/>
    <m/>
    <m/>
    <m/>
    <n v="1"/>
    <s v="Boyongsari, Bantar Gadung"/>
    <s v="Komplen karena Pipa menghalangi dan menyumbat sampah di selokan nyangkut sehingga mengakibatkan bajir kemana2"/>
    <s v="SELESAI"/>
    <d v="2025-07-09T00:00:00"/>
    <d v="2025-07-09T00:00:00"/>
  </r>
  <r>
    <n v="1046"/>
    <s v="CIKEMBAR"/>
    <x v="2"/>
    <s v="PAK KAUR*"/>
    <s v="-"/>
    <s v="-"/>
    <m/>
    <m/>
    <m/>
    <m/>
    <m/>
    <n v="1"/>
    <s v="Cijambe"/>
    <s v="Dugaan Jalur PAM di curi airnya oleh oknum, ingin segera di periksa karena sudah seminggu tidak ada air"/>
    <s v="SELESAI"/>
    <d v="2025-07-11T00:00:00"/>
    <d v="2025-07-11T00:00:00"/>
  </r>
  <r>
    <n v="1051"/>
    <s v="CIKEMBAR"/>
    <x v="2"/>
    <s v="PAK KAUR*"/>
    <s v="-"/>
    <s v="-"/>
    <m/>
    <m/>
    <m/>
    <m/>
    <m/>
    <n v="1"/>
    <s v="PT Cahya"/>
    <s v="Perbaikan Pipa 2&quot; di PT Cahya karena ada kunjungan Mentri dan KDM"/>
    <s v="SELESAI"/>
    <d v="2025-07-30T00:00:00"/>
    <d v="2025-07-30T00:00:00"/>
  </r>
  <r>
    <n v="1052"/>
    <s v="CIKEMBAR"/>
    <x v="2"/>
    <s v="PAK KAUR*"/>
    <s v="-"/>
    <s v="-"/>
    <m/>
    <m/>
    <m/>
    <m/>
    <m/>
    <n v="1"/>
    <s v="Des. Sukamaju"/>
    <s v="Penutupan jalur yg banyak terindikasi adanya pencurian air tanpa meteran dsb"/>
    <s v="SELESAI"/>
    <d v="2025-07-31T00:00:00"/>
    <d v="2025-07-31T00:00:00"/>
  </r>
  <r>
    <n v="1061"/>
    <s v="CIKEMBAR"/>
    <x v="2"/>
    <s v="BU NENENG**/Wendy Hidayat"/>
    <n v="10040090075"/>
    <s v="IV"/>
    <m/>
    <m/>
    <m/>
    <m/>
    <m/>
    <n v="1"/>
    <s v="Perum. Cikembar Residence"/>
    <s v="Fietkrannya rusak ingin diperbaiki petugas"/>
    <s v="SELESAI"/>
    <d v="2025-07-18T00:00:00"/>
    <d v="2025-07-18T00:00:00"/>
  </r>
  <r>
    <n v="1083"/>
    <s v="BOJONGLOPANG"/>
    <x v="1"/>
    <s v="EMEN"/>
    <s v="05010010130"/>
    <s v="Bojong Lopang"/>
    <m/>
    <m/>
    <m/>
    <m/>
    <m/>
    <n v="1"/>
    <s v="Bojong Lopang"/>
    <s v="Kebocoran cincin sebelum water meter "/>
    <s v="SELESAI "/>
    <d v="2025-04-21T00:00:00"/>
    <d v="2025-04-21T00:00:00"/>
  </r>
  <r>
    <n v="1140"/>
    <s v="JAMPANGKULON"/>
    <x v="0"/>
    <s v="H. IWAN SETIAWAN"/>
    <s v="19060030004"/>
    <n v="1906"/>
    <m/>
    <m/>
    <m/>
    <m/>
    <m/>
    <n v="1"/>
    <s v="NAGRAK"/>
    <s v="PENURUNAN DEBIT DAN PEMINDAHAN SUMBER AIR"/>
    <s v="SELESAI"/>
    <d v="2025-03-13T00:00:00"/>
    <d v="2025-03-14T00:00:00"/>
  </r>
  <r>
    <n v="1141"/>
    <s v="JAMPANGKULON"/>
    <x v="0"/>
    <s v="ALFAMART CINAGEN"/>
    <s v="19060030005"/>
    <n v="1906"/>
    <m/>
    <m/>
    <m/>
    <m/>
    <m/>
    <n v="1"/>
    <s v="NAGRAK"/>
    <s v="PENURUNAN DEBIT DAN PEMINDAHAN SUMBER AIR"/>
    <s v="SELESAI"/>
    <d v="2025-03-13T00:00:00"/>
    <d v="2025-03-14T00:00:00"/>
  </r>
  <r>
    <n v="1142"/>
    <s v="JAMPANGKULON"/>
    <x v="0"/>
    <s v="NINING"/>
    <s v="19050020044"/>
    <n v="1905"/>
    <m/>
    <m/>
    <m/>
    <m/>
    <m/>
    <n v="1"/>
    <s v="CIBARUSAH"/>
    <s v="PENURUNAN DEBIT DAN PEMINDAHAN SUMBER AIR"/>
    <s v="SELESAI"/>
    <d v="2025-03-13T00:00:00"/>
    <d v="2025-03-14T00:00:00"/>
  </r>
  <r>
    <n v="1143"/>
    <s v="JAMPANGKULON"/>
    <x v="0"/>
    <s v="SANTI KURNIAWATY"/>
    <s v="19040090012"/>
    <n v="1904"/>
    <m/>
    <m/>
    <m/>
    <m/>
    <m/>
    <n v="1"/>
    <s v="SITUHIANG"/>
    <s v="PENURUNAN DEBIT DAN PEMINDAHAN SUMBER AIR"/>
    <s v="SELESAI"/>
    <d v="2025-03-13T00:00:00"/>
    <d v="2025-03-14T00:00:00"/>
  </r>
  <r>
    <n v="1144"/>
    <s v="JAMPANGKULON"/>
    <x v="0"/>
    <s v="NASRUL R"/>
    <s v="19060040001"/>
    <n v="1906"/>
    <m/>
    <m/>
    <m/>
    <m/>
    <m/>
    <n v="1"/>
    <s v="CINAGEN"/>
    <s v="PENURUNAN DEBIT DAN PEMINDAHAN SUMBER AIR"/>
    <s v="SELESAI"/>
    <d v="2025-03-13T00:00:00"/>
    <d v="2025-03-14T00:00:00"/>
  </r>
  <r>
    <n v="1145"/>
    <s v="JAMPANGKULON"/>
    <x v="0"/>
    <s v="MULYADI"/>
    <s v="19060040003"/>
    <n v="1906"/>
    <m/>
    <m/>
    <m/>
    <m/>
    <m/>
    <n v="1"/>
    <s v="CINAGEN"/>
    <s v="PENURUNAN DEBIT DAN PEMINDAHAN SUMBER AIR"/>
    <s v="SELESAI"/>
    <d v="2025-03-13T00:00:00"/>
    <d v="2025-03-14T00:00:00"/>
  </r>
  <r>
    <n v="1146"/>
    <s v="JAMPANGKULON"/>
    <x v="0"/>
    <s v="Nonon Yeti R"/>
    <s v="19060040009"/>
    <n v="1906"/>
    <m/>
    <m/>
    <m/>
    <m/>
    <m/>
    <n v="1"/>
    <s v="CINAGEN"/>
    <s v="PENURUNAN DEBIT DAN PEMINDAHAN SUMBER AIR"/>
    <s v="SELESAI"/>
    <d v="2025-03-13T00:00:00"/>
    <d v="2024-08-22T00:00:00"/>
  </r>
  <r>
    <n v="1157"/>
    <s v="JAMPANGKULON"/>
    <x v="6"/>
    <s v="ECIN"/>
    <n v="19020060050"/>
    <n v="1902"/>
    <m/>
    <m/>
    <m/>
    <m/>
    <m/>
    <n v="1"/>
    <s v="SIRNARASA"/>
    <s v="AIR TIDAK MENGALIR"/>
    <s v="SELESAI"/>
    <d v="2025-06-01T00:00:00"/>
    <d v="2025-06-01T00:00:00"/>
  </r>
  <r>
    <n v="1158"/>
    <s v="JAMPANGKULON"/>
    <x v="6"/>
    <s v="JOHARNIKA"/>
    <n v="19020050026"/>
    <n v="1902"/>
    <m/>
    <m/>
    <m/>
    <m/>
    <m/>
    <n v="1"/>
    <s v="CIMANGGU"/>
    <s v="BOCOR PIPA 2&quot;"/>
    <s v="SELESAI"/>
    <d v="2025-06-07T00:00:00"/>
    <d v="2025-06-08T00:00:00"/>
  </r>
  <r>
    <n v="1159"/>
    <s v="JAMPANGKULON"/>
    <x v="6"/>
    <s v="NANUNG"/>
    <n v="19070010075"/>
    <n v="1907"/>
    <m/>
    <m/>
    <m/>
    <m/>
    <m/>
    <n v="1"/>
    <s v="CITANGLAR"/>
    <s v="AIR TIDAK MENGALIR"/>
    <s v="SELESAI"/>
    <d v="2025-06-08T00:00:00"/>
    <d v="2025-06-08T00:00:00"/>
  </r>
  <r>
    <n v="1160"/>
    <s v="JAMPANGKULON"/>
    <x v="6"/>
    <s v="BUBUN"/>
    <n v="19050030062"/>
    <n v="1905"/>
    <m/>
    <m/>
    <m/>
    <m/>
    <m/>
    <n v="1"/>
    <s v="NEGLA"/>
    <s v="AIR TIDAK MENGALIR"/>
    <s v="SELESAI"/>
    <d v="2025-06-09T00:00:00"/>
    <d v="2025-06-09T00:00:00"/>
  </r>
  <r>
    <n v="1161"/>
    <s v="JAMPANGKULON"/>
    <x v="6"/>
    <s v="JOHARNIKA"/>
    <n v="19020050026"/>
    <n v="1902"/>
    <m/>
    <m/>
    <m/>
    <m/>
    <m/>
    <n v="1"/>
    <s v="BOREGAH"/>
    <s v="AIR TIDAK MENGALIR"/>
    <s v="SELESAI"/>
    <d v="2025-06-15T00:00:00"/>
    <d v="2025-06-16T00:00:00"/>
  </r>
  <r>
    <n v="1162"/>
    <s v="JAMPANGKULON"/>
    <x v="6"/>
    <s v="SULTAN"/>
    <n v="19040060003"/>
    <n v="1904"/>
    <m/>
    <m/>
    <m/>
    <m/>
    <m/>
    <n v="1"/>
    <s v="SABDA TEGAS"/>
    <s v="AIR TIDAK MENGALIR"/>
    <s v="SELESAI"/>
    <d v="2025-06-22T00:00:00"/>
    <d v="2025-06-23T00:00:00"/>
  </r>
  <r>
    <n v="1163"/>
    <s v="JAMPANGKULON"/>
    <x v="6"/>
    <s v="NANUNG"/>
    <n v="19070010075"/>
    <n v="1907"/>
    <m/>
    <m/>
    <m/>
    <m/>
    <m/>
    <n v="1"/>
    <s v="CITANGLAR"/>
    <s v="AIR TIDAK MENGALIR"/>
    <s v="SELESAI"/>
    <d v="2025-06-23T00:00:00"/>
    <d v="2025-06-23T00:00:00"/>
  </r>
  <r>
    <n v="1164"/>
    <s v="JAMPANGKULON"/>
    <x v="6"/>
    <s v="BIDAN DIAN"/>
    <n v="19010040001"/>
    <n v="1901"/>
    <m/>
    <m/>
    <m/>
    <m/>
    <m/>
    <n v="1"/>
    <s v="PASIRULIS"/>
    <s v="BOCOR PIPA 6&quot;"/>
    <s v="SELESAI"/>
    <d v="2025-06-24T00:00:00"/>
    <d v="2025-06-24T00:00:00"/>
  </r>
  <r>
    <n v="1178"/>
    <s v="JAMPANGKULON"/>
    <x v="2"/>
    <s v="SHANTY"/>
    <n v="19040090012"/>
    <n v="1904"/>
    <m/>
    <m/>
    <m/>
    <m/>
    <m/>
    <n v="1"/>
    <s v="SITUHIANG"/>
    <s v="BOCOR PIPA DINAS"/>
    <s v="SELESAI"/>
    <d v="2025-07-29T00:00:00"/>
    <d v="2025-07-29T00:00:00"/>
  </r>
  <r>
    <n v="1179"/>
    <s v="JAMPANGKULON"/>
    <x v="2"/>
    <s v="PUDHOLI"/>
    <n v="19020060047"/>
    <n v="1902"/>
    <m/>
    <m/>
    <m/>
    <m/>
    <m/>
    <n v="1"/>
    <s v="SIRNARASA"/>
    <s v="BOCOR PIPA DINAS"/>
    <s v="SELESAI"/>
    <d v="2025-07-29T00:00:00"/>
    <d v="2025-07-29T00:00:00"/>
  </r>
  <r>
    <n v="1341"/>
    <s v="PELABUHANRATU "/>
    <x v="4"/>
    <s v="BAGUS YOSEP MUHARAM"/>
    <s v="01010060863"/>
    <s v="PANGSOR LIO"/>
    <m/>
    <m/>
    <m/>
    <m/>
    <m/>
    <n v="1"/>
    <m/>
    <s v="Jalur ke WM lepas"/>
    <s v="SELESAI "/>
    <d v="2025-02-22T00:00:00"/>
    <d v="2025-02-22T00:00:00"/>
  </r>
  <r>
    <n v="1347"/>
    <s v="PELABUHANRATU "/>
    <x v="4"/>
    <s v="EEM SUKAEMI"/>
    <s v="01030090348"/>
    <s v="KIARA LAWANG"/>
    <m/>
    <m/>
    <m/>
    <m/>
    <m/>
    <n v="1"/>
    <m/>
    <s v="Kebocoran dekat meteran"/>
    <s v="SELESAI "/>
    <d v="2025-02-28T00:00:00"/>
    <d v="2025-02-28T00:00:00"/>
  </r>
  <r>
    <n v="1361"/>
    <s v="PELABUHANRATU "/>
    <x v="0"/>
    <s v="YUDI ELIS"/>
    <s v="01020030430"/>
    <s v="GG GUMELAR"/>
    <m/>
    <m/>
    <m/>
    <m/>
    <m/>
    <n v="1"/>
    <m/>
    <s v="Water meter terbawa banjir"/>
    <s v="SELESAI "/>
    <d v="2025-03-14T00:00:00"/>
    <d v="2025-03-14T00:00:00"/>
  </r>
  <r>
    <n v="1365"/>
    <s v="PELABUHANRATU "/>
    <x v="0"/>
    <s v="NUNUNG F7.14"/>
    <s v="01050040080"/>
    <s v="TAMAN SARI"/>
    <m/>
    <m/>
    <m/>
    <m/>
    <m/>
    <n v="1"/>
    <m/>
    <s v="Pengen pindah meteran"/>
    <s v="SELESAI "/>
    <d v="2025-03-24T00:00:00"/>
    <d v="2025-03-24T00:00:00"/>
  </r>
  <r>
    <n v="1381"/>
    <s v="PELABUHANRATU "/>
    <x v="1"/>
    <s v="KOMARIAH"/>
    <s v="01040040291"/>
    <s v="PANYARAN HILIR"/>
    <m/>
    <m/>
    <m/>
    <m/>
    <m/>
    <n v="1"/>
    <m/>
    <s v="Minta Di Cabut"/>
    <s v="SELESAI "/>
    <d v="2025-04-21T00:00:00"/>
    <d v="2025-04-21T00:00:00"/>
  </r>
  <r>
    <n v="1386"/>
    <s v="PELABUHANRATU "/>
    <x v="1"/>
    <s v="IYET SUKEMSIH"/>
    <s v="01010020289"/>
    <s v="BABADAN"/>
    <m/>
    <m/>
    <m/>
    <m/>
    <m/>
    <n v="1"/>
    <m/>
    <s v="Pengen Ganti Ballvalve"/>
    <s v="SELESAI "/>
    <d v="2025-04-25T00:00:00"/>
    <d v="2025-04-25T00:00:00"/>
  </r>
  <r>
    <n v="1390"/>
    <s v="PELABUHANRATU "/>
    <x v="5"/>
    <s v="Zaenal Rusmana"/>
    <s v="01030070234"/>
    <s v="Tipar"/>
    <m/>
    <m/>
    <m/>
    <m/>
    <m/>
    <n v="1"/>
    <m/>
    <s v="Permintaan Dicabut"/>
    <s v="SELESAI "/>
    <d v="2025-05-06T00:00:00"/>
    <d v="2025-05-06T00:00:00"/>
  </r>
  <r>
    <n v="1401"/>
    <s v="PELABUHANRATU "/>
    <x v="5"/>
    <s v="OONG"/>
    <s v="01040041627"/>
    <s v="Panyairan Hilir"/>
    <m/>
    <m/>
    <m/>
    <m/>
    <m/>
    <n v="1"/>
    <m/>
    <s v="PERMINTAAN DI CABUT"/>
    <s v="SELESAI "/>
    <d v="2025-05-19T00:00:00"/>
    <d v="2025-05-19T00:00:00"/>
  </r>
  <r>
    <n v="1403"/>
    <s v="PELABUHANRATU "/>
    <x v="5"/>
    <s v="RIAN AFRIANI"/>
    <s v="01030091708"/>
    <s v="Kiara Lawang"/>
    <m/>
    <m/>
    <m/>
    <m/>
    <m/>
    <n v="1"/>
    <m/>
    <s v="Pengen Pindah Meteran"/>
    <s v="SELESAI "/>
    <d v="2025-05-31T00:00:00"/>
    <d v="2025-05-31T00:00:00"/>
  </r>
  <r>
    <n v="1413"/>
    <s v="PELABUHANRATU "/>
    <x v="6"/>
    <s v="PENTI SUKMAWATI"/>
    <s v="01030050450"/>
    <s v="Rancabungur"/>
    <m/>
    <m/>
    <m/>
    <m/>
    <m/>
    <n v="1"/>
    <m/>
    <s v="Permintaan Di Cabut"/>
    <s v="SELESAI "/>
    <d v="2025-06-11T00:00:00"/>
    <d v="2025-06-11T00:00:00"/>
  </r>
  <r>
    <n v="1416"/>
    <s v="PELABUHANRATU "/>
    <x v="6"/>
    <s v="DUDIH,SE"/>
    <s v="01020141561"/>
    <s v="Komp. BTN Peltu"/>
    <m/>
    <m/>
    <m/>
    <m/>
    <m/>
    <n v="1"/>
    <m/>
    <s v="Permintaan Di Cabut"/>
    <s v="SELESAI "/>
    <d v="2025-06-13T00:00:00"/>
    <d v="2025-06-13T00:00:00"/>
  </r>
  <r>
    <n v="1417"/>
    <s v="PELABUHANRATU "/>
    <x v="6"/>
    <s v="Bambang Susilo II"/>
    <s v="01010040265"/>
    <s v="Kidang Kencana"/>
    <m/>
    <m/>
    <m/>
    <m/>
    <m/>
    <n v="1"/>
    <m/>
    <s v="Permintaan Di Cabut"/>
    <s v="SELESAI "/>
    <d v="2025-06-13T00:00:00"/>
    <d v="2025-06-13T00:00:00"/>
  </r>
  <r>
    <n v="1418"/>
    <s v="PELABUHANRATU "/>
    <x v="6"/>
    <s v="Hirpan Fauzi"/>
    <s v="01030041616"/>
    <s v="Kebon Tarum II"/>
    <m/>
    <m/>
    <m/>
    <m/>
    <m/>
    <n v="1"/>
    <m/>
    <s v="Permintaan Di Cabut"/>
    <s v="SELESAI "/>
    <d v="2025-06-13T00:00:00"/>
    <d v="2025-06-13T00:00:00"/>
  </r>
  <r>
    <n v="1419"/>
    <s v="PELABUHANRATU "/>
    <x v="6"/>
    <s v="Rini"/>
    <s v="01020140078"/>
    <s v="Komp. BTN Peltu"/>
    <m/>
    <m/>
    <m/>
    <m/>
    <m/>
    <n v="1"/>
    <m/>
    <s v="Permintaan Di Cabut"/>
    <s v="SELESAI "/>
    <d v="2025-06-14T00:00:00"/>
    <d v="2025-06-14T00:00:00"/>
  </r>
  <r>
    <n v="1421"/>
    <s v="PELABUHANRATU "/>
    <x v="6"/>
    <s v="H.MAHPUD"/>
    <s v="01010110142"/>
    <s v="Citepus Hilir"/>
    <m/>
    <m/>
    <m/>
    <m/>
    <m/>
    <n v="1"/>
    <m/>
    <s v="Permintaan Di Cabut"/>
    <s v="SELESAI "/>
    <d v="2025-06-18T00:00:00"/>
    <d v="2025-06-18T00:00:00"/>
  </r>
  <r>
    <n v="1424"/>
    <s v="PELABUHANRATU "/>
    <x v="6"/>
    <s v="AHMAD GUNAWAN"/>
    <s v="01020120377"/>
    <s v="Panyairan Majlis"/>
    <m/>
    <m/>
    <m/>
    <m/>
    <m/>
    <n v="1"/>
    <m/>
    <s v="Permintaan Di Cabut"/>
    <s v="SELESAI "/>
    <d v="2025-06-23T00:00:00"/>
    <d v="2025-06-23T00:00:00"/>
  </r>
  <r>
    <n v="1425"/>
    <s v="PELABUHANRATU "/>
    <x v="6"/>
    <s v="ODIH"/>
    <s v="01020140118"/>
    <s v="Komp. BTN Peltu"/>
    <m/>
    <m/>
    <m/>
    <m/>
    <m/>
    <n v="1"/>
    <m/>
    <s v="Permintaan Di Cabut"/>
    <s v="SELESAI "/>
    <d v="2025-06-24T00:00:00"/>
    <d v="2025-06-24T00:00:00"/>
  </r>
  <r>
    <n v="1427"/>
    <s v="PELABUHANRATU "/>
    <x v="2"/>
    <s v="IJAT"/>
    <s v="01020130040"/>
    <s v="Cijembe"/>
    <m/>
    <m/>
    <m/>
    <m/>
    <m/>
    <n v="1"/>
    <m/>
    <s v="Meteran Terbawa Banjir Desember 2024 Belum Di Pasang Lagi"/>
    <s v="SELESAI "/>
    <d v="2025-07-01T00:00:00"/>
    <d v="2025-07-01T00:00:00"/>
  </r>
  <r>
    <n v="1430"/>
    <s v="PELABUHANRATU "/>
    <x v="2"/>
    <s v="RONA BAHARI"/>
    <s v="01020140261"/>
    <s v="KOMPLEK BTN. PELTU"/>
    <m/>
    <m/>
    <m/>
    <m/>
    <m/>
    <n v="1"/>
    <m/>
    <s v="Permintaan Dicabut"/>
    <s v="SELESAI "/>
    <d v="2025-07-03T00:00:00"/>
    <d v="2025-07-03T00:00:00"/>
  </r>
  <r>
    <n v="1431"/>
    <s v="PELABUHANRATU "/>
    <x v="2"/>
    <s v="Dita"/>
    <s v="01030030022"/>
    <s v="Cigoler"/>
    <m/>
    <m/>
    <m/>
    <m/>
    <m/>
    <n v="1"/>
    <m/>
    <s v="Tidak dapat membayar via online, melalui indomaret, alfa, sh"/>
    <s v="SELESAI "/>
    <d v="2025-07-03T00:00:00"/>
    <d v="2025-07-03T00:00:00"/>
  </r>
  <r>
    <n v="1432"/>
    <s v="PELABUHANRATU "/>
    <x v="2"/>
    <s v="IWAN GUNAWAN"/>
    <s v="01020041508"/>
    <s v="Babakan Gumelar"/>
    <m/>
    <m/>
    <m/>
    <m/>
    <m/>
    <n v="1"/>
    <m/>
    <s v="Permintaan Dicabut"/>
    <s v="SELESAI "/>
    <d v="2025-07-07T00:00:00"/>
    <d v="2025-07-07T00:00:00"/>
  </r>
  <r>
    <n v="1435"/>
    <s v="PELABUHANRATU "/>
    <x v="2"/>
    <s v="Suhandi"/>
    <s v="01020040171"/>
    <s v="Babakan Gumelar"/>
    <m/>
    <m/>
    <m/>
    <m/>
    <m/>
    <n v="1"/>
    <m/>
    <s v="Permintaan Dicabut"/>
    <s v="SELESAI "/>
    <d v="2025-07-08T00:00:00"/>
    <d v="2025-07-08T00:00:00"/>
  </r>
  <r>
    <n v="1436"/>
    <s v="PELABUHANRATU "/>
    <x v="2"/>
    <s v="Rusli"/>
    <s v="01020120165"/>
    <s v="Panyairan"/>
    <m/>
    <m/>
    <m/>
    <m/>
    <m/>
    <n v="1"/>
    <m/>
    <s v="Permintaan Dicabut"/>
    <s v="SELESAI "/>
    <d v="2025-07-09T00:00:00"/>
    <d v="2025-07-09T00:00:00"/>
  </r>
  <r>
    <n v="1437"/>
    <s v="PELABUHANRATU "/>
    <x v="2"/>
    <s v="JANISIH"/>
    <s v="01020050198"/>
    <s v="Jl. Pelita"/>
    <m/>
    <m/>
    <m/>
    <m/>
    <m/>
    <n v="1"/>
    <m/>
    <s v="Permintaan Dicabut"/>
    <s v="SELESAI "/>
    <d v="2025-07-09T00:00:00"/>
    <d v="2025-07-09T00:00:00"/>
  </r>
  <r>
    <n v="1441"/>
    <s v="PELABUHANRATU "/>
    <x v="2"/>
    <s v="HENY KOMARIAH C9.15"/>
    <s v="01050010111"/>
    <s v="Taman Sari Blok C"/>
    <m/>
    <m/>
    <m/>
    <m/>
    <m/>
    <n v="1"/>
    <m/>
    <s v="Mohon Pengen Bayar Online, Tunggakan Ngegantung Jan 2016"/>
    <s v="SELESAI "/>
    <d v="2025-07-11T00:00:00"/>
    <d v="2025-07-11T00:00:00"/>
  </r>
  <r>
    <n v="1443"/>
    <s v="PELABUHANRATU "/>
    <x v="2"/>
    <s v="PARWI F8.38"/>
    <s v="01050040095"/>
    <s v="TamanSari Blok F"/>
    <m/>
    <m/>
    <m/>
    <m/>
    <m/>
    <n v="1"/>
    <m/>
    <s v="Mohon Pengen Bayar Online, Tunggakan Dibilling Bekas Juji "/>
    <s v="SELESAI "/>
    <d v="2025-07-11T00:00:00"/>
    <d v="2025-07-11T00:00:00"/>
  </r>
  <r>
    <n v="1444"/>
    <s v="PELABUHANRATU "/>
    <x v="2"/>
    <s v="Hendra"/>
    <s v="-"/>
    <s v="Perumahan tamansari blok f 5 no 5"/>
    <m/>
    <m/>
    <m/>
    <m/>
    <m/>
    <n v="1"/>
    <m/>
    <s v="Pemasangan baru tamansari Blok F8 no 22"/>
    <s v="SELESAI "/>
    <d v="2025-07-12T00:00:00"/>
    <d v="2025-07-12T00:00:00"/>
  </r>
  <r>
    <n v="1460"/>
    <s v="PELABUHANRATU "/>
    <x v="2"/>
    <s v="Abudin"/>
    <s v="01010110112"/>
    <s v="Citepus Hilir"/>
    <m/>
    <m/>
    <m/>
    <m/>
    <m/>
    <n v="1"/>
    <m/>
    <s v="Permintaan Pemindaha Meteran"/>
    <s v="SELESAI "/>
    <d v="2025-07-29T00:00:00"/>
    <d v="2025-07-29T00:00:00"/>
  </r>
  <r>
    <n v="1461"/>
    <s v="CIAMBAR"/>
    <x v="3"/>
    <s v="Samsudin "/>
    <s v="21020050012"/>
    <s v="Cipamutih 02"/>
    <m/>
    <m/>
    <m/>
    <m/>
    <m/>
    <n v="1"/>
    <m/>
    <s v="Feet Kran ½&quot; tidak bisa digunakan/ rusak"/>
    <s v="SELESAI "/>
    <d v="2025-01-07T00:00:00"/>
    <d v="2025-01-07T00:00:00"/>
  </r>
  <r>
    <n v="1557"/>
    <s v="UNIT CISAAT"/>
    <x v="4"/>
    <s v="Desi Ratnasari"/>
    <n v="18040020008"/>
    <m/>
    <m/>
    <m/>
    <m/>
    <m/>
    <m/>
    <n v="1"/>
    <s v="Kp. Gunung Guruh B"/>
    <s v="flug kran rusak"/>
    <s v="SELESAI "/>
    <d v="2025-02-04T00:00:00"/>
    <d v="2025-02-04T00:00:00"/>
  </r>
  <r>
    <n v="1562"/>
    <s v="UNIT CISAAT"/>
    <x v="4"/>
    <s v="EMMA MARLINA"/>
    <n v="18020020042"/>
    <m/>
    <m/>
    <m/>
    <m/>
    <m/>
    <m/>
    <n v="1"/>
    <s v="Babakan Cisaat B"/>
    <s v="flug kran rusak"/>
    <s v="SELESAI "/>
    <d v="2025-02-15T00:00:00"/>
    <d v="2025-02-15T00:00:00"/>
  </r>
  <r>
    <n v="1568"/>
    <s v="UNIT CISAAT"/>
    <x v="0"/>
    <s v="AI SULASTRI"/>
    <n v="18010020074"/>
    <m/>
    <m/>
    <m/>
    <m/>
    <m/>
    <m/>
    <n v="1"/>
    <s v="Jl. Babakan B"/>
    <s v="flug kran rusak"/>
    <s v="SELESAI "/>
    <d v="2025-03-02T00:00:00"/>
    <d v="2025-03-02T00:00:00"/>
  </r>
  <r>
    <n v="1574"/>
    <s v="UNIT CISAAT"/>
    <x v="0"/>
    <s v="H. Ocim Abdurahman C"/>
    <n v="18040010039"/>
    <m/>
    <m/>
    <m/>
    <m/>
    <m/>
    <m/>
    <n v="1"/>
    <s v="Kp. Gunung Guruh"/>
    <s v="flug kran rusak"/>
    <s v="SELESAI "/>
    <d v="2025-03-11T00:00:00"/>
    <d v="2025-03-11T00:00:00"/>
  </r>
  <r>
    <n v="1584"/>
    <s v="UNIT CISAAT"/>
    <x v="1"/>
    <s v="Laela Sari"/>
    <n v="18030020037"/>
    <m/>
    <m/>
    <m/>
    <m/>
    <m/>
    <m/>
    <n v="1"/>
    <s v="Cibentang Gn. Guruh B"/>
    <s v="kehilangan water meter"/>
    <s v="SELESAI "/>
    <d v="2025-04-20T00:00:00"/>
    <d v="2025-04-21T00:00:00"/>
  </r>
  <r>
    <n v="1585"/>
    <s v="UNIT CISAAT"/>
    <x v="1"/>
    <s v="H. Ocim Abdurahman C"/>
    <n v="18040010039"/>
    <m/>
    <m/>
    <m/>
    <m/>
    <m/>
    <m/>
    <n v="1"/>
    <s v="Kp. Gunung Guruh"/>
    <s v="kehilangan water meter"/>
    <s v="SELESAI "/>
    <d v="2025-04-20T00:00:00"/>
    <d v="2025-04-21T00:00:00"/>
  </r>
  <r>
    <n v="1586"/>
    <s v="UNIT CISAAT"/>
    <x v="1"/>
    <s v="Yeti Setiawati"/>
    <n v="18040010168"/>
    <m/>
    <m/>
    <m/>
    <m/>
    <m/>
    <m/>
    <n v="1"/>
    <s v="Kp. Gunung Guruh"/>
    <s v="kehilangan water meter"/>
    <s v="SELESAI "/>
    <d v="2025-04-20T00:00:00"/>
    <d v="2025-04-21T00:00:00"/>
  </r>
  <r>
    <n v="1587"/>
    <s v="UNIT CISAAT"/>
    <x v="1"/>
    <s v="A Y I"/>
    <n v="18040010207"/>
    <m/>
    <m/>
    <m/>
    <m/>
    <m/>
    <m/>
    <n v="1"/>
    <s v="Kp. Gunung Guruh"/>
    <s v="kehilangan water meter"/>
    <s v="SELESAI "/>
    <d v="2025-04-20T00:00:00"/>
    <d v="2025-04-21T00:00:00"/>
  </r>
  <r>
    <n v="1588"/>
    <s v="UNIT CISAAT"/>
    <x v="1"/>
    <s v="Amdiya Huqban (Blok C No. 1)"/>
    <n v="18040030048"/>
    <m/>
    <m/>
    <m/>
    <m/>
    <m/>
    <m/>
    <n v="1"/>
    <s v="PERUM HAWAKEANO"/>
    <s v="kehilangan water meter"/>
    <s v="SELESAI "/>
    <d v="2025-04-20T00:00:00"/>
    <d v="2025-04-23T00:00:00"/>
  </r>
  <r>
    <n v="1590"/>
    <s v="UNIT CISAAT"/>
    <x v="1"/>
    <s v="RAMLAN"/>
    <n v="18030020034"/>
    <m/>
    <m/>
    <m/>
    <m/>
    <m/>
    <m/>
    <n v="1"/>
    <s v="Cibentang Gn. Guruh B"/>
    <s v="kehilangan water meter"/>
    <s v="SELESAI "/>
    <d v="2025-04-23T00:00:00"/>
    <d v="2025-04-25T00:00:00"/>
  </r>
  <r>
    <n v="1604"/>
    <s v="UNIT CISAAT"/>
    <x v="2"/>
    <s v="WILLY SARI SANTI"/>
    <n v="18040010036"/>
    <m/>
    <m/>
    <m/>
    <m/>
    <m/>
    <m/>
    <n v="1"/>
    <s v="Kp. Gunung Guruh"/>
    <s v="flug kran rusak"/>
    <s v="SELESAI "/>
    <d v="2025-07-24T00:00:00"/>
    <d v="2025-07-24T00:00:00"/>
  </r>
  <r>
    <n v="1610"/>
    <s v="UNIT CISAAT"/>
    <x v="7"/>
    <s v="Seluruh Wilayah"/>
    <s v="WIL. 101 - WIL 403"/>
    <m/>
    <m/>
    <m/>
    <m/>
    <m/>
    <m/>
    <n v="1"/>
    <s v="Seluruh Wilayah"/>
    <s v="air keruh"/>
    <s v="SELESAI "/>
    <d v="2025-08-22T00:00:00"/>
    <d v="2025-08-22T00:00:00"/>
  </r>
  <r>
    <n v="1612"/>
    <s v="UNIT CISAAT"/>
    <x v="7"/>
    <s v="Ida Rusmiyati"/>
    <n v="18030010061"/>
    <m/>
    <m/>
    <m/>
    <m/>
    <m/>
    <m/>
    <n v="1"/>
    <s v="Cibentang Gn. Guruh"/>
    <s v="air keruh"/>
    <s v="SELESAI "/>
    <d v="2025-08-23T00:00:00"/>
    <d v="2025-08-23T00:00:00"/>
  </r>
  <r>
    <n v="1614"/>
    <s v="UNIT CISAAT"/>
    <x v="7"/>
    <s v="Wilayah 403"/>
    <s v="WIL.403"/>
    <m/>
    <m/>
    <m/>
    <m/>
    <m/>
    <m/>
    <n v="1"/>
    <s v="Jl. Babakan B"/>
    <s v="air keruh"/>
    <s v="SELESAI "/>
    <d v="2025-08-26T00:00:00"/>
    <d v="2025-08-26T00:00:00"/>
  </r>
  <r>
    <n v="1620"/>
    <s v="KALAPANUNGGAL"/>
    <x v="3"/>
    <s v="DEDE ABDUL MALIK"/>
    <s v="06050021896"/>
    <s v="CIRANGKONG I"/>
    <m/>
    <m/>
    <m/>
    <m/>
    <m/>
    <n v="1"/>
    <s v="CITIIS"/>
    <s v="GANTI STOP KRAN"/>
    <s v="SELESAI "/>
    <d v="2025-01-15T00:00:00"/>
    <d v="2025-01-15T00:00:00"/>
  </r>
  <r>
    <n v="1626"/>
    <s v="KALAPANUNGGAL"/>
    <x v="3"/>
    <s v="ADE NURAENI"/>
    <s v="06030080047"/>
    <s v="DAM SALAK"/>
    <m/>
    <m/>
    <m/>
    <m/>
    <m/>
    <n v="1"/>
    <s v="NANGKA KONENG"/>
    <s v="GANTI FITKRAN"/>
    <s v="SELESAI "/>
    <d v="2025-01-23T00:00:00"/>
    <d v="2025-01-23T00:00:00"/>
  </r>
  <r>
    <n v="1635"/>
    <s v="KALAPANUNGGAL"/>
    <x v="4"/>
    <s v="SITI SUAEBAH"/>
    <s v="06030010044"/>
    <s v="PALASARI GIRANG"/>
    <m/>
    <m/>
    <m/>
    <m/>
    <m/>
    <n v="1"/>
    <s v="PALASARI"/>
    <s v="GANTI STOP KRAN"/>
    <s v="SELESAI "/>
    <d v="2025-02-12T00:00:00"/>
    <d v="2025-02-12T00:00:00"/>
  </r>
  <r>
    <n v="1649"/>
    <s v="KALAPANUNGGAL"/>
    <x v="0"/>
    <s v="SRI YONO"/>
    <n v="6050020005"/>
    <s v="CIRANGKONG"/>
    <m/>
    <m/>
    <m/>
    <m/>
    <m/>
    <n v="1"/>
    <s v="CIRANGKONG"/>
    <s v="AIR KERUH"/>
    <s v="SELESAI "/>
    <d v="2025-03-07T00:00:00"/>
    <d v="2025-03-07T00:00:00"/>
  </r>
  <r>
    <n v="1650"/>
    <s v="KALAPANUNGGAL"/>
    <x v="0"/>
    <s v="UJANG HUSIN"/>
    <n v="6050020006"/>
    <s v="CIRANGKONG"/>
    <m/>
    <m/>
    <m/>
    <m/>
    <m/>
    <n v="1"/>
    <s v="CIRANGKONG"/>
    <s v="AIR KERUH"/>
    <s v="SELESAI "/>
    <d v="2025-03-07T00:00:00"/>
    <d v="2025-03-07T00:00:00"/>
  </r>
  <r>
    <n v="1653"/>
    <s v="KALAPANUNGGAL"/>
    <x v="0"/>
    <s v="LIA TOKAN"/>
    <n v="6040010131"/>
    <s v="KALAPA NUNGGAL"/>
    <m/>
    <m/>
    <m/>
    <m/>
    <m/>
    <n v="1"/>
    <s v="KALAPA NUNGGAL"/>
    <s v="JARINGAN MAMPET"/>
    <s v="SELESAI "/>
    <d v="2025-03-10T00:00:00"/>
    <d v="2025-03-10T00:00:00"/>
  </r>
  <r>
    <n v="1654"/>
    <s v="KALAPANUNGGAL"/>
    <x v="0"/>
    <s v="SUPARDI "/>
    <n v="6040010166"/>
    <s v="KALAPA NUNGGAL"/>
    <m/>
    <m/>
    <m/>
    <m/>
    <m/>
    <n v="1"/>
    <s v="KALAPA NUNGGAL"/>
    <s v="JARINGAN MAMPET"/>
    <s v="SELESAI "/>
    <d v="2025-03-10T00:00:00"/>
    <d v="2025-03-10T00:00:00"/>
  </r>
  <r>
    <n v="1655"/>
    <s v="KALAPANUNGGAL"/>
    <x v="0"/>
    <s v="IDAH MARHI"/>
    <n v="6050020061"/>
    <s v="CIRANGKONG"/>
    <m/>
    <m/>
    <m/>
    <m/>
    <m/>
    <n v="1"/>
    <s v="CIRANGKONG"/>
    <s v="AIR KERUH"/>
    <s v="SELESAI "/>
    <d v="2025-03-11T00:00:00"/>
    <d v="2025-03-11T00:00:00"/>
  </r>
  <r>
    <n v="1658"/>
    <s v="KALAPANUNGGAL"/>
    <x v="0"/>
    <s v="YANI SURYANI"/>
    <n v="6030081811"/>
    <s v="DAM SALAK"/>
    <m/>
    <m/>
    <m/>
    <m/>
    <m/>
    <n v="1"/>
    <s v="DAM SALAK"/>
    <s v="AIR TIDAK NORMAL"/>
    <s v="SELESAI "/>
    <d v="2025-03-13T00:00:00"/>
    <d v="2025-03-13T00:00:00"/>
  </r>
  <r>
    <n v="1659"/>
    <s v="KALAPANUNGGAL"/>
    <x v="0"/>
    <s v="DEDI"/>
    <n v="6030040399"/>
    <s v="CIRAHONG"/>
    <m/>
    <m/>
    <m/>
    <m/>
    <m/>
    <n v="1"/>
    <s v="CIRAHONG"/>
    <s v="AIR KERUH"/>
    <s v="SELESAI "/>
    <d v="2025-03-17T00:00:00"/>
    <d v="2025-03-17T00:00:00"/>
  </r>
  <r>
    <n v="1661"/>
    <s v="KALAPANUNGGAL"/>
    <x v="0"/>
    <s v="ANDI KURNIADI"/>
    <n v="6030080067"/>
    <s v="DAM SALAK"/>
    <m/>
    <m/>
    <m/>
    <m/>
    <m/>
    <n v="1"/>
    <s v="DAM SALAK"/>
    <s v="AIR TIDAK NORMAL"/>
    <s v="SELESAI "/>
    <d v="2025-03-22T00:00:00"/>
    <d v="2025-03-22T00:00:00"/>
  </r>
  <r>
    <n v="1662"/>
    <s v="KALAPANUNGGAL"/>
    <x v="0"/>
    <s v="ANON"/>
    <n v="6030080086"/>
    <s v="DAM SALAK"/>
    <m/>
    <m/>
    <m/>
    <m/>
    <m/>
    <n v="1"/>
    <s v="DAM SALAK"/>
    <s v="AIR TIDAK NORMAL"/>
    <s v="SELESAI "/>
    <d v="2025-03-22T00:00:00"/>
    <d v="2025-03-22T00:00:00"/>
  </r>
  <r>
    <n v="1663"/>
    <s v="KALAPANUNGGAL"/>
    <x v="0"/>
    <s v="ALI BASRI"/>
    <n v="6050020013"/>
    <s v="CIRANGKONG"/>
    <m/>
    <m/>
    <m/>
    <m/>
    <m/>
    <n v="1"/>
    <s v="CIRANGKONG"/>
    <s v="AIR TIDAK NORMAL"/>
    <s v="SELESAI "/>
    <d v="2025-03-26T00:00:00"/>
    <d v="2025-03-26T00:00:00"/>
  </r>
  <r>
    <n v="1664"/>
    <s v="KALAPANUNGGAL"/>
    <x v="0"/>
    <s v="OCIH"/>
    <n v="6040020063"/>
    <s v="KADUNUNGGAL"/>
    <m/>
    <m/>
    <m/>
    <m/>
    <m/>
    <n v="1"/>
    <s v="KADUNUNGGAL"/>
    <s v="AIR TIDAK NORMAL"/>
    <s v="SELESAI "/>
    <d v="2025-03-27T00:00:00"/>
    <d v="2025-03-27T00:00:00"/>
  </r>
  <r>
    <n v="1669"/>
    <s v="KALAPANUNGGAL"/>
    <x v="1"/>
    <s v="IIM SUMIATI"/>
    <m/>
    <m/>
    <m/>
    <m/>
    <m/>
    <m/>
    <m/>
    <n v="1"/>
    <s v="MANGLAD"/>
    <s v="STOP KERAN RUSAK"/>
    <s v="SELESAI "/>
    <d v="2025-03-07T00:00:00"/>
    <d v="2025-03-07T00:00:00"/>
  </r>
  <r>
    <n v="1672"/>
    <s v="KALAPANUNGGAL"/>
    <x v="1"/>
    <s v="UGAN/AISYAH"/>
    <m/>
    <m/>
    <m/>
    <m/>
    <m/>
    <m/>
    <m/>
    <n v="1"/>
    <s v="KALAPA NUNGGAL"/>
    <s v="WATER METER DIPINDAH "/>
    <s v="SELESAI "/>
    <d v="2025-04-09T00:00:00"/>
    <d v="2025-03-09T00:00:00"/>
  </r>
  <r>
    <n v="1673"/>
    <s v="KALAPANUNGGAL"/>
    <x v="1"/>
    <s v="PURWATI"/>
    <m/>
    <m/>
    <m/>
    <m/>
    <m/>
    <m/>
    <m/>
    <n v="1"/>
    <s v="KALAPA NUNGGAL"/>
    <s v="WATER METER DIPINDAH "/>
    <s v="SELESAI "/>
    <d v="2025-04-09T00:00:00"/>
    <d v="2025-03-10T00:00:00"/>
  </r>
  <r>
    <n v="1679"/>
    <s v="KALAPANUNGGAL"/>
    <x v="1"/>
    <s v="IDAH MARDI"/>
    <m/>
    <m/>
    <m/>
    <m/>
    <m/>
    <m/>
    <m/>
    <n v="1"/>
    <s v="CIRANGKONG"/>
    <s v="AIR KERUH"/>
    <s v="SELESAI "/>
    <d v="2025-03-17T00:00:00"/>
    <d v="2025-03-17T00:00:00"/>
  </r>
  <r>
    <n v="1680"/>
    <s v="KALAPANUNGGAL"/>
    <x v="1"/>
    <s v="YANI SURYANI"/>
    <m/>
    <m/>
    <m/>
    <m/>
    <m/>
    <m/>
    <m/>
    <n v="1"/>
    <s v="DAM SALAK"/>
    <s v="KEBOCORAN PIPA 3&quot;"/>
    <s v="SELESAI "/>
    <d v="2025-03-20T00:00:00"/>
    <d v="2025-03-20T00:00:00"/>
  </r>
  <r>
    <n v="1681"/>
    <s v="KALAPANUNGGAL"/>
    <x v="1"/>
    <s v="ELAN SUHERLAN"/>
    <m/>
    <m/>
    <m/>
    <m/>
    <m/>
    <m/>
    <m/>
    <n v="1"/>
    <s v="PALASARI WATES"/>
    <s v="AIR TIDAK NORMAL"/>
    <s v="SELESAI "/>
    <d v="2025-03-22T00:00:00"/>
    <d v="2025-03-22T00:00:00"/>
  </r>
  <r>
    <n v="1683"/>
    <s v="KALAPANUNGGAL"/>
    <x v="1"/>
    <s v="OMO"/>
    <m/>
    <m/>
    <m/>
    <m/>
    <m/>
    <m/>
    <m/>
    <n v="1"/>
    <s v="CIRAHONG"/>
    <s v="AIR KERUH"/>
    <s v="SELESAI "/>
    <d v="2025-03-26T00:00:00"/>
    <d v="2025-03-26T00:00:00"/>
  </r>
  <r>
    <n v="1684"/>
    <s v="KALAPANUNGGAL"/>
    <x v="1"/>
    <s v="MARIAM"/>
    <m/>
    <m/>
    <m/>
    <m/>
    <m/>
    <m/>
    <m/>
    <n v="1"/>
    <s v="CIRAHONG"/>
    <s v="AIR TIDAK NORMAL"/>
    <s v="SELESAI "/>
    <d v="2025-03-27T00:00:00"/>
    <d v="2025-03-27T00:00:00"/>
  </r>
  <r>
    <n v="1687"/>
    <s v="KALAPANUNGGAL"/>
    <x v="5"/>
    <s v="DIDI"/>
    <m/>
    <n v="1002"/>
    <m/>
    <m/>
    <m/>
    <m/>
    <m/>
    <n v="1"/>
    <s v="NANGGERANG 02"/>
    <s v="AIR TIDAK NORMAL"/>
    <s v="SELESAI "/>
    <d v="2025-04-05T00:00:00"/>
    <d v="2025-05-05T00:00:00"/>
  </r>
  <r>
    <n v="1689"/>
    <s v="KALAPANUNGGAL"/>
    <x v="5"/>
    <s v="EPON"/>
    <m/>
    <n v="3002"/>
    <m/>
    <m/>
    <m/>
    <m/>
    <m/>
    <n v="1"/>
    <s v="PALASARI WATES"/>
    <s v="AIR TIDAK NORMAL"/>
    <s v="SELESAI "/>
    <d v="2025-04-07T00:00:00"/>
    <d v="2025-05-07T00:00:00"/>
  </r>
  <r>
    <n v="1691"/>
    <s v="KALAPANUNGGAL"/>
    <x v="5"/>
    <s v="SADLI"/>
    <m/>
    <n v="5002"/>
    <m/>
    <m/>
    <m/>
    <m/>
    <m/>
    <n v="1"/>
    <s v="CIRANGKONG 1"/>
    <s v="AIR KERUH"/>
    <s v="SELESAI "/>
    <d v="2025-04-09T00:00:00"/>
    <d v="2025-05-09T00:00:00"/>
  </r>
  <r>
    <n v="1693"/>
    <s v="KALAPANUNGGAL"/>
    <x v="5"/>
    <s v="SUTISNA"/>
    <m/>
    <n v="3003"/>
    <m/>
    <m/>
    <m/>
    <m/>
    <m/>
    <n v="1"/>
    <s v="KALAPA NUNGGAL"/>
    <s v="AIR TIDAK NORMAL"/>
    <s v="SELESAI "/>
    <d v="2025-04-09T00:00:00"/>
    <d v="2025-03-10T00:00:00"/>
  </r>
  <r>
    <n v="1694"/>
    <s v="KALAPANUNGGAL"/>
    <x v="5"/>
    <s v="HJ IDAH"/>
    <m/>
    <n v="5002"/>
    <m/>
    <m/>
    <m/>
    <m/>
    <m/>
    <n v="1"/>
    <s v="KALAPA NUNGGAL"/>
    <s v="JARINGAN MAMPET"/>
    <s v="SELESAI "/>
    <d v="2025-04-10T00:00:00"/>
    <d v="2025-05-10T00:00:00"/>
  </r>
  <r>
    <n v="1697"/>
    <s v="KALAPANUNGGAL"/>
    <x v="5"/>
    <s v="OMAN SULAEMAN"/>
    <m/>
    <n v="3008"/>
    <m/>
    <m/>
    <m/>
    <m/>
    <m/>
    <n v="1"/>
    <s v="CIJERUK"/>
    <s v="AIR TIDAK NORMAL"/>
    <s v="SELESAI "/>
    <d v="2025-04-13T00:00:00"/>
    <d v="2025-05-13T00:00:00"/>
  </r>
  <r>
    <n v="1700"/>
    <s v="KALAPANUNGGAL"/>
    <x v="5"/>
    <s v="EMI SUPRIATINI"/>
    <m/>
    <n v="3008"/>
    <m/>
    <m/>
    <m/>
    <m/>
    <m/>
    <n v="1"/>
    <s v="DAM SALAK"/>
    <s v="AIR KERUH"/>
    <s v="SELESAI "/>
    <d v="2025-04-20T00:00:00"/>
    <d v="2025-05-20T00:00:00"/>
  </r>
  <r>
    <n v="1702"/>
    <s v="KALAPANUNGGAL"/>
    <x v="5"/>
    <s v="EMED"/>
    <m/>
    <n v="3008"/>
    <m/>
    <m/>
    <m/>
    <m/>
    <m/>
    <n v="1"/>
    <s v="DAM SALAK"/>
    <s v="AIR KERUH"/>
    <s v="SELESAI "/>
    <d v="2025-04-22T00:00:00"/>
    <d v="2025-05-22T00:00:00"/>
  </r>
  <r>
    <n v="1707"/>
    <s v="KALAPANUNGGAL"/>
    <x v="6"/>
    <s v="EEN/YETI"/>
    <s v="06030010264"/>
    <s v="PALASARI GIRANG"/>
    <m/>
    <m/>
    <n v="1"/>
    <m/>
    <m/>
    <n v="1"/>
    <s v="MANGLAD"/>
    <s v="AIR KERUH"/>
    <s v="SELESAI "/>
    <d v="2025-06-05T00:00:00"/>
    <d v="2025-06-05T00:00:00"/>
  </r>
  <r>
    <n v="1709"/>
    <s v="KALAPANUNGGAL"/>
    <x v="6"/>
    <s v="U RUSMAN"/>
    <s v="06040010234"/>
    <s v="KALAPANUNGGAL"/>
    <m/>
    <m/>
    <m/>
    <m/>
    <m/>
    <n v="1"/>
    <s v="GANG SAWO"/>
    <s v="STOP KERAN RUSAK"/>
    <s v="SELESAI "/>
    <d v="2025-06-10T00:00:00"/>
    <d v="2025-06-10T00:00:00"/>
  </r>
  <r>
    <n v="1712"/>
    <s v="KALAPANUNGGAL"/>
    <x v="6"/>
    <s v="BABAN"/>
    <s v="06050020105"/>
    <s v="CIRANGKONG 1"/>
    <m/>
    <m/>
    <m/>
    <m/>
    <m/>
    <n v="1"/>
    <s v="KADUDAMPIT"/>
    <s v="PINDAH WATER METER"/>
    <s v="SELESAI "/>
    <d v="2025-06-17T00:00:00"/>
    <d v="2025-06-17T00:00:00"/>
  </r>
  <r>
    <n v="1714"/>
    <s v="KALAPANUNGGAL"/>
    <x v="6"/>
    <s v="DUDUH"/>
    <s v="06030020028"/>
    <s v="PALASARI WATES"/>
    <m/>
    <m/>
    <m/>
    <m/>
    <m/>
    <n v="1"/>
    <s v="PALASARI"/>
    <s v="AIR KERUH"/>
    <s v="SELESAI "/>
    <d v="2025-06-19T00:00:00"/>
    <d v="2025-06-19T00:00:00"/>
  </r>
  <r>
    <n v="1718"/>
    <s v="KALAPANUNGGAL"/>
    <x v="6"/>
    <s v="KARTINI"/>
    <s v="06030010223"/>
    <s v="PALASARI GIRANG"/>
    <m/>
    <m/>
    <m/>
    <m/>
    <m/>
    <n v="1"/>
    <s v="PALASARI"/>
    <s v="AIR KERUH"/>
    <s v="SELESAI "/>
    <d v="2025-06-23T00:00:00"/>
    <d v="2025-06-23T00:00:00"/>
  </r>
  <r>
    <n v="1723"/>
    <s v="KALAPANUNGGAL"/>
    <x v="6"/>
    <s v="UJANG SUHANDA"/>
    <s v="06030080073"/>
    <s v="DAM SALAK"/>
    <m/>
    <m/>
    <m/>
    <m/>
    <m/>
    <n v="1"/>
    <s v="PASIR PARI"/>
    <s v="JARINGAN MAMPET"/>
    <s v="SELESAI "/>
    <d v="2025-06-28T00:00:00"/>
    <d v="2025-06-28T00:00:00"/>
  </r>
  <r>
    <n v="1724"/>
    <s v="KALAPANUNGGAL"/>
    <x v="6"/>
    <s v="DEDE B "/>
    <s v="06040020139"/>
    <s v="KADUNUNGGAL"/>
    <m/>
    <m/>
    <m/>
    <m/>
    <m/>
    <n v="1"/>
    <s v="LIMAK"/>
    <s v="AIR TIDAK NORMAL"/>
    <s v="SELESAI "/>
    <d v="2025-06-29T00:00:00"/>
    <d v="2025-06-29T00:00:00"/>
  </r>
  <r>
    <n v="1725"/>
    <s v="KALAPANUNGGAL"/>
    <x v="6"/>
    <s v="WAWAN JUAENI"/>
    <s v="06030020091"/>
    <s v="PALASARI WATES"/>
    <m/>
    <m/>
    <n v="1"/>
    <m/>
    <m/>
    <n v="1"/>
    <s v="MANGLAD"/>
    <s v="AIR KERUH"/>
    <s v="SELESAI "/>
    <d v="2025-06-30T00:00:00"/>
    <d v="2025-06-30T00:00:00"/>
  </r>
  <r>
    <n v="1729"/>
    <s v="KALAPANUNGGAL"/>
    <x v="2"/>
    <s v="JUANDA"/>
    <s v="06020020038"/>
    <s v="SAWAH LEGA"/>
    <m/>
    <m/>
    <m/>
    <m/>
    <m/>
    <n v="1"/>
    <s v="SAWAH LEGA"/>
    <s v="AIR KERUH"/>
    <s v="SELESAI "/>
    <d v="2025-07-07T00:00:00"/>
    <d v="2025-07-07T00:00:00"/>
  </r>
  <r>
    <n v="1730"/>
    <s v="KALAPANUNGGAL"/>
    <x v="2"/>
    <s v="SUSI"/>
    <s v="06030040369"/>
    <s v="CIRAHONG"/>
    <m/>
    <m/>
    <m/>
    <m/>
    <m/>
    <n v="1"/>
    <s v="CIRAHONG"/>
    <s v="AIR KERUH"/>
    <s v="SELESAI "/>
    <d v="2025-07-07T00:00:00"/>
    <d v="2025-07-07T00:00:00"/>
  </r>
  <r>
    <n v="1733"/>
    <s v="KALAPANUNGGAL"/>
    <x v="2"/>
    <s v="AI NURHAYATI"/>
    <s v="06030080081"/>
    <s v="DAM SALAK"/>
    <m/>
    <m/>
    <m/>
    <m/>
    <m/>
    <n v="1"/>
    <s v="DAM SALAK"/>
    <s v="JARINGAN MAMPET"/>
    <s v="SELESAI "/>
    <d v="2025-07-10T00:00:00"/>
    <d v="2025-07-10T00:00:00"/>
  </r>
  <r>
    <n v="1734"/>
    <s v="KALAPANUNGGAL"/>
    <x v="2"/>
    <s v="OMO"/>
    <s v="06030040307"/>
    <s v="CIRAHONG"/>
    <m/>
    <m/>
    <m/>
    <m/>
    <m/>
    <n v="1"/>
    <s v="CIRAHONG"/>
    <s v="JARINGAN MAMPET"/>
    <s v="SELESAI "/>
    <d v="2025-07-10T00:00:00"/>
    <d v="2025-07-10T00:00:00"/>
  </r>
  <r>
    <n v="1735"/>
    <s v="KALAPANUNGGAL"/>
    <x v="2"/>
    <s v="AISAH"/>
    <s v="06050021833"/>
    <s v="CIRANGKONG"/>
    <m/>
    <m/>
    <m/>
    <m/>
    <m/>
    <n v="1"/>
    <s v="CIRANGKONG"/>
    <s v="AIR KERUH"/>
    <s v="SELESAI "/>
    <d v="2025-07-11T00:00:00"/>
    <d v="2025-07-11T00:00:00"/>
  </r>
  <r>
    <n v="1738"/>
    <s v="KALAPANUNGGAL"/>
    <x v="2"/>
    <s v="ANON"/>
    <s v="06030080086"/>
    <s v="DAM SALAK"/>
    <m/>
    <m/>
    <m/>
    <m/>
    <m/>
    <n v="1"/>
    <s v="DAM SALAK"/>
    <s v="AIR TIDAK NORMAL"/>
    <s v="SELESAI "/>
    <d v="2025-07-13T00:00:00"/>
    <d v="2025-07-13T00:00:00"/>
  </r>
  <r>
    <n v="1739"/>
    <s v="KALAPANUNGGAL"/>
    <x v="2"/>
    <s v="KARTINI"/>
    <s v="06030010223"/>
    <s v="PALASARI GIRANG"/>
    <m/>
    <m/>
    <m/>
    <m/>
    <m/>
    <n v="1"/>
    <s v="PALASARI GIRANG"/>
    <s v="AIR KERUH"/>
    <s v="SELESAI "/>
    <d v="2025-07-17T00:00:00"/>
    <d v="2025-07-17T00:00:00"/>
  </r>
  <r>
    <n v="1741"/>
    <s v="KALAPANUNGGAL"/>
    <x v="2"/>
    <s v="KUSMIRAWATI"/>
    <s v="06020010122"/>
    <s v="KP TALANG 02"/>
    <m/>
    <m/>
    <m/>
    <m/>
    <m/>
    <n v="1"/>
    <s v="KP TALANG 02"/>
    <s v="AIR TIDAK NORMAL"/>
    <s v="SELESAI "/>
    <d v="2025-07-22T00:00:00"/>
    <d v="2025-07-22T00:00:00"/>
  </r>
  <r>
    <n v="1742"/>
    <s v="KALAPANUNGGAL"/>
    <x v="2"/>
    <s v="RANI FEBRIAN"/>
    <s v="06040030063"/>
    <s v="SUKAMATRI"/>
    <m/>
    <m/>
    <m/>
    <m/>
    <m/>
    <n v="1"/>
    <s v="SUKAMATRI"/>
    <s v="AIR TIDAK NORMAL"/>
    <s v="SELESAI "/>
    <d v="2025-07-22T00:00:00"/>
    <d v="2025-07-22T00:00:00"/>
  </r>
  <r>
    <n v="1743"/>
    <s v="KALAPANUNGGAL"/>
    <x v="2"/>
    <s v="ENDANG A"/>
    <s v="06030010064"/>
    <s v="PALASARI GIRANG"/>
    <m/>
    <m/>
    <m/>
    <m/>
    <m/>
    <n v="1"/>
    <s v="PALASARI GIRANG"/>
    <s v="AIR TIDAK NORMAL"/>
    <s v="SELESAI "/>
    <d v="2025-07-26T00:00:00"/>
    <d v="2025-07-26T00:00:00"/>
  </r>
  <r>
    <n v="1744"/>
    <s v="KALAPANUNGGAL"/>
    <x v="2"/>
    <s v="IMAN SURYAMAN"/>
    <s v="06030070028"/>
    <s v="SUKAMATRI"/>
    <m/>
    <m/>
    <m/>
    <m/>
    <m/>
    <n v="1"/>
    <s v="SUKAMATRI"/>
    <s v="AIR TIDAK NORMAL"/>
    <s v="SELESAI "/>
    <d v="2025-07-27T00:00:00"/>
    <d v="2025-07-27T00:00:00"/>
  </r>
  <r>
    <n v="1803"/>
    <s v="KABANDUNGAN"/>
    <x v="1"/>
    <s v="WANDI"/>
    <s v="22010020078"/>
    <s v="I"/>
    <m/>
    <m/>
    <m/>
    <m/>
    <m/>
    <n v="1"/>
    <s v="KP. CIPEUTEUY"/>
    <s v="KRAN RUSAK"/>
    <s v="SELESAI "/>
    <d v="2025-04-09T00:00:00"/>
    <d v="2025-04-09T00:00:00"/>
  </r>
  <r>
    <n v="1833"/>
    <s v="KABANDUNGAN"/>
    <x v="5"/>
    <s v="AAH JAJULI"/>
    <s v="22020030010"/>
    <s v="II"/>
    <m/>
    <m/>
    <m/>
    <m/>
    <m/>
    <n v="1"/>
    <s v="KP. PAJAGAN GIRANG"/>
    <s v="ADA BINATANG KECIL PADA AIR"/>
    <s v="SELESAI "/>
    <d v="2025-05-16T00:00:00"/>
    <d v="2025-05-16T00:00:00"/>
  </r>
  <r>
    <n v="1854"/>
    <s v="KABANDUNGAN"/>
    <x v="6"/>
    <s v="D U D I H "/>
    <s v="22010010008"/>
    <s v="I"/>
    <m/>
    <m/>
    <m/>
    <m/>
    <m/>
    <n v="1"/>
    <s v="KP. CIPEUTEUY"/>
    <s v="AIR KERUH DAN KECIL"/>
    <s v="SELESAI "/>
    <d v="2025-06-25T00:00:00"/>
    <d v="2025-06-25T00:00:00"/>
  </r>
  <r>
    <n v="1857"/>
    <s v="KABANDUNGAN"/>
    <x v="2"/>
    <s v="AEP SUHENDAR"/>
    <s v="22020010110"/>
    <s v="II"/>
    <m/>
    <m/>
    <m/>
    <m/>
    <m/>
    <n v="1"/>
    <s v="KP. PAJAGAN GIRANG"/>
    <s v="AIR KERUH DAN ADA BINATANGNYA"/>
    <s v="SELESAI "/>
    <d v="2025-07-03T00:00:00"/>
    <d v="2025-07-03T00:00:00"/>
  </r>
  <r>
    <n v="1876"/>
    <s v="BOJONGGENTENG"/>
    <x v="3"/>
    <s v="SOBIROH"/>
    <n v="16010040048"/>
    <s v="CIJULANG/PARABON"/>
    <m/>
    <m/>
    <m/>
    <m/>
    <m/>
    <n v="1"/>
    <s v="SALAAWI"/>
    <s v="GANTI STOPKRAN"/>
    <s v="SELESAI "/>
    <d v="2025-01-09T00:00:00"/>
    <d v="2025-01-09T00:00:00"/>
  </r>
  <r>
    <n v="1880"/>
    <s v="BOJONGGENTENG"/>
    <x v="3"/>
    <s v="APEP"/>
    <n v="16010030263"/>
    <s v="BERKAH II"/>
    <m/>
    <m/>
    <m/>
    <m/>
    <m/>
    <n v="1"/>
    <s v="NAGRAK"/>
    <s v="GANTI STOPKRAN"/>
    <s v="SELESAI "/>
    <d v="2025-01-22T00:00:00"/>
    <d v="2025-01-22T00:00:00"/>
  </r>
  <r>
    <n v="1886"/>
    <s v="BOJONGGENTENG"/>
    <x v="4"/>
    <s v="YENI RANTIN"/>
    <n v="16010030123"/>
    <s v="BEREKAH II"/>
    <m/>
    <m/>
    <m/>
    <m/>
    <m/>
    <n v="1"/>
    <s v="BEREKAH"/>
    <s v="GANTI STOPKRAN"/>
    <s v="SELESAI "/>
    <d v="2025-02-10T00:00:00"/>
    <d v="2025-02-10T00:00:00"/>
  </r>
  <r>
    <n v="1890"/>
    <s v="BOJONGGENTENG"/>
    <x v="4"/>
    <s v="DIDI SUNARDI"/>
    <n v="16020020894"/>
    <s v="KECAMATAN"/>
    <m/>
    <m/>
    <m/>
    <m/>
    <m/>
    <n v="1"/>
    <s v="CIMUNCANG"/>
    <s v="GANTI STOPKRAN"/>
    <s v="SELESAI "/>
    <d v="2024-02-27T00:00:00"/>
    <d v="2024-02-27T00:00:00"/>
  </r>
  <r>
    <n v="1893"/>
    <s v="BOJONGGENTENG"/>
    <x v="0"/>
    <s v="AI PARIDA"/>
    <n v="16020060103"/>
    <s v="SALUYU"/>
    <m/>
    <m/>
    <m/>
    <m/>
    <m/>
    <n v="1"/>
    <s v="SALUYU"/>
    <s v="GANTI STOPKRAN"/>
    <s v="SELESAI "/>
    <d v="2025-03-10T00:00:00"/>
    <d v="2025-03-10T00:00:00"/>
  </r>
  <r>
    <n v="1897"/>
    <s v="BOJONGGENTENG"/>
    <x v="0"/>
    <s v="MIRANTI"/>
    <n v="16010030873"/>
    <s v="BEREKAH II"/>
    <m/>
    <m/>
    <m/>
    <m/>
    <m/>
    <n v="1"/>
    <s v="BEREKAH II"/>
    <s v="GANTI STOPKRAN"/>
    <s v="SELESAI "/>
    <d v="2025-03-20T00:00:00"/>
    <d v="2025-03-20T00:00:00"/>
  </r>
  <r>
    <n v="1898"/>
    <s v="BOJONGGENTENG"/>
    <x v="0"/>
    <s v="HUMAEDI"/>
    <n v="16020070922"/>
    <s v="ANNABA"/>
    <m/>
    <m/>
    <m/>
    <m/>
    <m/>
    <n v="1"/>
    <s v="ANNABA"/>
    <s v="GANTI STOPKRAN"/>
    <s v="SELESAI "/>
    <d v="2025-03-24T00:00:00"/>
    <d v="2025-03-24T00:00:00"/>
  </r>
  <r>
    <n v="1900"/>
    <s v="BOJONGGENTENG"/>
    <x v="0"/>
    <s v="JOHAR HAYATI"/>
    <n v="16020020934"/>
    <s v="KECAMATAN"/>
    <m/>
    <m/>
    <m/>
    <m/>
    <m/>
    <n v="1"/>
    <s v="BOJONGGENTENG"/>
    <s v="GANTI STOPKRAN"/>
    <s v="SELESAI "/>
    <d v="2024-03-27T00:00:00"/>
    <d v="2024-03-27T00:00:00"/>
  </r>
  <r>
    <n v="1904"/>
    <s v="BOJONGGENTENG"/>
    <x v="1"/>
    <s v="MADIN"/>
    <n v="16010040978"/>
    <s v="CIJULANG/PARABON"/>
    <m/>
    <m/>
    <m/>
    <m/>
    <m/>
    <n v="1"/>
    <s v="CIRANGKONG"/>
    <s v="GANTI STOPKRAN"/>
    <s v="SELESAI "/>
    <d v="2025-04-09T00:00:00"/>
    <d v="2025-04-09T00:00:00"/>
  </r>
  <r>
    <n v="1908"/>
    <s v="BOJONGGENTENG"/>
    <x v="1"/>
    <s v="AI PUSPA"/>
    <n v="16010030411"/>
    <s v="BERKAH II"/>
    <m/>
    <m/>
    <m/>
    <m/>
    <m/>
    <n v="1"/>
    <s v="NAGRAK"/>
    <s v="GANTI STOPKRAN"/>
    <s v="SELESAI "/>
    <d v="2025-04-22T00:00:00"/>
    <d v="2025-04-22T00:00:00"/>
  </r>
  <r>
    <n v="1911"/>
    <s v="BOJONGGENTENG"/>
    <x v="5"/>
    <s v="DIDAH PARIDAH"/>
    <n v="16010030054"/>
    <s v="BEREKAH II"/>
    <m/>
    <m/>
    <m/>
    <m/>
    <m/>
    <n v="1"/>
    <s v="BERKAH"/>
    <s v="GANTI STOPKRAN"/>
    <s v="SELESAI "/>
    <d v="2025-05-05T00:00:00"/>
    <d v="2025-05-05T00:00:00"/>
  </r>
  <r>
    <n v="1914"/>
    <s v="BOJONGGENTENG"/>
    <x v="5"/>
    <s v="ENA SUMPENA"/>
    <n v="16020011907"/>
    <s v="BJ GENTENG II"/>
    <m/>
    <m/>
    <m/>
    <m/>
    <m/>
    <n v="1"/>
    <s v="NEMPEL"/>
    <s v="GANTI STOPKRAN"/>
    <s v="SELESAI "/>
    <d v="2025-05-15T00:00:00"/>
    <d v="2025-05-15T00:00:00"/>
  </r>
  <r>
    <n v="1915"/>
    <s v="BOJONGGENTENG"/>
    <x v="5"/>
    <s v="YUYUN"/>
    <n v="16020030067"/>
    <s v="URWATUL HUDA"/>
    <m/>
    <m/>
    <m/>
    <m/>
    <m/>
    <n v="1"/>
    <s v="URWATUL HUDA"/>
    <s v="GANTI STOPKRAN"/>
    <s v="SELESAI "/>
    <d v="2025-05-16T00:00:00"/>
    <d v="2025-05-16T00:00:00"/>
  </r>
  <r>
    <n v="1917"/>
    <s v="BOJONGGENTENG"/>
    <x v="5"/>
    <s v="ABDUL KOHAR"/>
    <n v="16020040101"/>
    <s v="LAPANG"/>
    <m/>
    <m/>
    <m/>
    <m/>
    <m/>
    <n v="1"/>
    <s v="LAPANG"/>
    <s v="GANTI STOPKRAN"/>
    <s v="SELESAI "/>
    <d v="2025-05-22T00:00:00"/>
    <d v="2025-05-22T00:00:00"/>
  </r>
  <r>
    <n v="1920"/>
    <s v="BOJONGGENTENG"/>
    <x v="5"/>
    <s v="IWAN"/>
    <n v="16010030107"/>
    <s v="BEREKAH II"/>
    <m/>
    <m/>
    <m/>
    <m/>
    <m/>
    <n v="1"/>
    <s v="DUREN BONGKOK"/>
    <s v="GANTI STOPKRAN"/>
    <s v="SELESAI "/>
    <d v="2025-05-30T00:00:00"/>
    <d v="2025-05-30T00:00:00"/>
  </r>
  <r>
    <n v="1924"/>
    <s v="BOJONGGENTENG"/>
    <x v="6"/>
    <s v="SOBIROH"/>
    <n v="16010040048"/>
    <s v="CIJULANG/PARABON"/>
    <m/>
    <m/>
    <m/>
    <m/>
    <m/>
    <n v="1"/>
    <s v="SALAAWI"/>
    <s v="GANTI STOPKRAN"/>
    <s v="SELESAI "/>
    <d v="2025-06-09T00:00:00"/>
    <d v="2025-06-09T00:00:00"/>
  </r>
  <r>
    <n v="1928"/>
    <s v="BOJONGGENTENG"/>
    <x v="6"/>
    <s v="APEP"/>
    <n v="16010030263"/>
    <s v="BERKAH II"/>
    <m/>
    <m/>
    <m/>
    <m/>
    <m/>
    <n v="1"/>
    <s v="NAGRAK"/>
    <s v="GANTI STOPKRAN"/>
    <s v="SELESAI "/>
    <d v="2025-06-22T00:00:00"/>
    <d v="2025-06-22T00:00:00"/>
  </r>
  <r>
    <n v="1932"/>
    <s v="BOJONGGENTENG"/>
    <x v="2"/>
    <s v="AI PARIDA"/>
    <n v="16020060103"/>
    <s v="SALUYU"/>
    <m/>
    <m/>
    <m/>
    <m/>
    <m/>
    <n v="1"/>
    <s v="SALUYU"/>
    <s v="GANTI STOPKRAN"/>
    <s v="SELESAI "/>
    <d v="2025-07-04T00:00:00"/>
    <d v="2025-07-04T00:00:00"/>
  </r>
  <r>
    <n v="1934"/>
    <s v="BOJONGGENTENG"/>
    <x v="2"/>
    <s v="KALISUN"/>
    <n v="16010030102"/>
    <s v="BERKAH II"/>
    <m/>
    <m/>
    <m/>
    <m/>
    <m/>
    <n v="1"/>
    <s v="BEREKAH"/>
    <s v="KEBOCORAN PIPA 1/2 ''"/>
    <s v="SELESAI "/>
    <d v="2025-07-09T00:00:00"/>
    <d v="2025-07-09T00:00:00"/>
  </r>
  <r>
    <n v="1935"/>
    <s v="BOJONGGENTENG"/>
    <x v="2"/>
    <s v="RAHMAT SETIADI"/>
    <n v="16020040094"/>
    <s v="LAPANG"/>
    <m/>
    <m/>
    <m/>
    <m/>
    <m/>
    <n v="1"/>
    <s v="LAPANG"/>
    <s v="ADA YANG MAMPET"/>
    <s v="SELESAI "/>
    <d v="2025-07-19T00:00:00"/>
    <d v="2025-07-20T00:00:00"/>
  </r>
  <r>
    <n v="1937"/>
    <s v="BOJONGGENTENG"/>
    <x v="2"/>
    <s v="TETED SUTEDI"/>
    <n v="16020060035"/>
    <s v="SALUYU"/>
    <m/>
    <m/>
    <m/>
    <m/>
    <m/>
    <n v="1"/>
    <s v="SALUYU"/>
    <s v="ADA YANG MAMPET"/>
    <s v="SELESAI "/>
    <d v="2025-07-25T00:00:00"/>
    <d v="2025-07-25T00:00:00"/>
  </r>
  <r>
    <n v="1952"/>
    <s v="CITARIK"/>
    <x v="4"/>
    <s v="LENI"/>
    <n v="23040020014"/>
    <n v="4002"/>
    <m/>
    <m/>
    <m/>
    <m/>
    <m/>
    <n v="1"/>
    <s v="KP. CIKORED"/>
    <s v="WATER METER MAMPET"/>
    <s v="SELESAI "/>
    <s v="20 Februari 2025"/>
    <s v="20 Februari 2025"/>
  </r>
  <r>
    <n v="2012"/>
    <s v="CITARIK"/>
    <x v="2"/>
    <s v="WAHYUDIN"/>
    <n v="23030010009"/>
    <n v="3001"/>
    <m/>
    <m/>
    <m/>
    <m/>
    <m/>
    <n v="1"/>
    <s v="Kp. CILEUNGSI"/>
    <s v="WATER METER MAMPET"/>
    <s v="SELESAI "/>
    <s v="31 Juli 2025"/>
    <s v="31 Juli 2025"/>
  </r>
  <r>
    <n v="1837"/>
    <s v="KABANDUNGAN"/>
    <x v="5"/>
    <s v="ANDRI JAELANI"/>
    <s v="22030070064"/>
    <s v="III"/>
    <m/>
    <m/>
    <m/>
    <n v="1"/>
    <m/>
    <m/>
    <s v="KP. TUGU BANDUNG"/>
    <s v="PEMBAYRAN BESAR"/>
    <s v="SELESAI "/>
    <d v="2025-05-31T00:00:00"/>
    <d v="2025-05-31T00:00:00"/>
  </r>
  <r>
    <n v="1"/>
    <s v="CIBADAK/CARINGIN"/>
    <x v="3"/>
    <s v="NASEP GUNAWAN B"/>
    <n v="3020041748"/>
    <s v="KP SUKAJADI"/>
    <m/>
    <n v="1"/>
    <m/>
    <m/>
    <m/>
    <m/>
    <m/>
    <s v="TERDAPAT KEBOCORAN"/>
    <s v="SELESAI "/>
    <d v="2025-01-02T00:00:00"/>
    <d v="2025-01-02T00:00:00"/>
  </r>
  <r>
    <n v="4"/>
    <s v="CIBADAK/CARINGIN"/>
    <x v="3"/>
    <s v="RAFLI"/>
    <n v="3010081241"/>
    <s v="PAMURUYAN"/>
    <m/>
    <n v="1"/>
    <m/>
    <m/>
    <m/>
    <m/>
    <m/>
    <s v="TERDAPAT KEBOCORAN"/>
    <s v="SELESAI "/>
    <d v="2025-01-08T00:00:00"/>
    <d v="2025-01-08T00:00:00"/>
  </r>
  <r>
    <n v="7"/>
    <s v="CIBADAK/CARINGIN"/>
    <x v="3"/>
    <s v="UJANG"/>
    <n v="3010020058"/>
    <s v="GG THOLIB"/>
    <m/>
    <n v="1"/>
    <m/>
    <m/>
    <m/>
    <m/>
    <m/>
    <s v="TERDAPAT KEBOCORAN PAS METERAN"/>
    <s v="SELESAI "/>
    <d v="2025-01-13T00:00:00"/>
    <d v="2025-01-13T00:00:00"/>
  </r>
  <r>
    <n v="21"/>
    <s v="CIBADAK/CARINGIN"/>
    <x v="4"/>
    <s v="DEDE SUHENDI"/>
    <n v="3020040210"/>
    <s v="Situsaer"/>
    <m/>
    <n v="1"/>
    <m/>
    <m/>
    <m/>
    <m/>
    <m/>
    <s v="Terdapat bocor dijaringan pipa."/>
    <s v="SELESAI "/>
    <d v="2025-02-11T00:00:00"/>
    <d v="2025-02-11T00:00:00"/>
  </r>
  <r>
    <n v="22"/>
    <s v="CIBADAK/CARINGIN"/>
    <x v="4"/>
    <s v="ULOH"/>
    <n v="3040080058"/>
    <s v="Cireundeu"/>
    <m/>
    <n v="1"/>
    <m/>
    <m/>
    <m/>
    <m/>
    <m/>
    <s v="Bocor pas meteran."/>
    <s v="SELESAI "/>
    <d v="2025-02-12T00:00:00"/>
    <d v="2025-02-12T00:00:00"/>
  </r>
  <r>
    <n v="29"/>
    <s v="CIBADAK/CARINGIN"/>
    <x v="4"/>
    <s v="NUR ALI"/>
    <n v="25010060030"/>
    <s v="PURI KAHYANGAN"/>
    <m/>
    <n v="1"/>
    <m/>
    <m/>
    <m/>
    <m/>
    <m/>
    <s v="Kebocoran air"/>
    <s v="SELESAI "/>
    <d v="2025-02-10T00:00:00"/>
    <d v="2025-02-10T00:00:00"/>
  </r>
  <r>
    <n v="43"/>
    <s v="CIBADAK/CARINGIN"/>
    <x v="0"/>
    <s v="EDI AKHMAD"/>
    <n v="3020100135"/>
    <s v="PASIR KOLOTOK"/>
    <m/>
    <n v="1"/>
    <m/>
    <m/>
    <m/>
    <m/>
    <m/>
    <s v="meteran muter saat kondisi seluruh kran di tutup"/>
    <s v="SELESAI "/>
    <d v="2025-03-24T00:00:00"/>
    <d v="2025-03-24T00:00:00"/>
  </r>
  <r>
    <n v="100"/>
    <s v="SUKALARANG"/>
    <x v="3"/>
    <s v="M TSANI INAYATULLAH "/>
    <s v="15010010517"/>
    <s v="PERUM SUKAMAJU 01"/>
    <m/>
    <n v="1"/>
    <m/>
    <m/>
    <m/>
    <m/>
    <s v="PERUM SUKAMAJU 01"/>
    <s v="BOCOR INSTALASI PIPA"/>
    <s v="SELESAI "/>
    <d v="2025-01-19T00:00:00"/>
    <d v="2025-01-19T00:00:00"/>
  </r>
  <r>
    <n v="102"/>
    <s v="SUKALARANG"/>
    <x v="4"/>
    <s v="MESJID PERUM"/>
    <s v="15010020001"/>
    <s v="PERUM SUKAMAJU 02"/>
    <m/>
    <n v="1"/>
    <m/>
    <m/>
    <m/>
    <m/>
    <s v="PERUM SUKAMAJU 02"/>
    <s v="ADA KEBOCORAN DAN PEMBAYARAN MELONJAK DARI BIASANYA"/>
    <s v="SELESAI "/>
    <d v="2025-02-28T00:00:00"/>
    <d v="2025-02-28T00:00:00"/>
  </r>
  <r>
    <n v="114"/>
    <s v="SUKALARANG"/>
    <x v="2"/>
    <s v="SYAHRIR "/>
    <s v="15010030079"/>
    <s v="PERUM PALASARI SAFARI PERMAI"/>
    <m/>
    <n v="1"/>
    <m/>
    <m/>
    <m/>
    <m/>
    <s v="PERUM PALASARI SAFARI PERMAI"/>
    <s v="BOCOR INSTALASI PIPA"/>
    <s v="SELESAI "/>
    <d v="2025-07-10T00:00:00"/>
    <d v="2025-07-10T00:00:00"/>
  </r>
  <r>
    <n v="268"/>
    <s v="CIDAHU"/>
    <x v="4"/>
    <s v="Karin"/>
    <m/>
    <s v="Perum cidahu permai blok G2"/>
    <m/>
    <n v="1"/>
    <m/>
    <m/>
    <m/>
    <m/>
    <m/>
    <s v="kebocoran sebelum meteran ingin diperbaiki"/>
    <s v="SELESAI "/>
    <d v="2025-12-02T00:00:00"/>
    <d v="2025-12-02T00:00:00"/>
  </r>
  <r>
    <n v="270"/>
    <s v="CIDAHU"/>
    <x v="4"/>
    <s v="Risna"/>
    <m/>
    <s v="Perum cidahu permai blok I4"/>
    <m/>
    <n v="1"/>
    <m/>
    <m/>
    <m/>
    <m/>
    <m/>
    <s v="sebelum meteran bocor air jadi kecil"/>
    <s v="SELESAI "/>
    <s v="13/2/2025"/>
    <s v="13/2/2025"/>
  </r>
  <r>
    <n v="273"/>
    <s v="CIDAHU"/>
    <x v="4"/>
    <s v="Blok A17 "/>
    <m/>
    <s v="Perum Mekarsari Permai Blok A17 "/>
    <m/>
    <n v="1"/>
    <m/>
    <m/>
    <m/>
    <m/>
    <m/>
    <s v="ada kebocoran sebelum meteran"/>
    <s v="SELESAI "/>
    <s v="22/2/2025"/>
    <s v="22/2/2025"/>
  </r>
  <r>
    <n v="274"/>
    <s v="CIDAHU"/>
    <x v="4"/>
    <s v="Herman Pardede"/>
    <n v="20020030233"/>
    <s v="Perum PCP Blok I 11 No 18"/>
    <m/>
    <n v="1"/>
    <m/>
    <m/>
    <m/>
    <m/>
    <m/>
    <s v="kebocoran sebelum meteran ingin diperbaiki"/>
    <s v="SELESAI "/>
    <s v="22/2/2025"/>
    <s v="22/2/2026"/>
  </r>
  <r>
    <n v="275"/>
    <s v="CIDAHU"/>
    <x v="4"/>
    <s v="Roslita"/>
    <n v="20020030396"/>
    <s v="Perum PCP Blok F No 1"/>
    <m/>
    <n v="1"/>
    <m/>
    <m/>
    <m/>
    <m/>
    <m/>
    <s v="kebocoran sebelum meteran"/>
    <s v="SELESAI "/>
    <s v="22/2/2025"/>
    <s v="22/2/2027"/>
  </r>
  <r>
    <n v="278"/>
    <s v="CIDAHU"/>
    <x v="4"/>
    <s v="Anwar"/>
    <m/>
    <s v="Perum Tapos Asri Blok D4 No 1"/>
    <m/>
    <n v="1"/>
    <m/>
    <m/>
    <m/>
    <m/>
    <m/>
    <s v="Kebocoran dekat selokan"/>
    <s v="SELESAI "/>
    <s v="25/2/2025"/>
    <s v="25/2/2025"/>
  </r>
  <r>
    <n v="324"/>
    <s v="CIDAHU"/>
    <x v="5"/>
    <s v="Blok G 20"/>
    <m/>
    <s v="Perum Cidahu Permai"/>
    <m/>
    <n v="1"/>
    <m/>
    <m/>
    <m/>
    <m/>
    <m/>
    <s v="Kebocoran sebelum meteran "/>
    <s v="SELESAI "/>
    <s v="15/5/2025"/>
    <s v="15/5/2025"/>
  </r>
  <r>
    <n v="326"/>
    <s v="CIDAHU"/>
    <x v="5"/>
    <s v="Blok H1 No 1 A"/>
    <m/>
    <s v="Perum Cidahu Permai"/>
    <m/>
    <n v="1"/>
    <m/>
    <m/>
    <m/>
    <m/>
    <m/>
    <s v="Kebocoran sebelum meteran "/>
    <s v="SELESAI "/>
    <s v="17/5/2025"/>
    <s v="17/5/2025"/>
  </r>
  <r>
    <n v="328"/>
    <s v="CIDAHU"/>
    <x v="5"/>
    <s v="Warga"/>
    <m/>
    <s v="Perum Cidahu Permai"/>
    <m/>
    <n v="1"/>
    <m/>
    <m/>
    <m/>
    <m/>
    <m/>
    <s v="Ada pipa PE terkena pacul dekat jembatan"/>
    <s v="SELESAI "/>
    <s v="17/5/2025"/>
    <s v="17/5/2025"/>
  </r>
  <r>
    <n v="331"/>
    <s v="CIDAHU"/>
    <x v="5"/>
    <s v="Sudrajat I"/>
    <n v="20020041249"/>
    <s v="Perum Tasnim Pondokkaso Indah"/>
    <m/>
    <n v="1"/>
    <m/>
    <m/>
    <m/>
    <m/>
    <m/>
    <s v="Jaringan kedalam rumah bocor, meteran muter terus"/>
    <s v="SELESAI "/>
    <s v="29/5/2025"/>
    <s v="29/5/2026"/>
  </r>
  <r>
    <n v="347"/>
    <s v="CIDAHU"/>
    <x v="6"/>
    <s v="Siti Lomrah"/>
    <n v="20020070033"/>
    <s v="Kp. Bantar"/>
    <m/>
    <n v="1"/>
    <m/>
    <m/>
    <m/>
    <m/>
    <m/>
    <s v="Bocor kedalam rumah ingin diperbaiki"/>
    <s v="SELESAI "/>
    <s v="20/6/2025"/>
    <s v="21/6/2025"/>
  </r>
  <r>
    <n v="367"/>
    <s v="CIDAHU"/>
    <x v="2"/>
    <s v="Blok D1 No 18"/>
    <m/>
    <s v="Perum Tapos Asri"/>
    <m/>
    <n v="1"/>
    <m/>
    <m/>
    <m/>
    <m/>
    <m/>
    <s v="Meteran muter terus rusak di ballvalvenya"/>
    <s v="SELESAI "/>
    <s v="20/7/2025"/>
    <s v="20/7/2026"/>
  </r>
  <r>
    <n v="379"/>
    <s v="CISOLOK"/>
    <x v="3"/>
    <s v="RUMAH DINAS CAMAT"/>
    <n v="7040020106"/>
    <s v="KAUM KIDUL"/>
    <m/>
    <n v="1"/>
    <m/>
    <m/>
    <m/>
    <m/>
    <m/>
    <s v="INGIN BANTU BETULKAN INSTALATUR"/>
    <s v="SELESAI "/>
    <d v="2025-01-17T00:00:00"/>
    <d v="2025-01-17T00:00:00"/>
  </r>
  <r>
    <n v="416"/>
    <s v="CISOLOK"/>
    <x v="1"/>
    <s v="H YAYAN"/>
    <n v="7050010446"/>
    <s v="TUGU"/>
    <m/>
    <n v="1"/>
    <m/>
    <m/>
    <m/>
    <m/>
    <m/>
    <s v="INGIN GANTU WM KARENA SUDAH LAMA "/>
    <s v="SELESAI "/>
    <d v="2025-04-21T00:00:00"/>
    <d v="2025-04-21T00:00:00"/>
  </r>
  <r>
    <n v="446"/>
    <s v="CISOLOK"/>
    <x v="2"/>
    <s v="ernawati"/>
    <n v="7060010100"/>
    <s v="CIMAJA"/>
    <m/>
    <n v="1"/>
    <m/>
    <m/>
    <m/>
    <m/>
    <m/>
    <s v="bantu betulkan instalatur rumah"/>
    <s v="SELESAI "/>
    <d v="2025-08-07T00:00:00"/>
    <d v="2025-08-07T00:00:00"/>
  </r>
  <r>
    <n v="458"/>
    <s v="CISOLOK"/>
    <x v="7"/>
    <s v="IR JUFRIZAL"/>
    <n v="7010011032"/>
    <s v="CIKONDANG"/>
    <m/>
    <n v="1"/>
    <m/>
    <m/>
    <m/>
    <m/>
    <m/>
    <m/>
    <s v="SELESAI "/>
    <d v="2025-11-08T00:00:00"/>
    <d v="2025-11-08T00:00:00"/>
  </r>
  <r>
    <n v="460"/>
    <s v="CISOLOK"/>
    <x v="7"/>
    <s v="ANISAH"/>
    <n v="7060050050"/>
    <s v="CIKAKAK"/>
    <m/>
    <n v="1"/>
    <m/>
    <m/>
    <m/>
    <m/>
    <m/>
    <m/>
    <s v="SELESAI "/>
    <s v="19/8/25"/>
    <s v="19/8/26"/>
  </r>
  <r>
    <n v="487"/>
    <s v="PARUNGKUDA"/>
    <x v="4"/>
    <s v="ZIMI HERMAWAN"/>
    <s v="04020090533"/>
    <m/>
    <m/>
    <n v="1"/>
    <m/>
    <m/>
    <m/>
    <m/>
    <s v="PERUM BMI"/>
    <s v="KEBOCORAN SEBELUM WM"/>
    <s v="SELESAI "/>
    <s v="15 FEBRUARI 2025"/>
    <s v="15 FEBRUARI 2025"/>
  </r>
  <r>
    <n v="498"/>
    <s v="PARUNGKUDA"/>
    <x v="4"/>
    <s v="ENGKOS KOSASIH"/>
    <s v="04020090035"/>
    <m/>
    <m/>
    <n v="1"/>
    <m/>
    <m/>
    <m/>
    <m/>
    <s v="CIJAMBE"/>
    <s v="KEBOCORAN FLUG KRAN"/>
    <s v="SELESAI "/>
    <s v="26 FEBRUARI 2025"/>
    <s v="26 FEBRUARI 2025"/>
  </r>
  <r>
    <n v="506"/>
    <s v="PARUNGKUDA"/>
    <x v="0"/>
    <s v="JUNAEDI"/>
    <s v="04020090009"/>
    <m/>
    <m/>
    <n v="1"/>
    <m/>
    <m/>
    <m/>
    <m/>
    <s v="CIJAMBE"/>
    <s v="KEBOCORAN FULG KRAN"/>
    <s v="SELESAI "/>
    <s v="12 MARET 2025"/>
    <s v="12 MARET 2025"/>
  </r>
  <r>
    <n v="518"/>
    <s v="PARUNGKUDA"/>
    <x v="1"/>
    <s v="IMAS RIAH"/>
    <s v="04020070064"/>
    <m/>
    <m/>
    <n v="1"/>
    <m/>
    <m/>
    <m/>
    <m/>
    <s v="PONDOKKASO LANDEUH"/>
    <s v="KEBOCORAN FULG KRAN"/>
    <s v="SELESAI "/>
    <s v="4 APRIL 2025"/>
    <s v="4 APRIL 2025"/>
  </r>
  <r>
    <n v="521"/>
    <s v="PARUNGKUDA"/>
    <x v="1"/>
    <s v="ILYAS"/>
    <s v="04020081963"/>
    <m/>
    <m/>
    <n v="1"/>
    <m/>
    <m/>
    <m/>
    <m/>
    <s v="PERUM METRO HILL"/>
    <s v="KEBOCORAN FULG KRAN"/>
    <s v="SELESAI "/>
    <s v="11 APRIL 2025"/>
    <s v="11 APRIL 2025"/>
  </r>
  <r>
    <n v="522"/>
    <s v="PARUNGKUDA"/>
    <x v="1"/>
    <s v="SAHRULLAH"/>
    <s v="04020050042"/>
    <m/>
    <m/>
    <n v="1"/>
    <m/>
    <m/>
    <m/>
    <m/>
    <s v="CIPANGGULAAN"/>
    <s v="KEBOCORAN CINCIN METERAN"/>
    <s v="SELESAI "/>
    <s v="11 APRIL 2025"/>
    <s v="11 APRIL 2025"/>
  </r>
  <r>
    <n v="528"/>
    <s v="PARUNGKUDA"/>
    <x v="1"/>
    <s v="AMUNG SUTARYA"/>
    <s v="04020061667"/>
    <m/>
    <m/>
    <n v="1"/>
    <m/>
    <m/>
    <m/>
    <m/>
    <s v="CIPANGGULAAN"/>
    <s v="KEBOCORAN FULG KRAN"/>
    <s v="SELESAI "/>
    <s v="26 APRIL 2025"/>
    <s v="26 APRIL 2025"/>
  </r>
  <r>
    <n v="539"/>
    <s v="PARUNGKUDA"/>
    <x v="5"/>
    <s v="MEGA"/>
    <s v="04020090170"/>
    <m/>
    <m/>
    <n v="1"/>
    <m/>
    <m/>
    <m/>
    <m/>
    <s v="PERUMAHAN JAYANTI"/>
    <s v="KEBOCORAN SEBELUM WM"/>
    <s v="SELESAI "/>
    <s v="9 MEI 2025"/>
    <s v="9 MEI 2025"/>
  </r>
  <r>
    <n v="579"/>
    <s v="NAGRAK"/>
    <x v="3"/>
    <s v="Warga"/>
    <s v="-"/>
    <s v="II"/>
    <m/>
    <n v="1"/>
    <m/>
    <m/>
    <m/>
    <m/>
    <s v="Bungur sarang"/>
    <s v="Ada kebocoran Pipa 1 1/2&quot; pada jaringan jalur."/>
    <s v="SELESAI "/>
    <d v="2025-01-01T00:00:00"/>
    <d v="2025-01-01T00:00:00"/>
  </r>
  <r>
    <n v="580"/>
    <s v="NAGRAK"/>
    <x v="3"/>
    <s v="Warga"/>
    <s v="-"/>
    <s v="I"/>
    <m/>
    <n v="1"/>
    <m/>
    <m/>
    <m/>
    <m/>
    <s v="Pasir Bentik"/>
    <s v="Ada kebocoran Pipa 3&quot; pada jaringan jalur."/>
    <s v="SELESAI "/>
    <d v="2025-01-13T00:00:00"/>
    <d v="2025-01-13T00:00:00"/>
  </r>
  <r>
    <n v="581"/>
    <s v="NAGRAK"/>
    <x v="3"/>
    <s v="Ujang Sulaeman"/>
    <n v="9020090537"/>
    <s v="II"/>
    <m/>
    <n v="1"/>
    <m/>
    <m/>
    <m/>
    <m/>
    <s v="Cikanyere"/>
    <s v="Kebocoran sebelum meteran, meterannya rembes dan Flughkrannya bocor."/>
    <s v="SELESAI "/>
    <d v="2025-01-15T00:00:00"/>
    <d v="2025-01-15T00:00:00"/>
  </r>
  <r>
    <n v="582"/>
    <s v="NAGRAK"/>
    <x v="3"/>
    <s v="Warga"/>
    <s v="-"/>
    <s v="II"/>
    <m/>
    <n v="1"/>
    <m/>
    <m/>
    <m/>
    <m/>
    <s v="Bungur Sarang"/>
    <s v="Ada kebocoran Pipa 1 1/2&quot; pada jaringan jalur."/>
    <s v="SELESAI "/>
    <d v="2025-01-30T00:00:00"/>
    <d v="2025-01-30T00:00:00"/>
  </r>
  <r>
    <n v="583"/>
    <s v="NAGRAK"/>
    <x v="3"/>
    <s v="Warga"/>
    <s v="-"/>
    <s v="II"/>
    <m/>
    <n v="1"/>
    <m/>
    <m/>
    <m/>
    <m/>
    <s v="Bungur Sarang"/>
    <s v="Ada kebocoran Pipa 2&quot; pada jaringan jalur."/>
    <s v="SELESAI "/>
    <d v="2025-01-30T00:00:00"/>
    <d v="2025-01-30T00:00:00"/>
  </r>
  <r>
    <n v="584"/>
    <s v="NAGRAK"/>
    <x v="4"/>
    <s v="Warga"/>
    <s v="-"/>
    <s v="I"/>
    <m/>
    <n v="1"/>
    <m/>
    <m/>
    <m/>
    <m/>
    <s v="GG. Turbin/  Sinagar I"/>
    <s v="Ada kebocoran Pipa 1 1/4&quot; pada jaringan jalur."/>
    <s v="SELESAI "/>
    <d v="2025-02-03T00:00:00"/>
    <d v="2025-02-03T00:00:00"/>
  </r>
  <r>
    <n v="588"/>
    <s v="NAGRAK"/>
    <x v="4"/>
    <s v="Warga"/>
    <s v="-"/>
    <s v="II"/>
    <m/>
    <n v="1"/>
    <m/>
    <m/>
    <m/>
    <m/>
    <s v="WR. Kawung"/>
    <s v="Kebocoran Flughkran."/>
    <s v="SELESAI "/>
    <d v="2025-02-21T00:00:00"/>
    <d v="2025-02-21T00:00:00"/>
  </r>
  <r>
    <n v="620"/>
    <s v="NAGRAK"/>
    <x v="5"/>
    <s v="Warga"/>
    <s v="-"/>
    <n v="1004"/>
    <m/>
    <n v="1"/>
    <m/>
    <m/>
    <m/>
    <m/>
    <s v="Panyindangan"/>
    <s v="Kebocoran jalur ppc 2&quot;"/>
    <s v="SELESAI"/>
    <d v="2025-05-26T00:00:00"/>
    <d v="2025-05-26T00:00:00"/>
  </r>
  <r>
    <n v="645"/>
    <s v="NAGRAK"/>
    <x v="2"/>
    <s v="Kohar"/>
    <s v="09020041902"/>
    <n v="2004"/>
    <m/>
    <n v="1"/>
    <m/>
    <m/>
    <m/>
    <m/>
    <s v="Ciater"/>
    <s v="Terdapat Kebocoran"/>
    <s v="SELESAI"/>
    <d v="2025-07-07T00:00:00"/>
    <d v="2025-07-07T00:00:00"/>
  </r>
  <r>
    <n v="666"/>
    <s v="CIKEMBAR"/>
    <x v="3"/>
    <s v="INDRA LESMANA"/>
    <m/>
    <m/>
    <m/>
    <n v="1"/>
    <m/>
    <m/>
    <m/>
    <m/>
    <s v="PERUM CIKEMBAR RESIDENCE"/>
    <s v="AIR SLALU MATI JAM 8 PAGI DAN MAGHRIB"/>
    <s v="SELESAI "/>
    <m/>
    <m/>
  </r>
  <r>
    <n v="743"/>
    <s v="CIKEMBAR"/>
    <x v="0"/>
    <s v="ALDY (PEMBACMET)"/>
    <s v="-"/>
    <m/>
    <m/>
    <n v="1"/>
    <m/>
    <m/>
    <m/>
    <m/>
    <s v="Kamp. Cicatih "/>
    <s v="Kebocoran / Deket SL NELIS"/>
    <s v="SELESAI"/>
    <d v="2025-03-03T00:00:00"/>
    <m/>
  </r>
  <r>
    <n v="744"/>
    <s v="CIKEMBAR"/>
    <x v="0"/>
    <s v="ALDY (PEMBACMET)"/>
    <s v="-"/>
    <m/>
    <m/>
    <n v="1"/>
    <m/>
    <m/>
    <m/>
    <m/>
    <s v="Pasir Cigombong"/>
    <s v="Kebocoran "/>
    <s v="SELESAI"/>
    <d v="2025-03-03T00:00:00"/>
    <m/>
  </r>
  <r>
    <n v="745"/>
    <s v="CIKEMBAR"/>
    <x v="0"/>
    <s v="ALDY (PEMBACMET)"/>
    <s v="-"/>
    <m/>
    <m/>
    <n v="1"/>
    <m/>
    <m/>
    <m/>
    <m/>
    <s v="Palima Belas"/>
    <s v="Kebocoran "/>
    <s v="SELESAI"/>
    <d v="2025-03-03T00:00:00"/>
    <m/>
  </r>
  <r>
    <n v="751"/>
    <s v="CIKEMBAR"/>
    <x v="0"/>
    <s v="GUGUM (PEMBACMET)"/>
    <s v="-"/>
    <m/>
    <m/>
    <n v="1"/>
    <m/>
    <m/>
    <m/>
    <m/>
    <s v="Kp. Sugeman"/>
    <s v="Kebocoran PIPA 1/2&quot; deket SL tanah"/>
    <s v="SELESAI"/>
    <d v="2025-04-03T00:00:00"/>
    <m/>
  </r>
  <r>
    <n v="752"/>
    <s v="CIKEMBAR"/>
    <x v="0"/>
    <s v="GUGUM (PEMBACMET)"/>
    <s v="-"/>
    <m/>
    <m/>
    <n v="1"/>
    <m/>
    <m/>
    <m/>
    <m/>
    <s v="Kp. Sukaharja - Lebak Sari"/>
    <s v="Kebocoran Tepingan ke SL JUJU DEKAT SL JAJANG, sementara di ikat karet"/>
    <s v="SELESAI"/>
    <d v="2025-04-03T00:00:00"/>
    <m/>
  </r>
  <r>
    <n v="753"/>
    <s v="CIKEMBAR"/>
    <x v="0"/>
    <s v="Hoerudin/GUGUM(PEMBACMET)"/>
    <s v="-"/>
    <m/>
    <m/>
    <n v="1"/>
    <m/>
    <m/>
    <m/>
    <m/>
    <s v="Kp. Sukaharja - Lebak Sari"/>
    <s v="Kebocoran sebelum meteran dari Flughkran, bocornya sementara di ikat karet"/>
    <s v="SELESAI"/>
    <d v="2025-04-03T00:00:00"/>
    <m/>
  </r>
  <r>
    <n v="758"/>
    <s v="CIKEMBAR"/>
    <x v="0"/>
    <s v="Yani Suryana/GUGUM(PEMBACMET)"/>
    <n v="10020020946"/>
    <s v="II"/>
    <m/>
    <n v="1"/>
    <m/>
    <m/>
    <m/>
    <m/>
    <s v="Kp. Sukaharja - Lebak Sari"/>
    <s v="Kebocoran sebelum meteran di RT.03/RW.05"/>
    <s v="SELESAI"/>
    <d v="2025-05-03T00:00:00"/>
    <m/>
  </r>
  <r>
    <n v="761"/>
    <s v="CIKEMBAR"/>
    <x v="0"/>
    <s v="GUGUM (PEMBACMET)"/>
    <s v="-"/>
    <m/>
    <m/>
    <n v="1"/>
    <m/>
    <m/>
    <m/>
    <m/>
    <s v="Kp. Panagan"/>
    <s v="Kebocoran deket SL Wiwi Widayanti"/>
    <s v="SELESAI"/>
    <d v="2025-06-03T00:00:00"/>
    <m/>
  </r>
  <r>
    <n v="766"/>
    <s v="CIKEMBAR"/>
    <x v="0"/>
    <s v="Aris/GUGUM (PEMBACMET)"/>
    <s v="-"/>
    <m/>
    <m/>
    <n v="1"/>
    <m/>
    <m/>
    <m/>
    <m/>
    <s v="Kp. Sukaharja - Lebak Sari"/>
    <s v="Kebocoran sebelum meteran sementara di ikat karet"/>
    <s v="SELESAI"/>
    <d v="2025-06-03T00:00:00"/>
    <m/>
  </r>
  <r>
    <n v="771"/>
    <s v="CIKEMBAR"/>
    <x v="0"/>
    <s v="Endang/GUGUM (PEMBACMET)"/>
    <s v="-"/>
    <m/>
    <m/>
    <n v="1"/>
    <m/>
    <m/>
    <m/>
    <m/>
    <s v="Kp. Bojong Kopo"/>
    <s v="Kebocoran sebelum meteran. Konsumen mengeluh takut terjadi longsor"/>
    <s v="SELESAI"/>
    <d v="2025-08-03T00:00:00"/>
    <m/>
  </r>
  <r>
    <n v="782"/>
    <s v="CIKEMBAR"/>
    <x v="0"/>
    <s v="Gehoy/ GUGUM (PEMBACMET)"/>
    <s v="-"/>
    <m/>
    <m/>
    <n v="1"/>
    <m/>
    <m/>
    <m/>
    <m/>
    <s v="Kp. Citeureup"/>
    <s v="Kebocoran PIPA PE sebelum meteran ke SL yang sudah di tutup"/>
    <s v="SELESAI"/>
    <d v="2025-11-03T00:00:00"/>
    <m/>
  </r>
  <r>
    <n v="783"/>
    <s v="CIKEMBAR"/>
    <x v="0"/>
    <s v="Perum. BTN Blok E - 6"/>
    <s v="-"/>
    <m/>
    <m/>
    <n v="1"/>
    <m/>
    <m/>
    <m/>
    <m/>
    <s v="Cimanggu"/>
    <s v="Kebocoran PIPA sebelum meteran (samping rumah Alex Teguh) yang mengakibatkan air jadi kecil ke warga"/>
    <s v="SELESAI"/>
    <d v="2025-11-03T00:00:00"/>
    <m/>
  </r>
  <r>
    <n v="785"/>
    <s v="CIKEMBAR"/>
    <x v="0"/>
    <s v="Priatno/ GUGUM (PEMBACMET)"/>
    <s v="-"/>
    <m/>
    <m/>
    <n v="1"/>
    <m/>
    <m/>
    <m/>
    <m/>
    <s v="Kp. Kopeng RT.03/RW.10"/>
    <s v="Kebocoran sebelum meteran, sementara PIPA di ikat oleh Karet"/>
    <s v="SELESAI"/>
    <d v="2025-12-03T00:00:00"/>
    <m/>
  </r>
  <r>
    <n v="790"/>
    <s v="CIKEMBAR"/>
    <x v="0"/>
    <s v="Eko Wahyudi/IPONG (PEMBACMET)"/>
    <s v="-"/>
    <m/>
    <m/>
    <n v="1"/>
    <m/>
    <m/>
    <m/>
    <m/>
    <s v="Perum. Residence Blok. B2 No. 6"/>
    <s v="Kebocoran sebelum meteran"/>
    <s v="SELESAI"/>
    <d v="2025-12-03T00:00:00"/>
    <m/>
  </r>
  <r>
    <n v="791"/>
    <s v="CIKEMBAR"/>
    <x v="0"/>
    <s v="ANDI (PEMBACMET)"/>
    <s v="-"/>
    <m/>
    <m/>
    <n v="1"/>
    <m/>
    <m/>
    <m/>
    <m/>
    <s v="Wilayah Baeud dekat Matrial Pak Minta"/>
    <s v="Kebocoran sebelum meteran"/>
    <s v="SELESAI"/>
    <d v="2025-12-03T00:00:00"/>
    <m/>
  </r>
  <r>
    <n v="792"/>
    <s v="CIKEMBAR"/>
    <x v="0"/>
    <s v="GUGUM (PEMBACMET)"/>
    <s v="-"/>
    <m/>
    <m/>
    <n v="1"/>
    <m/>
    <m/>
    <m/>
    <m/>
    <s v="Kp. Ciherang RT.01/RW.08"/>
    <s v="PIPA PE sering terlindas mobil dan motor, dan sudah mulai bocor dan dikhawatirkan bocor semakin besar"/>
    <s v="SELESAI"/>
    <d v="2025-12-03T00:00:00"/>
    <m/>
  </r>
  <r>
    <n v="794"/>
    <s v="CIKEMBAR"/>
    <x v="0"/>
    <s v="GUGUM (PEMBACMET)"/>
    <s v="-"/>
    <m/>
    <m/>
    <n v="1"/>
    <m/>
    <m/>
    <m/>
    <m/>
    <s v="Kp. Cigaok RT.03/RW.03"/>
    <s v="Kebocoran dekat Mushola Al-Husna dekat SL UCI yang bocor"/>
    <s v="SELESAI"/>
    <s v="13/03/2025"/>
    <m/>
  </r>
  <r>
    <n v="795"/>
    <s v="CIKEMBAR"/>
    <x v="0"/>
    <s v="GUGUM (PEMBACMET)"/>
    <s v="-"/>
    <m/>
    <m/>
    <n v="1"/>
    <m/>
    <m/>
    <m/>
    <m/>
    <s v="Kp. Ciherang"/>
    <s v="Kebocoran bekas pencabutan, sementara itu PIPA di ikat Karet Ban deket SL Ija"/>
    <s v="SELESAI"/>
    <s v="13/03/2025"/>
    <m/>
  </r>
  <r>
    <n v="799"/>
    <s v="CIKEMBAR"/>
    <x v="0"/>
    <s v="GUGUM (PEMBACMET)"/>
    <s v="-"/>
    <m/>
    <m/>
    <n v="1"/>
    <m/>
    <m/>
    <m/>
    <m/>
    <s v="Ciawi Tali"/>
    <s v="Kebocoran sudah hampir setahun, dan saat itu di Cor oleh warga dan air gak ngalir deket SL Keman"/>
    <s v="SELESAI"/>
    <s v="14/03/2025"/>
    <m/>
  </r>
  <r>
    <n v="802"/>
    <s v="CIKEMBAR"/>
    <x v="0"/>
    <s v="GUGUM (PEMBACMET)"/>
    <s v="-"/>
    <m/>
    <m/>
    <n v="1"/>
    <m/>
    <m/>
    <m/>
    <m/>
    <s v="Kp. Salamuncang RT. 01/RW. 01"/>
    <s v="Kebocoran sebelum meteran arah ke SL yang sudah di tutup berakibat air kecil ke SL yang aktif dekat SL BU ETI"/>
    <s v="SELESAI"/>
    <s v="15/03/2025"/>
    <m/>
  </r>
  <r>
    <n v="806"/>
    <s v="CIKEMBAR"/>
    <x v="0"/>
    <s v="Pajar Prasetyo"/>
    <n v="10050030949"/>
    <s v="V"/>
    <m/>
    <n v="1"/>
    <m/>
    <m/>
    <m/>
    <m/>
    <s v="BRI LINK"/>
    <s v="Kebocoran sebelum meteran"/>
    <s v="SELESAI"/>
    <s v="17/03/2025"/>
    <m/>
  </r>
  <r>
    <n v="809"/>
    <s v="CIKEMBAR"/>
    <x v="0"/>
    <s v="ZIDAN (PEMBACMET)"/>
    <s v="-"/>
    <m/>
    <m/>
    <n v="1"/>
    <m/>
    <m/>
    <m/>
    <m/>
    <s v="Kamp. Cikembar IV"/>
    <s v="Kebocoran di depan kantor PU yang mengakibatkan air kecil ke konsumen"/>
    <s v="SELESAI"/>
    <s v="18/03/2025"/>
    <m/>
  </r>
  <r>
    <n v="814"/>
    <s v="CIKEMBAR"/>
    <x v="0"/>
    <s v="GUGUM (PEMBACMET)"/>
    <s v="-"/>
    <m/>
    <m/>
    <n v="1"/>
    <m/>
    <m/>
    <m/>
    <m/>
    <s v="Kp. Simpenan"/>
    <s v="Ada kebocoran PIPA 1/2 m³ sering lepas dari sambungannya setelah sempat di sambungkan secara darurat"/>
    <s v="SELESAI"/>
    <s v="21/03/2025"/>
    <m/>
  </r>
  <r>
    <n v="815"/>
    <s v="CIKEMBAR"/>
    <x v="0"/>
    <s v="ZIDAN (PEMBACMET)"/>
    <s v="-"/>
    <m/>
    <m/>
    <n v="1"/>
    <m/>
    <m/>
    <m/>
    <m/>
    <s v="TOKO OLIMPIC"/>
    <s v="Kebocoran sebelum meteran "/>
    <s v="SELESAI"/>
    <s v="22/03/2025"/>
    <m/>
  </r>
  <r>
    <n v="821"/>
    <s v="CIKEMBAR"/>
    <x v="0"/>
    <s v="GUGUM (PEMBACMET)"/>
    <s v="-"/>
    <m/>
    <m/>
    <n v="1"/>
    <m/>
    <m/>
    <m/>
    <m/>
    <s v="Kamp. Ubrug I"/>
    <s v="Kebocoran Instalasi sebelum meteran"/>
    <s v="SELESAI"/>
    <s v="25/03/2025"/>
    <m/>
  </r>
  <r>
    <n v="822"/>
    <s v="CIKEMBAR"/>
    <x v="0"/>
    <s v="GUGUM (PEMBACMET)"/>
    <s v="-"/>
    <m/>
    <m/>
    <n v="1"/>
    <m/>
    <m/>
    <m/>
    <m/>
    <s v="Jalur Kopeng"/>
    <s v="Kebocoran Jalur Kopeng deket SL Santi"/>
    <s v="SELESAI"/>
    <s v="26/03/2025"/>
    <m/>
  </r>
  <r>
    <n v="824"/>
    <s v="CIKEMBAR"/>
    <x v="0"/>
    <s v="Otoh"/>
    <s v="-"/>
    <m/>
    <m/>
    <n v="1"/>
    <m/>
    <m/>
    <m/>
    <m/>
    <s v="Bojong Malang"/>
    <s v="Pelayanan Air tidak Optimal. Sudah 4 hari air tidak mengalir tapi tetangga ngalir"/>
    <s v="SELESAI"/>
    <s v="26/03/2025"/>
    <m/>
  </r>
  <r>
    <n v="825"/>
    <s v="CIKEMBAR"/>
    <x v="0"/>
    <s v="ALIF (KAS)"/>
    <s v="-"/>
    <m/>
    <m/>
    <n v="1"/>
    <m/>
    <m/>
    <m/>
    <m/>
    <s v="SD Cimenteng"/>
    <s v="Kebocoran sebelum meteran dekat SD Cimenteng"/>
    <s v="SELESAI"/>
    <s v="26/03/2025"/>
    <m/>
  </r>
  <r>
    <n v="826"/>
    <s v="CIKEMBAR"/>
    <x v="0"/>
    <s v="PU. USEP"/>
    <s v="-"/>
    <m/>
    <m/>
    <n v="1"/>
    <m/>
    <m/>
    <m/>
    <m/>
    <s v="Perum. Bumi Cikembang Endah"/>
    <s v="Kebocoran sebelum meteran di Perum. Bumi Cikembang Endah"/>
    <s v="SELESAI"/>
    <s v="28/03/2025"/>
    <m/>
  </r>
  <r>
    <n v="827"/>
    <s v="CIKEMBAR"/>
    <x v="0"/>
    <s v="ALIF (KAS)"/>
    <s v="-"/>
    <m/>
    <m/>
    <n v="1"/>
    <m/>
    <m/>
    <m/>
    <m/>
    <s v="Perum. Griya Arta Yasa"/>
    <s v="Kebocoran di Wilayah Cimenteng, Perum. Griya Arta Yasa depan rumah Blok B/14"/>
    <s v="SELESAI"/>
    <s v="28/03/2025"/>
    <m/>
  </r>
  <r>
    <n v="830"/>
    <s v="CIKEMBAR"/>
    <x v="0"/>
    <s v="GUGUM (PEMBACMET)"/>
    <s v="-"/>
    <m/>
    <m/>
    <n v="1"/>
    <m/>
    <m/>
    <m/>
    <m/>
    <s v="Kp. Cigaok RT.03/RW.03"/>
    <s v="Jalur bekas pencabutan di wilaya tersebut info warga katanya suka bocor/kadang suka di pake cuci motor oleh warga, Tapi air ke pelanggan kecil"/>
    <s v="SELESAI"/>
    <d v="2025-03-30T00:00:00"/>
    <m/>
  </r>
  <r>
    <n v="831"/>
    <s v="CIKEMBAR"/>
    <x v="1"/>
    <s v="HERDI (TEKNIK)/JAKA"/>
    <s v="-"/>
    <s v="-"/>
    <m/>
    <n v="1"/>
    <m/>
    <m/>
    <m/>
    <m/>
    <s v="Perum. Griya Artayasa"/>
    <s v="Perbaikan Pipa 2&quot; di Berum Pelut"/>
    <s v="SELESAI"/>
    <s v="28/03/2025"/>
    <s v="28/03/2025"/>
  </r>
  <r>
    <n v="832"/>
    <s v="CIKEMBAR"/>
    <x v="1"/>
    <s v="HERDI (TEKNIK)"/>
    <s v="-"/>
    <s v="-"/>
    <m/>
    <n v="1"/>
    <m/>
    <m/>
    <m/>
    <m/>
    <s v="Klinik JABAR"/>
    <s v="Gangguan pelayanan air, sehingga tidak ngalir di lokasi tersebut"/>
    <s v="SELESAI"/>
    <s v="29/03/2025"/>
    <s v="29/03/2025"/>
  </r>
  <r>
    <n v="833"/>
    <s v="CIKEMBAR"/>
    <x v="1"/>
    <s v="D2N/ UYUNG (TEKNIK)"/>
    <s v="-"/>
    <s v="-"/>
    <m/>
    <n v="1"/>
    <m/>
    <m/>
    <m/>
    <m/>
    <s v="Perum. Ci Menteng"/>
    <s v="Perbaikan Teppingan yg mampet 1 Blok di Perumahan tersebut"/>
    <s v="SELESAI"/>
    <s v="29/03/2025"/>
    <s v="29/03/2025"/>
  </r>
  <r>
    <n v="834"/>
    <s v="CIKEMBAR"/>
    <x v="1"/>
    <s v="GUGUM (PEMBACMET)"/>
    <s v="-"/>
    <s v="-"/>
    <m/>
    <n v="1"/>
    <m/>
    <m/>
    <m/>
    <m/>
    <s v="Kamp. Cigaok RT. 03 RW. 03"/>
    <s v="Bekas pencabutan suka bocor info dari warag suka ngalir dan kadang suka di pake nyuci motor warag maka konsumen yg aktif komplen "/>
    <s v="SELESAI"/>
    <s v="30/03/2025"/>
    <s v="30/03/2025"/>
  </r>
  <r>
    <n v="835"/>
    <s v="CIKEMBAR"/>
    <x v="1"/>
    <s v="Pak KAUR"/>
    <s v="-"/>
    <s v="-"/>
    <m/>
    <n v="1"/>
    <m/>
    <m/>
    <m/>
    <m/>
    <s v="Sindang Bantar Gadung"/>
    <s v="Perbasikan SL yang mampet"/>
    <s v="SELESAI"/>
    <s v="30/03/2025"/>
    <s v="30/03/2025"/>
  </r>
  <r>
    <n v="836"/>
    <s v="CIKEMBAR"/>
    <x v="1"/>
    <s v="GUGUM (PEMBACMET)"/>
    <s v="-"/>
    <s v="-"/>
    <m/>
    <n v="1"/>
    <m/>
    <m/>
    <m/>
    <m/>
    <s v="Kp. Sukarahaja RT. 01/RW.06 Cinutug"/>
    <s v="Kebocoran sebelum meteran dekat Mesjid Al Ikhsan"/>
    <s v="SELESAI"/>
    <d v="2025-04-04T00:00:00"/>
    <d v="2025-04-04T00:00:00"/>
  </r>
  <r>
    <n v="837"/>
    <s v="CIKEMBAR"/>
    <x v="1"/>
    <s v="HERDI (TEKNIK)"/>
    <s v="-"/>
    <s v="-"/>
    <m/>
    <n v="1"/>
    <m/>
    <m/>
    <m/>
    <m/>
    <s v="Kp. Ci Boyong"/>
    <s v="Perbaikan Instalatur jaringan Pipa"/>
    <s v="SELESAI"/>
    <d v="2025-05-04T00:00:00"/>
    <d v="2025-05-04T00:00:00"/>
  </r>
  <r>
    <n v="839"/>
    <s v="CIKEMBAR"/>
    <x v="1"/>
    <s v="GUGUM (PEMBACMET)"/>
    <s v="-"/>
    <s v="-"/>
    <m/>
    <n v="1"/>
    <m/>
    <m/>
    <m/>
    <m/>
    <s v="Kp. Lebaksari"/>
    <s v="Kebocoran sebelum meteran. Konsumen ngeluh karena klo malam air suka besar takut banjir ke dalam rumah"/>
    <s v="SELESAI"/>
    <d v="2025-07-04T00:00:00"/>
    <d v="2025-07-04T00:00:00"/>
  </r>
  <r>
    <n v="840"/>
    <s v="CIKEMBAR"/>
    <x v="1"/>
    <s v="Encih/GUGUM (PEMBACMET)"/>
    <s v="-"/>
    <s v="-"/>
    <m/>
    <n v="1"/>
    <m/>
    <m/>
    <m/>
    <m/>
    <s v="Kp. Sukarahaja"/>
    <s v="Kebocoran SL yang sudah di tutup"/>
    <s v="SELESAI"/>
    <d v="2025-07-04T00:00:00"/>
    <d v="2025-08-04T00:00:00"/>
  </r>
  <r>
    <n v="841"/>
    <s v="CIKEMBAR"/>
    <x v="1"/>
    <s v="Sutopo/GUGUM (PEMBACMET)"/>
    <s v="-"/>
    <s v="-"/>
    <m/>
    <n v="1"/>
    <m/>
    <m/>
    <m/>
    <m/>
    <s v="Kp. Lebaksari"/>
    <s v="Kebocoran dekat SL Sutopo konsumen Aktif"/>
    <s v="SELESAI"/>
    <d v="2025-07-04T00:00:00"/>
    <d v="2025-08-04T00:00:00"/>
  </r>
  <r>
    <n v="844"/>
    <s v="CIKEMBAR"/>
    <x v="1"/>
    <s v="Pak KAUR"/>
    <s v="-"/>
    <s v="-"/>
    <m/>
    <n v="1"/>
    <n v="1"/>
    <m/>
    <m/>
    <m/>
    <s v="Kp. Ciangsana dan Kp. Jakarta,  dll"/>
    <s v="Perbaikan Pipa 6&quot; di Kp. Ciangsana dan Perbaikan air tidak ngalir di Kp. Jakarta serta perbaikan Wilayah GUGUM"/>
    <s v="SELESAI"/>
    <d v="2025-08-04T00:00:00"/>
    <d v="2025-08-04T00:00:00"/>
  </r>
  <r>
    <n v="846"/>
    <s v="CIKEMBAR"/>
    <x v="1"/>
    <s v="Deden (TEKNIK)"/>
    <s v="-"/>
    <s v="-"/>
    <m/>
    <n v="1"/>
    <m/>
    <m/>
    <m/>
    <m/>
    <s v="Jl. Ciangsana"/>
    <s v="Perbaikan Kebocoran Pipa 4&quot;"/>
    <s v="SELESAI"/>
    <d v="2025-08-04T00:00:00"/>
    <d v="2025-08-04T00:00:00"/>
  </r>
  <r>
    <n v="847"/>
    <s v="CIKEMBAR"/>
    <x v="1"/>
    <s v="GUGUM (PEMBACMET)"/>
    <s v="-"/>
    <s v="-"/>
    <m/>
    <n v="1"/>
    <m/>
    <m/>
    <m/>
    <m/>
    <s v="Kp. Panagan"/>
    <s v="Pipa PE bocor seperti bekas pencabutan dekat rumah Pak RT Nanang sementara di tilep ke tanah oleh Pak RT"/>
    <s v="SELESAI"/>
    <d v="2025-08-04T00:00:00"/>
    <d v="2025-08-04T00:00:00"/>
  </r>
  <r>
    <n v="855"/>
    <s v="CIKEMBAR"/>
    <x v="1"/>
    <s v="HERDI (TEKNIK)"/>
    <s v="-"/>
    <s v="-"/>
    <m/>
    <n v="1"/>
    <m/>
    <m/>
    <m/>
    <m/>
    <s v="Palimabelas"/>
    <s v="Perbaikan Pipa 2&quot; instalatur pinggir jalan"/>
    <s v="SELESAI"/>
    <s v="14/04/2025"/>
    <s v="14/04/2025"/>
  </r>
  <r>
    <n v="856"/>
    <s v="CIKEMBAR"/>
    <x v="1"/>
    <s v="Pak KAUR"/>
    <s v="-"/>
    <s v="-"/>
    <m/>
    <n v="1"/>
    <m/>
    <m/>
    <m/>
    <m/>
    <s v="Boyongsari"/>
    <s v="Kebocoran Instalatur sebelum meteran "/>
    <s v="SELESAI"/>
    <s v="14/04/2025"/>
    <s v="14/04/2025"/>
  </r>
  <r>
    <n v="861"/>
    <s v="CIKEMBAR"/>
    <x v="1"/>
    <s v="GUGUM (PEMBACMET)"/>
    <s v="-"/>
    <s v="-"/>
    <m/>
    <n v="1"/>
    <m/>
    <m/>
    <m/>
    <m/>
    <s v="Kp. Ciawei Tali, sebelum Ds. Damaraja"/>
    <s v="Kebocoran Pipa PE sering terlindas mobil ke arah SL yg sudah di cabut"/>
    <s v="SELESAI"/>
    <s v="15/04/2025"/>
    <s v="15/04/2025"/>
  </r>
  <r>
    <n v="863"/>
    <s v="CIKEMBAR"/>
    <x v="1"/>
    <s v="HENDRA (HUMAS)"/>
    <s v="-"/>
    <s v="-"/>
    <m/>
    <n v="1"/>
    <m/>
    <m/>
    <m/>
    <m/>
    <s v="Boyongsari"/>
    <s v="Perbaikan Kebocoran Tappingan Pipa 3 x 11/2 &quot; dan Jaringan 1&quot;"/>
    <s v="SELESAI"/>
    <s v="15/04/2025"/>
    <s v="15/04/2025"/>
  </r>
  <r>
    <n v="864"/>
    <s v="CIKEMBAR"/>
    <x v="1"/>
    <s v="DEDEN (TEKNIK)"/>
    <s v="-"/>
    <s v="-"/>
    <m/>
    <n v="1"/>
    <m/>
    <m/>
    <m/>
    <m/>
    <s v="Kp. Tarisi"/>
    <s v="Perbaikan Pipa yg bocor sebelum meteran"/>
    <s v="SELESAI"/>
    <s v="17/04/2025"/>
    <s v="17/04/2025"/>
  </r>
  <r>
    <n v="865"/>
    <s v="CIKEMBAR"/>
    <x v="1"/>
    <s v="GUGUM (PEMBACMET)"/>
    <s v="-"/>
    <s v="-"/>
    <m/>
    <n v="1"/>
    <m/>
    <m/>
    <m/>
    <m/>
    <s v="Kp. Cinutug dekat Mesjid AL-IKHLAS"/>
    <s v="Kebocoran Pipa Instalasi sebelum meteran, konsumen mengeluh air jadi kecil dan kebocorannya makin gede"/>
    <s v="SELESAI"/>
    <s v="21/04/2025"/>
    <s v="22/04/2025"/>
  </r>
  <r>
    <n v="866"/>
    <s v="CIKEMBAR"/>
    <x v="1"/>
    <s v="GUGUM (PEMBACMET)"/>
    <s v="-"/>
    <s v="-"/>
    <m/>
    <n v="1"/>
    <m/>
    <m/>
    <m/>
    <m/>
    <s v="Kp. Ciawi Tali"/>
    <s v="Kebocoran Pipa PE kira2 1/2&quot; sebelum jalur Desa Damaraja, sementara diikat sama karet ban karena bocor ke jalan"/>
    <s v="SELESAI"/>
    <s v="22/04/2025"/>
    <s v="22/04/2025"/>
  </r>
  <r>
    <n v="868"/>
    <s v="CIKEMBAR"/>
    <x v="1"/>
    <s v="ALIF (KASIR)"/>
    <s v="-"/>
    <s v="-"/>
    <m/>
    <n v="1"/>
    <m/>
    <m/>
    <m/>
    <m/>
    <s v="Depan Mesjid Cimenteng"/>
    <s v="Kebocoran sebelum meteran"/>
    <s v="SELESAI"/>
    <s v="22/04/2026"/>
    <s v="22/04/2026"/>
  </r>
  <r>
    <n v="870"/>
    <s v="CIKEMBAR"/>
    <x v="1"/>
    <s v="PAK KAUR"/>
    <s v="-"/>
    <s v="-"/>
    <m/>
    <n v="1"/>
    <m/>
    <m/>
    <m/>
    <m/>
    <s v="Kp. Baeud"/>
    <s v="Kebocoran di Jalur Pak Barma"/>
    <s v="SELESAI"/>
    <s v="24/04/2026"/>
    <s v="24/04/2027"/>
  </r>
  <r>
    <n v="872"/>
    <s v="CIKEMBAR"/>
    <x v="1"/>
    <s v="PAK KAUR"/>
    <s v="-"/>
    <s v="-"/>
    <m/>
    <n v="1"/>
    <m/>
    <m/>
    <m/>
    <m/>
    <s v="Kp. Cimenteng"/>
    <s v="Perbaikan Paiho"/>
    <s v="SELESAI"/>
    <s v="29/04/2025"/>
    <s v="29/04/2025"/>
  </r>
  <r>
    <n v="886"/>
    <s v="CIKEMBAR"/>
    <x v="5"/>
    <s v="Pak KAUR"/>
    <s v="-"/>
    <m/>
    <m/>
    <n v="1"/>
    <m/>
    <m/>
    <m/>
    <m/>
    <s v="Jalur Paiho"/>
    <s v="Perbaikan instalasi Pipa 6&quot; di jalur Paiho"/>
    <s v="SELESAI"/>
    <d v="2025-04-29T00:00:00"/>
    <d v="2026-04-29T00:00:00"/>
  </r>
  <r>
    <n v="887"/>
    <s v="CIKEMBAR"/>
    <x v="5"/>
    <s v="JAKA (PEMBACMET)"/>
    <s v="-"/>
    <m/>
    <m/>
    <n v="1"/>
    <m/>
    <m/>
    <m/>
    <m/>
    <s v="Lebak Sari"/>
    <s v="Perbaikan instalasi Jaringan kebocoran"/>
    <s v="SELESAI"/>
    <d v="2025-04-29T00:00:00"/>
    <d v="2026-04-29T00:00:00"/>
  </r>
  <r>
    <n v="888"/>
    <s v="CIKEMBAR"/>
    <x v="5"/>
    <s v="GUGUM (PEMBACMET)"/>
    <s v="-"/>
    <m/>
    <m/>
    <n v="1"/>
    <m/>
    <m/>
    <m/>
    <m/>
    <s v="Kp. Panagan"/>
    <s v="Ada kebocoran instalasi Jalur sebelum SL. Erwin"/>
    <s v="SELESAI"/>
    <d v="2025-04-29T00:00:00"/>
    <m/>
  </r>
  <r>
    <n v="890"/>
    <s v="CIKEMBAR"/>
    <x v="5"/>
    <s v="Pak KAUR"/>
    <s v="-"/>
    <m/>
    <m/>
    <n v="1"/>
    <m/>
    <m/>
    <m/>
    <m/>
    <s v="Jl. Perintis Kemeredekaan, Sukamulya"/>
    <s v="Kebocoran Pipa Transmisi jalur Armed"/>
    <s v="SELESAI"/>
    <d v="2025-04-30T00:00:00"/>
    <m/>
  </r>
  <r>
    <n v="892"/>
    <s v="CIKEMBAR"/>
    <x v="5"/>
    <s v="JAKA (TEKNIK)"/>
    <s v="-"/>
    <m/>
    <m/>
    <n v="1"/>
    <m/>
    <m/>
    <m/>
    <m/>
    <s v="Kamp. Sampora"/>
    <s v="Perbaikan instalasi Jaringan kebocoran"/>
    <s v="SELESAI"/>
    <d v="2025-05-02T00:00:00"/>
    <d v="2025-05-02T00:00:00"/>
  </r>
  <r>
    <n v="893"/>
    <s v="CIKEMBAR"/>
    <x v="5"/>
    <s v="HERDI (TEKNIK)"/>
    <s v="-"/>
    <m/>
    <m/>
    <n v="1"/>
    <m/>
    <m/>
    <m/>
    <m/>
    <s v="Ci Menteng"/>
    <s v="Perbaikan Pipa 2&quot; yang kena galian Drainase"/>
    <s v="SELESAI"/>
    <d v="2025-05-03T00:00:00"/>
    <m/>
  </r>
  <r>
    <n v="895"/>
    <s v="CIKEMBAR"/>
    <x v="5"/>
    <s v="FAHMI (OPERATOR)"/>
    <s v="-"/>
    <m/>
    <m/>
    <n v="1"/>
    <m/>
    <m/>
    <m/>
    <m/>
    <s v="Perum. Permata Indah"/>
    <s v="Kebocoran sebelum meteran sebelah Rumah A. 18"/>
    <s v="SELESAI"/>
    <d v="2025-05-04T00:00:00"/>
    <m/>
  </r>
  <r>
    <n v="896"/>
    <s v="CIKEMBAR"/>
    <x v="5"/>
    <s v="Agus Kusnadi/GUGUM (PEMBACMET)"/>
    <n v="10020010235"/>
    <s v="II"/>
    <m/>
    <n v="1"/>
    <m/>
    <m/>
    <m/>
    <m/>
    <s v="Kamp. Sukaharja"/>
    <s v="Kebocoran sebelum meteran sementara di ikat karet oleh konsumen"/>
    <s v="SELESAI"/>
    <d v="2025-05-05T00:00:00"/>
    <m/>
  </r>
  <r>
    <n v="897"/>
    <s v="CIKEMBAR"/>
    <x v="5"/>
    <s v="DEDE/TEKNIK"/>
    <s v="-"/>
    <m/>
    <m/>
    <n v="1"/>
    <m/>
    <m/>
    <m/>
    <m/>
    <s v="Cikate jl. Palimabelas"/>
    <s v="Perbaikan Kebocoran di jaringan Jalur"/>
    <s v="SELESAI"/>
    <d v="2025-05-05T00:00:00"/>
    <m/>
  </r>
  <r>
    <n v="901"/>
    <s v="CIKEMBAR"/>
    <x v="5"/>
    <s v="GUGUM (PEMBACMET)"/>
    <s v="-"/>
    <m/>
    <m/>
    <n v="1"/>
    <m/>
    <m/>
    <m/>
    <m/>
    <s v="Kp. Panagan"/>
    <s v="Kebocoran sebelum meteran dekat penampungan karet"/>
    <s v="SELESAI"/>
    <d v="2025-05-06T00:00:00"/>
    <m/>
  </r>
  <r>
    <n v="904"/>
    <s v="CIKEMBAR"/>
    <x v="5"/>
    <s v="Pak KAUR"/>
    <s v="-"/>
    <m/>
    <m/>
    <n v="1"/>
    <m/>
    <m/>
    <m/>
    <m/>
    <s v="Kp. Sampora Rt. 02/07"/>
    <s v="Sering Komplain gak ada air"/>
    <s v="SELESAI"/>
    <d v="2025-05-07T00:00:00"/>
    <m/>
  </r>
  <r>
    <n v="905"/>
    <s v="CIKEMBAR"/>
    <x v="5"/>
    <s v="GUGUM (PEMBACMET)"/>
    <s v="-"/>
    <m/>
    <m/>
    <n v="1"/>
    <m/>
    <m/>
    <m/>
    <m/>
    <s v="Kp. Ubrug"/>
    <s v="Kebocoran dekat SL. Masjid Nurul Husaeni, rembes ke mesjid"/>
    <s v="SELESAI"/>
    <d v="2025-05-07T00:00:00"/>
    <m/>
  </r>
  <r>
    <n v="906"/>
    <s v="CIKEMBAR"/>
    <x v="5"/>
    <s v="ANDI (PEMBACMET)"/>
    <s v="-"/>
    <m/>
    <m/>
    <n v="1"/>
    <m/>
    <m/>
    <m/>
    <m/>
    <s v="Kp. Cikareo"/>
    <s v="Kebocoran Pipa 1&quot;"/>
    <s v="SELESAI"/>
    <d v="2025-05-07T00:00:00"/>
    <d v="2025-05-07T00:00:00"/>
  </r>
  <r>
    <n v="907"/>
    <s v="CIKEMBAR"/>
    <x v="5"/>
    <s v="DEDEN (TEKNIK)"/>
    <s v="-"/>
    <m/>
    <m/>
    <n v="1"/>
    <m/>
    <m/>
    <m/>
    <m/>
    <s v="Kp. Cikate"/>
    <s v="Pebaikan kebocoran Pipa sebelum meteran"/>
    <s v="SELESAI"/>
    <d v="2025-05-08T00:00:00"/>
    <d v="2025-05-08T00:00:00"/>
  </r>
  <r>
    <n v="908"/>
    <s v="CIKEMBAR"/>
    <x v="5"/>
    <s v="Bu KAUR"/>
    <s v="-"/>
    <m/>
    <m/>
    <n v="1"/>
    <m/>
    <m/>
    <m/>
    <m/>
    <s v="Plut"/>
    <s v="Kebocoran Pipa 6&quot;"/>
    <s v="SELESAI"/>
    <d v="2025-05-10T00:00:00"/>
    <d v="2025-05-10T00:00:00"/>
  </r>
  <r>
    <n v="909"/>
    <s v="CIKEMBAR"/>
    <x v="5"/>
    <s v="Pak KAUR"/>
    <s v="-"/>
    <m/>
    <m/>
    <n v="1"/>
    <m/>
    <m/>
    <m/>
    <m/>
    <s v="Bantar Gadung"/>
    <s v="Kebocoran Pipa 4&quot; yang mengakibatkan tidak ada air ke beberapa wilayah"/>
    <s v="SELESAI"/>
    <d v="2025-05-12T00:00:00"/>
    <d v="2025-05-14T00:00:00"/>
  </r>
  <r>
    <n v="911"/>
    <s v="CIKEMBAR"/>
    <x v="5"/>
    <s v="DEDEN (TEKNIK)"/>
    <s v="-"/>
    <m/>
    <m/>
    <n v="1"/>
    <m/>
    <m/>
    <m/>
    <m/>
    <s v="Kp. Kopeng"/>
    <s v="Perbaikan Pipa Bocor"/>
    <s v="SELESAI"/>
    <d v="2025-05-14T00:00:00"/>
    <m/>
  </r>
  <r>
    <n v="914"/>
    <s v="CIKEMBAR"/>
    <x v="5"/>
    <s v="DANU(TEKNIK)"/>
    <s v="-"/>
    <m/>
    <m/>
    <n v="1"/>
    <m/>
    <m/>
    <m/>
    <m/>
    <s v="Cibanteng-Palimabelas"/>
    <s v="Kebocoran Pipa 2&quot;"/>
    <s v="SELESAI"/>
    <d v="2025-05-14T00:00:00"/>
    <d v="2025-05-14T00:00:00"/>
  </r>
  <r>
    <n v="915"/>
    <s v="CIKEMBAR"/>
    <x v="5"/>
    <s v="DEDEN (TEKNIK)"/>
    <s v="-"/>
    <m/>
    <m/>
    <n v="1"/>
    <m/>
    <m/>
    <m/>
    <m/>
    <s v="JL. Panagan"/>
    <s v="Perbaikan Pipa 3&quot; di Jalur"/>
    <s v="SELESAI"/>
    <s v="15/05//2025"/>
    <s v="15/05//2025"/>
  </r>
  <r>
    <n v="916"/>
    <s v="CIKEMBAR"/>
    <x v="5"/>
    <s v="UYUNG (TEKNIK)"/>
    <s v="-"/>
    <m/>
    <m/>
    <n v="1"/>
    <m/>
    <m/>
    <m/>
    <m/>
    <s v="Perum. Cikembar Residenc"/>
    <s v="Perbaikan Kebocoran Jalur"/>
    <s v="SELESAI"/>
    <d v="2025-05-16T00:00:00"/>
    <d v="2025-05-16T00:00:00"/>
  </r>
  <r>
    <n v="917"/>
    <s v="CIKEMBAR"/>
    <x v="5"/>
    <s v="UYUNG (TEKNIK)"/>
    <s v="-"/>
    <m/>
    <m/>
    <n v="1"/>
    <m/>
    <m/>
    <m/>
    <m/>
    <s v="Palimabelas"/>
    <s v="Perbaikan Kebocoran Jalur"/>
    <s v="SELESAI"/>
    <d v="2025-05-16T00:00:00"/>
    <m/>
  </r>
  <r>
    <n v="919"/>
    <s v="CIKEMBAR"/>
    <x v="5"/>
    <s v="Pak KAUR"/>
    <s v="-"/>
    <m/>
    <m/>
    <n v="1"/>
    <m/>
    <m/>
    <m/>
    <m/>
    <s v="Gunung Gadung"/>
    <s v="Perbaikan jalur yg beberapa rumah tidak ngalir"/>
    <s v="SELESAI"/>
    <d v="2025-05-17T00:00:00"/>
    <m/>
  </r>
  <r>
    <n v="921"/>
    <s v="CIKEMBAR"/>
    <x v="5"/>
    <s v="JAKA (TEKNIK)"/>
    <s v="-"/>
    <m/>
    <m/>
    <n v="1"/>
    <m/>
    <m/>
    <m/>
    <m/>
    <s v="Cikembang"/>
    <s v="Kebocoran Pipa di depan terminal Cikembang"/>
    <s v="SELESAI"/>
    <d v="2026-05-18T00:00:00"/>
    <m/>
  </r>
  <r>
    <n v="922"/>
    <s v="CIKEMBAR"/>
    <x v="5"/>
    <s v="GUGUM (PEMBACMET)"/>
    <s v="-"/>
    <m/>
    <m/>
    <n v="1"/>
    <m/>
    <m/>
    <m/>
    <m/>
    <s v="Kamp. Sukaharja 1 Rt. 02/06"/>
    <s v="Ada Pipa PE dan Jalur yg bocor soalnya mau dipasang segera pondasi saluran air"/>
    <s v="SELESAI"/>
    <d v="2025-05-19T00:00:00"/>
    <m/>
  </r>
  <r>
    <n v="924"/>
    <s v="CIKEMBAR"/>
    <x v="5"/>
    <s v="ZIDAN (PEMBACMET)"/>
    <s v="-"/>
    <m/>
    <m/>
    <n v="1"/>
    <m/>
    <m/>
    <m/>
    <m/>
    <s v="Batu Hejo"/>
    <s v="Kebocoran jalur di wilayah 5007 Batu hejo"/>
    <s v="SELESAI"/>
    <d v="2025-05-19T00:00:00"/>
    <m/>
  </r>
  <r>
    <n v="925"/>
    <s v="CIKEMBAR"/>
    <x v="5"/>
    <s v="DANU(TEKNIK)"/>
    <s v="-"/>
    <m/>
    <m/>
    <n v="1"/>
    <m/>
    <m/>
    <m/>
    <m/>
    <s v="Pasar baru Cigombong"/>
    <s v="Kebocoran Jaringan di Pasar Baru deket JNT"/>
    <s v="SELESAI"/>
    <d v="2025-05-21T00:00:00"/>
    <d v="2025-05-21T00:00:00"/>
  </r>
  <r>
    <n v="926"/>
    <s v="CIKEMBAR"/>
    <x v="5"/>
    <s v="Pak KAUR"/>
    <s v="-"/>
    <m/>
    <m/>
    <n v="1"/>
    <m/>
    <m/>
    <m/>
    <m/>
    <s v="PT. Cahaya Yasa Cimenteng"/>
    <s v="Ada Pipa Terlepas"/>
    <s v="SELESAI"/>
    <d v="2025-05-22T00:00:00"/>
    <m/>
  </r>
  <r>
    <n v="927"/>
    <s v="CIKEMBAR"/>
    <x v="5"/>
    <s v="ANDI (PEMBACMET)"/>
    <s v="-"/>
    <m/>
    <m/>
    <n v="1"/>
    <m/>
    <m/>
    <m/>
    <m/>
    <s v="Warungkiara"/>
    <s v="Perbaikan sl yg mampet dari tepingan"/>
    <s v="SELESAI"/>
    <d v="2025-05-22T00:00:00"/>
    <d v="2025-05-22T00:00:00"/>
  </r>
  <r>
    <n v="928"/>
    <s v="CIKEMBAR"/>
    <x v="5"/>
    <s v="ANDI (PEMBACMET)"/>
    <s v="-"/>
    <m/>
    <m/>
    <n v="1"/>
    <m/>
    <m/>
    <m/>
    <m/>
    <s v="Warungkiara"/>
    <s v="Perbaikan Kebocoran"/>
    <s v="SELESAI"/>
    <d v="2025-05-22T00:00:00"/>
    <m/>
  </r>
  <r>
    <n v="932"/>
    <s v="CIKEMBAR"/>
    <x v="5"/>
    <s v="DEDEN (TEKNIK)"/>
    <s v="-"/>
    <m/>
    <m/>
    <n v="1"/>
    <m/>
    <m/>
    <m/>
    <m/>
    <s v="Kp. Cikoneng"/>
    <s v="Perbaikan Kebocoran Jalur"/>
    <s v="SELESAI"/>
    <d v="2025-05-26T00:00:00"/>
    <m/>
  </r>
  <r>
    <n v="933"/>
    <s v="CIKEMBAR"/>
    <x v="5"/>
    <s v="DANU(TEKNIK)"/>
    <s v="-"/>
    <m/>
    <m/>
    <n v="1"/>
    <m/>
    <m/>
    <m/>
    <m/>
    <s v="Ciangsana"/>
    <s v="Kebocoran TPSA Ciangsana"/>
    <s v="SELESAI"/>
    <d v="2025-05-27T00:00:00"/>
    <d v="2025-05-27T00:00:00"/>
  </r>
  <r>
    <n v="934"/>
    <s v="CIKEMBAR"/>
    <x v="5"/>
    <s v="HERDI (TEKNIK)"/>
    <s v="-"/>
    <m/>
    <m/>
    <n v="1"/>
    <m/>
    <m/>
    <m/>
    <m/>
    <s v="Kp. Ciangsana 2"/>
    <s v="Melanjutkan Perbaikan Ciangsana 2"/>
    <s v="SELESAI"/>
    <d v="2025-05-27T00:00:00"/>
    <d v="2025-05-27T00:00:00"/>
  </r>
  <r>
    <n v="935"/>
    <s v="CIKEMBAR"/>
    <x v="5"/>
    <s v="DANU(TEKNIK)"/>
    <s v="-"/>
    <m/>
    <m/>
    <n v="1"/>
    <m/>
    <m/>
    <m/>
    <m/>
    <s v="Ciangsana"/>
    <s v="Melanjutkan Perbaikan masih daerah Ciangsana"/>
    <s v="SELESAI"/>
    <d v="2025-05-27T00:00:00"/>
    <m/>
  </r>
  <r>
    <n v="937"/>
    <s v="CIKEMBAR"/>
    <x v="5"/>
    <s v="UYUNG (TEKNIK)"/>
    <s v="-"/>
    <m/>
    <m/>
    <n v="1"/>
    <m/>
    <m/>
    <m/>
    <m/>
    <s v="Dekat SMA Cikembar"/>
    <s v="Perbaikan Kebocoran sekitaran SMA, Pipa HDPE 2&quot;"/>
    <s v="SELESAI"/>
    <d v="2025-05-28T00:00:00"/>
    <m/>
  </r>
  <r>
    <n v="939"/>
    <s v="CIKEMBAR"/>
    <x v="5"/>
    <s v="DEDEN (TEKNIK)"/>
    <s v="-"/>
    <m/>
    <m/>
    <n v="1"/>
    <m/>
    <m/>
    <m/>
    <m/>
    <s v="Jl. Panagan"/>
    <s v="Perbaikan Kebocoran di Jl. Panagan"/>
    <s v="SELESAI"/>
    <d v="2025-05-28T00:00:00"/>
    <d v="2025-05-28T00:00:00"/>
  </r>
  <r>
    <n v="945"/>
    <s v="CIKEMBAR"/>
    <x v="5"/>
    <s v="Pak KAUR"/>
    <s v="-"/>
    <m/>
    <m/>
    <n v="1"/>
    <m/>
    <m/>
    <m/>
    <m/>
    <s v="Depan Terminal"/>
    <s v="Kebocoran Jalur Armed ada yg bocor depan terminal"/>
    <s v="SELESAI"/>
    <d v="2025-05-30T00:00:00"/>
    <d v="2025-05-31T00:00:00"/>
  </r>
  <r>
    <n v="947"/>
    <s v="CIKEMBAR"/>
    <x v="5"/>
    <s v="Bu NENENG (HUMAS)"/>
    <s v="-"/>
    <m/>
    <m/>
    <n v="1"/>
    <m/>
    <m/>
    <m/>
    <m/>
    <s v="Plut"/>
    <s v="Kebocoran Jalur Pipa 6&quot;"/>
    <s v="SELESAI"/>
    <d v="2025-05-10T00:00:00"/>
    <m/>
  </r>
  <r>
    <n v="948"/>
    <s v="CIKEMBAR"/>
    <x v="5"/>
    <s v="Bu NENENG (HUMAS)"/>
    <s v="-"/>
    <m/>
    <m/>
    <n v="1"/>
    <m/>
    <m/>
    <m/>
    <m/>
    <s v="Bantar Gadung"/>
    <s v="Kebocoran Pipa 4&quot; yg mengakibatkan tidak ad air ke bebepara wilayah"/>
    <s v="SELESAI"/>
    <d v="2025-05-11T00:00:00"/>
    <m/>
  </r>
  <r>
    <n v="961"/>
    <s v="CIKEMBAR"/>
    <x v="6"/>
    <s v="PAK KAUR *"/>
    <s v="-"/>
    <s v="IV"/>
    <m/>
    <n v="1"/>
    <m/>
    <m/>
    <m/>
    <m/>
    <s v="Jalur PAIHO"/>
    <s v="Kebocoran PIPA 6&quot; Jalur PAIHO. Daerah yg terdampak; Kebon Jeruk, Ciangsana, Perum. BCA,Cimentang, dsb"/>
    <s v="SELESAI"/>
    <d v="2025-06-02T00:00:00"/>
    <d v="2025-06-03T00:00:00"/>
  </r>
  <r>
    <n v="962"/>
    <s v="CIKEMBAR"/>
    <x v="6"/>
    <s v="GUGUM (PEMBACA METER)*"/>
    <s v="-"/>
    <s v="II"/>
    <m/>
    <n v="1"/>
    <m/>
    <m/>
    <m/>
    <m/>
    <s v="Des. Sukaharja Rt. 02/01"/>
    <s v="Kebocoran dekat SL Jarkasih ( sl aktif bayar) Kamp. Simpenan dekat kolektif bu Ehoy"/>
    <s v="SELESAI"/>
    <d v="2025-06-02T00:00:00"/>
    <d v="2025-06-02T00:00:00"/>
  </r>
  <r>
    <n v="963"/>
    <s v="CIKEMBAR"/>
    <x v="6"/>
    <s v="DEDEN (TEKNIK)*"/>
    <s v="-"/>
    <s v="-"/>
    <m/>
    <n v="1"/>
    <m/>
    <m/>
    <m/>
    <m/>
    <s v="Kp. Kopeng"/>
    <s v="Perbaikan PIPA Bocor di Kp. Kopeng"/>
    <s v="SELESAI"/>
    <d v="2025-06-02T00:00:00"/>
    <d v="2025-06-02T00:00:00"/>
  </r>
  <r>
    <n v="964"/>
    <s v="CIKEMBAR"/>
    <x v="6"/>
    <s v="DEDEN (TEKNIK)*"/>
    <s v="-"/>
    <s v="-"/>
    <m/>
    <n v="1"/>
    <m/>
    <m/>
    <m/>
    <m/>
    <s v="Kp. Giri Jaya"/>
    <s v="Perbaikan PIPA Bocor di Kp. Giri Jaya"/>
    <s v="SELESAI"/>
    <d v="2025-06-02T00:00:00"/>
    <d v="2025-06-02T00:00:00"/>
  </r>
  <r>
    <n v="965"/>
    <s v="CIKEMBAR"/>
    <x v="6"/>
    <s v="DEDEN (TEKNIK)*"/>
    <s v="-"/>
    <s v="-"/>
    <m/>
    <n v="1"/>
    <m/>
    <m/>
    <m/>
    <m/>
    <s v="Kp. Ciherang"/>
    <s v="Perbaikan PIPA Bocor di Kp. Ciherang"/>
    <s v="SELESAI"/>
    <d v="2025-06-02T00:00:00"/>
    <d v="2025-06-02T00:00:00"/>
  </r>
  <r>
    <n v="968"/>
    <s v="CIKEMBAR"/>
    <x v="6"/>
    <s v="DEDEN (TEKNIK)*"/>
    <s v="-"/>
    <s v="-"/>
    <m/>
    <n v="1"/>
    <m/>
    <m/>
    <m/>
    <m/>
    <s v="Kp. Tarisi"/>
    <s v="Perbaikan PIPA Bocor di Kp. Tarisi"/>
    <s v="SELESAI"/>
    <d v="2025-06-03T00:00:00"/>
    <d v="2025-06-03T00:00:00"/>
  </r>
  <r>
    <n v="970"/>
    <s v="CIKEMBAR"/>
    <x v="6"/>
    <s v="GUGUM (PEMBACA METER)*"/>
    <n v="10020030006"/>
    <s v="II"/>
    <m/>
    <n v="1"/>
    <m/>
    <m/>
    <m/>
    <m/>
    <s v="Kamp. Sugeman Des. Sukaharja"/>
    <s v="Kebocoran SL yg sudah di tutup"/>
    <s v="SELESAI"/>
    <d v="2025-06-03T00:00:00"/>
    <d v="2025-06-03T00:00:00"/>
  </r>
  <r>
    <n v="971"/>
    <s v="CIKEMBAR"/>
    <x v="6"/>
    <s v="DEDEN (TEKNIK)*"/>
    <s v="-"/>
    <s v="-"/>
    <m/>
    <n v="1"/>
    <m/>
    <m/>
    <m/>
    <m/>
    <s v="Kp. Citamiang"/>
    <s v="Perbaikan PIPA Bocor di Kp. Citamiang"/>
    <s v="SELESAI"/>
    <d v="2025-06-03T00:00:00"/>
    <d v="2025-06-03T00:00:00"/>
  </r>
  <r>
    <n v="972"/>
    <s v="CIKEMBAR"/>
    <x v="6"/>
    <s v="PAK KAUR *"/>
    <s v="-"/>
    <s v="III"/>
    <m/>
    <n v="1"/>
    <m/>
    <m/>
    <m/>
    <m/>
    <s v="Kp. Cijambe"/>
    <s v="Kebocoran PIPA 4&quot; di Kp. Cijambe"/>
    <s v="SELESAI"/>
    <d v="2025-06-04T00:00:00"/>
    <d v="2025-06-04T00:00:00"/>
  </r>
  <r>
    <n v="973"/>
    <s v="CIKEMBAR"/>
    <x v="6"/>
    <s v="PAK KAUR *"/>
    <s v="-"/>
    <s v="IV"/>
    <m/>
    <n v="1"/>
    <m/>
    <m/>
    <m/>
    <m/>
    <s v="Kp. Ciangsana"/>
    <s v="Kebocoran jaringan di Jalur Jl. Ciangsana. Informasinya ke pancong sama petugas WIFI malam hari"/>
    <s v="SELESAI"/>
    <d v="2025-06-04T00:00:00"/>
    <d v="2025-06-04T00:00:00"/>
  </r>
  <r>
    <n v="974"/>
    <s v="CIKEMBAR"/>
    <x v="6"/>
    <s v="HERDI (TEKNIK)*"/>
    <s v="-"/>
    <s v="-"/>
    <m/>
    <n v="1"/>
    <m/>
    <m/>
    <m/>
    <m/>
    <s v="Cimenteng"/>
    <s v="Perbaikan PIPA 2&quot; Kebocoran jaringan yang terkena Beko lagi dari kegiatan U-dhit"/>
    <s v="SELESAI"/>
    <d v="2025-06-04T00:00:00"/>
    <d v="2025-06-04T00:00:00"/>
  </r>
  <r>
    <n v="975"/>
    <s v="CIKEMBAR"/>
    <x v="6"/>
    <s v="GUGUM (PEMBACA METER)*"/>
    <s v="-"/>
    <s v="II"/>
    <m/>
    <n v="1"/>
    <m/>
    <m/>
    <m/>
    <m/>
    <s v="Kp. Lebak Sari"/>
    <s v="Kebocoran dekat SL Henda, konsumen mengeluh klo di malam hari bocornya semakin besar"/>
    <s v="SELESAI"/>
    <d v="2025-06-05T00:00:00"/>
    <d v="2025-06-05T00:00:00"/>
  </r>
  <r>
    <n v="978"/>
    <s v="CIKEMBAR"/>
    <x v="6"/>
    <s v="GUGUM (PEMBACA METER)*"/>
    <s v="-"/>
    <s v="II"/>
    <m/>
    <n v="1"/>
    <m/>
    <m/>
    <m/>
    <m/>
    <s v="Kamp. Panagan"/>
    <s v="Kebocoran Jaringan dekat SL Wiwi"/>
    <s v="SELESAI"/>
    <d v="2025-06-05T00:00:00"/>
    <d v="2025-06-05T00:00:00"/>
  </r>
  <r>
    <n v="979"/>
    <s v="CIKEMBAR"/>
    <x v="6"/>
    <s v="GUGUM (PEMBACA METER)*"/>
    <s v="-"/>
    <s v="II"/>
    <m/>
    <n v="1"/>
    <m/>
    <m/>
    <m/>
    <m/>
    <s v="Kamp. Panagan"/>
    <s v="Kebocoran Jaringan dekat SL Agus Alamsyah"/>
    <s v="SELESAI"/>
    <d v="2025-06-05T00:00:00"/>
    <d v="2025-06-05T00:00:00"/>
  </r>
  <r>
    <n v="980"/>
    <s v="CIKEMBAR"/>
    <x v="6"/>
    <s v="ANDI (PEMBACA METER)*"/>
    <s v="-"/>
    <s v="-"/>
    <m/>
    <n v="1"/>
    <m/>
    <m/>
    <m/>
    <m/>
    <s v="Kp. Bojong Malang"/>
    <s v="Kebocoran Jaringan di Kp. Bojong Malang, bocornya besar sampai banjir ke warga sekitar"/>
    <s v="SELESAI"/>
    <d v="2025-06-12T00:00:00"/>
    <d v="2025-06-12T00:00:00"/>
  </r>
  <r>
    <n v="982"/>
    <s v="CIKEMBAR"/>
    <x v="6"/>
    <s v="RYAN (OPERATOR)"/>
    <s v="-"/>
    <s v="-"/>
    <m/>
    <n v="1"/>
    <m/>
    <m/>
    <m/>
    <m/>
    <s v="Cipicung"/>
    <s v="Kebocoran PIPA Jaringan terlihat besar di wilayah Cipicung"/>
    <s v="SELESAI"/>
    <d v="2025-06-13T00:00:00"/>
    <d v="2025-06-13T00:00:00"/>
  </r>
  <r>
    <n v="984"/>
    <s v="CIKEMBAR"/>
    <x v="6"/>
    <s v="YUSUF (OPERATOR)"/>
    <s v="-"/>
    <s v="-"/>
    <m/>
    <n v="1"/>
    <m/>
    <m/>
    <m/>
    <m/>
    <s v="-"/>
    <s v="Pelayan PAIHO dan Cimenteng di OFF dulu karena ada kebocoran PIPA 6&quot; di wilayah lain"/>
    <s v="SELESAI"/>
    <d v="2025-06-13T00:00:00"/>
    <d v="2025-06-13T00:00:00"/>
  </r>
  <r>
    <n v="985"/>
    <s v="CIKEMBAR"/>
    <x v="6"/>
    <s v="GUGUM (PEMBACA METER)*"/>
    <s v="-"/>
    <s v="-"/>
    <m/>
    <n v="1"/>
    <m/>
    <m/>
    <m/>
    <m/>
    <s v="Kedusunan Kopeng"/>
    <s v="Kebocoran Jalur ke 5 SL konsumen yg aktif bayar di Wilayah Kedusunan Kopeng"/>
    <s v="SELESAI"/>
    <d v="2025-06-13T00:00:00"/>
    <d v="2025-06-13T00:00:00"/>
  </r>
  <r>
    <n v="986"/>
    <s v="CIKEMBAR"/>
    <x v="6"/>
    <s v="FAJAR (OB)*"/>
    <s v="-"/>
    <s v="-"/>
    <m/>
    <n v="1"/>
    <m/>
    <m/>
    <m/>
    <m/>
    <s v="-"/>
    <s v="Pengerjana Perbaikan PIPA Umum PAIHO"/>
    <s v="SELESAI"/>
    <d v="2025-06-13T00:00:00"/>
    <d v="2025-06-13T00:00:00"/>
  </r>
  <r>
    <n v="987"/>
    <s v="CIKEMBAR"/>
    <x v="6"/>
    <s v="DEDEN (TEKNIK)*"/>
    <s v="-"/>
    <s v="-"/>
    <m/>
    <n v="1"/>
    <m/>
    <m/>
    <m/>
    <m/>
    <s v="Kp. Sukaresmi"/>
    <s v="Perbaikan PIPA Bocor 11/2&quot;"/>
    <s v="SELESAI"/>
    <d v="2025-06-13T00:00:00"/>
    <d v="2025-06-13T00:00:00"/>
  </r>
  <r>
    <n v="989"/>
    <s v="CIKEMBAR"/>
    <x v="6"/>
    <s v="GUGUM (PEMBACA METER)*"/>
    <s v="-"/>
    <s v="-"/>
    <m/>
    <n v="1"/>
    <m/>
    <m/>
    <m/>
    <m/>
    <s v="Kp. Ciawi Tali Des. Damaraja"/>
    <s v="Kebocoran PIPA Jalur arah ke SL Keman dekat proyek Ayam ke bawah"/>
    <s v="SELESAI"/>
    <d v="2025-06-15T00:00:00"/>
    <d v="2025-06-15T00:00:00"/>
  </r>
  <r>
    <n v="990"/>
    <s v="CIKEMBAR"/>
    <x v="6"/>
    <s v="PAK KAUR *"/>
    <s v="-"/>
    <s v="-"/>
    <m/>
    <n v="1"/>
    <m/>
    <m/>
    <m/>
    <m/>
    <s v="Kamp. Tarisi"/>
    <s v="Kebocoran Jalur yg mengakibatkan 1 blok tidak ada air"/>
    <s v="SELESAI"/>
    <d v="2025-06-16T00:00:00"/>
    <d v="2025-06-16T00:00:00"/>
  </r>
  <r>
    <n v="991"/>
    <s v="CIKEMBAR"/>
    <x v="6"/>
    <s v="GUGUM (PEMBACA METER)*"/>
    <s v="-"/>
    <s v="II"/>
    <m/>
    <n v="1"/>
    <m/>
    <m/>
    <m/>
    <m/>
    <s v="Des. Sukaharja"/>
    <s v="Kebocoran sebelum meteran SL Aang Hendana, mengeluh jika di biarkan takut rempag pondasi"/>
    <s v="SELESAI"/>
    <d v="2025-06-17T00:00:00"/>
    <d v="2025-06-17T00:00:00"/>
  </r>
  <r>
    <n v="992"/>
    <s v="CIKEMBAR"/>
    <x v="6"/>
    <s v="DEDEN (TEKNIK)*"/>
    <s v="-"/>
    <s v="-"/>
    <m/>
    <n v="1"/>
    <m/>
    <m/>
    <m/>
    <m/>
    <s v="Cipicung"/>
    <s v="Perbaikan PIPA Bocor 6&quot; di wilayah Cipicung"/>
    <s v="SELESAI"/>
    <d v="2025-06-17T00:00:00"/>
    <d v="2025-06-17T00:00:00"/>
  </r>
  <r>
    <n v="993"/>
    <s v="CIKEMBAR"/>
    <x v="6"/>
    <s v="PAK KAUR *"/>
    <s v="-"/>
    <s v="III"/>
    <m/>
    <n v="1"/>
    <m/>
    <m/>
    <m/>
    <m/>
    <s v="Bantar Gadung, Pasepan, Jl. Sindang Sari"/>
    <s v="Perbaikan Kebocoran jaringan di Pasepan"/>
    <s v="SELESAI"/>
    <d v="2025-06-17T00:00:00"/>
    <d v="2025-06-17T00:00:00"/>
  </r>
  <r>
    <n v="994"/>
    <s v="CIKEMBAR"/>
    <x v="6"/>
    <s v="HUMAS 1**"/>
    <n v="10030010726"/>
    <s v="III"/>
    <m/>
    <n v="1"/>
    <m/>
    <m/>
    <m/>
    <m/>
    <s v="Kp. Cigombong Rt.01/03 Warungkiara"/>
    <s v="Pipa bocor sebelum meteran, kena pipa akibat pohon tumbang yg kena angin jadi PIPA retak/patah. Bocor semakin membesar sore kemaren"/>
    <s v="SELESAI"/>
    <d v="2025-06-18T00:00:00"/>
    <d v="2025-06-18T00:00:00"/>
  </r>
  <r>
    <n v="995"/>
    <s v="CIKEMBAR"/>
    <x v="6"/>
    <s v="HUMAS 1**"/>
    <s v="-"/>
    <s v="-"/>
    <m/>
    <n v="1"/>
    <m/>
    <m/>
    <m/>
    <m/>
    <s v="Kp. Cijambe Rt. 02/07 Des. Bantar Gadung"/>
    <s v="Atas nama SL Abdurrahman, ada 3 titik kebocoran : Sebelum meterannya, depan rumahnya dan pinggir jalan ke arah rumah orang tuanya"/>
    <s v="SELESAI"/>
    <d v="2025-06-18T00:00:00"/>
    <d v="2025-06-18T00:00:00"/>
  </r>
  <r>
    <n v="996"/>
    <s v="CIKEMBAR"/>
    <x v="6"/>
    <s v="ZIDAN (PEMBACA METER)*"/>
    <s v="-"/>
    <s v="-"/>
    <m/>
    <n v="1"/>
    <m/>
    <m/>
    <m/>
    <m/>
    <s v="Perum. Permata"/>
    <s v="Ada kebocoran jaringan di Perum. Permata di blok atas dekat pos ronda"/>
    <s v="SELESAI"/>
    <d v="2025-06-19T00:00:00"/>
    <d v="2025-06-19T00:00:00"/>
  </r>
  <r>
    <n v="997"/>
    <s v="CIKEMBAR"/>
    <x v="6"/>
    <s v="GUGUM (PEMBACA METER)*"/>
    <s v="-"/>
    <s v="-"/>
    <m/>
    <n v="1"/>
    <m/>
    <m/>
    <m/>
    <m/>
    <s v="Kp. Pademangan Des. Sukaharja Rt. 03/05"/>
    <s v="Kebocoran jaringan dekat rongsok arah ke SL Pak Adi Ruhyat"/>
    <s v="SELESAI"/>
    <d v="2025-06-19T00:00:00"/>
    <d v="2025-06-19T00:00:00"/>
  </r>
  <r>
    <n v="998"/>
    <s v="CIKEMBAR"/>
    <x v="6"/>
    <s v="GUGUM (PEMBACA METER)*"/>
    <s v="-"/>
    <s v="-"/>
    <m/>
    <n v="1"/>
    <m/>
    <m/>
    <m/>
    <m/>
    <s v="Kp. Bojong Kopo"/>
    <s v="Kebocoran jaringan dekat SL Eni Sunarni, konsumen mengeluhkan takut rempag"/>
    <s v="SELESAI"/>
    <d v="2025-06-19T00:00:00"/>
    <d v="2025-06-19T00:00:00"/>
  </r>
  <r>
    <n v="999"/>
    <s v="CIKEMBAR"/>
    <x v="6"/>
    <s v="HUMAS 1**"/>
    <s v="-"/>
    <s v="-"/>
    <m/>
    <n v="1"/>
    <n v="1"/>
    <m/>
    <m/>
    <m/>
    <s v="Kp. Pademangan Des. Sukaharja Rt. 03/05, Warungkiara"/>
    <s v="Ada kebocoran Jebol besar, di perbatasan Rt.05/06 depan Rest area AS-SALAM depan rongsok dan tidak ada air dari kemaren jam 4 sore sd. sekarang"/>
    <s v="SELESAI"/>
    <d v="2025-06-20T00:00:00"/>
    <d v="2025-06-20T00:00:00"/>
  </r>
  <r>
    <n v="1000"/>
    <s v="CIKEMBAR"/>
    <x v="6"/>
    <s v="GUGUM (PEMBACA METER)*"/>
    <n v="10020050919"/>
    <s v="II"/>
    <m/>
    <n v="1"/>
    <m/>
    <m/>
    <m/>
    <m/>
    <s v="Kamp. Panagan"/>
    <s v="Atas nama Erwin Kusumah, mengeluh bocor sudah lama dan sampai rusak ke keramiknya, mau bayar Air asal benerin dulu PDAMnya"/>
    <s v="SELESAI"/>
    <d v="2025-06-20T00:00:00"/>
    <d v="2025-06-20T00:00:00"/>
  </r>
  <r>
    <n v="1002"/>
    <s v="CIKEMBAR"/>
    <x v="6"/>
    <s v="DEDEN (TEKNIK)*"/>
    <s v="-"/>
    <s v="-"/>
    <m/>
    <n v="1"/>
    <m/>
    <m/>
    <m/>
    <m/>
    <s v="Kp. Cikate"/>
    <s v="Perbaikan PIPA bocor pada jaringan"/>
    <s v="SELESAI"/>
    <d v="2025-06-20T00:00:00"/>
    <d v="2025-06-20T00:00:00"/>
  </r>
  <r>
    <n v="1003"/>
    <s v="CIKEMBAR"/>
    <x v="6"/>
    <s v="PAK KAUR *"/>
    <s v="-"/>
    <s v="-"/>
    <m/>
    <n v="1"/>
    <m/>
    <m/>
    <m/>
    <m/>
    <s v="Ci Jambe"/>
    <s v="Ada Kebocoran instalasi Jaringan di Ci Jambe"/>
    <s v="SELESAI"/>
    <d v="2025-06-21T00:00:00"/>
    <d v="2025-06-21T00:00:00"/>
  </r>
  <r>
    <n v="1006"/>
    <s v="CIKEMBAR"/>
    <x v="6"/>
    <s v="GUGUM (PEMBACA METER)*"/>
    <n v="10020050919"/>
    <s v="II"/>
    <m/>
    <n v="1"/>
    <m/>
    <m/>
    <m/>
    <m/>
    <s v="Kp. Panagan"/>
    <s v="Atas nama Erwin Kusumah, konsumen mau bayar rek. airnya tapi ingin dibetulakn dulu kebocoran sebelum meterannya karena merusak keramik yg ada di teras rumah"/>
    <s v="SELESAI"/>
    <d v="2025-06-24T00:00:00"/>
    <d v="2025-06-26T00:00:00"/>
  </r>
  <r>
    <n v="1007"/>
    <s v="CIKEMBAR"/>
    <x v="6"/>
    <s v="GUGUM (PEMBACA METER)*"/>
    <n v="10010020454"/>
    <s v="I"/>
    <m/>
    <n v="1"/>
    <m/>
    <m/>
    <m/>
    <m/>
    <s v="Kp. Bojong Kopo"/>
    <s v="Atas nama SL Eni Sunarni, ada bocor di Jaringan sebelum meteran, mengeluh karena takut roboh dan kena pondasi"/>
    <s v="SELESAI"/>
    <d v="2025-06-25T00:00:00"/>
    <d v="2025-06-27T00:00:00"/>
  </r>
  <r>
    <n v="1008"/>
    <s v="CIKEMBAR"/>
    <x v="6"/>
    <s v="ANDI (PEMBACA METER)*"/>
    <s v="-"/>
    <s v="-"/>
    <m/>
    <n v="1"/>
    <m/>
    <m/>
    <m/>
    <m/>
    <s v="Bojong Malang"/>
    <s v="Kebocoran di daerah Bojong Malang terulang kembali"/>
    <s v="SELESAI"/>
    <d v="2025-06-26T00:00:00"/>
    <d v="2025-06-26T00:00:00"/>
  </r>
  <r>
    <n v="1009"/>
    <s v="CIKEMBAR"/>
    <x v="6"/>
    <s v="HENDRA (ADM)*"/>
    <s v="-"/>
    <s v="-"/>
    <m/>
    <n v="1"/>
    <m/>
    <m/>
    <m/>
    <m/>
    <s v="Baeud"/>
    <s v="Perbaikan Jaringan Baed yg Jalur Gelarsari yg mampet"/>
    <s v="SELESAI"/>
    <d v="2025-06-27T00:00:00"/>
    <d v="2025-06-27T00:00:00"/>
  </r>
  <r>
    <n v="1010"/>
    <s v="CIKEMBAR"/>
    <x v="6"/>
    <s v="DEDEN (TEKNIK)*"/>
    <s v="-"/>
    <s v="-"/>
    <m/>
    <n v="1"/>
    <m/>
    <m/>
    <m/>
    <m/>
    <s v="Jl. Cikate"/>
    <s v="Perbaikan PIPA 2&quot; di Jl. Cikate"/>
    <s v="SELESAI"/>
    <d v="2025-06-27T00:00:00"/>
    <d v="2025-06-27T00:00:00"/>
  </r>
  <r>
    <n v="1011"/>
    <s v="CIKEMBAR"/>
    <x v="6"/>
    <s v="DEDEN (TEKNIK)*"/>
    <s v="-"/>
    <s v="-"/>
    <m/>
    <n v="1"/>
    <m/>
    <m/>
    <m/>
    <m/>
    <s v="Kp. Gunung Gadung"/>
    <s v="Perbaikan PIPA bocor di wilayah Gunung Gadung"/>
    <s v="SELESAI"/>
    <d v="2025-06-28T00:00:00"/>
    <d v="2025-06-28T00:00:00"/>
  </r>
  <r>
    <n v="1012"/>
    <s v="CIKEMBAR"/>
    <x v="6"/>
    <s v="DEDEN (TEKNIK)*"/>
    <s v="-"/>
    <s v="-"/>
    <m/>
    <n v="1"/>
    <m/>
    <m/>
    <m/>
    <m/>
    <s v="Kp. Sindang Kerta"/>
    <s v="Perbaikan Bocor Jaringan di Wilayah Kp. Sindang Kerta"/>
    <s v="SELESAI"/>
    <d v="2025-06-30T00:00:00"/>
    <d v="2025-06-30T00:00:00"/>
  </r>
  <r>
    <n v="1015"/>
    <s v="CIKEMBAR"/>
    <x v="6"/>
    <s v="BU NENENG**"/>
    <s v="-"/>
    <s v="-"/>
    <m/>
    <n v="1"/>
    <m/>
    <m/>
    <m/>
    <m/>
    <s v="Bojong Kopo"/>
    <s v="Atas nama Bu Emi Suharni, kebocoran di pinggir rumahnya letaknya di belakang rumah bidan Fera"/>
    <s v="SELESAI"/>
    <d v="2025-06-17T00:00:00"/>
    <d v="2025-06-17T00:00:00"/>
  </r>
  <r>
    <n v="1020"/>
    <s v="CIKEMBAR"/>
    <x v="2"/>
    <s v="DANU (TEKNIK)*"/>
    <s v="-"/>
    <s v="IV"/>
    <m/>
    <n v="1"/>
    <m/>
    <m/>
    <m/>
    <m/>
    <s v="Palem Hijau"/>
    <s v="Normalisasi pengerjaan Palem Hijau"/>
    <s v="SELESAI"/>
    <d v="2025-07-01T00:00:00"/>
    <d v="2025-07-01T00:00:00"/>
  </r>
  <r>
    <n v="1023"/>
    <s v="CIKEMBAR"/>
    <x v="2"/>
    <s v="GUGUM (PEMBACMET)*/Risa Susanti"/>
    <s v="-"/>
    <s v="-"/>
    <m/>
    <n v="1"/>
    <m/>
    <m/>
    <m/>
    <m/>
    <s v="Kp. Sugeman"/>
    <s v="Kebocoran Jalur dekat SL Risa Susanti, sebelum POM bensin Sukaharja"/>
    <s v="SELESAI"/>
    <d v="2025-07-02T00:00:00"/>
    <d v="2025-07-02T00:00:00"/>
  </r>
  <r>
    <n v="1025"/>
    <s v="CIKEMBAR"/>
    <x v="2"/>
    <s v="GUGUM (PEMBACMET)*/Karimah"/>
    <s v="-"/>
    <s v="-"/>
    <m/>
    <n v="1"/>
    <m/>
    <m/>
    <m/>
    <m/>
    <s v="Kp. Sugeman"/>
    <s v="Kebocoran dekat SL Karimah, sementara diikat karet"/>
    <s v="SELESAI"/>
    <d v="2025-07-02T00:00:00"/>
    <d v="2025-07-02T00:00:00"/>
  </r>
  <r>
    <n v="1031"/>
    <s v="CIKEMBAR"/>
    <x v="2"/>
    <s v="GUGUM (PEMBACMET)*"/>
    <s v="-"/>
    <s v="-"/>
    <m/>
    <n v="1"/>
    <m/>
    <m/>
    <m/>
    <m/>
    <s v="Kp. Panagan"/>
    <s v="Kebocoran jalur dekat SL Wiwi Widiyanti"/>
    <s v="SELESAI"/>
    <d v="2025-07-04T00:00:00"/>
    <d v="2025-07-04T00:00:00"/>
  </r>
  <r>
    <n v="1032"/>
    <s v="CIKEMBAR"/>
    <x v="2"/>
    <s v="ZIDAN (PEMBACMET)*"/>
    <s v="-"/>
    <s v="V"/>
    <m/>
    <n v="1"/>
    <m/>
    <m/>
    <m/>
    <m/>
    <s v="Gunung Gadung"/>
    <s v="Kebocoran jalur di Wilayah Gunung Gadung"/>
    <s v="SELESAI"/>
    <d v="2025-07-04T00:00:00"/>
    <d v="2025-07-04T00:00:00"/>
  </r>
  <r>
    <n v="1034"/>
    <s v="CIKEMBAR"/>
    <x v="2"/>
    <s v="GUGUM (PEMBACMET)*/Agus Alamsyah"/>
    <s v="-"/>
    <s v="-"/>
    <m/>
    <n v="1"/>
    <m/>
    <m/>
    <m/>
    <m/>
    <s v="Kp. Panagan"/>
    <s v="Kebocoran jalur dekat SL Agus Alamsyah"/>
    <s v="SELESAI"/>
    <d v="2025-07-04T00:00:00"/>
    <d v="2025-07-04T00:00:00"/>
  </r>
  <r>
    <n v="1041"/>
    <s v="CIKEMBAR"/>
    <x v="2"/>
    <s v="PAK KAUR*"/>
    <s v="-"/>
    <s v="-"/>
    <m/>
    <n v="1"/>
    <m/>
    <m/>
    <m/>
    <m/>
    <s v="Kebon Jeruk, Al-Barokah"/>
    <s v="Jalur PAM ke SL Bapak Omah Bocor"/>
    <s v="SELESAI"/>
    <d v="2025-07-09T00:00:00"/>
    <d v="2025-07-09T00:00:00"/>
  </r>
  <r>
    <n v="1042"/>
    <s v="CIKEMBAR"/>
    <x v="2"/>
    <s v="ANDI (PEMBACMET)*/Bapak Omah"/>
    <s v="-"/>
    <s v="-"/>
    <m/>
    <n v="1"/>
    <m/>
    <m/>
    <m/>
    <m/>
    <s v="Bojong Malang"/>
    <s v="Kebocoran jalur di takutkan longsor karena semakin besar dan banjir"/>
    <s v="SELESAI"/>
    <d v="2025-07-10T00:00:00"/>
    <d v="2025-07-10T00:00:00"/>
  </r>
  <r>
    <n v="1043"/>
    <s v="CIKEMBAR"/>
    <x v="2"/>
    <s v="DEDEN (TEKNIK)*"/>
    <s v="-"/>
    <s v="-"/>
    <m/>
    <n v="1"/>
    <m/>
    <m/>
    <m/>
    <m/>
    <s v="Cimanggu"/>
    <s v="Perbaikan Pipa Bocor di BTN Cimanggu"/>
    <s v="SELESAI"/>
    <d v="2025-07-10T00:00:00"/>
    <d v="2025-07-10T00:00:00"/>
  </r>
  <r>
    <n v="1044"/>
    <s v="CIKEMBAR"/>
    <x v="2"/>
    <s v="DEDEN (TEKNIK)*"/>
    <s v="-"/>
    <s v="-"/>
    <m/>
    <n v="1"/>
    <m/>
    <m/>
    <m/>
    <m/>
    <s v="Baeud"/>
    <s v="Kebocoran jalur di wilayah Kp. Babakan Baeud"/>
    <s v="SELESAI"/>
    <d v="2025-07-10T00:00:00"/>
    <d v="2025-07-10T00:00:00"/>
  </r>
  <r>
    <n v="1045"/>
    <s v="CIKEMBAR"/>
    <x v="2"/>
    <s v="UYUNG (TEKNIK)*"/>
    <s v="-"/>
    <s v="-"/>
    <m/>
    <n v="1"/>
    <m/>
    <m/>
    <m/>
    <m/>
    <s v="Kp. Panagan"/>
    <s v="Pekerjaan pendalaman Pipa 4&quot; di wilayah Panagan"/>
    <s v="SELESAI"/>
    <d v="2025-07-10T00:00:00"/>
    <d v="2025-07-10T00:00:00"/>
  </r>
  <r>
    <n v="1047"/>
    <s v="CIKEMBAR"/>
    <x v="2"/>
    <s v="GUGUM (PEMBACMET)*"/>
    <s v="-"/>
    <s v="-"/>
    <m/>
    <n v="1"/>
    <m/>
    <m/>
    <m/>
    <m/>
    <s v="Kadusunan Kopeng Rt. 01/10"/>
    <s v="Kebocoran Jalur ke arah Konsumen terdekat dan mengeluh air jadi kecil, sementara diikat karet"/>
    <s v="SELESAI"/>
    <d v="2025-07-11T00:00:00"/>
    <d v="2025-07-11T00:00:00"/>
  </r>
  <r>
    <n v="1049"/>
    <s v="CIKEMBAR"/>
    <x v="2"/>
    <s v="ZIDAN (PEMBACMET)*"/>
    <s v="-"/>
    <s v="-"/>
    <m/>
    <n v="1"/>
    <m/>
    <m/>
    <m/>
    <m/>
    <s v="Kebon Jeruk"/>
    <s v="Kebocoran jalur di wilayah dekat gang samping indo bangunan"/>
    <s v="SELESAI"/>
    <d v="2025-07-25T00:00:00"/>
    <d v="2025-07-25T00:00:00"/>
  </r>
  <r>
    <n v="1050"/>
    <s v="CIKEMBAR"/>
    <x v="2"/>
    <s v="PAK KAUR*"/>
    <s v="-"/>
    <s v="-"/>
    <m/>
    <n v="1"/>
    <m/>
    <m/>
    <m/>
    <m/>
    <s v="Rina Residence"/>
    <s v="Normalisasi perbaikan di wilayah Rina Resindence ada yang bocor"/>
    <s v="SELESAI"/>
    <d v="2025-07-28T00:00:00"/>
    <d v="2025-07-28T00:00:00"/>
  </r>
  <r>
    <n v="1057"/>
    <s v="CIKEMBAR"/>
    <x v="2"/>
    <s v="BU NENENG**/Ningsih"/>
    <n v="10010010265"/>
    <s v="I"/>
    <n v="1"/>
    <n v="1"/>
    <m/>
    <m/>
    <m/>
    <m/>
    <s v="Kp. Cikoneng"/>
    <s v="Kebocoran sesudah dan sebelum meteran, Komplen dari bulan mei"/>
    <s v="SELESAI"/>
    <d v="2025-07-08T00:00:00"/>
    <d v="2025-07-08T00:00:00"/>
  </r>
  <r>
    <n v="1059"/>
    <s v="CIKEMBAR"/>
    <x v="2"/>
    <s v="BU NENENG**/Bu Beti"/>
    <s v="-"/>
    <s v="-"/>
    <m/>
    <n v="1"/>
    <m/>
    <m/>
    <m/>
    <m/>
    <s v="Kp. Gelar Sari/ Babakan Warungkiara Rt. 04/01"/>
    <s v="Ada Kebocoran di Wilayah Gelar Sari dan Kebocoran jaringan di belakang rumah Usep Deni ( MTS) Darul Ulum Cigombong depan Kantor Pos"/>
    <s v="SELESAI"/>
    <d v="2025-07-15T00:00:00"/>
    <d v="2025-07-15T00:00:00"/>
  </r>
  <r>
    <n v="1060"/>
    <s v="CIKEMBAR"/>
    <x v="2"/>
    <s v="BU NENENG**/Warga"/>
    <s v="-"/>
    <s v="-"/>
    <m/>
    <n v="1"/>
    <m/>
    <m/>
    <m/>
    <m/>
    <s v="Kp. Cikoneng"/>
    <s v="Kebocoran di Wilayah Kp. Cikoneng Rt. 01/18 Gang Mesjid"/>
    <s v="SELESAI"/>
    <d v="2025-07-16T00:00:00"/>
    <d v="2025-07-16T00:00:00"/>
  </r>
  <r>
    <n v="1063"/>
    <s v="CIKEMBAR"/>
    <x v="2"/>
    <s v="BU NENENG**/Bpk. Eka"/>
    <s v="-"/>
    <s v="II"/>
    <m/>
    <n v="1"/>
    <m/>
    <m/>
    <m/>
    <m/>
    <s v="Palimabelas"/>
    <s v="Sudah 4 hari tidak ada air dan bocor di jembatan Cikate"/>
    <s v="SELESAI"/>
    <d v="2025-07-19T00:00:00"/>
    <d v="2025-07-19T00:00:00"/>
  </r>
  <r>
    <n v="1066"/>
    <s v="CIKEMBAR"/>
    <x v="2"/>
    <s v="BU NENENG**/U. Oman"/>
    <n v="10040030586"/>
    <s v="IV"/>
    <m/>
    <n v="1"/>
    <m/>
    <m/>
    <m/>
    <m/>
    <s v="Kebon Jeruk"/>
    <s v="Kebocoran di depan rumah U. Oman , belakang pangkas rambut sebrang Al-Barokah"/>
    <s v="SELESAI"/>
    <d v="2025-07-29T00:00:00"/>
    <d v="2025-07-29T00:00:00"/>
  </r>
  <r>
    <n v="1080"/>
    <s v="BOJONGLOPANG"/>
    <x v="1"/>
    <s v="DENI NURDENI"/>
    <s v="05020010314"/>
    <s v="PANUMBANGAN"/>
    <m/>
    <n v="1"/>
    <m/>
    <m/>
    <m/>
    <m/>
    <s v="PANUMBANGAN"/>
    <s v="Kebocoran instalatur setelah water meter"/>
    <s v="SELESAI "/>
    <d v="2025-04-02T00:00:00"/>
    <d v="2025-04-02T00:00:00"/>
  </r>
  <r>
    <n v="1081"/>
    <s v="BOJONGLOPANG"/>
    <x v="1"/>
    <s v="UDIN"/>
    <s v="050300101100"/>
    <s v="CILAWANG"/>
    <m/>
    <n v="1"/>
    <m/>
    <m/>
    <m/>
    <m/>
    <s v="CILAWANG"/>
    <s v="Kebocoran instalatur setelah water meter"/>
    <s v="SELESAI "/>
    <d v="2025-04-08T00:00:00"/>
    <d v="2025-04-08T00:00:00"/>
  </r>
  <r>
    <n v="1085"/>
    <s v="BOJONGLOPANG"/>
    <x v="5"/>
    <s v="E. SUHAEBAH"/>
    <s v="05010010205"/>
    <s v="Bojong Lopang"/>
    <m/>
    <n v="1"/>
    <m/>
    <m/>
    <m/>
    <m/>
    <s v="Bojong Lopang"/>
    <s v="Kebocoran instalatur setelah water meter stop kran"/>
    <s v="SELESAI "/>
    <d v="2025-05-05T00:00:00"/>
    <d v="2025-05-05T00:00:00"/>
  </r>
  <r>
    <n v="1086"/>
    <s v="BOJONGLOPANG"/>
    <x v="5"/>
    <s v="ROHIMAH"/>
    <s v="05030011771"/>
    <s v="CILAWANG"/>
    <m/>
    <n v="1"/>
    <m/>
    <m/>
    <m/>
    <m/>
    <s v="CILAWANG"/>
    <s v="Kebocoran instalatur setelah water meter kran"/>
    <s v="SELESAI "/>
    <d v="2025-05-12T00:00:00"/>
    <d v="2025-05-12T00:00:00"/>
  </r>
  <r>
    <n v="1087"/>
    <s v="BOJONGLOPANG"/>
    <x v="5"/>
    <s v="KOMARIAH"/>
    <s v="05030010006"/>
    <s v="CILAWANG"/>
    <m/>
    <n v="1"/>
    <m/>
    <m/>
    <m/>
    <m/>
    <s v="CILAWANG"/>
    <s v="Kebocoran instalatur setelah water meter kran"/>
    <s v="SELESAI "/>
    <d v="2025-05-19T00:00:00"/>
    <d v="2025-05-19T00:00:00"/>
  </r>
  <r>
    <n v="1090"/>
    <s v="BOJONGLOPANG"/>
    <x v="6"/>
    <s v="RIANA SOPIAN"/>
    <n v="5010011775"/>
    <s v="Bojong Lopang"/>
    <m/>
    <n v="1"/>
    <m/>
    <m/>
    <m/>
    <m/>
    <s v="Bojong Lopang"/>
    <s v="kebocoran instalatur setelah wm"/>
    <s v="SELESAI "/>
    <d v="2025-06-05T00:00:00"/>
    <d v="2025-06-05T00:00:00"/>
  </r>
  <r>
    <n v="1096"/>
    <s v="BOJONGLOPANG"/>
    <x v="2"/>
    <s v="SDN 1 JAMPANG TENGAH"/>
    <s v="05010010202"/>
    <s v="Bojong Lopang"/>
    <m/>
    <n v="1"/>
    <m/>
    <m/>
    <m/>
    <m/>
    <s v="Bojong Lopang"/>
    <s v="Kebocoran instalatur setelah water meter"/>
    <s v="SELESAI "/>
    <d v="2025-07-07T00:00:00"/>
    <d v="2025-07-07T00:00:00"/>
  </r>
  <r>
    <n v="1097"/>
    <s v="BOJONGLOPANG"/>
    <x v="2"/>
    <s v="ADE SURYANA"/>
    <s v="05010010258"/>
    <s v="Bojong Lopang"/>
    <m/>
    <n v="1"/>
    <m/>
    <m/>
    <m/>
    <m/>
    <s v="Bojong Lopang"/>
    <s v="Kebocoran instalatur setelah water meter"/>
    <s v="SELESAI "/>
    <d v="2025-07-14T00:00:00"/>
    <d v="2025-07-14T00:00:00"/>
  </r>
  <r>
    <n v="1101"/>
    <s v="BOJONGLOPANG"/>
    <x v="7"/>
    <s v="TA'I"/>
    <s v="05030011751"/>
    <s v="CILAWANG"/>
    <m/>
    <n v="1"/>
    <m/>
    <m/>
    <m/>
    <m/>
    <m/>
    <s v="Kebocoran instalatur setelah water meter"/>
    <s v="SELESAI "/>
    <d v="2025-08-04T00:00:00"/>
    <d v="2025-08-04T00:00:00"/>
  </r>
  <r>
    <n v="1102"/>
    <s v="BOJONGLOPANG"/>
    <x v="7"/>
    <s v="UNANG SASMITA B"/>
    <s v="05010010076"/>
    <s v="Bojong Lopang"/>
    <m/>
    <n v="1"/>
    <m/>
    <m/>
    <m/>
    <m/>
    <m/>
    <s v="Kebocoran instalatur setelah water meter"/>
    <s v="SELESAI "/>
    <d v="2025-08-18T00:00:00"/>
    <d v="2025-08-18T00:00:00"/>
  </r>
  <r>
    <n v="1103"/>
    <s v="BOJONGLOPANG"/>
    <x v="7"/>
    <s v="ENUNG"/>
    <s v="05010010032"/>
    <s v="Bojong Lopang"/>
    <m/>
    <n v="1"/>
    <m/>
    <m/>
    <m/>
    <m/>
    <m/>
    <s v="Kebocoran flug kran"/>
    <s v="SELESAI "/>
    <d v="2025-08-21T00:00:00"/>
    <d v="2025-08-21T00:00:00"/>
  </r>
  <r>
    <n v="1104"/>
    <s v="BOJONGLOPANG"/>
    <x v="7"/>
    <s v="rudi nawawi"/>
    <s v="05010010214"/>
    <s v="Bojong Lopang"/>
    <m/>
    <n v="1"/>
    <m/>
    <m/>
    <m/>
    <m/>
    <m/>
    <s v="Kebocoran kran"/>
    <s v="SELESAI "/>
    <d v="2025-08-26T00:00:00"/>
    <d v="2025-08-26T00:00:00"/>
  </r>
  <r>
    <n v="1105"/>
    <s v="BOJONGLOPANG"/>
    <x v="7"/>
    <s v="rosidah"/>
    <s v="05020010091"/>
    <s v="Panumbangan"/>
    <m/>
    <n v="1"/>
    <m/>
    <m/>
    <m/>
    <m/>
    <m/>
    <s v="Kebocoran instalatur setelah water meter"/>
    <s v="SELESAI "/>
    <d v="2025-08-29T00:00:00"/>
    <d v="2025-08-29T00:00:00"/>
  </r>
  <r>
    <n v="1196"/>
    <s v="PURABAYA"/>
    <x v="4"/>
    <s v="DADANG"/>
    <s v="24050030039"/>
    <m/>
    <m/>
    <n v="1"/>
    <m/>
    <m/>
    <m/>
    <m/>
    <m/>
    <s v="PATAH DRAT STANDPIPE"/>
    <s v="SELESAI "/>
    <d v="2025-02-01T00:00:00"/>
    <d v="2025-02-01T00:00:00"/>
  </r>
  <r>
    <n v="1216"/>
    <s v="PURABAYA"/>
    <x v="0"/>
    <s v="SMK SAGARANTEN"/>
    <m/>
    <m/>
    <m/>
    <n v="1"/>
    <m/>
    <m/>
    <m/>
    <m/>
    <m/>
    <s v="BOCOR PIPA 1/2&quot;"/>
    <s v="SELESAI "/>
    <d v="2025-03-10T00:00:00"/>
    <d v="2025-03-10T00:00:00"/>
  </r>
  <r>
    <n v="1223"/>
    <s v="PURABAYA"/>
    <x v="0"/>
    <s v="H. ODANG"/>
    <s v="24060020013"/>
    <m/>
    <m/>
    <n v="1"/>
    <m/>
    <m/>
    <m/>
    <m/>
    <m/>
    <s v="MAMPET WATERMETER"/>
    <s v="SELESAI "/>
    <d v="2025-03-20T00:00:00"/>
    <d v="2025-03-20T00:00:00"/>
  </r>
  <r>
    <n v="1327"/>
    <s v="PELABUHANRATU "/>
    <x v="4"/>
    <s v="SITI NINGRUM"/>
    <s v="01030041612"/>
    <s v="KEBON TARUM II"/>
    <m/>
    <n v="1"/>
    <m/>
    <m/>
    <m/>
    <m/>
    <m/>
    <s v="Bocor Instalasi"/>
    <s v="SELESAI "/>
    <d v="2025-02-01T00:00:00"/>
    <d v="2025-02-02T00:00:00"/>
  </r>
  <r>
    <n v="1366"/>
    <s v="PELABUHANRATU "/>
    <x v="0"/>
    <s v="AMRI MINUS"/>
    <s v="01040010233"/>
    <s v="BATU SAPI"/>
    <m/>
    <n v="1"/>
    <m/>
    <m/>
    <m/>
    <m/>
    <m/>
    <s v="Bocor instalasi"/>
    <s v="SELESAI "/>
    <d v="2025-03-24T00:00:00"/>
    <d v="2025-03-24T00:00:00"/>
  </r>
  <r>
    <n v="1371"/>
    <s v="PELABUHANRATU "/>
    <x v="1"/>
    <s v="A.J. MANINGAR SITORUS SE"/>
    <s v="01040010228"/>
    <s v="BATU SAPI"/>
    <m/>
    <n v="1"/>
    <m/>
    <m/>
    <m/>
    <m/>
    <m/>
    <s v="Pipa Stelah Meteran Ketabrak Mobil"/>
    <s v="SELESAI "/>
    <d v="2025-04-07T00:00:00"/>
    <d v="2025-04-07T00:00:00"/>
  </r>
  <r>
    <n v="1387"/>
    <s v="PELABUHANRATU "/>
    <x v="1"/>
    <s v="DESY MARINA AGUSTIANI"/>
    <s v="01020051547"/>
    <s v="JL.PELITA"/>
    <m/>
    <n v="1"/>
    <m/>
    <m/>
    <m/>
    <m/>
    <m/>
    <s v="Pengen Ganti Kran Rusak"/>
    <s v="SELESAI "/>
    <d v="2025-04-28T00:00:00"/>
    <d v="2025-04-28T00:00:00"/>
  </r>
  <r>
    <n v="1391"/>
    <s v="PELABUHANRATU "/>
    <x v="5"/>
    <s v="IDRIS"/>
    <s v="01030090025"/>
    <s v="KIARA LAWANG"/>
    <m/>
    <n v="1"/>
    <m/>
    <m/>
    <m/>
    <m/>
    <m/>
    <s v="Water Meter Pecah Tertimpa Genteng"/>
    <s v="SELESAI "/>
    <d v="2025-05-06T00:00:00"/>
    <d v="2025-05-06T00:00:00"/>
  </r>
  <r>
    <n v="1398"/>
    <s v="PELABUHANRATU "/>
    <x v="5"/>
    <s v="Himanudin"/>
    <s v="01030060173"/>
    <s v="Gunung Sumping"/>
    <m/>
    <n v="1"/>
    <m/>
    <m/>
    <m/>
    <m/>
    <m/>
    <s v="Meteran Muter Terus Minta Dicek Takut Bocor"/>
    <s v="SELESAI "/>
    <d v="2025-05-16T00:00:00"/>
    <d v="2025-05-16T00:00:00"/>
  </r>
  <r>
    <n v="1399"/>
    <s v="PELABUHANRATU "/>
    <x v="5"/>
    <s v="yeni rahmawati"/>
    <s v="01010060815"/>
    <s v="Pangsor Lio"/>
    <m/>
    <n v="1"/>
    <m/>
    <m/>
    <m/>
    <m/>
    <m/>
    <s v="meteran air dol ,si pemutar nya sudah off tapi meteran nya "/>
    <s v="SELESAI "/>
    <d v="2025-05-16T00:00:00"/>
    <d v="2025-05-16T00:00:00"/>
  </r>
  <r>
    <n v="1407"/>
    <s v="PELABUHANRATU "/>
    <x v="6"/>
    <s v="HERMAN D"/>
    <s v="01010100094"/>
    <s v="Citepus Girang"/>
    <m/>
    <n v="1"/>
    <m/>
    <m/>
    <m/>
    <m/>
    <m/>
    <s v="Bocor Pipa Instalasi Minta Diperbaiki Oleh PDAM"/>
    <s v="SELESAI "/>
    <d v="2025-06-03T00:00:00"/>
    <d v="2025-06-03T00:00:00"/>
  </r>
  <r>
    <n v="1412"/>
    <s v="PELABUHANRATU "/>
    <x v="6"/>
    <s v="SYAEFUL ROHMAN"/>
    <s v="01050010152"/>
    <s v="Tamansari"/>
    <m/>
    <n v="1"/>
    <m/>
    <m/>
    <m/>
    <m/>
    <m/>
    <s v="Pembayaran Melonjak Minta Di Cek Instalasi"/>
    <s v="SELESAI "/>
    <d v="2025-06-10T00:00:00"/>
    <d v="2025-06-10T00:00:00"/>
  </r>
  <r>
    <n v="1428"/>
    <s v="PELABUHANRATU "/>
    <x v="2"/>
    <s v="ELNI MULYANI"/>
    <s v="01030070217"/>
    <s v="KAMPUNG PINTU AIR RT 1 RW 17 NO 31 CITEPUS (KAMPUNG TIPAR)"/>
    <m/>
    <n v="1"/>
    <m/>
    <m/>
    <m/>
    <m/>
    <m/>
    <s v="KEBOCORAN DEKET METERAN"/>
    <s v="SELESAI "/>
    <d v="2025-07-02T00:00:00"/>
    <d v="2025-07-02T00:00:00"/>
  </r>
  <r>
    <n v="1434"/>
    <s v="PELABUHANRATU "/>
    <x v="2"/>
    <s v="Asep Abdullah"/>
    <s v="01020010124"/>
    <s v="Siliwangi Utara"/>
    <m/>
    <n v="1"/>
    <m/>
    <m/>
    <m/>
    <m/>
    <m/>
    <s v="Stop Kran Rusak Minta Diperbaiki"/>
    <s v="SELESAI "/>
    <d v="2025-07-07T00:00:00"/>
    <d v="2025-07-07T00:00:00"/>
  </r>
  <r>
    <n v="1455"/>
    <s v="PELABUHANRATU "/>
    <x v="2"/>
    <s v="Siti Hazanah D5.10"/>
    <s v="01050020064"/>
    <s v="Taman Sari Blok D"/>
    <m/>
    <n v="1"/>
    <m/>
    <m/>
    <m/>
    <m/>
    <m/>
    <s v="Air Kecil Ngalirnya, Ke Dalem Gak Ngalir Dimeteran Kenceng"/>
    <s v="SELESAI "/>
    <d v="2025-07-21T00:00:00"/>
    <d v="2025-07-21T00:00:00"/>
  </r>
  <r>
    <n v="1473"/>
    <s v="CIAMBAR"/>
    <x v="4"/>
    <s v="Siti Sopiah"/>
    <s v="21010021151"/>
    <s v="Darmaga"/>
    <m/>
    <n v="1"/>
    <m/>
    <m/>
    <m/>
    <m/>
    <m/>
    <s v="Kebocorang Plugkran Ф ½&quot; "/>
    <s v="SELESAI "/>
    <d v="2025-02-27T00:00:00"/>
    <d v="2025-02-27T00:00:00"/>
  </r>
  <r>
    <n v="1476"/>
    <s v="CIAMBAR"/>
    <x v="0"/>
    <s v="Napsiah"/>
    <s v="21050010138"/>
    <s v="Cikatomas/ Cijambu"/>
    <m/>
    <n v="1"/>
    <m/>
    <m/>
    <m/>
    <m/>
    <m/>
    <s v="Kebocoran Plug Kran Ф ½&quot; "/>
    <s v="SELESAI "/>
    <d v="2025-03-14T00:00:00"/>
    <d v="2025-03-14T00:00:00"/>
  </r>
  <r>
    <n v="1493"/>
    <s v="CIAMBAR"/>
    <x v="5"/>
    <s v="Sanim S"/>
    <s v="21040060104"/>
    <s v="SELAAWI"/>
    <m/>
    <n v="1"/>
    <m/>
    <m/>
    <m/>
    <m/>
    <m/>
    <s v="Kebocoran jaringan pipa Ф ½&quot; "/>
    <s v="SELESAI "/>
    <d v="2025-05-05T00:00:00"/>
    <d v="2025-05-05T00:00:00"/>
  </r>
  <r>
    <n v="1522"/>
    <s v="PARAKANSALAK"/>
    <x v="0"/>
    <s v="DENI ALAMSYAH"/>
    <n v="14030080093"/>
    <n v="308"/>
    <m/>
    <n v="1"/>
    <m/>
    <m/>
    <m/>
    <m/>
    <s v="LEBAK LARANG"/>
    <m/>
    <s v="SELESAI "/>
    <d v="2025-04-06T00:00:00"/>
    <d v="2025-04-08T00:00:00"/>
  </r>
  <r>
    <n v="1523"/>
    <s v="PARAKANSALAK"/>
    <x v="0"/>
    <s v="K 2 - 17"/>
    <s v="14070010121"/>
    <n v="701"/>
    <m/>
    <n v="1"/>
    <m/>
    <m/>
    <m/>
    <m/>
    <s v="PERUM VIYASA"/>
    <m/>
    <s v="SELESAI "/>
    <d v="2025-04-10T00:00:00"/>
    <s v="12/02/2024"/>
  </r>
  <r>
    <n v="1525"/>
    <s v="PARAKANSALAK"/>
    <x v="1"/>
    <s v="sl latipudin"/>
    <s v="701"/>
    <n v="701"/>
    <m/>
    <n v="1"/>
    <m/>
    <m/>
    <m/>
    <m/>
    <s v="perum viyasa"/>
    <m/>
    <s v="SELESAI "/>
    <d v="2025-04-15T00:00:00"/>
    <d v="2025-04-17T00:00:00"/>
  </r>
  <r>
    <n v="1537"/>
    <s v="PARAKANSALAK"/>
    <x v="6"/>
    <s v="GANG 45"/>
    <m/>
    <m/>
    <m/>
    <n v="1"/>
    <m/>
    <m/>
    <m/>
    <m/>
    <s v="GANG 45"/>
    <m/>
    <s v="SELESAI "/>
    <s v="20/06/2025"/>
    <s v="21/06/2025"/>
  </r>
  <r>
    <n v="1541"/>
    <s v="PARAKANSALAK"/>
    <x v="2"/>
    <s v="PAK APEN"/>
    <m/>
    <n v="603"/>
    <m/>
    <n v="1"/>
    <m/>
    <m/>
    <m/>
    <m/>
    <s v="PERUM ANGKRONG"/>
    <m/>
    <s v="SELESAI "/>
    <s v="22/7/25"/>
    <s v="22/7/25"/>
  </r>
  <r>
    <n v="1543"/>
    <s v="UNIT CISAAT"/>
    <x v="3"/>
    <s v="Imron Sihaloho (Blok E no.15)"/>
    <n v="18040030034"/>
    <m/>
    <m/>
    <n v="1"/>
    <m/>
    <m/>
    <m/>
    <m/>
    <s v="PERUM HAWAKEANO"/>
    <s v="kebocoran sebelum WM"/>
    <s v="SELESAI "/>
    <d v="2025-01-03T00:00:00"/>
    <d v="2025-01-03T00:00:00"/>
  </r>
  <r>
    <n v="1544"/>
    <s v="UNIT CISAAT"/>
    <x v="3"/>
    <s v="Wilayah 401 (Kp. Gunung Guruh)"/>
    <s v="WIL.401"/>
    <m/>
    <m/>
    <n v="1"/>
    <m/>
    <m/>
    <m/>
    <m/>
    <s v="Kp. Gunung Guruh"/>
    <s v="kebocoran pipa jaringan 1 1/2&quot;"/>
    <s v="SELESAI "/>
    <d v="2025-01-04T00:00:00"/>
    <d v="2025-01-04T00:00:00"/>
  </r>
  <r>
    <n v="1545"/>
    <s v="UNIT CISAAT"/>
    <x v="3"/>
    <s v="Kantor Pemasaran Perum Cikujang Rahesta"/>
    <n v="18040020009"/>
    <m/>
    <m/>
    <n v="1"/>
    <m/>
    <m/>
    <m/>
    <m/>
    <s v="Kp. Gunung Guruh B"/>
    <s v="air tersumbat"/>
    <s v="SELESAI "/>
    <d v="2025-01-06T00:00:00"/>
    <d v="2025-01-06T00:00:00"/>
  </r>
  <r>
    <n v="1558"/>
    <s v="UNIT CISAAT"/>
    <x v="4"/>
    <s v="Wilayah 101 (Babakan Cisaat)"/>
    <s v="WIL.101"/>
    <m/>
    <m/>
    <n v="1"/>
    <m/>
    <m/>
    <m/>
    <m/>
    <s v="Babakan Cisaat"/>
    <s v="kebocoran jalur pipa 1 1/2&quot;"/>
    <s v="SELESAI "/>
    <d v="2025-02-05T00:00:00"/>
    <d v="2025-02-05T00:00:00"/>
  </r>
  <r>
    <n v="1559"/>
    <s v="UNIT CISAAT"/>
    <x v="4"/>
    <s v="GONTI MANALU"/>
    <n v="18040010155"/>
    <m/>
    <m/>
    <n v="1"/>
    <m/>
    <m/>
    <m/>
    <m/>
    <s v="Kp. Gunung Guruh"/>
    <s v="kebocoran sebelum WM"/>
    <s v="SELESAI "/>
    <d v="2025-02-12T00:00:00"/>
    <d v="2025-02-12T00:00:00"/>
  </r>
  <r>
    <n v="1601"/>
    <s v="UNIT CISAAT"/>
    <x v="2"/>
    <s v="Kebocoran wilayah 202"/>
    <s v="WIL. 202"/>
    <m/>
    <m/>
    <n v="1"/>
    <m/>
    <m/>
    <m/>
    <m/>
    <s v="Jl. Babakan B"/>
    <s v="kebocoran jalur pipa  1/2&quot;"/>
    <s v="SELESAI "/>
    <d v="2025-07-14T00:00:00"/>
    <d v="2025-07-14T00:00:00"/>
  </r>
  <r>
    <n v="1602"/>
    <s v="UNIT CISAAT"/>
    <x v="2"/>
    <s v="IWAN"/>
    <n v="18040010130"/>
    <m/>
    <m/>
    <n v="1"/>
    <m/>
    <m/>
    <m/>
    <m/>
    <s v="Kp. Gunung Guruh"/>
    <s v="kebocoran pipa 1/2&quot; sebelum water meter"/>
    <s v="SELESAI "/>
    <d v="2025-07-22T00:00:00"/>
    <d v="2025-07-22T00:00:00"/>
  </r>
  <r>
    <n v="1606"/>
    <s v="UNIT CISAAT"/>
    <x v="7"/>
    <s v="Kebocoran wilayah 202"/>
    <s v="WIL. 202"/>
    <m/>
    <m/>
    <n v="1"/>
    <m/>
    <m/>
    <m/>
    <m/>
    <s v="Jl. Babakan B"/>
    <s v="kebocoran jalur pipa 3&quot;"/>
    <s v="SELESAI "/>
    <d v="2025-08-04T00:00:00"/>
    <d v="2025-08-12T00:00:00"/>
  </r>
  <r>
    <n v="1686"/>
    <s v="KALAPANUNGGAL"/>
    <x v="5"/>
    <s v="AHMAD"/>
    <m/>
    <n v="3005"/>
    <m/>
    <n v="1"/>
    <m/>
    <m/>
    <m/>
    <m/>
    <s v="PALASARI WATES"/>
    <s v="KEBOCORAN SETELAH METERAN"/>
    <s v="SELESAI "/>
    <d v="2025-04-03T00:00:00"/>
    <d v="2025-05-03T00:00:00"/>
  </r>
  <r>
    <n v="1704"/>
    <s v="KALAPANUNGGAL"/>
    <x v="5"/>
    <s v="MUMUH"/>
    <m/>
    <n v="5003"/>
    <m/>
    <n v="1"/>
    <m/>
    <m/>
    <m/>
    <m/>
    <s v="CITATAH"/>
    <s v="KEBOCORAN SETELAH METERAN"/>
    <s v="SELESAI "/>
    <d v="2025-04-27T00:00:00"/>
    <d v="2025-05-27T00:00:00"/>
  </r>
  <r>
    <n v="1752"/>
    <s v="KABANDUNGAN"/>
    <x v="3"/>
    <s v="ITA"/>
    <s v="22030010050"/>
    <s v="III"/>
    <m/>
    <n v="1"/>
    <m/>
    <m/>
    <m/>
    <m/>
    <s v="KP. TANGKOLO II"/>
    <s v="BOCOR PADA WM"/>
    <s v="SELESAI "/>
    <d v="2025-01-15T00:00:00"/>
    <d v="2025-01-15T00:00:00"/>
  </r>
  <r>
    <n v="1829"/>
    <s v="KABANDUNGAN"/>
    <x v="5"/>
    <s v="RAHMA FITRIYANI"/>
    <s v="22030051332"/>
    <s v="III"/>
    <m/>
    <n v="1"/>
    <m/>
    <m/>
    <m/>
    <m/>
    <s v="KP. KABANDUNGAN"/>
    <s v="BOCOR DEKAT RUMAH"/>
    <s v="SELESAI "/>
    <d v="2025-05-14T00:00:00"/>
    <d v="2025-05-14T00:00:00"/>
  </r>
  <r>
    <n v="1830"/>
    <s v="KABANDUNGAN"/>
    <x v="5"/>
    <s v="E.KUSAERI"/>
    <s v="22030060079"/>
    <s v="III"/>
    <m/>
    <n v="1"/>
    <m/>
    <m/>
    <m/>
    <m/>
    <s v="KP. CISASAH"/>
    <s v="AIR TIDAK MENGALIR"/>
    <s v="SELESAI "/>
    <d v="2025-05-14T00:00:00"/>
    <d v="2025-05-14T00:00:00"/>
  </r>
  <r>
    <n v="1855"/>
    <s v="KABANDUNGAN"/>
    <x v="6"/>
    <s v="MIFTAHUDIN"/>
    <s v="22020050011"/>
    <s v="II"/>
    <m/>
    <n v="1"/>
    <m/>
    <m/>
    <m/>
    <m/>
    <s v="KP. CIPANAS"/>
    <s v="KEBOCORAN PIPA BELAKANG MESJID"/>
    <s v="SELESAI "/>
    <d v="2025-06-30T00:00:00"/>
    <d v="2025-06-30T00:00:00"/>
  </r>
  <r>
    <n v="1862"/>
    <s v="KABANDUNGAN"/>
    <x v="2"/>
    <s v="MAMAN SUHERMAN"/>
    <s v="22030040081"/>
    <s v="III"/>
    <m/>
    <n v="1"/>
    <m/>
    <m/>
    <m/>
    <m/>
    <s v="KP. TUGU"/>
    <s v="WM BOCOR"/>
    <s v="SELESAI "/>
    <d v="2025-07-08T00:00:00"/>
    <d v="2025-07-08T00:00:00"/>
  </r>
  <r>
    <n v="1874"/>
    <s v="BOJONGGENTENG"/>
    <x v="3"/>
    <s v="Susilawati"/>
    <n v="16010020021"/>
    <s v="BJ GENTENG I"/>
    <m/>
    <n v="1"/>
    <m/>
    <m/>
    <m/>
    <m/>
    <s v="CIBODAS"/>
    <s v="PIPA INSALATUR PECAH"/>
    <s v="SELESAI "/>
    <d v="2025-01-03T00:00:00"/>
    <d v="2025-01-03T00:00:00"/>
  </r>
  <r>
    <n v="1884"/>
    <s v="BOJONGGENTENG"/>
    <x v="4"/>
    <s v="NANIH SUHAENI"/>
    <n v="16010020019"/>
    <s v="BJGENTENG II"/>
    <m/>
    <n v="1"/>
    <m/>
    <m/>
    <m/>
    <m/>
    <s v="CIBODAS"/>
    <s v="PIPA INSALATUR PECAH"/>
    <s v="SELESAI "/>
    <d v="2025-02-06T00:00:00"/>
    <d v="2025-02-06T00:00:00"/>
  </r>
  <r>
    <n v="1902"/>
    <s v="BOJONGGENTENG"/>
    <x v="1"/>
    <s v="PIPI SUMARNI"/>
    <n v="16010010822"/>
    <s v="BERKAH I"/>
    <m/>
    <n v="1"/>
    <m/>
    <m/>
    <m/>
    <m/>
    <s v="KP BARU"/>
    <s v="PIPA INSALATUR PECAH"/>
    <s v="SELESAI "/>
    <d v="2025-04-03T00:00:00"/>
    <d v="2025-04-03T00:00:00"/>
  </r>
  <r>
    <n v="1913"/>
    <s v="BOJONGGENTENG"/>
    <x v="5"/>
    <s v="SUJAI"/>
    <n v="16020020012"/>
    <s v="KECAMATAN"/>
    <m/>
    <n v="1"/>
    <m/>
    <m/>
    <m/>
    <m/>
    <s v="PASIR ANGIN"/>
    <s v="BOCOR PIPA KE DALAM RUMAH"/>
    <s v="SELESAI "/>
    <d v="2025-05-12T00:00:00"/>
    <d v="2025-05-12T00:00:00"/>
  </r>
  <r>
    <n v="1919"/>
    <s v="BOJONGGENTENG"/>
    <x v="5"/>
    <s v="IPAH"/>
    <n v="16010030097"/>
    <s v="BEREKAH II"/>
    <m/>
    <n v="1"/>
    <m/>
    <m/>
    <m/>
    <m/>
    <s v="BERKAH"/>
    <s v="BOCOR PIPA KE DALAM RUMAH"/>
    <s v="SELESAI "/>
    <d v="2025-05-27T00:00:00"/>
    <d v="2025-05-27T00:00:00"/>
  </r>
  <r>
    <n v="1922"/>
    <s v="BOJONGGENTENG"/>
    <x v="6"/>
    <s v="Susilawati"/>
    <n v="16010020021"/>
    <s v="BJ GENTENG I"/>
    <m/>
    <n v="1"/>
    <m/>
    <m/>
    <m/>
    <m/>
    <s v="CIBODAS"/>
    <s v="PIPA INSALATUR PECAH"/>
    <s v="SELESAI "/>
    <d v="2025-06-03T00:00:00"/>
    <d v="2025-06-03T00:00:00"/>
  </r>
  <r>
    <n v="1942"/>
    <s v="CITARIK"/>
    <x v="3"/>
    <s v="DENDI"/>
    <n v="23040010006"/>
    <n v="4001"/>
    <m/>
    <n v="1"/>
    <m/>
    <m/>
    <m/>
    <m/>
    <s v="Kp. NANGEWER"/>
    <s v="KEBOCORAN PIPA 1/2&quot;"/>
    <s v="SELESAI "/>
    <s v="13 Januari 2025"/>
    <s v="13 Januari 2025"/>
  </r>
  <r>
    <n v="1945"/>
    <s v="CITARIK"/>
    <x v="3"/>
    <s v="MULYADI"/>
    <n v="23010010116"/>
    <s v=" "/>
    <m/>
    <n v="1"/>
    <m/>
    <m/>
    <m/>
    <m/>
    <s v="Kp. PARUNG CABOK"/>
    <s v="KEBOCORAN PIPA 1/2&quot;"/>
    <s v="SELESAI "/>
    <s v="27 Januari 2025"/>
    <s v="27 Januari 2025"/>
  </r>
  <r>
    <n v="1948"/>
    <s v="CITARIK"/>
    <x v="4"/>
    <s v="DARUL FALAH"/>
    <n v="23010010151"/>
    <n v="1001"/>
    <m/>
    <n v="1"/>
    <m/>
    <m/>
    <m/>
    <m/>
    <s v="Kp. PARUNG CABOK"/>
    <s v="KEBOCORAN PIPA 1/2&quot;"/>
    <s v="SELESAI "/>
    <s v="04 Februari 2025"/>
    <s v="04 Februari 2025"/>
  </r>
  <r>
    <n v="1950"/>
    <s v="CITARIK"/>
    <x v="4"/>
    <s v="SADIYAH"/>
    <n v="23040051399"/>
    <n v="4005"/>
    <m/>
    <n v="1"/>
    <m/>
    <m/>
    <m/>
    <m/>
    <s v="Kp. CIKAWINI"/>
    <s v="KEBOCORAN PIPA 1/2&quot;"/>
    <s v="SELESAI "/>
    <s v="11 Februari 2025"/>
    <s v="11 Februari 2025"/>
  </r>
  <r>
    <n v="1951"/>
    <s v="CITARIK"/>
    <x v="4"/>
    <s v="YENI"/>
    <n v="23040050005"/>
    <n v="4005"/>
    <m/>
    <n v="1"/>
    <m/>
    <m/>
    <m/>
    <m/>
    <s v="Kp. CIKAWINI"/>
    <s v="KEBOCORAN PIPA 1/2&quot;"/>
    <s v="SELESAI "/>
    <s v="14 Februari 2025"/>
    <s v="14 Februari 2025"/>
  </r>
  <r>
    <n v="1953"/>
    <s v="CITARIK"/>
    <x v="0"/>
    <s v="ARWAN RUSWANDI"/>
    <n v="23050060003"/>
    <n v="5006"/>
    <m/>
    <n v="1"/>
    <m/>
    <m/>
    <m/>
    <m/>
    <s v="KP. RANCAREUNGHAS"/>
    <s v="KEBOCORAN PIPA 1/2&quot;"/>
    <s v="SELESAI "/>
    <s v="03 Maret 2025"/>
    <s v="03 Maret 2025"/>
  </r>
  <r>
    <n v="1954"/>
    <s v="CITARIK"/>
    <x v="0"/>
    <s v="UYAK"/>
    <n v="23010010049"/>
    <n v="1001"/>
    <m/>
    <n v="1"/>
    <m/>
    <m/>
    <m/>
    <m/>
    <s v="Kp. PARUNG CABOK"/>
    <s v="KEBOCORAN PIPA 1/2&quot;"/>
    <s v="SELESAI "/>
    <s v="03 Maret 2025"/>
    <s v="03 Maret 2025"/>
  </r>
  <r>
    <n v="1955"/>
    <s v="CITARIK"/>
    <x v="0"/>
    <s v="ABUD S"/>
    <s v="23030071360"/>
    <n v="3007"/>
    <m/>
    <n v="1"/>
    <m/>
    <m/>
    <m/>
    <m/>
    <s v="Kp. LIO"/>
    <s v="KEBOCORAN PIPA 1/2&quot;"/>
    <s v="SELESAI "/>
    <s v="03 Maret 2025"/>
    <s v="03 Maret 2025"/>
  </r>
  <r>
    <n v="1957"/>
    <s v="CITARIK"/>
    <x v="0"/>
    <s v="HJ. YOYOH"/>
    <n v="23030050055"/>
    <n v="3005"/>
    <m/>
    <n v="1"/>
    <m/>
    <m/>
    <m/>
    <m/>
    <s v="Kp. CISAAT"/>
    <s v="KEBOCORAN PIPA 1/2&quot;"/>
    <s v="SELESAI "/>
    <s v="09 Maret 2025"/>
    <s v="09 Maret 2025"/>
  </r>
  <r>
    <n v="1958"/>
    <s v="CITARIK"/>
    <x v="0"/>
    <s v="INE NURHASANAH"/>
    <n v="23030050057"/>
    <n v="3005"/>
    <m/>
    <n v="1"/>
    <m/>
    <m/>
    <m/>
    <m/>
    <s v="Kp. CISAAT"/>
    <s v="KEBOCORAN PIPA 1/2&quot;"/>
    <s v="SELESAI "/>
    <s v="09 Maret 2025"/>
    <s v="09 Maret 2025"/>
  </r>
  <r>
    <n v="1959"/>
    <s v="CITARIK"/>
    <x v="0"/>
    <s v="SITI ROMASIH"/>
    <n v="23030051357"/>
    <n v="3005"/>
    <m/>
    <n v="1"/>
    <m/>
    <m/>
    <m/>
    <m/>
    <s v="Kp. CISAAT"/>
    <s v="KEBOCORAN PIPA 1/2&quot;"/>
    <s v="SELESAI "/>
    <s v="09 Maret 2025"/>
    <s v="09 Maret 2025"/>
  </r>
  <r>
    <n v="1966"/>
    <s v="CITARIK"/>
    <x v="0"/>
    <s v="JEJE"/>
    <n v="23040020001"/>
    <n v="4002"/>
    <m/>
    <n v="1"/>
    <m/>
    <m/>
    <m/>
    <m/>
    <s v="KP. CIKORED"/>
    <s v="KEBOCORAN PIPA 1/2&quot;"/>
    <s v="SELESAI "/>
    <s v="19 Maret 2025"/>
    <s v="19 Maret 2025"/>
  </r>
  <r>
    <n v="1975"/>
    <s v="CITARIK"/>
    <x v="1"/>
    <s v="INA ROHAETI"/>
    <n v="23030020007"/>
    <n v="3002"/>
    <m/>
    <n v="1"/>
    <m/>
    <m/>
    <m/>
    <m/>
    <s v="Kp. CIPICUNG"/>
    <s v="KEBOCORAN PIPA 1/2&quot;"/>
    <s v="SELESAI "/>
    <s v="07 April 2025"/>
    <s v="07 April 2025"/>
  </r>
  <r>
    <n v="1977"/>
    <s v="CITARIK"/>
    <x v="1"/>
    <s v="DENDI"/>
    <n v="23040010009"/>
    <n v="4001"/>
    <m/>
    <n v="1"/>
    <m/>
    <m/>
    <m/>
    <m/>
    <s v="Kp. NANGEWER"/>
    <s v="KEBOCORAN PIPA 1/2&quot;"/>
    <s v="SELESAI "/>
    <s v="11 April 2025"/>
    <s v="11 April 2025"/>
  </r>
  <r>
    <n v="1978"/>
    <s v="CITARIK"/>
    <x v="1"/>
    <s v="MIMIN"/>
    <n v="23040010006"/>
    <n v="4001"/>
    <m/>
    <n v="1"/>
    <m/>
    <m/>
    <m/>
    <m/>
    <s v="Kp. NANGEWER"/>
    <s v="KEBOCORAN PIPA 1/2&quot;"/>
    <s v="SELESAI "/>
    <s v="11 April 2025"/>
    <s v="11 April 2025"/>
  </r>
  <r>
    <n v="1982"/>
    <s v="CITARIK"/>
    <x v="1"/>
    <s v="MILAH"/>
    <n v="23050050021"/>
    <n v="5005"/>
    <m/>
    <n v="1"/>
    <m/>
    <m/>
    <m/>
    <m/>
    <s v="Kp. CINYOCOK"/>
    <s v="KEBOCORAN PIPA 1/2&quot;"/>
    <s v="SELESAI "/>
    <s v="25 April 2025"/>
    <s v="25 April 2025"/>
  </r>
  <r>
    <n v="1983"/>
    <s v="CITARIK"/>
    <x v="1"/>
    <s v="SITI PUJI ASTUTI"/>
    <n v="23050050041"/>
    <n v="5005"/>
    <m/>
    <n v="1"/>
    <m/>
    <m/>
    <m/>
    <m/>
    <s v="Kp. CINYOCOK"/>
    <s v="KEBOCORAN PIPA 1/2&quot;"/>
    <s v="SELESAI "/>
    <s v="25 April 2025"/>
    <s v="25 April 2025"/>
  </r>
  <r>
    <n v="1986"/>
    <s v="CITARIK"/>
    <x v="1"/>
    <s v="AI RIKA"/>
    <n v="23040070002"/>
    <n v="4007"/>
    <m/>
    <n v="1"/>
    <m/>
    <m/>
    <m/>
    <m/>
    <s v="Kp. CIKANANGA"/>
    <s v="KEBOCORAN 3&quot;"/>
    <s v="SELESAI "/>
    <s v="02 Mei 2025"/>
    <s v="02 Mei 2025"/>
  </r>
  <r>
    <n v="1989"/>
    <s v="CITARIK"/>
    <x v="5"/>
    <s v="OJAR"/>
    <n v="23050060009"/>
    <n v="5006"/>
    <m/>
    <n v="1"/>
    <m/>
    <m/>
    <m/>
    <m/>
    <s v="KP. RANCAREUNGHAS"/>
    <s v="KEBOCORAN PIPA 1/2&quot;"/>
    <s v="SELESAI "/>
    <s v="15 Mei 2025"/>
    <s v="15 Mei 2025"/>
  </r>
  <r>
    <n v="1992"/>
    <s v="CITARIK"/>
    <x v="5"/>
    <s v="N YENI LINDAWATI"/>
    <n v="23040050005"/>
    <n v="4005"/>
    <m/>
    <n v="1"/>
    <m/>
    <m/>
    <m/>
    <m/>
    <s v="KP. CIKAWINI"/>
    <s v="KEBOCORAN PIPA 1/2&quot;"/>
    <s v="SELESAI "/>
    <s v="16 Mei 2025"/>
    <s v="16 Mei 2025"/>
  </r>
  <r>
    <n v="1999"/>
    <s v="CITARIK"/>
    <x v="6"/>
    <s v="YENEDI"/>
    <n v="23030050156"/>
    <n v="3005"/>
    <m/>
    <n v="1"/>
    <m/>
    <m/>
    <m/>
    <m/>
    <s v="KP. CISAAT"/>
    <s v="KEBOCORAN PIPA 1/2&quot;"/>
    <s v="SELESAI "/>
    <s v="05 Juni 2025"/>
    <s v="05 Juni 2025"/>
  </r>
  <r>
    <n v="2003"/>
    <s v="CITARIK"/>
    <x v="6"/>
    <s v="NURI "/>
    <n v="23020010017"/>
    <n v="2001"/>
    <m/>
    <n v="1"/>
    <m/>
    <m/>
    <m/>
    <m/>
    <s v="Kp. CIKADU"/>
    <s v="KEBOCORAN PIPA 1/2&quot;"/>
    <s v="SELESAI "/>
    <s v="25 Juni 2025"/>
    <s v="25 Juni 2025"/>
  </r>
  <r>
    <n v="2004"/>
    <s v="CITARIK"/>
    <x v="2"/>
    <s v="ISOH"/>
    <n v="23020011318"/>
    <n v="2001"/>
    <m/>
    <n v="1"/>
    <m/>
    <m/>
    <m/>
    <m/>
    <s v="KP. CIKADU"/>
    <s v="KEBOCORAN PIPA 1/2&quot;"/>
    <s v="SELESAI "/>
    <s v="04 Juli 2025"/>
    <s v="04 Juli 2025"/>
  </r>
  <r>
    <n v="2005"/>
    <s v="CITARIK"/>
    <x v="2"/>
    <s v="YANAH SURYANA"/>
    <n v="23030011303"/>
    <n v="3001"/>
    <m/>
    <n v="1"/>
    <m/>
    <m/>
    <m/>
    <m/>
    <s v="Kp. CILEUNGSI"/>
    <s v="KEBOCORAN PIPA 1/2&quot;"/>
    <s v="SELESAI "/>
    <s v="07 Juli 2025"/>
    <s v="07 Juli 2025"/>
  </r>
  <r>
    <n v="2006"/>
    <s v="CITARIK"/>
    <x v="2"/>
    <s v="HASAN HERMANSYAH"/>
    <n v="23040020005"/>
    <n v="4002"/>
    <m/>
    <n v="1"/>
    <m/>
    <m/>
    <m/>
    <m/>
    <s v="KP. CIKORED"/>
    <s v="KEBOCORAN PIPA 1/2&quot;"/>
    <s v="SELESAI "/>
    <s v="12 Juli 2025"/>
    <s v="12 Juli 2025"/>
  </r>
  <r>
    <n v="2008"/>
    <s v="CITARIK"/>
    <x v="2"/>
    <s v="WAHYUDIN"/>
    <n v="23030010009"/>
    <n v="3001"/>
    <m/>
    <n v="1"/>
    <m/>
    <m/>
    <m/>
    <m/>
    <s v="Kp. CILEUNGSI"/>
    <s v="KEBOCORAN PIPA 1/2&quot;"/>
    <s v="SELESAI "/>
    <s v="15 Juli 2025"/>
    <s v="15 Juli 2025"/>
  </r>
  <r>
    <n v="1816"/>
    <s v="KABANDUNGAN"/>
    <x v="5"/>
    <s v="RISMAN"/>
    <s v="22030070030"/>
    <s v="III"/>
    <m/>
    <m/>
    <n v="1"/>
    <m/>
    <m/>
    <m/>
    <s v="KP. TUGU BANDUNG"/>
    <s v="AIR TIDAK MENGALIR"/>
    <s v="SELESAI "/>
    <d v="2025-05-03T00:00:00"/>
    <d v="2025-05-03T00:00:00"/>
  </r>
  <r>
    <n v="2"/>
    <s v="CIBADAK/CARINGIN"/>
    <x v="3"/>
    <s v="LINDA DESTIYANI E"/>
    <n v="3010096061"/>
    <s v="PAMURUYAN"/>
    <m/>
    <m/>
    <m/>
    <n v="1"/>
    <m/>
    <m/>
    <m/>
    <s v="PEMBAYARAN MELONJAK TINGGI"/>
    <s v="SELESAI "/>
    <d v="2025-01-07T00:00:00"/>
    <d v="2025-01-07T00:00:00"/>
  </r>
  <r>
    <n v="3"/>
    <s v="CIBADAK/CARINGIN"/>
    <x v="3"/>
    <s v="HJ YENI SURYANI"/>
    <n v="3010030400"/>
    <s v="BOJONG"/>
    <m/>
    <m/>
    <m/>
    <m/>
    <n v="1"/>
    <m/>
    <m/>
    <s v="RUMAH KOSONG TAPI ADA PEMAKAIAN"/>
    <s v="SELESAI "/>
    <d v="2005-01-07T00:00:00"/>
    <d v="2005-01-07T00:00:00"/>
  </r>
  <r>
    <n v="5"/>
    <s v="CIBADAK/CARINGIN"/>
    <x v="3"/>
    <s v="YANA MARYANAH"/>
    <n v="3040091603"/>
    <s v="CIHEULANG"/>
    <m/>
    <m/>
    <m/>
    <n v="1"/>
    <m/>
    <m/>
    <m/>
    <s v="PEMBAYARAN UNTUK BULAM DEPAN MELONJAK BESAR"/>
    <s v="SELESAI "/>
    <d v="2025-01-08T00:00:00"/>
    <d v="2025-01-08T00:00:00"/>
  </r>
  <r>
    <n v="6"/>
    <s v="CIBADAK/CARINGIN"/>
    <x v="3"/>
    <s v="SRI KARINI"/>
    <n v="3020110406"/>
    <s v="BTN TL"/>
    <m/>
    <m/>
    <n v="1"/>
    <m/>
    <m/>
    <m/>
    <m/>
    <s v="AIR TIDAK MENGALIR"/>
    <s v="SELESAI "/>
    <d v="2025-01-10T00:00:00"/>
    <d v="2025-01-10T00:00:00"/>
  </r>
  <r>
    <n v="8"/>
    <s v="CIBADAK/CARINGIN"/>
    <x v="3"/>
    <s v="MUSHOLA NURUL IKHWAN"/>
    <n v="3040080613"/>
    <s v="CIRENDEU"/>
    <m/>
    <m/>
    <n v="1"/>
    <m/>
    <m/>
    <m/>
    <m/>
    <s v="AIR TIDAK MENGALIR"/>
    <s v="SELESAI "/>
    <d v="2025-01-13T00:00:00"/>
    <d v="2025-01-13T00:00:00"/>
  </r>
  <r>
    <n v="10"/>
    <s v="CIBADAK/CARINGIN"/>
    <x v="3"/>
    <s v="DIDIK ARI WIBAWA"/>
    <n v="3040090030"/>
    <s v="KAUM"/>
    <m/>
    <m/>
    <n v="1"/>
    <m/>
    <m/>
    <m/>
    <m/>
    <s v="AIR TIDAK MENGALIR"/>
    <s v="SELESAI "/>
    <d v="2025-01-21T00:00:00"/>
    <d v="2025-01-21T00:00:00"/>
  </r>
  <r>
    <n v="11"/>
    <s v="CIBADAK/CARINGIN"/>
    <x v="3"/>
    <s v="EVI SILBIANA"/>
    <n v="3010033008"/>
    <s v="BOJONG"/>
    <m/>
    <m/>
    <n v="1"/>
    <m/>
    <m/>
    <m/>
    <m/>
    <s v="AIR TIDAK MENGALIR"/>
    <s v="SELESAI "/>
    <d v="2025-01-22T00:00:00"/>
    <d v="2025-01-22T00:00:00"/>
  </r>
  <r>
    <n v="12"/>
    <s v="CIBADAK/CARINGIN"/>
    <x v="3"/>
    <s v="DEBY HERMAWAN"/>
    <n v="3040090150"/>
    <s v="CIHEULANG"/>
    <m/>
    <m/>
    <n v="1"/>
    <m/>
    <m/>
    <m/>
    <m/>
    <s v="AIR TIDAK MENGALIR"/>
    <s v="SELESAI "/>
    <d v="2025-01-28T00:00:00"/>
    <d v="2025-01-28T00:00:00"/>
  </r>
  <r>
    <n v="13"/>
    <s v="CIBADAK/CARINGIN"/>
    <x v="3"/>
    <s v="ASEP JALALUDIN"/>
    <n v="25010041400"/>
    <s v="KP CIKUKULU"/>
    <m/>
    <m/>
    <m/>
    <n v="1"/>
    <m/>
    <m/>
    <m/>
    <s v="TAGIHAN MELONJAK"/>
    <s v="SELESAI "/>
    <d v="2025-01-01T00:00:00"/>
    <d v="2025-01-01T00:00:00"/>
  </r>
  <r>
    <n v="14"/>
    <s v="CIBADAK/CARINGIN"/>
    <x v="3"/>
    <s v="FERI FITRIAH"/>
    <n v="25010020066"/>
    <s v="GRIYA PERMATA TALAGA"/>
    <m/>
    <m/>
    <n v="1"/>
    <m/>
    <m/>
    <m/>
    <m/>
    <s v="AIR MENGALIR KECIL"/>
    <s v="SELESAI "/>
    <d v="2025-01-07T00:00:00"/>
    <d v="2025-01-07T00:00:00"/>
  </r>
  <r>
    <n v="15"/>
    <s v="CIBADAK/CARINGIN"/>
    <x v="3"/>
    <s v="ABDUL HARIS BLOK I 04"/>
    <n v="25010020067"/>
    <s v="GRIYA PERMATA TALAGA"/>
    <m/>
    <m/>
    <n v="1"/>
    <m/>
    <m/>
    <m/>
    <m/>
    <s v="AIR TIDAK MENGALIR"/>
    <s v="SELESAI "/>
    <d v="2025-01-15T00:00:00"/>
    <d v="2025-01-15T00:00:00"/>
  </r>
  <r>
    <n v="16"/>
    <s v="CIBADAK/CARINGIN"/>
    <x v="3"/>
    <s v="ADE NURPRIATNA"/>
    <n v="25010050005"/>
    <s v="KP CIKUKULU 2"/>
    <m/>
    <m/>
    <n v="1"/>
    <m/>
    <m/>
    <m/>
    <m/>
    <s v="AIR KERUH"/>
    <s v="SELESAI "/>
    <d v="2025-01-20T00:00:00"/>
    <d v="2025-01-20T00:00:00"/>
  </r>
  <r>
    <n v="17"/>
    <s v="CIBADAK/CARINGIN"/>
    <x v="3"/>
    <s v="ATANG KAMAT"/>
    <n v="25040010007"/>
    <s v="CISANDE"/>
    <m/>
    <m/>
    <n v="1"/>
    <m/>
    <m/>
    <m/>
    <m/>
    <s v="AIR MENGALIR KECIL"/>
    <s v="SELESAI "/>
    <d v="2025-01-21T00:00:00"/>
    <d v="2025-01-21T00:00:00"/>
  </r>
  <r>
    <n v="18"/>
    <s v="CIBADAK/CARINGIN"/>
    <x v="4"/>
    <s v="ENDANG ROHENDI"/>
    <n v="3030050029"/>
    <s v="BTN Taman Griya Pratama"/>
    <m/>
    <m/>
    <n v="1"/>
    <m/>
    <m/>
    <m/>
    <m/>
    <s v="Aliran air kecil."/>
    <s v="SELESAI "/>
    <d v="2025-02-04T00:00:00"/>
    <d v="2025-02-04T00:00:00"/>
  </r>
  <r>
    <n v="20"/>
    <s v="CIBADAK/CARINGIN"/>
    <x v="4"/>
    <s v="MASJID AL-BAROKAH"/>
    <n v="3040091752"/>
    <s v="Ciheulang Hilir"/>
    <m/>
    <m/>
    <n v="1"/>
    <m/>
    <m/>
    <m/>
    <m/>
    <s v="Aliran air kecil."/>
    <s v="SELESAI "/>
    <d v="2025-02-11T00:00:00"/>
    <d v="2025-02-11T00:00:00"/>
  </r>
  <r>
    <n v="23"/>
    <s v="CIBADAK/CARINGIN"/>
    <x v="4"/>
    <s v="JOHAN"/>
    <n v="3010090047"/>
    <s v="Jl. Surya kencana"/>
    <m/>
    <m/>
    <n v="1"/>
    <m/>
    <m/>
    <m/>
    <m/>
    <s v="Air tidak mengalir sudah 2 hari."/>
    <s v="SELESAI "/>
    <d v="2025-02-13T00:00:00"/>
    <d v="2025-02-13T00:00:00"/>
  </r>
  <r>
    <n v="24"/>
    <s v="CIBADAK/CARINGIN"/>
    <x v="4"/>
    <s v="SRIE YUNIARTI"/>
    <n v="3020040371"/>
    <s v="Papanahan"/>
    <m/>
    <m/>
    <n v="1"/>
    <m/>
    <m/>
    <m/>
    <m/>
    <s v="Air tidak mengalir."/>
    <s v="SELESAI "/>
    <d v="2025-02-19T00:00:00"/>
    <d v="2025-02-19T00:00:00"/>
  </r>
  <r>
    <n v="25"/>
    <s v="CIBADAK/CARINGIN"/>
    <x v="4"/>
    <s v="HELMAH"/>
    <n v="3020040078"/>
    <s v="Papanahan"/>
    <m/>
    <m/>
    <n v="1"/>
    <m/>
    <m/>
    <m/>
    <m/>
    <s v="Air tidak mengalir."/>
    <s v="SELESAI "/>
    <d v="2025-02-19T00:00:00"/>
    <d v="2025-02-19T00:00:00"/>
  </r>
  <r>
    <n v="27"/>
    <s v="CIBADAK/CARINGIN"/>
    <x v="4"/>
    <s v="GEUGEU H"/>
    <n v="3010040004"/>
    <s v="muncang"/>
    <m/>
    <m/>
    <n v="1"/>
    <m/>
    <m/>
    <m/>
    <m/>
    <s v="Air tidak mengalir."/>
    <s v="SELESAI "/>
    <d v="2025-02-26T00:00:00"/>
    <d v="2025-02-26T00:00:00"/>
  </r>
  <r>
    <n v="28"/>
    <s v="CIBADAK/CARINGIN"/>
    <x v="4"/>
    <s v="OJAT"/>
    <n v="25010080198"/>
    <s v="PASIR POGOR"/>
    <m/>
    <m/>
    <n v="1"/>
    <m/>
    <m/>
    <m/>
    <m/>
    <s v="Air tidak mengalir."/>
    <s v="SELESAI "/>
    <d v="2025-02-05T00:00:00"/>
    <d v="2025-02-05T00:00:00"/>
  </r>
  <r>
    <n v="30"/>
    <s v="CIBADAK/CARINGIN"/>
    <x v="4"/>
    <s v="LILI"/>
    <n v="25020020001"/>
    <s v="CIJALINGAN"/>
    <m/>
    <m/>
    <m/>
    <n v="1"/>
    <m/>
    <m/>
    <m/>
    <s v="tagihan air melonjak"/>
    <s v="SELESAI "/>
    <d v="2025-02-23T00:00:00"/>
    <d v="2025-02-23T00:00:00"/>
  </r>
  <r>
    <n v="31"/>
    <s v="CIBADAK/CARINGIN"/>
    <x v="0"/>
    <s v="DRS BAMBANG PURNA"/>
    <n v="3030010153"/>
    <s v="KARANG TENGAH A"/>
    <m/>
    <m/>
    <n v="1"/>
    <m/>
    <m/>
    <m/>
    <m/>
    <s v="air tidak mengalir"/>
    <s v="SELESAI "/>
    <d v="2025-03-11T00:00:00"/>
    <d v="2025-03-11T00:00:00"/>
  </r>
  <r>
    <n v="32"/>
    <s v="CIBADAK/CARINGIN"/>
    <x v="0"/>
    <s v="NINING YUNINGSIH"/>
    <n v="3010110385"/>
    <s v="BANTARMUNCANG"/>
    <m/>
    <m/>
    <n v="1"/>
    <m/>
    <m/>
    <m/>
    <m/>
    <s v="aliran air tidak normal"/>
    <s v="SELESAI "/>
    <d v="2025-03-11T00:00:00"/>
    <d v="2025-03-11T00:00:00"/>
  </r>
  <r>
    <n v="33"/>
    <s v="CIBADAK/CARINGIN"/>
    <x v="0"/>
    <s v="SRIE YUNIARTI"/>
    <n v="3020040371"/>
    <s v="PAPANAHAN"/>
    <m/>
    <m/>
    <n v="1"/>
    <m/>
    <m/>
    <m/>
    <m/>
    <s v="air tidak mengalir"/>
    <s v="SELESAI "/>
    <d v="2025-03-14T00:00:00"/>
    <d v="2025-03-14T00:00:00"/>
  </r>
  <r>
    <n v="35"/>
    <s v="CIBADAK/CARINGIN"/>
    <x v="0"/>
    <s v="SILVY"/>
    <n v="3020120020"/>
    <s v="KAMP JELEGONG"/>
    <m/>
    <m/>
    <n v="1"/>
    <m/>
    <m/>
    <m/>
    <m/>
    <s v="air tidak mengalir"/>
    <s v="SELESAI "/>
    <d v="2025-03-17T00:00:00"/>
    <d v="2025-03-17T00:00:00"/>
  </r>
  <r>
    <n v="36"/>
    <s v="CIBADAK/CARINGIN"/>
    <x v="0"/>
    <s v="DAHLIA"/>
    <n v="3020110437"/>
    <s v="BTN TL"/>
    <m/>
    <m/>
    <n v="1"/>
    <m/>
    <m/>
    <m/>
    <m/>
    <s v="air tidak mengalir"/>
    <s v="SELESAI "/>
    <d v="2025-03-18T00:00:00"/>
    <d v="2025-03-18T00:00:00"/>
  </r>
  <r>
    <n v="37"/>
    <s v="CIBADAK/CARINGIN"/>
    <x v="0"/>
    <s v="MASYARAKAT"/>
    <s v="-"/>
    <s v="HEGARSARI"/>
    <n v="1"/>
    <m/>
    <m/>
    <m/>
    <m/>
    <m/>
    <m/>
    <s v="pipa pecah"/>
    <s v="SELESAI "/>
    <d v="2025-03-19T00:00:00"/>
    <d v="2025-03-19T00:00:00"/>
  </r>
  <r>
    <n v="38"/>
    <s v="CIBADAK/CARINGIN"/>
    <x v="0"/>
    <s v="MASYARAKAT"/>
    <s v="-"/>
    <s v="KEBON KAI"/>
    <n v="1"/>
    <m/>
    <m/>
    <m/>
    <m/>
    <m/>
    <m/>
    <s v="ada bocor dekat sl"/>
    <s v="SELESAI "/>
    <d v="2025-03-20T00:00:00"/>
    <d v="2025-03-20T00:00:00"/>
  </r>
  <r>
    <n v="39"/>
    <s v="CIBADAK/CARINGIN"/>
    <x v="0"/>
    <s v="SRI MARYATI"/>
    <n v="3010110016"/>
    <s v="BANTARMUNCANG"/>
    <m/>
    <m/>
    <n v="1"/>
    <m/>
    <m/>
    <m/>
    <m/>
    <s v="air tidak mengalir tapi tetanggan mengalir"/>
    <s v="SELESAI "/>
    <d v="2025-03-20T00:00:00"/>
    <d v="2025-03-20T00:00:00"/>
  </r>
  <r>
    <n v="40"/>
    <s v="CIBADAK/CARINGIN"/>
    <x v="0"/>
    <s v="MASYARAKAT"/>
    <s v="-"/>
    <s v="KEBON BOLO"/>
    <m/>
    <m/>
    <n v="1"/>
    <m/>
    <m/>
    <m/>
    <m/>
    <s v="air tidak mengalir"/>
    <s v="SELESAI "/>
    <d v="2025-03-22T00:00:00"/>
    <d v="2025-03-22T00:00:00"/>
  </r>
  <r>
    <n v="41"/>
    <s v="CIBADAK/CARINGIN"/>
    <x v="0"/>
    <s v="ERVAN HERAWANDI"/>
    <n v="3010111975"/>
    <s v="CIBATU HILIR"/>
    <m/>
    <m/>
    <n v="1"/>
    <m/>
    <m/>
    <m/>
    <m/>
    <s v="air tidak mengalir"/>
    <s v="SELESAI "/>
    <d v="2025-03-24T00:00:00"/>
    <d v="2025-03-24T00:00:00"/>
  </r>
  <r>
    <n v="44"/>
    <s v="CIBADAK/CARINGIN"/>
    <x v="0"/>
    <s v="DODY RUDANSYAH"/>
    <n v="25010060098"/>
    <s v="PURI KAHYANGAN"/>
    <m/>
    <m/>
    <m/>
    <n v="1"/>
    <m/>
    <m/>
    <m/>
    <s v="tagihan air melonjak"/>
    <s v="SELESAI "/>
    <d v="2025-03-10T00:00:00"/>
    <d v="2025-03-10T00:00:00"/>
  </r>
  <r>
    <n v="45"/>
    <s v="CIBADAK/CARINGIN"/>
    <x v="0"/>
    <s v="ADE NURPRIATNA"/>
    <n v="25010050005"/>
    <s v="CIKUKULU"/>
    <m/>
    <m/>
    <n v="1"/>
    <m/>
    <m/>
    <m/>
    <m/>
    <s v="air keruh"/>
    <s v="SELESAI "/>
    <d v="2025-03-15T00:00:00"/>
    <d v="2025-03-15T00:00:00"/>
  </r>
  <r>
    <n v="46"/>
    <s v="CIBADAK/CARINGIN"/>
    <x v="0"/>
    <s v="GIFAR MUHAMMAD NUH"/>
    <n v="25050021465"/>
    <s v="SELAKOPI"/>
    <m/>
    <m/>
    <m/>
    <n v="1"/>
    <m/>
    <m/>
    <m/>
    <s v="tagihan air melonjak"/>
    <s v="SELESAI "/>
    <d v="2025-03-17T00:00:00"/>
    <d v="2025-03-17T00:00:00"/>
  </r>
  <r>
    <n v="47"/>
    <s v="CIBADAK/CARINGIN"/>
    <x v="1"/>
    <s v="WIWIN ROSMIATI"/>
    <n v="3010111761"/>
    <s v="BANTAR MUNCANG"/>
    <m/>
    <m/>
    <n v="1"/>
    <m/>
    <m/>
    <m/>
    <m/>
    <s v="air gak ngalir"/>
    <s v="SELESAI "/>
    <d v="2025-04-07T00:00:00"/>
    <d v="2025-04-07T00:00:00"/>
  </r>
  <r>
    <n v="48"/>
    <s v="CIBADAK/CARINGIN"/>
    <x v="1"/>
    <s v="SUSY RACHMA"/>
    <n v="3030010157"/>
    <s v="KARANG TENGAH A"/>
    <m/>
    <m/>
    <n v="1"/>
    <m/>
    <m/>
    <m/>
    <m/>
    <s v="saluran air menyubmbat"/>
    <s v="SELESAI "/>
    <d v="2025-04-10T00:00:00"/>
    <d v="2025-04-10T00:00:00"/>
  </r>
  <r>
    <n v="49"/>
    <s v="CIBADAK/CARINGIN"/>
    <x v="1"/>
    <s v="INDRA MAHARIS"/>
    <n v="3010130032"/>
    <s v="CIKIWUL"/>
    <m/>
    <m/>
    <n v="1"/>
    <m/>
    <m/>
    <m/>
    <m/>
    <s v="air tidak mengalir"/>
    <s v="SELESAI "/>
    <d v="2025-04-10T00:00:00"/>
    <d v="2025-04-10T00:00:00"/>
  </r>
  <r>
    <n v="51"/>
    <s v="CIBADAK/CARINGIN"/>
    <x v="1"/>
    <s v="JOHAN NITA KUSUMAH"/>
    <n v="3010111977"/>
    <s v="BANTAR MUNCANG"/>
    <m/>
    <m/>
    <n v="1"/>
    <m/>
    <m/>
    <m/>
    <m/>
    <s v="air mengalir malam hari"/>
    <s v="SELESAI "/>
    <d v="2025-04-14T00:00:00"/>
    <d v="2025-04-14T00:00:00"/>
  </r>
  <r>
    <n v="52"/>
    <s v="CIBADAK/CARINGIN"/>
    <x v="1"/>
    <s v="SAEPUL MUHTADIN"/>
    <n v="3020040370"/>
    <s v="PAPANAHAN"/>
    <m/>
    <m/>
    <n v="1"/>
    <m/>
    <m/>
    <m/>
    <m/>
    <s v="air mengalir sangat kecil"/>
    <s v="SELESAI "/>
    <d v="2025-04-16T00:00:00"/>
    <d v="2025-04-16T00:00:00"/>
  </r>
  <r>
    <n v="53"/>
    <s v="CIBADAK/CARINGIN"/>
    <x v="1"/>
    <s v="MEYSKE TRIYANO"/>
    <n v="3010111935"/>
    <s v="BANTAR MUNCANG"/>
    <m/>
    <m/>
    <n v="1"/>
    <m/>
    <m/>
    <m/>
    <m/>
    <s v="air tidak mengalir"/>
    <s v="SELESAI "/>
    <d v="2025-04-17T00:00:00"/>
    <d v="2025-04-17T00:00:00"/>
  </r>
  <r>
    <n v="54"/>
    <s v="CIBADAK/CARINGIN"/>
    <x v="1"/>
    <s v="HILMI NURHIKMAT"/>
    <m/>
    <s v="WARNA JATI MALINGGUT"/>
    <n v="1"/>
    <m/>
    <m/>
    <m/>
    <m/>
    <m/>
    <m/>
    <s v="pipa pecah ruas jalan malinggut"/>
    <s v="SELESAI "/>
    <d v="2025-04-21T00:00:00"/>
    <d v="2025-04-21T00:00:00"/>
  </r>
  <r>
    <n v="55"/>
    <s v="CIBADAK/CARINGIN"/>
    <x v="1"/>
    <s v="ASEP KUMAYADI"/>
    <n v="25060010001"/>
    <s v="PONDOK LEUNGSIR"/>
    <m/>
    <m/>
    <n v="1"/>
    <m/>
    <m/>
    <m/>
    <m/>
    <s v="air yang mengalir kecil"/>
    <s v="SELESAI "/>
    <d v="2025-04-01T00:00:00"/>
    <d v="2025-04-01T00:00:00"/>
  </r>
  <r>
    <n v="56"/>
    <s v="CIBADAK/CARINGIN"/>
    <x v="1"/>
    <s v="UJANG BASRI"/>
    <n v="25010090266"/>
    <s v="SELAGOMBONG"/>
    <m/>
    <m/>
    <n v="1"/>
    <m/>
    <m/>
    <m/>
    <m/>
    <s v="air yang mengalir kecil"/>
    <s v="SELESAI "/>
    <d v="2025-04-08T00:00:00"/>
    <d v="2025-04-08T00:00:00"/>
  </r>
  <r>
    <n v="57"/>
    <s v="CIBADAK/CARINGIN"/>
    <x v="1"/>
    <s v="OMAY KOMARUDIN"/>
    <n v="25010020148"/>
    <s v="GRIYA PERMATA TALAGA"/>
    <m/>
    <m/>
    <n v="1"/>
    <m/>
    <m/>
    <m/>
    <m/>
    <s v="air tidak mengalir"/>
    <s v="SELESAI "/>
    <d v="2025-04-16T00:00:00"/>
    <d v="2025-04-16T00:00:00"/>
  </r>
  <r>
    <n v="58"/>
    <s v="CIBADAK/CARINGIN"/>
    <x v="1"/>
    <s v="ENI NURAENI"/>
    <n v="25030020008"/>
    <s v="CIRENGED"/>
    <m/>
    <m/>
    <n v="1"/>
    <m/>
    <m/>
    <m/>
    <m/>
    <s v="air keruh"/>
    <s v="SELESAI "/>
    <d v="2025-04-21T00:00:00"/>
    <d v="2025-04-21T00:00:00"/>
  </r>
  <r>
    <n v="59"/>
    <s v="CIBADAK/CARINGIN"/>
    <x v="1"/>
    <s v="INA NOVIANI"/>
    <n v="25010080209"/>
    <s v="PASIR POGOR"/>
    <m/>
    <m/>
    <n v="1"/>
    <m/>
    <m/>
    <m/>
    <m/>
    <s v="air yang mengalir kecil"/>
    <s v="SELESAI "/>
    <d v="2025-04-28T00:00:00"/>
    <d v="2025-04-28T00:00:00"/>
  </r>
  <r>
    <n v="60"/>
    <s v="CIBADAK/CARINGIN"/>
    <x v="5"/>
    <s v="RANI NURYANI"/>
    <n v="3010111794"/>
    <s v="BANTARMUNCANG"/>
    <m/>
    <m/>
    <n v="1"/>
    <m/>
    <m/>
    <m/>
    <m/>
    <s v="air mengalir tidak normal"/>
    <s v="SELESAI "/>
    <d v="2025-05-03T00:00:00"/>
    <d v="2025-05-03T00:00:00"/>
  </r>
  <r>
    <n v="61"/>
    <s v="CIBADAK/CARINGIN"/>
    <x v="5"/>
    <s v="NENDI MULYADI"/>
    <n v="3010111722"/>
    <s v="BANTARMUNCANG"/>
    <m/>
    <m/>
    <n v="1"/>
    <m/>
    <m/>
    <m/>
    <m/>
    <s v="air tidak normal tiap pagi"/>
    <s v="SELESAI "/>
    <d v="2025-05-06T00:00:00"/>
    <d v="2025-05-06T00:00:00"/>
  </r>
  <r>
    <n v="62"/>
    <s v="CIBADAK/CARINGIN"/>
    <x v="5"/>
    <s v="MASYARAKAT"/>
    <m/>
    <s v="PAMURUYAN"/>
    <n v="1"/>
    <m/>
    <m/>
    <m/>
    <m/>
    <m/>
    <m/>
    <s v="bocor sebelum meteran"/>
    <s v="SELESAI "/>
    <d v="2025-05-08T00:00:00"/>
    <d v="2025-05-08T00:00:00"/>
  </r>
  <r>
    <n v="63"/>
    <s v="CIBADAK/CARINGIN"/>
    <x v="5"/>
    <s v="MASYARAKAT"/>
    <m/>
    <s v="CIPANAS"/>
    <m/>
    <m/>
    <n v="1"/>
    <m/>
    <m/>
    <m/>
    <m/>
    <s v="wilayah cipanas belakang sd 3 sudah 2 minggu air mengalir hanya jam 1 malam saja itupun kecil"/>
    <s v="SELESAI "/>
    <d v="2025-05-14T00:00:00"/>
    <d v="2025-05-14T00:00:00"/>
  </r>
  <r>
    <n v="64"/>
    <s v="CIBADAK/CARINGIN"/>
    <x v="5"/>
    <s v="ESRA SIRAIT"/>
    <n v="3010110392"/>
    <s v="BANTARMUNCANG"/>
    <m/>
    <m/>
    <n v="1"/>
    <m/>
    <m/>
    <m/>
    <m/>
    <s v="air tidak mengalir"/>
    <s v="SELESAI "/>
    <d v="2025-05-15T00:00:00"/>
    <d v="2025-05-15T00:00:00"/>
  </r>
  <r>
    <n v="65"/>
    <s v="CIBADAK/CARINGIN"/>
    <x v="5"/>
    <s v="MOECHAMAD LATIF"/>
    <n v="3010131865"/>
    <s v="CIKIWUL"/>
    <m/>
    <m/>
    <n v="1"/>
    <m/>
    <m/>
    <m/>
    <m/>
    <s v="air tidak mengalir"/>
    <s v="SELESAI "/>
    <d v="2025-05-16T00:00:00"/>
    <d v="2025-05-16T00:00:00"/>
  </r>
  <r>
    <n v="66"/>
    <s v="CIBADAK/CARINGIN"/>
    <x v="5"/>
    <s v="H ABDULLATIEP"/>
    <n v="3030060004"/>
    <s v="KP SELAMANJAH"/>
    <n v="1"/>
    <m/>
    <m/>
    <m/>
    <m/>
    <m/>
    <m/>
    <s v="ada bocor sebelum meteran"/>
    <s v="SELESAI "/>
    <d v="2025-05-28T00:00:00"/>
    <d v="2025-05-28T00:00:00"/>
  </r>
  <r>
    <n v="67"/>
    <s v="CIBADAK/CARINGIN"/>
    <x v="5"/>
    <s v="DEDI MULYANA"/>
    <n v="3010050475"/>
    <s v="JL PRIMER UTARA"/>
    <m/>
    <m/>
    <n v="1"/>
    <m/>
    <m/>
    <m/>
    <m/>
    <s v="air tidak mengalir sudah 9 hari"/>
    <s v="SELESAI "/>
    <d v="2025-05-29T00:00:00"/>
    <d v="2025-05-29T00:00:00"/>
  </r>
  <r>
    <n v="68"/>
    <s v="CIBADAK/CARINGIN"/>
    <x v="5"/>
    <s v="AGUSTRY PURNAWIDI"/>
    <n v="25010060092"/>
    <s v="PURI KAHYANGAN"/>
    <m/>
    <m/>
    <n v="1"/>
    <m/>
    <m/>
    <m/>
    <m/>
    <s v="air yang mengalir kecil"/>
    <s v="SELESAI "/>
    <d v="2025-05-06T00:00:00"/>
    <d v="2025-05-06T00:00:00"/>
  </r>
  <r>
    <n v="69"/>
    <s v="CIBADAK/CARINGIN"/>
    <x v="5"/>
    <s v="ENCIH ATANA"/>
    <n v="25010090265"/>
    <s v="SELAGOMBONG"/>
    <m/>
    <m/>
    <n v="1"/>
    <m/>
    <m/>
    <m/>
    <m/>
    <s v="air yang mengalir kecil"/>
    <s v="SELESAI "/>
    <d v="2025-05-08T00:00:00"/>
    <d v="2025-05-08T00:00:00"/>
  </r>
  <r>
    <n v="70"/>
    <s v="CIBADAK/CARINGIN"/>
    <x v="5"/>
    <s v="AYU AMBARWATI"/>
    <n v="25010080211"/>
    <s v="PASIR POGOR"/>
    <m/>
    <m/>
    <n v="1"/>
    <m/>
    <m/>
    <m/>
    <m/>
    <s v="air yang mengalir kecil"/>
    <s v="SELESAI "/>
    <d v="2025-05-15T00:00:00"/>
    <d v="2025-05-15T00:00:00"/>
  </r>
  <r>
    <n v="71"/>
    <s v="CIBADAK/CARINGIN"/>
    <x v="5"/>
    <s v="MARYATI"/>
    <n v="25010020087"/>
    <s v="GRIYA PERMATA TALAGA"/>
    <m/>
    <m/>
    <n v="1"/>
    <m/>
    <m/>
    <m/>
    <m/>
    <s v="air yang mengalir kecil"/>
    <s v="SELESAI "/>
    <d v="2025-05-15T00:00:00"/>
    <d v="2025-05-15T00:00:00"/>
  </r>
  <r>
    <n v="72"/>
    <s v="CIBADAK/CARINGIN"/>
    <x v="5"/>
    <s v="AHMAD ALFINSAH"/>
    <n v="25010020030"/>
    <s v="GRIYA PERMATA TALAGA"/>
    <m/>
    <m/>
    <n v="1"/>
    <m/>
    <m/>
    <m/>
    <m/>
    <s v="air yang mengalir kecil"/>
    <s v="SELESAI "/>
    <d v="2025-05-28T00:00:00"/>
    <d v="2025-05-28T00:00:00"/>
  </r>
  <r>
    <n v="73"/>
    <s v="CIBADAK/CARINGIN"/>
    <x v="6"/>
    <s v="DINI ROHYATUN"/>
    <n v="3010131910"/>
    <s v="AL BAYAN CIKIWUL"/>
    <n v="1"/>
    <m/>
    <m/>
    <m/>
    <m/>
    <m/>
    <m/>
    <s v="terdapat kebocoran sebelum meteran"/>
    <s v="SELESAI "/>
    <d v="2025-06-04T00:00:00"/>
    <d v="2025-06-04T00:00:00"/>
  </r>
  <r>
    <n v="74"/>
    <s v="CIBADAK/CARINGIN"/>
    <x v="6"/>
    <s v="HANSEN GUNAWAN"/>
    <n v="3020090225"/>
    <s v="JL SILIWANGI BARAT"/>
    <n v="1"/>
    <m/>
    <m/>
    <m/>
    <m/>
    <m/>
    <m/>
    <s v="terdapat kebocoran sebelum meteran"/>
    <s v="SELESAI "/>
    <d v="2025-06-05T00:00:00"/>
    <d v="2025-06-05T00:00:00"/>
  </r>
  <r>
    <n v="75"/>
    <s v="CIBADAK/CARINGIN"/>
    <x v="6"/>
    <s v="MASYARAKAT"/>
    <s v="-"/>
    <s v="BANTARMUNCANG"/>
    <m/>
    <m/>
    <n v="1"/>
    <m/>
    <m/>
    <m/>
    <m/>
    <s v="air tidak mengalir"/>
    <s v="SELESAI "/>
    <d v="2025-06-07T00:00:00"/>
    <d v="2025-06-07T00:00:00"/>
  </r>
  <r>
    <n v="76"/>
    <s v="CIBADAK/CARINGIN"/>
    <x v="6"/>
    <s v="MASYARAKAT"/>
    <s v="-"/>
    <s v="GREEN VALLEY"/>
    <m/>
    <m/>
    <n v="1"/>
    <m/>
    <m/>
    <m/>
    <m/>
    <s v="air tidak mengalir"/>
    <s v="SELESAI "/>
    <d v="2025-06-10T00:00:00"/>
    <d v="2025-06-10T00:00:00"/>
  </r>
  <r>
    <n v="77"/>
    <s v="CIBADAK/CARINGIN"/>
    <x v="6"/>
    <s v="MASYARAKAT"/>
    <s v="-"/>
    <s v="KEBON KAI"/>
    <n v="1"/>
    <m/>
    <m/>
    <m/>
    <m/>
    <m/>
    <m/>
    <s v="terdapat bocor di jalan"/>
    <s v="SELESAI "/>
    <d v="2025-06-10T00:00:00"/>
    <d v="2025-06-10T00:00:00"/>
  </r>
  <r>
    <n v="78"/>
    <s v="CIBADAK/CARINGIN"/>
    <x v="6"/>
    <s v="BUNYAMIN"/>
    <n v="3040061506"/>
    <s v="BTN SURYA INDAH"/>
    <m/>
    <m/>
    <n v="1"/>
    <m/>
    <m/>
    <m/>
    <m/>
    <s v="air tidak mengalir"/>
    <s v="SELESAI "/>
    <d v="2025-06-12T00:00:00"/>
    <d v="2025-06-12T00:00:00"/>
  </r>
  <r>
    <n v="79"/>
    <s v="CIBADAK/CARINGIN"/>
    <x v="6"/>
    <s v="HELNI P"/>
    <n v="3010111936"/>
    <s v="BANTARMUNCANG"/>
    <m/>
    <m/>
    <n v="1"/>
    <m/>
    <m/>
    <m/>
    <m/>
    <s v="sudah 2hari air tidak mengalir"/>
    <s v="SELESAI "/>
    <d v="2025-06-15T00:00:00"/>
    <d v="2025-06-15T00:00:00"/>
  </r>
  <r>
    <n v="80"/>
    <s v="CIBADAK/CARINGIN"/>
    <x v="6"/>
    <s v="HILDA KAMALIA"/>
    <n v="3030011779"/>
    <s v="KARANG TENGAH A"/>
    <m/>
    <m/>
    <n v="1"/>
    <m/>
    <m/>
    <m/>
    <m/>
    <s v="air tidak mengalir"/>
    <s v="SELESAI "/>
    <d v="2025-06-24T00:00:00"/>
    <d v="2025-06-24T00:00:00"/>
  </r>
  <r>
    <n v="81"/>
    <s v="CIBADAK/CARINGIN"/>
    <x v="6"/>
    <s v="MUKTI"/>
    <n v="3040010146"/>
    <s v="LODAYA"/>
    <m/>
    <m/>
    <n v="1"/>
    <m/>
    <m/>
    <m/>
    <m/>
    <s v="air tidak mengalir"/>
    <s v="SELESAI "/>
    <d v="2025-06-26T00:00:00"/>
    <d v="2025-06-26T00:00:00"/>
  </r>
  <r>
    <n v="82"/>
    <s v="CIBADAK/CARINGIN"/>
    <x v="6"/>
    <s v="PRIYATNA"/>
    <n v="25010011174"/>
    <s v="KP CARINGIN"/>
    <m/>
    <m/>
    <n v="1"/>
    <m/>
    <m/>
    <m/>
    <m/>
    <s v="air tidak mengalir"/>
    <s v="SELESAI "/>
    <d v="2025-06-02T00:00:00"/>
    <d v="2025-06-02T00:00:00"/>
  </r>
  <r>
    <n v="83"/>
    <s v="CIBADAK/CARINGIN"/>
    <x v="6"/>
    <s v="DIAN PURNAMA"/>
    <n v="25010020035"/>
    <s v="GRIYA PERMATA TALAGA"/>
    <m/>
    <m/>
    <n v="1"/>
    <m/>
    <m/>
    <m/>
    <m/>
    <s v="air tidak mengalir"/>
    <s v="SELESAI "/>
    <d v="2025-06-10T00:00:00"/>
    <d v="2025-06-10T00:00:00"/>
  </r>
  <r>
    <n v="84"/>
    <s v="CIBADAK/CARINGIN"/>
    <x v="6"/>
    <s v="BABAN HERMAWAN"/>
    <n v="25010030017"/>
    <s v="CIKEMBANG"/>
    <m/>
    <m/>
    <n v="1"/>
    <m/>
    <m/>
    <m/>
    <m/>
    <s v="air tidak mengalir"/>
    <s v="SELESAI "/>
    <d v="2025-06-11T00:00:00"/>
    <d v="2025-06-11T00:00:00"/>
  </r>
  <r>
    <n v="85"/>
    <s v="CIBADAK/CARINGIN"/>
    <x v="6"/>
    <s v="ELA SILVIA"/>
    <n v="25010040103"/>
    <s v="KP CIKUKULU"/>
    <m/>
    <m/>
    <n v="1"/>
    <m/>
    <m/>
    <m/>
    <m/>
    <s v="air tidak mengalir"/>
    <s v="SELESAI "/>
    <d v="2025-06-18T00:00:00"/>
    <d v="2025-06-18T00:00:00"/>
  </r>
  <r>
    <n v="86"/>
    <s v="CIBADAK/CARINGIN"/>
    <x v="6"/>
    <s v="MAMAY"/>
    <n v="25010041200"/>
    <s v="KP CIKUKULU"/>
    <m/>
    <m/>
    <n v="1"/>
    <m/>
    <m/>
    <m/>
    <m/>
    <s v="air tidak mengalir"/>
    <s v="SELESAI "/>
    <d v="2025-06-25T00:00:00"/>
    <d v="2025-06-25T00:00:00"/>
  </r>
  <r>
    <n v="87"/>
    <s v="CIBADAK/CARINGIN"/>
    <x v="2"/>
    <s v="IYAN"/>
    <n v="3020090225"/>
    <s v="JL SILIWANGI BARAT"/>
    <n v="1"/>
    <m/>
    <m/>
    <m/>
    <m/>
    <m/>
    <m/>
    <s v="BOCOR SEBELUM METERAN"/>
    <s v="SELESAI "/>
    <d v="2025-03-07T00:00:00"/>
    <d v="2025-03-07T00:00:00"/>
  </r>
  <r>
    <n v="88"/>
    <s v="CIBADAK/CARINGIN"/>
    <x v="2"/>
    <s v="ABDURAHMAN"/>
    <n v="3020130045"/>
    <s v="PERUM ANDALUSIA"/>
    <m/>
    <m/>
    <n v="1"/>
    <m/>
    <m/>
    <m/>
    <m/>
    <s v="AIR SERING MATI DAN ALIRAN AIR TIDAK NORMAL"/>
    <s v="SELESAI "/>
    <d v="2025-07-07T00:00:00"/>
    <d v="2025-07-07T00:00:00"/>
  </r>
  <r>
    <n v="89"/>
    <s v="CIBADAK/CARINGIN"/>
    <x v="2"/>
    <s v="MELLY AMALIA"/>
    <n v="3010110287"/>
    <s v="BANTARMUNCANG"/>
    <n v="1"/>
    <m/>
    <m/>
    <m/>
    <m/>
    <m/>
    <m/>
    <s v="BOCOR SEBELUM METERAN"/>
    <s v="SELESAI "/>
    <s v="13/7/25"/>
    <s v="13/7/26"/>
  </r>
  <r>
    <n v="90"/>
    <s v="CIBADAK/CARINGIN"/>
    <x v="2"/>
    <s v="KAMIL"/>
    <n v="3030011788"/>
    <s v="KARANG TENGAH A"/>
    <n v="1"/>
    <m/>
    <m/>
    <m/>
    <m/>
    <m/>
    <m/>
    <s v="TERDAPAT KEBOCORAN"/>
    <s v="SELESAI "/>
    <s v="19/7/25"/>
    <s v="19/7/26"/>
  </r>
  <r>
    <n v="91"/>
    <s v="CIBADAK/CARINGIN"/>
    <x v="2"/>
    <s v="IVAN"/>
    <n v="3010111966"/>
    <s v="BANTARMUNCANG"/>
    <m/>
    <m/>
    <n v="1"/>
    <m/>
    <m/>
    <m/>
    <m/>
    <s v="AIR TIDAK NORMAL"/>
    <s v="SELESAI "/>
    <s v="25/7/25"/>
    <s v="25/7/26"/>
  </r>
  <r>
    <n v="92"/>
    <s v="CIBADAK/CARINGIN"/>
    <x v="2"/>
    <s v="ABDUL BASHIR"/>
    <n v="25010020063"/>
    <s v="GRIYA PERMATA TALAGA"/>
    <m/>
    <m/>
    <n v="1"/>
    <m/>
    <m/>
    <m/>
    <m/>
    <s v="air yang mengalir kecil"/>
    <s v="SELESAI "/>
    <d v="2025-02-07T00:00:00"/>
    <d v="2025-02-07T00:00:00"/>
  </r>
  <r>
    <n v="93"/>
    <s v="CIBADAK/CARINGIN"/>
    <x v="2"/>
    <s v="SITI FATIMAH"/>
    <n v="25010030380"/>
    <s v="CIKEMBANG"/>
    <m/>
    <m/>
    <n v="1"/>
    <m/>
    <m/>
    <m/>
    <m/>
    <s v="air yang mengalir kecil"/>
    <s v="SELESAI "/>
    <d v="2025-11-07T00:00:00"/>
    <d v="2025-11-07T00:00:00"/>
  </r>
  <r>
    <n v="94"/>
    <s v="CIBADAK/CARINGIN"/>
    <x v="2"/>
    <s v="RIZAL ANGGRIAMAN"/>
    <n v="25010060045"/>
    <s v="PURI KAHYANGAN"/>
    <m/>
    <m/>
    <n v="1"/>
    <m/>
    <m/>
    <m/>
    <m/>
    <s v="air yang mengalir kecil"/>
    <s v="SELESAI "/>
    <s v="13/7/25"/>
    <s v="13/7/26"/>
  </r>
  <r>
    <n v="95"/>
    <s v="CIBADAK/CARINGIN"/>
    <x v="2"/>
    <s v="UJANG HERI"/>
    <n v="25040011075"/>
    <s v="CISANDE"/>
    <m/>
    <m/>
    <n v="1"/>
    <m/>
    <m/>
    <m/>
    <m/>
    <s v="air yang mengalir kecil"/>
    <s v="SELESAI "/>
    <s v="21/7/25"/>
    <s v="21/7/26"/>
  </r>
  <r>
    <n v="96"/>
    <s v="CIBADAK/CARINGIN"/>
    <x v="2"/>
    <s v="ALEX SOLEHUDIN"/>
    <n v="25010050010"/>
    <s v="KP CIKUKULU"/>
    <m/>
    <m/>
    <m/>
    <n v="1"/>
    <m/>
    <m/>
    <m/>
    <s v="air yang mengalir kecil"/>
    <s v="SELESAI "/>
    <s v="27/7/25"/>
    <s v="27/7/26"/>
  </r>
  <r>
    <n v="99"/>
    <s v="SUKALARANG"/>
    <x v="3"/>
    <s v="GIMI HERAWATI "/>
    <s v="15050031147"/>
    <s v="BAROS"/>
    <m/>
    <m/>
    <m/>
    <m/>
    <n v="1"/>
    <m/>
    <s v="BAROS"/>
    <s v="WM MUNDUR / RUSAK"/>
    <s v="SELESAI "/>
    <d v="2025-01-11T00:00:00"/>
    <d v="2025-01-11T00:00:00"/>
  </r>
  <r>
    <n v="101"/>
    <s v="SUKALARANG"/>
    <x v="4"/>
    <s v="ABAS SURYADI "/>
    <s v="15020030004"/>
    <s v="MANANGEL"/>
    <m/>
    <m/>
    <m/>
    <m/>
    <n v="1"/>
    <m/>
    <s v="MANANGEL"/>
    <s v="WM RUSAK"/>
    <s v="SELESAI "/>
    <d v="2025-02-05T00:00:00"/>
    <d v="2025-02-25T00:00:00"/>
  </r>
  <r>
    <n v="103"/>
    <s v="SUKALARANG"/>
    <x v="0"/>
    <s v="SUPARNO"/>
    <s v="15010030061"/>
    <s v="PERUM PALASARI SAFARI PERMAI"/>
    <n v="1"/>
    <m/>
    <m/>
    <m/>
    <m/>
    <m/>
    <s v="PERUM PALASARI SAFARI PERMAI"/>
    <s v="AIR MATI KARENA ADA GANGGUAN KEBOCORAN PIPA "/>
    <s v="SELESAI "/>
    <d v="2025-03-14T00:00:00"/>
    <d v="2025-03-14T00:00:00"/>
  </r>
  <r>
    <n v="104"/>
    <s v="SUKALARANG"/>
    <x v="0"/>
    <s v="TONI HARTUS"/>
    <s v="15010030048"/>
    <s v="PERUM PALASARI SAFARI PERMAI"/>
    <n v="1"/>
    <m/>
    <m/>
    <m/>
    <m/>
    <m/>
    <s v="PERUM PALASARI SAFARI PERMAI"/>
    <s v="AIR MATI KARENA ADA GANGGUAN KEBOCORAN PIPA "/>
    <s v="SELESAI "/>
    <d v="2025-03-14T00:00:00"/>
    <d v="2025-03-14T00:00:00"/>
  </r>
  <r>
    <n v="110"/>
    <s v="SUKALARANG"/>
    <x v="5"/>
    <s v="REDI FIRMANSYAH"/>
    <s v="15010010265"/>
    <s v="PERUM SUKAMAJU 01"/>
    <m/>
    <m/>
    <m/>
    <n v="1"/>
    <m/>
    <m/>
    <s v="PERUM SUKAMAJU 01"/>
    <s v="BOCOR INSTALASI PIPA"/>
    <s v="SELESAI "/>
    <d v="2025-05-15T00:00:00"/>
    <d v="2025-05-15T00:00:00"/>
  </r>
  <r>
    <n v="111"/>
    <s v="SUKALARANG"/>
    <x v="5"/>
    <s v="AI ROHAETI "/>
    <s v="15010010012"/>
    <s v="PERUM SUKAMAJU 02"/>
    <m/>
    <m/>
    <m/>
    <n v="1"/>
    <m/>
    <m/>
    <s v="PERUM SUKAMAJU 01"/>
    <s v="PEMBAYARAN MELONJAK AKIBAT PEMAKAIAN NORMAL YANG BERLEBIHAN"/>
    <s v="SELESAI "/>
    <d v="2025-05-09T00:00:00"/>
    <d v="2025-05-09T00:00:00"/>
  </r>
  <r>
    <n v="112"/>
    <s v="SUKALARANG"/>
    <x v="5"/>
    <s v="PT. GLOSTAR INDONESIA 2"/>
    <s v="15050030036"/>
    <s v="BAROS"/>
    <m/>
    <m/>
    <m/>
    <m/>
    <n v="1"/>
    <m/>
    <s v="BAROS"/>
    <s v="WATER METER RUSAK"/>
    <s v="SELESAI "/>
    <d v="2025-04-30T00:00:00"/>
    <d v="2025-05-05T00:00:00"/>
  </r>
  <r>
    <n v="113"/>
    <s v="SUKALARANG"/>
    <x v="6"/>
    <s v="YANI SRI MULYANI "/>
    <s v="15010020323"/>
    <s v="PERUM SUKAMAJU 02"/>
    <m/>
    <m/>
    <m/>
    <n v="1"/>
    <m/>
    <m/>
    <s v="PERUM SUKAMAJU 02"/>
    <s v="PEMAKAIAN SELALU BESAR"/>
    <s v="SELESAI "/>
    <d v="2025-06-05T00:00:00"/>
    <d v="2025-06-05T00:00:00"/>
  </r>
  <r>
    <n v="115"/>
    <s v="SUKALARANG"/>
    <x v="2"/>
    <s v="ENCEP MAMUN"/>
    <s v="15020050023"/>
    <s v="MANANGEL"/>
    <n v="1"/>
    <m/>
    <m/>
    <m/>
    <m/>
    <m/>
    <s v="MANANGEL"/>
    <s v="AIR MATI KARENA ADA GANGGUAN KEBOCORAN PIPA "/>
    <s v="SELESAI "/>
    <d v="2025-07-16T00:00:00"/>
    <d v="2025-07-16T00:00:00"/>
  </r>
  <r>
    <n v="116"/>
    <s v="SUKALARANG"/>
    <x v="2"/>
    <s v="SISWANTO "/>
    <s v="15010030012"/>
    <s v="PERUM PALASARI SAFARI PERMAI"/>
    <n v="1"/>
    <m/>
    <m/>
    <m/>
    <m/>
    <m/>
    <s v="PERUM PALASARI SAFARI PERMAI"/>
    <s v="AIR MATI KARENA ADA GANGGUAN KEBOCORAN PIPA "/>
    <s v="SELESAI "/>
    <d v="2025-07-16T00:00:00"/>
    <d v="2025-07-16T00:00:00"/>
  </r>
  <r>
    <n v="117"/>
    <s v="CICURUG"/>
    <x v="3"/>
    <s v="LILIS SUBARSIH"/>
    <n v="2020010633"/>
    <s v="JL CIMELATI"/>
    <m/>
    <m/>
    <n v="1"/>
    <m/>
    <m/>
    <m/>
    <m/>
    <s v="ALIRAN AIR SANGAT KECIL"/>
    <s v="SELESAI "/>
    <d v="2025-01-01T00:00:00"/>
    <d v="2025-01-01T00:00:00"/>
  </r>
  <r>
    <n v="118"/>
    <s v="CICURUG"/>
    <x v="3"/>
    <s v="SUHERMAN"/>
    <n v="2040070457"/>
    <s v="LEGOS"/>
    <m/>
    <m/>
    <n v="1"/>
    <m/>
    <m/>
    <m/>
    <m/>
    <s v="ALIRAN AIR SANGAT KECIL"/>
    <s v="SELESAI "/>
    <d v="2025-01-10T00:00:00"/>
    <d v="2025-01-10T00:00:00"/>
  </r>
  <r>
    <n v="119"/>
    <s v="CICURUG"/>
    <x v="3"/>
    <s v="SUNARYO TOTONG"/>
    <n v="2030020393"/>
    <s v="JL SILIWANGI BARAT"/>
    <m/>
    <m/>
    <n v="1"/>
    <m/>
    <m/>
    <m/>
    <m/>
    <s v="ALIRAN AIR SANGAT KECIL"/>
    <s v="SELESAI "/>
    <d v="2025-01-13T00:00:00"/>
    <d v="2025-01-13T00:00:00"/>
  </r>
  <r>
    <n v="120"/>
    <s v="CICURUG"/>
    <x v="3"/>
    <s v="YOGI PRAMUJI"/>
    <n v="2030020458"/>
    <s v="JL SILIWANGI BARAT"/>
    <m/>
    <m/>
    <n v="1"/>
    <m/>
    <m/>
    <m/>
    <m/>
    <s v="ALIRAN AIR SANGAT KECIL"/>
    <s v="SELESAI "/>
    <d v="2025-01-15T00:00:00"/>
    <d v="2025-01-15T00:00:00"/>
  </r>
  <r>
    <n v="121"/>
    <s v="CICURUG"/>
    <x v="3"/>
    <s v="IPAH SARIPAH"/>
    <n v="2040090234"/>
    <s v="KP CICEWOL"/>
    <m/>
    <m/>
    <n v="1"/>
    <m/>
    <m/>
    <m/>
    <m/>
    <s v="ALIRAN AIR SANGAT KECIL"/>
    <s v="SELESAI "/>
    <d v="2025-01-17T00:00:00"/>
    <d v="2025-01-17T00:00:00"/>
  </r>
  <r>
    <n v="122"/>
    <s v="CICURUG"/>
    <x v="3"/>
    <s v="SADILI"/>
    <n v="2030050014"/>
    <s v="CIBBER HILIR"/>
    <m/>
    <m/>
    <n v="1"/>
    <m/>
    <m/>
    <m/>
    <m/>
    <s v="ALIRAN AIR SANGAT KECIL"/>
    <s v="SELESAI "/>
    <d v="2025-01-20T00:00:00"/>
    <d v="2025-01-20T00:00:00"/>
  </r>
  <r>
    <n v="123"/>
    <s v="CICURUG"/>
    <x v="3"/>
    <s v="NUR FAUZAH"/>
    <n v="2040010734"/>
    <s v="NYANGKOWEK/ CRG KORAMIL"/>
    <m/>
    <m/>
    <n v="1"/>
    <m/>
    <m/>
    <m/>
    <m/>
    <s v="ALIRAN AIR SANGAT KECIL"/>
    <s v="SELESAI "/>
    <d v="2025-01-28T00:00:00"/>
    <d v="2025-01-28T00:00:00"/>
  </r>
  <r>
    <n v="124"/>
    <s v="CICURUG"/>
    <x v="3"/>
    <s v="RISKAWATI"/>
    <n v="2050010018"/>
    <s v="KP CISAAT"/>
    <m/>
    <m/>
    <n v="1"/>
    <m/>
    <m/>
    <m/>
    <m/>
    <s v="ALIRAN AIR SANGAT KECIL"/>
    <s v="SELESAI "/>
    <d v="2025-01-30T00:00:00"/>
    <d v="2025-01-30T00:00:00"/>
  </r>
  <r>
    <n v="125"/>
    <s v="CICURUG"/>
    <x v="4"/>
    <s v="DANI"/>
    <n v="2010010016"/>
    <s v="BANGBAYANG 01"/>
    <m/>
    <m/>
    <n v="1"/>
    <m/>
    <m/>
    <m/>
    <m/>
    <s v="ALIRAN AIR SANGAT KECIL"/>
    <s v="SELESAI "/>
    <d v="2025-02-03T00:00:00"/>
    <d v="2025-02-03T00:00:00"/>
  </r>
  <r>
    <n v="126"/>
    <s v="CICURUG"/>
    <x v="4"/>
    <s v="NURJANAH"/>
    <n v="2020040045"/>
    <s v="KP SINDANG RESMI"/>
    <m/>
    <m/>
    <n v="1"/>
    <m/>
    <m/>
    <m/>
    <m/>
    <s v="ALIRAN AIR SANGAT KECIL"/>
    <s v="SELESAI "/>
    <d v="2025-02-07T00:00:00"/>
    <d v="2025-02-07T00:00:00"/>
  </r>
  <r>
    <n v="127"/>
    <s v="CICURUG"/>
    <x v="4"/>
    <s v="NANIH"/>
    <n v="2050030053"/>
    <s v="PASAWAHAN"/>
    <m/>
    <m/>
    <n v="1"/>
    <m/>
    <m/>
    <m/>
    <m/>
    <s v="ALIRAN AIR SANGAT KECIL"/>
    <s v="SELESAI "/>
    <d v="2025-02-11T00:00:00"/>
    <d v="2025-02-11T00:00:00"/>
  </r>
  <r>
    <n v="128"/>
    <s v="CICURUG"/>
    <x v="4"/>
    <s v="JAENUDIN"/>
    <n v="2030030014"/>
    <s v="RAWA SIDKIN"/>
    <m/>
    <m/>
    <n v="1"/>
    <m/>
    <m/>
    <m/>
    <m/>
    <s v="ALIRAN AIR SANGAT KECIL"/>
    <s v="SELESAI "/>
    <d v="2025-02-14T00:00:00"/>
    <d v="2025-02-14T00:00:00"/>
  </r>
  <r>
    <n v="129"/>
    <s v="CICURUG"/>
    <x v="4"/>
    <s v="HJ RUKIAH"/>
    <n v="2030010031"/>
    <s v="JL SILIWANGI TIMUR"/>
    <m/>
    <m/>
    <n v="1"/>
    <m/>
    <m/>
    <m/>
    <m/>
    <s v="ALIRAN AIR SANGAT KECIL"/>
    <s v="SELESAI "/>
    <d v="2025-02-17T00:00:00"/>
    <d v="2025-02-17T00:00:00"/>
  </r>
  <r>
    <n v="130"/>
    <s v="CICURUG"/>
    <x v="4"/>
    <s v="JAJAT SUDRAJAT"/>
    <n v="2040070138"/>
    <s v="LEGOS"/>
    <m/>
    <m/>
    <n v="1"/>
    <m/>
    <m/>
    <m/>
    <m/>
    <s v="ALIRAN AIR SANGAT KECIL"/>
    <s v="SELESAI "/>
    <d v="2025-02-21T00:00:00"/>
    <d v="2025-02-21T00:00:00"/>
  </r>
  <r>
    <n v="131"/>
    <s v="CICURUG"/>
    <x v="4"/>
    <s v="MAMAT SPD"/>
    <n v="2040071433"/>
    <s v="LEGOS"/>
    <m/>
    <m/>
    <n v="1"/>
    <m/>
    <m/>
    <m/>
    <m/>
    <s v="ALIRAN AIR SANGAT KECIL"/>
    <s v="SELESAI "/>
    <d v="2025-02-28T00:00:00"/>
    <d v="2025-02-28T00:00:00"/>
  </r>
  <r>
    <n v="132"/>
    <s v="CICURUG"/>
    <x v="0"/>
    <s v="ISHAK"/>
    <n v="2010010058"/>
    <s v="BANGBAYANG 01"/>
    <m/>
    <m/>
    <n v="1"/>
    <m/>
    <m/>
    <m/>
    <m/>
    <s v="ALIRAN AIR SANGAT KECIL"/>
    <s v="SELESAI "/>
    <d v="2025-03-03T00:00:00"/>
    <d v="2025-03-03T00:00:00"/>
  </r>
  <r>
    <n v="133"/>
    <s v="CICURUG"/>
    <x v="0"/>
    <s v="RULY HIDAYAT C-2"/>
    <n v="2010030214"/>
    <s v="BANGBAYANG 02"/>
    <m/>
    <m/>
    <n v="1"/>
    <m/>
    <m/>
    <m/>
    <m/>
    <s v="ALIRAN AIR SANGAT KECIL"/>
    <s v="SELESAI "/>
    <d v="2025-03-06T00:00:00"/>
    <d v="2025-03-06T00:00:00"/>
  </r>
  <r>
    <n v="134"/>
    <s v="CICURUG"/>
    <x v="0"/>
    <s v="RENDI FEBRIAN"/>
    <n v="2010030216"/>
    <s v="BANGBAYANG 02"/>
    <m/>
    <m/>
    <n v="1"/>
    <m/>
    <m/>
    <m/>
    <m/>
    <s v="ALIRAN AIR SANGAT KECIL"/>
    <s v="SELESAI "/>
    <d v="2025-03-07T00:00:00"/>
    <d v="2025-03-07T00:00:00"/>
  </r>
  <r>
    <n v="135"/>
    <s v="CICURUG"/>
    <x v="0"/>
    <s v="SALDI HERDIANSYAH"/>
    <n v="2010060000"/>
    <s v="BANGBAYANG 03"/>
    <m/>
    <m/>
    <n v="1"/>
    <m/>
    <m/>
    <m/>
    <m/>
    <s v="ALIRAN AIR SANGAT KECIL"/>
    <s v="SELESAI "/>
    <d v="2025-03-12T00:00:00"/>
    <d v="2025-03-12T00:00:00"/>
  </r>
  <r>
    <n v="136"/>
    <s v="CICURUG"/>
    <x v="0"/>
    <s v="H ABAS"/>
    <n v="2020010004"/>
    <s v="JL CIMELATI"/>
    <m/>
    <m/>
    <n v="1"/>
    <m/>
    <m/>
    <m/>
    <m/>
    <s v="ALIRAN AIR SANGAT KECIL"/>
    <s v="SELESAI "/>
    <d v="2025-03-14T00:00:00"/>
    <d v="2025-03-14T00:00:00"/>
  </r>
  <r>
    <n v="137"/>
    <s v="CICURUG"/>
    <x v="0"/>
    <s v="DAMIRI"/>
    <n v="2030010472"/>
    <s v="JL SILIWANGI TIMUR"/>
    <m/>
    <m/>
    <n v="1"/>
    <m/>
    <m/>
    <m/>
    <m/>
    <s v="ALIRAN AIR SANGAT KECIL"/>
    <s v="SELESAI "/>
    <d v="2025-03-17T00:00:00"/>
    <d v="2025-03-17T00:00:00"/>
  </r>
  <r>
    <n v="138"/>
    <s v="CICURUG"/>
    <x v="0"/>
    <s v="H SYARIPUDIN"/>
    <n v="2040010132"/>
    <s v="NYANGKOWEK/ CRG KORAMIL"/>
    <m/>
    <m/>
    <n v="1"/>
    <m/>
    <m/>
    <m/>
    <m/>
    <s v="ALIRAN AIR SANGAT KECIL"/>
    <s v="SELESAI "/>
    <d v="2025-03-19T00:00:00"/>
    <d v="2025-03-19T00:00:00"/>
  </r>
  <r>
    <n v="139"/>
    <s v="CICURUG"/>
    <x v="0"/>
    <s v="A RIPAI"/>
    <n v="2040010277"/>
    <s v="NYANGKOWEK/ CRG KORAMIL"/>
    <m/>
    <m/>
    <n v="1"/>
    <m/>
    <m/>
    <m/>
    <m/>
    <s v="ALIRAN AIR SANGAT KECIL"/>
    <s v="SELESAI "/>
    <d v="2025-03-21T00:00:00"/>
    <d v="2025-03-21T00:00:00"/>
  </r>
  <r>
    <n v="140"/>
    <s v="CICURUG"/>
    <x v="0"/>
    <s v="KIKI"/>
    <n v="2050010331"/>
    <s v="KP CISAAT"/>
    <m/>
    <m/>
    <n v="1"/>
    <m/>
    <m/>
    <m/>
    <m/>
    <s v="ALIRAN AIR SANGAT KECIL"/>
    <s v="SELESAI "/>
    <d v="2025-03-24T00:00:00"/>
    <d v="2025-03-24T00:00:00"/>
  </r>
  <r>
    <n v="141"/>
    <s v="CICURUG"/>
    <x v="0"/>
    <s v="AWANG RIDWAN"/>
    <n v="2050030011"/>
    <s v="KP PASAWAHAN"/>
    <m/>
    <m/>
    <n v="1"/>
    <m/>
    <m/>
    <m/>
    <m/>
    <s v="ALIRAN AIR SANGAT KECIL"/>
    <s v="SELESAI "/>
    <d v="2025-03-25T00:00:00"/>
    <d v="2025-03-25T00:00:00"/>
  </r>
  <r>
    <n v="142"/>
    <s v="CICURUG"/>
    <x v="1"/>
    <s v="BAEDOWI"/>
    <n v="2040010005"/>
    <s v="NYANGKOWEK/ CRG KORAMIL"/>
    <m/>
    <m/>
    <n v="1"/>
    <m/>
    <m/>
    <m/>
    <m/>
    <s v="ALIRAN AIR SANGAT KECIL"/>
    <s v="SELESAI "/>
    <d v="2025-04-01T00:00:00"/>
    <d v="2025-04-01T00:00:00"/>
  </r>
  <r>
    <n v="143"/>
    <s v="CICURUG"/>
    <x v="1"/>
    <s v="ENDANG SURYANA"/>
    <n v="2010010048"/>
    <s v="BANGBAYANG 01"/>
    <m/>
    <m/>
    <n v="1"/>
    <m/>
    <m/>
    <m/>
    <m/>
    <s v="ALIRAN AIR SANGAT KECIL"/>
    <s v="SELESAI "/>
    <d v="2025-04-03T00:00:00"/>
    <d v="2025-04-03T00:00:00"/>
  </r>
  <r>
    <n v="144"/>
    <s v="CICURUG"/>
    <x v="1"/>
    <s v="MEMI SUHAEMI"/>
    <n v="2030010015"/>
    <s v="BANGBAYANG 01"/>
    <m/>
    <m/>
    <n v="1"/>
    <m/>
    <m/>
    <m/>
    <m/>
    <s v="ALIRAN AIR SANGAT KECIL"/>
    <s v="SELESAI "/>
    <d v="2025-04-04T00:00:00"/>
    <d v="2025-04-04T00:00:00"/>
  </r>
  <r>
    <n v="145"/>
    <s v="CICURUG"/>
    <x v="1"/>
    <s v="FIRDAUS"/>
    <n v="2040010290"/>
    <s v="NYANGKOWEK/ CRG KORAMIL"/>
    <m/>
    <m/>
    <n v="1"/>
    <m/>
    <m/>
    <m/>
    <m/>
    <s v="ALIRAN AIR SANGAT KECIL"/>
    <s v="SELESAI "/>
    <d v="2025-04-09T00:00:00"/>
    <d v="2025-04-09T00:00:00"/>
  </r>
  <r>
    <n v="146"/>
    <s v="CICURUG"/>
    <x v="1"/>
    <s v="MAHPUD"/>
    <n v="2030020009"/>
    <s v="JL SILIWANGI BARAT"/>
    <m/>
    <m/>
    <n v="1"/>
    <m/>
    <m/>
    <m/>
    <m/>
    <s v="ALIRAN AIR SANGAT KECIL"/>
    <s v="SELESAI "/>
    <d v="2025-04-11T00:00:00"/>
    <d v="2025-04-11T00:00:00"/>
  </r>
  <r>
    <n v="147"/>
    <s v="CICURUG"/>
    <x v="1"/>
    <s v="AHMAD SAJURI"/>
    <n v="2040090005"/>
    <s v="KP CIKEWOL"/>
    <m/>
    <m/>
    <n v="1"/>
    <m/>
    <m/>
    <m/>
    <m/>
    <s v="ALIRAN AIR SANGAT KECIL"/>
    <s v="SELESAI "/>
    <d v="2025-04-15T00:00:00"/>
    <d v="2025-04-15T00:00:00"/>
  </r>
  <r>
    <n v="148"/>
    <s v="CICURUG"/>
    <x v="1"/>
    <s v="KARJOKO"/>
    <n v="2030050020"/>
    <s v="CIBEBER HILIR"/>
    <m/>
    <m/>
    <n v="1"/>
    <m/>
    <m/>
    <m/>
    <m/>
    <s v="ALIRAN AIR SANGAT KECIL"/>
    <s v="SELESAI "/>
    <d v="2025-04-16T00:00:00"/>
    <d v="2025-04-16T00:00:00"/>
  </r>
  <r>
    <n v="149"/>
    <s v="CICURUG"/>
    <x v="1"/>
    <s v="SUYAMTO"/>
    <n v="2040070009"/>
    <s v="LEGOS"/>
    <m/>
    <m/>
    <n v="1"/>
    <m/>
    <m/>
    <m/>
    <m/>
    <s v="ALIRAN AIR SANGAT KECIL"/>
    <s v="SELESAI "/>
    <d v="2025-04-18T00:00:00"/>
    <d v="2025-04-18T00:00:00"/>
  </r>
  <r>
    <n v="150"/>
    <s v="CICURUG"/>
    <x v="1"/>
    <s v="SUPARTI"/>
    <n v="2050060021"/>
    <s v="BANGKONGREANG"/>
    <m/>
    <m/>
    <n v="1"/>
    <m/>
    <m/>
    <m/>
    <m/>
    <s v="ALIRAN AIR SANGAT KECIL"/>
    <s v="SELESAI "/>
    <d v="2025-04-22T00:00:00"/>
    <d v="2025-04-22T00:00:00"/>
  </r>
  <r>
    <n v="151"/>
    <s v="CICURUG"/>
    <x v="1"/>
    <s v="SUKARMAJI"/>
    <n v="2050050001"/>
    <s v="SINDANGPALAY"/>
    <m/>
    <m/>
    <n v="1"/>
    <m/>
    <m/>
    <m/>
    <m/>
    <s v="ALIRAN AIR SANGAT KECIL"/>
    <s v="SELESAI "/>
    <d v="2025-04-23T00:00:00"/>
    <d v="2025-04-23T00:00:00"/>
  </r>
  <r>
    <n v="152"/>
    <s v="CICURUG"/>
    <x v="1"/>
    <s v="GLORIA"/>
    <n v="2050060044"/>
    <s v="BANGKONGREANG"/>
    <m/>
    <m/>
    <n v="1"/>
    <m/>
    <m/>
    <m/>
    <m/>
    <s v="ALIRAN AIR SANGAT KECIL"/>
    <s v="SELESAI "/>
    <d v="2025-04-24T00:00:00"/>
    <d v="2025-04-24T00:00:00"/>
  </r>
  <r>
    <n v="153"/>
    <s v="CICURUG"/>
    <x v="1"/>
    <s v="IPIN ARIPIN"/>
    <n v="2050050078"/>
    <s v="SINDANGPALAY"/>
    <m/>
    <m/>
    <n v="1"/>
    <m/>
    <m/>
    <m/>
    <m/>
    <s v="ALIRAN AIR SANGAT KECIL"/>
    <s v="SELESAI "/>
    <d v="2025-04-29T00:00:00"/>
    <d v="2025-04-29T00:00:00"/>
  </r>
  <r>
    <n v="154"/>
    <s v="CICURUG"/>
    <x v="1"/>
    <s v="TINI RUSTIANI"/>
    <n v="2050050351"/>
    <s v="SINDANGPALAY"/>
    <m/>
    <m/>
    <n v="1"/>
    <m/>
    <m/>
    <m/>
    <m/>
    <s v="ALIRAN AIR SANGAT KECIL"/>
    <s v="SELESAI "/>
    <d v="2025-04-30T00:00:00"/>
    <d v="2025-04-30T00:00:00"/>
  </r>
  <r>
    <n v="155"/>
    <s v="CICURUG"/>
    <x v="5"/>
    <s v="NYOMAN LEDUNG"/>
    <n v="2050050017"/>
    <s v="SINDANGPALAY"/>
    <m/>
    <m/>
    <n v="1"/>
    <m/>
    <m/>
    <m/>
    <m/>
    <s v="ALIRAN AIR SANGAT KECIL"/>
    <s v="SELESAI "/>
    <d v="2025-05-01T00:00:00"/>
    <d v="2025-05-01T00:00:00"/>
  </r>
  <r>
    <n v="156"/>
    <s v="CICURUG"/>
    <x v="5"/>
    <s v="RUKOYAH"/>
    <n v="2050050358"/>
    <s v="SINDANGPALAY"/>
    <m/>
    <m/>
    <n v="1"/>
    <m/>
    <m/>
    <m/>
    <m/>
    <s v="ALIRAN AIR SANGAT KECIL"/>
    <s v="SELESAI "/>
    <d v="2025-05-01T00:00:00"/>
    <d v="2025-05-01T00:00:00"/>
  </r>
  <r>
    <n v="157"/>
    <s v="CICURUG"/>
    <x v="5"/>
    <s v="LEONARDUS"/>
    <n v="2050050372"/>
    <s v="SINDANGPALAY"/>
    <m/>
    <m/>
    <n v="1"/>
    <m/>
    <m/>
    <m/>
    <m/>
    <s v="ALIRAN AIR SANGAT KECIL"/>
    <s v="SELESAI "/>
    <d v="2025-05-02T00:00:00"/>
    <d v="2025-05-02T00:00:00"/>
  </r>
  <r>
    <n v="158"/>
    <s v="CICURUG"/>
    <x v="5"/>
    <s v="RINA"/>
    <n v="2030020004"/>
    <s v="NYANGKOWEK/ CRG KORAMIL"/>
    <m/>
    <m/>
    <n v="1"/>
    <m/>
    <m/>
    <m/>
    <m/>
    <s v="ALIRAN AIR SANGAT KECIL"/>
    <s v="SELESAI "/>
    <d v="2025-05-07T00:00:00"/>
    <d v="2025-05-07T00:00:00"/>
  </r>
  <r>
    <n v="159"/>
    <s v="CICURUG"/>
    <x v="5"/>
    <s v="IPIN ARIPIN"/>
    <n v="2050050078"/>
    <s v="SINDANGPALAY"/>
    <m/>
    <m/>
    <n v="1"/>
    <m/>
    <m/>
    <m/>
    <m/>
    <s v="ALIRAN AIR SANGAT KECIL"/>
    <s v="SELESAI "/>
    <d v="2025-05-09T00:00:00"/>
    <d v="2025-05-09T00:00:00"/>
  </r>
  <r>
    <n v="160"/>
    <s v="CICURUG"/>
    <x v="5"/>
    <s v="DICKY HADRUDIIN"/>
    <n v="2050050328"/>
    <s v="SINDANGPALAY"/>
    <m/>
    <m/>
    <n v="1"/>
    <m/>
    <m/>
    <m/>
    <m/>
    <s v="ALIRAN AIR SANGAT KECIL"/>
    <s v="SELESAI "/>
    <d v="2025-05-14T00:00:00"/>
    <d v="2025-05-14T00:00:00"/>
  </r>
  <r>
    <n v="161"/>
    <s v="CICURUG"/>
    <x v="5"/>
    <s v="EUIS"/>
    <n v="2030020061"/>
    <s v="JL SILIWANGI BARAT"/>
    <m/>
    <m/>
    <n v="1"/>
    <m/>
    <m/>
    <m/>
    <m/>
    <s v="ALIRAN AIR SANGAT KECIL"/>
    <s v="SELESAI "/>
    <d v="2025-05-15T00:00:00"/>
    <d v="2025-05-15T00:00:00"/>
  </r>
  <r>
    <n v="162"/>
    <s v="CICURUG"/>
    <x v="5"/>
    <s v="RUKOYAH"/>
    <n v="2050050358"/>
    <s v="SINDANGPALAY"/>
    <m/>
    <m/>
    <n v="1"/>
    <m/>
    <m/>
    <m/>
    <m/>
    <s v="ALIRAN AIR SANGAT KECIL"/>
    <s v="SELESAI "/>
    <d v="2025-05-16T00:00:00"/>
    <d v="2025-05-16T00:00:00"/>
  </r>
  <r>
    <n v="163"/>
    <s v="CICURUG"/>
    <x v="5"/>
    <s v="ENDANG"/>
    <n v="2040010119"/>
    <s v="NYANGKOWEK/ CRG KORAMIL"/>
    <m/>
    <m/>
    <n v="1"/>
    <m/>
    <m/>
    <m/>
    <m/>
    <s v="ALIRAN AIR SANGAT KECIL"/>
    <s v="SELESAI "/>
    <d v="2025-05-16T00:00:00"/>
    <d v="2025-05-16T00:00:00"/>
  </r>
  <r>
    <n v="164"/>
    <s v="CICURUG"/>
    <x v="5"/>
    <s v="IYOS ROSITA"/>
    <n v="2050050341"/>
    <s v="SINDANGPALAY"/>
    <m/>
    <m/>
    <n v="1"/>
    <m/>
    <m/>
    <m/>
    <m/>
    <s v="ALIRAN AIR SANGAT KECIL"/>
    <s v="SELESAI "/>
    <d v="2025-05-16T00:00:00"/>
    <d v="2025-05-16T00:00:00"/>
  </r>
  <r>
    <n v="165"/>
    <s v="CICURUG"/>
    <x v="5"/>
    <s v="IYO HARYO"/>
    <n v="2040010316"/>
    <s v="NYANGKOWEK/ CRG KORAMIL"/>
    <m/>
    <m/>
    <n v="1"/>
    <m/>
    <m/>
    <m/>
    <m/>
    <s v="ALIRAN AIR SANGAT KECIL"/>
    <s v="SELESAI "/>
    <d v="2025-05-27T00:00:00"/>
    <d v="2025-05-27T00:00:00"/>
  </r>
  <r>
    <n v="166"/>
    <s v="CICURUG"/>
    <x v="5"/>
    <s v="ANDI MAHARANI"/>
    <n v="2050050353"/>
    <s v="SINDANGPALAY"/>
    <m/>
    <m/>
    <n v="1"/>
    <m/>
    <m/>
    <m/>
    <m/>
    <s v="ALIRAN AIR SANGAT KECIL"/>
    <s v="SELESAI "/>
    <d v="2025-05-29T00:00:00"/>
    <d v="2025-05-29T00:00:00"/>
  </r>
  <r>
    <n v="167"/>
    <s v="CICURUG"/>
    <x v="5"/>
    <s v="D KOMARUDIN"/>
    <n v="2050050077"/>
    <s v="SINDANGPALAY"/>
    <m/>
    <m/>
    <n v="1"/>
    <m/>
    <m/>
    <m/>
    <m/>
    <s v="ALIRAN AIR SANGAT KECIL"/>
    <s v="SELESAI "/>
    <d v="2025-05-30T00:00:00"/>
    <d v="2025-05-30T00:00:00"/>
  </r>
  <r>
    <n v="168"/>
    <s v="CICURUG"/>
    <x v="6"/>
    <s v="SUKAYAT"/>
    <n v="2040070023"/>
    <s v="LEGOS"/>
    <m/>
    <m/>
    <n v="1"/>
    <m/>
    <m/>
    <m/>
    <m/>
    <s v="ALIRAN AIR SANGAT KECIL"/>
    <s v="SELESAI "/>
    <d v="2025-06-02T00:00:00"/>
    <d v="2025-06-02T00:00:00"/>
  </r>
  <r>
    <n v="169"/>
    <s v="CICURUG"/>
    <x v="6"/>
    <s v="CACA"/>
    <n v="2040070290"/>
    <s v="LEGOS"/>
    <m/>
    <m/>
    <n v="1"/>
    <m/>
    <m/>
    <m/>
    <m/>
    <s v="ALIRAN AIR SANGAT KECIL"/>
    <s v="SELESAI "/>
    <d v="2025-06-02T00:00:00"/>
    <d v="2025-06-02T00:00:00"/>
  </r>
  <r>
    <n v="170"/>
    <s v="CICURUG"/>
    <x v="6"/>
    <s v="IMAN RAHMAN"/>
    <n v="2040010253"/>
    <s v="NYANGKOWEK/ CRG KORAMIL"/>
    <m/>
    <m/>
    <n v="1"/>
    <m/>
    <m/>
    <m/>
    <m/>
    <s v="ALIRAN AIR SANGAT KECIL"/>
    <s v="SELESAI "/>
    <d v="2025-06-03T00:00:00"/>
    <d v="2025-06-03T00:00:00"/>
  </r>
  <r>
    <n v="171"/>
    <s v="CICURUG"/>
    <x v="6"/>
    <s v="ELIAWATI"/>
    <n v="2030020024"/>
    <s v="JL SILIWANGI BARAT"/>
    <m/>
    <m/>
    <n v="1"/>
    <m/>
    <m/>
    <m/>
    <m/>
    <s v="ALIRAN AIR SANGAT KECIL"/>
    <s v="SELESAI "/>
    <d v="2025-06-04T00:00:00"/>
    <d v="2025-06-04T00:00:00"/>
  </r>
  <r>
    <n v="172"/>
    <s v="CICURUG"/>
    <x v="6"/>
    <s v="ACE ABIDIN"/>
    <n v="2010010002"/>
    <s v="CICATIH"/>
    <m/>
    <m/>
    <n v="1"/>
    <m/>
    <m/>
    <m/>
    <m/>
    <s v="ALIRAN AIR SANGAT KECIL"/>
    <s v="SELESAI "/>
    <d v="2025-06-05T00:00:00"/>
    <d v="2025-06-05T00:00:00"/>
  </r>
  <r>
    <n v="173"/>
    <s v="CICURUG"/>
    <x v="6"/>
    <s v="JEJEN JAENAL"/>
    <n v="2040090237"/>
    <s v="CICEWOL"/>
    <m/>
    <m/>
    <n v="1"/>
    <m/>
    <m/>
    <m/>
    <m/>
    <s v="ALIRAN AIR SANGAT KECIL"/>
    <s v="SELESAI "/>
    <d v="2025-06-06T00:00:00"/>
    <d v="2025-06-06T00:00:00"/>
  </r>
  <r>
    <n v="174"/>
    <s v="CICURUG"/>
    <x v="6"/>
    <s v="ADO"/>
    <n v="2030010466"/>
    <s v="JL SILIWANGI TIMUR"/>
    <m/>
    <m/>
    <n v="1"/>
    <m/>
    <m/>
    <m/>
    <m/>
    <s v="ALIRAN AIR SANGAT KECIL"/>
    <s v="SELESAI "/>
    <d v="2025-06-11T00:00:00"/>
    <d v="2025-06-11T00:00:00"/>
  </r>
  <r>
    <n v="175"/>
    <s v="CICURUG"/>
    <x v="6"/>
    <s v="KARYANI"/>
    <n v="2040010574"/>
    <s v="NYANGKOWEK/ CRG KORAMIL"/>
    <m/>
    <m/>
    <n v="1"/>
    <m/>
    <m/>
    <m/>
    <m/>
    <s v="ALIRAN AIR SANGAT KECIL"/>
    <s v="SELESAI "/>
    <d v="2025-06-13T00:00:00"/>
    <d v="2025-06-13T00:00:00"/>
  </r>
  <r>
    <n v="176"/>
    <s v="CICURUG"/>
    <x v="6"/>
    <s v="SITI FATIMAH"/>
    <n v="2010030221"/>
    <s v="CIBAREGBEG"/>
    <m/>
    <m/>
    <n v="1"/>
    <m/>
    <m/>
    <m/>
    <m/>
    <s v="ALIRAN AIR SANGAT KECIL"/>
    <s v="SELESAI "/>
    <d v="2025-06-19T00:00:00"/>
    <d v="2025-06-19T00:00:00"/>
  </r>
  <r>
    <n v="177"/>
    <s v="CICURUG"/>
    <x v="6"/>
    <s v="BANGBANG SUGITO"/>
    <n v="2040010588"/>
    <s v="NYANGKOWEK/ CRG KORAMIL"/>
    <m/>
    <m/>
    <n v="1"/>
    <m/>
    <m/>
    <m/>
    <m/>
    <s v="ALIRAN AIR SANGAT KECIL"/>
    <s v="SELESAI "/>
    <d v="2025-06-24T00:00:00"/>
    <d v="2025-06-24T00:00:00"/>
  </r>
  <r>
    <n v="178"/>
    <s v="CICURUG"/>
    <x v="6"/>
    <s v="AGUS IRAWAN"/>
    <n v="2050050065"/>
    <s v="SINDANGPALAY"/>
    <m/>
    <m/>
    <n v="1"/>
    <m/>
    <m/>
    <m/>
    <m/>
    <s v="ALIRAN AIR SANGAT KECIL"/>
    <s v="SELESAI "/>
    <d v="2025-06-25T00:00:00"/>
    <d v="2025-06-25T00:00:00"/>
  </r>
  <r>
    <n v="179"/>
    <s v="CICURUG"/>
    <x v="6"/>
    <s v="HULAEMI DAGOS"/>
    <n v="2010030004"/>
    <s v="CIBAREGBEG"/>
    <m/>
    <m/>
    <n v="1"/>
    <m/>
    <m/>
    <m/>
    <m/>
    <s v="ALIRAN AIR SANGAT KECIL"/>
    <s v="SELESAI "/>
    <d v="2025-06-26T00:00:00"/>
    <d v="2025-06-26T00:00:00"/>
  </r>
  <r>
    <n v="180"/>
    <s v="CICURUG"/>
    <x v="2"/>
    <s v="TATI"/>
    <n v="2040070569"/>
    <s v="BLOK LEGOS"/>
    <m/>
    <m/>
    <n v="1"/>
    <m/>
    <m/>
    <m/>
    <m/>
    <s v="ALIRAN AIR SANGAT KECIL"/>
    <s v="SELESAI "/>
    <d v="2025-04-07T00:00:00"/>
    <d v="2025-04-07T00:00:00"/>
  </r>
  <r>
    <n v="181"/>
    <s v="CICURUG"/>
    <x v="2"/>
    <s v="SANTI SUSANTI"/>
    <n v="2040070572"/>
    <s v="BLOK LEGOS"/>
    <m/>
    <m/>
    <n v="1"/>
    <m/>
    <m/>
    <m/>
    <m/>
    <s v="ALIRAN AIR SANGAT KECIL"/>
    <s v="SELESAI "/>
    <d v="2025-08-07T00:00:00"/>
    <d v="2025-08-07T00:00:00"/>
  </r>
  <r>
    <n v="182"/>
    <s v="CICURUG"/>
    <x v="2"/>
    <s v="ANI YULIANI"/>
    <n v="2040070577"/>
    <s v="BLOK LEGOS"/>
    <m/>
    <m/>
    <n v="1"/>
    <m/>
    <m/>
    <m/>
    <m/>
    <s v="ALIRAN AIR SANGAT KECIL"/>
    <s v="SELESAI "/>
    <d v="2025-10-07T00:00:00"/>
    <d v="2025-10-07T00:00:00"/>
  </r>
  <r>
    <n v="183"/>
    <s v="CICURUG"/>
    <x v="2"/>
    <s v="ABIDIN"/>
    <n v="2040090183"/>
    <s v="BLOK KP CICEWOL"/>
    <m/>
    <m/>
    <n v="1"/>
    <m/>
    <m/>
    <m/>
    <m/>
    <s v="ALIRAN AIR SANGAT KECIL"/>
    <s v="SELESAI "/>
    <s v="17/7/25"/>
    <s v="17/7/26"/>
  </r>
  <r>
    <n v="184"/>
    <s v="CICURUG"/>
    <x v="2"/>
    <s v="DEDEN DERMAWAN"/>
    <n v="2040090203"/>
    <s v="BLOK KP CICEWOL"/>
    <m/>
    <m/>
    <n v="1"/>
    <m/>
    <m/>
    <m/>
    <m/>
    <s v="ALIRAN AIR SANGAT KECIL"/>
    <s v="SELESAI "/>
    <s v="21/7/25"/>
    <s v="21/7/26"/>
  </r>
  <r>
    <n v="185"/>
    <s v="CICURUG"/>
    <x v="2"/>
    <s v="ANI YULIANI"/>
    <n v="2040070577"/>
    <s v="BLOK LEGOS"/>
    <m/>
    <m/>
    <n v="1"/>
    <m/>
    <m/>
    <m/>
    <m/>
    <s v="ALIRAN AIR SANGAT KECIL"/>
    <s v="SELESAI "/>
    <s v="24/7/25"/>
    <s v="24/7/26"/>
  </r>
  <r>
    <n v="186"/>
    <s v="CICURUG"/>
    <x v="2"/>
    <s v="H KOMARUDIN"/>
    <n v="2040090156"/>
    <s v="BLOK KP CICEWOL"/>
    <m/>
    <m/>
    <n v="1"/>
    <m/>
    <m/>
    <m/>
    <m/>
    <s v="ALIRAN AIR SANGAT KECIL"/>
    <s v="SELESAI "/>
    <s v="25/7/25"/>
    <s v="25/7/26"/>
  </r>
  <r>
    <n v="187"/>
    <s v="CICURUG"/>
    <x v="2"/>
    <s v="RAMDANI"/>
    <n v="2040070562"/>
    <s v="BLOK LEGOS"/>
    <m/>
    <m/>
    <n v="1"/>
    <m/>
    <m/>
    <m/>
    <m/>
    <s v="ALIRAN AIR SANGAT KECIL"/>
    <s v="SELESAI "/>
    <s v="29/7/25"/>
    <s v="29/7/26"/>
  </r>
  <r>
    <n v="188"/>
    <s v="KUTAJAYA"/>
    <x v="3"/>
    <s v="DETI MULYATI"/>
    <n v="17010010010"/>
    <s v="BANGKONGREANG"/>
    <m/>
    <m/>
    <n v="1"/>
    <m/>
    <m/>
    <m/>
    <m/>
    <s v="ALIRAN AIR SANGAT KECIL"/>
    <s v="SELESAI "/>
    <d v="2025-01-03T00:00:00"/>
    <d v="2025-01-03T00:00:00"/>
  </r>
  <r>
    <n v="189"/>
    <s v="KUTAJAYA"/>
    <x v="3"/>
    <s v="MUHTAR GOJALI"/>
    <n v="17010010053"/>
    <s v="BANGKONGREANG"/>
    <m/>
    <m/>
    <n v="1"/>
    <m/>
    <m/>
    <m/>
    <m/>
    <s v="ALIRAN AIR SANGAT KECIL"/>
    <s v="SELESAI "/>
    <d v="2025-01-06T00:00:00"/>
    <d v="2025-01-06T00:00:00"/>
  </r>
  <r>
    <n v="190"/>
    <s v="KUTAJAYA"/>
    <x v="3"/>
    <s v="DARNO"/>
    <n v="17010010066"/>
    <s v="BANGKONGREANG"/>
    <m/>
    <m/>
    <n v="1"/>
    <m/>
    <m/>
    <m/>
    <m/>
    <s v="ALIRAN AIR SANGAT KECIL"/>
    <s v="SELESAI "/>
    <d v="2025-01-06T00:00:00"/>
    <d v="2025-01-06T00:00:00"/>
  </r>
  <r>
    <n v="191"/>
    <s v="KUTAJAYA"/>
    <x v="3"/>
    <s v="E SUPARDI"/>
    <n v="17010030008"/>
    <s v="PAJAGAN BENDA"/>
    <m/>
    <m/>
    <n v="1"/>
    <m/>
    <m/>
    <m/>
    <m/>
    <s v="ALIRAN AIR SANGAT KECIL"/>
    <s v="SELESAI "/>
    <d v="2025-01-17T00:00:00"/>
    <d v="2025-01-17T00:00:00"/>
  </r>
  <r>
    <n v="192"/>
    <s v="KUTAJAYA"/>
    <x v="3"/>
    <s v="SAODAH"/>
    <n v="17020010012"/>
    <s v="VILLA MUTIARA LIDO 2"/>
    <m/>
    <m/>
    <n v="1"/>
    <m/>
    <m/>
    <m/>
    <m/>
    <s v="ALIRAN AIR SANGAT KECIL"/>
    <s v="SELESAI "/>
    <d v="2025-01-20T00:00:00"/>
    <d v="2025-01-20T00:00:00"/>
  </r>
  <r>
    <n v="193"/>
    <s v="KUTAJAYA"/>
    <x v="3"/>
    <s v="ARDIYANTO"/>
    <n v="17010010097"/>
    <s v="BANGKONGREANG"/>
    <m/>
    <m/>
    <n v="1"/>
    <m/>
    <m/>
    <m/>
    <m/>
    <s v="ALIRAN AIR SANGAT KECIL"/>
    <s v="SELESAI "/>
    <d v="2025-01-24T00:00:00"/>
    <d v="2025-01-24T00:00:00"/>
  </r>
  <r>
    <n v="194"/>
    <s v="KUTAJAYA"/>
    <x v="4"/>
    <s v="AGUS SUDRAJAT"/>
    <n v="17010010209"/>
    <s v="BANGKONGREANG"/>
    <m/>
    <m/>
    <n v="1"/>
    <m/>
    <m/>
    <m/>
    <m/>
    <s v="ALIRAN AIR SANGAT KECIL"/>
    <s v="SELESAI "/>
    <d v="2025-02-07T00:00:00"/>
    <d v="2025-02-07T00:00:00"/>
  </r>
  <r>
    <n v="195"/>
    <s v="KUTAJAYA"/>
    <x v="4"/>
    <s v="RAHMAT HIDAYAT"/>
    <n v="17010010107"/>
    <s v="BANGKONGREANG"/>
    <m/>
    <m/>
    <n v="1"/>
    <m/>
    <m/>
    <m/>
    <m/>
    <s v="ALIRAN AIR SANGAT KECIL"/>
    <s v="SELESAI "/>
    <d v="2025-02-10T00:00:00"/>
    <d v="2025-02-10T00:00:00"/>
  </r>
  <r>
    <n v="196"/>
    <s v="KUTAJAYA"/>
    <x v="4"/>
    <s v="TASWAN"/>
    <n v="17010010091"/>
    <s v="BANGKONGREANG"/>
    <m/>
    <m/>
    <n v="1"/>
    <m/>
    <m/>
    <m/>
    <m/>
    <s v="ALIRAN AIR SANGAT KECIL"/>
    <s v="SELESAI "/>
    <d v="2025-02-14T00:00:00"/>
    <d v="2025-02-14T00:00:00"/>
  </r>
  <r>
    <n v="197"/>
    <s v="KUTAJAYA"/>
    <x v="4"/>
    <s v="ELAH"/>
    <n v="17020040027"/>
    <s v="PUSRI"/>
    <m/>
    <m/>
    <n v="1"/>
    <m/>
    <m/>
    <m/>
    <m/>
    <s v="ALIRAN AIR SANGAT KECIL"/>
    <s v="SELESAI "/>
    <d v="2025-02-17T00:00:00"/>
    <d v="2025-02-17T00:00:00"/>
  </r>
  <r>
    <n v="198"/>
    <s v="KUTAJAYA"/>
    <x v="4"/>
    <s v="ESIH KURNIASIH"/>
    <n v="17020040085"/>
    <s v="PUSRI"/>
    <m/>
    <m/>
    <n v="1"/>
    <m/>
    <m/>
    <m/>
    <m/>
    <s v="ALIRAN AIR SANGAT KECIL"/>
    <s v="SELESAI "/>
    <d v="2025-02-24T00:00:00"/>
    <d v="2025-02-24T00:00:00"/>
  </r>
  <r>
    <n v="199"/>
    <s v="KUTAJAYA"/>
    <x v="0"/>
    <s v="TUSWANTO"/>
    <n v="17010010082"/>
    <s v="BANGKONGREANG"/>
    <m/>
    <m/>
    <n v="1"/>
    <m/>
    <m/>
    <m/>
    <m/>
    <s v="ALIRAN AIR SANGAT KECIL"/>
    <s v="SELESAI "/>
    <d v="2025-03-03T00:00:00"/>
    <d v="2025-03-03T00:00:00"/>
  </r>
  <r>
    <n v="200"/>
    <s v="KUTAJAYA"/>
    <x v="0"/>
    <s v="ALIF ABDURRAHMAN"/>
    <n v="17010010102"/>
    <s v="BANGKONGREANG"/>
    <m/>
    <m/>
    <n v="1"/>
    <m/>
    <m/>
    <m/>
    <m/>
    <s v="ALIRAN AIR SANGAT KECIL"/>
    <s v="SELESAI "/>
    <d v="2025-03-04T00:00:00"/>
    <d v="2025-03-04T00:00:00"/>
  </r>
  <r>
    <n v="201"/>
    <s v="KUTAJAYA"/>
    <x v="0"/>
    <s v="MISRALINA"/>
    <n v="17010010232"/>
    <s v="BANGKONGREANG"/>
    <m/>
    <m/>
    <n v="1"/>
    <m/>
    <m/>
    <m/>
    <m/>
    <s v="ALIRAN AIR SANGAT KECIL"/>
    <s v="SELESAI "/>
    <d v="2025-03-05T00:00:00"/>
    <d v="2025-03-05T00:00:00"/>
  </r>
  <r>
    <n v="202"/>
    <s v="KUTAJAYA"/>
    <x v="0"/>
    <s v="ENDANG BSURYADI"/>
    <n v="17020040010"/>
    <s v="PUSRI"/>
    <m/>
    <m/>
    <n v="1"/>
    <m/>
    <m/>
    <m/>
    <m/>
    <s v="ALIRAN AIR SANGAT KECIL"/>
    <s v="SELESAI "/>
    <d v="2025-03-10T00:00:00"/>
    <d v="2025-03-10T00:00:00"/>
  </r>
  <r>
    <n v="203"/>
    <s v="KUTAJAYA"/>
    <x v="0"/>
    <s v="DARMONO"/>
    <n v="17020040051"/>
    <s v="PUSRI"/>
    <m/>
    <m/>
    <n v="1"/>
    <m/>
    <m/>
    <m/>
    <m/>
    <s v="ALIRAN AIR SANGAT KECIL"/>
    <s v="SELESAI "/>
    <d v="2025-03-14T00:00:00"/>
    <d v="2025-03-14T00:00:00"/>
  </r>
  <r>
    <n v="204"/>
    <s v="KUTAJAYA"/>
    <x v="0"/>
    <s v="ONENG"/>
    <n v="17010010022"/>
    <s v="BANGKONGREANG"/>
    <m/>
    <m/>
    <n v="1"/>
    <m/>
    <m/>
    <m/>
    <m/>
    <s v="ALIRAN AIR SANGAT KECIL"/>
    <s v="SELESAI "/>
    <d v="2025-03-18T00:00:00"/>
    <d v="2025-03-18T00:00:00"/>
  </r>
  <r>
    <n v="205"/>
    <s v="KUTAJAYA"/>
    <x v="0"/>
    <s v="EDI / HERNI"/>
    <n v="17020040057"/>
    <s v="PUSRI"/>
    <m/>
    <m/>
    <n v="1"/>
    <m/>
    <m/>
    <m/>
    <m/>
    <s v="ALIRAN AIR SANGAT KECIL"/>
    <s v="SELESAI "/>
    <d v="2025-03-24T00:00:00"/>
    <d v="2025-03-24T00:00:00"/>
  </r>
  <r>
    <n v="206"/>
    <s v="KUTAJAYA"/>
    <x v="0"/>
    <s v="KOMARIAH"/>
    <n v="17010010069"/>
    <s v="BANGKONGREANG"/>
    <m/>
    <m/>
    <n v="1"/>
    <m/>
    <m/>
    <m/>
    <m/>
    <s v="ALIRAN AIR TIDAK NORMAL"/>
    <s v="SELESAI "/>
    <d v="2025-03-24T00:00:00"/>
    <d v="2025-03-24T00:00:00"/>
  </r>
  <r>
    <n v="207"/>
    <s v="KUTAJAYA"/>
    <x v="1"/>
    <s v="RUSTONO"/>
    <n v="17010010072"/>
    <s v="BANGKONGREANG"/>
    <m/>
    <m/>
    <n v="1"/>
    <m/>
    <m/>
    <m/>
    <m/>
    <s v="ALIRAN AIR TIDAK NORMAL"/>
    <s v="SELESAI "/>
    <d v="2025-04-05T00:00:00"/>
    <d v="2025-04-05T00:00:00"/>
  </r>
  <r>
    <n v="208"/>
    <s v="KUTAJAYA"/>
    <x v="1"/>
    <s v="SARI SUMARNI"/>
    <n v="17010010109"/>
    <s v="BANGKONGREANG"/>
    <m/>
    <m/>
    <n v="1"/>
    <m/>
    <m/>
    <m/>
    <m/>
    <s v="ALIRAN AIR SANGAT KECIL"/>
    <s v="SELESAI "/>
    <d v="2025-04-26T00:00:00"/>
    <d v="2025-04-26T00:00:00"/>
  </r>
  <r>
    <n v="209"/>
    <s v="KUTAJAYA"/>
    <x v="1"/>
    <s v="EDI/HERNI"/>
    <n v="17020040057"/>
    <s v="PUSRI"/>
    <m/>
    <m/>
    <n v="1"/>
    <m/>
    <m/>
    <m/>
    <m/>
    <s v="ALIRAN AIR TIDAK NORMAL"/>
    <s v="SELESAI "/>
    <d v="2025-04-26T00:00:00"/>
    <d v="2025-04-26T00:00:00"/>
  </r>
  <r>
    <n v="210"/>
    <s v="KUTAJAYA"/>
    <x v="1"/>
    <s v="HJ TITI DEWI"/>
    <n v="17020040046"/>
    <s v="PUSRI"/>
    <m/>
    <m/>
    <n v="1"/>
    <m/>
    <m/>
    <m/>
    <m/>
    <s v="ALIRAN AIR SANGAT KECIL"/>
    <s v="SELESAI "/>
    <d v="2025-04-27T00:00:00"/>
    <d v="2025-04-27T00:00:00"/>
  </r>
  <r>
    <n v="211"/>
    <s v="KUTAJAYA"/>
    <x v="1"/>
    <s v="DIDAH"/>
    <n v="17020040018"/>
    <s v="PUSRI"/>
    <m/>
    <m/>
    <n v="1"/>
    <m/>
    <m/>
    <m/>
    <m/>
    <s v="ALIRAN AIR SANGAT KECIL"/>
    <s v="SELESAI "/>
    <d v="2025-04-27T00:00:00"/>
    <d v="2025-04-27T00:00:00"/>
  </r>
  <r>
    <n v="212"/>
    <s v="KUTAJAYA"/>
    <x v="1"/>
    <s v="RUSTONO"/>
    <n v="17010010072"/>
    <s v="BANGKONGREANG"/>
    <m/>
    <m/>
    <n v="1"/>
    <m/>
    <m/>
    <m/>
    <m/>
    <s v="ALIRAN AIR TIDAK NORMAL"/>
    <s v="SELESAI "/>
    <d v="2025-04-28T00:00:00"/>
    <d v="2025-04-28T00:00:00"/>
  </r>
  <r>
    <n v="213"/>
    <s v="KUTAJAYA"/>
    <x v="1"/>
    <s v="HERMAN S BIN MAMAD"/>
    <n v="17010010051"/>
    <s v="BANGKONGREANG"/>
    <m/>
    <m/>
    <n v="1"/>
    <m/>
    <m/>
    <m/>
    <m/>
    <s v="ALIRAN AIR TIDAK NORMAL"/>
    <s v="SELESAI "/>
    <d v="2025-04-29T00:00:00"/>
    <d v="2025-04-29T00:00:00"/>
  </r>
  <r>
    <n v="214"/>
    <s v="KUTAJAYA"/>
    <x v="1"/>
    <s v="NINA SUHARTINA"/>
    <n v="17010010049"/>
    <s v="BANGKONGREANG"/>
    <m/>
    <m/>
    <n v="1"/>
    <m/>
    <m/>
    <m/>
    <m/>
    <s v="ALIRAN AIR SANGAT KECIL"/>
    <s v="SELESAI "/>
    <d v="2025-04-30T00:00:00"/>
    <d v="2025-04-30T00:00:00"/>
  </r>
  <r>
    <n v="215"/>
    <s v="KUTAJAYA"/>
    <x v="1"/>
    <s v="YASIF SUNARYA"/>
    <n v="17010010012"/>
    <s v="BANGKONGREANG"/>
    <m/>
    <m/>
    <n v="1"/>
    <m/>
    <m/>
    <m/>
    <m/>
    <s v="ALIRAN AIR SANGAT KECIL"/>
    <s v="SELESAI "/>
    <d v="2025-04-30T00:00:00"/>
    <d v="2025-04-30T00:00:00"/>
  </r>
  <r>
    <n v="216"/>
    <s v="KUTAJAYA"/>
    <x v="5"/>
    <s v="WALDIO"/>
    <n v="17010010008"/>
    <s v="BANGKONGREANG"/>
    <m/>
    <m/>
    <n v="1"/>
    <m/>
    <m/>
    <m/>
    <m/>
    <s v="ALIRAN AIR TIDAK NORMAL"/>
    <s v="SELESAI "/>
    <d v="2025-05-05T00:00:00"/>
    <d v="2025-05-05T00:00:00"/>
  </r>
  <r>
    <n v="217"/>
    <s v="KUTAJAYA"/>
    <x v="5"/>
    <s v="DIDAH "/>
    <n v="17020040018"/>
    <s v="PUSRI"/>
    <m/>
    <m/>
    <n v="1"/>
    <m/>
    <m/>
    <m/>
    <m/>
    <s v="ALIRAN AIR TIDAK NORMAL"/>
    <s v="SELESAI "/>
    <d v="2025-05-06T00:00:00"/>
    <d v="2025-05-06T00:00:00"/>
  </r>
  <r>
    <n v="218"/>
    <s v="KUTAJAYA"/>
    <x v="5"/>
    <s v="BASTAMAN"/>
    <n v="17010010057"/>
    <s v="BANGKONGREANG"/>
    <m/>
    <m/>
    <n v="1"/>
    <m/>
    <m/>
    <m/>
    <m/>
    <s v="ALIRAN AIR TIDAK NORMAL"/>
    <s v="SELESAI "/>
    <d v="2025-05-15T00:00:00"/>
    <d v="2025-05-15T00:00:00"/>
  </r>
  <r>
    <n v="219"/>
    <s v="KUTAJAYA"/>
    <x v="5"/>
    <s v="HENDRI"/>
    <n v="17020040014"/>
    <s v="PUSRI"/>
    <m/>
    <m/>
    <n v="1"/>
    <m/>
    <m/>
    <m/>
    <m/>
    <s v="ALIRAN AIR TIDAK NORMAL"/>
    <s v="SELESAI "/>
    <d v="2025-05-15T00:00:00"/>
    <d v="2025-05-15T00:00:00"/>
  </r>
  <r>
    <n v="220"/>
    <s v="KUTAJAYA"/>
    <x v="5"/>
    <s v="EVA"/>
    <n v="17010010033"/>
    <s v="BANGKONGREANG"/>
    <m/>
    <m/>
    <n v="1"/>
    <m/>
    <m/>
    <m/>
    <m/>
    <s v="ALIRAN AIR TIDAK NORMAL"/>
    <s v="SELESAI "/>
    <d v="2025-05-23T00:00:00"/>
    <d v="2025-05-23T00:00:00"/>
  </r>
  <r>
    <n v="221"/>
    <s v="KUTAJAYA"/>
    <x v="5"/>
    <s v="ENDANG"/>
    <n v="17020040010"/>
    <s v="PUSRI"/>
    <m/>
    <m/>
    <n v="1"/>
    <m/>
    <m/>
    <m/>
    <m/>
    <s v="ALIRAN AIR TIDAK NORMAL"/>
    <s v="SELESAI "/>
    <d v="2025-05-26T00:00:00"/>
    <d v="2025-05-26T00:00:00"/>
  </r>
  <r>
    <n v="222"/>
    <s v="KUTAJAYA"/>
    <x v="5"/>
    <s v="RIANA"/>
    <n v="17010010078"/>
    <s v="BANGKONGREANG"/>
    <m/>
    <m/>
    <n v="1"/>
    <m/>
    <m/>
    <m/>
    <m/>
    <s v="ALIRAN AIR TIDAK NORMAL"/>
    <s v="SELESAI "/>
    <d v="2025-05-28T00:00:00"/>
    <d v="2025-05-28T00:00:00"/>
  </r>
  <r>
    <n v="223"/>
    <s v="KUTAJAYA"/>
    <x v="5"/>
    <s v="ATANG SANJAYA"/>
    <n v="17010010039"/>
    <s v="BANGKONGREANG"/>
    <m/>
    <m/>
    <n v="1"/>
    <m/>
    <m/>
    <m/>
    <m/>
    <s v="ALIRAN AIR TIDAK NORMAL"/>
    <s v="SELESAI "/>
    <d v="2025-05-30T00:00:00"/>
    <d v="2025-05-30T00:00:00"/>
  </r>
  <r>
    <n v="224"/>
    <s v="KUTAJAYA"/>
    <x v="5"/>
    <s v="MULYATI"/>
    <n v="17020040031"/>
    <s v="PUSRI"/>
    <m/>
    <m/>
    <n v="1"/>
    <m/>
    <m/>
    <m/>
    <m/>
    <s v="ALIRAN AIR TIDAK NORMAL"/>
    <s v="SELESAI "/>
    <d v="2025-05-30T00:00:00"/>
    <d v="2025-05-30T00:00:00"/>
  </r>
  <r>
    <n v="225"/>
    <s v="KUTAJAYA"/>
    <x v="6"/>
    <s v="IWAN KUMBANG"/>
    <n v="17010010003"/>
    <s v="BANGKONGREANG"/>
    <m/>
    <m/>
    <n v="1"/>
    <m/>
    <m/>
    <m/>
    <m/>
    <s v="ALIRAN AIR TIDAK NORMAL"/>
    <s v="SELESAI "/>
    <d v="2025-06-01T00:00:00"/>
    <d v="2025-06-01T00:00:00"/>
  </r>
  <r>
    <n v="226"/>
    <s v="KUTAJAYA"/>
    <x v="6"/>
    <s v="EVA MILASARI"/>
    <n v="17010010033"/>
    <s v="BANGKONGREANG"/>
    <m/>
    <m/>
    <n v="1"/>
    <m/>
    <m/>
    <m/>
    <m/>
    <s v="ALIRAN AIR TIDAK NORMAL"/>
    <s v="SELESAI "/>
    <d v="2025-06-03T00:00:00"/>
    <d v="2025-06-03T00:00:00"/>
  </r>
  <r>
    <n v="227"/>
    <s v="KUTAJAYA"/>
    <x v="6"/>
    <s v="UJANG ISAK'"/>
    <n v="17020030273"/>
    <s v="BENDA SPBU"/>
    <m/>
    <m/>
    <n v="1"/>
    <m/>
    <m/>
    <m/>
    <m/>
    <s v="ALIRAN AIR TIDAK NORMAL"/>
    <s v="SELESAI "/>
    <d v="2025-06-05T00:00:00"/>
    <d v="2025-06-05T00:00:00"/>
  </r>
  <r>
    <n v="228"/>
    <s v="KUTAJAYA"/>
    <x v="6"/>
    <s v="RINA NURJANAH"/>
    <n v="17020040087"/>
    <s v="PUSRI"/>
    <m/>
    <m/>
    <n v="1"/>
    <m/>
    <m/>
    <m/>
    <m/>
    <s v="ALIRAN AIR TIDAK NORMAL"/>
    <s v="SELESAI "/>
    <d v="2025-06-12T00:00:00"/>
    <d v="2025-06-12T00:00:00"/>
  </r>
  <r>
    <n v="229"/>
    <s v="KUTAJAYA"/>
    <x v="6"/>
    <s v="ONENG"/>
    <n v="17010010022"/>
    <s v="BANGKONGREANG"/>
    <m/>
    <m/>
    <n v="1"/>
    <m/>
    <m/>
    <m/>
    <m/>
    <s v="ALIRAN AIR TIDAK NORMAL"/>
    <s v="SELESAI "/>
    <d v="2025-06-17T00:00:00"/>
    <d v="2025-06-17T00:00:00"/>
  </r>
  <r>
    <n v="230"/>
    <s v="KUTAJAYA"/>
    <x v="6"/>
    <s v="RIANA"/>
    <n v="17010010078"/>
    <s v="BANGKONGREANG"/>
    <m/>
    <m/>
    <n v="1"/>
    <m/>
    <m/>
    <m/>
    <m/>
    <s v="ALIRAN AIR TIDAK NORMAL"/>
    <s v="SELESAI "/>
    <d v="2025-06-19T00:00:00"/>
    <d v="2025-06-19T00:00:00"/>
  </r>
  <r>
    <n v="231"/>
    <s v="KUTAJAYA"/>
    <x v="6"/>
    <s v="BASTAMAN"/>
    <n v="17010010057"/>
    <s v="BANGKONGREANG"/>
    <m/>
    <m/>
    <n v="1"/>
    <m/>
    <m/>
    <m/>
    <m/>
    <s v="ALIRAN AIR TIDAK NORMAL"/>
    <s v="SELESAI "/>
    <d v="2025-06-20T00:00:00"/>
    <d v="2025-06-20T00:00:00"/>
  </r>
  <r>
    <n v="232"/>
    <s v="KUTAJAYA"/>
    <x v="6"/>
    <s v="SUTRAWATI"/>
    <n v="17020040032"/>
    <s v="PUSRI"/>
    <m/>
    <m/>
    <n v="1"/>
    <m/>
    <m/>
    <m/>
    <m/>
    <s v="ALIRAN AIR TIDAK NORMAL"/>
    <s v="SELESAI "/>
    <d v="2025-06-24T00:00:00"/>
    <d v="2025-06-24T00:00:00"/>
  </r>
  <r>
    <n v="233"/>
    <s v="KUTAJAYA"/>
    <x v="6"/>
    <s v="HENDRI SIAGIAN"/>
    <n v="17020030287"/>
    <s v="BENDA SPBU"/>
    <m/>
    <m/>
    <n v="1"/>
    <m/>
    <m/>
    <m/>
    <m/>
    <s v="ALIRAN AIR TIDAK NORMAL"/>
    <s v="SELESAI "/>
    <d v="2025-06-25T00:00:00"/>
    <d v="2025-06-25T00:00:00"/>
  </r>
  <r>
    <n v="234"/>
    <s v="KUTAJAYA"/>
    <x v="6"/>
    <s v="DARMONO"/>
    <n v="17020040051"/>
    <s v="PUSRI"/>
    <m/>
    <m/>
    <n v="1"/>
    <m/>
    <m/>
    <m/>
    <m/>
    <s v="ALIRAN AIR TIDAK NORMAL"/>
    <s v="SELESAI "/>
    <d v="2025-06-25T00:00:00"/>
    <d v="2025-06-25T00:00:00"/>
  </r>
  <r>
    <n v="235"/>
    <s v="KUTAJAYA"/>
    <x v="2"/>
    <s v="ANDUN SAHIDIN"/>
    <n v="17010010060"/>
    <s v="BANGKONGREANG"/>
    <m/>
    <m/>
    <n v="1"/>
    <m/>
    <m/>
    <m/>
    <m/>
    <s v="ALIRAN AIR TIDAK NORMAL"/>
    <s v="SELESAI "/>
    <d v="2025-08-07T00:00:00"/>
    <d v="2025-08-07T00:00:00"/>
  </r>
  <r>
    <n v="236"/>
    <s v="KUTAJAYA"/>
    <x v="2"/>
    <s v="SUDARJAT"/>
    <n v="17010010009"/>
    <s v="BANGKONGREANG"/>
    <m/>
    <m/>
    <n v="1"/>
    <m/>
    <m/>
    <m/>
    <m/>
    <s v="ALIRAN AIR TIDAK NORMAL"/>
    <s v="SELESAI "/>
    <d v="2025-11-07T00:00:00"/>
    <d v="2025-11-07T00:00:00"/>
  </r>
  <r>
    <n v="237"/>
    <s v="KUTAJAYA"/>
    <x v="2"/>
    <s v="SUHARLE"/>
    <n v="17020030098"/>
    <s v="BENDA SPBU"/>
    <m/>
    <m/>
    <n v="1"/>
    <m/>
    <m/>
    <m/>
    <m/>
    <s v="ALIRAN AIR TIDAK NORMAL"/>
    <s v="SELESAI "/>
    <s v="14/7/25"/>
    <s v="14/7/26"/>
  </r>
  <r>
    <n v="238"/>
    <s v="KUTAJAYA"/>
    <x v="2"/>
    <s v="RINA NURJANAH"/>
    <n v="17020040087"/>
    <s v="PUSRI"/>
    <m/>
    <m/>
    <n v="1"/>
    <m/>
    <m/>
    <m/>
    <m/>
    <s v="ALIRAN AIR TIDAK NORMAL"/>
    <s v="SELESAI "/>
    <s v="18/7/25"/>
    <s v="18/7/26"/>
  </r>
  <r>
    <n v="239"/>
    <s v="KUTAJAYA"/>
    <x v="2"/>
    <s v="MILAH"/>
    <n v="17010010221"/>
    <s v="BANGKONGREANG"/>
    <m/>
    <m/>
    <n v="1"/>
    <m/>
    <m/>
    <m/>
    <m/>
    <s v="ALIRAN AIR TIDAK NORMAL"/>
    <s v="SELESAI "/>
    <s v="22/7/28"/>
    <s v="22/7/29"/>
  </r>
  <r>
    <n v="240"/>
    <s v="KUTAJAYA"/>
    <x v="2"/>
    <s v="ENDANG"/>
    <n v="17010010210"/>
    <s v="BANGKONGREANG"/>
    <m/>
    <m/>
    <n v="1"/>
    <m/>
    <m/>
    <m/>
    <m/>
    <s v="ALIRAN AIR TIDAK NORMAL"/>
    <s v="SELESAI "/>
    <s v="25/7/25"/>
    <s v="25/7/26"/>
  </r>
  <r>
    <n v="241"/>
    <s v="KUTAJAYA"/>
    <x v="2"/>
    <s v="T SUPRIJATIN"/>
    <n v="17010010227"/>
    <s v="BANGKONGREANG"/>
    <m/>
    <m/>
    <n v="1"/>
    <m/>
    <m/>
    <m/>
    <m/>
    <s v="ALIRAN AIR TIDAK NORMAL"/>
    <s v="SELESAI "/>
    <s v="29/7/25"/>
    <s v="29/7/26"/>
  </r>
  <r>
    <n v="243"/>
    <s v="CIDAHU"/>
    <x v="3"/>
    <s v="Warga"/>
    <m/>
    <s v="Kp. Babakan Jampang"/>
    <n v="1"/>
    <m/>
    <m/>
    <m/>
    <m/>
    <m/>
    <m/>
    <s v="Kebocoran pipa 8 inch"/>
    <s v="SELESAI "/>
    <d v="2025-02-01T00:00:00"/>
    <d v="2025-02-01T00:00:00"/>
  </r>
  <r>
    <n v="244"/>
    <s v="CIDAHU"/>
    <x v="3"/>
    <s v="Ibu Novi"/>
    <m/>
    <s v="Perum Argenia blok H 65"/>
    <m/>
    <m/>
    <n v="1"/>
    <m/>
    <m/>
    <m/>
    <m/>
    <s v="air mengalir kecil sudah hampir sebulan"/>
    <s v="SELESAI "/>
    <d v="2025-06-01T00:00:00"/>
    <d v="2025-06-01T00:00:00"/>
  </r>
  <r>
    <n v="245"/>
    <s v="CIDAHU"/>
    <x v="3"/>
    <s v="Warga"/>
    <m/>
    <s v="Perum PCP blok A2 no 12"/>
    <m/>
    <m/>
    <n v="1"/>
    <m/>
    <m/>
    <m/>
    <m/>
    <s v="air tidak mengalir"/>
    <s v="SELESAI "/>
    <d v="2025-07-01T00:00:00"/>
    <d v="2025-07-01T00:00:00"/>
  </r>
  <r>
    <n v="246"/>
    <s v="CIDAHU"/>
    <x v="3"/>
    <s v="Istiaroh"/>
    <n v="20020040072"/>
    <s v="Perum tasnim "/>
    <m/>
    <m/>
    <m/>
    <n v="1"/>
    <m/>
    <m/>
    <m/>
    <s v="pembayaran besar ingin di cek"/>
    <s v="SELESAI "/>
    <d v="2025-07-01T00:00:00"/>
    <d v="2025-07-01T00:00:00"/>
  </r>
  <r>
    <n v="247"/>
    <s v="CIDAHU"/>
    <x v="3"/>
    <s v="Rohman"/>
    <m/>
    <s v="Kp. Salagadog"/>
    <n v="1"/>
    <m/>
    <m/>
    <m/>
    <m/>
    <m/>
    <m/>
    <s v="bocor sebelum meteran"/>
    <s v="SELESAI "/>
    <d v="2025-08-01T00:00:00"/>
    <d v="2025-08-01T00:00:00"/>
  </r>
  <r>
    <n v="248"/>
    <s v="CIDAHU"/>
    <x v="3"/>
    <s v="Suhanda"/>
    <m/>
    <s v="Kp. Bantar"/>
    <m/>
    <m/>
    <m/>
    <n v="1"/>
    <m/>
    <m/>
    <m/>
    <s v="pembayaran besar ingin di cek"/>
    <s v="SELESAI "/>
    <d v="2025-08-01T00:00:00"/>
    <d v="2025-08-01T00:00:00"/>
  </r>
  <r>
    <n v="249"/>
    <s v="CIDAHU"/>
    <x v="3"/>
    <s v="Suhanda"/>
    <m/>
    <s v="Kp. Bantar"/>
    <m/>
    <m/>
    <n v="1"/>
    <m/>
    <m/>
    <m/>
    <m/>
    <s v="air tidak mengalir"/>
    <s v="SELESAI "/>
    <d v="2025-10-01T00:00:00"/>
    <d v="2025-10-01T00:00:00"/>
  </r>
  <r>
    <n v="250"/>
    <s v="CIDAHU"/>
    <x v="3"/>
    <s v="Abdul Mutaqin"/>
    <m/>
    <s v="Perum Bukit Cidahu Asri Blok G7"/>
    <m/>
    <m/>
    <n v="1"/>
    <m/>
    <m/>
    <m/>
    <m/>
    <s v="air tidak mengalir ingin di cek"/>
    <s v="SELESAI "/>
    <d v="2025-10-01T00:00:00"/>
    <d v="2025-10-01T00:00:00"/>
  </r>
  <r>
    <n v="251"/>
    <s v="CIDAHU"/>
    <x v="3"/>
    <s v="Solih"/>
    <m/>
    <s v="Kp. Babakan Jampang"/>
    <n v="1"/>
    <m/>
    <m/>
    <m/>
    <m/>
    <m/>
    <m/>
    <s v="bocor sebelum meteran"/>
    <s v="SELESAI "/>
    <d v="2025-10-01T00:00:00"/>
    <d v="2025-10-01T00:00:00"/>
  </r>
  <r>
    <n v="252"/>
    <s v="CIDAHU"/>
    <x v="3"/>
    <s v="Mixue Cidahu"/>
    <m/>
    <s v="Kp. Bojongpari"/>
    <n v="1"/>
    <m/>
    <m/>
    <m/>
    <m/>
    <m/>
    <m/>
    <s v="kebocoran pipa air menjadi kecil"/>
    <s v="SELESAI "/>
    <d v="2025-10-01T00:00:00"/>
    <d v="2025-10-02T00:00:00"/>
  </r>
  <r>
    <n v="253"/>
    <s v="CIDAHU"/>
    <x v="3"/>
    <s v="Eko Royani"/>
    <n v="20020021842"/>
    <s v="Kp. Babakan jaya"/>
    <n v="1"/>
    <m/>
    <m/>
    <m/>
    <m/>
    <m/>
    <m/>
    <s v="ada kebocoran sebelum meteran"/>
    <s v="SELESAI "/>
    <s v="13/01/2025"/>
    <s v="13/01/2025"/>
  </r>
  <r>
    <n v="254"/>
    <s v="CIDAHU"/>
    <x v="3"/>
    <s v="Warga"/>
    <m/>
    <s v="Perum Argenia blok G 63"/>
    <m/>
    <m/>
    <n v="1"/>
    <m/>
    <m/>
    <m/>
    <m/>
    <s v="air tidak mengalir"/>
    <s v="SELESAI "/>
    <s v="20/01/2025"/>
    <s v="20/01/2025"/>
  </r>
  <r>
    <n v="255"/>
    <s v="CIDAHU"/>
    <x v="3"/>
    <s v="Eman"/>
    <m/>
    <s v="Perum PCP blok H17"/>
    <n v="1"/>
    <m/>
    <m/>
    <m/>
    <m/>
    <m/>
    <m/>
    <s v="Kebocoran pipa 2 inch"/>
    <s v="SELESAI "/>
    <s v="23/01/2025"/>
    <s v="23/01/2025"/>
  </r>
  <r>
    <n v="256"/>
    <s v="CIDAHU"/>
    <x v="3"/>
    <s v="warga"/>
    <m/>
    <s v="Perum PCP blok I4 no 18"/>
    <n v="1"/>
    <m/>
    <m/>
    <m/>
    <m/>
    <m/>
    <m/>
    <s v="Kebocoran pipa 2 inch"/>
    <s v="SELESAI "/>
    <s v="26/01/2025"/>
    <s v="26/01/2025"/>
  </r>
  <r>
    <n v="257"/>
    <s v="CIDAHU"/>
    <x v="3"/>
    <s v="Usep"/>
    <n v="20030031301"/>
    <s v="Kp. Salagadog"/>
    <m/>
    <m/>
    <n v="1"/>
    <m/>
    <m/>
    <m/>
    <m/>
    <s v="air tidak mengalir"/>
    <s v="SELESAI "/>
    <s v="27/01/2025"/>
    <s v="27/01/2025"/>
  </r>
  <r>
    <n v="258"/>
    <s v="CIDAHU"/>
    <x v="3"/>
    <s v="Ajid"/>
    <m/>
    <s v="Kp. Salagadog"/>
    <n v="1"/>
    <m/>
    <m/>
    <m/>
    <m/>
    <m/>
    <m/>
    <s v="kebocoran dekat masjid"/>
    <s v="SELESAI "/>
    <s v="27/01/2025"/>
    <s v="27/01/2025"/>
  </r>
  <r>
    <n v="259"/>
    <s v="CIDAHU"/>
    <x v="3"/>
    <s v="Ujang"/>
    <m/>
    <s v="Kp. Cicewol"/>
    <m/>
    <m/>
    <n v="1"/>
    <m/>
    <m/>
    <m/>
    <m/>
    <s v="air mengalir hanya malam hari"/>
    <s v="SELESAI "/>
    <s v="29/01/2025"/>
    <s v="29/01/2025"/>
  </r>
  <r>
    <n v="260"/>
    <s v="CIDAHU"/>
    <x v="3"/>
    <s v="blok f12"/>
    <m/>
    <s v="perum cidahu permai"/>
    <m/>
    <m/>
    <n v="1"/>
    <m/>
    <m/>
    <m/>
    <m/>
    <s v="air mengalir kecil karena fitkran rusak"/>
    <s v="SELESAI "/>
    <s v="30/01/2025"/>
    <s v="30/01/2025"/>
  </r>
  <r>
    <n v="261"/>
    <s v="CIDAHU"/>
    <x v="4"/>
    <s v="Tinah"/>
    <n v="20010010427"/>
    <s v="Kp. Pasir Dalem"/>
    <m/>
    <m/>
    <n v="1"/>
    <m/>
    <m/>
    <m/>
    <m/>
    <s v="Air kecil mengalir pas magrib aja"/>
    <s v="SELESAI "/>
    <d v="2025-01-02T00:00:00"/>
    <d v="2025-04-02T00:00:00"/>
  </r>
  <r>
    <n v="262"/>
    <s v="CIDAHU"/>
    <x v="4"/>
    <s v="Ikbal"/>
    <m/>
    <s v="Perum Bukit Cidahu Asri"/>
    <n v="1"/>
    <m/>
    <m/>
    <m/>
    <m/>
    <m/>
    <m/>
    <s v="Kebocoran pipa di blok R"/>
    <s v="SELESAI "/>
    <d v="2025-04-02T00:00:00"/>
    <d v="2025-04-02T00:00:00"/>
  </r>
  <r>
    <n v="263"/>
    <s v="CIDAHU"/>
    <x v="4"/>
    <s v="Rini"/>
    <n v="20010010269"/>
    <s v="Kp. Pasir Dalem"/>
    <m/>
    <m/>
    <m/>
    <m/>
    <n v="1"/>
    <m/>
    <m/>
    <s v="Water meter bocor ingin segera diperbaiki"/>
    <s v="SELESAI "/>
    <d v="2025-06-02T00:00:00"/>
    <d v="2025-06-02T00:00:00"/>
  </r>
  <r>
    <n v="264"/>
    <s v="CIDAHU"/>
    <x v="4"/>
    <s v="Ugud"/>
    <m/>
    <s v="Pasir dalem depan PT. Kratingdaeng"/>
    <n v="1"/>
    <m/>
    <m/>
    <m/>
    <m/>
    <m/>
    <m/>
    <s v="Pipa PE bocor jadi tidak ada air"/>
    <s v="SELESAI "/>
    <d v="2025-10-02T00:00:00"/>
    <d v="2025-10-02T00:00:00"/>
  </r>
  <r>
    <n v="265"/>
    <s v="CIDAHU"/>
    <x v="4"/>
    <s v="Wahyu"/>
    <m/>
    <s v="Kp. Babakan Jampang"/>
    <m/>
    <m/>
    <n v="1"/>
    <m/>
    <m/>
    <m/>
    <m/>
    <s v="Air tidak mengalir"/>
    <s v="SELESAI "/>
    <d v="2025-10-02T00:00:00"/>
    <d v="2025-11-02T00:00:00"/>
  </r>
  <r>
    <n v="266"/>
    <s v="CIDAHU"/>
    <x v="4"/>
    <s v="Warga"/>
    <m/>
    <s v="Kp. Cipanas"/>
    <n v="1"/>
    <m/>
    <m/>
    <m/>
    <m/>
    <m/>
    <m/>
    <s v="Pipa bovor diameter 4&quot;"/>
    <s v="SELESAI "/>
    <d v="2025-10-02T00:00:00"/>
    <d v="2025-10-02T00:00:00"/>
  </r>
  <r>
    <n v="267"/>
    <s v="CIDAHU"/>
    <x v="4"/>
    <s v="Warga"/>
    <m/>
    <s v="Kp. Babakan Jampang"/>
    <n v="1"/>
    <m/>
    <m/>
    <m/>
    <m/>
    <m/>
    <m/>
    <s v="ada kebocoran pipa dekat masjid"/>
    <s v="SELESAI "/>
    <d v="2025-11-02T00:00:00"/>
    <d v="2025-11-02T00:00:00"/>
  </r>
  <r>
    <n v="269"/>
    <s v="CIDAHU"/>
    <x v="4"/>
    <s v="Eman"/>
    <m/>
    <s v="Kp. Citiis"/>
    <m/>
    <m/>
    <n v="1"/>
    <m/>
    <m/>
    <m/>
    <m/>
    <s v="air tidak mengalir sudah 2 hari"/>
    <s v="SELESAI "/>
    <d v="2025-12-02T00:00:00"/>
    <d v="2025-12-02T00:00:00"/>
  </r>
  <r>
    <n v="271"/>
    <s v="CIDAHU"/>
    <x v="4"/>
    <s v="BCA Blok B8 No 6"/>
    <m/>
    <s v="Perum Bukit Cidahu Asri blok b8 no 6"/>
    <m/>
    <m/>
    <n v="1"/>
    <m/>
    <m/>
    <m/>
    <m/>
    <s v="Air tidak mengalir"/>
    <s v="SELESAI "/>
    <s v="17/2/2025"/>
    <s v="17/2/2025"/>
  </r>
  <r>
    <n v="272"/>
    <s v="CIDAHU"/>
    <x v="4"/>
    <s v="Budi gunawan"/>
    <m/>
    <s v="Gang Tamrin"/>
    <m/>
    <m/>
    <n v="1"/>
    <m/>
    <m/>
    <m/>
    <m/>
    <s v="Air tidak mengalir sudah 3 hari"/>
    <s v="SELESAI "/>
    <s v="17/2/2025"/>
    <s v="17/2/2025"/>
  </r>
  <r>
    <n v="276"/>
    <s v="CIDAHU"/>
    <x v="4"/>
    <s v="Suci"/>
    <m/>
    <s v="Perum Tapos Asri Blok B2 No 1"/>
    <m/>
    <m/>
    <n v="1"/>
    <m/>
    <m/>
    <m/>
    <m/>
    <s v="Tidak ada air dari hari sabtu"/>
    <s v="SELESAI "/>
    <s v="24/2/2025"/>
    <s v="24/2/2025"/>
  </r>
  <r>
    <n v="277"/>
    <s v="CIDAHU"/>
    <x v="4"/>
    <s v="Susi Suryani"/>
    <n v="20020010078"/>
    <s v="Perum Bukit Cidahu Asri Blok B2 No 9"/>
    <m/>
    <m/>
    <n v="1"/>
    <m/>
    <m/>
    <m/>
    <m/>
    <s v="Air mengalir kecil"/>
    <s v="SELESAI "/>
    <s v="25/2/2025"/>
    <s v="25/2/2025"/>
  </r>
  <r>
    <n v="279"/>
    <s v="CIDAHU"/>
    <x v="4"/>
    <s v="Zuserida"/>
    <m/>
    <s v="Perum Bukit Citra Asri"/>
    <m/>
    <m/>
    <m/>
    <n v="1"/>
    <m/>
    <m/>
    <m/>
    <s v="3 bulan terakhir pembayaran besar ingin di cek"/>
    <s v="SELESAI "/>
    <s v="27/2/2025"/>
    <s v="27/2/2025"/>
  </r>
  <r>
    <n v="280"/>
    <s v="CIDAHU"/>
    <x v="4"/>
    <s v="Anwar"/>
    <m/>
    <s v="Gang Baros"/>
    <m/>
    <m/>
    <n v="1"/>
    <m/>
    <m/>
    <m/>
    <m/>
    <s v="Air tidak mengalir dari kemarin"/>
    <s v="SELESAI "/>
    <s v="27/2/2025"/>
    <s v="27/2/2025"/>
  </r>
  <r>
    <n v="281"/>
    <s v="CIDAHU"/>
    <x v="0"/>
    <s v="Blok F8 no 8"/>
    <m/>
    <s v="Perum Cidahu Permai"/>
    <n v="1"/>
    <m/>
    <m/>
    <m/>
    <m/>
    <m/>
    <m/>
    <s v="Air tidak mengalir"/>
    <s v="SELESAI "/>
    <d v="2025-03-03T00:00:00"/>
    <d v="2025-03-03T00:00:00"/>
  </r>
  <r>
    <n v="282"/>
    <s v="CIDAHU"/>
    <x v="0"/>
    <s v="Klinik Nadia"/>
    <m/>
    <s v="Pondokkaso"/>
    <n v="1"/>
    <m/>
    <m/>
    <m/>
    <m/>
    <m/>
    <m/>
    <s v="Air tidak mengalir, sedang banyak pasien"/>
    <s v="SELESAI "/>
    <d v="2025-04-03T00:00:00"/>
    <d v="2025-04-03T00:00:00"/>
  </r>
  <r>
    <n v="283"/>
    <s v="CIDAHU"/>
    <x v="0"/>
    <s v="Anggia Maharani"/>
    <m/>
    <s v="Perum PCP"/>
    <m/>
    <m/>
    <n v="1"/>
    <m/>
    <m/>
    <m/>
    <m/>
    <s v="Air tidak mengalir "/>
    <s v="SELESAI "/>
    <d v="2025-04-03T00:00:00"/>
    <d v="2025-04-03T00:00:00"/>
  </r>
  <r>
    <n v="284"/>
    <s v="CIDAHU"/>
    <x v="0"/>
    <s v="Argenia blok g no 63"/>
    <m/>
    <s v="Babakan jaya"/>
    <m/>
    <m/>
    <n v="1"/>
    <m/>
    <m/>
    <m/>
    <m/>
    <s v="Air tidak mengalir"/>
    <s v="SELESAI "/>
    <d v="2025-10-03T00:00:00"/>
    <d v="2025-10-03T00:00:00"/>
  </r>
  <r>
    <n v="285"/>
    <s v="CIDAHU"/>
    <x v="0"/>
    <s v="Blok F 9"/>
    <m/>
    <s v="Perum Cidahu Permai"/>
    <m/>
    <m/>
    <n v="1"/>
    <m/>
    <m/>
    <m/>
    <m/>
    <s v="Air tidak mengalir dari kemarin sore"/>
    <s v="SELESAI "/>
    <d v="2025-11-03T00:00:00"/>
    <d v="2025-11-03T00:00:00"/>
  </r>
  <r>
    <n v="286"/>
    <s v="CIDAHU"/>
    <x v="0"/>
    <s v="Ade Supriatna"/>
    <m/>
    <s v="Pasir Dalem"/>
    <n v="1"/>
    <m/>
    <m/>
    <m/>
    <m/>
    <m/>
    <m/>
    <s v="Ada pipa pecah di gorong gorong air jadi kecil"/>
    <s v="SELESAI "/>
    <d v="2025-11-03T00:00:00"/>
    <d v="2025-11-03T00:00:00"/>
  </r>
  <r>
    <n v="287"/>
    <s v="CIDAHU"/>
    <x v="0"/>
    <s v="Uud Dulyadi"/>
    <n v="20020040004"/>
    <s v="Perum bukit cidahu asri"/>
    <m/>
    <m/>
    <n v="1"/>
    <m/>
    <m/>
    <m/>
    <m/>
    <s v="Air tidak mengalir ingin di cek"/>
    <s v="SELESAI "/>
    <s v="13/3/2025"/>
    <s v="13/3/2025"/>
  </r>
  <r>
    <n v="288"/>
    <s v="CIDAHU"/>
    <x v="0"/>
    <s v="Warga"/>
    <m/>
    <s v="Perum bukit cidahu asri"/>
    <n v="1"/>
    <m/>
    <m/>
    <m/>
    <m/>
    <m/>
    <m/>
    <s v="Kebocoran pipa 1 in samping rumah"/>
    <s v="SELESAI "/>
    <s v="14/3/2025"/>
    <s v="14/32025"/>
  </r>
  <r>
    <n v="289"/>
    <s v="CIDAHU"/>
    <x v="0"/>
    <s v="Titik W"/>
    <n v="20020041295"/>
    <s v="Perum bukit cidahu asri"/>
    <m/>
    <m/>
    <m/>
    <n v="1"/>
    <m/>
    <m/>
    <m/>
    <s v="Ada kebocoran sesudah meteran"/>
    <s v="SELESAI "/>
    <s v="14/3/2025"/>
    <s v="15/3/2025"/>
  </r>
  <r>
    <n v="290"/>
    <s v="CIDAHU"/>
    <x v="0"/>
    <s v="De Ari Budiman"/>
    <n v="20020040492"/>
    <s v="Perum bukit cidahu asri"/>
    <m/>
    <m/>
    <m/>
    <n v="1"/>
    <m/>
    <m/>
    <m/>
    <s v="Ada kebocoran sesudah meteran"/>
    <s v="SELESAI "/>
    <s v="15/3/2025"/>
    <s v="15/3/2025"/>
  </r>
  <r>
    <n v="291"/>
    <s v="CIDAHU"/>
    <x v="0"/>
    <s v="Warga"/>
    <m/>
    <s v="Pondokkaso"/>
    <n v="1"/>
    <m/>
    <m/>
    <m/>
    <m/>
    <m/>
    <m/>
    <s v="Kebocoran pipa 2 in dekat perum tapos asri"/>
    <s v="SELESAI "/>
    <s v="17/3/2025"/>
    <s v="17/3/2025"/>
  </r>
  <r>
    <n v="292"/>
    <s v="CIDAHU"/>
    <x v="0"/>
    <s v="Andi"/>
    <m/>
    <s v="Perum tapos asri blok B4"/>
    <m/>
    <m/>
    <n v="1"/>
    <m/>
    <m/>
    <m/>
    <m/>
    <s v="Air mati dari kemarin sore"/>
    <s v="SELESAI "/>
    <s v="18/3/2025"/>
    <s v="18/3/2025"/>
  </r>
  <r>
    <n v="293"/>
    <s v="CIDAHU"/>
    <x v="0"/>
    <s v="Andi"/>
    <m/>
    <s v="Mekarsari"/>
    <n v="1"/>
    <m/>
    <m/>
    <m/>
    <m/>
    <m/>
    <m/>
    <s v="Kebocoran pipa 1 1/2 in"/>
    <s v="SELESAI "/>
    <s v="20/3/2025"/>
    <s v="20/3/2025"/>
  </r>
  <r>
    <n v="294"/>
    <s v="CIDAHU"/>
    <x v="0"/>
    <s v="Fahmi"/>
    <m/>
    <s v="Selagadog"/>
    <n v="1"/>
    <m/>
    <m/>
    <m/>
    <m/>
    <m/>
    <m/>
    <s v="Kebocoran Pipa 2 in"/>
    <s v="SELESAI "/>
    <s v="21/3/2025"/>
    <s v="21/3/2025"/>
  </r>
  <r>
    <n v="295"/>
    <s v="CIDAHU"/>
    <x v="1"/>
    <s v="Warga"/>
    <m/>
    <s v="Perum cidahu permai"/>
    <n v="1"/>
    <m/>
    <m/>
    <m/>
    <m/>
    <m/>
    <m/>
    <s v="Ada pipa bocor becek ke jalan"/>
    <s v="SELESAI "/>
    <d v="2025-03-04T00:00:00"/>
    <d v="2025-03-04T00:00:00"/>
  </r>
  <r>
    <n v="296"/>
    <s v="CIDAHU"/>
    <x v="1"/>
    <s v="Agus"/>
    <m/>
    <s v="Babakan Jaya"/>
    <n v="1"/>
    <m/>
    <m/>
    <m/>
    <m/>
    <m/>
    <m/>
    <s v="Pipa bocor di dekat an najwa"/>
    <s v="SELESAI "/>
    <d v="2025-05-04T00:00:00"/>
    <d v="2025-05-04T00:00:00"/>
  </r>
  <r>
    <n v="297"/>
    <s v="CIDAHU"/>
    <x v="1"/>
    <s v="Devi/hera"/>
    <m/>
    <s v="Pasir dalem"/>
    <m/>
    <m/>
    <n v="1"/>
    <m/>
    <m/>
    <m/>
    <m/>
    <s v="Air mengalir kecil di perum bukit citra asri"/>
    <s v="SELESAI "/>
    <d v="2025-07-04T00:00:00"/>
    <d v="2025-07-04T00:00:00"/>
  </r>
  <r>
    <n v="298"/>
    <s v="CIDAHU"/>
    <x v="1"/>
    <s v="Agus"/>
    <m/>
    <s v="Pasir dalem"/>
    <n v="1"/>
    <m/>
    <m/>
    <m/>
    <m/>
    <m/>
    <m/>
    <s v="Kebocoran di gang thamrin depan perum"/>
    <s v="SELESAI "/>
    <d v="2025-07-04T00:00:00"/>
    <d v="2025-07-04T00:00:00"/>
  </r>
  <r>
    <n v="299"/>
    <s v="CIDAHU"/>
    <x v="1"/>
    <s v="Warga"/>
    <m/>
    <s v="Babakan Jaya"/>
    <n v="1"/>
    <m/>
    <m/>
    <m/>
    <m/>
    <m/>
    <m/>
    <s v="Kebocoran dekat pintu masuk perum BMI I"/>
    <s v="SELESAI "/>
    <d v="2025-07-04T00:00:00"/>
    <d v="2025-07-04T00:00:00"/>
  </r>
  <r>
    <n v="300"/>
    <s v="CIDAHU"/>
    <x v="1"/>
    <s v="Pak Odih"/>
    <m/>
    <s v="Babakan Jampang"/>
    <n v="1"/>
    <m/>
    <m/>
    <m/>
    <m/>
    <m/>
    <m/>
    <s v="Kebocoran pipa 8 inch di babakan jampang"/>
    <s v="SELESAI "/>
    <d v="2025-10-04T00:00:00"/>
    <d v="2025-10-04T00:00:00"/>
  </r>
  <r>
    <n v="301"/>
    <s v="CIDAHU"/>
    <x v="1"/>
    <s v="Herlina"/>
    <m/>
    <s v="Babakan Jaya"/>
    <m/>
    <m/>
    <n v="1"/>
    <m/>
    <m/>
    <m/>
    <m/>
    <s v="Air mengalir tidak normal babakan jaya rt 09/03"/>
    <s v="SELESAI "/>
    <d v="2025-10-04T00:00:00"/>
    <d v="2025-10-04T00:00:00"/>
  </r>
  <r>
    <n v="302"/>
    <s v="CIDAHU"/>
    <x v="1"/>
    <s v="Yudi"/>
    <m/>
    <s v="Perum cidahu permai"/>
    <m/>
    <m/>
    <n v="1"/>
    <m/>
    <m/>
    <m/>
    <m/>
    <s v="Air mengalir kecil pcp blok i 4 no 14"/>
    <s v="SELESAI "/>
    <d v="2025-10-04T00:00:00"/>
    <d v="2025-10-04T00:00:00"/>
  </r>
  <r>
    <n v="303"/>
    <s v="CIDAHU"/>
    <x v="1"/>
    <s v="Warga"/>
    <m/>
    <s v="Pondokkaso"/>
    <n v="1"/>
    <m/>
    <m/>
    <m/>
    <m/>
    <m/>
    <m/>
    <s v="Ada pipa pecah di sebrang perum djayanti"/>
    <s v="SELESAI "/>
    <d v="2025-11-04T00:00:00"/>
    <d v="2025-11-04T00:00:00"/>
  </r>
  <r>
    <n v="304"/>
    <s v="CIDAHU"/>
    <x v="1"/>
    <s v="Yuli"/>
    <m/>
    <s v="Pondokkaso"/>
    <n v="1"/>
    <m/>
    <m/>
    <m/>
    <m/>
    <m/>
    <m/>
    <s v="Kebocoran sebelum meteran di gang haji ridwan"/>
    <s v="SELESAI "/>
    <d v="2025-12-04T00:00:00"/>
    <d v="2025-12-04T00:00:00"/>
  </r>
  <r>
    <n v="305"/>
    <s v="CIDAHU"/>
    <x v="1"/>
    <s v="Gustiana"/>
    <m/>
    <s v="Pondokkaso"/>
    <m/>
    <m/>
    <n v="1"/>
    <m/>
    <m/>
    <m/>
    <m/>
    <s v="Air mengalir kecil setiap jam 6 pagi sampai jam 10"/>
    <s v="SELESAI "/>
    <s v="17/4/2025"/>
    <s v="17/4/2026"/>
  </r>
  <r>
    <n v="307"/>
    <s v="CIDAHU"/>
    <x v="1"/>
    <s v="Anggi Maharani"/>
    <n v="20020031204"/>
    <s v="Perum PCP"/>
    <m/>
    <m/>
    <n v="1"/>
    <m/>
    <m/>
    <m/>
    <m/>
    <s v="Air mengalir kecil"/>
    <s v="SELESAI "/>
    <s v="20/4/2025"/>
    <s v="20/4/2025"/>
  </r>
  <r>
    <n v="308"/>
    <s v="CIDAHU"/>
    <x v="1"/>
    <s v="Sucipto"/>
    <m/>
    <s v="Perum Bca Pondokkaso"/>
    <m/>
    <m/>
    <m/>
    <n v="1"/>
    <m/>
    <m/>
    <m/>
    <s v="Pembayaran besar ingin di cek"/>
    <s v="SELESAI "/>
    <s v="26/4/2025"/>
    <s v="26/4/2026"/>
  </r>
  <r>
    <n v="309"/>
    <s v="CIDAHU"/>
    <x v="1"/>
    <s v="Warga"/>
    <m/>
    <s v="Pondokkaso"/>
    <n v="1"/>
    <m/>
    <m/>
    <m/>
    <m/>
    <m/>
    <m/>
    <s v="Kebocoran di tanjakan setelah perum Tapos"/>
    <s v="SELESAI "/>
    <s v="27/4/2025"/>
    <s v="27/4/2026"/>
  </r>
  <r>
    <n v="310"/>
    <s v="CIDAHU"/>
    <x v="5"/>
    <s v="Fahmi"/>
    <m/>
    <s v="Salagadog/Bondol"/>
    <n v="1"/>
    <m/>
    <m/>
    <m/>
    <m/>
    <m/>
    <m/>
    <s v="Mel copot dekat mesjid Al-Aghar"/>
    <s v="SELESAI "/>
    <d v="2025-03-05T00:00:00"/>
    <d v="2025-03-05T00:00:00"/>
  </r>
  <r>
    <n v="311"/>
    <s v="CIDAHU"/>
    <x v="5"/>
    <s v="Ade"/>
    <m/>
    <s v="Kp. Pasir Dalem"/>
    <n v="1"/>
    <m/>
    <m/>
    <m/>
    <m/>
    <m/>
    <m/>
    <s v="Bocor sebelum meteran "/>
    <s v="SELESAI "/>
    <d v="2025-06-05T00:00:00"/>
    <d v="2025-06-05T00:00:00"/>
  </r>
  <r>
    <n v="312"/>
    <s v="CIDAHU"/>
    <x v="5"/>
    <s v="Cece Sukarma"/>
    <n v="20010010520"/>
    <s v="Kp. Pasir Dalem"/>
    <m/>
    <m/>
    <m/>
    <n v="1"/>
    <m/>
    <m/>
    <m/>
    <s v="Pembayaran besar ingin di cek"/>
    <s v="SELESAI "/>
    <d v="2025-06-05T00:00:00"/>
    <d v="2025-06-05T00:00:00"/>
  </r>
  <r>
    <n v="313"/>
    <s v="CIDAHU"/>
    <x v="5"/>
    <s v="Sri M"/>
    <n v="20010061030"/>
    <s v="Kp. Papisangan "/>
    <m/>
    <m/>
    <m/>
    <n v="1"/>
    <m/>
    <m/>
    <m/>
    <s v="Pembayaran besar ingin di cek"/>
    <s v="SELESAI "/>
    <d v="2025-06-05T00:00:00"/>
    <d v="2025-06-05T00:00:00"/>
  </r>
  <r>
    <n v="314"/>
    <s v="CIDAHU"/>
    <x v="5"/>
    <s v="Nenden/Asep"/>
    <n v="20020011516"/>
    <s v="Kp. Pondokkaso"/>
    <n v="1"/>
    <m/>
    <m/>
    <m/>
    <m/>
    <m/>
    <m/>
    <s v="Ada pipa bocor depan rumah"/>
    <s v="SELESAI "/>
    <d v="2025-06-05T00:00:00"/>
    <d v="2025-06-05T00:00:00"/>
  </r>
  <r>
    <n v="315"/>
    <s v="CIDAHU"/>
    <x v="5"/>
    <s v="Warga"/>
    <m/>
    <s v="Perum Cidahu Permai"/>
    <m/>
    <m/>
    <n v="1"/>
    <m/>
    <m/>
    <m/>
    <m/>
    <s v="Air tidak mengalir dari pagi, takut ada kebocoran"/>
    <s v="SELESAI "/>
    <d v="2025-06-05T00:00:00"/>
    <d v="2025-06-05T00:00:00"/>
  </r>
  <r>
    <n v="316"/>
    <s v="CIDAHU"/>
    <x v="5"/>
    <s v="Reza"/>
    <m/>
    <s v="Perum Cidahu Permai blok I8"/>
    <m/>
    <m/>
    <n v="1"/>
    <m/>
    <m/>
    <m/>
    <m/>
    <s v="Ai r mengalir kecil"/>
    <s v="SELESAI "/>
    <d v="2025-10-05T00:00:00"/>
    <d v="2025-10-05T00:00:00"/>
  </r>
  <r>
    <n v="317"/>
    <s v="CIDAHU"/>
    <x v="5"/>
    <s v="Warga"/>
    <m/>
    <s v="Perum BMI I gang ekuador"/>
    <n v="1"/>
    <m/>
    <m/>
    <m/>
    <m/>
    <m/>
    <m/>
    <s v="Pipa bocor lumayan deras ingin segera di perbaiki"/>
    <s v="SELESAI "/>
    <s v="14/5/2025"/>
    <s v="14/5/2025"/>
  </r>
  <r>
    <n v="318"/>
    <s v="CIDAHU"/>
    <x v="5"/>
    <s v="Blok Y 10"/>
    <m/>
    <s v="Perum Bukit Cidahu Asri"/>
    <n v="1"/>
    <m/>
    <m/>
    <m/>
    <m/>
    <m/>
    <m/>
    <s v="Ada kebocoran besar tanah takut amblas"/>
    <s v="SELESAI "/>
    <s v="14/5/2025"/>
    <s v="14/5/2025"/>
  </r>
  <r>
    <n v="319"/>
    <s v="CIDAHU"/>
    <x v="5"/>
    <s v="Nenden/ Asep"/>
    <n v="20020011516"/>
    <s v="Kp. Pondokkaso"/>
    <m/>
    <m/>
    <m/>
    <n v="1"/>
    <m/>
    <m/>
    <m/>
    <s v="Pembayaran besar ingin di cek"/>
    <s v="SELESAI "/>
    <s v="14/5/2025"/>
    <s v="14/5/2025"/>
  </r>
  <r>
    <n v="321"/>
    <s v="CIDAHU"/>
    <x v="5"/>
    <s v="Blok M no 16"/>
    <m/>
    <s v="Perum BMI I gang belanda"/>
    <m/>
    <m/>
    <n v="1"/>
    <m/>
    <m/>
    <m/>
    <m/>
    <s v="Air tidak mengalir dari semalam"/>
    <s v="SELESAI "/>
    <s v="15/5/2025"/>
    <s v="15/5/2025"/>
  </r>
  <r>
    <n v="322"/>
    <s v="CIDAHU"/>
    <x v="5"/>
    <s v="Blok E"/>
    <m/>
    <s v="Perum BMI I gang pakistan"/>
    <m/>
    <m/>
    <n v="1"/>
    <m/>
    <m/>
    <m/>
    <m/>
    <s v="Air tidak mengalir dari semalam"/>
    <s v="SELESAI "/>
    <s v="15/5/2025"/>
    <s v="15/5/2025"/>
  </r>
  <r>
    <n v="323"/>
    <s v="CIDAHU"/>
    <x v="5"/>
    <s v="NURIANI DAHLAN"/>
    <n v="20020021683"/>
    <s v="Perum BMI I"/>
    <m/>
    <m/>
    <n v="1"/>
    <m/>
    <m/>
    <m/>
    <m/>
    <s v="Air tidak mengalir dari semalam"/>
    <s v="SELESAI "/>
    <s v="15/5/2025"/>
    <s v="15/5/2025"/>
  </r>
  <r>
    <n v="329"/>
    <s v="CIDAHU"/>
    <x v="5"/>
    <s v="YULIANA (I5 - 04)"/>
    <n v="20020030468"/>
    <s v="Perum Cidahu Permai"/>
    <m/>
    <m/>
    <m/>
    <n v="1"/>
    <m/>
    <m/>
    <m/>
    <s v="Pembayaran besar ingin di cek"/>
    <s v="SELESAI "/>
    <s v="27/5/2025"/>
    <s v="27/5/2026"/>
  </r>
  <r>
    <n v="330"/>
    <s v="CIDAHU"/>
    <x v="5"/>
    <s v="FREDDY EFANDUS SAGALA (WK3 - 32)"/>
    <n v="20020050702"/>
    <s v="Perum Royal Residence"/>
    <m/>
    <m/>
    <m/>
    <n v="1"/>
    <m/>
    <m/>
    <m/>
    <s v="Pembayaran besar ingin di cek"/>
    <s v="SELESAI "/>
    <s v="28/5/2025"/>
    <s v="28/5/2026"/>
  </r>
  <r>
    <n v="332"/>
    <s v="CIDAHU"/>
    <x v="5"/>
    <s v="neneng aryani"/>
    <n v="20020020041"/>
    <s v="Perum BMI I"/>
    <m/>
    <m/>
    <n v="1"/>
    <m/>
    <m/>
    <m/>
    <m/>
    <s v="Air mati dari subuh"/>
    <s v="SELESAI "/>
    <d v="2025-05-30T00:00:00"/>
    <d v="2025-05-30T00:00:00"/>
  </r>
  <r>
    <n v="333"/>
    <s v="CIDAHU"/>
    <x v="5"/>
    <s v="warga"/>
    <m/>
    <s v="Salagadog/Bondol"/>
    <m/>
    <m/>
    <n v="1"/>
    <m/>
    <m/>
    <m/>
    <m/>
    <s v="Air tidak mengalir"/>
    <s v="SELESAI "/>
    <d v="2025-05-30T00:00:00"/>
    <d v="2025-05-30T00:00:00"/>
  </r>
  <r>
    <n v="334"/>
    <s v="CIDAHU"/>
    <x v="6"/>
    <s v="Blok C No 9"/>
    <m/>
    <s v="Perum Persada"/>
    <n v="1"/>
    <m/>
    <m/>
    <m/>
    <m/>
    <m/>
    <m/>
    <s v="Ada kebocoran depan rumah"/>
    <s v="SELESAI "/>
    <d v="2025-02-06T00:00:00"/>
    <d v="2025-02-06T00:00:00"/>
  </r>
  <r>
    <n v="336"/>
    <s v="CIDAHU"/>
    <x v="6"/>
    <s v="Ruko depan mekarsari"/>
    <m/>
    <s v="Mekarsari"/>
    <m/>
    <m/>
    <n v="1"/>
    <m/>
    <m/>
    <m/>
    <m/>
    <s v="Air tidak mengalir jajaran sebelah kiri"/>
    <s v="SELESAI "/>
    <d v="2025-09-06T00:00:00"/>
    <d v="2025-09-06T00:00:00"/>
  </r>
  <r>
    <n v="338"/>
    <s v="CIDAHU"/>
    <x v="6"/>
    <s v="U. Samsudin"/>
    <m/>
    <s v="Salagadog / Bondol"/>
    <m/>
    <m/>
    <n v="1"/>
    <m/>
    <m/>
    <m/>
    <m/>
    <s v="Air tidak mengalir dari hari lebaran"/>
    <s v="SELESAI "/>
    <d v="2025-09-06T00:00:00"/>
    <d v="2025-09-06T00:00:00"/>
  </r>
  <r>
    <n v="339"/>
    <s v="CIDAHU"/>
    <x v="6"/>
    <s v="Ujang Rahmat"/>
    <m/>
    <s v="Kp. Bantar"/>
    <n v="1"/>
    <m/>
    <m/>
    <m/>
    <m/>
    <m/>
    <m/>
    <s v="Kebocoran dekat rumah pak iyus RT 19/05"/>
    <s v="SELESAI "/>
    <d v="2025-11-06T00:00:00"/>
    <d v="2025-11-06T00:00:00"/>
  </r>
  <r>
    <n v="340"/>
    <s v="CIDAHU"/>
    <x v="6"/>
    <s v="Hj. Nina"/>
    <m/>
    <s v="Kp. Kompa"/>
    <n v="1"/>
    <m/>
    <m/>
    <m/>
    <m/>
    <m/>
    <m/>
    <s v="Ada bocor depan rumah dekat sekolah"/>
    <s v="SELESAI "/>
    <d v="2025-11-06T00:00:00"/>
    <d v="2025-11-06T00:00:00"/>
  </r>
  <r>
    <n v="341"/>
    <s v="CIDAHU"/>
    <x v="6"/>
    <s v="Andri"/>
    <m/>
    <s v="Gang Hj. Ridwan"/>
    <n v="1"/>
    <m/>
    <m/>
    <m/>
    <m/>
    <m/>
    <m/>
    <s v="Ada kebocoran dekat selokan"/>
    <s v="SELESAI "/>
    <d v="2025-12-06T00:00:00"/>
    <d v="2025-12-06T00:00:00"/>
  </r>
  <r>
    <n v="342"/>
    <s v="CIDAHU"/>
    <x v="6"/>
    <s v="Ikbal"/>
    <m/>
    <s v="Perum Tapos Asri"/>
    <n v="1"/>
    <m/>
    <m/>
    <m/>
    <m/>
    <m/>
    <m/>
    <s v="Kebocoran pas tanjakan"/>
    <s v="SELESAI "/>
    <s v="14/6/2025"/>
    <s v="14/6/2025"/>
  </r>
  <r>
    <n v="343"/>
    <s v="CIDAHU"/>
    <x v="6"/>
    <s v="Suryana"/>
    <m/>
    <s v="Perum Cidahu Permai"/>
    <n v="1"/>
    <m/>
    <m/>
    <m/>
    <m/>
    <m/>
    <m/>
    <s v="Kebocoran dekat pasar sabtu"/>
    <s v="SELESAI "/>
    <s v="16/6/2025"/>
    <s v="16/6/2025"/>
  </r>
  <r>
    <n v="345"/>
    <s v="CIDAHU"/>
    <x v="6"/>
    <s v="Azhari Nurhasan"/>
    <n v="20020011535"/>
    <s v="Kp. Pondokkaso"/>
    <m/>
    <m/>
    <m/>
    <n v="1"/>
    <m/>
    <m/>
    <m/>
    <s v="Pembayaran besar ingin di cek"/>
    <s v="SELESAI "/>
    <s v="19/6/2025"/>
    <s v="19/6/2025"/>
  </r>
  <r>
    <n v="348"/>
    <s v="CIDAHU"/>
    <x v="6"/>
    <s v="Warga"/>
    <m/>
    <s v="Kp. Pasirdoton"/>
    <n v="1"/>
    <m/>
    <m/>
    <m/>
    <m/>
    <m/>
    <m/>
    <s v="Bocor besar di pinggir jalan sebelum jembatan"/>
    <s v="SELESAI "/>
    <s v="22/6/2025"/>
    <s v="22/6/2025"/>
  </r>
  <r>
    <n v="349"/>
    <s v="CIDAHU"/>
    <x v="6"/>
    <s v="Asep"/>
    <m/>
    <s v="Kp. Bantar"/>
    <m/>
    <m/>
    <n v="1"/>
    <m/>
    <m/>
    <m/>
    <m/>
    <s v="Air tidak mengalir dari siang"/>
    <s v="SELESAI "/>
    <s v="22/6/2025"/>
    <s v="22/6/2025"/>
  </r>
  <r>
    <n v="350"/>
    <s v="CIDAHU"/>
    <x v="6"/>
    <s v="Dede Rahmadaeni"/>
    <m/>
    <s v="Kp. Bantar"/>
    <m/>
    <m/>
    <n v="1"/>
    <m/>
    <m/>
    <m/>
    <m/>
    <s v="Air mati dari pagi"/>
    <s v="SELESAI "/>
    <s v="22/6/2025"/>
    <s v="22/6/2025"/>
  </r>
  <r>
    <n v="352"/>
    <s v="CIDAHU"/>
    <x v="6"/>
    <s v="Jajang"/>
    <m/>
    <s v="Kp. Babakan Jampang"/>
    <m/>
    <m/>
    <n v="1"/>
    <m/>
    <m/>
    <m/>
    <m/>
    <s v="Air mati ingin di cek takut ada kebocoran"/>
    <s v="SELESAI "/>
    <s v="27/6/2025"/>
    <s v="27/6/2025"/>
  </r>
  <r>
    <n v="353"/>
    <s v="CIDAHU"/>
    <x v="6"/>
    <s v="Iyus M Yusuf"/>
    <m/>
    <s v="Perum PCP"/>
    <m/>
    <m/>
    <m/>
    <n v="1"/>
    <m/>
    <m/>
    <m/>
    <s v="Pembayaran besar ingin di cek"/>
    <s v="SELESAI "/>
    <s v="28/6/2025"/>
    <s v="28/6/2025"/>
  </r>
  <r>
    <n v="354"/>
    <s v="CIDAHU"/>
    <x v="2"/>
    <s v="Yanti"/>
    <m/>
    <s v="Perum Persada"/>
    <n v="1"/>
    <m/>
    <m/>
    <m/>
    <m/>
    <m/>
    <m/>
    <s v="Ada bocor depan rumah"/>
    <s v="SELESAI "/>
    <d v="2025-01-07T00:00:00"/>
    <d v="2025-01-07T00:00:00"/>
  </r>
  <r>
    <n v="355"/>
    <s v="CIDAHU"/>
    <x v="2"/>
    <s v="Ikbal"/>
    <m/>
    <s v="Kp. Babakan Jampang"/>
    <n v="1"/>
    <m/>
    <m/>
    <m/>
    <m/>
    <m/>
    <m/>
    <s v="Kebocoran depan masjid"/>
    <s v="SELESAI "/>
    <d v="2025-02-07T00:00:00"/>
    <d v="2025-02-07T00:00:00"/>
  </r>
  <r>
    <n v="356"/>
    <s v="CIDAHU"/>
    <x v="2"/>
    <s v="Partono"/>
    <m/>
    <s v="Perum Bukit Citra Asri"/>
    <m/>
    <m/>
    <n v="1"/>
    <m/>
    <m/>
    <m/>
    <m/>
    <s v="Air hanya mengalir malam hari"/>
    <s v="SELESAI "/>
    <d v="2025-03-07T00:00:00"/>
    <d v="2025-03-07T00:00:00"/>
  </r>
  <r>
    <n v="357"/>
    <s v="CIDAHU"/>
    <x v="2"/>
    <s v="Saprudin"/>
    <m/>
    <s v="Kp. Bantar"/>
    <n v="1"/>
    <m/>
    <m/>
    <m/>
    <m/>
    <m/>
    <m/>
    <s v="Kebocoran sebelum meteran"/>
    <s v="SELESAI "/>
    <d v="2025-03-07T00:00:00"/>
    <d v="2025-03-07T00:00:00"/>
  </r>
  <r>
    <n v="358"/>
    <s v="CIDAHU"/>
    <x v="2"/>
    <s v="Ikbal"/>
    <m/>
    <s v="Kp. Bojongpari"/>
    <n v="1"/>
    <m/>
    <m/>
    <m/>
    <m/>
    <m/>
    <m/>
    <s v="Kebocoran dekat sawah"/>
    <s v="SELESAI "/>
    <d v="2025-03-07T00:00:00"/>
    <d v="2025-03-07T00:00:00"/>
  </r>
  <r>
    <n v="359"/>
    <s v="CIDAHU"/>
    <x v="2"/>
    <s v="Proyek jalan cidahu"/>
    <m/>
    <s v="Kp. Pondokkaso"/>
    <n v="1"/>
    <m/>
    <m/>
    <m/>
    <m/>
    <m/>
    <m/>
    <s v="Kebocoran pinggir jalan terkena balincong"/>
    <s v="SELESAI "/>
    <s v="13/7/2025"/>
    <s v="13/7/2026"/>
  </r>
  <r>
    <n v="360"/>
    <s v="CIDAHU"/>
    <x v="2"/>
    <s v="Blok B No 8"/>
    <m/>
    <s v="Perum Cidahu Permai"/>
    <m/>
    <m/>
    <n v="1"/>
    <m/>
    <m/>
    <m/>
    <m/>
    <s v="Air mengalir kecil"/>
    <s v="SELESAI "/>
    <s v="14/7/2025"/>
    <s v="14/7/2025"/>
  </r>
  <r>
    <n v="361"/>
    <s v="CIDAHU"/>
    <x v="2"/>
    <s v="Asep Falah"/>
    <m/>
    <s v="Babakan Pari"/>
    <m/>
    <m/>
    <n v="1"/>
    <m/>
    <m/>
    <m/>
    <m/>
    <s v="Air tidak mengalir sudah 5 bulan"/>
    <s v="SELESAI "/>
    <s v="14/7/2025"/>
    <s v="14/7/2025"/>
  </r>
  <r>
    <n v="362"/>
    <s v="CIDAHU"/>
    <x v="2"/>
    <s v="Blok F"/>
    <m/>
    <s v="Perum Argenia"/>
    <m/>
    <m/>
    <n v="1"/>
    <m/>
    <m/>
    <m/>
    <m/>
    <s v="Air mengalir hanya siang dan malam saja"/>
    <s v="SELESAI "/>
    <s v="15/7/2025"/>
    <s v="15/7/2025"/>
  </r>
  <r>
    <n v="363"/>
    <s v="CIDAHU"/>
    <x v="2"/>
    <s v="Blok L"/>
    <m/>
    <s v="Perum Argenia"/>
    <m/>
    <m/>
    <n v="1"/>
    <m/>
    <m/>
    <m/>
    <m/>
    <s v="Air mengalir hanya siang dan malam saja"/>
    <s v="SELESAI "/>
    <s v="15/7/2025"/>
    <s v="15/7/2025"/>
  </r>
  <r>
    <n v="364"/>
    <s v="CIDAHU"/>
    <x v="2"/>
    <s v="Ikbal"/>
    <m/>
    <s v="Kp. Bojongpari"/>
    <n v="1"/>
    <m/>
    <m/>
    <m/>
    <m/>
    <m/>
    <m/>
    <s v="Kebocoran dekat kecamatan"/>
    <s v="SELESAI "/>
    <s v="17/7/2025"/>
    <s v="17/7/2025"/>
  </r>
  <r>
    <n v="365"/>
    <s v="CIDAHU"/>
    <x v="2"/>
    <s v="Pak Baban"/>
    <m/>
    <s v="Kp. Bojongpari"/>
    <n v="1"/>
    <m/>
    <m/>
    <m/>
    <m/>
    <m/>
    <m/>
    <s v="Bocor dekat sl a.n Baban"/>
    <s v="SELESAI "/>
    <s v="17/7/2025"/>
    <s v="17/7/2025"/>
  </r>
  <r>
    <n v="368"/>
    <s v="CIDAHU"/>
    <x v="2"/>
    <s v="Suryadi"/>
    <m/>
    <s v="Kp. Citiis"/>
    <n v="1"/>
    <m/>
    <m/>
    <m/>
    <m/>
    <m/>
    <m/>
    <s v="Kebocoran dekat lapang"/>
    <s v="SELESAI "/>
    <s v="23/7/2025"/>
    <s v="23/7/2025"/>
  </r>
  <r>
    <n v="370"/>
    <s v="CIDAHU"/>
    <x v="2"/>
    <s v="Misbah"/>
    <m/>
    <s v="Kp. Bantar"/>
    <n v="1"/>
    <m/>
    <m/>
    <m/>
    <m/>
    <m/>
    <m/>
    <s v="Kebocoran didekat sawah"/>
    <s v="SELESAI "/>
    <s v="24/7/2025"/>
    <s v="24/7/2026"/>
  </r>
  <r>
    <n v="371"/>
    <s v="CIDAHU"/>
    <x v="2"/>
    <s v="Adang"/>
    <m/>
    <s v="Kp. Pondokkaso"/>
    <n v="1"/>
    <m/>
    <m/>
    <m/>
    <m/>
    <m/>
    <m/>
    <s v="Ada bocor di gang paroha ujung"/>
    <s v="SELESAI "/>
    <s v="26/7/2025"/>
    <s v="26/7/2026"/>
  </r>
  <r>
    <n v="372"/>
    <s v="CIDAHU"/>
    <x v="2"/>
    <s v="Lia Damayanti"/>
    <m/>
    <s v="Kp. Pondokkaso"/>
    <m/>
    <m/>
    <m/>
    <n v="1"/>
    <m/>
    <m/>
    <m/>
    <s v="Pembayaran besar terus padahal jumlah anggota keluarga berkurang"/>
    <s v="SELESAI "/>
    <s v="28/7/2025"/>
    <s v="28/7/2026"/>
  </r>
  <r>
    <n v="373"/>
    <s v="CISOLOK"/>
    <x v="3"/>
    <s v="DEDE SUMIATI"/>
    <n v="7060030239"/>
    <s v="PASBEN"/>
    <n v="1"/>
    <m/>
    <m/>
    <m/>
    <m/>
    <m/>
    <m/>
    <s v="BOCOR DALAM GONGGO JD AIR KE RMH MATI"/>
    <s v="SELESAI "/>
    <d v="2025-01-03T00:00:00"/>
    <d v="2025-01-03T00:00:00"/>
  </r>
  <r>
    <n v="374"/>
    <s v="CISOLOK"/>
    <x v="3"/>
    <s v="AZIS HALIM"/>
    <n v="7060030238"/>
    <s v="PASBEN"/>
    <m/>
    <m/>
    <n v="1"/>
    <m/>
    <m/>
    <m/>
    <m/>
    <s v="AIR TIDAK NGALIR SUDAH 4 HARI"/>
    <s v="SELESAI "/>
    <d v="2025-01-05T00:00:00"/>
    <d v="2025-01-05T00:00:00"/>
  </r>
  <r>
    <n v="375"/>
    <s v="CISOLOK"/>
    <x v="3"/>
    <s v="AVRITA SARI H"/>
    <n v="7060050174"/>
    <s v="CIKAKAK"/>
    <n v="1"/>
    <m/>
    <m/>
    <m/>
    <m/>
    <m/>
    <m/>
    <s v="KEBOCORAN PIPA 2&quot; INGIN SEGERA DIPERBAIKI"/>
    <s v="SELESAI "/>
    <d v="2025-01-08T00:00:00"/>
    <d v="2025-01-08T00:00:00"/>
  </r>
  <r>
    <n v="376"/>
    <s v="CISOLOK"/>
    <x v="3"/>
    <s v="JAED"/>
    <n v="7010020019"/>
    <s v="SIMPANG"/>
    <n v="1"/>
    <m/>
    <m/>
    <m/>
    <m/>
    <m/>
    <m/>
    <s v="BOCOR PIPA 2&quot; DI SIMPANG"/>
    <s v="SELESAI "/>
    <d v="2025-01-10T00:00:00"/>
    <d v="2025-01-10T00:00:00"/>
  </r>
  <r>
    <n v="378"/>
    <s v="CISOLOK"/>
    <x v="3"/>
    <s v="IYU"/>
    <n v="7030040077"/>
    <s v="BABAKAN"/>
    <n v="1"/>
    <m/>
    <m/>
    <m/>
    <m/>
    <m/>
    <m/>
    <s v="BOCOR DI BABAKAN PIPA 1&quot;"/>
    <s v="SELESAI "/>
    <d v="2025-01-15T00:00:00"/>
    <d v="2025-01-15T00:00:00"/>
  </r>
  <r>
    <n v="380"/>
    <s v="CISOLOK"/>
    <x v="3"/>
    <s v="JUMI"/>
    <n v="7050010407"/>
    <s v="TUGU"/>
    <n v="1"/>
    <m/>
    <m/>
    <m/>
    <m/>
    <m/>
    <m/>
    <s v="PIPA TERGERUS BANJIR"/>
    <s v="SELESAI "/>
    <d v="2025-01-18T00:00:00"/>
    <d v="2025-01-18T00:00:00"/>
  </r>
  <r>
    <n v="381"/>
    <s v="CISOLOK"/>
    <x v="3"/>
    <s v="MESJID AL AZHAR"/>
    <n v="7060040329"/>
    <s v="MARINJUNG"/>
    <n v="1"/>
    <m/>
    <m/>
    <m/>
    <m/>
    <m/>
    <m/>
    <s v="PIPA 1/2 TERBAWA BANJIR"/>
    <s v="SELESAI "/>
    <d v="2025-01-22T00:00:00"/>
    <d v="2025-01-22T00:00:00"/>
  </r>
  <r>
    <n v="382"/>
    <s v="CISOLOK"/>
    <x v="3"/>
    <s v="H UNIP C"/>
    <n v="7060040565"/>
    <s v="MARINJUNG"/>
    <m/>
    <m/>
    <m/>
    <m/>
    <n v="1"/>
    <m/>
    <m/>
    <s v="INGIN GANTI WATER METER"/>
    <s v="SELESAI "/>
    <d v="2025-01-27T00:00:00"/>
    <d v="2025-01-27T00:00:00"/>
  </r>
  <r>
    <n v="383"/>
    <s v="CISOLOK"/>
    <x v="3"/>
    <s v="SMPN 1 CISOLOK"/>
    <n v="7040020072"/>
    <s v="BABAKAN"/>
    <n v="1"/>
    <m/>
    <m/>
    <m/>
    <m/>
    <m/>
    <m/>
    <s v="AIR SERING MATI"/>
    <s v="SELESAI "/>
    <d v="2025-01-30T00:00:00"/>
    <d v="2025-01-30T00:00:00"/>
  </r>
  <r>
    <n v="384"/>
    <s v="CISOLOK"/>
    <x v="4"/>
    <s v="SUWARDI"/>
    <n v="7040020066"/>
    <s v="KAUM KIDUL"/>
    <n v="1"/>
    <m/>
    <m/>
    <m/>
    <m/>
    <m/>
    <m/>
    <s v="BOCOR PIPA DEKET WARUNG BOLU PIPA4 &quot;"/>
    <s v="SELESAI "/>
    <d v="2025-02-02T00:00:00"/>
    <d v="2025-02-02T00:00:00"/>
  </r>
  <r>
    <n v="385"/>
    <s v="CISOLOK"/>
    <x v="4"/>
    <s v="ACEK SUHANDA"/>
    <n v="7060010026"/>
    <s v="CIMAJA"/>
    <n v="1"/>
    <m/>
    <m/>
    <m/>
    <m/>
    <m/>
    <m/>
    <s v="BOCOR D GORONG&quot; LOKASI DEPAN MASJID AWALUDIN"/>
    <s v="SELESAI "/>
    <d v="2025-02-06T00:00:00"/>
    <d v="2025-02-06T00:00:00"/>
  </r>
  <r>
    <n v="386"/>
    <s v="CISOLOK"/>
    <x v="4"/>
    <s v="KANTOR KELAUTAN"/>
    <n v="7060040052"/>
    <s v="MARINJUNG"/>
    <n v="1"/>
    <m/>
    <m/>
    <m/>
    <m/>
    <m/>
    <m/>
    <s v="PIPA DINAS LEPAS AKIBAT BANJIR"/>
    <s v="SELESAI "/>
    <d v="2025-02-07T00:00:00"/>
    <d v="2025-02-07T00:00:00"/>
  </r>
  <r>
    <n v="387"/>
    <s v="CISOLOK"/>
    <x v="4"/>
    <s v="DARMAWAN"/>
    <n v="7010020013"/>
    <s v="SIMPANG"/>
    <m/>
    <m/>
    <n v="1"/>
    <m/>
    <m/>
    <m/>
    <m/>
    <s v="AIR KECIL SUDAH 2 HARI"/>
    <s v="SELESAI "/>
    <d v="2025-02-10T00:00:00"/>
    <d v="2025-02-10T00:00:00"/>
  </r>
  <r>
    <n v="388"/>
    <s v="CISOLOK"/>
    <x v="4"/>
    <s v="ASEP ISKANDAR"/>
    <n v="7060050064"/>
    <s v="CIKAKAK"/>
    <n v="1"/>
    <m/>
    <m/>
    <m/>
    <m/>
    <m/>
    <m/>
    <s v="BOCOR PIPA DINAS DIJALUR KELAPA SATU"/>
    <s v="SELESAI "/>
    <d v="2025-02-11T00:00:00"/>
    <d v="2025-02-11T00:00:00"/>
  </r>
  <r>
    <n v="389"/>
    <s v="CISOLOK"/>
    <x v="4"/>
    <s v="JUHAERI"/>
    <n v="7060040916"/>
    <s v="MARINJUNG"/>
    <n v="1"/>
    <m/>
    <m/>
    <m/>
    <m/>
    <m/>
    <m/>
    <s v="ADA KEBOROAN PIPA 1/2 &quot;"/>
    <s v="SELESAI "/>
    <d v="2025-02-15T00:00:00"/>
    <d v="2025-02-15T00:00:00"/>
  </r>
  <r>
    <n v="391"/>
    <s v="CISOLOK"/>
    <x v="4"/>
    <s v="TEDY WIJAYA"/>
    <n v="7060030163"/>
    <s v="PASBEN"/>
    <m/>
    <m/>
    <m/>
    <m/>
    <n v="1"/>
    <m/>
    <m/>
    <s v="INGIN GANTI WM KARENA BOCOR"/>
    <s v="SELESAI "/>
    <d v="2025-02-19T00:00:00"/>
    <d v="2025-02-19T00:00:00"/>
  </r>
  <r>
    <n v="392"/>
    <s v="CISOLOK"/>
    <x v="4"/>
    <s v="YANA MARYANA"/>
    <n v="7060040234"/>
    <s v="MARINJUNG"/>
    <n v="1"/>
    <m/>
    <m/>
    <m/>
    <m/>
    <m/>
    <m/>
    <s v="BOCOR PIPA 3 INCH"/>
    <s v="SELESAI "/>
    <d v="2025-02-22T00:00:00"/>
    <d v="2025-02-22T00:00:00"/>
  </r>
  <r>
    <n v="393"/>
    <s v="CISOLOK"/>
    <x v="4"/>
    <s v="SITI SUAEBAH"/>
    <n v="7020030002"/>
    <s v="PASAR CISOLOK"/>
    <n v="1"/>
    <m/>
    <m/>
    <m/>
    <m/>
    <m/>
    <m/>
    <s v="BOCOR DALAM TOKO SUMBER PLASTIK"/>
    <s v="SELESAI "/>
    <d v="2025-02-26T00:00:00"/>
    <d v="2025-02-26T00:00:00"/>
  </r>
  <r>
    <n v="394"/>
    <s v="CISOLOK"/>
    <x v="4"/>
    <s v="NINING SRI YUNINGSIH"/>
    <n v="7060040386"/>
    <s v="MARINJUNG"/>
    <m/>
    <m/>
    <m/>
    <n v="1"/>
    <m/>
    <m/>
    <m/>
    <s v="RUMAH KOSONG TAPI PEMBAYARAN BESAR"/>
    <s v="SELESAI "/>
    <d v="2025-02-28T00:00:00"/>
    <d v="2025-02-28T00:00:00"/>
  </r>
  <r>
    <n v="395"/>
    <s v="CISOLOK"/>
    <x v="0"/>
    <s v="SITI SUAEBAH"/>
    <n v="7020030002"/>
    <s v="PASAR CISOLOK"/>
    <n v="1"/>
    <m/>
    <m/>
    <m/>
    <m/>
    <m/>
    <m/>
    <s v="BOCOR BESAR SEBELUM RUMAH"/>
    <s v="SELESAI "/>
    <d v="2025-03-03T00:00:00"/>
    <d v="2025-03-03T00:00:00"/>
  </r>
  <r>
    <n v="396"/>
    <s v="CISOLOK"/>
    <x v="0"/>
    <s v="INTAN"/>
    <n v="7060044717"/>
    <s v="MARINJUNG"/>
    <n v="1"/>
    <m/>
    <m/>
    <m/>
    <m/>
    <m/>
    <m/>
    <s v="BOCOR BESAR DIJALAN SEBELUM JEMBATAN"/>
    <s v="SELESAI "/>
    <d v="2025-03-04T00:00:00"/>
    <d v="2025-03-04T00:00:00"/>
  </r>
  <r>
    <n v="400"/>
    <s v="CISOLOK"/>
    <x v="0"/>
    <s v="DEDEH SURMIYATI"/>
    <n v="7020010026"/>
    <s v="CIKUKULU"/>
    <m/>
    <m/>
    <n v="1"/>
    <m/>
    <m/>
    <m/>
    <m/>
    <s v="AIR SERING MATI/AIR TIDAK NORMAL"/>
    <s v="SELESAI "/>
    <d v="2025-03-15T00:00:00"/>
    <d v="2025-03-15T00:00:00"/>
  </r>
  <r>
    <n v="401"/>
    <s v="CISOLOK"/>
    <x v="0"/>
    <s v="OYOK RUSTINI"/>
    <n v="7060040333"/>
    <s v="MARINJUNG"/>
    <n v="1"/>
    <m/>
    <m/>
    <m/>
    <m/>
    <m/>
    <m/>
    <s v="BOCOR PIPA 1&quot;"/>
    <s v="SELESAI "/>
    <d v="2025-03-18T00:00:00"/>
    <d v="2025-03-18T00:00:00"/>
  </r>
  <r>
    <n v="402"/>
    <s v="CISOLOK"/>
    <x v="0"/>
    <s v="BEGONG JAYONO"/>
    <n v="7060041871"/>
    <s v="MARINJUNG"/>
    <n v="1"/>
    <m/>
    <m/>
    <m/>
    <m/>
    <m/>
    <m/>
    <s v="BOCOR PIPA 1 &quot; DEPAN DINAS KELAUTAN"/>
    <s v="SELESAI "/>
    <d v="2025-03-22T00:00:00"/>
    <d v="2025-03-22T00:00:00"/>
  </r>
  <r>
    <n v="403"/>
    <s v="CISOLOK"/>
    <x v="0"/>
    <s v="ERIS"/>
    <n v="7010030129"/>
    <s v="GUNUNG GEULIS"/>
    <m/>
    <m/>
    <n v="1"/>
    <m/>
    <m/>
    <m/>
    <m/>
    <s v="AIR TIDAK NGALIR 3 HARI "/>
    <s v="SELESAI "/>
    <d v="2025-03-25T00:00:00"/>
    <d v="2025-03-25T00:00:00"/>
  </r>
  <r>
    <n v="404"/>
    <s v="CISOLOK"/>
    <x v="0"/>
    <s v="ISAK JUARSAK"/>
    <n v="7020010085"/>
    <s v="CIKUKULU"/>
    <m/>
    <m/>
    <n v="1"/>
    <m/>
    <m/>
    <m/>
    <m/>
    <s v="AIR TIDAK NGALIR 3 HARI "/>
    <s v="SELESAI "/>
    <d v="2025-03-25T00:00:00"/>
    <d v="2025-03-25T00:00:00"/>
  </r>
  <r>
    <n v="405"/>
    <s v="CISOLOK"/>
    <x v="0"/>
    <s v="IWAN SETIAWAN"/>
    <n v="7010020122"/>
    <s v="SIMPANG"/>
    <m/>
    <m/>
    <n v="1"/>
    <m/>
    <m/>
    <m/>
    <m/>
    <s v="AIR TIDAK NGALIR 3 HARI "/>
    <s v="SELESAI "/>
    <d v="2025-03-25T00:00:00"/>
    <d v="2025-03-25T00:00:00"/>
  </r>
  <r>
    <n v="408"/>
    <s v="CISOLOK"/>
    <x v="1"/>
    <s v="TEGUH PERMADI"/>
    <n v="7050010069"/>
    <s v="TUGU"/>
    <m/>
    <m/>
    <m/>
    <n v="1"/>
    <m/>
    <m/>
    <m/>
    <s v="PENGEN GANTI FIET KRAN"/>
    <s v="SELESAI "/>
    <d v="2025-04-02T00:00:00"/>
    <d v="2025-04-02T00:00:00"/>
  </r>
  <r>
    <n v="409"/>
    <s v="CISOLOK"/>
    <x v="1"/>
    <s v="ENDAH KURNIASIH"/>
    <n v="7060044777"/>
    <s v="MARINJUNG"/>
    <m/>
    <m/>
    <n v="1"/>
    <m/>
    <m/>
    <m/>
    <m/>
    <s v="RUMAH KOSONG TAPI PEMBAYARAN BESAR"/>
    <s v="SELESAI "/>
    <d v="2025-04-05T00:00:00"/>
    <d v="2025-04-05T00:00:00"/>
  </r>
  <r>
    <n v="410"/>
    <s v="CISOLOK"/>
    <x v="1"/>
    <s v="SITI NURAENI A"/>
    <n v="7020010007"/>
    <s v="CIKUKULU"/>
    <m/>
    <m/>
    <n v="1"/>
    <m/>
    <m/>
    <m/>
    <m/>
    <s v="AIR TIDAK  NGALIR 2 Hri"/>
    <s v="SELESAI "/>
    <d v="2025-04-08T00:00:00"/>
    <d v="2025-04-08T00:00:00"/>
  </r>
  <r>
    <n v="411"/>
    <s v="CISOLOK"/>
    <x v="1"/>
    <s v="M ANDAR SUKANDAR"/>
    <n v="7010030139"/>
    <s v="GUNUNG GEULIS"/>
    <n v="1"/>
    <m/>
    <m/>
    <m/>
    <m/>
    <m/>
    <m/>
    <s v="AIR TIDAK ADA TAPI ANGIN TERUS"/>
    <s v="SELESAI "/>
    <d v="2025-04-08T00:00:00"/>
    <d v="2025-04-08T00:00:00"/>
  </r>
  <r>
    <n v="412"/>
    <s v="CISOLOK"/>
    <x v="1"/>
    <s v="TAUPIK SETIAJI"/>
    <n v="7020030039"/>
    <s v="PASAR CISOLOK"/>
    <n v="1"/>
    <m/>
    <m/>
    <m/>
    <m/>
    <m/>
    <m/>
    <s v="ADA KEBOCORAN DEKAT GORONG GORONG"/>
    <s v="SELESAI "/>
    <d v="2025-04-11T00:00:00"/>
    <d v="2025-04-11T00:00:00"/>
  </r>
  <r>
    <n v="413"/>
    <s v="CISOLOK"/>
    <x v="1"/>
    <s v="EHUN TAMAMI"/>
    <n v="7030010001"/>
    <s v="U KALER"/>
    <n v="1"/>
    <m/>
    <m/>
    <m/>
    <m/>
    <m/>
    <m/>
    <s v="BANJIR BESAR MALAM"/>
    <s v="SELESAI "/>
    <d v="2025-04-12T00:00:00"/>
    <d v="2025-04-12T00:00:00"/>
  </r>
  <r>
    <n v="414"/>
    <s v="CISOLOK"/>
    <x v="1"/>
    <s v="WIWID WIHDAT"/>
    <n v="7040010037"/>
    <s v="LHK"/>
    <m/>
    <m/>
    <m/>
    <m/>
    <n v="1"/>
    <m/>
    <m/>
    <s v="BOCOR PIPA 1/2 INCH"/>
    <s v="SELESAI "/>
    <d v="2025-04-15T00:00:00"/>
    <d v="2025-04-15T00:00:00"/>
  </r>
  <r>
    <n v="415"/>
    <s v="CISOLOK"/>
    <x v="1"/>
    <s v="ABIDIN"/>
    <n v="7010020188"/>
    <s v="SIMPANG"/>
    <m/>
    <m/>
    <m/>
    <m/>
    <n v="1"/>
    <m/>
    <m/>
    <s v="INGIN GANTI WM KARENA BOCOR"/>
    <s v="SELESAI "/>
    <d v="2025-04-19T00:00:00"/>
    <d v="2025-04-19T00:00:00"/>
  </r>
  <r>
    <n v="417"/>
    <s v="CISOLOK"/>
    <x v="1"/>
    <s v="IR SURATMAN"/>
    <n v="7060031975"/>
    <s v="PASBEN"/>
    <m/>
    <m/>
    <m/>
    <m/>
    <n v="1"/>
    <m/>
    <m/>
    <s v="PEMBAYARAN BESAR INGIN DI CEK"/>
    <s v="SELESAI "/>
    <d v="2025-04-24T00:00:00"/>
    <d v="2025-04-24T00:00:00"/>
  </r>
  <r>
    <n v="418"/>
    <s v="CISOLOK"/>
    <x v="1"/>
    <s v="MUHI"/>
    <n v="7040022017"/>
    <s v="KAUM KIDUL"/>
    <m/>
    <m/>
    <m/>
    <m/>
    <n v="1"/>
    <m/>
    <m/>
    <s v="PENGEN GANTI KRAN DEPAN KARENA SLEK"/>
    <s v="SELESAI "/>
    <d v="2025-04-28T00:00:00"/>
    <d v="2025-04-28T00:00:00"/>
  </r>
  <r>
    <n v="419"/>
    <s v="CISOLOK"/>
    <x v="5"/>
    <s v="abidin"/>
    <s v="07030030019"/>
    <s v="cigoler"/>
    <n v="1"/>
    <m/>
    <m/>
    <m/>
    <m/>
    <m/>
    <m/>
    <s v="- water meter sudah lebih 20 tahun ingin segera di ganti"/>
    <s v="SELESAI "/>
    <d v="2025-05-02T00:00:00"/>
    <d v="2025-05-02T00:00:00"/>
  </r>
  <r>
    <n v="420"/>
    <s v="CISOLOK"/>
    <x v="5"/>
    <s v="Atikah"/>
    <s v="07010010042"/>
    <s v="cikondang"/>
    <n v="1"/>
    <m/>
    <m/>
    <m/>
    <m/>
    <m/>
    <m/>
    <s v="- air mati dari kemarin / ada kebocoran pipa 4&quot; di cikondang"/>
    <s v="SELESAI "/>
    <d v="2025-05-05T00:00:00"/>
    <d v="2025-05-05T00:00:00"/>
  </r>
  <r>
    <n v="421"/>
    <s v="CISOLOK"/>
    <x v="5"/>
    <s v="Asep iskandar"/>
    <s v="07060050064"/>
    <s v="Cikakak"/>
    <m/>
    <m/>
    <n v="1"/>
    <m/>
    <m/>
    <m/>
    <m/>
    <s v="- air mati dari pagi / ada perbaikan kebocoran pipa 2&quot; di sukawayana"/>
    <s v="SELESAI "/>
    <d v="2025-05-07T00:00:00"/>
    <d v="2025-05-07T00:00:00"/>
  </r>
  <r>
    <n v="422"/>
    <s v="CISOLOK"/>
    <x v="5"/>
    <s v="Ferdi supriadi"/>
    <s v="07030040545"/>
    <s v="babakan"/>
    <m/>
    <m/>
    <n v="1"/>
    <m/>
    <m/>
    <m/>
    <m/>
    <s v="- air tidak ngalir sudah 2 hari tapi tetangga ngalir / mampet di saringan wm"/>
    <s v="SELESAI "/>
    <d v="2025-05-10T00:00:00"/>
    <d v="2025-05-10T00:00:00"/>
  </r>
  <r>
    <n v="423"/>
    <s v="CISOLOK"/>
    <x v="5"/>
    <s v="dede ruslandi"/>
    <s v="07050010074"/>
    <s v="tugu"/>
    <n v="1"/>
    <m/>
    <m/>
    <m/>
    <m/>
    <m/>
    <m/>
    <s v="- minta di cek air kecil sudah 3 hari"/>
    <s v="SELESAI "/>
    <d v="2025-05-13T00:00:00"/>
    <d v="2025-05-13T00:00:00"/>
  </r>
  <r>
    <n v="425"/>
    <s v="CISOLOK"/>
    <x v="5"/>
    <s v="emi suhaemi"/>
    <s v="07020010021"/>
    <s v="cikukulu"/>
    <n v="1"/>
    <m/>
    <m/>
    <m/>
    <m/>
    <m/>
    <m/>
    <s v="- ingin ganti kran karena sudah slek"/>
    <s v="SELESAI "/>
    <d v="2025-05-18T00:00:00"/>
    <d v="2025-05-18T00:00:00"/>
  </r>
  <r>
    <n v="426"/>
    <s v="CISOLOK"/>
    <x v="5"/>
    <s v="lukman abeto"/>
    <s v="07060030159"/>
    <s v="pasben"/>
    <n v="1"/>
    <m/>
    <m/>
    <m/>
    <m/>
    <m/>
    <m/>
    <s v="- bocor pipa sebelum water meter jd ke rumah airnya mati"/>
    <s v="SELESAI "/>
    <d v="2025-05-22T00:00:00"/>
    <d v="2025-05-22T00:00:00"/>
  </r>
  <r>
    <n v="427"/>
    <s v="CISOLOK"/>
    <x v="5"/>
    <s v="rudi adam mulyana"/>
    <s v="07060020017"/>
    <s v="perum pasben"/>
    <m/>
    <m/>
    <n v="1"/>
    <m/>
    <m/>
    <m/>
    <m/>
    <s v="- bocor air di dekat solokan ingin segera di perbaiki/ kebocoran pipa 1/2&quot;"/>
    <s v="SELESAI "/>
    <d v="2025-05-24T00:00:00"/>
    <d v="2025-05-24T00:00:00"/>
  </r>
  <r>
    <n v="428"/>
    <s v="CISOLOK"/>
    <x v="5"/>
    <s v="uka"/>
    <s v="07010010001"/>
    <s v="cikondang"/>
    <n v="1"/>
    <m/>
    <m/>
    <m/>
    <m/>
    <m/>
    <m/>
    <s v="- air mati sudah 2 hari / longsor di sumber legokmpicung"/>
    <s v="SELESAI "/>
    <d v="2025-05-26T00:00:00"/>
    <d v="2025-05-26T00:00:00"/>
  </r>
  <r>
    <n v="429"/>
    <s v="CISOLOK"/>
    <x v="5"/>
    <s v="karja"/>
    <s v="07050010068"/>
    <s v="tugu"/>
    <n v="1"/>
    <m/>
    <m/>
    <m/>
    <m/>
    <m/>
    <m/>
    <s v="- ada kebocoran di deket selokan  ingin segera di perbaiki karena banjir /"/>
    <s v="SELESAI "/>
    <d v="2025-05-27T00:00:00"/>
    <d v="2025-05-27T00:00:00"/>
  </r>
  <r>
    <n v="430"/>
    <s v="CISOLOK"/>
    <x v="5"/>
    <s v="aji"/>
    <s v="07050010089"/>
    <s v="tugu"/>
    <n v="1"/>
    <m/>
    <m/>
    <m/>
    <m/>
    <m/>
    <m/>
    <s v="kebocoran pipa 3&quot;"/>
    <s v="SELESAI "/>
    <d v="2025-05-27T00:00:00"/>
    <d v="2025-05-27T00:00:00"/>
  </r>
  <r>
    <n v="431"/>
    <s v="CISOLOK"/>
    <x v="6"/>
    <s v="heri yandi"/>
    <n v="7060040272"/>
    <s v="MARINJUNG"/>
    <n v="1"/>
    <m/>
    <m/>
    <m/>
    <m/>
    <m/>
    <m/>
    <s v="air mati dari pago / ada perbaikan pipa 6 inch"/>
    <s v="SELESAI "/>
    <d v="2025-06-03T00:00:00"/>
    <d v="2025-06-03T00:00:00"/>
  </r>
  <r>
    <n v="432"/>
    <s v="CISOLOK"/>
    <x v="6"/>
    <s v="riri ariyanto"/>
    <n v="7050010093"/>
    <s v="tugu"/>
    <n v="1"/>
    <m/>
    <m/>
    <m/>
    <m/>
    <m/>
    <m/>
    <s v="air mati dari pago / ada perbaikan pipa 6 inch"/>
    <s v="SELESAI "/>
    <d v="2025-06-03T00:00:00"/>
    <d v="2025-06-03T00:00:00"/>
  </r>
  <r>
    <n v="433"/>
    <s v="CISOLOK"/>
    <x v="6"/>
    <s v="yati suryati"/>
    <n v="7040020430"/>
    <s v="KAUM KIDUL"/>
    <n v="1"/>
    <m/>
    <m/>
    <m/>
    <m/>
    <m/>
    <m/>
    <s v="air mati dari pago / ada perbaikan pipa 6 inch"/>
    <s v="SELESAI "/>
    <d v="2025-06-03T00:00:00"/>
    <d v="2025-06-03T00:00:00"/>
  </r>
  <r>
    <n v="434"/>
    <s v="CISOLOK"/>
    <x v="6"/>
    <s v="teti heryati"/>
    <n v="7060040357"/>
    <s v="MARINJUNG"/>
    <n v="1"/>
    <m/>
    <m/>
    <m/>
    <m/>
    <m/>
    <m/>
    <s v="ada kebocoran pipa dekat kantor polsek"/>
    <s v="SELESAI "/>
    <d v="2025-06-11T00:00:00"/>
    <d v="2025-06-11T00:00:00"/>
  </r>
  <r>
    <n v="435"/>
    <s v="CISOLOK"/>
    <x v="6"/>
    <s v="tiara anggraeni"/>
    <n v="7060050122"/>
    <s v="CIKAKAK"/>
    <n v="1"/>
    <m/>
    <m/>
    <m/>
    <m/>
    <m/>
    <m/>
    <s v="air tidak ngalir dari sore kemarin"/>
    <s v="SELESAI "/>
    <d v="2025-06-17T00:00:00"/>
    <d v="2025-06-17T00:00:00"/>
  </r>
  <r>
    <n v="436"/>
    <s v="CISOLOK"/>
    <x v="6"/>
    <s v="ubeh jubaedi"/>
    <n v="7030020016"/>
    <s v="EU KIDUL"/>
    <m/>
    <m/>
    <m/>
    <m/>
    <n v="1"/>
    <m/>
    <m/>
    <s v="ingin ganti wmm"/>
    <s v="SELESAI "/>
    <d v="2025-06-20T00:00:00"/>
    <d v="2025-06-20T00:00:00"/>
  </r>
  <r>
    <n v="438"/>
    <s v="CISOLOK"/>
    <x v="6"/>
    <s v="nanang sugianto"/>
    <n v="7060040135"/>
    <s v="PASBEN"/>
    <m/>
    <m/>
    <n v="1"/>
    <m/>
    <m/>
    <m/>
    <m/>
    <s v="sudah 2 bulan pembayaran melonjak"/>
    <s v="SELESAI "/>
    <d v="2025-06-25T00:00:00"/>
    <d v="2025-06-25T00:00:00"/>
  </r>
  <r>
    <n v="439"/>
    <s v="CISOLOK"/>
    <x v="6"/>
    <s v="iyuy"/>
    <n v="7060031991"/>
    <s v="BABAKAN"/>
    <m/>
    <m/>
    <n v="1"/>
    <m/>
    <m/>
    <m/>
    <m/>
    <s v="ingin cek air tidak ngalir sudah 2 hari"/>
    <s v="SELESAI "/>
    <d v="2025-06-26T00:00:00"/>
    <d v="2025-06-26T00:00:00"/>
  </r>
  <r>
    <n v="440"/>
    <s v="CISOLOK"/>
    <x v="6"/>
    <s v="asep ivan"/>
    <n v="7030040077"/>
    <s v="MARINJUNG"/>
    <m/>
    <m/>
    <n v="1"/>
    <m/>
    <m/>
    <m/>
    <m/>
    <s v="air keruh"/>
    <s v="SELESAI "/>
    <d v="2025-06-27T00:00:00"/>
    <d v="2025-06-27T00:00:00"/>
  </r>
  <r>
    <n v="441"/>
    <s v="CISOLOK"/>
    <x v="6"/>
    <s v="ipung purnama sari"/>
    <n v="7060044898"/>
    <s v="CIKONDANG"/>
    <m/>
    <m/>
    <n v="1"/>
    <m/>
    <m/>
    <m/>
    <m/>
    <s v="air keruh"/>
    <s v="SELESAI "/>
    <d v="2025-06-27T00:00:00"/>
    <d v="2025-06-27T00:00:00"/>
  </r>
  <r>
    <n v="442"/>
    <s v="CISOLOK"/>
    <x v="6"/>
    <s v="eman sulaeman"/>
    <n v="7010010031"/>
    <s v="MARINJUNG"/>
    <m/>
    <m/>
    <n v="1"/>
    <m/>
    <m/>
    <m/>
    <m/>
    <s v="sudah 1 minggu air nya kecil"/>
    <s v="SELESAI "/>
    <d v="2025-06-30T00:00:00"/>
    <d v="2025-06-30T00:00:00"/>
  </r>
  <r>
    <n v="443"/>
    <s v="CISOLOK"/>
    <x v="2"/>
    <s v="agus miyarso"/>
    <n v="7060030136"/>
    <s v="PASBEN"/>
    <n v="1"/>
    <m/>
    <m/>
    <m/>
    <m/>
    <m/>
    <m/>
    <s v="ada kebocoran pipa di jln hegarmana"/>
    <s v="SELESAI "/>
    <d v="2025-02-07T00:00:00"/>
    <d v="2025-02-07T00:00:00"/>
  </r>
  <r>
    <n v="445"/>
    <s v="CISOLOK"/>
    <x v="2"/>
    <s v="herman purnama"/>
    <n v="7010020355"/>
    <s v="SIMPANG"/>
    <n v="1"/>
    <m/>
    <m/>
    <m/>
    <m/>
    <m/>
    <m/>
    <s v="betulkan pipa dekat rumah bocor"/>
    <s v="SELESAI "/>
    <d v="2025-06-07T00:00:00"/>
    <d v="2025-06-07T00:00:00"/>
  </r>
  <r>
    <n v="448"/>
    <s v="CISOLOK"/>
    <x v="2"/>
    <s v="dini julianti"/>
    <n v="7010010118"/>
    <s v="cikondang"/>
    <n v="1"/>
    <m/>
    <m/>
    <m/>
    <m/>
    <m/>
    <m/>
    <s v="air ke rumah mati"/>
    <s v="SELESAI "/>
    <d v="2025-12-07T00:00:00"/>
    <d v="2025-12-07T00:00:00"/>
  </r>
  <r>
    <n v="449"/>
    <s v="CISOLOK"/>
    <x v="2"/>
    <s v="ir suratman"/>
    <n v="7060031975"/>
    <s v="PASBEN"/>
    <m/>
    <m/>
    <m/>
    <n v="1"/>
    <m/>
    <m/>
    <m/>
    <s v="bulan skrg pembayaran besar"/>
    <s v="SELESAI "/>
    <s v="16/7/25"/>
    <s v="16/7/26"/>
  </r>
  <r>
    <n v="450"/>
    <s v="CISOLOK"/>
    <x v="2"/>
    <s v="sutisna"/>
    <n v="7060020005"/>
    <s v="SIMPANG"/>
    <n v="1"/>
    <m/>
    <m/>
    <m/>
    <m/>
    <m/>
    <m/>
    <s v="ada bocor pipa samping rumah"/>
    <s v="SELESAI "/>
    <s v="19/7/25"/>
    <s v="19/7/26"/>
  </r>
  <r>
    <n v="451"/>
    <s v="CISOLOK"/>
    <x v="2"/>
    <s v="uuy abdus sukur"/>
    <n v="7060010151"/>
    <s v="CIMAJA"/>
    <m/>
    <m/>
    <n v="1"/>
    <m/>
    <m/>
    <m/>
    <m/>
    <s v="INGIN GANTI WM KARENA BOCOR"/>
    <s v="SELESAI "/>
    <s v="22/7/25"/>
    <s v="22/7/26"/>
  </r>
  <r>
    <n v="452"/>
    <s v="CISOLOK"/>
    <x v="2"/>
    <s v="oyok rustini"/>
    <n v="7060040333"/>
    <s v="MARINJUNG"/>
    <n v="1"/>
    <m/>
    <m/>
    <m/>
    <m/>
    <m/>
    <m/>
    <s v="air sering mati di malam hari"/>
    <s v="SELESAI "/>
    <s v="27/7/25"/>
    <s v="27/7/26"/>
  </r>
  <r>
    <n v="453"/>
    <s v="CISOLOK"/>
    <x v="2"/>
    <s v="ade gunawan"/>
    <n v="7030044100"/>
    <s v="BABAKAN"/>
    <m/>
    <m/>
    <m/>
    <m/>
    <n v="1"/>
    <m/>
    <m/>
    <s v="air ke wilayah babakan ga ngalir semalam"/>
    <s v="SELESAI "/>
    <s v="30/7/25"/>
    <s v="30/7/26"/>
  </r>
  <r>
    <n v="454"/>
    <s v="CISOLOK"/>
    <x v="7"/>
    <s v="INDOMARET"/>
    <n v="7060010142"/>
    <s v="CIMAJA"/>
    <n v="1"/>
    <m/>
    <m/>
    <m/>
    <m/>
    <m/>
    <m/>
    <m/>
    <s v="SELESAI "/>
    <d v="2025-04-08T00:00:00"/>
    <d v="2025-04-08T00:00:00"/>
  </r>
  <r>
    <n v="455"/>
    <s v="CISOLOK"/>
    <x v="7"/>
    <s v="ASRI"/>
    <n v="7010020343"/>
    <s v="SIMPANG"/>
    <n v="1"/>
    <m/>
    <m/>
    <m/>
    <m/>
    <m/>
    <m/>
    <m/>
    <s v="SELESAI "/>
    <d v="2025-07-08T00:00:00"/>
    <d v="2025-07-08T00:00:00"/>
  </r>
  <r>
    <n v="456"/>
    <s v="CISOLOK"/>
    <x v="7"/>
    <s v="KANTOR KELAUTAN"/>
    <n v="7060040052"/>
    <s v="MARINJUNG"/>
    <n v="1"/>
    <m/>
    <m/>
    <m/>
    <m/>
    <m/>
    <m/>
    <m/>
    <s v="SELESAI "/>
    <d v="2025-08-08T00:00:00"/>
    <d v="2025-08-08T00:00:00"/>
  </r>
  <r>
    <n v="457"/>
    <s v="CISOLOK"/>
    <x v="7"/>
    <s v="BALAI PERIKANAN"/>
    <n v="7060040054"/>
    <s v="MARINJUNG"/>
    <n v="1"/>
    <m/>
    <m/>
    <m/>
    <m/>
    <m/>
    <m/>
    <m/>
    <s v="SELESAI "/>
    <m/>
    <m/>
  </r>
  <r>
    <n v="459"/>
    <s v="CISOLOK"/>
    <x v="7"/>
    <s v="P DAN K CIKAKAK"/>
    <n v="7060050007"/>
    <s v="CIKAKAK"/>
    <n v="1"/>
    <m/>
    <m/>
    <m/>
    <m/>
    <m/>
    <m/>
    <m/>
    <s v="SELESAI "/>
    <s v="14/8/25"/>
    <s v="14/8/26"/>
  </r>
  <r>
    <n v="461"/>
    <s v="CISOLOK"/>
    <x v="7"/>
    <s v="INDOMARET"/>
    <n v="7020030008"/>
    <s v="PASAR CISOLOK"/>
    <m/>
    <m/>
    <m/>
    <m/>
    <n v="1"/>
    <m/>
    <m/>
    <m/>
    <s v="SELESAI "/>
    <s v="20/8/25"/>
    <s v="20/8/26"/>
  </r>
  <r>
    <n v="462"/>
    <s v="CISOLOK"/>
    <x v="7"/>
    <s v="ELEONORA"/>
    <n v="7060010168"/>
    <s v="CIMAJA"/>
    <n v="1"/>
    <m/>
    <m/>
    <m/>
    <m/>
    <m/>
    <m/>
    <m/>
    <s v="SELESAI "/>
    <s v="22/8/25"/>
    <s v="22/8/26"/>
  </r>
  <r>
    <n v="463"/>
    <s v="CISOLOK"/>
    <x v="7"/>
    <s v="DRS M YUNUS"/>
    <n v="7060031958"/>
    <s v="PASBEN "/>
    <n v="1"/>
    <m/>
    <m/>
    <m/>
    <m/>
    <m/>
    <m/>
    <m/>
    <s v="SELESAI "/>
    <s v="25/8/25"/>
    <s v="25/8/26"/>
  </r>
  <r>
    <n v="464"/>
    <s v="CISOLOK"/>
    <x v="7"/>
    <s v="AGUS DIANA"/>
    <n v="7010020331"/>
    <s v="SIMPANG"/>
    <n v="1"/>
    <m/>
    <m/>
    <m/>
    <m/>
    <m/>
    <m/>
    <m/>
    <s v="SELESAI "/>
    <s v="27/8/25"/>
    <s v="27/8/26"/>
  </r>
  <r>
    <n v="465"/>
    <s v="CISOLOK"/>
    <x v="7"/>
    <s v="SHARIPAH"/>
    <n v="7010020364"/>
    <s v="SIMPANG"/>
    <n v="1"/>
    <m/>
    <m/>
    <m/>
    <m/>
    <m/>
    <m/>
    <m/>
    <s v="SELESAI "/>
    <s v="30/8/25"/>
    <s v="30/8/26"/>
  </r>
  <r>
    <n v="466"/>
    <s v="PARUNGKUDA"/>
    <x v="3"/>
    <s v="ENUNG"/>
    <s v="04020090238"/>
    <m/>
    <n v="1"/>
    <m/>
    <m/>
    <m/>
    <m/>
    <m/>
    <s v="BOJONG KOPI"/>
    <s v="AIR TIDAK MENGALIR"/>
    <s v="SELESAI "/>
    <s v="2 JANUARI 2025"/>
    <s v="2 JANUARI 2025"/>
  </r>
  <r>
    <n v="467"/>
    <s v="PARUNGKUDA"/>
    <x v="3"/>
    <s v="TIRA YUDISTIRA"/>
    <s v="04020090285"/>
    <m/>
    <n v="1"/>
    <m/>
    <m/>
    <m/>
    <m/>
    <m/>
    <s v="CIJAMBE"/>
    <s v="KEBOCORAN JALUR"/>
    <s v="SELESAI "/>
    <s v="5 JANUARI 2025"/>
    <s v="5 JANUARI 2025"/>
  </r>
  <r>
    <n v="468"/>
    <s v="PARUNGKUDA"/>
    <x v="3"/>
    <s v="RONI"/>
    <s v="04020090001"/>
    <m/>
    <n v="1"/>
    <m/>
    <m/>
    <m/>
    <m/>
    <m/>
    <s v="CIJAMBE"/>
    <s v="KEBOCORAN JALUR"/>
    <s v="SELESAI "/>
    <s v="5 JANUARI 2025"/>
    <s v="5 JANUARI 2025"/>
  </r>
  <r>
    <n v="469"/>
    <s v="PARUNGKUDA"/>
    <x v="3"/>
    <s v="M. ALI"/>
    <s v="04010020004"/>
    <m/>
    <n v="1"/>
    <m/>
    <m/>
    <m/>
    <m/>
    <m/>
    <s v="GANG SAWO"/>
    <s v="KEBOCORAN JALUR"/>
    <s v="SELESAI "/>
    <s v="10 JANUARI 2025"/>
    <s v="10 JANUARI 2025"/>
  </r>
  <r>
    <n v="470"/>
    <s v="PARUNGKUDA"/>
    <x v="3"/>
    <s v="JAJANG SOGIR"/>
    <s v="04020080105"/>
    <m/>
    <n v="1"/>
    <m/>
    <m/>
    <m/>
    <m/>
    <m/>
    <s v="BOJONG LARANG"/>
    <s v="KEBOCORAN JALUR"/>
    <s v="SELESAI "/>
    <s v="12 JANUARI 2025"/>
    <s v="12 JANUARI 2025"/>
  </r>
  <r>
    <n v="471"/>
    <s v="PARUNGKUDA"/>
    <x v="3"/>
    <s v="AI ENDAH"/>
    <s v="04020090017"/>
    <m/>
    <n v="1"/>
    <m/>
    <m/>
    <m/>
    <m/>
    <m/>
    <s v="CIJAMBE"/>
    <s v="KEBOCORAN JALUR"/>
    <s v="SELESAI "/>
    <s v="15 JANUARI 2025"/>
    <s v="15 JANUARI 2025"/>
  </r>
  <r>
    <n v="472"/>
    <s v="PARUNGKUDA"/>
    <x v="3"/>
    <s v="ATI SULASTRI"/>
    <s v="04050010002"/>
    <m/>
    <n v="1"/>
    <m/>
    <m/>
    <m/>
    <m/>
    <m/>
    <s v="SUNDAWENANG"/>
    <s v="AIR TIDAK MENGALIR"/>
    <s v="SELESAI "/>
    <s v="18 JANUARI 2025"/>
    <s v="18 JANUARI 2025"/>
  </r>
  <r>
    <n v="473"/>
    <s v="PARUNGKUDA"/>
    <x v="3"/>
    <s v="DEDI SOLEH"/>
    <s v="04040050085"/>
    <m/>
    <n v="1"/>
    <m/>
    <m/>
    <m/>
    <m/>
    <m/>
    <s v="BOJONGKOKOSAN"/>
    <s v="KEBOCORAN JALUR"/>
    <s v="SELESAI "/>
    <s v="21 JANUARI 2025"/>
    <s v="21 JANUARI 2025"/>
  </r>
  <r>
    <n v="474"/>
    <s v="PARUNGKUDA"/>
    <x v="3"/>
    <s v="SITI FAUZIAH"/>
    <s v="04040011765"/>
    <m/>
    <n v="1"/>
    <m/>
    <m/>
    <m/>
    <m/>
    <m/>
    <s v="BABAKAN PEUNDEUY"/>
    <s v="KEBOCORAN JALUR"/>
    <s v="SELESAI "/>
    <s v="23 JANUARI 2025"/>
    <s v="23 JANUARI 2023"/>
  </r>
  <r>
    <n v="475"/>
    <s v="PARUNGKUDA"/>
    <x v="3"/>
    <s v="IYUS "/>
    <s v="04040010098"/>
    <m/>
    <n v="1"/>
    <m/>
    <m/>
    <m/>
    <m/>
    <m/>
    <s v="PASIR BALIUNG"/>
    <s v="KEBOCORAN JALUR"/>
    <s v="SELESAI "/>
    <s v="23 JANUARI 2025"/>
    <s v="23 JANUARI 2023"/>
  </r>
  <r>
    <n v="476"/>
    <s v="PARUNGKUDA"/>
    <x v="3"/>
    <s v="LILIH SOLIHAT"/>
    <s v="04020090050"/>
    <m/>
    <n v="1"/>
    <m/>
    <m/>
    <m/>
    <m/>
    <m/>
    <s v="CIJAMBE"/>
    <s v="KEBOCORAN JALUR"/>
    <s v="SELESAI "/>
    <s v="28 JANUARI 2025"/>
    <s v="28 JANUARI 2025"/>
  </r>
  <r>
    <n v="477"/>
    <s v="PARUNGKUDA"/>
    <x v="3"/>
    <s v="ADE MULYANTI"/>
    <s v="04020060221"/>
    <m/>
    <n v="1"/>
    <m/>
    <m/>
    <m/>
    <m/>
    <m/>
    <s v="CIPANGGULAAN"/>
    <s v="KEBOCORAN JALUR"/>
    <s v="SELESAI "/>
    <s v="29 JANUARI 2025"/>
    <s v="29 JANUARI 2025"/>
  </r>
  <r>
    <n v="478"/>
    <s v="PARUNGKUDA"/>
    <x v="3"/>
    <s v="IPON"/>
    <s v="04010030010"/>
    <m/>
    <n v="1"/>
    <m/>
    <m/>
    <m/>
    <m/>
    <m/>
    <s v="KP. PASAR"/>
    <s v="AIR TIDAK MENGALIR"/>
    <s v="SELESAI "/>
    <s v="30 JANUARI 2025"/>
    <s v="30 JANUARI 2025"/>
  </r>
  <r>
    <n v="479"/>
    <s v="PARUNGKUDA"/>
    <x v="4"/>
    <s v="MIMIN"/>
    <s v="04020060022"/>
    <m/>
    <n v="1"/>
    <m/>
    <m/>
    <m/>
    <m/>
    <m/>
    <s v="CIPANGGULAAN"/>
    <s v="KEBOCORAN JALUR"/>
    <s v="SELESAI "/>
    <s v="1 FEBRUARI 2025"/>
    <s v="1 FEBRUARI 2025"/>
  </r>
  <r>
    <n v="480"/>
    <s v="PARUNGKUDA"/>
    <x v="4"/>
    <s v="SARIPUDIN"/>
    <s v="04020090202"/>
    <m/>
    <n v="1"/>
    <m/>
    <m/>
    <m/>
    <m/>
    <m/>
    <s v="BOJONG GIRANG"/>
    <s v="KEBOCORAN JALUR"/>
    <s v="SELESAI "/>
    <s v="3 FEBRUARI 2025"/>
    <s v="3 FEBRUARI 2025"/>
  </r>
  <r>
    <n v="481"/>
    <s v="PARUNGKUDA"/>
    <x v="4"/>
    <s v="KOHAR"/>
    <s v="04040040039"/>
    <m/>
    <n v="1"/>
    <m/>
    <m/>
    <m/>
    <m/>
    <m/>
    <s v="SETIA BAKTI"/>
    <s v="KEBOCORAN JALUR"/>
    <s v="SELESAI "/>
    <s v="4 FEBRUARI 2025"/>
    <s v="4 FEBRUARI 2025"/>
  </r>
  <r>
    <n v="482"/>
    <s v="PARUNGKUDA"/>
    <x v="4"/>
    <s v="HERI HIKMAH"/>
    <s v="04020090101"/>
    <m/>
    <n v="1"/>
    <m/>
    <m/>
    <m/>
    <m/>
    <m/>
    <s v="CIJAMBE"/>
    <s v="KEBOCORAN JALUR"/>
    <s v="SELESAI "/>
    <s v="7 FEBRUARI 2025"/>
    <s v="7 FEBRUARI 2025"/>
  </r>
  <r>
    <n v="483"/>
    <s v="PARUNGKUDA"/>
    <x v="4"/>
    <s v="DEDI SOLEH"/>
    <s v="04040050085"/>
    <m/>
    <n v="1"/>
    <m/>
    <m/>
    <m/>
    <m/>
    <m/>
    <s v="BOJONG KOKOSAN"/>
    <s v="KEBOCORAN JALUR"/>
    <s v="SELESAI "/>
    <s v="8 FEBRUARI 2025"/>
    <s v="8 FEBRUARI 2025"/>
  </r>
  <r>
    <n v="484"/>
    <s v="PARUNGKUDA"/>
    <x v="4"/>
    <s v="ABAS"/>
    <s v="04040050099"/>
    <m/>
    <n v="1"/>
    <m/>
    <m/>
    <m/>
    <m/>
    <m/>
    <s v="BOJONG KOKOSAN"/>
    <s v="KEBOCORAN JALUR"/>
    <s v="SELESAI "/>
    <s v="9 FEBRUARI 2025"/>
    <s v="9 FEBRUARI 2025"/>
  </r>
  <r>
    <n v="485"/>
    <s v="PARUNGKUDA"/>
    <x v="4"/>
    <s v="UJANG SAEFUL"/>
    <s v="04020082000"/>
    <m/>
    <n v="1"/>
    <m/>
    <m/>
    <m/>
    <m/>
    <m/>
    <s v="CIPANGGULAAN"/>
    <s v="KEBOCORAN JALUR"/>
    <s v="SELESAI "/>
    <s v="12 FEBRUARI 2025"/>
    <s v="12 FEBRUARI 2025"/>
  </r>
  <r>
    <n v="486"/>
    <s v="PARUNGKUDA"/>
    <x v="4"/>
    <s v="WIKE"/>
    <s v="04020010053"/>
    <m/>
    <n v="1"/>
    <m/>
    <m/>
    <m/>
    <m/>
    <m/>
    <s v="KP. PASAR"/>
    <s v="KEBOCORAN JALUR"/>
    <s v="SELESAI "/>
    <s v="13 FEBRUARI 2025"/>
    <s v="13 FEBRUARI 2025"/>
  </r>
  <r>
    <n v="488"/>
    <s v="PARUNGKUDA"/>
    <x v="4"/>
    <s v="JAMA"/>
    <s v="04020090197"/>
    <m/>
    <n v="1"/>
    <m/>
    <m/>
    <m/>
    <m/>
    <m/>
    <s v="KUBANG"/>
    <s v="KEBOCORAN JALUR"/>
    <s v="SELESAI "/>
    <s v="16 FEBRUARI 2025"/>
    <s v="16 FEBRUARI 2025"/>
  </r>
  <r>
    <n v="489"/>
    <s v="PARUNGKUDA"/>
    <x v="4"/>
    <s v="MILA NURMILA"/>
    <s v="04040050310"/>
    <m/>
    <n v="1"/>
    <m/>
    <m/>
    <m/>
    <m/>
    <m/>
    <s v="BOJONG KOKOSAN"/>
    <s v="KEBOCORAN JALUR"/>
    <s v="SELESAI "/>
    <s v="19 FEBRUARI 2025"/>
    <s v="19 FEBRUARI 2025"/>
  </r>
  <r>
    <n v="490"/>
    <s v="PARUNGKUDA"/>
    <x v="4"/>
    <s v="JAMAN"/>
    <s v="04040030044"/>
    <m/>
    <n v="1"/>
    <m/>
    <m/>
    <m/>
    <m/>
    <m/>
    <s v="KP. SUSUKAN"/>
    <s v="KEBOCORAN JALUR"/>
    <s v="SELESAI "/>
    <s v="20 FEBRUARI 2025"/>
    <s v="20 FEBRUARI 2025"/>
  </r>
  <r>
    <n v="491"/>
    <s v="PARUNGKUDA"/>
    <x v="4"/>
    <s v="ENJANG KOESMANA"/>
    <s v="04050020066"/>
    <m/>
    <n v="1"/>
    <m/>
    <m/>
    <m/>
    <m/>
    <m/>
    <s v="PANGADEGAN"/>
    <s v="KEBOCORAN JALUR"/>
    <s v="SELESAI "/>
    <s v="21 FEBRUARI 2025"/>
    <s v="21 FEBRUARI 2025"/>
  </r>
  <r>
    <n v="492"/>
    <s v="PARUNGKUDA"/>
    <x v="4"/>
    <s v="SOLIHIN"/>
    <s v="04020080067"/>
    <m/>
    <n v="1"/>
    <m/>
    <m/>
    <m/>
    <m/>
    <m/>
    <s v="CIPANGGULAAN"/>
    <s v="KEBOCORAN JALUR"/>
    <s v="SELESAI "/>
    <s v="22 FEBRUARI 2025"/>
    <s v="22 FEBRUARI 2025"/>
  </r>
  <r>
    <n v="493"/>
    <s v="PARUNGKUDA"/>
    <x v="4"/>
    <s v="AHMAD"/>
    <s v="04010011615"/>
    <m/>
    <n v="1"/>
    <m/>
    <m/>
    <m/>
    <m/>
    <m/>
    <s v="PERUM MAYANTI"/>
    <s v="KEBOCORAN JALUR"/>
    <s v="SELESAI "/>
    <s v="23 FEBRUARI 2025"/>
    <s v="23 FEBRUARI 2025"/>
  </r>
  <r>
    <n v="494"/>
    <s v="PARUNGKUDA"/>
    <x v="4"/>
    <s v="ERO"/>
    <s v="04020060201"/>
    <m/>
    <n v="1"/>
    <m/>
    <m/>
    <m/>
    <m/>
    <m/>
    <s v="CIPANGGULAAN"/>
    <s v="KEBOCORAN JALUR"/>
    <s v="SELESAI "/>
    <s v="24 FEBRUARI 2025"/>
    <s v="24 FEBRUARI 2025"/>
  </r>
  <r>
    <n v="495"/>
    <s v="PARUNGKUDA"/>
    <x v="4"/>
    <s v="ENAW "/>
    <s v="04020060223"/>
    <m/>
    <n v="1"/>
    <m/>
    <m/>
    <m/>
    <m/>
    <m/>
    <s v="CIPANGGULAAN"/>
    <s v="KEBOCORAN JALUR"/>
    <s v="SELESAI "/>
    <s v="24 FEBRUARI 2025"/>
    <s v="24 FEBRUARI 2025"/>
  </r>
  <r>
    <n v="496"/>
    <s v="PARUNGKUDA"/>
    <x v="4"/>
    <s v="IYAN RIYANTO"/>
    <s v="04040011732"/>
    <m/>
    <n v="1"/>
    <m/>
    <m/>
    <m/>
    <m/>
    <m/>
    <s v="PASIR BALIUNG"/>
    <s v="KEBOCORAN JALUR"/>
    <s v="SELESAI "/>
    <s v="25 FEBRUARI 2025"/>
    <s v="25 FEBRUARI 2025"/>
  </r>
  <r>
    <n v="497"/>
    <s v="PARUNGKUDA"/>
    <x v="4"/>
    <s v="YUSAN"/>
    <s v="04040010609"/>
    <m/>
    <n v="1"/>
    <m/>
    <m/>
    <m/>
    <m/>
    <m/>
    <s v="PABRIK ACI"/>
    <s v="KEBOCORAN JALUR"/>
    <s v="SELESAI "/>
    <s v="25 FEBRUARI 2025"/>
    <s v="25 FEBRUARI 2025"/>
  </r>
  <r>
    <n v="499"/>
    <s v="PARUNGKUDA"/>
    <x v="4"/>
    <s v="TIRTA YUDISTIRA"/>
    <s v="04020090100"/>
    <m/>
    <n v="1"/>
    <m/>
    <m/>
    <m/>
    <m/>
    <m/>
    <s v="KOMPA"/>
    <s v="KEBOCORAN JALUR"/>
    <s v="SELESAI "/>
    <s v="28 FEBRUARI 2025"/>
    <s v="28 FEBRUARI 2025"/>
  </r>
  <r>
    <n v="500"/>
    <s v="PARUNGKUDA"/>
    <x v="0"/>
    <s v="ANDI YULIANTO"/>
    <s v="04020090060"/>
    <m/>
    <n v="1"/>
    <m/>
    <m/>
    <m/>
    <m/>
    <m/>
    <s v="PERUM JAYANTI"/>
    <s v="KEBOCORAN JALUR"/>
    <s v="SELESAI "/>
    <s v="1 MARET 2025"/>
    <s v="1 MARET 2025"/>
  </r>
  <r>
    <n v="501"/>
    <s v="PARUNGKUDA"/>
    <x v="0"/>
    <s v="N. RESTY SUSANTI"/>
    <s v="04040030073"/>
    <m/>
    <n v="1"/>
    <m/>
    <m/>
    <m/>
    <m/>
    <m/>
    <s v="KP. SUSUKAN"/>
    <s v="KEBOCORAN JALUR"/>
    <s v="SELESAI "/>
    <s v="3 MARET 2025"/>
    <s v="3 MARET 2025"/>
  </r>
  <r>
    <n v="502"/>
    <s v="PARUNGKUDA"/>
    <x v="0"/>
    <s v="MENU"/>
    <s v="04040010225"/>
    <m/>
    <n v="1"/>
    <m/>
    <m/>
    <m/>
    <m/>
    <m/>
    <s v="PASIR BALIUNG"/>
    <s v="KEBOCORAN JALUR/RELOKASI"/>
    <s v="SELESAI "/>
    <s v="5 MARET 2025"/>
    <s v="5 MARET 2025"/>
  </r>
  <r>
    <n v="503"/>
    <s v="PARUNGKUDA"/>
    <x v="0"/>
    <s v="WATI"/>
    <s v="04020090093"/>
    <m/>
    <n v="1"/>
    <m/>
    <m/>
    <m/>
    <m/>
    <m/>
    <s v="CIJAMBE"/>
    <s v="KEBOCORAN JALUR"/>
    <s v="SELESAI "/>
    <s v="6 MARET 2025"/>
    <s v="6 MARET 2025"/>
  </r>
  <r>
    <n v="504"/>
    <s v="PARUNGKUDA"/>
    <x v="0"/>
    <s v="EKA OKTAVIANI"/>
    <s v="04020082071"/>
    <m/>
    <n v="1"/>
    <m/>
    <m/>
    <m/>
    <m/>
    <m/>
    <s v="KOMPA"/>
    <s v="KEBOCORAN JALUR"/>
    <s v="SELESAI "/>
    <s v="7 MARET 2025"/>
    <s v="7 MARET 2025"/>
  </r>
  <r>
    <n v="505"/>
    <s v="PARUNGKUDA"/>
    <x v="0"/>
    <s v="NANDI"/>
    <s v="04050021750"/>
    <m/>
    <n v="1"/>
    <m/>
    <m/>
    <m/>
    <m/>
    <m/>
    <s v="PANGADEGAN"/>
    <s v="KEBOCORAN JALUR TRANSMISI"/>
    <s v="SELESAI "/>
    <s v="9 MARET 2025"/>
    <s v="9 MARET 2025"/>
  </r>
  <r>
    <n v="507"/>
    <s v="PARUNGKUDA"/>
    <x v="0"/>
    <s v="NURDIANSYAH"/>
    <s v="04040010034"/>
    <m/>
    <n v="1"/>
    <m/>
    <m/>
    <m/>
    <m/>
    <m/>
    <s v="PASIR BALIUNG"/>
    <s v="KEBOCORAN JALUR"/>
    <s v="SELESAI "/>
    <s v="15 MARET 2025"/>
    <s v="15 MARET 2025"/>
  </r>
  <r>
    <n v="508"/>
    <s v="PARUNGKUDA"/>
    <x v="0"/>
    <s v="HILMAN"/>
    <s v="04020081630"/>
    <m/>
    <n v="1"/>
    <m/>
    <m/>
    <m/>
    <m/>
    <m/>
    <s v="BOJONG LARANG"/>
    <s v="KEBOCORAN JALUR"/>
    <s v="SELESAI "/>
    <s v="18 MARET 2025"/>
    <s v="18 MARET 2025"/>
  </r>
  <r>
    <n v="509"/>
    <s v="PARUNGKUDA"/>
    <x v="0"/>
    <s v="DEDEN "/>
    <s v="04020090029"/>
    <m/>
    <n v="1"/>
    <m/>
    <m/>
    <m/>
    <m/>
    <m/>
    <s v="CIJAMBE"/>
    <s v="KEBOCORAN JALUR"/>
    <s v="SELESAI "/>
    <s v="19 MARET 2025"/>
    <s v="19 MARET 2025"/>
  </r>
  <r>
    <n v="510"/>
    <s v="PARUNGKUDA"/>
    <x v="0"/>
    <s v="RENDI SUCITA"/>
    <s v="04020090619"/>
    <m/>
    <n v="1"/>
    <m/>
    <m/>
    <m/>
    <m/>
    <m/>
    <s v="PERUM BMI 2"/>
    <s v="KEBOCORAN JALUR"/>
    <s v="SELESAI "/>
    <s v="22 MARET 2025"/>
    <s v="22 MARET 2025"/>
  </r>
  <r>
    <n v="511"/>
    <s v="PARUNGKUDA"/>
    <x v="0"/>
    <s v="INTAN"/>
    <s v="04020081717"/>
    <m/>
    <n v="1"/>
    <m/>
    <m/>
    <m/>
    <m/>
    <m/>
    <s v="BOJONG LARANG"/>
    <s v="KEBOCORAN JALUR"/>
    <s v="SELESAI "/>
    <s v="23 MARET 2025"/>
    <s v="23 MARET 2025"/>
  </r>
  <r>
    <n v="512"/>
    <s v="PARUNGKUDA"/>
    <x v="0"/>
    <s v="SAMSUD"/>
    <s v="04020060056"/>
    <m/>
    <n v="1"/>
    <m/>
    <m/>
    <m/>
    <m/>
    <m/>
    <s v="CIPANGGULAAN"/>
    <s v="KEBOCORAN SEBELUM METERAN"/>
    <s v="SELESAI "/>
    <s v="23 MARET 2025"/>
    <s v="23 MARET 2025"/>
  </r>
  <r>
    <n v="513"/>
    <s v="PARUNGKUDA"/>
    <x v="0"/>
    <s v="ARAH"/>
    <s v="04020040250"/>
    <m/>
    <n v="1"/>
    <m/>
    <m/>
    <m/>
    <m/>
    <m/>
    <s v="LEGOK CATANG"/>
    <s v="KEBOCORAN JALUR"/>
    <s v="SELESAI "/>
    <s v="25 MARET 2025"/>
    <s v="25 MARET 2025"/>
  </r>
  <r>
    <n v="514"/>
    <s v="PARUNGKUDA"/>
    <x v="0"/>
    <s v="SUHERMAN"/>
    <s v="04040050141"/>
    <m/>
    <n v="1"/>
    <m/>
    <m/>
    <m/>
    <m/>
    <m/>
    <s v="BOJONG KOKOSAN"/>
    <s v="KEBOCORAN JALUR"/>
    <s v="SELESAI "/>
    <s v="27 MARET 2025"/>
    <s v="27 MARET 2025"/>
  </r>
  <r>
    <n v="515"/>
    <s v="PARUNGKUDA"/>
    <x v="0"/>
    <s v="OMOH"/>
    <s v="04020060060"/>
    <m/>
    <n v="1"/>
    <m/>
    <m/>
    <m/>
    <m/>
    <m/>
    <s v="KOMPA"/>
    <s v="KEBOCORAN JALUR"/>
    <s v="SELESAI "/>
    <s v="29 MARET 2025"/>
    <s v="29 MARET 2025"/>
  </r>
  <r>
    <n v="516"/>
    <s v="PARUNGKUDA"/>
    <x v="1"/>
    <s v="SYAMSUL BAHRI"/>
    <s v="04040040152"/>
    <m/>
    <n v="1"/>
    <m/>
    <m/>
    <m/>
    <m/>
    <m/>
    <s v="SETIA BAKTI"/>
    <s v="KEBOCORAN JALUR"/>
    <s v="SELESAI "/>
    <s v="2 APRIL 2025"/>
    <s v="2 APRIL 2025"/>
  </r>
  <r>
    <n v="517"/>
    <s v="PARUNGKUDA"/>
    <x v="1"/>
    <s v="JAMA"/>
    <s v="04020090197"/>
    <m/>
    <n v="1"/>
    <m/>
    <m/>
    <m/>
    <m/>
    <m/>
    <s v="KUBANG"/>
    <s v="KEBOCORAN JALUR"/>
    <s v="SELESAI "/>
    <s v="4 APRIL 2025"/>
    <s v="4 APRIL 2025"/>
  </r>
  <r>
    <n v="519"/>
    <s v="PARUNGKUDA"/>
    <x v="1"/>
    <s v="MIMIN"/>
    <s v="04010040030"/>
    <m/>
    <n v="1"/>
    <m/>
    <m/>
    <m/>
    <m/>
    <m/>
    <s v="WARUNG CEURI"/>
    <s v="KEBOCORAN JALUR"/>
    <s v="SELESAI "/>
    <s v="8 APRIL 2025"/>
    <s v="8 APRIL 2025"/>
  </r>
  <r>
    <n v="520"/>
    <s v="PARUNGKUDA"/>
    <x v="1"/>
    <s v="SITI AMINAH"/>
    <s v="04020090422"/>
    <m/>
    <n v="1"/>
    <m/>
    <m/>
    <m/>
    <m/>
    <m/>
    <s v="PERUM JAYANTI"/>
    <s v="KEBOCORAN JALUR"/>
    <s v="SELESAI "/>
    <s v="10 APRIL 2025"/>
    <s v="10 APRIL 2025"/>
  </r>
  <r>
    <n v="523"/>
    <s v="PARUNGKUDA"/>
    <x v="1"/>
    <s v="ELA"/>
    <s v="04020090504"/>
    <m/>
    <n v="1"/>
    <m/>
    <m/>
    <m/>
    <m/>
    <m/>
    <s v="PERUM BMI 2"/>
    <s v="KEBOCORAN TAPPINGAN 3 X 1/2 INCH"/>
    <s v="SELESAI "/>
    <s v="13 APRIL 2025"/>
    <s v="13 APRIL 2025"/>
  </r>
  <r>
    <n v="524"/>
    <s v="PARUNGKUDA"/>
    <x v="1"/>
    <s v="OWI"/>
    <s v="04020050021"/>
    <m/>
    <n v="1"/>
    <m/>
    <m/>
    <m/>
    <m/>
    <m/>
    <s v="CIPANGGULAAN"/>
    <s v="KEBOCORAN JALUR"/>
    <s v="SELESAI "/>
    <s v="16 APRIL 2025"/>
    <s v="16 APRIL 2025"/>
  </r>
  <r>
    <n v="525"/>
    <s v="PARUNGKUDA"/>
    <x v="1"/>
    <s v="SAHRONI"/>
    <s v="04020082093"/>
    <m/>
    <n v="1"/>
    <m/>
    <m/>
    <m/>
    <m/>
    <m/>
    <s v="KOMPA"/>
    <s v="KEBOCORAN JALUR"/>
    <s v="SELESAI "/>
    <s v="18 APRIL 2025"/>
    <s v="18 APRIL 2025"/>
  </r>
  <r>
    <n v="526"/>
    <s v="PARUNGKUDA"/>
    <x v="1"/>
    <s v="ASEP"/>
    <s v="04020050037"/>
    <m/>
    <n v="1"/>
    <m/>
    <m/>
    <m/>
    <m/>
    <m/>
    <s v="CIPANGGULAAN"/>
    <s v="KEBOCORAN JALUR"/>
    <s v="SELESAI "/>
    <s v="20 APRIL 2025"/>
    <s v="20 APRIL 2025"/>
  </r>
  <r>
    <n v="527"/>
    <s v="PARUNGKUDA"/>
    <x v="1"/>
    <s v="IPON"/>
    <s v="04010030010"/>
    <m/>
    <n v="1"/>
    <m/>
    <m/>
    <m/>
    <m/>
    <m/>
    <s v="PARUNGKUDA"/>
    <s v="KEBOCORAN TRANSMISI"/>
    <s v="SELESAI "/>
    <s v="23 APRIL 2025"/>
    <s v="23 APRIL 2025"/>
  </r>
  <r>
    <n v="529"/>
    <s v="PARUNGKUDA"/>
    <x v="1"/>
    <s v="SUMARDI"/>
    <s v="04020090449"/>
    <m/>
    <n v="1"/>
    <m/>
    <m/>
    <m/>
    <m/>
    <m/>
    <s v="PERUM BMI 2"/>
    <s v="KEBOCORAN JALUR"/>
    <s v="SELESAI "/>
    <s v="26 APRIL 2025"/>
    <s v="26 APRIL 2025"/>
  </r>
  <r>
    <n v="530"/>
    <s v="PARUNGKUDA"/>
    <x v="1"/>
    <s v="JAENAL"/>
    <s v="04040010174"/>
    <m/>
    <n v="1"/>
    <m/>
    <m/>
    <m/>
    <m/>
    <m/>
    <s v="PABRIK ACI"/>
    <s v="KEBOCORAN JALUR"/>
    <s v="SELESAI "/>
    <s v="27 APRIL 2025"/>
    <s v="27 APRIL 2025"/>
  </r>
  <r>
    <n v="531"/>
    <s v="PARUNGKUDA"/>
    <x v="1"/>
    <s v="DODI"/>
    <s v="04020080042"/>
    <m/>
    <n v="1"/>
    <m/>
    <m/>
    <m/>
    <m/>
    <m/>
    <s v="KOMPA"/>
    <s v="KEBOCORAN JALUR"/>
    <s v="SELESAI "/>
    <s v="28 APRIL 2025"/>
    <s v="28 APRIL 2025"/>
  </r>
  <r>
    <n v="532"/>
    <s v="PARUNGKUDA"/>
    <x v="1"/>
    <s v="DAYAT"/>
    <s v="04020090031"/>
    <m/>
    <n v="1"/>
    <m/>
    <m/>
    <m/>
    <m/>
    <m/>
    <s v="CIJAMBE"/>
    <s v="KEBOCORAN JALUR"/>
    <s v="SELESAI "/>
    <s v="30 APRIL 2025"/>
    <s v="30 APRIL 2025"/>
  </r>
  <r>
    <n v="533"/>
    <s v="PARUNGKUDA"/>
    <x v="5"/>
    <s v="TUMIDI"/>
    <s v="04020061600"/>
    <m/>
    <n v="1"/>
    <m/>
    <m/>
    <m/>
    <m/>
    <m/>
    <s v="CIPANGGULAAN"/>
    <s v="KEBOCORAN JALUR"/>
    <s v="SELESAI "/>
    <s v="3 MEI 2025"/>
    <s v="3 MEI 2025"/>
  </r>
  <r>
    <n v="534"/>
    <s v="PARUNGKUDA"/>
    <x v="5"/>
    <s v="NORITA"/>
    <s v="04020010015"/>
    <m/>
    <n v="1"/>
    <m/>
    <m/>
    <m/>
    <m/>
    <m/>
    <s v="PARUNGKUDA"/>
    <s v="KEBOCORAN JALUR"/>
    <s v="SELESAI "/>
    <s v="5 MEI 2025"/>
    <s v="5 MEI 2025"/>
  </r>
  <r>
    <n v="535"/>
    <s v="PARUNGKUDA"/>
    <x v="5"/>
    <s v="PARMAN"/>
    <s v="04020050020"/>
    <m/>
    <n v="1"/>
    <m/>
    <m/>
    <m/>
    <m/>
    <m/>
    <s v="KOMPA"/>
    <s v="KEBOCORAN JALUR"/>
    <s v="SELESAI "/>
    <s v="5 MEI 2025"/>
    <s v="5 MEI 2025"/>
  </r>
  <r>
    <n v="536"/>
    <s v="PARUNGKUDA"/>
    <x v="5"/>
    <s v="HARDI"/>
    <s v="04040010211"/>
    <m/>
    <n v="1"/>
    <m/>
    <m/>
    <m/>
    <m/>
    <m/>
    <s v="BABAKAN PEUNDEUY"/>
    <s v="KEBOCORAN JALUR"/>
    <s v="SELESAI "/>
    <s v="5 MEI 2025"/>
    <s v="5 MEI 2025"/>
  </r>
  <r>
    <n v="537"/>
    <s v="PARUNGKUDA"/>
    <x v="5"/>
    <s v="INA"/>
    <s v="04020090115"/>
    <m/>
    <n v="1"/>
    <m/>
    <m/>
    <m/>
    <m/>
    <m/>
    <s v="CIJAMBE"/>
    <s v="KEBOCORAN JALUR"/>
    <s v="SELESAI "/>
    <s v="7 MEI 2025"/>
    <s v="7 MEI 2025"/>
  </r>
  <r>
    <n v="538"/>
    <s v="PARUNGKUDA"/>
    <x v="5"/>
    <s v="IKO CADIKO"/>
    <s v="04010011595"/>
    <m/>
    <n v="1"/>
    <m/>
    <m/>
    <m/>
    <m/>
    <m/>
    <s v="LEUWI OROK"/>
    <s v="KEBOCORAN JALUR"/>
    <s v="SELESAI "/>
    <s v="7 MEI 2025"/>
    <s v="7 MEI 2025"/>
  </r>
  <r>
    <n v="540"/>
    <s v="PARUNGKUDA"/>
    <x v="5"/>
    <s v="JUANDA"/>
    <s v="04040030033"/>
    <m/>
    <n v="1"/>
    <m/>
    <m/>
    <m/>
    <m/>
    <m/>
    <s v="KP. SUSUKAN"/>
    <s v="KEBOCORAN JALUR"/>
    <s v="SELESAI "/>
    <s v="13 MEI 2025"/>
    <s v="13 MEI 2025"/>
  </r>
  <r>
    <n v="541"/>
    <s v="PARUNGKUDA"/>
    <x v="5"/>
    <s v="NADYA"/>
    <s v="04020090524"/>
    <m/>
    <n v="1"/>
    <m/>
    <m/>
    <m/>
    <m/>
    <m/>
    <s v="PERUMAHAN BMI 2"/>
    <s v="KEBOCORAN JALUR"/>
    <s v="SELESAI "/>
    <s v="14 MEI 2025"/>
    <s v="14 MEI 2025"/>
  </r>
  <r>
    <n v="542"/>
    <s v="PARUNGKUDA"/>
    <x v="5"/>
    <s v="NANI "/>
    <s v="04040010040"/>
    <m/>
    <m/>
    <m/>
    <n v="1"/>
    <m/>
    <m/>
    <m/>
    <s v="BABAKAN PEUNDEUY"/>
    <s v="AIR TIDAK MENGALIR"/>
    <s v="SELESAI "/>
    <s v="14 MEI 2025"/>
    <s v="14 MEI 2025"/>
  </r>
  <r>
    <n v="543"/>
    <s v="PARUNGKUDA"/>
    <x v="5"/>
    <s v="RUDI SANUDIN"/>
    <s v="04040010555"/>
    <m/>
    <n v="1"/>
    <m/>
    <m/>
    <m/>
    <m/>
    <m/>
    <s v="PASIR BALIUNG"/>
    <s v="KEBOCORAN JALUR"/>
    <s v="SELESAI "/>
    <s v="16 MEI 2025"/>
    <s v="16 MEI 2025"/>
  </r>
  <r>
    <n v="544"/>
    <s v="PARUNGKUDA"/>
    <x v="5"/>
    <s v="IYAR"/>
    <s v="04020050075"/>
    <m/>
    <n v="1"/>
    <m/>
    <m/>
    <m/>
    <m/>
    <m/>
    <s v="KOMPA"/>
    <s v="KEBOCORAN JALUR"/>
    <s v="SELESAI "/>
    <s v="16 MEI 2025"/>
    <s v="16 MEI 2025"/>
  </r>
  <r>
    <n v="545"/>
    <s v="PARUNGKUDA"/>
    <x v="5"/>
    <s v="PONISAH"/>
    <s v="04040011841"/>
    <m/>
    <n v="1"/>
    <m/>
    <m/>
    <m/>
    <m/>
    <m/>
    <s v="PABRIK ACI"/>
    <s v="KEBOCORAN JALUR"/>
    <s v="SELESAI "/>
    <s v="19 MEI 2025"/>
    <s v="19 MEI 2025"/>
  </r>
  <r>
    <n v="546"/>
    <s v="PARUNGKUDA"/>
    <x v="5"/>
    <s v="GITA"/>
    <s v="04020090725"/>
    <m/>
    <n v="1"/>
    <m/>
    <m/>
    <m/>
    <m/>
    <m/>
    <s v="PERUMAHAN BMI 2"/>
    <s v="KEBOCORAN JALUR"/>
    <s v="SELESAI "/>
    <s v="22 MEI 2025"/>
    <s v="22 MEI 2025"/>
  </r>
  <r>
    <n v="547"/>
    <s v="PARUNGKUDA"/>
    <x v="5"/>
    <s v="SAID"/>
    <s v="04020050065"/>
    <m/>
    <n v="1"/>
    <m/>
    <m/>
    <m/>
    <m/>
    <m/>
    <s v="KOMPA"/>
    <s v="KEBOCORAN JALUR"/>
    <s v="SELESAI "/>
    <s v="23 MEI 2025"/>
    <s v="23 MEI 2025"/>
  </r>
  <r>
    <n v="548"/>
    <s v="PARUNGKUDA"/>
    <x v="5"/>
    <s v="KUSIDAH"/>
    <s v="04040050112"/>
    <m/>
    <n v="1"/>
    <m/>
    <m/>
    <m/>
    <m/>
    <m/>
    <s v="BOJONGKOKOSAN"/>
    <s v="KEBOCORAN JALUR"/>
    <s v="SELESAI "/>
    <s v="26 MEI 2025"/>
    <s v="26 MEI 2025"/>
  </r>
  <r>
    <n v="549"/>
    <s v="PARUNGKUDA"/>
    <x v="5"/>
    <s v="DILI"/>
    <s v="04040010491"/>
    <m/>
    <n v="1"/>
    <m/>
    <m/>
    <m/>
    <m/>
    <m/>
    <s v="BABAKAN PEUNDEUY"/>
    <s v="KEBOCORAN JALUR"/>
    <s v="SELESAI "/>
    <s v="29 MEI 2025"/>
    <s v="29 MEI 2025"/>
  </r>
  <r>
    <n v="550"/>
    <s v="PARUNGKUDA"/>
    <x v="6"/>
    <s v="ACEP SUWARDI"/>
    <s v="04020070016"/>
    <m/>
    <n v="1"/>
    <m/>
    <m/>
    <m/>
    <m/>
    <m/>
    <s v="LANDEUH"/>
    <s v="KEBOCORAN JALUR"/>
    <s v="SELESAI "/>
    <s v="2 JUNI 2025"/>
    <s v="2 JUNI 2025"/>
  </r>
  <r>
    <n v="551"/>
    <s v="PARUNGKUDA"/>
    <x v="6"/>
    <s v="EKONG"/>
    <s v="04040010110"/>
    <m/>
    <n v="1"/>
    <m/>
    <m/>
    <m/>
    <m/>
    <m/>
    <s v="BABAKAN PEUNDEUY"/>
    <s v="KEBOCORAN JALUR"/>
    <s v="SELESAI "/>
    <s v="4 JUNI 2025"/>
    <s v="4 JUNI 2025"/>
  </r>
  <r>
    <n v="552"/>
    <s v="PARUNGKUDA"/>
    <x v="6"/>
    <s v="NURSAADAH"/>
    <s v="04020061683"/>
    <m/>
    <n v="1"/>
    <m/>
    <m/>
    <m/>
    <m/>
    <m/>
    <s v="KOMPA"/>
    <s v="KEBOCORAN SEBELUM WM"/>
    <s v="SELESAI "/>
    <s v="5 JUNI 2025"/>
    <s v="5 JUNI 2025"/>
  </r>
  <r>
    <n v="553"/>
    <s v="PARUNGKUDA"/>
    <x v="6"/>
    <s v="NURHANIF"/>
    <s v="04020090538"/>
    <m/>
    <n v="1"/>
    <m/>
    <m/>
    <m/>
    <m/>
    <m/>
    <s v="PERUM BMI"/>
    <s v="KEBOCORAN JALUR"/>
    <s v="SELESAI "/>
    <s v="7 JUNI 2025"/>
    <s v="7 JUNI 2025"/>
  </r>
  <r>
    <n v="554"/>
    <s v="PARUNGKUDA"/>
    <x v="6"/>
    <s v="ASEP"/>
    <s v="04020050037"/>
    <m/>
    <n v="1"/>
    <m/>
    <m/>
    <m/>
    <m/>
    <m/>
    <s v="CIPANGGULAAN"/>
    <s v="KEBOCORAN JALUR"/>
    <s v="SELESAI "/>
    <s v="9 JUNI 2025"/>
    <s v="9 JUNI 2025"/>
  </r>
  <r>
    <n v="555"/>
    <s v="PARUNGKUDA"/>
    <x v="6"/>
    <s v="EVI RIANA"/>
    <s v="04020090061"/>
    <m/>
    <n v="1"/>
    <m/>
    <m/>
    <m/>
    <m/>
    <m/>
    <s v="PERUM JAYANTI"/>
    <s v="KEBOCORAN SEBELUM WM"/>
    <s v="SELESAI "/>
    <s v="10 JUNI 2025"/>
    <s v="10 JUNI 2025"/>
  </r>
  <r>
    <n v="556"/>
    <s v="PARUNGKUDA"/>
    <x v="6"/>
    <s v="AJIBUDIN"/>
    <s v="04050010476"/>
    <m/>
    <n v="1"/>
    <m/>
    <m/>
    <m/>
    <m/>
    <m/>
    <s v="SUNDAWENANG"/>
    <s v="KEBOCORAN JALUR"/>
    <s v="SELESAI "/>
    <s v="12 JUNI 2025"/>
    <s v="12 JUNI 2025"/>
  </r>
  <r>
    <n v="557"/>
    <s v="PARUNGKUDA"/>
    <x v="6"/>
    <s v="KUSWARA"/>
    <s v="04020080080"/>
    <m/>
    <n v="1"/>
    <m/>
    <m/>
    <m/>
    <m/>
    <m/>
    <s v="BOJONG LARANG"/>
    <s v="KEBOCORAN JALUR"/>
    <s v="SELESAI "/>
    <s v="13 JUNI 2025"/>
    <s v="13 JUNI 2025"/>
  </r>
  <r>
    <n v="558"/>
    <s v="PARUNGKUDA"/>
    <x v="6"/>
    <s v="ETI SUMIATI"/>
    <s v="04050010511"/>
    <m/>
    <n v="1"/>
    <m/>
    <m/>
    <m/>
    <m/>
    <m/>
    <s v="SUNDAWENANG"/>
    <s v="KEBOCORAN JALUR"/>
    <s v="SELESAI "/>
    <s v="16 JUNI 2025"/>
    <s v="16 JUNI 2025"/>
  </r>
  <r>
    <n v="559"/>
    <s v="PARUNGKUDA"/>
    <x v="6"/>
    <s v="DEDI SOLEH"/>
    <s v="04040050085"/>
    <m/>
    <n v="1"/>
    <m/>
    <m/>
    <m/>
    <m/>
    <m/>
    <s v="BOJONG KOKOSAN"/>
    <s v="KEBOCORAN JALUR"/>
    <s v="SELESAI "/>
    <s v="18 JUNI 2025"/>
    <s v="18 JUNI 2025"/>
  </r>
  <r>
    <n v="560"/>
    <s v="PARUNGKUDA"/>
    <x v="6"/>
    <s v="JAENAL"/>
    <s v="04040010511"/>
    <m/>
    <n v="1"/>
    <m/>
    <m/>
    <m/>
    <m/>
    <m/>
    <s v="PABRIK ACI"/>
    <s v="KEBOCORAN JALUR"/>
    <s v="SELESAI "/>
    <s v="20 JUNI 2025"/>
    <s v="20 JUNI 2025"/>
  </r>
  <r>
    <n v="561"/>
    <s v="PARUNGKUDA"/>
    <x v="6"/>
    <s v="YAYAN"/>
    <s v="04020060033"/>
    <m/>
    <n v="1"/>
    <m/>
    <m/>
    <m/>
    <m/>
    <m/>
    <s v="KOMPA"/>
    <s v="KEBOCORAN JALUR"/>
    <s v="SELESAI "/>
    <s v="23 JUNI 2025"/>
    <s v="23 JUNI 2025"/>
  </r>
  <r>
    <n v="562"/>
    <s v="PARUNGKUDA"/>
    <x v="6"/>
    <s v="BOHARI"/>
    <s v="040100010008"/>
    <m/>
    <n v="1"/>
    <m/>
    <m/>
    <m/>
    <m/>
    <m/>
    <s v="LEUWI OROK"/>
    <s v="KEBOCORAN JALUR"/>
    <s v="SELESAI "/>
    <s v="24 JUNI 2025"/>
    <s v="24 JUNI 2025"/>
  </r>
  <r>
    <n v="563"/>
    <s v="PARUNGKUDA"/>
    <x v="6"/>
    <s v="ADE PORONG"/>
    <s v="04020080742"/>
    <m/>
    <n v="1"/>
    <m/>
    <m/>
    <m/>
    <m/>
    <m/>
    <s v="BOJONG LARANG"/>
    <s v="KEBOCORAN JALUR"/>
    <s v="SELESAI "/>
    <s v="25 JUNI 2025"/>
    <s v="25 JUNI 2025"/>
  </r>
  <r>
    <n v="564"/>
    <s v="PARUNGKUDA"/>
    <x v="6"/>
    <s v="YULIANTI"/>
    <s v="04020080064"/>
    <m/>
    <n v="1"/>
    <m/>
    <m/>
    <m/>
    <m/>
    <m/>
    <s v="KOMPA"/>
    <s v="KEBOCORAN JALUR"/>
    <s v="SELESAI "/>
    <s v="25 JUNI 2025"/>
    <s v="25 JUNI 2025"/>
  </r>
  <r>
    <n v="565"/>
    <s v="PARUNGKUDA"/>
    <x v="6"/>
    <s v="YULIANTI"/>
    <s v="04020080064"/>
    <m/>
    <n v="1"/>
    <m/>
    <m/>
    <m/>
    <m/>
    <m/>
    <s v="BOJONG LARANG"/>
    <s v="KEBOCORAN JALUR"/>
    <s v="SELESAI "/>
    <s v="26 JUNI 2025"/>
    <s v="26 JUNI 2025"/>
  </r>
  <r>
    <n v="566"/>
    <s v="PARUNGKUDA"/>
    <x v="2"/>
    <s v="ASEP SUANDI"/>
    <s v="04040030004"/>
    <m/>
    <n v="1"/>
    <m/>
    <m/>
    <m/>
    <m/>
    <m/>
    <s v="KP. SUSUKAN"/>
    <s v="KEBOCORAN JALUR"/>
    <s v="SELESAI "/>
    <s v="3 JULI 2025"/>
    <s v="3 JULI 2025"/>
  </r>
  <r>
    <n v="567"/>
    <s v="PARUNGKUDA"/>
    <x v="2"/>
    <s v="WINI SARI"/>
    <s v="04020061681"/>
    <m/>
    <n v="1"/>
    <m/>
    <m/>
    <m/>
    <m/>
    <m/>
    <s v="CIPANGGULAAN"/>
    <s v="KEBOCORAN JALUR"/>
    <s v="SELESAI "/>
    <s v="5 JULI 2025"/>
    <s v="5 JULI 2025"/>
  </r>
  <r>
    <n v="568"/>
    <s v="PARUNGKUDA"/>
    <x v="2"/>
    <s v="DJUJIONO"/>
    <s v="04010020009"/>
    <m/>
    <n v="1"/>
    <m/>
    <m/>
    <m/>
    <m/>
    <m/>
    <s v="GANG SAWO"/>
    <s v="NORMALISASI AIR TERSUMBAT 9 SL"/>
    <s v="SELESAI "/>
    <s v="9 JULI 2025"/>
    <s v="9 JULI 2025"/>
  </r>
  <r>
    <n v="569"/>
    <s v="PARUNGKUDA"/>
    <x v="2"/>
    <s v="DINDIN NASRUDIN"/>
    <s v="04040050122"/>
    <m/>
    <n v="1"/>
    <m/>
    <m/>
    <m/>
    <m/>
    <m/>
    <s v="BOJONGKOKOSAN"/>
    <s v="KEBOCORAN JALUR"/>
    <s v="SELESAI "/>
    <s v="12 JULI 2025"/>
    <s v="12 JULI 2025"/>
  </r>
  <r>
    <n v="570"/>
    <s v="PARUNGKUDA"/>
    <x v="2"/>
    <s v="PT. LIDYA"/>
    <m/>
    <m/>
    <n v="1"/>
    <m/>
    <m/>
    <m/>
    <m/>
    <m/>
    <s v="BABAKAN PEUNDEUY "/>
    <s v="KEBOCORAN JALUR"/>
    <s v="SELESAI "/>
    <s v="14 JULI 2025"/>
    <s v="14 JULI 2025"/>
  </r>
  <r>
    <n v="571"/>
    <s v="PARUNGKUDA"/>
    <x v="2"/>
    <s v="ROBIN MARIDWAN"/>
    <s v="04020090178"/>
    <m/>
    <n v="1"/>
    <m/>
    <m/>
    <m/>
    <m/>
    <m/>
    <s v="PERUMAHAN JAYANTI"/>
    <s v="KEBOCORAN JALUR"/>
    <s v="SELESAI "/>
    <s v="15 JULI 2025"/>
    <s v="15 JULI 2025"/>
  </r>
  <r>
    <n v="572"/>
    <s v="PARUNGKUDA"/>
    <x v="2"/>
    <s v="ADONG "/>
    <s v="'04020050035"/>
    <m/>
    <n v="1"/>
    <m/>
    <m/>
    <m/>
    <m/>
    <m/>
    <s v="CIPANGGULAAN"/>
    <s v="NORMALISASI AIR TIDAK MENGALIR"/>
    <s v="SELESAI "/>
    <s v="17 JULI 2025"/>
    <s v="17 JULI 2025"/>
  </r>
  <r>
    <n v="573"/>
    <s v="PARUNGKUDA"/>
    <x v="2"/>
    <s v="PT NINA"/>
    <s v="04050010471"/>
    <m/>
    <n v="1"/>
    <m/>
    <m/>
    <m/>
    <m/>
    <m/>
    <s v="SUNDAWENANG"/>
    <s v="KEBOCORAN JALUR"/>
    <s v="SELESAI "/>
    <s v="18 JULI 2025 "/>
    <s v="18 JULI 2025"/>
  </r>
  <r>
    <n v="574"/>
    <s v="PARUNGKUDA"/>
    <x v="2"/>
    <s v="EEP RIVAI"/>
    <s v="04010040114"/>
    <m/>
    <n v="1"/>
    <m/>
    <m/>
    <m/>
    <m/>
    <m/>
    <s v="CIUTARA"/>
    <s v="KEBOCORAN JALUR"/>
    <s v="SELESAI "/>
    <s v="19 JULI 2025"/>
    <s v="19 JULI 2025"/>
  </r>
  <r>
    <n v="575"/>
    <s v="PARUNGKUDA"/>
    <x v="2"/>
    <s v="E. KUSWARA"/>
    <s v="04020050070"/>
    <m/>
    <n v="1"/>
    <m/>
    <m/>
    <m/>
    <m/>
    <m/>
    <s v="CIPANGGULAAN"/>
    <s v="KEBOCORAN JALUR"/>
    <s v="SELESAI "/>
    <s v="20 JULI 2025"/>
    <s v="20 JULI 2025"/>
  </r>
  <r>
    <n v="576"/>
    <s v="PARUNGKUDA"/>
    <x v="2"/>
    <s v="DIAS MAULANA"/>
    <s v="04020090523"/>
    <m/>
    <n v="1"/>
    <m/>
    <m/>
    <m/>
    <m/>
    <m/>
    <s v="PERUMAHAN BMI2"/>
    <s v="KEBOCORAN JALUR"/>
    <s v="SELESAI "/>
    <s v="21 JULI 2025"/>
    <s v="21 JULI 2025"/>
  </r>
  <r>
    <n v="577"/>
    <s v="PARUNGKUDA"/>
    <x v="2"/>
    <s v="FATIMAH C"/>
    <s v="04040010033"/>
    <m/>
    <n v="1"/>
    <m/>
    <m/>
    <m/>
    <m/>
    <m/>
    <s v="PABRIK ACI"/>
    <s v="KEBOCORAN JALUR"/>
    <s v="SELESAI "/>
    <s v="24 JULI 2025"/>
    <s v="24 JULI 2025"/>
  </r>
  <r>
    <n v="578"/>
    <s v="PARUNGKUDA"/>
    <x v="2"/>
    <s v="ELOK"/>
    <s v="04020090076"/>
    <m/>
    <n v="1"/>
    <m/>
    <m/>
    <m/>
    <m/>
    <m/>
    <s v="PERUMAHAN JAYANTI"/>
    <s v="KEBOCORAN JALUR"/>
    <s v="SELESAI "/>
    <s v="27 JULI 2025"/>
    <s v="27 JULI 2025"/>
  </r>
  <r>
    <n v="585"/>
    <s v="NAGRAK"/>
    <x v="4"/>
    <s v="Warga"/>
    <s v="-"/>
    <s v="II"/>
    <m/>
    <m/>
    <n v="1"/>
    <m/>
    <m/>
    <m/>
    <s v="Nagrak Tengah"/>
    <s v="Tidak ada Air."/>
    <s v="SELESAI "/>
    <d v="2025-02-04T00:00:00"/>
    <d v="2025-02-04T00:00:00"/>
  </r>
  <r>
    <n v="587"/>
    <s v="NAGRAK"/>
    <x v="4"/>
    <s v="Warga"/>
    <s v="-"/>
    <s v="II"/>
    <m/>
    <m/>
    <n v="1"/>
    <m/>
    <m/>
    <m/>
    <s v="Perum. Nagrak Asri"/>
    <s v="Tidak ada Air."/>
    <s v="SELESAI "/>
    <d v="2025-02-14T00:00:00"/>
    <d v="2025-02-14T00:00:00"/>
  </r>
  <r>
    <n v="589"/>
    <s v="NAGRAK"/>
    <x v="0"/>
    <s v="Suryadi "/>
    <s v="09020051914"/>
    <n v="2005"/>
    <m/>
    <m/>
    <n v="1"/>
    <m/>
    <m/>
    <m/>
    <s v="nagrak tengah"/>
    <s v="air kecil dan mengalir saat malam saja"/>
    <s v="SELESAI "/>
    <d v="2025-03-06T00:00:00"/>
    <d v="2025-03-07T00:00:00"/>
  </r>
  <r>
    <n v="590"/>
    <s v="NAGRAK"/>
    <x v="0"/>
    <s v="Lianti "/>
    <s v="09010071780"/>
    <n v="1007"/>
    <n v="1"/>
    <m/>
    <m/>
    <m/>
    <m/>
    <m/>
    <s v="Cinumpang"/>
    <s v="kebocoran jalur depan rumah Lianti "/>
    <s v="SELESAI "/>
    <d v="2025-03-11T00:00:00"/>
    <d v="2025-03-11T00:00:00"/>
  </r>
  <r>
    <n v="591"/>
    <s v="NAGRAK"/>
    <x v="0"/>
    <s v="Muhtarpudin"/>
    <s v="09020080035"/>
    <n v="2008"/>
    <m/>
    <m/>
    <n v="1"/>
    <m/>
    <m/>
    <m/>
    <s v="Nagrak Kidul"/>
    <s v="air mati sejak maagrib"/>
    <s v="SELESAI "/>
    <d v="2025-03-18T00:00:00"/>
    <d v="2025-03-18T00:00:00"/>
  </r>
  <r>
    <n v="592"/>
    <s v="NAGRAK"/>
    <x v="0"/>
    <s v="Ebo Mimih "/>
    <s v="09020080030"/>
    <n v="2008"/>
    <m/>
    <m/>
    <n v="1"/>
    <m/>
    <m/>
    <m/>
    <s v="Nagrak Kidul"/>
    <s v="Air tidak mengalir"/>
    <s v="SELESAI "/>
    <d v="2025-03-30T00:00:00"/>
    <d v="2025-03-30T00:00:00"/>
  </r>
  <r>
    <n v="593"/>
    <s v="NAGRAK"/>
    <x v="1"/>
    <s v="Adang K / Jeje"/>
    <s v="09010030040"/>
    <n v="1003"/>
    <m/>
    <m/>
    <m/>
    <n v="1"/>
    <m/>
    <m/>
    <s v="Darmaga"/>
    <s v="Pembayaran besar"/>
    <s v="SELESAI "/>
    <d v="2025-04-08T00:00:00"/>
    <d v="2025-04-08T00:00:00"/>
  </r>
  <r>
    <n v="594"/>
    <s v="NAGRAK"/>
    <x v="1"/>
    <s v="Adang K / Jeje"/>
    <s v="09010030040"/>
    <n v="1003"/>
    <n v="1"/>
    <m/>
    <m/>
    <m/>
    <m/>
    <m/>
    <s v="Darmaga"/>
    <s v="Kebocoran sebelum meteran"/>
    <s v="SELESAI "/>
    <d v="2025-04-08T00:00:00"/>
    <d v="2025-04-08T00:00:00"/>
  </r>
  <r>
    <n v="595"/>
    <s v="NAGRAK"/>
    <x v="1"/>
    <s v="Uus Saepudin"/>
    <s v="09020110136"/>
    <n v="2011"/>
    <m/>
    <m/>
    <m/>
    <n v="1"/>
    <m/>
    <m/>
    <s v="Bungur Sarang"/>
    <s v="Pembayaran besar"/>
    <s v="SELESAI "/>
    <d v="2025-04-14T00:00:00"/>
    <d v="2025-04-14T00:00:00"/>
  </r>
  <r>
    <n v="597"/>
    <s v="NAGRAK"/>
    <x v="1"/>
    <s v="Uci Sanusi"/>
    <s v="09020100012"/>
    <n v="2010"/>
    <m/>
    <m/>
    <m/>
    <n v="1"/>
    <m/>
    <m/>
    <s v="WR. Kawung"/>
    <s v="Pembayaran besar"/>
    <s v="SELESAI "/>
    <d v="2025-04-15T00:00:00"/>
    <d v="2025-04-15T00:00:00"/>
  </r>
  <r>
    <n v="598"/>
    <s v="NAGRAK"/>
    <x v="1"/>
    <s v="Irna Yurrianingsih"/>
    <s v="09020050487"/>
    <n v="2005"/>
    <m/>
    <m/>
    <m/>
    <n v="1"/>
    <m/>
    <m/>
    <s v="Nagrak Tengah"/>
    <s v="Pembayaran Besar"/>
    <s v="SELESAI "/>
    <d v="2025-04-16T00:00:00"/>
    <d v="2025-04-16T00:00:00"/>
  </r>
  <r>
    <n v="599"/>
    <s v="NAGRAK"/>
    <x v="1"/>
    <s v="Jaya Y / Elis"/>
    <s v="09020080060"/>
    <n v="2008"/>
    <m/>
    <m/>
    <m/>
    <n v="1"/>
    <m/>
    <m/>
    <s v="Nagrak Kidul"/>
    <s v="Pembayaran besar"/>
    <s v="SELESAI "/>
    <d v="2025-04-16T00:00:00"/>
    <d v="2025-04-17T00:00:00"/>
  </r>
  <r>
    <n v="600"/>
    <s v="NAGRAK"/>
    <x v="1"/>
    <s v="Warga"/>
    <s v="-"/>
    <n v="1005"/>
    <n v="1"/>
    <m/>
    <m/>
    <m/>
    <m/>
    <m/>
    <s v="Sinagar II"/>
    <s v="Kebocoran sebelum meteran"/>
    <s v="SELESAI "/>
    <d v="2025-04-16T00:00:00"/>
    <d v="2025-04-16T00:00:00"/>
  </r>
  <r>
    <n v="601"/>
    <s v="NAGRAK"/>
    <x v="1"/>
    <s v="Warga"/>
    <s v="-"/>
    <n v="1006"/>
    <n v="1"/>
    <m/>
    <m/>
    <m/>
    <m/>
    <m/>
    <s v="Sinagar III"/>
    <s v="Kebocoran sebelum meteran"/>
    <s v="SELESAI "/>
    <d v="2025-04-16T00:00:00"/>
    <d v="2025-04-16T00:00:00"/>
  </r>
  <r>
    <n v="602"/>
    <s v="NAGRAK"/>
    <x v="1"/>
    <s v="Warga"/>
    <s v="-"/>
    <n v="1004"/>
    <n v="1"/>
    <m/>
    <m/>
    <m/>
    <m/>
    <m/>
    <s v="Panyindangan"/>
    <s v="Kebocoran sebelum meteran"/>
    <s v="SELESAI "/>
    <d v="2025-04-19T00:00:00"/>
    <d v="2025-04-19T00:00:00"/>
  </r>
  <r>
    <n v="603"/>
    <s v="NAGRAK"/>
    <x v="1"/>
    <s v="Dadang Kurnia "/>
    <s v="09020020060"/>
    <n v="2002"/>
    <n v="1"/>
    <m/>
    <m/>
    <m/>
    <m/>
    <m/>
    <s v="Nagrak Barat I"/>
    <s v="Kebocoran sebelum meteran"/>
    <s v="SELESAI "/>
    <d v="2025-04-22T00:00:00"/>
    <d v="2025-04-22T00:00:00"/>
  </r>
  <r>
    <n v="604"/>
    <s v="NAGRAK"/>
    <x v="1"/>
    <s v="Warga"/>
    <s v="-"/>
    <n v="2009"/>
    <n v="1"/>
    <m/>
    <m/>
    <m/>
    <m/>
    <m/>
    <s v="Cisarua"/>
    <s v="Kebocoran sebelum meteran"/>
    <s v="SELESAI "/>
    <d v="2025-04-24T00:00:00"/>
    <d v="2025-04-24T00:00:00"/>
  </r>
  <r>
    <n v="605"/>
    <s v="NAGRAK"/>
    <x v="1"/>
    <s v="Warga"/>
    <s v="-"/>
    <n v="2010"/>
    <n v="1"/>
    <m/>
    <m/>
    <m/>
    <m/>
    <m/>
    <s v="WR. Kawung"/>
    <s v="Kebocoran sebelum meteran"/>
    <s v="SELESAI "/>
    <d v="2025-04-24T00:00:00"/>
    <d v="2025-04-24T00:00:00"/>
  </r>
  <r>
    <n v="612"/>
    <s v="NAGRAK"/>
    <x v="5"/>
    <s v="Warga"/>
    <s v="-"/>
    <n v="2002"/>
    <n v="1"/>
    <m/>
    <m/>
    <m/>
    <m/>
    <m/>
    <s v="Nagrak Barat I"/>
    <s v="Kebocoran sebelum meteran"/>
    <s v="SELESAI"/>
    <d v="2025-05-06T00:00:00"/>
    <d v="2025-05-06T00:00:00"/>
  </r>
  <r>
    <n v="614"/>
    <s v="NAGRAK"/>
    <x v="5"/>
    <s v="Ade Astria Lestari"/>
    <s v="09020010360"/>
    <n v="2001"/>
    <m/>
    <m/>
    <m/>
    <n v="1"/>
    <m/>
    <m/>
    <s v="Nagrak Timur"/>
    <s v="Pembayaran besar"/>
    <s v="SELESAI"/>
    <d v="2025-05-06T00:00:00"/>
    <d v="2025-05-06T00:00:00"/>
  </r>
  <r>
    <n v="615"/>
    <s v="NAGRAK"/>
    <x v="5"/>
    <s v="Aldera Berna"/>
    <s v="09020090106"/>
    <n v="2009"/>
    <n v="1"/>
    <m/>
    <m/>
    <m/>
    <m/>
    <m/>
    <s v="Cikanyere"/>
    <s v="Kebocoran sebelum meteran"/>
    <s v="SELESAI"/>
    <d v="2025-05-07T00:00:00"/>
    <d v="2025-05-07T00:00:00"/>
  </r>
  <r>
    <n v="616"/>
    <s v="NAGRAK"/>
    <x v="5"/>
    <s v="Warga"/>
    <s v="-"/>
    <n v="2010"/>
    <n v="1"/>
    <m/>
    <m/>
    <m/>
    <m/>
    <m/>
    <s v="WR. Kawung"/>
    <s v="Kebocoran sebelum meteran"/>
    <s v="SELESAI"/>
    <d v="2025-05-10T00:00:00"/>
    <d v="2025-05-10T00:00:00"/>
  </r>
  <r>
    <n v="617"/>
    <s v="NAGRAK"/>
    <x v="5"/>
    <s v="Maryanto"/>
    <s v="09020101935"/>
    <n v="2010"/>
    <m/>
    <m/>
    <m/>
    <n v="1"/>
    <m/>
    <m/>
    <s v="WR. Kawung"/>
    <s v="Pembayaran besar"/>
    <s v="SELESAI"/>
    <d v="2025-05-19T00:00:00"/>
    <d v="2025-05-19T00:00:00"/>
  </r>
  <r>
    <n v="619"/>
    <s v="NAGRAK"/>
    <x v="5"/>
    <s v="Susi Susilawati"/>
    <s v="09020110050"/>
    <n v="2011"/>
    <m/>
    <m/>
    <m/>
    <n v="1"/>
    <m/>
    <m/>
    <s v="Bungur Sarang"/>
    <s v="Pembayaran besar"/>
    <s v="SELESAI"/>
    <d v="2025-05-26T00:00:00"/>
    <d v="2025-05-26T00:00:00"/>
  </r>
  <r>
    <n v="622"/>
    <s v="NAGRAK"/>
    <x v="6"/>
    <s v="Warga"/>
    <s v="-"/>
    <n v="2011"/>
    <n v="1"/>
    <m/>
    <m/>
    <m/>
    <m/>
    <m/>
    <s v="Bungur sarang"/>
    <s v="Kebocoran pipa 1 1/2&quot;"/>
    <s v="SELESAI"/>
    <d v="2025-06-02T00:00:00"/>
    <d v="2025-06-02T00:00:00"/>
  </r>
  <r>
    <n v="623"/>
    <s v="NAGRAK"/>
    <x v="6"/>
    <s v="Muhammad Khusnulkhuluq S.Pd B/7"/>
    <s v="09020150011"/>
    <n v="2015"/>
    <m/>
    <m/>
    <m/>
    <n v="1"/>
    <m/>
    <m/>
    <s v="Perum. Kamp. Qof"/>
    <s v="Pembayaran besar"/>
    <s v="SELESAI"/>
    <d v="2025-06-03T00:00:00"/>
    <d v="2025-06-03T00:00:00"/>
  </r>
  <r>
    <n v="624"/>
    <s v="NAGRAK"/>
    <x v="6"/>
    <s v="Ong Franky"/>
    <s v="09020010362"/>
    <n v="2001"/>
    <m/>
    <m/>
    <m/>
    <n v="1"/>
    <m/>
    <m/>
    <s v="Nagrak Timur"/>
    <s v="Pembayaran besar"/>
    <s v="SELESAI"/>
    <d v="2025-06-03T00:00:00"/>
    <d v="2025-06-03T00:00:00"/>
  </r>
  <r>
    <n v="625"/>
    <s v="NAGRAK"/>
    <x v="6"/>
    <s v="Warga"/>
    <s v="-"/>
    <n v="2011"/>
    <n v="1"/>
    <m/>
    <m/>
    <m/>
    <m/>
    <m/>
    <s v="Bungur sarang"/>
    <s v="Kebocoran pipa 1/2&quot;"/>
    <s v="SELESAI"/>
    <d v="2025-06-03T00:00:00"/>
    <d v="2025-06-03T00:00:00"/>
  </r>
  <r>
    <n v="626"/>
    <s v="NAGRAK"/>
    <x v="6"/>
    <s v="Rukiyah"/>
    <s v="09020011803"/>
    <n v="2001"/>
    <m/>
    <m/>
    <m/>
    <m/>
    <m/>
    <m/>
    <s v="Nagrak Timur"/>
    <s v="Pembayaran besar"/>
    <s v="SELESAI"/>
    <d v="2025-06-05T00:00:00"/>
    <d v="2025-06-05T00:00:00"/>
  </r>
  <r>
    <n v="627"/>
    <s v="NAGRAK"/>
    <x v="6"/>
    <s v="Muhammad Ari Setiawan"/>
    <s v="09010051816"/>
    <n v="1005"/>
    <m/>
    <m/>
    <m/>
    <n v="1"/>
    <m/>
    <m/>
    <s v="Sinagar II"/>
    <s v="Pembayaran besar"/>
    <s v="SELESAI"/>
    <d v="2025-06-11T00:00:00"/>
    <d v="2025-06-11T00:00:00"/>
  </r>
  <r>
    <n v="628"/>
    <s v="NAGRAK"/>
    <x v="6"/>
    <s v="Yayat/Sri"/>
    <s v="09010050155"/>
    <n v="1005"/>
    <n v="1"/>
    <m/>
    <m/>
    <m/>
    <m/>
    <m/>
    <s v="Sinagar II"/>
    <s v="Kebocoran sebelum meteran"/>
    <s v="SELESAI"/>
    <d v="2025-06-11T00:00:00"/>
    <d v="2025-06-11T00:00:00"/>
  </r>
  <r>
    <n v="629"/>
    <s v="NAGRAK"/>
    <x v="6"/>
    <s v="Emu Suparman"/>
    <s v="09020011768"/>
    <n v="2001"/>
    <m/>
    <m/>
    <m/>
    <n v="1"/>
    <m/>
    <m/>
    <s v="Nagrak Timur"/>
    <s v="Pembayaran besar bulan Juni, Rek air bulan Mei"/>
    <s v="SELESAI"/>
    <d v="2025-06-11T00:00:00"/>
    <d v="2025-06-11T00:00:00"/>
  </r>
  <r>
    <n v="630"/>
    <s v="NAGRAK"/>
    <x v="6"/>
    <s v="Warga"/>
    <s v="-"/>
    <n v="2009"/>
    <n v="1"/>
    <m/>
    <m/>
    <m/>
    <m/>
    <m/>
    <s v="Cikanyere"/>
    <s v="Kebocoran pipa 1&quot;"/>
    <s v="SELESAI"/>
    <d v="2025-06-12T00:00:00"/>
    <d v="2025-06-12T00:00:00"/>
  </r>
  <r>
    <n v="631"/>
    <s v="NAGRAK"/>
    <x v="6"/>
    <s v="Warga"/>
    <s v="-"/>
    <n v="2009"/>
    <n v="1"/>
    <m/>
    <m/>
    <m/>
    <m/>
    <m/>
    <s v="Cikanyere"/>
    <s v="Kebocoran pipa 1/2&quot;"/>
    <s v="SELESAI"/>
    <d v="2025-06-13T00:00:00"/>
    <d v="2025-06-13T00:00:00"/>
  </r>
  <r>
    <n v="632"/>
    <s v="NAGRAK"/>
    <x v="6"/>
    <s v="Ny. Karmini/Agus"/>
    <s v="09020060160"/>
    <n v="2006"/>
    <n v="1"/>
    <m/>
    <m/>
    <m/>
    <m/>
    <m/>
    <s v="Nagrak Kaum"/>
    <s v="Kebocoran sebelum meteran"/>
    <s v="SELESAI"/>
    <d v="2025-06-15T00:00:00"/>
    <d v="2025-06-15T00:00:00"/>
  </r>
  <r>
    <n v="633"/>
    <s v="NAGRAK"/>
    <x v="6"/>
    <s v="Yeni Sunaeti"/>
    <s v="09020081895"/>
    <n v="2008"/>
    <m/>
    <m/>
    <n v="1"/>
    <m/>
    <m/>
    <m/>
    <s v="Nagrak Kidul"/>
    <s v="Air kecil dan mengalir saat malam saja"/>
    <s v="SELESAI"/>
    <d v="2025-06-17T00:00:00"/>
    <d v="2025-06-17T00:00:00"/>
  </r>
  <r>
    <n v="634"/>
    <s v="NAGRAK"/>
    <x v="6"/>
    <s v="LILI SUHAELI"/>
    <s v="09020100067"/>
    <n v="2010"/>
    <m/>
    <m/>
    <n v="1"/>
    <m/>
    <m/>
    <m/>
    <s v="WR. Kawung"/>
    <s v="Air tidak mengalir"/>
    <s v="SELESAI"/>
    <d v="2025-06-23T00:00:00"/>
    <d v="2025-06-23T00:00:00"/>
  </r>
  <r>
    <n v="636"/>
    <s v="NAGRAK"/>
    <x v="6"/>
    <s v="SMAN 1 NAGRAK "/>
    <s v="09010071788"/>
    <n v="1007"/>
    <m/>
    <m/>
    <n v="1"/>
    <m/>
    <m/>
    <m/>
    <s v="Cinumpang"/>
    <s v="Air tidak mengalir 2 hari"/>
    <s v="SELESAI"/>
    <d v="2025-06-26T00:00:00"/>
    <d v="2025-06-26T00:00:00"/>
  </r>
  <r>
    <n v="637"/>
    <s v="NAGRAK"/>
    <x v="6"/>
    <s v="Warga"/>
    <s v="-"/>
    <n v="1003"/>
    <n v="1"/>
    <m/>
    <m/>
    <m/>
    <m/>
    <m/>
    <s v="Sinagar I"/>
    <s v="Kebocoran pipa 1 1/2&quot;"/>
    <s v="SELESAI"/>
    <d v="2025-06-26T00:00:00"/>
    <d v="2025-06-26T00:00:00"/>
  </r>
  <r>
    <n v="638"/>
    <s v="NAGRAK"/>
    <x v="6"/>
    <s v="Warga"/>
    <s v="-"/>
    <n v="1005"/>
    <n v="1"/>
    <m/>
    <m/>
    <m/>
    <m/>
    <m/>
    <s v="Sinagar II"/>
    <s v="Kebocoran pipa 1/2&quot;"/>
    <s v="SELESAI"/>
    <d v="2025-06-27T00:00:00"/>
    <d v="2025-06-27T00:00:00"/>
  </r>
  <r>
    <n v="639"/>
    <s v="NAGRAK"/>
    <x v="6"/>
    <s v="Warga"/>
    <s v="-"/>
    <n v="2001"/>
    <n v="1"/>
    <m/>
    <m/>
    <m/>
    <m/>
    <m/>
    <s v="Nagrak Timur"/>
    <s v="Kebocoran pipa 4&quot;"/>
    <s v="SELESAI"/>
    <d v="2025-06-27T00:00:00"/>
    <d v="2025-06-27T00:00:00"/>
  </r>
  <r>
    <n v="640"/>
    <s v="NAGRAK"/>
    <x v="2"/>
    <s v="SMAN 1 NAGRAK "/>
    <s v="09010071788"/>
    <n v="1007"/>
    <n v="1"/>
    <m/>
    <m/>
    <m/>
    <m/>
    <m/>
    <s v="Cinumpang"/>
    <s v="Kebocoran jalur sebelum meteran"/>
    <s v="SELESAI"/>
    <d v="2025-07-02T00:00:00"/>
    <d v="2025-07-02T00:00:00"/>
  </r>
  <r>
    <n v="641"/>
    <s v="NAGRAK"/>
    <x v="2"/>
    <s v="Eva Yuliawati"/>
    <s v="09010090021"/>
    <n v="1009"/>
    <m/>
    <m/>
    <n v="1"/>
    <m/>
    <m/>
    <m/>
    <s v="Parigi"/>
    <s v="Air kecil"/>
    <s v="SELESAI"/>
    <d v="2025-07-02T00:00:00"/>
    <d v="2025-07-02T00:00:00"/>
  </r>
  <r>
    <n v="642"/>
    <s v="NAGRAK"/>
    <x v="2"/>
    <s v="Warga"/>
    <s v="-"/>
    <n v="2002"/>
    <n v="1"/>
    <m/>
    <m/>
    <m/>
    <m/>
    <m/>
    <s v="Nagrak Barat I"/>
    <s v="Kebocoran jalur sebelum meteran"/>
    <s v="SELESAI"/>
    <d v="2025-07-02T00:00:00"/>
    <d v="2025-07-02T00:00:00"/>
  </r>
  <r>
    <n v="643"/>
    <s v="NAGRAK"/>
    <x v="2"/>
    <s v="LENI MARLENA"/>
    <s v="09020050491"/>
    <n v="2005"/>
    <n v="1"/>
    <m/>
    <m/>
    <m/>
    <m/>
    <m/>
    <s v="Nagrak Tengah"/>
    <s v="Kebocoran jalur sebelum meteran"/>
    <s v="SELESAI"/>
    <d v="2025-07-03T00:00:00"/>
    <d v="2025-07-03T00:00:00"/>
  </r>
  <r>
    <n v="644"/>
    <s v="NAGRAK"/>
    <x v="2"/>
    <s v="Pendi/Eti"/>
    <s v="09020050190"/>
    <n v="2005"/>
    <m/>
    <m/>
    <m/>
    <n v="1"/>
    <m/>
    <m/>
    <s v="Nagrak Tengah"/>
    <s v="Pembayaran besar"/>
    <s v="SELESAI"/>
    <d v="2025-07-04T00:00:00"/>
    <d v="2025-07-04T00:00:00"/>
  </r>
  <r>
    <n v="646"/>
    <s v="NAGRAK"/>
    <x v="2"/>
    <s v="Ny. Uun"/>
    <s v="09010060225"/>
    <n v="1006"/>
    <m/>
    <m/>
    <m/>
    <n v="1"/>
    <m/>
    <m/>
    <s v="Sinagar III"/>
    <s v="Pembayaran besar"/>
    <s v="SELESAI"/>
    <d v="2025-07-08T00:00:00"/>
    <d v="2025-07-08T00:00:00"/>
  </r>
  <r>
    <n v="647"/>
    <s v="NAGRAK"/>
    <x v="2"/>
    <s v="Yeti Sunaeti"/>
    <s v="09020081895"/>
    <n v="2008"/>
    <m/>
    <m/>
    <n v="1"/>
    <m/>
    <m/>
    <m/>
    <s v="Nagrak Kidul"/>
    <s v="Air kecil bahkan tidak mengalir"/>
    <s v="SELESAI"/>
    <d v="2025-07-09T00:00:00"/>
    <d v="2025-07-09T00:00:00"/>
  </r>
  <r>
    <n v="648"/>
    <s v="NAGRAK"/>
    <x v="2"/>
    <s v="ENAR SAMSIAH"/>
    <s v="09020100073"/>
    <n v="2010"/>
    <m/>
    <m/>
    <m/>
    <n v="1"/>
    <m/>
    <m/>
    <s v="WR. Kawung"/>
    <s v="Pembayaran besar"/>
    <s v="SELESAI"/>
    <d v="2025-07-11T00:00:00"/>
    <d v="2025-07-11T00:00:00"/>
  </r>
  <r>
    <n v="649"/>
    <s v="NAGRAK"/>
    <x v="2"/>
    <s v="Mamun"/>
    <s v="09010040262"/>
    <n v="1004"/>
    <m/>
    <m/>
    <m/>
    <n v="1"/>
    <m/>
    <m/>
    <s v="Panyindangan"/>
    <s v="Pembayaran besar"/>
    <s v="SELESAI"/>
    <d v="2025-07-11T00:00:00"/>
    <d v="2025-07-11T00:00:00"/>
  </r>
  <r>
    <n v="650"/>
    <s v="NAGRAK"/>
    <x v="2"/>
    <s v="Warga"/>
    <s v="-"/>
    <n v="2010"/>
    <n v="1"/>
    <m/>
    <m/>
    <m/>
    <m/>
    <m/>
    <s v="WR. Kawung"/>
    <s v="Kebocoran jalur sebelum meteran"/>
    <s v="SELESAI"/>
    <d v="2025-07-14T00:00:00"/>
    <d v="2025-07-14T00:00:00"/>
  </r>
  <r>
    <n v="651"/>
    <s v="NAGRAK"/>
    <x v="2"/>
    <s v="HENI NURYANI"/>
    <s v="09020050514"/>
    <n v="2005"/>
    <m/>
    <m/>
    <m/>
    <n v="1"/>
    <m/>
    <m/>
    <s v="Nagrak Tengah"/>
    <s v="Pembayaran besar"/>
    <s v="SELESAI"/>
    <d v="2025-07-14T00:00:00"/>
    <d v="2025-07-14T00:00:00"/>
  </r>
  <r>
    <n v="652"/>
    <s v="NAGRAK"/>
    <x v="2"/>
    <s v="Alfred Kopit"/>
    <s v="09020020050"/>
    <n v="2002"/>
    <n v="1"/>
    <m/>
    <m/>
    <m/>
    <m/>
    <m/>
    <s v="Nagrak Barat I"/>
    <s v="Kebocoran jalur sebelum meteran"/>
    <s v="SELESAI"/>
    <d v="2025-07-16T00:00:00"/>
    <d v="2025-07-16T00:00:00"/>
  </r>
  <r>
    <n v="653"/>
    <s v="NAGRAK"/>
    <x v="2"/>
    <s v="LASIMAN"/>
    <s v="09010010071"/>
    <n v="1001"/>
    <m/>
    <m/>
    <m/>
    <n v="1"/>
    <m/>
    <m/>
    <s v="Pasir Bentik"/>
    <s v="Pembayaran besar bulan juni"/>
    <s v="SELESAI"/>
    <d v="2025-07-21T00:00:00"/>
    <d v="2025-07-21T00:00:00"/>
  </r>
  <r>
    <n v="654"/>
    <s v="NAGRAK"/>
    <x v="2"/>
    <s v="SANTI"/>
    <s v="09010060011"/>
    <n v="1006"/>
    <n v="1"/>
    <m/>
    <m/>
    <m/>
    <m/>
    <m/>
    <s v="Sinagar III"/>
    <s v="Kebocoran jalur sebelum meteran"/>
    <s v="SELESAI"/>
    <d v="2025-07-28T00:00:00"/>
    <d v="2025-07-28T00:00:00"/>
  </r>
  <r>
    <n v="655"/>
    <s v="CIKEMBAR"/>
    <x v="3"/>
    <s v="NENENG"/>
    <m/>
    <m/>
    <m/>
    <m/>
    <n v="1"/>
    <m/>
    <m/>
    <m/>
    <s v="SELAGEDANG CIGOMBONG"/>
    <s v="AIR NGALIR KECIL SUDAH 3 HARI"/>
    <s v="SELESAI "/>
    <m/>
    <m/>
  </r>
  <r>
    <n v="656"/>
    <s v="CIKEMBAR"/>
    <x v="3"/>
    <s v="REVI"/>
    <n v="10030010255"/>
    <m/>
    <m/>
    <m/>
    <n v="1"/>
    <m/>
    <m/>
    <m/>
    <s v="KP SINDANGSARI BANTARGADUNG"/>
    <s v="TIDAK ADA AIR"/>
    <s v="SELESAI "/>
    <m/>
    <m/>
  </r>
  <r>
    <n v="657"/>
    <s v="CIKEMBAR"/>
    <x v="3"/>
    <s v="ANDI"/>
    <m/>
    <m/>
    <n v="1"/>
    <m/>
    <m/>
    <m/>
    <m/>
    <m/>
    <s v="PERUM CARERA"/>
    <s v="KEBOCORAN DI PERUM CARRERRA"/>
    <s v="SELESAI "/>
    <m/>
    <m/>
  </r>
  <r>
    <n v="658"/>
    <s v="CIKEMBAR"/>
    <x v="3"/>
    <s v="REVI"/>
    <m/>
    <m/>
    <n v="1"/>
    <m/>
    <m/>
    <m/>
    <m/>
    <m/>
    <s v="PERUM PLUT"/>
    <s v="KEBOCORAN PIPA"/>
    <s v="SELESAI "/>
    <m/>
    <m/>
  </r>
  <r>
    <n v="659"/>
    <s v="CIKEMBAR"/>
    <x v="3"/>
    <s v="FRIDA KANA"/>
    <m/>
    <m/>
    <m/>
    <m/>
    <m/>
    <m/>
    <m/>
    <m/>
    <s v="CIKEMBAR RESIDENCE"/>
    <s v="KEBOCORAN SETELAH METERAN"/>
    <s v="SELESAI "/>
    <m/>
    <m/>
  </r>
  <r>
    <n v="660"/>
    <s v="CIKEMBAR"/>
    <x v="3"/>
    <s v="EDI KURNAEDI"/>
    <n v="10040090199"/>
    <m/>
    <m/>
    <m/>
    <m/>
    <n v="1"/>
    <m/>
    <m/>
    <s v="PASIR GABIG BLOK M"/>
    <s v="TIDAK ADA AIR SUDAH 1 MINGGU"/>
    <s v="SELESAI "/>
    <m/>
    <m/>
  </r>
  <r>
    <n v="661"/>
    <s v="CIKEMBAR"/>
    <x v="3"/>
    <s v="ZAINAL M"/>
    <n v="10060010238"/>
    <m/>
    <m/>
    <m/>
    <n v="1"/>
    <m/>
    <m/>
    <m/>
    <s v="CIGADOG"/>
    <s v="TIDAK ADA AIR SUDAH 1 MINGGU"/>
    <s v="SELESAI "/>
    <m/>
    <m/>
  </r>
  <r>
    <n v="662"/>
    <s v="CIKEMBAR"/>
    <x v="3"/>
    <s v="ARMAN"/>
    <n v="10050090035"/>
    <m/>
    <m/>
    <m/>
    <n v="1"/>
    <m/>
    <m/>
    <m/>
    <s v="PALIMABELAS"/>
    <s v="TIDAK ADA AIR SUDAH 1 MINGGU"/>
    <s v="SELESAI "/>
    <m/>
    <m/>
  </r>
  <r>
    <n v="663"/>
    <s v="CIKEMBAR"/>
    <x v="3"/>
    <s v="RUDI HERMAWAN"/>
    <n v="10050101083"/>
    <m/>
    <m/>
    <m/>
    <n v="1"/>
    <m/>
    <m/>
    <m/>
    <s v="SUKAMANTRI CIBARENGKOK"/>
    <s v="TIDAK ADA AIR SUDAH 1 MINGGU"/>
    <s v="SELESAI "/>
    <m/>
    <m/>
  </r>
  <r>
    <n v="664"/>
    <s v="CIKEMBAR"/>
    <x v="3"/>
    <s v="NENDI"/>
    <n v="10050010004"/>
    <m/>
    <m/>
    <m/>
    <n v="1"/>
    <m/>
    <m/>
    <m/>
    <s v="CIMUNCANG"/>
    <s v="FITKRAN RUSAK"/>
    <s v="SELESAI "/>
    <m/>
    <m/>
  </r>
  <r>
    <n v="667"/>
    <s v="CIKEMBAR"/>
    <x v="3"/>
    <s v="ANDI"/>
    <n v="10040090089"/>
    <m/>
    <m/>
    <m/>
    <n v="1"/>
    <m/>
    <m/>
    <m/>
    <s v="CIGOMBONG "/>
    <s v="KEBOCORAN DI CIGOMBONG"/>
    <s v="SELESAI "/>
    <m/>
    <m/>
  </r>
  <r>
    <n v="668"/>
    <s v="CIKEMBAR"/>
    <x v="3"/>
    <s v="GUGUM"/>
    <m/>
    <m/>
    <n v="1"/>
    <m/>
    <m/>
    <m/>
    <m/>
    <m/>
    <s v="CINUTUG"/>
    <s v="KEBOCORAN DEPAN POM BENSIN"/>
    <s v="SELESAI "/>
    <m/>
    <m/>
  </r>
  <r>
    <n v="669"/>
    <s v="CIKEMBAR"/>
    <x v="3"/>
    <s v="GUGUM"/>
    <m/>
    <m/>
    <n v="1"/>
    <m/>
    <m/>
    <m/>
    <m/>
    <m/>
    <s v="BOJONGKOPO"/>
    <s v="KEBOCORAN SEBELUM METERAN"/>
    <s v="SELESAI "/>
    <m/>
    <m/>
  </r>
  <r>
    <n v="670"/>
    <s v="CIKEMBAR"/>
    <x v="3"/>
    <s v="RIVALDI"/>
    <m/>
    <m/>
    <n v="1"/>
    <m/>
    <m/>
    <m/>
    <m/>
    <m/>
    <s v="PERUMRESIDENCE"/>
    <s v="KEBOCORAN DI PERUM RESIDENCE"/>
    <s v="SELESAI "/>
    <m/>
    <m/>
  </r>
  <r>
    <n v="671"/>
    <s v="CIKEMBAR"/>
    <x v="3"/>
    <s v="DIDING HARDIMAN"/>
    <m/>
    <m/>
    <n v="1"/>
    <m/>
    <m/>
    <m/>
    <m/>
    <m/>
    <s v="CILANGKAP"/>
    <s v="AIR TIDAK NGALIR TAPI TETANGGA NGALIR"/>
    <s v="SELESAI "/>
    <m/>
    <m/>
  </r>
  <r>
    <n v="672"/>
    <s v="CIKEMBAR"/>
    <x v="3"/>
    <s v="GUGUM"/>
    <n v="10050030366"/>
    <m/>
    <m/>
    <m/>
    <n v="1"/>
    <m/>
    <m/>
    <m/>
    <s v="KP KOPENG"/>
    <s v="AIR TIDAK NGALIR"/>
    <s v="SELESAI "/>
    <m/>
    <m/>
  </r>
  <r>
    <n v="673"/>
    <s v="CIKEMBAR"/>
    <x v="3"/>
    <s v="KANTOR KEBUN PERCOBAAN"/>
    <m/>
    <m/>
    <m/>
    <m/>
    <n v="1"/>
    <m/>
    <m/>
    <m/>
    <s v="KEBON JERUK"/>
    <s v="KEBOCORAN DI DEPAN KANTOR KEBUN PERCOBAAN"/>
    <s v="SELESAI "/>
    <m/>
    <m/>
  </r>
  <r>
    <n v="674"/>
    <s v="CIKEMBAR"/>
    <x v="3"/>
    <s v="GUGUM"/>
    <n v="10040030520"/>
    <m/>
    <m/>
    <m/>
    <n v="1"/>
    <m/>
    <m/>
    <m/>
    <s v="BUKIT KEJORA"/>
    <s v="TIDAK ADA AIR SUDAH 2 BULAN"/>
    <s v="SELESAI "/>
    <m/>
    <m/>
  </r>
  <r>
    <n v="675"/>
    <s v="CIKEMBAR"/>
    <x v="3"/>
    <s v="ENCENG SETIAWAN"/>
    <m/>
    <m/>
    <m/>
    <m/>
    <n v="1"/>
    <m/>
    <m/>
    <m/>
    <s v="PERUM CIKEMBAR RESIDENCE"/>
    <s v="AIR MATI SETIAP PAGI DAN MAGHRIB"/>
    <s v="SELESAI "/>
    <m/>
    <m/>
  </r>
  <r>
    <n v="676"/>
    <s v="CIKEMBAR"/>
    <x v="3"/>
    <s v="JAJANG"/>
    <n v="10040090345"/>
    <m/>
    <m/>
    <m/>
    <n v="1"/>
    <m/>
    <m/>
    <m/>
    <s v="SIMPENAN"/>
    <s v="AIR MATI SETIAP PAGI DAN MAGHRIB"/>
    <s v="SELESAI "/>
    <m/>
    <m/>
  </r>
  <r>
    <n v="677"/>
    <s v="CIKEMBAR"/>
    <x v="3"/>
    <s v="OMAN/IJEK"/>
    <n v="10050020227"/>
    <m/>
    <m/>
    <m/>
    <n v="1"/>
    <m/>
    <m/>
    <m/>
    <s v="SIMPENAN"/>
    <s v="AIR MATI SETIAP PAGI DAN MAGHRIB"/>
    <s v="SELESAI "/>
    <m/>
    <m/>
  </r>
  <r>
    <n v="678"/>
    <s v="CIKEMBAR"/>
    <x v="3"/>
    <s v="GUGUM"/>
    <n v="10050020160"/>
    <m/>
    <m/>
    <m/>
    <n v="1"/>
    <m/>
    <m/>
    <m/>
    <s v="KP CITEREUP"/>
    <s v="AN OHIB AIR KERUH YANG LAIN AIRNYA NORMAL"/>
    <s v="SELESAI "/>
    <m/>
    <m/>
  </r>
  <r>
    <n v="679"/>
    <s v="CIKEMBAR"/>
    <x v="3"/>
    <s v="HERMANSYAH"/>
    <m/>
    <m/>
    <m/>
    <m/>
    <n v="1"/>
    <m/>
    <m/>
    <m/>
    <s v="KP TANJUNG MUKTI"/>
    <s v="MINTA DICEK KARENA AIR KECIL"/>
    <s v="SELESAI "/>
    <m/>
    <m/>
  </r>
  <r>
    <n v="680"/>
    <s v="CIKEMBAR"/>
    <x v="3"/>
    <s v="RIVALDI"/>
    <m/>
    <m/>
    <m/>
    <m/>
    <m/>
    <n v="1"/>
    <m/>
    <m/>
    <s v="PERUM CIMENTENG"/>
    <s v="KEBOCORAN"/>
    <s v="SELESAI "/>
    <m/>
    <m/>
  </r>
  <r>
    <n v="681"/>
    <s v="CIKEMBAR"/>
    <x v="3"/>
    <s v="IHAR SUGANDA"/>
    <m/>
    <m/>
    <n v="1"/>
    <m/>
    <m/>
    <m/>
    <m/>
    <m/>
    <s v="KP PANAGAN"/>
    <s v="TIDAK ADA AIR"/>
    <s v="SELESAI "/>
    <m/>
    <m/>
  </r>
  <r>
    <n v="682"/>
    <s v="CIKEMBAR"/>
    <x v="3"/>
    <s v="OHIB"/>
    <n v="205"/>
    <m/>
    <m/>
    <m/>
    <m/>
    <m/>
    <m/>
    <m/>
    <s v="KP CITEREUP"/>
    <s v="TIDA ADA AIR"/>
    <s v="SELESAI "/>
    <m/>
    <m/>
  </r>
  <r>
    <n v="683"/>
    <s v="CIKEMBAR"/>
    <x v="3"/>
    <s v="CUCU"/>
    <m/>
    <m/>
    <m/>
    <m/>
    <n v="1"/>
    <m/>
    <m/>
    <m/>
    <s v="KP CIKONENG"/>
    <s v="KEBOCORAN PIPA DINAS"/>
    <s v="SELESAI "/>
    <m/>
    <m/>
  </r>
  <r>
    <n v="684"/>
    <s v="CIKEMBAR"/>
    <x v="3"/>
    <s v="GUGUM"/>
    <n v="10010010490"/>
    <m/>
    <m/>
    <m/>
    <n v="1"/>
    <m/>
    <m/>
    <m/>
    <s v="KP KOPENG"/>
    <s v="AIR TIDAK NGALIR SUDAH 4 HARI"/>
    <s v="SELESAI "/>
    <m/>
    <m/>
  </r>
  <r>
    <n v="685"/>
    <s v="CIKEMBAR"/>
    <x v="3"/>
    <s v="ANDI "/>
    <m/>
    <m/>
    <n v="1"/>
    <m/>
    <m/>
    <m/>
    <m/>
    <m/>
    <s v="KP BAEUD"/>
    <s v="AIR TIDAK NGALIR SUDAH 3 HARI"/>
    <s v="SELESAI "/>
    <m/>
    <m/>
  </r>
  <r>
    <n v="686"/>
    <s v="CIKEMBAR"/>
    <x v="3"/>
    <s v="GUGUM"/>
    <n v="10030070359"/>
    <m/>
    <m/>
    <m/>
    <n v="1"/>
    <m/>
    <m/>
    <m/>
    <s v="KP KOPENG"/>
    <s v="AIR TIDAK MENGALIR DI SIANG HARI"/>
    <s v="SELESAI "/>
    <m/>
    <m/>
  </r>
  <r>
    <n v="687"/>
    <s v="CIKEMBAR"/>
    <x v="4"/>
    <s v="APIP TOSIN "/>
    <n v="10040120046"/>
    <m/>
    <n v="1"/>
    <m/>
    <m/>
    <m/>
    <m/>
    <m/>
    <s v="Kamp citengah"/>
    <s v="Kebocoran di kebon jeruk sebelum meteran"/>
    <s v="SELESAI "/>
    <d v="2025-03-02T00:00:00"/>
    <d v="2025-02-06T00:00:00"/>
  </r>
  <r>
    <n v="688"/>
    <s v="CIKEMBAR"/>
    <x v="4"/>
    <s v="R. DANIEL"/>
    <n v="10050050270"/>
    <m/>
    <n v="1"/>
    <m/>
    <m/>
    <m/>
    <m/>
    <m/>
    <s v="Cikembar"/>
    <s v="Kebocoran setelah meteran ingin di perbaiki"/>
    <s v="SELESAI "/>
    <d v="2025-03-02T00:00:00"/>
    <d v="2025-02-06T00:00:00"/>
  </r>
  <r>
    <n v="689"/>
    <s v="CIKEMBAR"/>
    <x v="4"/>
    <s v="IKUH/SUWANDO"/>
    <n v="10010070340"/>
    <m/>
    <n v="1"/>
    <m/>
    <m/>
    <m/>
    <m/>
    <m/>
    <s v="Kp sorog"/>
    <s v="Kebocoran di kp sorog kp sukaresmi depan konveksi"/>
    <s v="SELESAI "/>
    <d v="2025-03-02T00:00:00"/>
    <d v="2025-02-06T00:00:00"/>
  </r>
  <r>
    <n v="690"/>
    <s v="CIKEMBAR"/>
    <x v="4"/>
    <s v="GUGUM"/>
    <m/>
    <m/>
    <m/>
    <m/>
    <n v="1"/>
    <m/>
    <m/>
    <m/>
    <s v="Kedusuna kopeng desa girijaya"/>
    <s v="Air tidak ngalir sudah 3 hari"/>
    <s v="SELESAI "/>
    <d v="2025-04-02T00:00:00"/>
    <d v="2025-02-06T00:00:00"/>
  </r>
  <r>
    <n v="691"/>
    <s v="CIKEMBAR"/>
    <x v="4"/>
    <s v="AEP"/>
    <m/>
    <m/>
    <m/>
    <m/>
    <n v="1"/>
    <m/>
    <m/>
    <m/>
    <s v="Kp kopeng"/>
    <s v="Air tidak ngalir sudah 3 hari"/>
    <s v="SELESAI "/>
    <d v="2025-04-02T00:00:00"/>
    <d v="2025-02-11T00:00:00"/>
  </r>
  <r>
    <n v="692"/>
    <s v="CIKEMBAR"/>
    <x v="4"/>
    <s v="AMIT KARMITA"/>
    <n v="10050030379"/>
    <m/>
    <m/>
    <m/>
    <n v="1"/>
    <m/>
    <m/>
    <m/>
    <m/>
    <s v="Air tidak ngalir sudah 3 bulan"/>
    <s v="SELESAI "/>
    <d v="2025-04-02T00:00:00"/>
    <d v="2025-02-11T00:00:00"/>
  </r>
  <r>
    <n v="695"/>
    <s v="CIKEMBAR"/>
    <x v="4"/>
    <s v="MIFTAH HERYANA"/>
    <n v="10020030085"/>
    <m/>
    <n v="1"/>
    <m/>
    <m/>
    <m/>
    <m/>
    <m/>
    <s v="Sugeman sindangsari"/>
    <s v="Kebocoran sebelum meteran plugh kran nya sudah 1 bulan di ikat karet"/>
    <s v="SELESAI "/>
    <d v="2025-04-02T00:00:00"/>
    <d v="2025-02-08T00:00:00"/>
  </r>
  <r>
    <n v="696"/>
    <s v="CIKEMBAR"/>
    <x v="4"/>
    <s v="MULYATI"/>
    <n v="10020030029"/>
    <m/>
    <n v="1"/>
    <m/>
    <m/>
    <m/>
    <m/>
    <m/>
    <s v="Sugeman sindangsari"/>
    <s v="Kebocoran sebelum meteran plugh kran nya sudah 1 bulan di ikat karet"/>
    <s v="SELESAI "/>
    <d v="2025-04-02T00:00:00"/>
    <d v="2025-02-08T00:00:00"/>
  </r>
  <r>
    <n v="697"/>
    <s v="CIKEMBAR"/>
    <x v="4"/>
    <s v="GUGUM"/>
    <m/>
    <m/>
    <n v="1"/>
    <m/>
    <m/>
    <m/>
    <m/>
    <m/>
    <s v="Kp sugeman"/>
    <s v="Kebocoran pipa 1/2 inc dekat SL LILI hermawan"/>
    <s v="SELESAI "/>
    <d v="2025-04-02T00:00:00"/>
    <d v="2025-02-08T00:00:00"/>
  </r>
  <r>
    <n v="698"/>
    <s v="CIKEMBAR"/>
    <x v="4"/>
    <s v="GUGUM"/>
    <m/>
    <m/>
    <n v="1"/>
    <m/>
    <m/>
    <m/>
    <m/>
    <m/>
    <s v="Kp sugeman"/>
    <s v="Kebocoran sl yang sudah di tutup an yanah "/>
    <s v="SELESAI "/>
    <d v="2025-04-02T00:00:00"/>
    <d v="2025-02-08T00:00:00"/>
  </r>
  <r>
    <n v="699"/>
    <s v="CIKEMBAR"/>
    <x v="4"/>
    <s v="GUGUM"/>
    <m/>
    <m/>
    <n v="1"/>
    <m/>
    <m/>
    <m/>
    <m/>
    <m/>
    <s v="kp cinutug"/>
    <s v="Kebocoran sebelum meteran tappingan sl juju dari sl jajang "/>
    <s v="SELESAI "/>
    <d v="2025-04-02T00:00:00"/>
    <d v="2025-02-15T00:00:00"/>
  </r>
  <r>
    <n v="701"/>
    <s v="CIKEMBAR"/>
    <x v="4"/>
    <s v="GUGUM"/>
    <m/>
    <m/>
    <m/>
    <m/>
    <n v="1"/>
    <m/>
    <m/>
    <m/>
    <s v="Girijaya"/>
    <s v="Sekolah MI desa girijaya tidak ada air"/>
    <s v="SELESAI "/>
    <d v="2025-04-02T00:00:00"/>
    <d v="2025-02-15T00:00:00"/>
  </r>
  <r>
    <n v="703"/>
    <s v="CIKEMBAR"/>
    <x v="4"/>
    <s v="CINDY"/>
    <m/>
    <m/>
    <m/>
    <m/>
    <n v="1"/>
    <m/>
    <m/>
    <m/>
    <s v="Cigadog"/>
    <s v="AN Arman 1005010083 Air tidak ngalir sudah beberapa minggu"/>
    <s v="SELESAI "/>
    <d v="2025-05-02T00:00:00"/>
    <d v="2025-02-10T00:00:00"/>
  </r>
  <r>
    <n v="704"/>
    <s v="CIKEMBAR"/>
    <x v="4"/>
    <s v="CINDY"/>
    <m/>
    <m/>
    <m/>
    <m/>
    <n v="1"/>
    <m/>
    <m/>
    <m/>
    <s v="Palima belas"/>
    <s v="AN Zainal 10050090035 Air tidak ngalir sudah beberapa minggu"/>
    <s v="SELESAI "/>
    <d v="2025-05-02T00:00:00"/>
    <d v="2025-02-10T00:00:00"/>
  </r>
  <r>
    <n v="706"/>
    <s v="CIKEMBAR"/>
    <x v="4"/>
    <s v="NUNUNG KOSIM"/>
    <n v="10050100158"/>
    <m/>
    <m/>
    <m/>
    <n v="1"/>
    <m/>
    <m/>
    <m/>
    <s v="Tegal panjang"/>
    <s v="Air tidak ngalir"/>
    <s v="SELESAI "/>
    <d v="2025-05-02T00:00:00"/>
    <d v="2025-02-10T00:00:00"/>
  </r>
  <r>
    <n v="707"/>
    <s v="CIKEMBAR"/>
    <x v="4"/>
    <s v="AMEN"/>
    <m/>
    <m/>
    <m/>
    <m/>
    <n v="1"/>
    <m/>
    <m/>
    <m/>
    <s v="Kp cikareo"/>
    <s v="Air tidak mengalir sudah 1 minggu tetangga pada nyala"/>
    <s v="SELESAI "/>
    <d v="2025-05-02T00:00:00"/>
    <d v="2025-02-09T00:00:00"/>
  </r>
  <r>
    <n v="708"/>
    <s v="CIKEMBAR"/>
    <x v="4"/>
    <s v="PT GRIYA PRATAMA "/>
    <n v="10060050995"/>
    <m/>
    <m/>
    <m/>
    <n v="1"/>
    <m/>
    <m/>
    <m/>
    <s v="Sampora"/>
    <s v="Air tidak mengalir sudah 2 hari"/>
    <s v="SELESAI "/>
    <d v="2025-05-02T00:00:00"/>
    <d v="2025-02-09T00:00:00"/>
  </r>
  <r>
    <n v="709"/>
    <s v="CIKEMBAR"/>
    <x v="4"/>
    <s v="GUGUM"/>
    <m/>
    <m/>
    <n v="1"/>
    <m/>
    <m/>
    <m/>
    <m/>
    <m/>
    <s v="Lebaksari"/>
    <s v="Kebocoran pipa 1/2 inch dekat sl sahroni "/>
    <s v="SELESAI "/>
    <d v="2025-06-02T00:00:00"/>
    <d v="2025-02-15T00:00:00"/>
  </r>
  <r>
    <n v="711"/>
    <s v="CIKEMBAR"/>
    <x v="4"/>
    <s v="GUGUM"/>
    <m/>
    <m/>
    <n v="1"/>
    <m/>
    <m/>
    <m/>
    <m/>
    <m/>
    <s v="Panagan"/>
    <s v="Kebocoran dekat SL Agus alamsyah "/>
    <s v="SELESAI "/>
    <d v="2025-06-02T00:00:00"/>
    <d v="2025-02-09T00:00:00"/>
  </r>
  <r>
    <n v="712"/>
    <s v="CIKEMBAR"/>
    <x v="4"/>
    <s v="DEMAN"/>
    <n v="10060011016"/>
    <m/>
    <m/>
    <m/>
    <n v="1"/>
    <m/>
    <m/>
    <m/>
    <s v="Mayak"/>
    <s v="Tidak ada air , dan air tidak normal berbulan bulan ingin di perbaiki"/>
    <s v="SELESAI "/>
    <d v="2025-10-02T00:00:00"/>
    <d v="2025-02-15T00:00:00"/>
  </r>
  <r>
    <n v="713"/>
    <s v="CIKEMBAR"/>
    <x v="4"/>
    <s v="ASKI HUTIA EPNA"/>
    <n v="10060010023"/>
    <m/>
    <m/>
    <m/>
    <n v="1"/>
    <m/>
    <m/>
    <m/>
    <s v="Mayak"/>
    <s v="Tidak ada air , dan air tidak normal berbulan bulan ingin di perbaiki"/>
    <s v="SELESAI "/>
    <d v="2025-10-02T00:00:00"/>
    <d v="2025-02-15T00:00:00"/>
  </r>
  <r>
    <n v="714"/>
    <s v="CIKEMBAR"/>
    <x v="4"/>
    <s v="GUGUM"/>
    <m/>
    <m/>
    <m/>
    <m/>
    <n v="1"/>
    <m/>
    <m/>
    <m/>
    <s v="Damaraja"/>
    <s v="Air tidak ngalir sudah 2 hari"/>
    <s v="SELESAI "/>
    <d v="2025-10-02T00:00:00"/>
    <d v="2025-02-15T00:00:00"/>
  </r>
  <r>
    <n v="715"/>
    <s v="CIKEMBAR"/>
    <x v="4"/>
    <s v="BARMA"/>
    <n v="10030070115"/>
    <m/>
    <m/>
    <m/>
    <n v="1"/>
    <m/>
    <m/>
    <m/>
    <s v="Baed 2"/>
    <s v="Air tidak normal adanya malam jam 1, siang tidak ada air"/>
    <s v="SELESAI "/>
    <d v="2025-10-02T00:00:00"/>
    <d v="2025-11-02T00:00:00"/>
  </r>
  <r>
    <n v="716"/>
    <s v="CIKEMBAR"/>
    <x v="4"/>
    <s v="RIVALDI"/>
    <m/>
    <m/>
    <m/>
    <m/>
    <n v="1"/>
    <m/>
    <m/>
    <m/>
    <s v="Sumur tujuh"/>
    <s v="Keluhan dari konsumen air keruh"/>
    <s v="SELESAI "/>
    <d v="2025-11-02T00:00:00"/>
    <d v="2025-02-15T00:00:00"/>
  </r>
  <r>
    <n v="717"/>
    <s v="CIKEMBAR"/>
    <x v="4"/>
    <s v="ANDI"/>
    <m/>
    <m/>
    <m/>
    <m/>
    <n v="1"/>
    <m/>
    <m/>
    <m/>
    <s v="Ciboyong"/>
    <s v="Air tidak ngalir kemungkinan mampet dari jaringan"/>
    <s v="SELESAI "/>
    <d v="2025-11-02T00:00:00"/>
    <d v="2025-02-15T00:00:00"/>
  </r>
  <r>
    <n v="719"/>
    <s v="CIKEMBAR"/>
    <x v="4"/>
    <s v="GUGUM"/>
    <n v="10010020469"/>
    <m/>
    <m/>
    <m/>
    <m/>
    <m/>
    <n v="1"/>
    <m/>
    <s v=" Kp.bj. Kopo-Cibungur-Ubrug"/>
    <s v="Bocor di saluran PDAM, sudah di tutup water meter tetap muter"/>
    <s v="SELESAI "/>
    <s v="13/02/2025"/>
    <d v="2025-02-15T00:00:00"/>
  </r>
  <r>
    <n v="720"/>
    <s v="CIKEMBAR"/>
    <x v="4"/>
    <s v="TATI"/>
    <n v="10030060377"/>
    <m/>
    <m/>
    <m/>
    <n v="1"/>
    <m/>
    <m/>
    <m/>
    <s v="Baed 1"/>
    <s v="Air tidak mengalir 1 minggu tetanggan mengalir"/>
    <s v="SELESAI "/>
    <s v="14/02/2025"/>
    <d v="2025-02-15T00:00:00"/>
  </r>
  <r>
    <n v="722"/>
    <s v="CIKEMBAR"/>
    <x v="4"/>
    <s v="GUGUM"/>
    <m/>
    <m/>
    <m/>
    <m/>
    <m/>
    <m/>
    <m/>
    <m/>
    <s v="Kp. Ciawitali"/>
    <s v="Kebocoran pipa pe yang diikat sementara dipotong Rt setempat warga mengeluh kalau ada air masih bocor"/>
    <s v="SELESAI "/>
    <s v="15/02/2025"/>
    <d v="2025-02-16T00:00:00"/>
  </r>
  <r>
    <n v="723"/>
    <s v="CIKEMBAR"/>
    <x v="4"/>
    <s v="GUGUM"/>
    <m/>
    <m/>
    <m/>
    <m/>
    <m/>
    <m/>
    <m/>
    <m/>
    <s v="Kp. Kopeng"/>
    <s v="Warga sekitar minta pipa yang ke jalan diamankan karena terlindas kendaraan "/>
    <s v="SELESAI "/>
    <s v="15/02/2025"/>
    <d v="2025-02-16T00:00:00"/>
  </r>
  <r>
    <n v="724"/>
    <s v="CIKEMBAR"/>
    <x v="4"/>
    <s v="TITIN"/>
    <m/>
    <m/>
    <n v="1"/>
    <m/>
    <m/>
    <m/>
    <m/>
    <m/>
    <s v="Kebun waru"/>
    <s v="Kebocoran dekat lapang volly pinggir kebun karet, ke warga adanya jam 10 malam"/>
    <s v="SELESAI "/>
    <s v="17/02/2025"/>
    <d v="2025-02-20T00:00:00"/>
  </r>
  <r>
    <n v="725"/>
    <s v="CIKEMBAR"/>
    <x v="4"/>
    <s v="BU NITA"/>
    <m/>
    <m/>
    <n v="1"/>
    <m/>
    <m/>
    <m/>
    <m/>
    <m/>
    <s v="Kp. Benceuy Ciangsana"/>
    <s v="Kebocoran besar di dekat sl Sukardi "/>
    <s v="SELESAI "/>
    <s v="18/02/2025"/>
    <d v="2025-02-20T00:00:00"/>
  </r>
  <r>
    <n v="726"/>
    <s v="CIKEMBAR"/>
    <x v="4"/>
    <s v="BU NITA"/>
    <n v="10030100048"/>
    <m/>
    <n v="1"/>
    <m/>
    <m/>
    <m/>
    <m/>
    <m/>
    <s v="Bantar gadung"/>
    <s v="Kebocoran dekat sl Dirmansyah"/>
    <s v="SELESAI "/>
    <s v="18/02/2025"/>
    <d v="2025-02-20T00:00:00"/>
  </r>
  <r>
    <n v="727"/>
    <s v="CIKEMBAR"/>
    <x v="4"/>
    <s v="GUGUM"/>
    <m/>
    <m/>
    <n v="1"/>
    <m/>
    <m/>
    <m/>
    <m/>
    <m/>
    <s v="Kp. Bojong Kopo "/>
    <s v="Sambungan ke SL Supardi terputus jadi bocor, bekas pencabutan warung pinggir pom depan kantor cabang"/>
    <s v="SELESAI "/>
    <s v="18/02/2025"/>
    <d v="2025-02-20T00:00:00"/>
  </r>
  <r>
    <n v="728"/>
    <s v="CIKEMBAR"/>
    <x v="4"/>
    <s v="BU CITRA"/>
    <m/>
    <m/>
    <n v="1"/>
    <m/>
    <m/>
    <m/>
    <m/>
    <m/>
    <s v="Pasar Cikembang"/>
    <s v="Kebocoran sbelum pasar cikembang"/>
    <s v="SELESAI "/>
    <s v="18/02/2025"/>
    <d v="2025-02-21T00:00:00"/>
  </r>
  <r>
    <n v="729"/>
    <s v="CIKEMBAR"/>
    <x v="4"/>
    <s v="INDRI NURYANI"/>
    <m/>
    <m/>
    <n v="1"/>
    <m/>
    <m/>
    <m/>
    <m/>
    <m/>
    <s v="Sampora"/>
    <s v="Kebocoran daerah Sampora depan ruko BTN"/>
    <s v="SELESAI "/>
    <s v="19/02/2025"/>
    <d v="2025-02-21T00:00:00"/>
  </r>
  <r>
    <n v="730"/>
    <s v="CIKEMBAR"/>
    <x v="4"/>
    <s v="APIT SUPRATMAN"/>
    <m/>
    <m/>
    <m/>
    <m/>
    <n v="1"/>
    <m/>
    <m/>
    <m/>
    <s v="Cibarengkok-sukamantri"/>
    <s v="Air tidak mengalir (kandang ayam)"/>
    <s v="SELESAI "/>
    <s v="20/02/2025"/>
    <d v="2025-02-21T00:00:00"/>
  </r>
  <r>
    <n v="732"/>
    <s v="CIKEMBAR"/>
    <x v="4"/>
    <s v="GUGUM"/>
    <m/>
    <m/>
    <n v="1"/>
    <m/>
    <m/>
    <m/>
    <m/>
    <m/>
    <s v="Kp. Mayak"/>
    <s v="Kebocoran wilayah kp. mayak becek ke jalan"/>
    <s v="SELESAI "/>
    <s v="20/02/2025"/>
    <s v="24/02/2025"/>
  </r>
  <r>
    <n v="733"/>
    <s v="CIKEMBAR"/>
    <x v="4"/>
    <s v="GUGUM"/>
    <n v="1005007798"/>
    <m/>
    <m/>
    <m/>
    <n v="1"/>
    <m/>
    <m/>
    <m/>
    <s v="Cikembar"/>
    <s v="Air tidak mengalir sudah 2 minggu, tetangga 5 rumah tidak mengalir"/>
    <s v="SELESAI "/>
    <d v="2025-02-22T00:00:00"/>
    <s v="26/02/2025"/>
  </r>
  <r>
    <n v="734"/>
    <s v="CIKEMBAR"/>
    <x v="4"/>
    <s v="NOVA NURLINDA"/>
    <n v="10030090319"/>
    <m/>
    <m/>
    <m/>
    <n v="1"/>
    <m/>
    <m/>
    <m/>
    <s v="Cilandak"/>
    <s v="Air sudah 1 minggu tidak mengalir"/>
    <s v="SELESAI "/>
    <d v="2025-02-22T00:00:00"/>
    <s v="26/02/2025"/>
  </r>
  <r>
    <n v="735"/>
    <s v="CIKEMBAR"/>
    <x v="4"/>
    <s v="ERYANTO NUGRAHA"/>
    <n v="10040071018"/>
    <m/>
    <m/>
    <m/>
    <n v="1"/>
    <m/>
    <m/>
    <m/>
    <s v="Cikembar Residence"/>
    <s v="Air hanya ada jam 7-8 siang, sore tidak ada"/>
    <s v="SELESAI "/>
    <d v="2025-02-22T00:00:00"/>
    <s v="28/02/2025"/>
  </r>
  <r>
    <n v="736"/>
    <s v="CIKEMBAR"/>
    <x v="4"/>
    <s v="HERLINA MAULANA"/>
    <n v="10010010768"/>
    <m/>
    <m/>
    <m/>
    <n v="1"/>
    <m/>
    <m/>
    <m/>
    <s v="Cikoneng"/>
    <s v="Air keluarnya kecil sudah kurang lebih 1 bulan sedangkan tetangga normal"/>
    <s v="SELESAI "/>
    <d v="2025-02-27T00:00:00"/>
    <s v="28/02/2025"/>
  </r>
  <r>
    <n v="737"/>
    <s v="CIKEMBAR"/>
    <x v="4"/>
    <s v="MESJID AL-MUNAWAROH"/>
    <m/>
    <m/>
    <m/>
    <m/>
    <n v="1"/>
    <m/>
    <m/>
    <m/>
    <s v="Kp. Panagan"/>
    <s v="Air tidak ada dari pagi"/>
    <s v="SELESAI "/>
    <d v="2025-02-27T00:00:00"/>
    <s v="28/02/2025"/>
  </r>
  <r>
    <n v="739"/>
    <s v="CIKEMBAR"/>
    <x v="4"/>
    <s v="ALDY"/>
    <m/>
    <m/>
    <n v="1"/>
    <m/>
    <m/>
    <m/>
    <m/>
    <m/>
    <s v="Pasar Cigombong"/>
    <s v="Kebocoran"/>
    <s v="SELESAI "/>
    <s v="28/02/2025"/>
    <s v="28/02/2025"/>
  </r>
  <r>
    <n v="740"/>
    <s v="CIKEMBAR"/>
    <x v="4"/>
    <s v="GUGUM"/>
    <m/>
    <m/>
    <n v="1"/>
    <m/>
    <m/>
    <m/>
    <m/>
    <m/>
    <s v="Palima belas"/>
    <s v="Kebocoran"/>
    <s v="SELESAI "/>
    <s v="28/02/2025"/>
    <s v="28/02/2025"/>
  </r>
  <r>
    <n v="741"/>
    <s v="CIKEMBAR"/>
    <x v="0"/>
    <s v="Jalaludin/Zulkarnaen"/>
    <s v="-"/>
    <m/>
    <n v="1"/>
    <m/>
    <m/>
    <m/>
    <m/>
    <m/>
    <s v="Warung Kiara"/>
    <s v="Kebocoran di Stand Pipe (Setelah meteran)"/>
    <s v="SELESAI"/>
    <d v="2025-03-03T00:00:00"/>
    <m/>
  </r>
  <r>
    <n v="746"/>
    <s v="CIKEMBAR"/>
    <x v="0"/>
    <s v="Sodik/ GUGUM(PEMBACMET)"/>
    <s v="-"/>
    <m/>
    <n v="1"/>
    <m/>
    <m/>
    <m/>
    <m/>
    <m/>
    <s v="-"/>
    <s v="Komplen besi PIPA setelah meteran patah, di perbaiki karena di malam hari air keluarnya besar"/>
    <s v="SELESAI"/>
    <d v="2025-03-03T00:00:00"/>
    <m/>
  </r>
  <r>
    <n v="747"/>
    <s v="CIKEMBAR"/>
    <x v="0"/>
    <s v="Musola Assalam"/>
    <s v="-"/>
    <m/>
    <n v="1"/>
    <m/>
    <m/>
    <m/>
    <m/>
    <m/>
    <s v="Kamp. Simpenan"/>
    <s v="Kebocoran setelah meteran, dari Cincin setelah meteran sementara diikat pakai DKM. Harap segera diperbaiki"/>
    <s v="SELESAI"/>
    <d v="2025-03-03T00:00:00"/>
    <m/>
  </r>
  <r>
    <n v="750"/>
    <s v="CIKEMBAR"/>
    <x v="0"/>
    <s v="GUGUM (PEMBACMET)"/>
    <s v="-"/>
    <m/>
    <n v="1"/>
    <m/>
    <m/>
    <m/>
    <m/>
    <m/>
    <s v="Kp. Sugeman"/>
    <s v="Kebocoran dari SL yang sudah di tutup"/>
    <s v="SELESAI"/>
    <d v="2025-04-03T00:00:00"/>
    <m/>
  </r>
  <r>
    <n v="755"/>
    <s v="CIKEMBAR"/>
    <x v="0"/>
    <s v="Aang Hendana/GUGUM(PEMBACMET)"/>
    <s v="-"/>
    <s v="-"/>
    <m/>
    <m/>
    <m/>
    <m/>
    <m/>
    <m/>
    <s v="Kp. Sukaharja"/>
    <s v="Kebocoran sebelum meteran dari Flughkran, bocornya sementara di ikat karet"/>
    <s v="SELESAI"/>
    <d v="2025-04-03T00:00:00"/>
    <m/>
  </r>
  <r>
    <n v="769"/>
    <s v="CIKEMBAR"/>
    <x v="0"/>
    <s v="Agus Kurniawan/ANDI (PEMBACMET)"/>
    <n v="10040070441"/>
    <s v="IV"/>
    <m/>
    <m/>
    <n v="1"/>
    <m/>
    <m/>
    <m/>
    <s v="Cibarengkok - Sukamantri Blok B/4"/>
    <s v="Pelayanan Air tidak optimal. Air adanya pagi sebentar sampai pukul 08.00/ Sore  ± pukul 09.00 baru ada"/>
    <s v="SELESAI"/>
    <d v="2025-07-03T00:00:00"/>
    <m/>
  </r>
  <r>
    <n v="770"/>
    <s v="CIKEMBAR"/>
    <x v="0"/>
    <s v="Catur Anton Sujarwo"/>
    <n v="10040034024"/>
    <s v="IV"/>
    <m/>
    <m/>
    <n v="1"/>
    <m/>
    <m/>
    <m/>
    <s v="-"/>
    <s v="Pelayanan Air tidak Optimal. Air adanya malam sekitar pukul 01.00 sd. 03.00 PM, tapi tetangga ngalir normal"/>
    <s v="SELESAI"/>
    <d v="2025-08-03T00:00:00"/>
    <m/>
  </r>
  <r>
    <n v="779"/>
    <s v="CIKEMBAR"/>
    <x v="0"/>
    <s v="Deri Rismawan"/>
    <n v="10010070351"/>
    <s v="I"/>
    <m/>
    <m/>
    <n v="1"/>
    <m/>
    <m/>
    <m/>
    <s v="Sorog"/>
    <s v="Air tidak mengalir sudah 3 hari, tapi tetangga ngalir"/>
    <s v="SELESAI"/>
    <d v="2025-10-03T00:00:00"/>
    <m/>
  </r>
  <r>
    <n v="780"/>
    <s v="CIKEMBAR"/>
    <x v="0"/>
    <s v="Mohamad Sobar"/>
    <n v="10050010912"/>
    <s v="V"/>
    <m/>
    <m/>
    <n v="1"/>
    <m/>
    <m/>
    <m/>
    <s v="Sukamantri - Cibarengkok"/>
    <s v="Air tidak mengalir sudah 8 hari"/>
    <s v="SELESAI"/>
    <d v="2025-10-03T00:00:00"/>
    <m/>
  </r>
  <r>
    <n v="781"/>
    <s v="CIKEMBAR"/>
    <x v="0"/>
    <s v="Yayan/ GUGUM (PEMBACMET)"/>
    <s v="-"/>
    <m/>
    <m/>
    <m/>
    <n v="1"/>
    <m/>
    <m/>
    <m/>
    <s v="Kp. Bojong Kopo"/>
    <s v="Pelayanan Air tidak Optimal, air mati gak ngalir ke wastafel krannya, tapi tetangga lancar"/>
    <s v="SELESAI"/>
    <d v="2025-10-03T00:00:00"/>
    <m/>
  </r>
  <r>
    <n v="784"/>
    <s v="CIKEMBAR"/>
    <x v="0"/>
    <s v="Nanung Darmawan"/>
    <n v="10010080220"/>
    <s v="I"/>
    <m/>
    <m/>
    <n v="1"/>
    <m/>
    <m/>
    <m/>
    <s v="Kp. Mangga Dua Sindang Kerta"/>
    <s v="Pelayanan Air tidak Optimal. Air adanya malam sekitar pukul 10.00, siang tidaak mengalir kira-kira 8 rumah"/>
    <s v="SELESAI"/>
    <d v="2025-11-03T00:00:00"/>
    <m/>
  </r>
  <r>
    <n v="786"/>
    <s v="CIKEMBAR"/>
    <x v="0"/>
    <s v="Deden Dayari"/>
    <n v="10030100032"/>
    <s v="III"/>
    <m/>
    <m/>
    <n v="1"/>
    <m/>
    <m/>
    <m/>
    <s v="Pasapen"/>
    <s v="Pelayanan Air tidak Optimal. Air tidak mengalir sudah 1 mingguan dari hari Jum'at"/>
    <s v="SELESAI"/>
    <d v="2025-12-03T00:00:00"/>
    <m/>
  </r>
  <r>
    <n v="787"/>
    <s v="CIKEMBAR"/>
    <x v="0"/>
    <s v="Insan Arisandia/Pegadaian"/>
    <n v="10040020388"/>
    <s v="IV"/>
    <m/>
    <m/>
    <n v="1"/>
    <m/>
    <m/>
    <m/>
    <s v="-"/>
    <s v="Pelayanan Air tidak Optimal. Air mengalir hanya di pukul 12.00 siang dan sorenya sudah gak ada"/>
    <s v="SELESAI"/>
    <d v="2025-12-03T00:00:00"/>
    <m/>
  </r>
  <r>
    <n v="788"/>
    <s v="CIKEMBAR"/>
    <x v="0"/>
    <s v="Titing"/>
    <n v="10040010310"/>
    <s v="IV"/>
    <m/>
    <m/>
    <m/>
    <n v="1"/>
    <m/>
    <m/>
    <s v="Cicatih"/>
    <s v="Komplen pembayaran besar"/>
    <s v="SELESAI"/>
    <d v="2025-12-03T00:00:00"/>
    <m/>
  </r>
  <r>
    <n v="789"/>
    <s v="CIKEMBAR"/>
    <x v="0"/>
    <s v="Blok H - 8"/>
    <n v="10040140163"/>
    <s v="IV"/>
    <m/>
    <m/>
    <m/>
    <n v="1"/>
    <m/>
    <m/>
    <s v="Perum. Cikembang"/>
    <s v="Komplen Pembayaran besar, di bulan Februari sekitar 48 m³"/>
    <s v="SELESAI"/>
    <d v="2025-12-03T00:00:00"/>
    <m/>
  </r>
  <r>
    <n v="796"/>
    <s v="CIKEMBAR"/>
    <x v="0"/>
    <s v="Catur Anton Sujarwo"/>
    <n v="10040034024"/>
    <s v="IV"/>
    <m/>
    <m/>
    <n v="1"/>
    <m/>
    <m/>
    <m/>
    <s v="Kebon Jeruk"/>
    <s v="Pelayanan Air tidak Optimal. Air sudah 6 hari tidak mengalir dan sudah 2x laporan tak ada tindakan"/>
    <s v="SELESAI"/>
    <s v="13/03/2025"/>
    <m/>
  </r>
  <r>
    <n v="797"/>
    <s v="CIKEMBAR"/>
    <x v="0"/>
    <s v="Masjid Al - Munawaroh"/>
    <s v="-"/>
    <m/>
    <m/>
    <m/>
    <n v="1"/>
    <m/>
    <m/>
    <m/>
    <s v="Kebon Waru"/>
    <s v="Pelayanan Air tidak Optimal. Air tidak mengalir"/>
    <s v="SELESAI"/>
    <s v="14/03/2025"/>
    <m/>
  </r>
  <r>
    <n v="798"/>
    <s v="CIKEMBAR"/>
    <x v="0"/>
    <s v="GUGUM (PEMBACMET)"/>
    <s v="-"/>
    <m/>
    <m/>
    <m/>
    <n v="1"/>
    <m/>
    <m/>
    <m/>
    <s v="Kp. Ciawi Tali Ds. Damaraja"/>
    <s v="Pelayanan tidak Optimal. Dari pagi samapai hari ini tidak ada air"/>
    <s v="SELESAI"/>
    <s v="14/03/2025"/>
    <m/>
  </r>
  <r>
    <n v="801"/>
    <s v="CIKEMBAR"/>
    <x v="0"/>
    <s v="Novi Naguci"/>
    <n v="10040101188"/>
    <s v="IV"/>
    <m/>
    <m/>
    <n v="1"/>
    <m/>
    <m/>
    <m/>
    <s v="Griya Arta Yasya 2 Blok Q2"/>
    <s v="Pelayanan Air tidak Optimal. Air tidak mengalir dai tgl. 14/03/2025"/>
    <s v="SELESAI"/>
    <s v="15/03/2025"/>
    <m/>
  </r>
  <r>
    <n v="803"/>
    <s v="CIKEMBAR"/>
    <x v="0"/>
    <s v="Rusman/Pendi/Minarni/GUGUM (PEMBACMET)"/>
    <s v="-"/>
    <m/>
    <m/>
    <m/>
    <n v="1"/>
    <m/>
    <m/>
    <m/>
    <s v="Kp. Jakarta - Salamuncang"/>
    <s v="Pelayanan Air tidak Optimal. Air kecil, kadang tidak ada dan terjadi hampir sudah 7 bulan, tapi tetangga ada"/>
    <s v="SELESAI"/>
    <s v="15/03/2025"/>
    <m/>
  </r>
  <r>
    <n v="804"/>
    <s v="CIKEMBAR"/>
    <x v="0"/>
    <s v="Neneng Sulastri/ ANDI (PEMBACMET)"/>
    <s v="-"/>
    <m/>
    <m/>
    <m/>
    <n v="1"/>
    <m/>
    <m/>
    <m/>
    <s v="Cigombong (Bengkel Per Cigombong sebrang RM. Mang Dilah)"/>
    <s v="Pelayanan Air tidak Optimal. Air tidak mengalir sudah 1 mingguan curiga ada indikasi mangpet dari jaringan"/>
    <s v="SELESAI"/>
    <s v="15/03/2025"/>
    <m/>
  </r>
  <r>
    <n v="807"/>
    <s v="CIKEMBAR"/>
    <x v="0"/>
    <s v="Teti Suniarti"/>
    <n v="10050030402"/>
    <s v="V"/>
    <m/>
    <m/>
    <n v="1"/>
    <m/>
    <m/>
    <m/>
    <s v="-"/>
    <s v="Pelayanan Air tidak Optimal. Sudah 1 minggu tidak mengalir"/>
    <s v="SELESAI"/>
    <s v="17/03/2025"/>
    <m/>
  </r>
  <r>
    <n v="808"/>
    <s v="CIKEMBAR"/>
    <x v="0"/>
    <s v="Bayu Saeful Bahri"/>
    <n v="10040080111"/>
    <s v="IV"/>
    <m/>
    <m/>
    <n v="1"/>
    <m/>
    <m/>
    <m/>
    <s v="Ciangsana"/>
    <s v="Pelayanan Air tidak Optimal. Sudah 1 bulan tidak mengalir"/>
    <s v="SELESAI"/>
    <s v="18/03/2025"/>
    <m/>
  </r>
  <r>
    <n v="813"/>
    <s v="CIKEMBAR"/>
    <x v="0"/>
    <s v="Enan "/>
    <n v="10050080003"/>
    <s v="V"/>
    <n v="1"/>
    <m/>
    <m/>
    <m/>
    <m/>
    <m/>
    <s v="Kp. Pupunggul - Cihuni"/>
    <s v="Kebocoran dari Kran Water Meter"/>
    <s v="SELESAI"/>
    <s v="20/03/2025"/>
    <m/>
  </r>
  <r>
    <n v="817"/>
    <s v="CIKEMBAR"/>
    <x v="0"/>
    <s v="M. Adit/Euis Novi/Maulana Budi"/>
    <s v="10040030190/10040030913/10040033958"/>
    <s v="IV"/>
    <n v="1"/>
    <m/>
    <m/>
    <m/>
    <m/>
    <m/>
    <s v="Kebun Jeruk"/>
    <s v="Pelayanan Air tidak Optimal. Air tidak mengalir selama 2 minggu, Pukul 11.00 saja adanya. Tapi tetangga besar"/>
    <s v="SELESAI"/>
    <s v="24/03/2025"/>
    <m/>
  </r>
  <r>
    <n v="818"/>
    <s v="CIKEMBAR"/>
    <x v="0"/>
    <m/>
    <m/>
    <m/>
    <m/>
    <m/>
    <m/>
    <m/>
    <m/>
    <m/>
    <s v="-"/>
    <s v="-"/>
    <s v="SELESAI"/>
    <s v="-"/>
    <s v="-"/>
  </r>
  <r>
    <n v="819"/>
    <s v="CIKEMBAR"/>
    <x v="0"/>
    <m/>
    <m/>
    <m/>
    <m/>
    <m/>
    <m/>
    <m/>
    <m/>
    <m/>
    <s v="-"/>
    <s v="-"/>
    <s v="SELESAI"/>
    <s v="-"/>
    <s v="-"/>
  </r>
  <r>
    <n v="829"/>
    <s v="CIKEMBAR"/>
    <x v="0"/>
    <s v="DEDI RUSYANDI"/>
    <n v="10030050947"/>
    <s v="III"/>
    <m/>
    <m/>
    <m/>
    <n v="1"/>
    <m/>
    <m/>
    <s v="Perum. Babakan WR. Kiara Blok. D No. 14"/>
    <s v="Komplen pembayran melonjak, ingin di cek ada tidaknya kebocoran setelah meteran"/>
    <s v="SELESAI"/>
    <d v="2025-03-29T00:00:00"/>
    <m/>
  </r>
  <r>
    <n v="838"/>
    <s v="CIKEMBAR"/>
    <x v="1"/>
    <s v="Bu Kacab/ An. Konzhot Iswandi"/>
    <s v="-"/>
    <s v="-"/>
    <m/>
    <m/>
    <n v="1"/>
    <m/>
    <m/>
    <m/>
    <s v="Bojongkerta-Warungkiara"/>
    <s v="Air tidak ngalir karena Pompanya belum naik merata ke seluruh konsumen dan butuh waktu 3 hari ± baru normal kembali"/>
    <s v="SELESAI"/>
    <d v="2025-05-04T00:00:00"/>
    <d v="2025-06-04T00:00:00"/>
  </r>
  <r>
    <n v="843"/>
    <s v="CIKEMBAR"/>
    <x v="1"/>
    <s v="Warga selgedang/ANDI (PEMBACMET)"/>
    <s v="-"/>
    <s v="-"/>
    <m/>
    <m/>
    <n v="1"/>
    <m/>
    <m/>
    <m/>
    <s v="Kamp. Selagedang RT.01/RW.07"/>
    <s v="Air tidak mengalir ke beberapa rumah beberapa hari ini, dekat kantor sebelahnya penjual Mie Baso"/>
    <s v="SELESAI"/>
    <d v="2025-08-04T00:00:00"/>
    <d v="2025-08-04T00:00:00"/>
  </r>
  <r>
    <n v="845"/>
    <s v="CIKEMBAR"/>
    <x v="1"/>
    <s v="UYUNG (TEKNIK)"/>
    <s v="-"/>
    <s v="-"/>
    <m/>
    <m/>
    <n v="1"/>
    <m/>
    <m/>
    <m/>
    <s v="Kp. Selamuncang"/>
    <s v="Perbaikan wilayah yang tidak mengalir di kampung tersebut"/>
    <s v="SELESAI"/>
    <d v="2025-08-04T00:00:00"/>
    <d v="2025-08-04T00:00:00"/>
  </r>
  <r>
    <n v="849"/>
    <s v="CIKEMBAR"/>
    <x v="1"/>
    <s v="Irpan/ ANDI (PEMBACMET)"/>
    <s v="-"/>
    <s v="-"/>
    <m/>
    <m/>
    <n v="1"/>
    <m/>
    <m/>
    <m/>
    <s v="Kp. Ci Boyong"/>
    <s v="Air tidak mengalir kemungkinana mampet dari jaringan, sudah di cek dan di buka Water Meternya"/>
    <s v="SELESAI"/>
    <d v="2025-10-04T00:00:00"/>
    <d v="2025-10-04T00:00:00"/>
  </r>
  <r>
    <n v="850"/>
    <s v="CIKEMBAR"/>
    <x v="1"/>
    <s v="Ujang Fauji/GUGUM (PEMBACMET)"/>
    <n v="10010030095"/>
    <s v="I"/>
    <m/>
    <m/>
    <n v="1"/>
    <m/>
    <m/>
    <m/>
    <s v="Kp. Ubrug I"/>
    <s v="Komplen air kecil dari kemaren"/>
    <s v="SELESAI"/>
    <d v="2025-12-04T00:00:00"/>
    <d v="2025-12-04T00:00:00"/>
  </r>
  <r>
    <n v="852"/>
    <s v="CIKEMBAR"/>
    <x v="1"/>
    <s v="GUGUM (PEMBACMET)"/>
    <s v="-"/>
    <s v="-"/>
    <m/>
    <m/>
    <n v="1"/>
    <m/>
    <m/>
    <m/>
    <s v="Ubrug, Citerep dan Ds. Girijaya"/>
    <s v="Air tidak ngalir /mati dari pagi, warga menanyakan kapan nyala lagi"/>
    <s v="SELESAI"/>
    <s v="13/04/2025"/>
    <s v="13/04/2025"/>
  </r>
  <r>
    <n v="853"/>
    <s v="CIKEMBAR"/>
    <x v="1"/>
    <s v="GUGUM (PEMBACMET)"/>
    <s v="-"/>
    <s v="-"/>
    <m/>
    <m/>
    <n v="1"/>
    <m/>
    <m/>
    <m/>
    <s v="Kp. Panagan"/>
    <s v="Air mati di wilayah tersebut. Diistruksikan dari pak kaur untuk di sampaikan bahwa air ngedrop karena pompa mati menunggu perbaikan situasi normal kembali"/>
    <s v="SELESAI"/>
    <s v="13/04/2025"/>
    <s v="13/04/2025"/>
  </r>
  <r>
    <n v="854"/>
    <s v="CIKEMBAR"/>
    <x v="1"/>
    <s v="GUGUM (PEMBACMET)"/>
    <s v="-"/>
    <s v="-"/>
    <m/>
    <m/>
    <n v="1"/>
    <m/>
    <m/>
    <m/>
    <s v="Ds. Damaraja"/>
    <s v="Pelayanan tidak Optimal, air mati dari kemaren"/>
    <s v="SELESAI"/>
    <s v="14/04/2025"/>
    <s v="14/04/2025"/>
  </r>
  <r>
    <n v="857"/>
    <s v="CIKEMBAR"/>
    <x v="1"/>
    <s v="GUGUM (PEMBACMET)"/>
    <s v="-"/>
    <s v="-"/>
    <m/>
    <m/>
    <n v="1"/>
    <m/>
    <m/>
    <m/>
    <s v="Ciawi Tali, Pondok Gunung Ds. Damaraja"/>
    <s v="Pelayanan tidak Optimal, air mati sudah 4 hari sd. hari ini"/>
    <s v="SELESAI"/>
    <s v="15/04/2025"/>
    <s v="15/04/2025"/>
  </r>
  <r>
    <n v="858"/>
    <s v="CIKEMBAR"/>
    <x v="1"/>
    <s v="GUGUM (PEMBACMET)"/>
    <s v="-"/>
    <s v="-"/>
    <m/>
    <m/>
    <n v="1"/>
    <m/>
    <m/>
    <m/>
    <s v="Bukit Kejora, Kp. Legok Manggu Perbatasa Ds. Damaraja"/>
    <s v="Informasi dari warga penjaganya air tidak mengalir selama 2 hari"/>
    <s v="SELESAI"/>
    <s v="15/04/2025"/>
    <s v="15/04/2025"/>
  </r>
  <r>
    <n v="859"/>
    <s v="CIKEMBAR"/>
    <x v="1"/>
    <s v="Rina Kurniati/GUGUM (PEMBACMET)"/>
    <s v="-"/>
    <s v="-"/>
    <m/>
    <m/>
    <n v="1"/>
    <m/>
    <m/>
    <m/>
    <s v="Bukit Kejora"/>
    <s v="Informasi dari warga ± sudah 2 bulan  tidak ada air, sedangkan SL di sebelahnya Rina Kurniati ada airnya walau kemaren sempet 2 hari gak ada airnya"/>
    <s v="SELESAI"/>
    <s v="15/04/2025"/>
    <s v="15/04/2025"/>
  </r>
  <r>
    <n v="860"/>
    <s v="CIKEMBAR"/>
    <x v="1"/>
    <s v="GUGUM (PEMBACMET)"/>
    <s v="-"/>
    <s v="-"/>
    <m/>
    <m/>
    <n v="1"/>
    <m/>
    <m/>
    <m/>
    <s v="Kp. Ciawi Tali RT. 02/Rw. 03"/>
    <s v="Informasi dari warga sekitar yang mengeluh tidak ada air sekitar 4 hari ini berdekatan dengan Bukit Kejora tapi setelah di buka Flugh Krannya air jadi ada"/>
    <s v="SELESAI"/>
    <s v="15/04/2025"/>
    <s v="15/04/2025"/>
  </r>
  <r>
    <n v="862"/>
    <s v="CIKEMBAR"/>
    <x v="1"/>
    <s v="GUGUM (PEMBACMET)"/>
    <s v="-"/>
    <s v="-"/>
    <m/>
    <m/>
    <n v="1"/>
    <m/>
    <m/>
    <m/>
    <s v="Kp. Salamuncang - Kp. Jakarta"/>
    <s v="SL atas nama Pendi, Minarni dan Rusman airnya ngalir kecil tapi tetangganya ngalir normal, setelah di cek ternyata ada sampahnya di meterannya"/>
    <s v="SELESAI"/>
    <s v="15/04/2025"/>
    <s v="15/04/2025"/>
  </r>
  <r>
    <n v="867"/>
    <s v="CIKEMBAR"/>
    <x v="1"/>
    <s v="Mia Kurniasih"/>
    <n v="10040071024"/>
    <s v="IV"/>
    <m/>
    <m/>
    <n v="1"/>
    <m/>
    <m/>
    <m/>
    <s v="Kamp. Cibarengkok-Sukamantri"/>
    <s v="Tidak ada air total selama 3 hari sampai hari ini, 1 blok. Mohon di bantu untuk bisangalir lagi"/>
    <s v="SELESAI"/>
    <s v="22/04/2025"/>
    <s v="22/04/2025"/>
  </r>
  <r>
    <n v="871"/>
    <s v="CIKEMBAR"/>
    <x v="1"/>
    <s v="Ega Oktapiadi (f-8)"/>
    <n v="10040140116"/>
    <s v="IV"/>
    <m/>
    <m/>
    <n v="1"/>
    <m/>
    <m/>
    <m/>
    <s v="Perum. Bumi Cikembang"/>
    <s v="Air tidak ada total klo siang, sedangkan "/>
    <s v="SELESAI"/>
    <s v="24/04/2027"/>
    <s v="24/04/2027"/>
  </r>
  <r>
    <n v="873"/>
    <s v="CIKEMBAR"/>
    <x v="1"/>
    <s v="Samsul Nugroho"/>
    <s v="-"/>
    <s v="-"/>
    <m/>
    <m/>
    <n v="1"/>
    <m/>
    <m/>
    <m/>
    <s v="MangunJaya"/>
    <s v="Air tidak ada klo siang total, hanaya malam aja ada. Apalagi lebaran sama sekali tidak ada"/>
    <s v="SELESAI"/>
    <d v="2025-11-04T00:00:00"/>
    <d v="2025-11-04T00:00:00"/>
  </r>
  <r>
    <n v="874"/>
    <s v="CIKEMBAR"/>
    <x v="1"/>
    <s v="Bayu Triatmoko"/>
    <s v="-"/>
    <s v="-"/>
    <m/>
    <m/>
    <n v="1"/>
    <m/>
    <m/>
    <m/>
    <s v="Kamp. Kebon Jeruk"/>
    <s v="Sudah 4 hari air tidak ada total"/>
    <s v="SELESAI"/>
    <d v="2025-11-06T00:00:00"/>
    <d v="2025-11-06T00:00:00"/>
  </r>
  <r>
    <n v="875"/>
    <s v="CIKEMBAR"/>
    <x v="1"/>
    <s v="Feri Rudiawan"/>
    <n v="10010070282"/>
    <s v="I"/>
    <m/>
    <m/>
    <n v="1"/>
    <m/>
    <m/>
    <m/>
    <s v="Kp. Sorog, Kp. Baru-Sukaresmi"/>
    <s v="Sudah 4 hari air tidak ada total"/>
    <s v="SELESAI"/>
    <d v="2025-11-07T00:00:00"/>
    <d v="2025-11-07T00:00:00"/>
  </r>
  <r>
    <n v="877"/>
    <s v="CIKEMBAR"/>
    <x v="1"/>
    <s v="Een "/>
    <n v="10030010016"/>
    <s v="III"/>
    <m/>
    <m/>
    <n v="1"/>
    <m/>
    <m/>
    <m/>
    <s v="Selagendang"/>
    <s v="Pagi siang gak ada adanya malam klo air ngalirnya ± hampir 6 rumah sama, malam ada pun hanay sekitar jam 11"/>
    <s v="SELESAI"/>
    <d v="2025-12-04T00:00:00"/>
    <d v="2025-12-04T00:00:00"/>
  </r>
  <r>
    <n v="878"/>
    <s v="CIKEMBAR"/>
    <x v="1"/>
    <s v="Utep"/>
    <n v="10010060013"/>
    <s v="I"/>
    <m/>
    <m/>
    <n v="1"/>
    <m/>
    <m/>
    <m/>
    <s v="Kamp. Salamuncang 02"/>
    <s v="Tidak ada air total dari kemaren jum'at sd. sabtu"/>
    <s v="SELESAI"/>
    <s v="14/04/2025"/>
    <s v="14/04/2025"/>
  </r>
  <r>
    <n v="879"/>
    <s v="CIKEMBAR"/>
    <x v="1"/>
    <s v="Nasrudin/Suwondo"/>
    <s v="10070114/0340"/>
    <s v="VII"/>
    <m/>
    <m/>
    <n v="1"/>
    <m/>
    <m/>
    <m/>
    <s v="Sorog"/>
    <s v="Dari Lebaran air tidak ngalir/ di Kompeksi Anggun"/>
    <s v="SELESAI"/>
    <s v="14/04/2026"/>
    <s v="14/04/2026"/>
  </r>
  <r>
    <n v="880"/>
    <s v="CIKEMBAR"/>
    <x v="1"/>
    <s v="Rizki Maulana "/>
    <n v="10060080373"/>
    <s v="VI"/>
    <m/>
    <m/>
    <n v="1"/>
    <m/>
    <m/>
    <m/>
    <s v="Perum. Permata (12-18)"/>
    <s v="Mengeluh air Keruh"/>
    <s v="SELESAI"/>
    <s v="14/04/2027"/>
    <s v="14/04/2027"/>
  </r>
  <r>
    <n v="881"/>
    <s v="CIKEMBAR"/>
    <x v="1"/>
    <s v="Nita/Pak marpudin"/>
    <s v="-"/>
    <s v="-"/>
    <m/>
    <m/>
    <n v="1"/>
    <m/>
    <m/>
    <m/>
    <s v="Perum. Bumi Cikembang"/>
    <s v="Air dari kemaren tidak ngalir 1 komplek diluar perum (Plut)"/>
    <s v="SELESAI"/>
    <s v="16/04/2025"/>
    <s v="16/04/2025"/>
  </r>
  <r>
    <n v="882"/>
    <s v="CIKEMBAR"/>
    <x v="1"/>
    <s v="Ade Rian/Bu Asri"/>
    <n v="10040120973"/>
    <s v="IV"/>
    <m/>
    <m/>
    <n v="1"/>
    <m/>
    <m/>
    <m/>
    <s v="Kp. Citengah"/>
    <s v="Dari kemarin kamis, air mati di Perum Cemara"/>
    <s v="SELESAI"/>
    <s v="18/04/2025"/>
    <s v="18/04/2025"/>
  </r>
  <r>
    <n v="883"/>
    <s v="CIKEMBAR"/>
    <x v="1"/>
    <s v="Rumah Contoh"/>
    <n v="10060080120"/>
    <s v="VI"/>
    <n v="1"/>
    <m/>
    <m/>
    <m/>
    <m/>
    <m/>
    <s v="Perum. Permata Indah"/>
    <s v="Bocor di bawah Cor-an atau meteran"/>
    <s v="SELESAI"/>
    <s v="23/04/2022"/>
    <s v="23/04/2022"/>
  </r>
  <r>
    <n v="891"/>
    <s v="CIKEMBAR"/>
    <x v="5"/>
    <s v="Eka/HUMAS"/>
    <n v="10060050950"/>
    <s v="VI"/>
    <m/>
    <m/>
    <n v="1"/>
    <m/>
    <m/>
    <m/>
    <s v="Perum Permata"/>
    <s v="Sudah 2 hari total tidak ada air ada kebocoran sebelum meteran bekas COR-an jalur ke arah GSI"/>
    <s v="SELESAI"/>
    <d v="2025-05-02T00:00:00"/>
    <d v="2025-05-02T00:00:00"/>
  </r>
  <r>
    <n v="898"/>
    <s v="CIKEMBAR"/>
    <x v="5"/>
    <s v="ANDI (PEMBACMET)"/>
    <s v="-"/>
    <m/>
    <m/>
    <m/>
    <n v="1"/>
    <m/>
    <m/>
    <m/>
    <s v="Kp. Ciboyong"/>
    <s v="SL. Irpan, air tidak mengalir kemungkinan mampet dari jaringan karena sudh di cek meterannya dan di buka gak ada sampah"/>
    <s v="SELESAI"/>
    <d v="2025-05-05T00:00:00"/>
    <m/>
  </r>
  <r>
    <n v="899"/>
    <s v="CIKEMBAR"/>
    <x v="5"/>
    <s v="Ujang Supriatna"/>
    <n v="10060050978"/>
    <s v="VI"/>
    <m/>
    <m/>
    <n v="1"/>
    <m/>
    <m/>
    <m/>
    <s v="Sampora-Neglasari-Cibodas, 1 Blok Rt. 01/07"/>
    <s v="Gak ada air total sdampai ke tetangga minta ke yg kontrak pakai sumur malu. Nyuci juga belum udah 4 hari. Tolong solusinya kami juga gak pernah nunggak bayar"/>
    <s v="SELESAI"/>
    <d v="2025-05-05T00:00:00"/>
    <m/>
  </r>
  <r>
    <n v="900"/>
    <s v="CIKEMBAR"/>
    <x v="5"/>
    <s v="GUGUM (PEMBACMET)"/>
    <s v="-"/>
    <m/>
    <m/>
    <m/>
    <n v="1"/>
    <m/>
    <m/>
    <m/>
    <s v="Kp. Panagan"/>
    <s v="Air tidak Optimal, adanya kadang malam hari terus tapi pagi mati lalu siang ada lagi"/>
    <s v="SELESAI"/>
    <d v="2025-05-06T00:00:00"/>
    <m/>
  </r>
  <r>
    <n v="903"/>
    <s v="CIKEMBAR"/>
    <x v="5"/>
    <s v="Asep Setia Alam"/>
    <n v="10060050979"/>
    <m/>
    <m/>
    <m/>
    <n v="1"/>
    <m/>
    <m/>
    <m/>
    <s v="Sampora-Neglasari-Cibodas"/>
    <s v="Dalam seminggu mati 3-4 hari"/>
    <s v="SELESAI"/>
    <d v="2025-05-07T00:00:00"/>
    <m/>
  </r>
  <r>
    <n v="910"/>
    <s v="CIKEMBAR"/>
    <x v="5"/>
    <s v="HUMAS/Ceng Setiawan"/>
    <s v="-"/>
    <m/>
    <m/>
    <m/>
    <n v="1"/>
    <m/>
    <m/>
    <m/>
    <s v="Perum. Cikembar Residenc"/>
    <s v="Warga mengeluh air tidak pernah ada pagi sampai sore menjelang magrib"/>
    <s v="SELESAI"/>
    <d v="2025-05-14T00:00:00"/>
    <m/>
  </r>
  <r>
    <n v="912"/>
    <s v="CIKEMBAR"/>
    <x v="5"/>
    <s v="HUMAS"/>
    <s v="6 WARGA"/>
    <m/>
    <m/>
    <m/>
    <n v="1"/>
    <m/>
    <m/>
    <m/>
    <s v="Kp. Selagedang - Cigombong"/>
    <s v="Tidak ada air total dalam 1 minggu"/>
    <s v="SELESAI"/>
    <d v="2025-05-14T00:00:00"/>
    <d v="2025-05-14T00:00:00"/>
  </r>
  <r>
    <n v="913"/>
    <s v="CIKEMBAR"/>
    <x v="5"/>
    <s v="HUMAS"/>
    <s v="-"/>
    <m/>
    <m/>
    <m/>
    <n v="1"/>
    <m/>
    <m/>
    <m/>
    <s v="Perum. Permata Sampora"/>
    <s v="Tidak ada air 4 hari sama sekali total"/>
    <s v="SELESAI"/>
    <d v="2025-05-14T00:00:00"/>
    <m/>
  </r>
  <r>
    <n v="920"/>
    <s v="CIKEMBAR"/>
    <x v="5"/>
    <s v="ANDI (PEMBACMET)"/>
    <s v="-"/>
    <m/>
    <m/>
    <m/>
    <n v="1"/>
    <m/>
    <m/>
    <m/>
    <s v="Kp. Warungkiara"/>
    <s v="Air tidak ngalir, di duga ada yg mampet dari jaringan"/>
    <s v="SELESAI"/>
    <d v="2025-05-18T00:00:00"/>
    <m/>
  </r>
  <r>
    <n v="929"/>
    <s v="CIKEMBAR"/>
    <x v="5"/>
    <s v="HUMAS"/>
    <s v="-"/>
    <m/>
    <m/>
    <m/>
    <n v="1"/>
    <m/>
    <m/>
    <m/>
    <s v="Perum. Permata Indah Sampora"/>
    <s v="Sering tidak ngalir, kemarin sore nyala sebentar sekarang mati lagi.sejak bulan mei air sering tidak jalan alias mati"/>
    <s v="SELESAI"/>
    <d v="2025-05-26T00:00:00"/>
    <m/>
  </r>
  <r>
    <n v="930"/>
    <s v="CIKEMBAR"/>
    <x v="5"/>
    <s v="HUMAS"/>
    <s v="-"/>
    <m/>
    <m/>
    <m/>
    <n v="1"/>
    <m/>
    <m/>
    <m/>
    <s v="MK. Sari-Cikareo-Gbaik-BJK"/>
    <s v="Air Pam sering tidak ngocor, sering tidak ada info sebelumnya bila ada gangguan"/>
    <s v="SELESAI"/>
    <d v="2025-05-26T00:00:00"/>
    <m/>
  </r>
  <r>
    <n v="931"/>
    <s v="CIKEMBAR"/>
    <x v="5"/>
    <s v="HUMAS"/>
    <s v="-"/>
    <m/>
    <m/>
    <m/>
    <n v="1"/>
    <m/>
    <m/>
    <m/>
    <s v="MK. Sari-Cikareo-Gbaik-BJK"/>
    <s v="SL Ruko No. 15-60051115, ada 3 harian air ngalir ga nentu"/>
    <s v="SELESAI"/>
    <d v="2025-05-26T00:00:00"/>
    <m/>
  </r>
  <r>
    <n v="936"/>
    <s v="CIKEMBAR"/>
    <x v="5"/>
    <s v="HUMAS"/>
    <s v="-"/>
    <m/>
    <m/>
    <m/>
    <n v="1"/>
    <m/>
    <m/>
    <m/>
    <s v="Kp. Cikoneng RT. 03/17 Desa Ubrug"/>
    <s v="Air pam tdk mengalir sdh 5 hari mohon di tindak lanjuti, a.n Handri, Hamdani Hampir semua rumah yg pake air pam tdk mengalir, arah ke bawah"/>
    <s v="SELESAI"/>
    <d v="2025-05-28T00:00:00"/>
    <m/>
  </r>
  <r>
    <n v="940"/>
    <s v="CIKEMBAR"/>
    <x v="5"/>
    <s v="HUMAS"/>
    <s v="-"/>
    <m/>
    <m/>
    <m/>
    <n v="1"/>
    <m/>
    <m/>
    <m/>
    <s v="MK.Sari-Cikareo-Gabig-Bjk"/>
    <s v="Keluhan tidak ada air sama sekali total - 10060021028/Sandi"/>
    <s v="SELESAI"/>
    <d v="2025-05-28T00:00:00"/>
    <m/>
  </r>
  <r>
    <n v="941"/>
    <s v="CIKEMBAR"/>
    <x v="5"/>
    <s v="HUMAS"/>
    <s v="-"/>
    <m/>
    <m/>
    <m/>
    <n v="1"/>
    <m/>
    <m/>
    <m/>
    <s v="Sampora- Neglasari-Cibodas"/>
    <s v="Setiap 2 hari sekali air tidak ngalir - 10060050979/Asep Setia Alam"/>
    <s v="SELESAI"/>
    <d v="2025-05-28T00:00:00"/>
    <m/>
  </r>
  <r>
    <n v="942"/>
    <s v="CIKEMBAR"/>
    <x v="5"/>
    <s v="HUMAS"/>
    <s v="-"/>
    <m/>
    <m/>
    <m/>
    <n v="1"/>
    <m/>
    <m/>
    <m/>
    <s v="Mekar sari-Bj. Warung"/>
    <s v="Air sering tdk ada minggu kemarin sampai 4 hari air tdk ada sama sekali"/>
    <s v="SELESAI"/>
    <d v="2025-05-28T00:00:00"/>
    <m/>
  </r>
  <r>
    <n v="943"/>
    <s v="CIKEMBAR"/>
    <x v="5"/>
    <s v="HUMAS"/>
    <s v="-"/>
    <m/>
    <m/>
    <m/>
    <n v="1"/>
    <m/>
    <m/>
    <m/>
    <s v="Perum. Permata Indah"/>
    <s v="Beberapa besar warga/11 perwakilan pelanggan mengeluh air mati total dah 5 hari lebih kurang lebihnya"/>
    <s v="SELESAI"/>
    <d v="2025-05-28T00:00:00"/>
    <m/>
  </r>
  <r>
    <n v="944"/>
    <s v="CIKEMBAR"/>
    <x v="5"/>
    <s v="HUMAS"/>
    <s v="-"/>
    <m/>
    <m/>
    <m/>
    <n v="1"/>
    <m/>
    <m/>
    <m/>
    <s v="Kp. Bungur Pandak"/>
    <s v="Tidak mengalir air dari tgl 22 mei 25, tidak ada yg menanggapi ingin segera diperbaiki"/>
    <s v="SELESAI"/>
    <d v="2025-05-30T00:00:00"/>
    <m/>
  </r>
  <r>
    <n v="949"/>
    <s v="CIKEMBAR"/>
    <x v="5"/>
    <s v="Sri Kuncoro"/>
    <n v="10040030025"/>
    <s v="IV"/>
    <m/>
    <m/>
    <n v="1"/>
    <m/>
    <m/>
    <m/>
    <s v="Kebon Jeruk"/>
    <s v="Jam 10 pagi adana sd. jam 3 sore, Jam 8 malam"/>
    <s v="SELESAI"/>
    <d v="2025-05-12T00:00:00"/>
    <m/>
  </r>
  <r>
    <n v="950"/>
    <s v="CIKEMBAR"/>
    <x v="5"/>
    <s v="Ifan Fimansyah"/>
    <n v="10040080274"/>
    <s v="IV"/>
    <m/>
    <m/>
    <n v="1"/>
    <m/>
    <m/>
    <m/>
    <s v="Ciangsana"/>
    <s v="Dari pagi air keluarga kecil, jam 6 sore keluarnya besar kadang kecil ingin biasa normal lagi"/>
    <s v="SELESAI"/>
    <d v="2025-05-12T00:00:00"/>
    <m/>
  </r>
  <r>
    <n v="951"/>
    <s v="CIKEMBAR"/>
    <x v="5"/>
    <s v="Udin Saripudin"/>
    <n v="10040030260"/>
    <s v="IV"/>
    <m/>
    <m/>
    <n v="1"/>
    <m/>
    <m/>
    <m/>
    <s v="Kamp. Kebon Jeruk"/>
    <s v="Air keruh"/>
    <s v="SELESAI"/>
    <d v="2025-05-12T00:00:00"/>
    <m/>
  </r>
  <r>
    <n v="952"/>
    <s v="CIKEMBAR"/>
    <x v="5"/>
    <s v="Siti Sumirah"/>
    <s v="-"/>
    <m/>
    <m/>
    <m/>
    <n v="1"/>
    <m/>
    <m/>
    <m/>
    <s v="Permata Indah F4"/>
    <s v="Air gak lancar dalam seminggu kadang 2x airnya"/>
    <s v="SELESAI"/>
    <d v="2025-05-14T00:00:00"/>
    <m/>
  </r>
  <r>
    <n v="953"/>
    <s v="CIKEMBAR"/>
    <x v="5"/>
    <s v="Kusmawarni"/>
    <n v="10030120031"/>
    <s v="III"/>
    <m/>
    <m/>
    <n v="1"/>
    <m/>
    <m/>
    <m/>
    <s v="Gelar Sari"/>
    <s v="Air tidak ngalir sudah seminggu"/>
    <s v="SELESAI"/>
    <d v="2025-05-15T00:00:00"/>
    <m/>
  </r>
  <r>
    <n v="954"/>
    <s v="CIKEMBAR"/>
    <x v="5"/>
    <s v="Niko Januar Suherman"/>
    <n v="10060080779"/>
    <s v="VI"/>
    <m/>
    <m/>
    <n v="1"/>
    <m/>
    <m/>
    <m/>
    <s v="Perum. Permata Indah"/>
    <s v="Sudah 3 hari air tidak ngalir Blok 38/12 di rumah"/>
    <s v="SELESAI"/>
    <d v="2025-05-15T00:00:00"/>
    <m/>
  </r>
  <r>
    <n v="955"/>
    <s v="CIKEMBAR"/>
    <x v="5"/>
    <s v="Aryanto"/>
    <n v="10040080195"/>
    <m/>
    <m/>
    <m/>
    <n v="1"/>
    <m/>
    <m/>
    <m/>
    <s v="Ciangsana"/>
    <s v="Kemaren pagi air keruh"/>
    <s v="SELESAI"/>
    <d v="2025-05-15T00:00:00"/>
    <m/>
  </r>
  <r>
    <n v="958"/>
    <s v="CIKEMBAR"/>
    <x v="5"/>
    <s v="Eneng Sumiati"/>
    <n v="10030090075"/>
    <s v="III"/>
    <m/>
    <m/>
    <n v="1"/>
    <m/>
    <m/>
    <m/>
    <s v="Kamp. Cilandak Rt. 04/06"/>
    <s v="Tidak ada air total sudah 1 bulan 7 rumah, Jalur sama"/>
    <s v="SELESAI"/>
    <d v="2025-05-26T00:00:00"/>
    <m/>
  </r>
  <r>
    <n v="959"/>
    <s v="CIKEMBAR"/>
    <x v="5"/>
    <s v="Handri"/>
    <n v="10010010903"/>
    <s v="I"/>
    <m/>
    <m/>
    <n v="1"/>
    <m/>
    <m/>
    <m/>
    <s v="Kamp. Cikoneng"/>
    <s v="Tidak ada air siang, malam adanya jam 8 dan subuh sd. jam 5. Takutnya ada yg mampet tolong di cek"/>
    <s v="SELESAI"/>
    <d v="2025-05-28T00:00:00"/>
    <m/>
  </r>
  <r>
    <n v="960"/>
    <s v="CIKEMBAR"/>
    <x v="5"/>
    <s v="Pepen S"/>
    <n v="10010080014"/>
    <s v="I"/>
    <m/>
    <m/>
    <n v="1"/>
    <m/>
    <m/>
    <m/>
    <s v="Cimuncang"/>
    <s v="Air tidak mengalir hampir 6 hari dekat desa BojongKerta"/>
    <s v="SELESAI"/>
    <d v="2025-05-31T00:00:00"/>
    <m/>
  </r>
  <r>
    <n v="969"/>
    <s v="CIKEMBAR"/>
    <x v="6"/>
    <s v="ANDI (PEMBACA METER)*"/>
    <n v="10030051089"/>
    <s v="III"/>
    <m/>
    <m/>
    <n v="1"/>
    <m/>
    <m/>
    <m/>
    <s v="Warungkiara-Babakan"/>
    <s v="Depan Perum. Carera, Air tidak mengalir sudah di cek dari meteran dan di duga ada yg mampet dari jaringannya, mau bayar tagihannya tapi ingin diperbaiki dulu"/>
    <s v="SELESAI"/>
    <d v="2025-06-03T00:00:00"/>
    <d v="2025-06-05T00:00:00"/>
  </r>
  <r>
    <n v="981"/>
    <s v="CIKEMBAR"/>
    <x v="6"/>
    <s v="ANDI (PEMBACA METER)*"/>
    <s v="-"/>
    <s v="-"/>
    <m/>
    <m/>
    <m/>
    <m/>
    <m/>
    <m/>
    <s v="Kp. Ciarelot Des. Boyongsari"/>
    <s v="Pelayanan paling Ujung"/>
    <s v="SELESAI"/>
    <d v="2025-06-12T00:00:00"/>
    <d v="2025-06-12T00:00:00"/>
  </r>
  <r>
    <n v="988"/>
    <s v="CIKEMBAR"/>
    <x v="6"/>
    <s v="SYIFA (ADM)"/>
    <s v="-"/>
    <s v="-"/>
    <m/>
    <m/>
    <n v="1"/>
    <m/>
    <m/>
    <m/>
    <s v="Palem Hijau"/>
    <s v="Pengaduan Pleanggan ke Pusat, mengeluh tidak ada air. Info warga yg di Perumahan sekitar siang jam 11 dan malam adanya, Fkughkrannya di cek takut ke tutup"/>
    <s v="SELESAI"/>
    <d v="2025-06-14T00:00:00"/>
    <d v="2025-06-14T00:00:00"/>
  </r>
  <r>
    <n v="1001"/>
    <s v="CIKEMBAR"/>
    <x v="6"/>
    <s v="HUMAS 1**"/>
    <n v="10040100033"/>
    <s v="IV"/>
    <n v="1"/>
    <m/>
    <m/>
    <m/>
    <m/>
    <m/>
    <s v="Cimenteng-Perum. Griya ATAYASYA sebrang pabrik PAIHO"/>
    <s v="Atas nama Yani Suryani, Air rembes dari Ballvalvenya yg bocor tapi air tidak ngalir ke rumah"/>
    <s v="SELESAI"/>
    <d v="2025-06-20T00:00:00"/>
    <d v="2025-06-20T00:00:00"/>
  </r>
  <r>
    <n v="1016"/>
    <s v="CIKEMBAR"/>
    <x v="6"/>
    <s v="BU NENENG**"/>
    <n v="10060080249"/>
    <s v="VI"/>
    <m/>
    <m/>
    <n v="1"/>
    <m/>
    <m/>
    <m/>
    <s v="Perum. Permata Indah, Cijambe"/>
    <s v="Atas nama Muhammad Syarif, mengeluh air sudah 1 bulan tidak mengalir tapi tetangga ada. Selanjutnya ada kebocoran jaringan di CIjambe"/>
    <s v="SELESAI"/>
    <d v="2025-06-21T00:00:00"/>
    <d v="2025-06-21T00:00:00"/>
  </r>
  <r>
    <n v="1017"/>
    <s v="CIKEMBAR"/>
    <x v="6"/>
    <s v="BU NENENG**"/>
    <s v="-"/>
    <s v="-"/>
    <m/>
    <m/>
    <n v="1"/>
    <m/>
    <m/>
    <m/>
    <s v="Residence Cikembar Blok E 1/No. 16"/>
    <s v="Air tidak mengalir minta di cek"/>
    <s v="SELESAI"/>
    <d v="2025-06-23T00:00:00"/>
    <d v="2025-06-23T00:00:00"/>
  </r>
  <r>
    <n v="1018"/>
    <s v="CIKEMBAR"/>
    <x v="6"/>
    <s v="BU NENENG**"/>
    <n v="10030120045"/>
    <s v="III"/>
    <m/>
    <m/>
    <n v="1"/>
    <m/>
    <m/>
    <m/>
    <s v="Kp. Gelarsari"/>
    <s v="Air tidak ada total sama sekali, sebelumnya klo malam ada jam 12 sd. jam 3"/>
    <s v="SELESAI"/>
    <d v="2025-06-23T00:00:00"/>
    <d v="2025-06-23T00:00:00"/>
  </r>
  <r>
    <n v="1019"/>
    <s v="CIKEMBAR"/>
    <x v="6"/>
    <s v="BU NENENG**"/>
    <s v="-"/>
    <s v="-"/>
    <m/>
    <m/>
    <n v="1"/>
    <m/>
    <m/>
    <m/>
    <s v="Kp. Cikembar depan Yonif 310"/>
    <s v="Sudah beberapa hari air tidak ngalir sedangkan di tetangga ngalir"/>
    <s v="SELESAI"/>
    <d v="2025-06-28T00:00:00"/>
    <d v="2025-06-28T00:00:00"/>
  </r>
  <r>
    <n v="1022"/>
    <s v="CIKEMBAR"/>
    <x v="2"/>
    <s v="DEDEN (TEKNIK)*"/>
    <s v="-"/>
    <s v="-"/>
    <m/>
    <m/>
    <n v="1"/>
    <m/>
    <m/>
    <m/>
    <s v="Cigadog"/>
    <s v="Perbaikan SL tidak ngalir"/>
    <s v="SELESAI"/>
    <d v="2025-07-01T00:00:00"/>
    <d v="2025-07-01T00:00:00"/>
  </r>
  <r>
    <n v="1027"/>
    <s v="CIKEMBAR"/>
    <x v="2"/>
    <s v="ALIF (KASIR)*/Paria"/>
    <n v="10030090224"/>
    <s v="III"/>
    <m/>
    <m/>
    <n v="1"/>
    <m/>
    <m/>
    <m/>
    <s v="Kp. Cilandak"/>
    <s v="SL atas nama Paria mengeluh airnya kecil tapi di tetangga besar"/>
    <s v="SELESAI"/>
    <d v="2025-07-02T00:00:00"/>
    <d v="2025-07-02T00:00:00"/>
  </r>
  <r>
    <n v="1028"/>
    <s v="CIKEMBAR"/>
    <x v="2"/>
    <s v="GUGUM (PEMBACMET)*/Maryam"/>
    <s v="-"/>
    <s v="II"/>
    <m/>
    <m/>
    <m/>
    <m/>
    <m/>
    <m/>
    <s v="Kp. Sukaharja"/>
    <s v="Kebocoran PIPA dekat portal Sukaharja sebelum tower dekat SL Ny. Mariam"/>
    <s v="SELESAI"/>
    <d v="2025-07-03T00:00:00"/>
    <d v="2025-07-03T00:00:00"/>
  </r>
  <r>
    <n v="1038"/>
    <s v="CIKEMBAR"/>
    <x v="2"/>
    <s v="HERDI (TEKNIK)*"/>
    <s v="-"/>
    <s v="-"/>
    <m/>
    <m/>
    <n v="1"/>
    <m/>
    <m/>
    <m/>
    <s v="Kp. Cikoneng"/>
    <s v="Perbaikan Normalisasi wilayah yg sudah 10 hari tidak ada air/ngalir"/>
    <s v="SELESAI"/>
    <d v="2025-07-08T00:00:00"/>
    <d v="2025-07-08T00:00:00"/>
  </r>
  <r>
    <n v="1039"/>
    <s v="CIKEMBAR"/>
    <x v="2"/>
    <s v="PAK KAUR*"/>
    <s v="-"/>
    <s v="-"/>
    <m/>
    <m/>
    <n v="1"/>
    <m/>
    <m/>
    <m/>
    <s v="Gelar Sari"/>
    <s v="Ada Jalur Utama yg potong, menyebabkan air ke arah rumah gak ada"/>
    <s v="SELESAI"/>
    <d v="2025-07-08T00:00:00"/>
    <d v="2025-07-08T00:00:00"/>
  </r>
  <r>
    <n v="1048"/>
    <s v="CIKEMBAR"/>
    <x v="2"/>
    <s v="HUMAS*/ Arman"/>
    <s v="-"/>
    <s v="-"/>
    <m/>
    <m/>
    <n v="1"/>
    <m/>
    <m/>
    <m/>
    <s v="Cigadog Parapatan Tegal Datar"/>
    <s v="Tidak ada air cuma angin aja sudha 4 hari tolong di pulihkan lagi atas nama SL Arman"/>
    <s v="SELESAI"/>
    <d v="2025-07-11T00:00:00"/>
    <d v="2025-07-11T00:00:00"/>
  </r>
  <r>
    <n v="1053"/>
    <s v="CIKEMBAR"/>
    <x v="2"/>
    <s v="BU NENENG**/Ipa Hatipan"/>
    <n v="10040100052"/>
    <s v="IV"/>
    <m/>
    <m/>
    <n v="1"/>
    <m/>
    <m/>
    <m/>
    <s v="Cimenteng"/>
    <s v="Air tidak ngalir, kemaren ada cuma tidak naik ke toren, sudah ada 5 rumah yg terdampak tidak ada air"/>
    <s v="SELESAI"/>
    <d v="2025-07-01T00:00:00"/>
    <d v="2025-07-01T00:00:00"/>
  </r>
  <r>
    <n v="1054"/>
    <s v="CIKEMBAR"/>
    <x v="2"/>
    <s v="BU NENENG**/Nanih"/>
    <n v="10010080020"/>
    <s v="I"/>
    <m/>
    <m/>
    <n v="1"/>
    <m/>
    <m/>
    <m/>
    <s v="Kp. Mangg dua-Sindang Kerta"/>
    <s v="Tidak ada air sudah 1 minggu dari akhir bulan mei hingga saat ini"/>
    <s v="SELESAI"/>
    <d v="2025-07-07T00:00:00"/>
    <d v="2025-07-07T00:00:00"/>
  </r>
  <r>
    <n v="1055"/>
    <s v="CIKEMBAR"/>
    <x v="2"/>
    <s v="BU NENENG**/Kholid"/>
    <n v="10060030329"/>
    <s v="VI"/>
    <m/>
    <m/>
    <n v="1"/>
    <m/>
    <m/>
    <m/>
    <s v="Sukamaju (BABINSA)"/>
    <s v="Air adanya malam, kira2 jam 5 sd. jam 3 subuh aja tapi kecil dan kadang tidak ada sama sekali. Depan Lapang Bola Bojong dekat Pak Cucun"/>
    <s v="SELESAI"/>
    <d v="2025-07-08T00:00:00"/>
    <d v="2025-07-08T00:00:00"/>
  </r>
  <r>
    <n v="1056"/>
    <s v="CIKEMBAR"/>
    <x v="2"/>
    <s v="BU NENENG**/Cucu Lialiswara"/>
    <n v="10060010247"/>
    <s v="VI"/>
    <m/>
    <m/>
    <n v="1"/>
    <m/>
    <m/>
    <m/>
    <s v="Ps. Gabig-Gn. Gadung"/>
    <s v="Sudah kurang lebih 4 bulan tidak ngalir, tolong pulihkan kembali"/>
    <s v="SELESAI"/>
    <d v="2025-07-08T00:00:00"/>
    <d v="2025-07-08T00:00:00"/>
  </r>
  <r>
    <n v="1062"/>
    <s v="CIKEMBAR"/>
    <x v="2"/>
    <s v="BU NENENG**/Bpk. Sunarya"/>
    <s v="-"/>
    <s v="-"/>
    <m/>
    <m/>
    <n v="1"/>
    <m/>
    <m/>
    <m/>
    <s v="Palimabelas"/>
    <s v="Tidak ada air di Rt. 01/15 dan Rt. 02/15 dan Kebocoran jalur arah ke rumah bekas SL Bedi Kp. Lebak Sari, yang punya rumah minta di perbaiki secepatnya"/>
    <s v="SELESAI"/>
    <d v="2025-07-19T00:00:00"/>
    <d v="2025-07-19T00:00:00"/>
  </r>
  <r>
    <n v="1064"/>
    <s v="CIKEMBAR"/>
    <x v="2"/>
    <s v="BU NENENG**/Dian Widiana"/>
    <s v="-"/>
    <s v="-"/>
    <m/>
    <m/>
    <n v="1"/>
    <m/>
    <m/>
    <m/>
    <s v="GN. Gadung/Mayak Rt. 02/02"/>
    <s v="Air tidak ngalir sudah 3 hari"/>
    <s v="SELESAI"/>
    <d v="2025-07-19T00:00:00"/>
    <d v="2025-07-19T00:00:00"/>
  </r>
  <r>
    <n v="1065"/>
    <s v="CIKEMBAR"/>
    <x v="2"/>
    <s v="BU NENENG**/Fajar Sodik"/>
    <n v="10030051020"/>
    <s v="III"/>
    <m/>
    <m/>
    <n v="1"/>
    <m/>
    <m/>
    <m/>
    <s v="Belakang Mesjid Al-Ikhlas/ Blok H4 Carera"/>
    <s v="Tidak ada air Baru har ini"/>
    <s v="SELESAI"/>
    <d v="2025-07-28T00:00:00"/>
    <d v="2025-07-28T00:00:00"/>
  </r>
  <r>
    <n v="1067"/>
    <s v="BOJONGLOPANG"/>
    <x v="3"/>
    <s v="KANTOR DESA JPG TENGAH"/>
    <n v="5010010185"/>
    <m/>
    <n v="1"/>
    <m/>
    <m/>
    <m/>
    <m/>
    <m/>
    <s v="Bojong Lopang"/>
    <s v="Kebocoran pipa dinas sebelum water meter "/>
    <s v="SELESAI "/>
    <d v="2025-01-10T00:00:00"/>
    <d v="2025-01-10T00:00:00"/>
  </r>
  <r>
    <n v="1068"/>
    <s v="BOJONGLOPANG"/>
    <x v="3"/>
    <s v="ENCENG SUHERDI"/>
    <n v="5010010088"/>
    <m/>
    <n v="1"/>
    <m/>
    <m/>
    <m/>
    <m/>
    <m/>
    <s v="Bojong Lopang"/>
    <s v="Kebocoran pipa dinas sebelum water meter "/>
    <s v="SELESAI "/>
    <d v="2025-01-11T00:00:00"/>
    <d v="2025-01-11T00:00:00"/>
  </r>
  <r>
    <n v="1069"/>
    <s v="BOJONGLOPANG"/>
    <x v="3"/>
    <s v="AAN ISKANDAR"/>
    <n v="5010010091"/>
    <m/>
    <n v="1"/>
    <m/>
    <m/>
    <m/>
    <m/>
    <m/>
    <s v="Bojong Lopang"/>
    <s v="Kebocoran pipa dinas sebelum water meter "/>
    <s v="SELESAI "/>
    <d v="2025-01-20T00:00:00"/>
    <d v="2025-01-20T00:00:00"/>
  </r>
  <r>
    <n v="1070"/>
    <s v="BOJONGLOPANG"/>
    <x v="4"/>
    <s v="AAM"/>
    <n v="5010010029"/>
    <m/>
    <n v="1"/>
    <m/>
    <m/>
    <m/>
    <m/>
    <m/>
    <s v="Bojong Lopang"/>
    <s v="Kebocoran pipa dinas sebelum water meter "/>
    <s v="SELESAI "/>
    <s v="05-FEBRUARI-2025"/>
    <s v="05-februari-2025"/>
  </r>
  <r>
    <n v="1071"/>
    <s v="BOJONGLOPANG"/>
    <x v="4"/>
    <s v="SUHIYONO"/>
    <n v="5030010092"/>
    <m/>
    <m/>
    <m/>
    <m/>
    <m/>
    <n v="1"/>
    <m/>
    <s v="CILAWANG"/>
    <s v="Penggantian water meter"/>
    <s v="SELESAI "/>
    <s v="07-FEBRUARI-2025"/>
    <s v="13-februari-2025"/>
  </r>
  <r>
    <n v="1072"/>
    <s v="BOJONGLOPANG"/>
    <x v="4"/>
    <s v="ABDURAHMAN"/>
    <n v="5030010057"/>
    <m/>
    <m/>
    <m/>
    <m/>
    <m/>
    <n v="1"/>
    <m/>
    <s v="CILAWANG"/>
    <s v="Pembersihan water meter mampet"/>
    <s v="SELESAI "/>
    <s v="11-FEBRUARI-2025"/>
    <s v="11-februari-2025"/>
  </r>
  <r>
    <n v="1073"/>
    <s v="BOJONGLOPANG"/>
    <x v="4"/>
    <s v="SAMSU SUPARDI"/>
    <n v="5010010063"/>
    <m/>
    <n v="1"/>
    <m/>
    <m/>
    <m/>
    <m/>
    <m/>
    <s v="Bojong Lopang"/>
    <s v="Kebocoran pipa dinas setelah water meter"/>
    <s v="SELESAI "/>
    <s v="16-FEBRUARI-2025"/>
    <s v="16-februari-2025"/>
  </r>
  <r>
    <n v="1074"/>
    <s v="BOJONGLOPANG"/>
    <x v="4"/>
    <s v="MESJID AL ABROR"/>
    <n v="5030010090"/>
    <m/>
    <n v="1"/>
    <m/>
    <m/>
    <m/>
    <m/>
    <m/>
    <s v="CILAWANG"/>
    <s v="Kebocoran pipa dinas sebelum water meter "/>
    <s v="SELESAI "/>
    <s v="17-FEBRUARI-2025"/>
    <s v="17-februari-2025"/>
  </r>
  <r>
    <n v="1075"/>
    <s v="BOJONGLOPANG"/>
    <x v="0"/>
    <s v="GIMAN"/>
    <s v="05010010007"/>
    <m/>
    <n v="1"/>
    <m/>
    <m/>
    <m/>
    <m/>
    <m/>
    <s v="Bojong Lopang"/>
    <s v="Kebocoran pipa dinas sebelum water meter "/>
    <s v="SELESAI "/>
    <s v="01-MARET-2025"/>
    <s v="01-MARET-2026"/>
  </r>
  <r>
    <n v="1076"/>
    <s v="BOJONGLOPANG"/>
    <x v="0"/>
    <s v="ENTANG SARIPUDIN"/>
    <s v="05020010086"/>
    <m/>
    <m/>
    <m/>
    <m/>
    <m/>
    <n v="1"/>
    <m/>
    <s v="PANUMBANGAN"/>
    <s v="Pembersihan water meter mampet"/>
    <s v="SELESAI "/>
    <s v="21-MARET-2025"/>
    <s v="21-MARET-2026"/>
  </r>
  <r>
    <n v="1077"/>
    <s v="BOJONGLOPANG"/>
    <x v="0"/>
    <s v="ARIES DARMAWAN"/>
    <s v="05010010028"/>
    <m/>
    <n v="1"/>
    <m/>
    <m/>
    <m/>
    <m/>
    <m/>
    <s v="Bojong Lopang"/>
    <s v="Kebocoran pipa dinas sebelum water meter "/>
    <s v="SELESAI "/>
    <s v="23-MARET-2025"/>
    <s v="23-MARET-2026"/>
  </r>
  <r>
    <n v="1078"/>
    <s v="BOJONGLOPANG"/>
    <x v="0"/>
    <s v="H. ODING"/>
    <s v="05010010016"/>
    <m/>
    <n v="1"/>
    <m/>
    <m/>
    <m/>
    <m/>
    <m/>
    <s v="Bojong Lopang"/>
    <s v="Kebocoran pipa dinas sebelum water meter "/>
    <s v="SELESAI "/>
    <s v="25-MARET-2025"/>
    <s v="25-MARET-2026"/>
  </r>
  <r>
    <n v="1079"/>
    <s v="BOJONGLOPANG"/>
    <x v="0"/>
    <s v="EMAN"/>
    <s v="05030010047"/>
    <m/>
    <n v="1"/>
    <m/>
    <m/>
    <m/>
    <m/>
    <m/>
    <s v="CILAWANG"/>
    <s v="Kebocoran pipa dinas sebelum water meter "/>
    <s v="SELESAI "/>
    <s v="27-MARET-2025"/>
    <s v="27-MARET-2026"/>
  </r>
  <r>
    <n v="1082"/>
    <s v="BOJONGLOPANG"/>
    <x v="1"/>
    <s v="ENENG HOMSIAH"/>
    <s v="05010010005"/>
    <s v="Bojong Lopang"/>
    <n v="1"/>
    <m/>
    <m/>
    <m/>
    <m/>
    <m/>
    <s v="Bojong Lopang"/>
    <s v="Kebocoran pipa dinas sebelum water meter "/>
    <s v="SELESAI "/>
    <d v="2025-04-19T00:00:00"/>
    <d v="2025-04-19T00:00:00"/>
  </r>
  <r>
    <n v="1084"/>
    <s v="BOJONGLOPANG"/>
    <x v="1"/>
    <s v="ENENG ROHIMAH"/>
    <s v="05030011771"/>
    <s v="CILAWANG"/>
    <n v="1"/>
    <m/>
    <m/>
    <m/>
    <m/>
    <m/>
    <s v="CILAWANG"/>
    <s v="Kebocoran kran sesudah water meter "/>
    <s v="SELESAI "/>
    <d v="2025-04-30T00:00:00"/>
    <d v="2025-04-30T00:00:00"/>
  </r>
  <r>
    <n v="1088"/>
    <s v="BOJONGLOPANG"/>
    <x v="5"/>
    <s v="YAYAT"/>
    <s v="050300100016"/>
    <s v="Bojong Lopang"/>
    <n v="1"/>
    <m/>
    <m/>
    <m/>
    <m/>
    <m/>
    <s v="Bojong Lopang"/>
    <s v="Kebocoran pipa dinas sebelum water meter "/>
    <s v="SELESAI "/>
    <d v="2025-05-20T00:00:00"/>
    <d v="2025-05-20T00:00:00"/>
  </r>
  <r>
    <n v="1089"/>
    <s v="BOJONGLOPANG"/>
    <x v="5"/>
    <s v="CIAH SAMSIAH"/>
    <s v="05030011771"/>
    <s v="CILAWANG"/>
    <n v="1"/>
    <m/>
    <m/>
    <m/>
    <m/>
    <m/>
    <s v="CILAWANG"/>
    <s v="Kebocoran pipa sesudah water meter "/>
    <s v="SELESAI "/>
    <d v="2025-05-26T00:00:00"/>
    <d v="2025-05-26T00:00:00"/>
  </r>
  <r>
    <n v="1091"/>
    <s v="BOJONGLOPANG"/>
    <x v="6"/>
    <s v="ELI KARTIKA"/>
    <n v="5030010123"/>
    <s v="CILAWANG"/>
    <n v="1"/>
    <m/>
    <m/>
    <m/>
    <m/>
    <m/>
    <s v="CILAWANG"/>
    <s v="kebocoran pipa dinas"/>
    <s v="SELESAI "/>
    <d v="2025-06-19T00:00:00"/>
    <d v="2025-06-19T00:00:00"/>
  </r>
  <r>
    <n v="1092"/>
    <s v="BOJONGLOPANG"/>
    <x v="6"/>
    <s v="SANDI SULIAN"/>
    <n v="5010010100"/>
    <s v="Bojong Lopang"/>
    <n v="1"/>
    <m/>
    <m/>
    <m/>
    <m/>
    <m/>
    <s v="Bojong Lopang"/>
    <s v="kebocoran pipa dinas"/>
    <s v="SELESAI "/>
    <d v="2025-06-20T00:00:00"/>
    <d v="2025-06-20T00:00:00"/>
  </r>
  <r>
    <n v="1093"/>
    <s v="BOJONGLOPANG"/>
    <x v="6"/>
    <s v="BAKRI"/>
    <n v="5010010067"/>
    <s v="Bojong Lopang"/>
    <n v="1"/>
    <m/>
    <m/>
    <m/>
    <m/>
    <m/>
    <s v="Bojong Lopang"/>
    <s v="kebocoran pipa dinas"/>
    <s v="SELESAI "/>
    <d v="2025-06-23T00:00:00"/>
    <d v="2025-06-23T00:00:00"/>
  </r>
  <r>
    <n v="1094"/>
    <s v="BOJONGLOPANG"/>
    <x v="6"/>
    <s v="ISEP HENDRI"/>
    <n v="5010010267"/>
    <s v="Bojong Lopang"/>
    <n v="1"/>
    <m/>
    <m/>
    <m/>
    <m/>
    <m/>
    <s v="Bojong Lopang"/>
    <s v="kebocoran pipa dinas"/>
    <s v="SELESAI "/>
    <d v="2025-06-23T00:00:00"/>
    <d v="2025-06-23T00:00:00"/>
  </r>
  <r>
    <n v="1095"/>
    <s v="BOJONGLOPANG"/>
    <x v="6"/>
    <s v="ELI KARTIKA"/>
    <n v="5030010123"/>
    <s v="CILAWANG"/>
    <n v="1"/>
    <m/>
    <m/>
    <m/>
    <m/>
    <m/>
    <s v="CILAWANG"/>
    <s v="kebocoran pipa dinas"/>
    <s v="SELESAI "/>
    <d v="2025-06-25T00:00:00"/>
    <d v="2025-06-25T00:00:00"/>
  </r>
  <r>
    <n v="1098"/>
    <s v="BOJONGLOPANG"/>
    <x v="2"/>
    <s v="SAMSU SUPARDI"/>
    <s v="05010010063"/>
    <s v="Bojong Lopang"/>
    <n v="1"/>
    <m/>
    <m/>
    <m/>
    <m/>
    <m/>
    <s v="Bojong Lopang"/>
    <s v="Kebocoran pipa dinas dia 1/2&quot;"/>
    <s v="SELESAI "/>
    <d v="2025-07-18T00:00:00"/>
    <d v="2025-07-18T00:00:00"/>
  </r>
  <r>
    <n v="1099"/>
    <s v="BOJONGLOPANG"/>
    <x v="2"/>
    <s v="RUDI BUDIMAN"/>
    <s v="05030011762"/>
    <s v="CILAWANG"/>
    <n v="1"/>
    <m/>
    <m/>
    <m/>
    <m/>
    <m/>
    <s v="CILAWANG"/>
    <s v="Kebocoran pipa dinas dia 1/2&quot;"/>
    <s v="SELESAI "/>
    <d v="2025-07-21T00:00:00"/>
    <d v="2025-07-21T00:00:00"/>
  </r>
  <r>
    <n v="1100"/>
    <s v="BOJONGLOPANG"/>
    <x v="2"/>
    <s v="PUSKESMAS"/>
    <s v="05010011751"/>
    <s v="Bojong Lopang"/>
    <n v="1"/>
    <m/>
    <m/>
    <m/>
    <m/>
    <m/>
    <s v="Bojong Lopang"/>
    <s v="Kebocoran pipa dinas dia 1/2&quot;"/>
    <s v="SELESAI "/>
    <d v="2025-07-24T00:00:00"/>
    <d v="2025-07-24T00:00:00"/>
  </r>
  <r>
    <n v="1106"/>
    <s v="JAMPANGKULON"/>
    <x v="3"/>
    <s v="MESJID AL MUMINUN"/>
    <n v="19060070006"/>
    <n v="1906"/>
    <m/>
    <m/>
    <n v="1"/>
    <m/>
    <m/>
    <m/>
    <s v="CIPARAY"/>
    <s v="TIDAK MENGALIR"/>
    <s v="SELESAI "/>
    <d v="2025-01-02T00:00:00"/>
    <d v="2025-01-02T00:00:00"/>
  </r>
  <r>
    <n v="1107"/>
    <s v="JAMPANGKULON"/>
    <x v="3"/>
    <s v="FADILA"/>
    <n v="19090030008"/>
    <n v="1909"/>
    <m/>
    <m/>
    <n v="1"/>
    <m/>
    <m/>
    <m/>
    <s v="SUKARATA"/>
    <s v="TIDAK MENGALIR"/>
    <s v="SELESAI "/>
    <d v="2025-01-02T00:00:00"/>
    <d v="2025-01-02T00:00:00"/>
  </r>
  <r>
    <n v="1108"/>
    <s v="JAMPANGKULON"/>
    <x v="3"/>
    <s v="HJ YETI"/>
    <n v="19060040009"/>
    <n v="1906"/>
    <m/>
    <m/>
    <n v="1"/>
    <m/>
    <m/>
    <m/>
    <s v="CINAGEN"/>
    <s v="TIDAK MENGALIR"/>
    <s v="SELESAI "/>
    <d v="2025-01-02T00:00:00"/>
    <d v="2025-01-03T00:00:00"/>
  </r>
  <r>
    <n v="1109"/>
    <s v="JAMPANGKULON"/>
    <x v="3"/>
    <s v="DWINA"/>
    <n v="19050020070"/>
    <n v="1905"/>
    <m/>
    <m/>
    <n v="1"/>
    <m/>
    <m/>
    <m/>
    <s v="CIBARUSAH"/>
    <s v="TIDAK MENGALIR"/>
    <s v="SELESAI "/>
    <d v="2025-01-04T00:00:00"/>
    <d v="2025-01-05T00:00:00"/>
  </r>
  <r>
    <n v="1110"/>
    <s v="JAMPANGKULON"/>
    <x v="3"/>
    <s v="ANGGI"/>
    <n v="19120060005"/>
    <n v="1912"/>
    <m/>
    <m/>
    <n v="1"/>
    <m/>
    <m/>
    <m/>
    <s v="MINAJAYA"/>
    <s v="TIDAK MENGALIR"/>
    <s v="SELESAI "/>
    <d v="2025-01-04T00:00:00"/>
    <d v="2025-01-05T00:00:00"/>
  </r>
  <r>
    <n v="1111"/>
    <s v="JAMPANGKULON"/>
    <x v="3"/>
    <s v="CUCU"/>
    <n v="19120050017"/>
    <n v="1912"/>
    <m/>
    <m/>
    <n v="1"/>
    <m/>
    <m/>
    <m/>
    <s v="MINAJAYA"/>
    <s v="TIDAK MENGALIR"/>
    <s v="SELESAI "/>
    <d v="2025-01-04T00:00:00"/>
    <d v="2025-01-05T00:00:00"/>
  </r>
  <r>
    <n v="1112"/>
    <s v="JAMPANGKULON"/>
    <x v="3"/>
    <s v="IMAS"/>
    <n v="19040080002"/>
    <n v="1904"/>
    <m/>
    <m/>
    <n v="1"/>
    <m/>
    <m/>
    <m/>
    <s v="PASIRPULUS"/>
    <s v="TIDAK MENGALIR"/>
    <s v="SELESAI "/>
    <d v="2025-01-15T00:00:00"/>
    <d v="2025-01-16T00:00:00"/>
  </r>
  <r>
    <n v="1113"/>
    <s v="JAMPANGKULON"/>
    <x v="3"/>
    <s v="NINING"/>
    <n v="19090030006"/>
    <n v="1909"/>
    <m/>
    <m/>
    <n v="1"/>
    <m/>
    <m/>
    <m/>
    <s v="SUKARATA"/>
    <s v="TIDAK MENGALIR"/>
    <s v="SELESAI "/>
    <d v="2025-01-15T00:00:00"/>
    <d v="2025-01-16T00:00:00"/>
  </r>
  <r>
    <n v="1114"/>
    <s v="JAMPANGKULON"/>
    <x v="3"/>
    <s v="NASRUL"/>
    <n v="19060040001"/>
    <n v="1906"/>
    <m/>
    <m/>
    <n v="1"/>
    <m/>
    <m/>
    <m/>
    <s v="CINAGEN"/>
    <s v="TIDAK MENGALIR"/>
    <s v="SELESAI "/>
    <d v="2025-01-21T00:00:00"/>
    <d v="2025-01-21T00:00:00"/>
  </r>
  <r>
    <n v="1115"/>
    <s v="JAMPANGKULON"/>
    <x v="3"/>
    <s v="CUCU"/>
    <n v="19120050017"/>
    <n v="1912"/>
    <m/>
    <m/>
    <n v="1"/>
    <m/>
    <m/>
    <m/>
    <s v="MINAJAYA"/>
    <s v="TIDAK MENGALIR"/>
    <s v="SELESAI "/>
    <d v="2025-01-21T00:00:00"/>
    <d v="2025-01-21T00:00:00"/>
  </r>
  <r>
    <n v="1116"/>
    <s v="JAMPANGKULON"/>
    <x v="3"/>
    <s v="H GOJALI"/>
    <n v="19060070004"/>
    <n v="1906"/>
    <m/>
    <m/>
    <n v="1"/>
    <m/>
    <m/>
    <m/>
    <s v="CIPARAY"/>
    <s v="TIDAK MENGALIR"/>
    <s v="SELESAI "/>
    <d v="2025-01-22T00:00:00"/>
    <d v="2025-01-23T00:00:00"/>
  </r>
  <r>
    <n v="1117"/>
    <s v="JAMPANGKULON"/>
    <x v="4"/>
    <s v="IRMA YANTI"/>
    <n v="19020060016"/>
    <n v="1902"/>
    <m/>
    <m/>
    <n v="1"/>
    <m/>
    <m/>
    <m/>
    <s v="SIRNARASA"/>
    <s v="AIR TIDAK MENGALIR"/>
    <s v="SELESAI"/>
    <d v="2025-02-03T00:00:00"/>
    <d v="2025-02-03T00:00:00"/>
  </r>
  <r>
    <n v="1118"/>
    <s v="JAMPANGKULON"/>
    <x v="4"/>
    <s v="MIFTAH PARID"/>
    <n v="19040090009"/>
    <n v="1904"/>
    <m/>
    <m/>
    <n v="1"/>
    <m/>
    <m/>
    <m/>
    <s v="SITUHIANG"/>
    <s v="AIR TIDAK MENGALIR"/>
    <s v="SELESAI"/>
    <d v="2025-02-04T00:00:00"/>
    <d v="2024-02-04T00:00:00"/>
  </r>
  <r>
    <n v="1119"/>
    <s v="JAMPANGKULON"/>
    <x v="4"/>
    <s v="OJI"/>
    <n v="19030030082"/>
    <n v="1903"/>
    <m/>
    <m/>
    <n v="1"/>
    <m/>
    <m/>
    <m/>
    <s v="PURWASEDAR"/>
    <s v="AIR TIDAK MENGALIR"/>
    <s v="SELESAI"/>
    <d v="2025-02-04T00:00:00"/>
    <d v="2024-02-04T00:00:00"/>
  </r>
  <r>
    <n v="1120"/>
    <s v="JAMPANGKULON"/>
    <x v="4"/>
    <s v="APEP ISKANDAR"/>
    <n v="19020040015"/>
    <n v="1902"/>
    <m/>
    <m/>
    <n v="1"/>
    <m/>
    <m/>
    <m/>
    <s v="CIJENGKOL"/>
    <s v="AIR TIDAK MENGALIR"/>
    <s v="SELESAI"/>
    <d v="2025-02-04T00:00:00"/>
    <d v="2024-02-04T00:00:00"/>
  </r>
  <r>
    <n v="1121"/>
    <s v="JAMPANGKULON"/>
    <x v="4"/>
    <s v="YANTI SUSANTI"/>
    <n v="19020060077"/>
    <n v="1902"/>
    <m/>
    <m/>
    <n v="1"/>
    <m/>
    <m/>
    <m/>
    <s v="CIPANALI"/>
    <s v="AIR TIDAK MENGALIR"/>
    <s v="SELESAI"/>
    <d v="2025-02-07T00:00:00"/>
    <d v="2025-02-07T00:00:00"/>
  </r>
  <r>
    <n v="1122"/>
    <s v="JAMPANGKULON"/>
    <x v="4"/>
    <s v="NURDIN"/>
    <n v="19020040015"/>
    <n v="1902"/>
    <m/>
    <m/>
    <n v="1"/>
    <m/>
    <m/>
    <m/>
    <s v="KEBONJAMBU"/>
    <s v="AIR TIDAK MENGALIR"/>
    <s v="SELESAI"/>
    <d v="2025-02-07T00:00:00"/>
    <d v="2025-02-07T00:00:00"/>
  </r>
  <r>
    <n v="1123"/>
    <s v="JAMPANGKULON"/>
    <x v="4"/>
    <s v="DUDIN SYEHABUDIN"/>
    <s v="19060020002"/>
    <n v="1906"/>
    <m/>
    <m/>
    <n v="1"/>
    <m/>
    <m/>
    <m/>
    <s v="WARUNGTAGOG"/>
    <s v="AIR TIDAK MENGALIR"/>
    <s v="SELESAI"/>
    <d v="2025-02-09T00:00:00"/>
    <d v="2025-02-09T00:00:00"/>
  </r>
  <r>
    <n v="1124"/>
    <s v="JAMPANGKULON"/>
    <x v="4"/>
    <s v="DENI GUNAWAN"/>
    <s v="19060020003"/>
    <n v="1906"/>
    <m/>
    <m/>
    <n v="1"/>
    <m/>
    <m/>
    <m/>
    <s v="WARUNGTAGOG"/>
    <s v="AIR TIDAK MENGALIR"/>
    <s v="SELESAI"/>
    <d v="2025-02-09T00:00:00"/>
    <d v="2025-02-09T00:00:00"/>
  </r>
  <r>
    <n v="1125"/>
    <s v="JAMPANGKULON"/>
    <x v="4"/>
    <s v="DERY S.SUDRAJAT"/>
    <s v="19060020004"/>
    <n v="1906"/>
    <m/>
    <m/>
    <n v="1"/>
    <m/>
    <m/>
    <m/>
    <s v="WARUNGTAGOG"/>
    <s v="AIR TIDAK MENGALIR"/>
    <s v="SELESAI"/>
    <d v="2025-02-09T00:00:00"/>
    <d v="2025-02-09T00:00:00"/>
  </r>
  <r>
    <n v="1126"/>
    <s v="JAMPANGKULON"/>
    <x v="4"/>
    <s v="HADAD ABDILAH"/>
    <s v="19060020005"/>
    <n v="1906"/>
    <m/>
    <m/>
    <n v="1"/>
    <m/>
    <m/>
    <m/>
    <s v="WARUNGTAGOG"/>
    <s v="AIR TIDAK MENGALIR"/>
    <s v="SELESAI"/>
    <d v="2025-02-09T00:00:00"/>
    <d v="2025-02-09T00:00:00"/>
  </r>
  <r>
    <n v="1127"/>
    <s v="JAMPANGKULON"/>
    <x v="0"/>
    <s v="DUDIN SYEHABUDIN"/>
    <s v="19060020002"/>
    <n v="1906"/>
    <n v="1"/>
    <m/>
    <m/>
    <m/>
    <m/>
    <m/>
    <s v="WARUNGTAGOG"/>
    <s v="KEBOCORAN PIPA 8&quot; (BENCANA)"/>
    <s v="SELESAI"/>
    <d v="2025-03-06T00:00:00"/>
    <d v="2025-03-07T00:00:00"/>
  </r>
  <r>
    <n v="1128"/>
    <s v="JAMPANGKULON"/>
    <x v="0"/>
    <s v="DENI GUNAWAN"/>
    <s v="19060020003"/>
    <n v="1906"/>
    <n v="1"/>
    <m/>
    <m/>
    <m/>
    <m/>
    <m/>
    <s v="WARUNGTAGOG"/>
    <s v="KEBOCORAN PIPA 8&quot; (BENCANA)"/>
    <s v="SELESAI"/>
    <d v="2025-03-06T00:00:00"/>
    <d v="2025-03-07T00:00:00"/>
  </r>
  <r>
    <n v="1129"/>
    <s v="JAMPANGKULON"/>
    <x v="0"/>
    <s v="DERY S.SUDRAJAT"/>
    <s v="19060020004"/>
    <n v="1906"/>
    <n v="1"/>
    <m/>
    <m/>
    <m/>
    <m/>
    <m/>
    <s v="WARUNGTAGOG"/>
    <s v="KEBOCORAN PIPA 8&quot; (BENCANA)"/>
    <s v="SELESAI"/>
    <d v="2025-03-06T00:00:00"/>
    <d v="2025-03-07T00:00:00"/>
  </r>
  <r>
    <n v="1130"/>
    <s v="JAMPANGKULON"/>
    <x v="0"/>
    <s v="HADAD ABDILAH"/>
    <s v="19060020005"/>
    <n v="1906"/>
    <n v="1"/>
    <m/>
    <m/>
    <m/>
    <m/>
    <m/>
    <s v="WARUNGTAGOG"/>
    <s v="KEBOCORAN PIPA 8&quot; (BENCANA)"/>
    <s v="SELESAI"/>
    <d v="2025-03-06T00:00:00"/>
    <d v="2025-03-07T00:00:00"/>
  </r>
  <r>
    <n v="1131"/>
    <s v="JAMPANGKULON"/>
    <x v="0"/>
    <s v="IRMA YANTI"/>
    <n v="19020060016"/>
    <n v="1902"/>
    <n v="1"/>
    <m/>
    <m/>
    <m/>
    <m/>
    <m/>
    <s v="SIRNARASA"/>
    <s v="KEBOCORAN PIPA 8&quot; (BENCANA)"/>
    <s v="SELESAI"/>
    <d v="2025-03-06T00:00:00"/>
    <d v="2025-03-07T00:00:00"/>
  </r>
  <r>
    <n v="1132"/>
    <s v="JAMPANGKULON"/>
    <x v="0"/>
    <s v="MIFTAH PARID"/>
    <n v="19040090009"/>
    <n v="1904"/>
    <n v="1"/>
    <m/>
    <m/>
    <m/>
    <m/>
    <m/>
    <s v="SITUHIANG"/>
    <s v="KEBOCORAN PIPA 8&quot; (BENCANA)"/>
    <s v="SELESAI"/>
    <d v="2025-03-06T00:00:00"/>
    <d v="2025-03-07T00:00:00"/>
  </r>
  <r>
    <n v="1133"/>
    <s v="JAMPANGKULON"/>
    <x v="0"/>
    <s v="OJI"/>
    <n v="19030030082"/>
    <n v="1903"/>
    <n v="1"/>
    <m/>
    <m/>
    <m/>
    <m/>
    <m/>
    <s v="PURWASEDAR"/>
    <s v="KEBOCORAN PIPA 8&quot; (BENCANA)"/>
    <s v="SELESAI"/>
    <d v="2025-03-06T00:00:00"/>
    <d v="2025-03-07T00:00:00"/>
  </r>
  <r>
    <n v="1134"/>
    <s v="JAMPANGKULON"/>
    <x v="0"/>
    <s v="APEP ISKANDAR"/>
    <n v="19020040015"/>
    <n v="1902"/>
    <n v="1"/>
    <m/>
    <m/>
    <m/>
    <m/>
    <m/>
    <s v="CIJENGKOL"/>
    <s v="KEBOCORAN PIPA 8&quot; (BENCANA)"/>
    <s v="SELESAI"/>
    <d v="2025-03-06T00:00:00"/>
    <d v="2025-03-07T00:00:00"/>
  </r>
  <r>
    <n v="1135"/>
    <s v="JAMPANGKULON"/>
    <x v="0"/>
    <s v="YANTI SUSANTI"/>
    <n v="19020060077"/>
    <n v="1902"/>
    <n v="1"/>
    <m/>
    <m/>
    <m/>
    <m/>
    <m/>
    <s v="CIPANALI"/>
    <s v="KEBOCORAN PIPA 8&quot; (BENCANA)"/>
    <s v="SELESAI"/>
    <d v="2025-03-06T00:00:00"/>
    <d v="2025-03-07T00:00:00"/>
  </r>
  <r>
    <n v="1136"/>
    <s v="JAMPANGKULON"/>
    <x v="0"/>
    <s v="NURDIN"/>
    <n v="19020040015"/>
    <n v="1902"/>
    <n v="1"/>
    <m/>
    <m/>
    <m/>
    <m/>
    <m/>
    <s v="KEBONJAMBU"/>
    <s v="KEBOCORAN PIPA 8&quot; (BENCANA)"/>
    <s v="SELESAI"/>
    <d v="2025-03-06T00:00:00"/>
    <d v="2025-03-07T00:00:00"/>
  </r>
  <r>
    <n v="1137"/>
    <s v="JAMPANGKULON"/>
    <x v="0"/>
    <s v="Nining Rusmawati"/>
    <s v="19080010004"/>
    <n v="1908"/>
    <n v="1"/>
    <m/>
    <m/>
    <m/>
    <m/>
    <m/>
    <s v="CIBAREHONG"/>
    <s v="KEBOCORAN PIPA 8&quot; (BENCANA)"/>
    <s v="SELESAI"/>
    <d v="2025-03-06T00:00:00"/>
    <d v="2025-03-07T00:00:00"/>
  </r>
  <r>
    <n v="1138"/>
    <s v="JAMPANGKULON"/>
    <x v="0"/>
    <s v="Endang Lomri"/>
    <s v="19080010005"/>
    <n v="1908"/>
    <n v="1"/>
    <m/>
    <m/>
    <m/>
    <m/>
    <m/>
    <s v="CIBAREHONG"/>
    <s v="KEBOCORAN PIPA 8&quot; (BENCANA)"/>
    <s v="SELESAI"/>
    <d v="2025-03-06T00:00:00"/>
    <d v="2025-03-07T00:00:00"/>
  </r>
  <r>
    <n v="1139"/>
    <s v="JAMPANGKULON"/>
    <x v="0"/>
    <s v="KUSMAYADI"/>
    <s v="19080010006"/>
    <n v="1908"/>
    <n v="1"/>
    <m/>
    <m/>
    <m/>
    <m/>
    <m/>
    <s v="CIBAREHONG"/>
    <s v="KEBOCORAN PIPA 8&quot; (BENCANA)"/>
    <s v="SELESAI"/>
    <d v="2025-03-06T00:00:00"/>
    <d v="2025-03-07T00:00:00"/>
  </r>
  <r>
    <n v="1147"/>
    <s v="JAMPANGKULON"/>
    <x v="1"/>
    <s v="IRMA YANTI"/>
    <n v="19020060016"/>
    <n v="1902"/>
    <n v="1"/>
    <m/>
    <m/>
    <m/>
    <m/>
    <m/>
    <s v="SIRNARASA"/>
    <s v="KEBOCORAN PIPA 2&quot;"/>
    <s v="SELESAI"/>
    <d v="2025-04-03T00:00:00"/>
    <d v="2025-04-03T00:00:00"/>
  </r>
  <r>
    <n v="1148"/>
    <s v="JAMPANGKULON"/>
    <x v="1"/>
    <s v="MIFTAH PARID"/>
    <n v="19040090009"/>
    <n v="1904"/>
    <n v="1"/>
    <m/>
    <m/>
    <m/>
    <m/>
    <m/>
    <s v="SITUHIANG"/>
    <s v="KEBOCORAN PIPA 1/2&quot;"/>
    <s v="SELESAI"/>
    <d v="2025-04-03T00:00:00"/>
    <d v="2025-04-03T00:00:00"/>
  </r>
  <r>
    <n v="1149"/>
    <s v="JAMPANGKULON"/>
    <x v="1"/>
    <s v="OJI"/>
    <n v="19030030082"/>
    <n v="1903"/>
    <n v="1"/>
    <m/>
    <m/>
    <m/>
    <m/>
    <m/>
    <s v="PURWASEDAR"/>
    <s v="KEBOCORAN PIPA 2&quot;"/>
    <s v="SELESAI"/>
    <d v="2025-04-04T00:00:00"/>
    <d v="2025-04-05T00:00:00"/>
  </r>
  <r>
    <n v="1150"/>
    <s v="JAMPANGKULON"/>
    <x v="1"/>
    <s v="APEP ISKANDAR"/>
    <n v="19020040015"/>
    <n v="1902"/>
    <n v="1"/>
    <m/>
    <m/>
    <m/>
    <m/>
    <m/>
    <s v="CIJENGKOL"/>
    <s v="KEBOCORAN PIPA 1/2&quot;"/>
    <s v="SELESAI"/>
    <d v="2025-04-04T00:00:00"/>
    <d v="2025-04-05T00:00:00"/>
  </r>
  <r>
    <n v="1151"/>
    <s v="JAMPANGKULON"/>
    <x v="1"/>
    <s v="YANTI SUSANTI"/>
    <n v="19020060077"/>
    <n v="1902"/>
    <n v="1"/>
    <m/>
    <m/>
    <m/>
    <m/>
    <m/>
    <s v="CIPANALI"/>
    <s v="KEBOCORAN PIPA 1/2&quot;"/>
    <s v="SELESAI"/>
    <d v="2025-04-15T00:00:00"/>
    <d v="2025-04-15T00:00:00"/>
  </r>
  <r>
    <n v="1152"/>
    <s v="JAMPANGKULON"/>
    <x v="5"/>
    <s v="GOJALI"/>
    <n v="19060070004"/>
    <n v="1906"/>
    <m/>
    <m/>
    <n v="1"/>
    <m/>
    <m/>
    <m/>
    <s v="CIPARAY"/>
    <s v="AIR TIDAK MENGALIR"/>
    <s v="SELESAI"/>
    <d v="2025-05-03T00:00:00"/>
    <d v="2025-05-04T00:00:00"/>
  </r>
  <r>
    <n v="1153"/>
    <s v="JAMPANGKULON"/>
    <x v="5"/>
    <s v="NIA/ISEP BUBUN"/>
    <n v="19050030062"/>
    <n v="1905"/>
    <m/>
    <m/>
    <n v="1"/>
    <m/>
    <m/>
    <m/>
    <s v="NEGLA"/>
    <s v="AIR TIDAK MENGALIR"/>
    <s v="SELESAI"/>
    <d v="2025-05-08T00:00:00"/>
    <d v="2025-05-08T00:00:00"/>
  </r>
  <r>
    <n v="1154"/>
    <s v="JAMPANGKULON"/>
    <x v="5"/>
    <s v="ENDANG SUDARYAT"/>
    <n v="19060070009"/>
    <n v="1906"/>
    <n v="1"/>
    <m/>
    <m/>
    <m/>
    <m/>
    <m/>
    <s v="CIPARAY"/>
    <s v="KEBOCORAN PIPA DINAS"/>
    <s v="SELESAI"/>
    <d v="2025-05-15T00:00:00"/>
    <d v="2025-05-16T00:00:00"/>
  </r>
  <r>
    <n v="1155"/>
    <s v="JAMPANGKULON"/>
    <x v="5"/>
    <s v="ALDI SOLEHUDIN"/>
    <n v="19060040014"/>
    <n v="1906"/>
    <n v="1"/>
    <m/>
    <m/>
    <m/>
    <m/>
    <m/>
    <s v="CINAGEN"/>
    <s v="KEBOCORAN PIPA DINAS"/>
    <s v="SELESAI"/>
    <d v="2025-05-17T00:00:00"/>
    <d v="2025-05-18T00:00:00"/>
  </r>
  <r>
    <n v="1156"/>
    <s v="JAMPANGKULON"/>
    <x v="5"/>
    <s v="DR DEDDY AGUS S"/>
    <n v="19060050004"/>
    <n v="1906"/>
    <n v="1"/>
    <m/>
    <m/>
    <m/>
    <m/>
    <m/>
    <s v="SIMPANG BUNGUR"/>
    <s v="KEBOCORAN PIPA DINAS"/>
    <s v="SELESAI"/>
    <d v="2025-05-22T00:00:00"/>
    <d v="2025-05-23T00:00:00"/>
  </r>
  <r>
    <n v="1165"/>
    <s v="JAMPANGKULON"/>
    <x v="2"/>
    <s v="RSU JAMPANGKULON"/>
    <n v="19050020001"/>
    <n v="1905"/>
    <m/>
    <m/>
    <n v="1"/>
    <m/>
    <m/>
    <m/>
    <s v="CIBARUSAH"/>
    <s v="AIR TIDAK MENGALIR"/>
    <s v="SELESAI"/>
    <d v="2025-07-19T00:00:00"/>
    <d v="2025-07-19T00:00:00"/>
  </r>
  <r>
    <n v="1166"/>
    <s v="JAMPANGKULON"/>
    <x v="2"/>
    <s v="ECIN"/>
    <n v="19020060050"/>
    <n v="1902"/>
    <m/>
    <m/>
    <n v="1"/>
    <m/>
    <m/>
    <m/>
    <s v="SIRNARASA"/>
    <s v="AIR TIDAK MENGALIR"/>
    <s v="SELESAI"/>
    <d v="2025-07-19T00:00:00"/>
    <d v="2025-07-19T00:00:00"/>
  </r>
  <r>
    <n v="1167"/>
    <s v="JAMPANGKULON"/>
    <x v="2"/>
    <s v="YAYAN"/>
    <n v="19050020015"/>
    <n v="1905"/>
    <m/>
    <m/>
    <n v="1"/>
    <m/>
    <m/>
    <m/>
    <s v="CIBARUSAH"/>
    <s v="AIR TIDAK MENGALIR"/>
    <s v="SELESAI"/>
    <d v="2025-07-19T00:00:00"/>
    <d v="2025-07-19T00:00:00"/>
  </r>
  <r>
    <n v="1168"/>
    <s v="JAMPANGKULON"/>
    <x v="2"/>
    <s v="ABDUL KHALIK"/>
    <n v="19030040041"/>
    <n v="1903"/>
    <m/>
    <m/>
    <n v="1"/>
    <m/>
    <m/>
    <m/>
    <s v="CIMANGGU"/>
    <s v="AIR TIDAK MENGALIR"/>
    <s v="SELESAI"/>
    <d v="2025-07-19T00:00:00"/>
    <d v="2025-07-19T00:00:00"/>
  </r>
  <r>
    <n v="1169"/>
    <s v="JAMPANGKULON"/>
    <x v="2"/>
    <s v="DEDEH"/>
    <n v="19030020991"/>
    <n v="1903"/>
    <m/>
    <m/>
    <n v="1"/>
    <m/>
    <m/>
    <m/>
    <s v="CISURU"/>
    <s v="AIR TIDAK MENGALIR"/>
    <s v="SELESAI"/>
    <d v="2025-07-19T00:00:00"/>
    <d v="2025-07-19T00:00:00"/>
  </r>
  <r>
    <n v="1170"/>
    <s v="JAMPANGKULON"/>
    <x v="2"/>
    <s v="BUBUN"/>
    <n v="19050030062"/>
    <n v="1905"/>
    <m/>
    <m/>
    <n v="1"/>
    <m/>
    <m/>
    <m/>
    <s v="NEGLASARI"/>
    <s v="AIR TIDAK MENGALIR"/>
    <s v="SELESAI"/>
    <d v="2025-07-19T00:00:00"/>
    <d v="2025-07-19T00:00:00"/>
  </r>
  <r>
    <n v="1171"/>
    <s v="JAMPANGKULON"/>
    <x v="2"/>
    <s v="SANTI SULASTRI"/>
    <n v="19070010094"/>
    <n v="1907"/>
    <m/>
    <m/>
    <n v="1"/>
    <m/>
    <m/>
    <m/>
    <s v="SIMPANG KARET"/>
    <s v="AIR TIDAK MENGALIR"/>
    <s v="SELESAI"/>
    <d v="2025-07-20T00:00:00"/>
    <d v="2025-07-20T00:00:00"/>
  </r>
  <r>
    <n v="1172"/>
    <s v="JAMPANGKULON"/>
    <x v="2"/>
    <s v="REPI PRIBADI"/>
    <n v="19070010055"/>
    <n v="1907"/>
    <m/>
    <m/>
    <n v="1"/>
    <m/>
    <m/>
    <m/>
    <s v="CITANGLAR"/>
    <s v="AIR TIDAK MENGALIR"/>
    <s v="SELESAI"/>
    <d v="2025-07-20T00:00:00"/>
    <d v="2025-07-20T00:00:00"/>
  </r>
  <r>
    <n v="1173"/>
    <s v="JAMPANGKULON"/>
    <x v="2"/>
    <s v="H. UNANG R"/>
    <n v="19080077002"/>
    <n v="1908"/>
    <m/>
    <m/>
    <n v="1"/>
    <m/>
    <m/>
    <m/>
    <s v="CIBAREHONG"/>
    <s v="AIR TIDAK MENGALIR"/>
    <s v="SELESAI"/>
    <d v="2025-07-20T00:00:00"/>
    <d v="2025-07-20T00:00:00"/>
  </r>
  <r>
    <n v="1174"/>
    <s v="JAMPANGKULON"/>
    <x v="2"/>
    <s v="INDOMART"/>
    <n v="19080010023"/>
    <n v="1908"/>
    <m/>
    <m/>
    <n v="1"/>
    <m/>
    <m/>
    <m/>
    <s v="CIBAREHONG"/>
    <s v="AIR TIDAK MENGALIR"/>
    <s v="SELESAI"/>
    <d v="2025-07-20T00:00:00"/>
    <d v="2025-07-20T00:00:00"/>
  </r>
  <r>
    <n v="1175"/>
    <s v="JAMPANGKULON"/>
    <x v="2"/>
    <s v="DEDAH PURMAWATI"/>
    <n v="19050030051"/>
    <n v="1905"/>
    <m/>
    <m/>
    <n v="1"/>
    <m/>
    <m/>
    <m/>
    <s v="NEGLASARI"/>
    <s v="AIR TIDAK MENGALIR"/>
    <s v="SELESAI"/>
    <d v="2025-07-21T00:00:00"/>
    <d v="2025-07-21T00:00:00"/>
  </r>
  <r>
    <n v="1176"/>
    <s v="JAMPANGKULON"/>
    <x v="2"/>
    <s v="H. UTANG SUTISNA"/>
    <n v="19070030026"/>
    <n v="1907"/>
    <m/>
    <m/>
    <n v="1"/>
    <m/>
    <m/>
    <m/>
    <s v="CIMAHI"/>
    <s v="AIR TIDAK MENGALIR"/>
    <s v="SELESAI"/>
    <d v="2025-07-22T00:00:00"/>
    <d v="2025-07-22T00:00:00"/>
  </r>
  <r>
    <n v="1177"/>
    <s v="JAMPANGKULON"/>
    <x v="2"/>
    <s v="IWAN RUSWANDI"/>
    <n v="19070010034"/>
    <n v="1907"/>
    <m/>
    <m/>
    <n v="1"/>
    <m/>
    <m/>
    <m/>
    <s v="SIMPANGKARET"/>
    <s v="AIR TIDAK MENGALIR"/>
    <s v="SELESAI"/>
    <d v="2025-07-22T00:00:00"/>
    <d v="2025-07-22T00:00:00"/>
  </r>
  <r>
    <n v="1180"/>
    <s v="PURABAYA"/>
    <x v="3"/>
    <s v="WARGA CIBAREGBEG"/>
    <m/>
    <m/>
    <n v="1"/>
    <m/>
    <m/>
    <m/>
    <m/>
    <m/>
    <m/>
    <s v="BOCOR PIPA 2&quot;"/>
    <s v="SELESAI "/>
    <d v="2025-01-02T00:00:00"/>
    <d v="2025-01-02T00:00:00"/>
  </r>
  <r>
    <n v="1181"/>
    <s v="PURABAYA"/>
    <x v="3"/>
    <s v="WARGA KARAJEUN"/>
    <m/>
    <m/>
    <n v="1"/>
    <m/>
    <m/>
    <m/>
    <m/>
    <m/>
    <m/>
    <s v="BOCOR PIPA 3&quot;"/>
    <s v="SELESAI "/>
    <d v="2025-01-02T00:00:00"/>
    <d v="2025-01-03T00:00:00"/>
  </r>
  <r>
    <n v="1182"/>
    <s v="PURABAYA"/>
    <x v="3"/>
    <s v="DR SILVI APRIANI"/>
    <n v="24060011438"/>
    <m/>
    <n v="1"/>
    <m/>
    <m/>
    <m/>
    <m/>
    <m/>
    <m/>
    <s v="BOCOR PIPA 1&quot;"/>
    <s v="SELESAI "/>
    <d v="2025-01-05T00:00:00"/>
    <d v="2025-01-05T00:00:00"/>
  </r>
  <r>
    <n v="1183"/>
    <s v="PURABAYA"/>
    <x v="3"/>
    <s v="WARGA MUARA"/>
    <m/>
    <m/>
    <n v="1"/>
    <m/>
    <m/>
    <m/>
    <m/>
    <m/>
    <m/>
    <s v="BOCOR PIPA 1/2&quot;"/>
    <s v="SELESAI "/>
    <d v="2025-01-10T00:00:00"/>
    <d v="2025-01-10T00:00:00"/>
  </r>
  <r>
    <n v="1184"/>
    <s v="PURABAYA"/>
    <x v="3"/>
    <s v="WARGA PURABAYA"/>
    <m/>
    <m/>
    <n v="1"/>
    <m/>
    <m/>
    <m/>
    <m/>
    <m/>
    <m/>
    <s v="BOCOR PIPA 1/2&quot;"/>
    <s v="SELESAI "/>
    <d v="2025-01-10T00:00:00"/>
    <d v="2025-01-10T00:00:00"/>
  </r>
  <r>
    <n v="1185"/>
    <s v="PURABAYA"/>
    <x v="3"/>
    <s v="WARGA SAGARANTEN"/>
    <m/>
    <m/>
    <n v="1"/>
    <m/>
    <m/>
    <m/>
    <m/>
    <m/>
    <m/>
    <s v="BOCOR PIPA 1/2&quot;"/>
    <s v="SELESAI "/>
    <d v="2025-01-10T00:00:00"/>
    <d v="2025-01-10T00:00:00"/>
  </r>
  <r>
    <n v="1186"/>
    <s v="PURABAYA"/>
    <x v="3"/>
    <s v="RSUD SAGARANTEN"/>
    <s v="24060011451"/>
    <m/>
    <n v="1"/>
    <m/>
    <m/>
    <m/>
    <m/>
    <m/>
    <m/>
    <s v="BOCOR CROSSING 1&quot;"/>
    <s v="SELESAI "/>
    <d v="2025-01-11T00:00:00"/>
    <d v="2025-01-11T00:00:00"/>
  </r>
  <r>
    <n v="1187"/>
    <s v="PURABAYA"/>
    <x v="3"/>
    <s v="IDA NURLAELA"/>
    <s v="24050020008"/>
    <m/>
    <n v="1"/>
    <m/>
    <m/>
    <m/>
    <m/>
    <m/>
    <m/>
    <s v="BOCOR PIPA 2&quot;"/>
    <s v="SELESAI "/>
    <d v="2025-01-14T00:00:00"/>
    <d v="2025-01-14T00:00:00"/>
  </r>
  <r>
    <n v="1188"/>
    <s v="PURABAYA"/>
    <x v="3"/>
    <s v="WARGA CIBAREGBEG"/>
    <m/>
    <m/>
    <n v="1"/>
    <m/>
    <m/>
    <m/>
    <m/>
    <m/>
    <m/>
    <s v="BOCOR CROSSING 1/2&quot;"/>
    <s v="SELESAI "/>
    <d v="2025-01-17T00:00:00"/>
    <d v="2025-01-17T00:00:00"/>
  </r>
  <r>
    <n v="1189"/>
    <s v="PURABAYA"/>
    <x v="3"/>
    <s v="RENI LISTIANI"/>
    <s v="24020030072"/>
    <m/>
    <m/>
    <m/>
    <n v="1"/>
    <m/>
    <m/>
    <m/>
    <m/>
    <s v="MAMPET CLAMP SADLE"/>
    <s v="SELESAI "/>
    <d v="2025-01-17T00:00:00"/>
    <d v="2025-01-17T00:00:00"/>
  </r>
  <r>
    <n v="1190"/>
    <s v="PURABAYA"/>
    <x v="3"/>
    <s v="MASJID ATAKWA"/>
    <s v="24020020001"/>
    <m/>
    <m/>
    <m/>
    <n v="1"/>
    <m/>
    <m/>
    <m/>
    <m/>
    <s v="MAMPET CLAMP SADLE"/>
    <s v="SELESAI "/>
    <d v="2025-01-17T00:00:00"/>
    <d v="2025-01-17T00:00:00"/>
  </r>
  <r>
    <n v="1191"/>
    <s v="PURABAYA"/>
    <x v="3"/>
    <s v="WARGA CIPARI"/>
    <m/>
    <m/>
    <n v="1"/>
    <m/>
    <m/>
    <m/>
    <m/>
    <m/>
    <m/>
    <s v="BOCOR PIPA 1/2&quot;"/>
    <s v="SELESAI "/>
    <d v="2025-01-18T00:00:00"/>
    <d v="2025-01-18T00:00:00"/>
  </r>
  <r>
    <n v="1192"/>
    <s v="PURABAYA"/>
    <x v="3"/>
    <s v="WARGA CIBAREGBEG"/>
    <m/>
    <m/>
    <n v="1"/>
    <m/>
    <m/>
    <m/>
    <m/>
    <m/>
    <m/>
    <s v="BOCOR PIPA 2&quot;"/>
    <s v="SELESAI "/>
    <d v="2025-01-23T00:00:00"/>
    <d v="2025-01-23T00:00:00"/>
  </r>
  <r>
    <n v="1193"/>
    <s v="PURABAYA"/>
    <x v="3"/>
    <s v="WARGA CIBAREGBEG"/>
    <m/>
    <m/>
    <n v="1"/>
    <m/>
    <m/>
    <m/>
    <m/>
    <m/>
    <m/>
    <s v="BOCOR PIPA 1/2&quot;"/>
    <s v="SELESAI "/>
    <d v="2025-01-24T00:00:00"/>
    <d v="2025-01-24T00:00:00"/>
  </r>
  <r>
    <n v="1194"/>
    <s v="PURABAYA"/>
    <x v="3"/>
    <s v="WARGA BAROS"/>
    <m/>
    <m/>
    <m/>
    <m/>
    <n v="1"/>
    <m/>
    <m/>
    <m/>
    <m/>
    <s v="BOCOR PIPA SEBELUM WM"/>
    <s v="SELESAI "/>
    <d v="2025-01-24T00:00:00"/>
    <d v="2025-01-24T00:00:00"/>
  </r>
  <r>
    <n v="1195"/>
    <s v="PURABAYA"/>
    <x v="3"/>
    <s v="WARGA ANCAEN"/>
    <m/>
    <m/>
    <n v="1"/>
    <m/>
    <m/>
    <m/>
    <m/>
    <m/>
    <m/>
    <s v="BOCOR PIPA 2&quot;"/>
    <s v="SELESAI "/>
    <d v="2025-01-30T00:00:00"/>
    <d v="2025-01-30T00:00:00"/>
  </r>
  <r>
    <n v="1197"/>
    <s v="PURABAYA"/>
    <x v="4"/>
    <s v="WARGA SAGARANTEN"/>
    <m/>
    <m/>
    <n v="1"/>
    <m/>
    <m/>
    <m/>
    <m/>
    <m/>
    <m/>
    <s v="BOCOR PIPA 1/2&quot;"/>
    <s v="SELESAI "/>
    <d v="2025-02-03T00:00:00"/>
    <d v="2025-02-03T00:00:00"/>
  </r>
  <r>
    <n v="1198"/>
    <s v="PURABAYA"/>
    <x v="4"/>
    <s v="WARGA CIGADOG"/>
    <m/>
    <m/>
    <n v="1"/>
    <m/>
    <m/>
    <m/>
    <m/>
    <m/>
    <m/>
    <s v="BOCOR PIPA 1/2&quot;"/>
    <s v="SELESAI "/>
    <d v="2025-01-05T00:00:00"/>
    <d v="2025-01-05T00:00:00"/>
  </r>
  <r>
    <n v="1199"/>
    <s v="PURABAYA"/>
    <x v="4"/>
    <s v="MASJID AL MUTAKIN"/>
    <n v="24050030015"/>
    <m/>
    <n v="1"/>
    <m/>
    <m/>
    <m/>
    <m/>
    <m/>
    <m/>
    <s v="BOCOR PIPA 1/2&quot;"/>
    <s v="SELESAI "/>
    <d v="2025-02-04T00:00:00"/>
    <d v="2025-02-04T00:00:00"/>
  </r>
  <r>
    <n v="1200"/>
    <s v="PURABAYA"/>
    <x v="4"/>
    <s v="WAWAN "/>
    <s v="24060031355"/>
    <m/>
    <n v="1"/>
    <m/>
    <m/>
    <m/>
    <m/>
    <m/>
    <m/>
    <s v="BOCOR TEE 1/2&quot;"/>
    <s v="SELESAI "/>
    <d v="2025-02-04T00:00:00"/>
    <d v="2025-02-04T00:00:00"/>
  </r>
  <r>
    <n v="1201"/>
    <s v="PURABAYA"/>
    <x v="4"/>
    <s v="WARGA ANCAEN"/>
    <m/>
    <m/>
    <n v="1"/>
    <m/>
    <m/>
    <m/>
    <m/>
    <m/>
    <m/>
    <s v="BOCOR PIPA 2&quot;"/>
    <s v="SELESAI "/>
    <d v="2025-02-05T00:00:00"/>
    <d v="2025-02-05T00:00:00"/>
  </r>
  <r>
    <n v="1202"/>
    <s v="PURABAYA"/>
    <x v="4"/>
    <s v="WARGA PUNCAK CEURI"/>
    <m/>
    <m/>
    <n v="1"/>
    <m/>
    <m/>
    <m/>
    <m/>
    <m/>
    <m/>
    <s v="BOCOR PIPA 2&quot;"/>
    <s v="SELESAI "/>
    <d v="2025-02-10T00:00:00"/>
    <d v="2025-02-10T00:00:00"/>
  </r>
  <r>
    <n v="1203"/>
    <s v="PURABAYA"/>
    <x v="4"/>
    <s v="WARGA SAGARANTEN"/>
    <m/>
    <m/>
    <n v="1"/>
    <m/>
    <m/>
    <m/>
    <m/>
    <m/>
    <m/>
    <s v="BOCOR PIPA 1/2&quot;"/>
    <s v="SELESAI "/>
    <d v="2025-02-11T00:00:00"/>
    <d v="2025-02-11T00:00:00"/>
  </r>
  <r>
    <n v="1204"/>
    <s v="PURABAYA"/>
    <x v="4"/>
    <s v="WARGA BAROS"/>
    <m/>
    <m/>
    <n v="1"/>
    <m/>
    <m/>
    <m/>
    <m/>
    <m/>
    <m/>
    <s v="BOCOR PIPA 2&quot;"/>
    <s v="SELESAI "/>
    <d v="2025-02-12T00:00:00"/>
    <d v="2025-02-12T00:00:00"/>
  </r>
  <r>
    <n v="1205"/>
    <s v="PURABAYA"/>
    <x v="4"/>
    <s v="WARGA CIKUPA"/>
    <m/>
    <m/>
    <n v="1"/>
    <m/>
    <m/>
    <m/>
    <m/>
    <m/>
    <m/>
    <s v="BOCOR PIPA 1&quot;"/>
    <s v="SELESAI "/>
    <d v="2025-02-12T00:00:00"/>
    <d v="2025-02-12T00:00:00"/>
  </r>
  <r>
    <n v="1206"/>
    <s v="PURABAYA"/>
    <x v="4"/>
    <s v="WARGA BAROS"/>
    <m/>
    <m/>
    <n v="1"/>
    <m/>
    <m/>
    <m/>
    <m/>
    <m/>
    <m/>
    <s v="BOCOR PIPA 2&quot;"/>
    <s v="SELESAI "/>
    <d v="2025-02-14T00:00:00"/>
    <d v="2025-02-14T00:00:00"/>
  </r>
  <r>
    <n v="1207"/>
    <s v="PURABAYA"/>
    <x v="4"/>
    <s v="SARSIH"/>
    <s v="24090010022"/>
    <m/>
    <n v="1"/>
    <m/>
    <m/>
    <m/>
    <m/>
    <m/>
    <m/>
    <s v="BOCOR PIPA 2&quot;"/>
    <s v="SELESAI "/>
    <d v="2025-02-16T00:00:00"/>
    <d v="2025-02-16T00:00:00"/>
  </r>
  <r>
    <n v="1208"/>
    <s v="PURABAYA"/>
    <x v="4"/>
    <s v="WARGA BAROS"/>
    <m/>
    <m/>
    <n v="1"/>
    <m/>
    <m/>
    <m/>
    <m/>
    <m/>
    <m/>
    <s v="BOCOR PIPA 2&quot;"/>
    <s v="SELESAI "/>
    <d v="2025-02-16T00:00:00"/>
    <d v="2025-02-16T00:00:00"/>
  </r>
  <r>
    <n v="1209"/>
    <s v="PURABAYA"/>
    <x v="4"/>
    <s v="ANCAEN"/>
    <m/>
    <m/>
    <n v="1"/>
    <m/>
    <m/>
    <m/>
    <m/>
    <m/>
    <m/>
    <s v="BOCOR PIPA 1/2&quot;"/>
    <s v="SELESAI "/>
    <d v="2025-02-20T00:00:00"/>
    <d v="2025-02-20T00:00:00"/>
  </r>
  <r>
    <n v="1210"/>
    <s v="PURABAYA"/>
    <x v="4"/>
    <s v="WARGA SAGARANTEN"/>
    <m/>
    <m/>
    <n v="1"/>
    <m/>
    <m/>
    <m/>
    <m/>
    <m/>
    <m/>
    <s v="BOCOR CLAMPSADLE 2&quot;"/>
    <s v="SELESAI "/>
    <d v="2025-02-23T00:00:00"/>
    <d v="2025-02-23T00:00:00"/>
  </r>
  <r>
    <n v="1211"/>
    <s v="PURABAYA"/>
    <x v="4"/>
    <s v="WARGA ANCAEN"/>
    <m/>
    <m/>
    <n v="1"/>
    <m/>
    <m/>
    <m/>
    <m/>
    <m/>
    <m/>
    <s v="BOCOR CROSSINGAN 2&quot;"/>
    <s v="SELESAI "/>
    <d v="2025-02-25T00:00:00"/>
    <d v="2025-02-25T00:00:00"/>
  </r>
  <r>
    <n v="1212"/>
    <s v="PURABAYA"/>
    <x v="4"/>
    <s v="WARGA CIGADOG"/>
    <m/>
    <m/>
    <n v="1"/>
    <m/>
    <m/>
    <m/>
    <m/>
    <m/>
    <m/>
    <s v="BOCOR PIPA 1/2&quot;"/>
    <s v="SELESAI "/>
    <d v="2025-02-28T00:00:00"/>
    <d v="2025-02-28T00:00:00"/>
  </r>
  <r>
    <n v="1213"/>
    <s v="PURABAYA"/>
    <x v="0"/>
    <s v="WARGA ANCAEN"/>
    <m/>
    <m/>
    <n v="1"/>
    <m/>
    <m/>
    <m/>
    <m/>
    <m/>
    <m/>
    <s v="BOCOR PIPA SEBELUM WATERMETER"/>
    <s v="SELESAI "/>
    <d v="2025-03-03T00:00:00"/>
    <d v="2025-03-03T00:00:00"/>
  </r>
  <r>
    <n v="1214"/>
    <s v="PURABAYA"/>
    <x v="0"/>
    <s v="SARSIH"/>
    <n v="24090010022"/>
    <m/>
    <n v="1"/>
    <m/>
    <m/>
    <m/>
    <m/>
    <m/>
    <m/>
    <s v="BOCOR PIPA 1/2&quot;"/>
    <s v="SELESAI "/>
    <d v="2025-02-03T00:00:00"/>
    <d v="2025-02-03T00:00:00"/>
  </r>
  <r>
    <n v="1215"/>
    <s v="PURABAYA"/>
    <x v="0"/>
    <s v="WARGA CIMANGGU"/>
    <m/>
    <m/>
    <n v="1"/>
    <m/>
    <m/>
    <m/>
    <m/>
    <m/>
    <m/>
    <s v="BOCOR PIPA CROSSINGAN 1/2&quot;"/>
    <s v="SELESAI "/>
    <d v="2025-03-04T00:00:00"/>
    <d v="2025-03-04T00:00:00"/>
  </r>
  <r>
    <n v="1217"/>
    <s v="PURABAYA"/>
    <x v="0"/>
    <s v="WARGA TANJUNG SARI"/>
    <m/>
    <m/>
    <n v="1"/>
    <m/>
    <m/>
    <m/>
    <m/>
    <m/>
    <m/>
    <s v="BOCOR PIPA CROSSINGAN 1&quot;"/>
    <s v="SELESAI "/>
    <d v="2025-03-11T00:00:00"/>
    <d v="2025-03-11T00:00:00"/>
  </r>
  <r>
    <n v="1218"/>
    <s v="PURABAYA"/>
    <x v="0"/>
    <s v="WARGA ANCAEN"/>
    <m/>
    <m/>
    <n v="1"/>
    <m/>
    <m/>
    <m/>
    <m/>
    <m/>
    <m/>
    <s v="BOCOR PIPA CROSSINGAN 1/2&quot;"/>
    <s v="SELESAI "/>
    <d v="2025-03-12T00:00:00"/>
    <d v="2025-03-12T00:00:00"/>
  </r>
  <r>
    <n v="1219"/>
    <s v="PURABAYA"/>
    <x v="0"/>
    <s v="WARGA CIHAUR"/>
    <m/>
    <m/>
    <n v="1"/>
    <m/>
    <m/>
    <m/>
    <m/>
    <m/>
    <m/>
    <s v="BOCOR PIPA 1&quot;"/>
    <s v="SELESAI "/>
    <d v="2025-03-13T00:00:00"/>
    <d v="2025-03-13T00:00:00"/>
  </r>
  <r>
    <n v="1220"/>
    <s v="PURABAYA"/>
    <x v="0"/>
    <s v="ADE RAHMAN"/>
    <s v="24010031417"/>
    <m/>
    <n v="1"/>
    <m/>
    <m/>
    <m/>
    <m/>
    <m/>
    <m/>
    <s v="BOCOR PIPA 1/2&quot;"/>
    <s v="SELESAI "/>
    <d v="2025-03-14T00:00:00"/>
    <d v="2025-03-14T00:00:00"/>
  </r>
  <r>
    <n v="1221"/>
    <s v="PURABAYA"/>
    <x v="0"/>
    <s v="WARGA BAROS"/>
    <m/>
    <m/>
    <n v="1"/>
    <m/>
    <m/>
    <m/>
    <m/>
    <m/>
    <m/>
    <s v="BOCOR PIPA 2&quot;"/>
    <s v="SELESAI "/>
    <d v="2025-03-18T00:00:00"/>
    <d v="2025-03-18T00:00:00"/>
  </r>
  <r>
    <n v="1222"/>
    <s v="PURABAYA"/>
    <x v="0"/>
    <s v="TIA MUTIARI"/>
    <s v="24010010061"/>
    <m/>
    <n v="1"/>
    <m/>
    <m/>
    <m/>
    <m/>
    <m/>
    <m/>
    <s v="BOCOR PIPA 1/2&quot;"/>
    <s v="SELESAI "/>
    <d v="2025-03-20T00:00:00"/>
    <d v="2025-03-20T00:00:00"/>
  </r>
  <r>
    <n v="1224"/>
    <s v="PURABAYA"/>
    <x v="0"/>
    <s v="WARGA NEGLASARI"/>
    <m/>
    <m/>
    <n v="1"/>
    <m/>
    <m/>
    <m/>
    <m/>
    <m/>
    <m/>
    <s v="BOCOR PIPA 1 1/2&quot;"/>
    <s v="SELESAI "/>
    <d v="2025-03-24T00:00:00"/>
    <d v="2025-03-24T00:00:00"/>
  </r>
  <r>
    <n v="1225"/>
    <s v="PURABAYA"/>
    <x v="0"/>
    <s v="WARGA NEGLASARI"/>
    <m/>
    <m/>
    <n v="1"/>
    <m/>
    <m/>
    <m/>
    <m/>
    <m/>
    <m/>
    <s v="RUSAK FITKRAN 2&quot;"/>
    <s v="SELESAI "/>
    <d v="2025-03-24T00:00:00"/>
    <d v="2025-03-24T00:00:00"/>
  </r>
  <r>
    <n v="1226"/>
    <s v="PURABAYA"/>
    <x v="0"/>
    <s v="MASJID AL HUDA"/>
    <n v="24040020018"/>
    <m/>
    <n v="1"/>
    <m/>
    <m/>
    <m/>
    <m/>
    <m/>
    <m/>
    <s v="BOCOR PIPA 2&quot;"/>
    <s v="SELESAI "/>
    <d v="2025-03-26T00:00:00"/>
    <d v="2025-03-26T00:00:00"/>
  </r>
  <r>
    <n v="1227"/>
    <s v="PURABAYA"/>
    <x v="0"/>
    <s v="MOH ADITIA SETIADI"/>
    <n v="24010030154"/>
    <m/>
    <n v="1"/>
    <m/>
    <m/>
    <m/>
    <m/>
    <m/>
    <m/>
    <s v="BOCOR PIPA 1/2&quot;"/>
    <s v="SELESAI "/>
    <d v="2025-03-29T00:00:00"/>
    <d v="2025-03-29T00:00:00"/>
  </r>
  <r>
    <n v="1228"/>
    <s v="PURABAYA"/>
    <x v="1"/>
    <s v="DEDE IRMA"/>
    <s v="24010031432"/>
    <m/>
    <n v="1"/>
    <m/>
    <m/>
    <m/>
    <m/>
    <m/>
    <m/>
    <s v="BOCOR PIPA 1/2&quot;"/>
    <s v="SELESAI"/>
    <d v="2025-04-01T00:00:00"/>
    <d v="2025-04-01T00:00:00"/>
  </r>
  <r>
    <n v="1229"/>
    <s v="PURABAYA"/>
    <x v="1"/>
    <s v="IRAWATI DELIYANI"/>
    <n v="24110020038"/>
    <m/>
    <n v="1"/>
    <m/>
    <m/>
    <m/>
    <m/>
    <m/>
    <m/>
    <s v="MAMPET WATERMETER"/>
    <s v="SELESAI"/>
    <d v="2025-04-13T00:00:00"/>
    <d v="2025-04-13T00:00:00"/>
  </r>
  <r>
    <n v="1230"/>
    <s v="PURABAYA"/>
    <x v="1"/>
    <s v="HERNA FITRIA"/>
    <n v="24020031406"/>
    <m/>
    <n v="1"/>
    <m/>
    <m/>
    <m/>
    <m/>
    <m/>
    <m/>
    <s v="MAMPET WATERMETER"/>
    <s v="SELESAI"/>
    <d v="2025-04-16T00:00:00"/>
    <d v="2025-04-16T00:00:00"/>
  </r>
  <r>
    <n v="1231"/>
    <s v="PURABAYA"/>
    <x v="1"/>
    <s v="KANTOR PURABAYA"/>
    <m/>
    <m/>
    <n v="1"/>
    <m/>
    <m/>
    <m/>
    <m/>
    <m/>
    <m/>
    <s v="BOCOR PIPA 1/2&quot;"/>
    <s v="SELESAI"/>
    <d v="2025-04-21T00:00:00"/>
    <d v="2025-04-21T00:00:00"/>
  </r>
  <r>
    <n v="1232"/>
    <s v="PURABAYA"/>
    <x v="1"/>
    <s v="WARGA CIGADOG"/>
    <m/>
    <m/>
    <n v="1"/>
    <m/>
    <m/>
    <m/>
    <m/>
    <m/>
    <m/>
    <s v="BOCOR PIPA 1/2&quot;"/>
    <s v="SELESAI"/>
    <d v="2025-04-22T00:00:00"/>
    <d v="2025-04-22T00:00:00"/>
  </r>
  <r>
    <n v="1233"/>
    <s v="PURABAYA"/>
    <x v="1"/>
    <s v="CUCU"/>
    <s v="24050020064"/>
    <m/>
    <n v="1"/>
    <m/>
    <m/>
    <m/>
    <m/>
    <m/>
    <m/>
    <s v="BOCOR PIPA 1/2&quot;"/>
    <s v="SELESAI"/>
    <d v="2025-04-22T00:00:00"/>
    <d v="2025-04-22T00:00:00"/>
  </r>
  <r>
    <n v="1234"/>
    <s v="PURABAYA"/>
    <x v="1"/>
    <s v="WARGA ANCAEN"/>
    <m/>
    <m/>
    <n v="1"/>
    <m/>
    <m/>
    <m/>
    <m/>
    <m/>
    <m/>
    <s v="BOCOR PIPA 2&quot;"/>
    <s v="SELESAI"/>
    <d v="2025-04-23T00:00:00"/>
    <d v="2025-04-23T00:00:00"/>
  </r>
  <r>
    <n v="1235"/>
    <s v="PURABAYA"/>
    <x v="1"/>
    <s v="WARGA ANCAEN"/>
    <m/>
    <m/>
    <n v="1"/>
    <m/>
    <m/>
    <m/>
    <m/>
    <m/>
    <m/>
    <s v="BOCOR PIPA 2&quot;"/>
    <s v="SELESAI"/>
    <d v="2025-04-24T00:00:00"/>
    <d v="2025-04-24T00:00:00"/>
  </r>
  <r>
    <n v="1236"/>
    <s v="PURABAYA"/>
    <x v="1"/>
    <s v="HERI"/>
    <s v="24060010116"/>
    <m/>
    <n v="1"/>
    <m/>
    <m/>
    <m/>
    <m/>
    <m/>
    <m/>
    <s v="BOCOR PIPA 1/2&quot;"/>
    <s v="SELESAI"/>
    <d v="2025-04-25T00:00:00"/>
    <d v="2025-04-25T00:00:00"/>
  </r>
  <r>
    <n v="1237"/>
    <s v="PURABAYA"/>
    <x v="1"/>
    <s v="DEDE BAGJA"/>
    <s v="24010021399"/>
    <m/>
    <n v="1"/>
    <m/>
    <m/>
    <m/>
    <m/>
    <m/>
    <m/>
    <s v="MAMPET WATERMETER"/>
    <s v="SELESAI"/>
    <d v="2025-04-27T00:00:00"/>
    <d v="2025-04-27T00:00:00"/>
  </r>
  <r>
    <n v="1238"/>
    <s v="PURABAYA"/>
    <x v="1"/>
    <s v="NURAHMAN AHMAD"/>
    <s v="24060011495"/>
    <m/>
    <m/>
    <m/>
    <m/>
    <n v="1"/>
    <m/>
    <m/>
    <m/>
    <s v="BOCOR SETELAH WATERMETER"/>
    <s v="SELESAI"/>
    <d v="2025-04-28T00:00:00"/>
    <d v="2025-04-28T00:00:00"/>
  </r>
  <r>
    <n v="1239"/>
    <s v="PURABAYA"/>
    <x v="1"/>
    <s v="HJ. YENIH"/>
    <s v="24040031415"/>
    <m/>
    <n v="1"/>
    <m/>
    <m/>
    <m/>
    <m/>
    <m/>
    <m/>
    <s v="RUSAK FITKRAN"/>
    <s v="SELESAI"/>
    <d v="2025-04-28T00:00:00"/>
    <d v="2025-04-28T00:00:00"/>
  </r>
  <r>
    <n v="1240"/>
    <s v="PURABAYA"/>
    <x v="1"/>
    <s v="MAN PURABAYA"/>
    <n v="24010010020"/>
    <m/>
    <n v="1"/>
    <m/>
    <m/>
    <m/>
    <m/>
    <m/>
    <m/>
    <s v="BOCOR PIPA 1/2&quot;"/>
    <s v="SELESAI"/>
    <d v="2025-04-29T00:00:00"/>
    <d v="2025-04-29T00:00:00"/>
  </r>
  <r>
    <n v="1241"/>
    <s v="PURABAYA"/>
    <x v="1"/>
    <s v="WARGA PURABAYA"/>
    <m/>
    <m/>
    <n v="1"/>
    <m/>
    <m/>
    <m/>
    <m/>
    <m/>
    <m/>
    <s v="BOCOR PIPA 1/2&quot;"/>
    <s v="SELESAI"/>
    <d v="2025-04-30T00:00:00"/>
    <d v="2025-04-30T00:00:00"/>
  </r>
  <r>
    <n v="1242"/>
    <s v="PURABAYA"/>
    <x v="5"/>
    <s v="WARGA PA HERU"/>
    <m/>
    <m/>
    <n v="1"/>
    <m/>
    <m/>
    <m/>
    <m/>
    <m/>
    <m/>
    <s v="BOCOR PIPA 1/2&quot;"/>
    <s v="SELESAI"/>
    <d v="2025-05-01T00:00:00"/>
    <d v="2025-05-01T00:00:00"/>
  </r>
  <r>
    <n v="1243"/>
    <s v="PURABAYA"/>
    <x v="5"/>
    <s v="WARGA CIGADOG"/>
    <m/>
    <m/>
    <n v="1"/>
    <m/>
    <m/>
    <m/>
    <m/>
    <m/>
    <m/>
    <s v="BOCOR PIPA 1/2&quot;"/>
    <s v="SELESAI"/>
    <d v="2025-05-02T00:00:00"/>
    <d v="2025-05-02T00:00:00"/>
  </r>
  <r>
    <n v="1244"/>
    <s v="PURABAYA"/>
    <x v="5"/>
    <s v="FRENDY INDAH"/>
    <n v="24010031415"/>
    <m/>
    <n v="1"/>
    <m/>
    <m/>
    <m/>
    <m/>
    <m/>
    <m/>
    <s v="BOCOR PIPA 1/2&quot;"/>
    <s v="SELESAI"/>
    <d v="2025-05-03T00:00:00"/>
    <d v="2025-05-03T00:00:00"/>
  </r>
  <r>
    <n v="1245"/>
    <s v="PURABAYA"/>
    <x v="5"/>
    <s v="WARGA BAROS"/>
    <m/>
    <m/>
    <n v="1"/>
    <m/>
    <m/>
    <m/>
    <m/>
    <m/>
    <m/>
    <s v="BOCOR PIPA 1/2&quot;"/>
    <s v="SELESAI"/>
    <d v="2025-05-04T00:00:00"/>
    <d v="2025-05-04T00:00:00"/>
  </r>
  <r>
    <n v="1246"/>
    <s v="PURABAYA"/>
    <x v="5"/>
    <s v="WARGA CIGADOG"/>
    <m/>
    <m/>
    <n v="1"/>
    <m/>
    <m/>
    <m/>
    <m/>
    <m/>
    <m/>
    <s v="BOCOR PIPA 1/2&quot;"/>
    <s v="SELESAI"/>
    <d v="2025-05-05T00:00:00"/>
    <d v="2025-05-05T00:00:00"/>
  </r>
  <r>
    <n v="1247"/>
    <s v="PURABAYA"/>
    <x v="5"/>
    <s v="WARGA BAROS"/>
    <m/>
    <m/>
    <n v="1"/>
    <m/>
    <m/>
    <m/>
    <m/>
    <m/>
    <m/>
    <s v="BOCOR PIPA 2&quot;"/>
    <s v="SELESAI"/>
    <d v="2025-05-05T00:00:00"/>
    <d v="2025-05-05T00:00:00"/>
  </r>
  <r>
    <n v="1248"/>
    <s v="PURABAYA"/>
    <x v="5"/>
    <s v="DEDE BAGJA"/>
    <s v="24010021399"/>
    <m/>
    <n v="1"/>
    <m/>
    <m/>
    <m/>
    <m/>
    <m/>
    <m/>
    <s v="MAMPET CLAMP SADLE"/>
    <s v="SELESAI"/>
    <d v="2025-05-11T00:00:00"/>
    <d v="2025-05-11T00:00:00"/>
  </r>
  <r>
    <n v="1249"/>
    <s v="PURABAYA"/>
    <x v="5"/>
    <s v="IBU ETI"/>
    <s v="24050020025"/>
    <m/>
    <n v="1"/>
    <m/>
    <m/>
    <m/>
    <m/>
    <m/>
    <m/>
    <s v="BOCOR PIPA 1/2&quot;"/>
    <s v="SELESAI"/>
    <d v="2025-05-14T00:00:00"/>
    <d v="2025-05-14T00:00:00"/>
  </r>
  <r>
    <n v="1250"/>
    <s v="PURABAYA"/>
    <x v="5"/>
    <s v="WARGA CIGADOG"/>
    <m/>
    <m/>
    <n v="1"/>
    <m/>
    <m/>
    <m/>
    <m/>
    <m/>
    <m/>
    <s v="BOCOR PIPA 1/2&quot; SEBELUM WM"/>
    <s v="SELESAI"/>
    <d v="2025-05-15T00:00:00"/>
    <d v="2025-05-15T00:00:00"/>
  </r>
  <r>
    <n v="1251"/>
    <s v="PURABAYA"/>
    <x v="5"/>
    <s v="WARGA CIMANGGU"/>
    <m/>
    <m/>
    <n v="1"/>
    <m/>
    <m/>
    <m/>
    <m/>
    <m/>
    <m/>
    <s v="BOCOR PIPA 1&quot;"/>
    <s v="SELESAI"/>
    <d v="2025-05-17T00:00:00"/>
    <d v="2025-05-17T00:00:00"/>
  </r>
  <r>
    <n v="1252"/>
    <s v="PURABAYA"/>
    <x v="5"/>
    <s v="WARGA ANCAEN"/>
    <m/>
    <m/>
    <n v="1"/>
    <m/>
    <m/>
    <m/>
    <m/>
    <m/>
    <m/>
    <s v="BOCOR PIPA 1/2&quot;"/>
    <s v="SELESAI"/>
    <d v="2025-05-17T00:00:00"/>
    <d v="2025-05-17T00:00:00"/>
  </r>
  <r>
    <n v="1253"/>
    <s v="PURABAYA"/>
    <x v="5"/>
    <s v="WARGA TANJUNGSARI"/>
    <m/>
    <m/>
    <n v="1"/>
    <m/>
    <m/>
    <m/>
    <m/>
    <m/>
    <m/>
    <s v="BOCOR PIPA 1/2&quot;"/>
    <s v="SELESAI"/>
    <d v="2025-05-17T00:00:00"/>
    <d v="2025-05-17T00:00:00"/>
  </r>
  <r>
    <n v="1254"/>
    <s v="PURABAYA"/>
    <x v="5"/>
    <s v="WARGA TANJUNGSARI"/>
    <m/>
    <m/>
    <n v="1"/>
    <m/>
    <m/>
    <m/>
    <m/>
    <m/>
    <m/>
    <s v="BOCOR PIPA 1/2&quot;"/>
    <s v="SELESAI"/>
    <d v="2025-05-17T00:00:00"/>
    <d v="2025-05-17T00:00:00"/>
  </r>
  <r>
    <n v="1255"/>
    <s v="PURABAYA"/>
    <x v="5"/>
    <s v="WARGA TANJUNGSARI"/>
    <m/>
    <m/>
    <n v="1"/>
    <m/>
    <m/>
    <m/>
    <m/>
    <m/>
    <m/>
    <s v="BOCOR PIPA 1/2&quot;"/>
    <s v="SELESAI"/>
    <d v="2025-05-17T00:00:00"/>
    <d v="2025-05-17T00:00:00"/>
  </r>
  <r>
    <n v="1256"/>
    <s v="PURABAYA"/>
    <x v="5"/>
    <s v="SOHEH/MILAH"/>
    <n v="24050020030"/>
    <m/>
    <n v="1"/>
    <m/>
    <m/>
    <m/>
    <m/>
    <m/>
    <m/>
    <s v="BOCOR PIPA 1/2&quot;"/>
    <s v="SELESAI"/>
    <d v="2025-05-18T00:00:00"/>
    <d v="2025-05-18T00:00:00"/>
  </r>
  <r>
    <n v="1257"/>
    <s v="PURABAYA"/>
    <x v="5"/>
    <s v="ADE GUNAWAN"/>
    <n v="24010030153"/>
    <m/>
    <n v="1"/>
    <m/>
    <m/>
    <m/>
    <m/>
    <m/>
    <m/>
    <s v="BOCOR PIPA 1/2&quot;"/>
    <s v="SELESAI"/>
    <d v="2025-05-18T00:00:00"/>
    <d v="2025-05-18T00:00:00"/>
  </r>
  <r>
    <n v="1258"/>
    <s v="PURABAYA"/>
    <x v="5"/>
    <s v="MASJID AL HUDA"/>
    <n v="24040020018"/>
    <m/>
    <n v="1"/>
    <m/>
    <m/>
    <m/>
    <m/>
    <m/>
    <m/>
    <s v="BOCOR PIPA 1/2&quot; SEBELUM WM"/>
    <s v="SELESAI"/>
    <d v="2025-05-21T00:00:00"/>
    <d v="2025-05-21T00:00:00"/>
  </r>
  <r>
    <n v="1259"/>
    <s v="PURABAYA"/>
    <x v="5"/>
    <s v="WARGA BAROS"/>
    <m/>
    <m/>
    <n v="1"/>
    <m/>
    <m/>
    <m/>
    <m/>
    <m/>
    <m/>
    <s v="BOCOR PIPA 2&quot;"/>
    <s v="SELESAI"/>
    <d v="2025-05-21T00:00:00"/>
    <d v="2025-05-21T00:00:00"/>
  </r>
  <r>
    <n v="1260"/>
    <s v="PURABAYA"/>
    <x v="5"/>
    <s v="WARGA ANCAEN"/>
    <m/>
    <m/>
    <n v="1"/>
    <m/>
    <m/>
    <m/>
    <m/>
    <m/>
    <m/>
    <s v="BOCOR PIPA 1&quot;"/>
    <s v="SELESAI"/>
    <d v="2025-05-21T00:00:00"/>
    <d v="2025-05-21T00:00:00"/>
  </r>
  <r>
    <n v="1261"/>
    <s v="PURABAYA"/>
    <x v="5"/>
    <s v="WARGA CIGADOG"/>
    <m/>
    <m/>
    <n v="1"/>
    <m/>
    <m/>
    <m/>
    <m/>
    <m/>
    <m/>
    <s v="MAMPET CLAMP SADLE"/>
    <s v="SELESAI"/>
    <d v="2025-05-29T00:00:00"/>
    <d v="2025-05-29T00:00:00"/>
  </r>
  <r>
    <n v="1262"/>
    <s v="PURABAYA"/>
    <x v="5"/>
    <s v="WARGA CIGADOG"/>
    <m/>
    <m/>
    <n v="1"/>
    <m/>
    <m/>
    <m/>
    <m/>
    <m/>
    <m/>
    <s v="BOCOR PIPA 1/2&quot;"/>
    <s v="SELESAI"/>
    <d v="2025-05-29T00:00:00"/>
    <d v="2025-05-29T00:00:00"/>
  </r>
  <r>
    <n v="1263"/>
    <s v="PURABAYA"/>
    <x v="5"/>
    <s v="WARGA SAGARANTEN"/>
    <m/>
    <m/>
    <n v="1"/>
    <m/>
    <m/>
    <m/>
    <m/>
    <m/>
    <m/>
    <s v="BOCOR PIPA 1/2&quot;"/>
    <s v="SELESAI"/>
    <d v="2025-05-29T00:00:00"/>
    <d v="2025-05-29T00:00:00"/>
  </r>
  <r>
    <n v="1264"/>
    <s v="PURABAYA"/>
    <x v="5"/>
    <s v="WARGA CIKUPA"/>
    <m/>
    <m/>
    <n v="1"/>
    <m/>
    <m/>
    <m/>
    <m/>
    <m/>
    <m/>
    <s v="BOCOR PIPA 1/2&quot;"/>
    <s v="SELESAI"/>
    <d v="2025-05-29T00:00:00"/>
    <d v="2025-05-29T00:00:00"/>
  </r>
  <r>
    <n v="1265"/>
    <s v="PURABAYA"/>
    <x v="6"/>
    <s v="WARGA CIBAREGBEG"/>
    <m/>
    <m/>
    <n v="1"/>
    <m/>
    <m/>
    <m/>
    <m/>
    <m/>
    <m/>
    <s v="BOCOR CLAMP SADLE"/>
    <s v="SELESAI"/>
    <d v="2025-06-02T00:00:00"/>
    <d v="2025-06-02T00:00:00"/>
  </r>
  <r>
    <n v="1266"/>
    <s v="PURABAYA"/>
    <x v="6"/>
    <s v="WARGA CIBAREGBEG"/>
    <m/>
    <m/>
    <n v="1"/>
    <m/>
    <m/>
    <m/>
    <m/>
    <m/>
    <m/>
    <s v="BOCOR PIPA 1/2&quot;"/>
    <s v="SELESAI"/>
    <d v="2025-06-03T00:00:00"/>
    <d v="2025-06-03T00:00:00"/>
  </r>
  <r>
    <n v="1267"/>
    <s v="PURABAYA"/>
    <x v="6"/>
    <s v="WARGA CIBAREGBEG"/>
    <m/>
    <m/>
    <n v="1"/>
    <m/>
    <m/>
    <m/>
    <m/>
    <m/>
    <m/>
    <s v="BOCOR PIPA 1/2&quot;"/>
    <s v="SELESAI"/>
    <d v="2025-06-03T00:00:00"/>
    <d v="2025-06-03T00:00:00"/>
  </r>
  <r>
    <n v="1268"/>
    <s v="PURABAYA"/>
    <x v="6"/>
    <s v="WARGA CIBAREGBEG"/>
    <m/>
    <m/>
    <n v="1"/>
    <m/>
    <m/>
    <m/>
    <m/>
    <m/>
    <m/>
    <s v="BOCOR PIPA 1/2&quot;"/>
    <s v="SELESAI"/>
    <d v="2025-06-03T00:00:00"/>
    <d v="2025-06-03T00:00:00"/>
  </r>
  <r>
    <n v="1269"/>
    <s v="PURABAYA"/>
    <x v="6"/>
    <s v="WARGA ANCAEN"/>
    <m/>
    <m/>
    <n v="1"/>
    <m/>
    <m/>
    <m/>
    <m/>
    <m/>
    <m/>
    <s v="BOCOR PIPA 1/2&quot;"/>
    <s v="SELESAI"/>
    <d v="2025-06-03T00:00:00"/>
    <d v="2025-06-03T00:00:00"/>
  </r>
  <r>
    <n v="1270"/>
    <s v="PURABAYA"/>
    <x v="6"/>
    <s v="KANTOR PENGAIRAN"/>
    <s v="24060010031"/>
    <m/>
    <n v="1"/>
    <m/>
    <m/>
    <m/>
    <m/>
    <m/>
    <m/>
    <s v="BOCOR PIPA 1/2&quot;"/>
    <s v="SELESAI"/>
    <d v="2025-06-04T00:00:00"/>
    <d v="2025-06-04T00:00:00"/>
  </r>
  <r>
    <n v="1271"/>
    <s v="PURABAYA"/>
    <x v="6"/>
    <s v="WARGA BAROS"/>
    <m/>
    <m/>
    <n v="1"/>
    <m/>
    <m/>
    <m/>
    <m/>
    <m/>
    <m/>
    <s v="BOCOR PIPA 1&quot;"/>
    <s v="SELESAI"/>
    <d v="2025-06-05T00:00:00"/>
    <d v="2025-06-05T00:00:00"/>
  </r>
  <r>
    <n v="1272"/>
    <s v="PURABAYA"/>
    <x v="6"/>
    <s v="ZULPIANDI SALEH"/>
    <s v="24010031396"/>
    <m/>
    <n v="1"/>
    <m/>
    <m/>
    <m/>
    <m/>
    <m/>
    <m/>
    <s v="BOCOR PIPA 1/2&quot;"/>
    <s v="SELESAI"/>
    <d v="2025-06-05T00:00:00"/>
    <d v="2025-06-05T00:00:00"/>
  </r>
  <r>
    <n v="1273"/>
    <s v="PURABAYA"/>
    <x v="6"/>
    <s v="ELIAH"/>
    <s v="24040030028"/>
    <m/>
    <n v="1"/>
    <m/>
    <m/>
    <m/>
    <m/>
    <m/>
    <m/>
    <s v="BOCOR PIPA 1/2&quot;"/>
    <s v="SELESAI"/>
    <d v="2025-06-12T00:00:00"/>
    <d v="2025-06-12T00:00:00"/>
  </r>
  <r>
    <n v="1274"/>
    <s v="PURABAYA"/>
    <x v="6"/>
    <s v="WARGA TANJUNGSARI"/>
    <m/>
    <m/>
    <n v="1"/>
    <m/>
    <m/>
    <m/>
    <m/>
    <m/>
    <m/>
    <s v="BOCOR PIPA 1/2&quot;"/>
    <s v="SELESAI"/>
    <d v="2025-06-13T00:00:00"/>
    <d v="2025-06-13T00:00:00"/>
  </r>
  <r>
    <n v="1275"/>
    <s v="PURABAYA"/>
    <x v="6"/>
    <s v="WARGA PUNCAK CEURI"/>
    <m/>
    <m/>
    <n v="1"/>
    <m/>
    <m/>
    <m/>
    <m/>
    <m/>
    <m/>
    <s v="BOCOR CLAMP SADLE"/>
    <s v="SELESAI"/>
    <d v="2025-06-15T00:00:00"/>
    <d v="2025-06-15T00:00:00"/>
  </r>
  <r>
    <n v="1276"/>
    <s v="PURABAYA"/>
    <x v="6"/>
    <s v="WARGA CIKUPA"/>
    <m/>
    <m/>
    <n v="1"/>
    <m/>
    <m/>
    <m/>
    <m/>
    <m/>
    <m/>
    <s v="BOCOR PIPA 1/2&quot;"/>
    <s v="SELESAI"/>
    <d v="2025-06-18T00:00:00"/>
    <d v="2025-06-18T00:00:00"/>
  </r>
  <r>
    <n v="1277"/>
    <s v="PURABAYA"/>
    <x v="6"/>
    <s v="MUHIDIN"/>
    <n v="24040020027"/>
    <m/>
    <n v="1"/>
    <m/>
    <m/>
    <m/>
    <m/>
    <m/>
    <m/>
    <s v="BOCOR PIPA 1/2&quot;"/>
    <s v="SELESAI"/>
    <d v="2025-06-23T00:00:00"/>
    <d v="2025-06-23T00:00:00"/>
  </r>
  <r>
    <n v="1278"/>
    <s v="PURABAYA"/>
    <x v="6"/>
    <s v="WARGA CIGADOG"/>
    <m/>
    <m/>
    <n v="1"/>
    <m/>
    <m/>
    <m/>
    <m/>
    <m/>
    <m/>
    <s v="BOCOR PIPA 1/2&quot;"/>
    <s v="SELESAI"/>
    <d v="2025-06-24T00:00:00"/>
    <d v="2025-06-24T00:00:00"/>
  </r>
  <r>
    <n v="1279"/>
    <s v="PURABAYA"/>
    <x v="6"/>
    <s v="WARGA CIKUPA"/>
    <m/>
    <m/>
    <n v="1"/>
    <m/>
    <m/>
    <m/>
    <m/>
    <m/>
    <m/>
    <s v="BOCOR PIPA 1&quot;"/>
    <s v="SELESAI"/>
    <d v="2025-06-24T00:00:00"/>
    <d v="2025-06-24T00:00:00"/>
  </r>
  <r>
    <n v="1280"/>
    <s v="PURABAYA"/>
    <x v="6"/>
    <s v="WARGA CIGADOG"/>
    <m/>
    <m/>
    <n v="1"/>
    <m/>
    <m/>
    <m/>
    <m/>
    <m/>
    <m/>
    <s v="BOCOR PIPA 1&quot;"/>
    <s v="SELESAI"/>
    <d v="2025-06-24T00:00:00"/>
    <d v="2025-06-24T00:00:00"/>
  </r>
  <r>
    <n v="1281"/>
    <s v="PURABAYA"/>
    <x v="6"/>
    <s v="WARGA CIGADOG"/>
    <m/>
    <m/>
    <n v="1"/>
    <m/>
    <m/>
    <m/>
    <m/>
    <m/>
    <m/>
    <s v="BOCOR PIPA 1&quot;"/>
    <s v="SELESAI"/>
    <d v="2025-06-24T00:00:00"/>
    <d v="2025-06-24T00:00:00"/>
  </r>
  <r>
    <n v="1282"/>
    <s v="PURABAYA"/>
    <x v="6"/>
    <s v="MALIK FIRDHAN R"/>
    <n v="24050031475"/>
    <m/>
    <n v="1"/>
    <m/>
    <m/>
    <m/>
    <m/>
    <m/>
    <m/>
    <s v="BOCOR PIPA SEBELUM WATERMETER"/>
    <s v="SELESAI"/>
    <d v="2025-06-25T00:00:00"/>
    <d v="2025-06-25T00:00:00"/>
  </r>
  <r>
    <n v="1283"/>
    <s v="PURABAYA"/>
    <x v="6"/>
    <s v="ULOH"/>
    <n v="24060010055"/>
    <m/>
    <n v="1"/>
    <m/>
    <m/>
    <m/>
    <m/>
    <m/>
    <m/>
    <s v="MAMPET CLAMPSADLE"/>
    <s v="SELESAI"/>
    <d v="2025-06-29T00:00:00"/>
    <d v="2025-06-29T00:00:00"/>
  </r>
  <r>
    <n v="1284"/>
    <s v="PURABAYA"/>
    <x v="2"/>
    <s v="WARGA BAROS"/>
    <m/>
    <m/>
    <n v="1"/>
    <m/>
    <m/>
    <m/>
    <m/>
    <m/>
    <m/>
    <s v="BOCOR PIPA 1/2&quot;"/>
    <s v="SELESAI"/>
    <d v="2025-07-01T00:00:00"/>
    <d v="2025-07-01T00:00:00"/>
  </r>
  <r>
    <n v="1285"/>
    <s v="PURABAYA"/>
    <x v="2"/>
    <s v="NUNUNG SUKAESIH"/>
    <n v="24010010035"/>
    <m/>
    <n v="1"/>
    <m/>
    <m/>
    <m/>
    <m/>
    <m/>
    <m/>
    <s v="BOCOR PIPA 1/2&quot;"/>
    <s v="SELESAI"/>
    <d v="2025-07-02T00:00:00"/>
    <d v="2025-07-02T00:00:00"/>
  </r>
  <r>
    <n v="1286"/>
    <s v="PURABAYA"/>
    <x v="2"/>
    <s v="MULYATI RUSTIAWATI"/>
    <n v="24020010023"/>
    <m/>
    <m/>
    <m/>
    <n v="1"/>
    <m/>
    <m/>
    <m/>
    <m/>
    <s v="AIR KERUH"/>
    <s v="SELESAI"/>
    <d v="2025-07-03T00:00:00"/>
    <d v="2025-07-03T00:00:00"/>
  </r>
  <r>
    <n v="1287"/>
    <s v="PURABAYA"/>
    <x v="2"/>
    <s v="HASANAH"/>
    <n v="24090010187"/>
    <m/>
    <n v="1"/>
    <m/>
    <m/>
    <m/>
    <m/>
    <m/>
    <m/>
    <s v="MAMPET WATERMETER"/>
    <s v="SELESAI"/>
    <d v="2025-07-05T00:00:00"/>
    <d v="2025-07-05T00:00:00"/>
  </r>
  <r>
    <n v="1288"/>
    <s v="PURABAYA"/>
    <x v="2"/>
    <s v="HINDUN"/>
    <s v="24060031412"/>
    <m/>
    <n v="1"/>
    <m/>
    <m/>
    <m/>
    <m/>
    <m/>
    <m/>
    <s v="BOCOR PIPA 1/2&quot;"/>
    <s v="SELESAI"/>
    <d v="2025-07-07T00:00:00"/>
    <d v="2025-07-07T00:00:00"/>
  </r>
  <r>
    <n v="1289"/>
    <s v="PURABAYA"/>
    <x v="2"/>
    <s v="AMEL AULIA"/>
    <s v="24010021401"/>
    <m/>
    <m/>
    <m/>
    <n v="1"/>
    <m/>
    <m/>
    <m/>
    <m/>
    <s v="AIR KERUH"/>
    <s v="SELESAI"/>
    <d v="2025-07-07T00:00:00"/>
    <d v="2025-07-07T00:00:00"/>
  </r>
  <r>
    <n v="1290"/>
    <s v="PURABAYA"/>
    <x v="2"/>
    <s v="WARGA SAGARANTEN"/>
    <m/>
    <m/>
    <n v="1"/>
    <m/>
    <m/>
    <m/>
    <m/>
    <m/>
    <m/>
    <s v="BOCOR PIPA 1/2&quot;"/>
    <s v="SELESAI"/>
    <d v="2025-07-07T00:00:00"/>
    <d v="2025-07-07T00:00:00"/>
  </r>
  <r>
    <n v="1291"/>
    <s v="PURABAYA"/>
    <x v="2"/>
    <s v="WARGA CIBAREGBEG"/>
    <m/>
    <m/>
    <n v="1"/>
    <m/>
    <m/>
    <m/>
    <m/>
    <m/>
    <m/>
    <s v="BOCOR CLAMP SADLE 3&quot;"/>
    <s v="SELESAI"/>
    <d v="2025-07-11T00:00:00"/>
    <d v="2025-07-11T00:00:00"/>
  </r>
  <r>
    <n v="1292"/>
    <s v="PURABAYA"/>
    <x v="2"/>
    <s v="WARGA PURABAYA"/>
    <m/>
    <m/>
    <n v="1"/>
    <m/>
    <m/>
    <m/>
    <m/>
    <m/>
    <m/>
    <s v="BOCOR PIPA 2&quot;"/>
    <s v="SELESAI"/>
    <d v="2025-07-11T00:00:00"/>
    <d v="2025-07-11T00:00:00"/>
  </r>
  <r>
    <n v="1293"/>
    <s v="PURABAYA"/>
    <x v="2"/>
    <s v="KORAMIL SAGARANTEN"/>
    <s v="24060011450"/>
    <m/>
    <n v="1"/>
    <m/>
    <m/>
    <m/>
    <m/>
    <m/>
    <m/>
    <s v="BOCOR PIPA 4&quot;"/>
    <s v="SELESAI"/>
    <d v="2025-07-12T00:00:00"/>
    <d v="2025-07-13T00:00:00"/>
  </r>
  <r>
    <n v="1294"/>
    <s v="PURABAYA"/>
    <x v="2"/>
    <s v="WARGA SAGARANTEN"/>
    <m/>
    <m/>
    <n v="1"/>
    <m/>
    <m/>
    <m/>
    <m/>
    <m/>
    <m/>
    <s v="BOCOR PIPA 2&quot;"/>
    <s v="SELESAI"/>
    <d v="2025-07-14T00:00:00"/>
    <d v="2025-07-14T00:00:00"/>
  </r>
  <r>
    <n v="1295"/>
    <s v="PURABAYA"/>
    <x v="2"/>
    <s v="WARGA ANCAEN"/>
    <m/>
    <m/>
    <n v="1"/>
    <m/>
    <m/>
    <m/>
    <m/>
    <m/>
    <m/>
    <s v="BOCOR PIPA 2&quot;"/>
    <s v="SELESAI"/>
    <d v="2025-07-14T00:00:00"/>
    <d v="2025-07-14T00:00:00"/>
  </r>
  <r>
    <n v="1296"/>
    <s v="PURABAYA"/>
    <x v="2"/>
    <s v="WARGA ANCAEN"/>
    <m/>
    <m/>
    <n v="1"/>
    <m/>
    <m/>
    <m/>
    <m/>
    <m/>
    <m/>
    <s v="MAMPET CLAMP SADLE"/>
    <s v="SELESAI"/>
    <d v="2025-07-14T00:00:00"/>
    <d v="2025-07-14T00:00:00"/>
  </r>
  <r>
    <n v="1297"/>
    <s v="PURABAYA"/>
    <x v="2"/>
    <s v="MUSHOLA AL HAJI"/>
    <n v="24040010052"/>
    <m/>
    <n v="1"/>
    <m/>
    <m/>
    <m/>
    <m/>
    <m/>
    <m/>
    <s v="BOCOR PIPA 1/2&quot;"/>
    <s v="SELESAI"/>
    <d v="2025-07-14T00:00:00"/>
    <d v="2025-07-14T00:00:00"/>
  </r>
  <r>
    <n v="1298"/>
    <s v="PURABAYA"/>
    <x v="2"/>
    <s v="WARGA CIMANGGIR"/>
    <m/>
    <m/>
    <n v="1"/>
    <m/>
    <m/>
    <m/>
    <m/>
    <m/>
    <m/>
    <s v="BOCOR PIPA 2&quot;"/>
    <s v="SELESAI"/>
    <d v="2025-07-15T00:00:00"/>
    <d v="2025-07-15T00:00:00"/>
  </r>
  <r>
    <n v="1299"/>
    <s v="PURABAYA"/>
    <x v="2"/>
    <s v="DADEN ABDUL M"/>
    <n v="24040010043"/>
    <m/>
    <n v="1"/>
    <m/>
    <m/>
    <m/>
    <m/>
    <m/>
    <m/>
    <s v="BOCOR PIPA 1/2&quot;"/>
    <s v="SELESAI"/>
    <d v="2025-07-17T00:00:00"/>
    <d v="2025-07-17T00:00:00"/>
  </r>
  <r>
    <n v="1300"/>
    <s v="PURABAYA"/>
    <x v="2"/>
    <s v="WARGA PUNCAK CEURI"/>
    <m/>
    <m/>
    <n v="1"/>
    <m/>
    <m/>
    <m/>
    <m/>
    <m/>
    <m/>
    <s v="BOCOR CLAMP SADLE 2&quot;"/>
    <s v="SELESAI"/>
    <d v="2025-07-19T00:00:00"/>
    <d v="2025-07-19T00:00:00"/>
  </r>
  <r>
    <n v="1301"/>
    <s v="PURABAYA"/>
    <x v="2"/>
    <s v="DEDE BAGJA"/>
    <n v="24010021399"/>
    <m/>
    <n v="1"/>
    <m/>
    <m/>
    <m/>
    <m/>
    <m/>
    <m/>
    <s v="BOCOR PIPA 2&quot;"/>
    <s v="SELESAI"/>
    <d v="2025-07-20T00:00:00"/>
    <d v="2025-07-21T00:00:00"/>
  </r>
  <r>
    <n v="1302"/>
    <s v="PURABAYA"/>
    <x v="2"/>
    <s v="RUMIN"/>
    <n v="24010020013"/>
    <m/>
    <m/>
    <m/>
    <n v="1"/>
    <m/>
    <m/>
    <m/>
    <m/>
    <s v="AIR KERUH"/>
    <s v="SELESAI"/>
    <d v="2025-07-21T00:00:00"/>
    <d v="2025-07-21T00:00:00"/>
  </r>
  <r>
    <n v="1303"/>
    <s v="PURABAYA"/>
    <x v="2"/>
    <s v="WARGA ANCAEN"/>
    <m/>
    <m/>
    <n v="1"/>
    <m/>
    <m/>
    <m/>
    <m/>
    <m/>
    <m/>
    <s v="BOCOR PIPA 1/2&quot;"/>
    <s v="SELESAI"/>
    <d v="2025-07-23T00:00:00"/>
    <d v="2025-07-23T00:00:00"/>
  </r>
  <r>
    <n v="1304"/>
    <s v="PURABAYA"/>
    <x v="2"/>
    <s v="WARGA KARAJEUN"/>
    <m/>
    <m/>
    <n v="1"/>
    <m/>
    <m/>
    <m/>
    <m/>
    <m/>
    <m/>
    <s v="BOCOR PIPA 1/2&quot;"/>
    <s v="SELESAI"/>
    <d v="2025-07-30T00:00:00"/>
    <d v="2025-07-30T00:00:00"/>
  </r>
  <r>
    <n v="1305"/>
    <s v="PELABUHANRATU "/>
    <x v="3"/>
    <s v="SITI NURELELA"/>
    <s v="01030041610"/>
    <s v="KEBON TARUM II"/>
    <m/>
    <m/>
    <n v="1"/>
    <m/>
    <m/>
    <m/>
    <m/>
    <s v="Air mati dari pagi sampai sore"/>
    <s v="SELESAI "/>
    <d v="2025-01-01T00:00:00"/>
    <d v="2025-01-02T00:00:00"/>
  </r>
  <r>
    <n v="1306"/>
    <s v="PELABUHANRATU "/>
    <x v="3"/>
    <m/>
    <m/>
    <s v="CITEPUS GIRANG"/>
    <n v="1"/>
    <m/>
    <m/>
    <m/>
    <m/>
    <m/>
    <m/>
    <s v="Kebocoran pipa dinas"/>
    <s v="SELESAI "/>
    <d v="2025-01-02T00:00:00"/>
    <d v="2025-01-02T00:00:00"/>
  </r>
  <r>
    <n v="1307"/>
    <s v="PELABUHANRATU "/>
    <x v="3"/>
    <s v="IPAH SADIAH"/>
    <s v="01020140272"/>
    <s v="KOMPLEK BTN PELTU"/>
    <m/>
    <m/>
    <n v="1"/>
    <m/>
    <m/>
    <m/>
    <m/>
    <s v="Air tidak mengalir"/>
    <s v="SELESAI "/>
    <d v="2025-01-03T00:00:00"/>
    <d v="2025-01-03T00:00:00"/>
  </r>
  <r>
    <n v="1308"/>
    <s v="PELABUHANRATU "/>
    <x v="3"/>
    <s v="ASEP SUPRAPTO A"/>
    <s v="01020020226"/>
    <s v="SILIWANGI BARAT"/>
    <m/>
    <m/>
    <n v="1"/>
    <m/>
    <m/>
    <m/>
    <m/>
    <s v="Air mengalir kecil"/>
    <s v="SELESAI "/>
    <d v="2025-01-03T00:00:00"/>
    <d v="2025-01-03T00:00:00"/>
  </r>
  <r>
    <n v="1309"/>
    <s v="PELABUHANRATU "/>
    <x v="3"/>
    <s v="PADMADARDJA ISKANDAR"/>
    <s v="01030041601"/>
    <s v="KEBON TARUM II"/>
    <m/>
    <m/>
    <n v="1"/>
    <m/>
    <m/>
    <m/>
    <m/>
    <s v="Air mengalir kecil"/>
    <s v="SELESAI "/>
    <d v="2025-01-04T00:00:00"/>
    <d v="2025-01-04T00:00:00"/>
  </r>
  <r>
    <n v="1310"/>
    <s v="PELABUHANRATU "/>
    <x v="3"/>
    <s v="SUDRAJAT PIRDAUS"/>
    <s v="01030010100"/>
    <s v="GG EMPANG"/>
    <m/>
    <m/>
    <n v="1"/>
    <m/>
    <m/>
    <m/>
    <m/>
    <s v="Air mengalir kecil"/>
    <s v="SELESAI "/>
    <d v="2025-01-04T00:00:00"/>
    <d v="2025-01-04T00:00:00"/>
  </r>
  <r>
    <n v="1311"/>
    <s v="PELABUHANRATU "/>
    <x v="3"/>
    <s v="NENG IMA SITI ULFAH"/>
    <s v="01010030322"/>
    <s v="SIRNAGALIH"/>
    <m/>
    <m/>
    <n v="1"/>
    <m/>
    <m/>
    <m/>
    <m/>
    <s v="Air tidak mengalir 1 hari"/>
    <s v="SELESAI "/>
    <d v="2025-01-07T00:00:00"/>
    <d v="2025-01-07T00:00:00"/>
  </r>
  <r>
    <n v="1312"/>
    <s v="PELABUHANRATU "/>
    <x v="3"/>
    <s v="IPOH SARIPAH"/>
    <s v="01010100194"/>
    <s v="CITEPUS GIRANG"/>
    <m/>
    <m/>
    <n v="1"/>
    <m/>
    <m/>
    <m/>
    <m/>
    <s v="Air mengalir kecil"/>
    <s v="SELESAI "/>
    <d v="2025-01-08T00:00:00"/>
    <d v="2025-01-08T00:00:00"/>
  </r>
  <r>
    <n v="1313"/>
    <s v="PELABUHANRATU "/>
    <x v="3"/>
    <s v="SUI"/>
    <s v="01040040040"/>
    <s v="PANYAIRAN HILIR"/>
    <m/>
    <m/>
    <n v="1"/>
    <m/>
    <m/>
    <m/>
    <m/>
    <s v="Air hanya mengalir saat malam"/>
    <s v="SELESAI "/>
    <d v="2025-01-09T00:00:00"/>
    <d v="2025-01-09T00:00:00"/>
  </r>
  <r>
    <n v="1314"/>
    <s v="PELABUHANRATU "/>
    <x v="3"/>
    <s v="UJU RUSTANDI"/>
    <s v="01010120075"/>
    <s v="BTN BATU LAWANG"/>
    <m/>
    <m/>
    <n v="1"/>
    <m/>
    <m/>
    <m/>
    <m/>
    <s v="Air tidak mengalir"/>
    <s v="SELESAI "/>
    <d v="2025-01-09T00:00:00"/>
    <d v="2025-01-09T00:00:00"/>
  </r>
  <r>
    <n v="1315"/>
    <s v="PELABUHANRATU "/>
    <x v="3"/>
    <s v="HASIM"/>
    <s v="01010050130"/>
    <s v="TANGSI"/>
    <n v="1"/>
    <m/>
    <m/>
    <m/>
    <m/>
    <m/>
    <m/>
    <s v="Kebocoran pipa dinas"/>
    <s v="SELESAI "/>
    <d v="2025-01-10T00:00:00"/>
    <d v="2025-01-10T00:00:00"/>
  </r>
  <r>
    <n v="1316"/>
    <s v="PELABUHANRATU "/>
    <x v="3"/>
    <s v="HJ. YUYUN MULYANI"/>
    <s v="01030011594"/>
    <s v="GG EMPANG"/>
    <m/>
    <m/>
    <n v="1"/>
    <m/>
    <m/>
    <m/>
    <m/>
    <s v="Air hanya mengalir saat malam"/>
    <s v="SELESAI "/>
    <d v="2025-01-12T00:00:00"/>
    <d v="2025-01-13T00:00:00"/>
  </r>
  <r>
    <n v="1317"/>
    <s v="PELABUHANRATU "/>
    <x v="3"/>
    <s v="DARJAT SUDRAJAT"/>
    <s v="01040010131"/>
    <s v="BATU SAPI"/>
    <m/>
    <m/>
    <n v="1"/>
    <m/>
    <m/>
    <m/>
    <m/>
    <s v="Air mengalir kecil"/>
    <s v="SELESAI "/>
    <d v="2025-01-13T00:00:00"/>
    <d v="2025-01-13T00:00:00"/>
  </r>
  <r>
    <n v="1318"/>
    <s v="PELABUHANRATU "/>
    <x v="3"/>
    <s v="VERSI PURBOSARI F9.2"/>
    <s v="01050040111"/>
    <s v="TAMAN SARI"/>
    <m/>
    <m/>
    <n v="1"/>
    <m/>
    <m/>
    <m/>
    <m/>
    <s v="Air tidak mengalir "/>
    <s v="SELESAI "/>
    <d v="2025-01-15T00:00:00"/>
    <d v="2025-01-15T00:00:00"/>
  </r>
  <r>
    <n v="1319"/>
    <s v="PELABUHANRATU "/>
    <x v="3"/>
    <s v="LUSI LOLLYTA"/>
    <s v="01030041608"/>
    <s v="KEBON TARUM II"/>
    <m/>
    <m/>
    <n v="1"/>
    <m/>
    <m/>
    <m/>
    <m/>
    <s v="Air hanya mengalir saat malam"/>
    <s v="SELESAI "/>
    <d v="2025-01-16T00:00:00"/>
    <d v="2025-01-16T00:00:00"/>
  </r>
  <r>
    <n v="1320"/>
    <s v="PELABUHANRATU "/>
    <x v="3"/>
    <s v="HASAN SAMSUDIN"/>
    <s v="01020110391"/>
    <s v="BADAK PUTIH"/>
    <m/>
    <m/>
    <n v="1"/>
    <m/>
    <m/>
    <m/>
    <m/>
    <s v="Air tidak mengalir "/>
    <s v="SELESAI "/>
    <d v="2025-01-19T00:00:00"/>
    <d v="2025-01-20T00:00:00"/>
  </r>
  <r>
    <n v="1321"/>
    <s v="PELABUHANRATU "/>
    <x v="3"/>
    <m/>
    <m/>
    <s v="GUNUNG BUTAK"/>
    <n v="1"/>
    <m/>
    <m/>
    <m/>
    <m/>
    <m/>
    <m/>
    <s v="Kebocoran pipa dinas"/>
    <s v="SELESAI "/>
    <d v="2025-01-19T00:00:00"/>
    <d v="2025-01-20T00:00:00"/>
  </r>
  <r>
    <n v="1322"/>
    <s v="PELABUHANRATU "/>
    <x v="3"/>
    <s v="LINDA HANDAYANI"/>
    <s v="01010051431"/>
    <s v="TANGSI"/>
    <m/>
    <m/>
    <n v="1"/>
    <m/>
    <m/>
    <m/>
    <m/>
    <s v="Air tidak mengalir "/>
    <s v="SELESAI "/>
    <d v="2025-01-23T00:00:00"/>
    <d v="2025-01-23T00:00:00"/>
  </r>
  <r>
    <n v="1323"/>
    <s v="PELABUHANRATU "/>
    <x v="3"/>
    <s v="EMAD"/>
    <s v="01020080203"/>
    <s v="GANG LUMBUNG"/>
    <m/>
    <m/>
    <n v="1"/>
    <m/>
    <m/>
    <m/>
    <m/>
    <s v="Air tidak mengalir "/>
    <s v="SELESAI "/>
    <d v="2025-01-25T00:00:00"/>
    <d v="2025-01-25T00:00:00"/>
  </r>
  <r>
    <n v="1324"/>
    <s v="PELABUHANRATU "/>
    <x v="3"/>
    <s v="TAUFIK ANWAR"/>
    <s v="01040020002"/>
    <s v="CANGEHGAR BARAT"/>
    <m/>
    <m/>
    <n v="1"/>
    <m/>
    <m/>
    <m/>
    <m/>
    <s v="Air tidak mengalir semalam"/>
    <s v="SELESAI "/>
    <d v="2025-01-27T00:00:00"/>
    <d v="2025-01-28T00:00:00"/>
  </r>
  <r>
    <n v="1325"/>
    <s v="PELABUHANRATU "/>
    <x v="3"/>
    <s v="YANTI SUMIYATI"/>
    <s v="01040031626"/>
    <s v="CANGEHGAR UTARA"/>
    <m/>
    <m/>
    <n v="1"/>
    <m/>
    <m/>
    <m/>
    <m/>
    <s v="Air tidak mengalir"/>
    <s v="SELESAI "/>
    <d v="2025-01-30T00:00:00"/>
    <d v="2025-01-30T00:00:00"/>
  </r>
  <r>
    <n v="1326"/>
    <s v="PELABUHANRATU "/>
    <x v="4"/>
    <s v="SETDA"/>
    <m/>
    <m/>
    <n v="1"/>
    <m/>
    <m/>
    <m/>
    <m/>
    <m/>
    <m/>
    <s v="Kebocoran pipa dinas"/>
    <s v="SELESAI "/>
    <d v="2025-02-01T00:00:00"/>
    <d v="2025-02-01T00:00:00"/>
  </r>
  <r>
    <n v="1328"/>
    <s v="PELABUHANRATU "/>
    <x v="4"/>
    <s v="DRS. ENO SANDY P"/>
    <s v="01030090285"/>
    <s v="KIARA LAWANG"/>
    <n v="1"/>
    <m/>
    <m/>
    <m/>
    <m/>
    <m/>
    <m/>
    <s v="Bocor sebelum meteran"/>
    <s v="SELESAI "/>
    <d v="2025-02-03T00:00:00"/>
    <d v="2025-02-03T00:00:00"/>
  </r>
  <r>
    <n v="1329"/>
    <s v="PELABUHANRATU "/>
    <x v="4"/>
    <s v="TINI RUSTINI"/>
    <s v="01030010297"/>
    <s v="GG EMPANG"/>
    <m/>
    <m/>
    <n v="1"/>
    <m/>
    <m/>
    <m/>
    <m/>
    <s v="Air tidak mengalir"/>
    <s v="SELESAI "/>
    <d v="2025-02-08T00:00:00"/>
    <d v="2025-02-08T00:00:00"/>
  </r>
  <r>
    <n v="1330"/>
    <s v="PELABUHANRATU "/>
    <x v="4"/>
    <s v="SI JOHARI"/>
    <s v="01010060339"/>
    <s v="PANGSOR LIO"/>
    <m/>
    <m/>
    <m/>
    <n v="1"/>
    <m/>
    <m/>
    <m/>
    <s v="Pembayaran melonjak, minta cek"/>
    <s v="SELESAI "/>
    <d v="2025-02-09T00:00:00"/>
    <d v="2025-02-09T00:00:00"/>
  </r>
  <r>
    <n v="1331"/>
    <s v="PELABUHANRATU "/>
    <x v="4"/>
    <s v="YENI"/>
    <m/>
    <s v="GUNUNG BUTAK"/>
    <n v="1"/>
    <m/>
    <m/>
    <m/>
    <m/>
    <m/>
    <m/>
    <s v="Kebocoran pipa dinas"/>
    <s v="SELESAI "/>
    <d v="2025-02-13T00:00:00"/>
    <d v="2025-02-13T00:00:00"/>
  </r>
  <r>
    <n v="1332"/>
    <s v="PELABUHANRATU "/>
    <x v="4"/>
    <s v="SMK MUTIARA"/>
    <m/>
    <s v="KIARA LAWANG"/>
    <n v="1"/>
    <m/>
    <m/>
    <m/>
    <m/>
    <m/>
    <m/>
    <s v="Kebocoran pipa dinas"/>
    <s v="SELESAI "/>
    <d v="2025-02-13T00:00:00"/>
    <d v="2025-02-13T00:00:00"/>
  </r>
  <r>
    <n v="1333"/>
    <s v="PELABUHANRATU "/>
    <x v="4"/>
    <s v="TOTO"/>
    <s v="01020020025"/>
    <s v="SILIWANGI BARAT"/>
    <m/>
    <m/>
    <n v="1"/>
    <m/>
    <m/>
    <m/>
    <m/>
    <s v="Air tidak mengalir"/>
    <s v="SELESAI "/>
    <d v="2025-02-13T00:00:00"/>
    <d v="2025-02-13T00:00:00"/>
  </r>
  <r>
    <n v="1334"/>
    <s v="PELABUHANRATU "/>
    <x v="4"/>
    <s v="DEDI SUTARDI"/>
    <s v="01030070006"/>
    <s v="KAMPUNG TIPAR"/>
    <m/>
    <m/>
    <n v="1"/>
    <m/>
    <m/>
    <m/>
    <m/>
    <s v="Air mengalir kecil"/>
    <s v="SELESAI "/>
    <d v="2025-02-14T00:00:00"/>
    <d v="2025-02-14T00:00:00"/>
  </r>
  <r>
    <n v="1335"/>
    <s v="PELABUHANRATU "/>
    <x v="4"/>
    <s v="DADANG DJUNAEDI"/>
    <m/>
    <s v="GG EMPANG"/>
    <m/>
    <m/>
    <n v="1"/>
    <m/>
    <m/>
    <m/>
    <m/>
    <s v="Air tidak mengalir"/>
    <s v="SELESAI "/>
    <d v="2025-02-14T00:00:00"/>
    <d v="2025-02-14T00:00:00"/>
  </r>
  <r>
    <n v="1336"/>
    <s v="PELABUHANRATU "/>
    <x v="4"/>
    <s v="TOKO VIA RECIPES"/>
    <m/>
    <s v="SILIWANGI BARAT"/>
    <m/>
    <m/>
    <n v="1"/>
    <m/>
    <m/>
    <m/>
    <m/>
    <s v="Air tidak mengalir"/>
    <s v="SELESAI "/>
    <d v="2025-02-14T00:00:00"/>
    <d v="2025-02-14T00:00:00"/>
  </r>
  <r>
    <n v="1337"/>
    <s v="PELABUHANRATU "/>
    <x v="4"/>
    <s v="KWAN BOEN LIONG"/>
    <s v="01010100068"/>
    <s v="CITEPUS GIRANG"/>
    <m/>
    <m/>
    <n v="1"/>
    <m/>
    <m/>
    <m/>
    <m/>
    <s v="Air tidak mengalir"/>
    <s v="SELESAI "/>
    <d v="2025-02-14T00:00:00"/>
    <d v="2025-02-14T00:00:00"/>
  </r>
  <r>
    <n v="1338"/>
    <s v="PELABUHANRATU "/>
    <x v="4"/>
    <s v="LINDAWATI"/>
    <s v="01020120433"/>
    <s v="PANYAIRAN"/>
    <m/>
    <m/>
    <n v="1"/>
    <m/>
    <m/>
    <m/>
    <m/>
    <s v="Air mengalir saat malam saja"/>
    <s v="SELESAI "/>
    <d v="2025-02-18T00:00:00"/>
    <d v="2025-02-19T00:00:00"/>
  </r>
  <r>
    <n v="1339"/>
    <s v="PELABUHANRATU "/>
    <x v="4"/>
    <s v="EDI ROHENDI"/>
    <s v="01020030371"/>
    <s v="GG GUMELAR"/>
    <m/>
    <m/>
    <n v="1"/>
    <m/>
    <m/>
    <m/>
    <m/>
    <s v="Air tidak mengalir "/>
    <s v="SELESAI "/>
    <d v="2025-02-19T00:00:00"/>
    <d v="2025-02-19T00:00:00"/>
  </r>
  <r>
    <n v="1340"/>
    <s v="PELABUHANRATU "/>
    <x v="4"/>
    <s v="U SUGANDI"/>
    <s v="01020030256"/>
    <s v="KEBON TARUM II"/>
    <m/>
    <m/>
    <n v="1"/>
    <m/>
    <m/>
    <m/>
    <m/>
    <s v="Air tidak mengalir "/>
    <s v="SELESAI "/>
    <d v="2025-02-20T00:00:00"/>
    <s v="2/222025"/>
  </r>
  <r>
    <n v="1342"/>
    <s v="PELABUHANRATU "/>
    <x v="4"/>
    <s v="LENI"/>
    <s v="01010090151"/>
    <s v="SIRNA SARI"/>
    <m/>
    <m/>
    <n v="1"/>
    <m/>
    <m/>
    <m/>
    <m/>
    <s v="Air kecil 2 hari"/>
    <s v="SELESAI "/>
    <d v="2025-02-22T00:00:00"/>
    <d v="2025-02-22T00:00:00"/>
  </r>
  <r>
    <n v="1343"/>
    <s v="PELABUHANRATU "/>
    <x v="4"/>
    <s v="NUNUNG F7.14"/>
    <s v="01050040080"/>
    <s v="TAMAN SARI"/>
    <m/>
    <m/>
    <m/>
    <n v="1"/>
    <m/>
    <m/>
    <m/>
    <s v="Pembayaran melonjak, minta cek"/>
    <s v="SELESAI "/>
    <d v="2025-02-24T00:00:00"/>
    <d v="2025-02-24T00:00:00"/>
  </r>
  <r>
    <n v="1344"/>
    <s v="PELABUHANRATU "/>
    <x v="4"/>
    <s v="YULIANTA SPD"/>
    <s v="01030090119"/>
    <s v="KIARA LAWANG"/>
    <m/>
    <m/>
    <m/>
    <n v="1"/>
    <m/>
    <m/>
    <m/>
    <s v="Pembayaran melonjak, minta cek"/>
    <s v="SELESAI "/>
    <d v="2025-02-24T00:00:00"/>
    <d v="2025-02-25T00:00:00"/>
  </r>
  <r>
    <n v="1345"/>
    <s v="PELABUHANRATU "/>
    <x v="4"/>
    <s v="PAHRU"/>
    <s v="01020120129"/>
    <s v="PANYAIRAN"/>
    <m/>
    <m/>
    <m/>
    <n v="1"/>
    <m/>
    <m/>
    <m/>
    <s v="Pembayaran melonjak, minta cek"/>
    <s v="SELESAI "/>
    <d v="2025-02-24T00:00:00"/>
    <d v="2025-02-25T00:00:00"/>
  </r>
  <r>
    <n v="1346"/>
    <s v="PELABUHANRATU "/>
    <x v="4"/>
    <s v="WASDI"/>
    <s v="01020140067"/>
    <s v="KOMPLEK BTN PELTU"/>
    <m/>
    <m/>
    <n v="1"/>
    <m/>
    <m/>
    <m/>
    <m/>
    <s v="Air tidak mengalir"/>
    <s v="SELESAI "/>
    <d v="2025-02-28T00:00:00"/>
    <d v="2025-02-28T00:00:00"/>
  </r>
  <r>
    <n v="1348"/>
    <s v="PELABUHANRATU "/>
    <x v="0"/>
    <s v="TETY SUSILAWATI"/>
    <m/>
    <s v="BATU SAPI"/>
    <n v="1"/>
    <m/>
    <m/>
    <m/>
    <m/>
    <m/>
    <m/>
    <s v="Kebocoran pipa dinas"/>
    <s v="SELESAI "/>
    <d v="2025-03-01T00:00:00"/>
    <d v="2025-03-01T00:00:00"/>
  </r>
  <r>
    <n v="1349"/>
    <s v="PELABUHANRATU "/>
    <x v="0"/>
    <s v="AYI SOLIHIN"/>
    <s v="01030041566"/>
    <s v="KEBON TARUM II"/>
    <n v="1"/>
    <m/>
    <m/>
    <m/>
    <m/>
    <m/>
    <m/>
    <s v="Bocor instalasi"/>
    <s v="SELESAI "/>
    <d v="2025-03-03T00:00:00"/>
    <d v="2025-03-03T00:00:00"/>
  </r>
  <r>
    <n v="1350"/>
    <s v="PELABUHANRATU "/>
    <x v="0"/>
    <s v="REMIN (RUKO)"/>
    <s v="01040010225"/>
    <s v="BATU SAPI"/>
    <m/>
    <m/>
    <m/>
    <n v="1"/>
    <m/>
    <m/>
    <m/>
    <s v="Bocor sebelum meteran"/>
    <s v="SELESAI "/>
    <d v="2025-03-03T00:00:00"/>
    <d v="2025-03-03T00:00:00"/>
  </r>
  <r>
    <n v="1351"/>
    <s v="PELABUHANRATU "/>
    <x v="0"/>
    <s v="DEDE RUSWANDI"/>
    <s v="01030010297"/>
    <s v="CANGEHGAR UTARA"/>
    <m/>
    <m/>
    <m/>
    <n v="1"/>
    <m/>
    <m/>
    <m/>
    <s v="Pembayaran melonjak, minta cek"/>
    <s v="SELESAI "/>
    <d v="2025-03-04T00:00:00"/>
    <d v="2025-03-04T00:00:00"/>
  </r>
  <r>
    <n v="1352"/>
    <s v="PELABUHANRATU "/>
    <x v="0"/>
    <s v="ASEP"/>
    <s v="01020010209"/>
    <s v="SILIWANGI BARAT"/>
    <n v="1"/>
    <m/>
    <m/>
    <m/>
    <m/>
    <m/>
    <m/>
    <s v="Air tidak mengalir"/>
    <s v="SELESAI "/>
    <d v="2025-03-05T00:00:00"/>
    <d v="2025-03-05T00:00:00"/>
  </r>
  <r>
    <n v="1353"/>
    <s v="PELABUHANRATU "/>
    <x v="0"/>
    <s v="NUR ASIA"/>
    <s v="01020141623"/>
    <s v="KOMPLEK BTN PELTU"/>
    <m/>
    <m/>
    <n v="1"/>
    <m/>
    <m/>
    <m/>
    <m/>
    <s v="Air tidak mengalir"/>
    <s v="SELESAI "/>
    <d v="2025-03-06T00:00:00"/>
    <d v="2025-03-06T00:00:00"/>
  </r>
  <r>
    <n v="1354"/>
    <s v="PELABUHANRATU "/>
    <x v="0"/>
    <s v="ALFAMART PATUGURAN"/>
    <s v="01020140403"/>
    <s v="KOMPLEK BTN PELTU"/>
    <m/>
    <m/>
    <n v="1"/>
    <m/>
    <m/>
    <m/>
    <m/>
    <s v="Air tidak mengalir"/>
    <s v="SELESAI "/>
    <d v="2025-03-08T00:00:00"/>
    <d v="2025-03-08T00:00:00"/>
  </r>
  <r>
    <n v="1355"/>
    <s v="PELABUHANRATU "/>
    <x v="0"/>
    <s v="AHMAD KARIM"/>
    <s v="01050010158"/>
    <s v="TAMAN SARI"/>
    <m/>
    <m/>
    <n v="1"/>
    <m/>
    <m/>
    <m/>
    <m/>
    <s v="Air tidak mengalir"/>
    <s v="SELESAI "/>
    <d v="2025-03-08T00:00:00"/>
    <d v="2025-03-08T00:00:00"/>
  </r>
  <r>
    <n v="1356"/>
    <s v="PELABUHANRATU "/>
    <x v="0"/>
    <s v="ENDE KASMA"/>
    <s v="01020140194"/>
    <s v="KOMPLEK BTN PELTU"/>
    <m/>
    <m/>
    <n v="1"/>
    <m/>
    <m/>
    <m/>
    <m/>
    <s v="Air mengalir kecil"/>
    <s v="SELESAI "/>
    <d v="2025-03-10T00:00:00"/>
    <d v="2025-03-10T00:00:00"/>
  </r>
  <r>
    <n v="1357"/>
    <s v="PELABUHANRATU "/>
    <x v="0"/>
    <s v="ABDUL MALIK"/>
    <s v="01020070052"/>
    <s v="BLK. KEWEDANAAN"/>
    <n v="1"/>
    <m/>
    <m/>
    <m/>
    <m/>
    <m/>
    <m/>
    <s v="Kebocoran pipa dinas"/>
    <s v="SELESAI "/>
    <d v="2025-03-11T00:00:00"/>
    <d v="2025-03-11T00:00:00"/>
  </r>
  <r>
    <n v="1358"/>
    <s v="PELABUHANRATU "/>
    <x v="0"/>
    <s v="DAYAT"/>
    <s v="01020140079"/>
    <s v="KOMPLEK BTN PELTU"/>
    <m/>
    <m/>
    <n v="1"/>
    <m/>
    <m/>
    <m/>
    <m/>
    <s v="Air tidak mengalir"/>
    <s v="SELESAI "/>
    <d v="2025-03-12T00:00:00"/>
    <d v="2025-03-12T00:00:00"/>
  </r>
  <r>
    <n v="1359"/>
    <s v="PELABUHANRATU "/>
    <x v="0"/>
    <s v="ALI IMRON ZAKI"/>
    <s v="01010100134"/>
    <s v="CITEPUS GIRANG"/>
    <m/>
    <m/>
    <m/>
    <m/>
    <n v="1"/>
    <m/>
    <m/>
    <s v="Water meter bocor"/>
    <s v="SELESAI "/>
    <d v="2025-03-13T00:00:00"/>
    <d v="2025-03-13T00:00:00"/>
  </r>
  <r>
    <n v="1360"/>
    <s v="PELABUHANRATU "/>
    <x v="0"/>
    <s v="M.JUNAEDI"/>
    <s v="01020080118"/>
    <s v="GANG LUMBUNG"/>
    <m/>
    <m/>
    <n v="1"/>
    <m/>
    <m/>
    <m/>
    <m/>
    <s v="Air tidak mengalir "/>
    <s v="SELESAI "/>
    <d v="2025-03-14T00:00:00"/>
    <d v="2025-03-14T00:00:00"/>
  </r>
  <r>
    <n v="1362"/>
    <s v="PELABUHANRATU "/>
    <x v="0"/>
    <s v="MUHAMMAD BILAL JUANSYAH"/>
    <s v="01030020273"/>
    <s v="TANJAKAN ASEM"/>
    <m/>
    <m/>
    <n v="1"/>
    <m/>
    <m/>
    <m/>
    <m/>
    <s v="Air tidak mengalir "/>
    <s v="SELESAI "/>
    <d v="2025-03-19T00:00:00"/>
    <d v="2025-03-19T00:00:00"/>
  </r>
  <r>
    <n v="1363"/>
    <s v="PELABUHANRATU "/>
    <x v="0"/>
    <s v="SUHENDAR IRAWAN"/>
    <s v="01030020271"/>
    <s v="TANJAKAN ASEM"/>
    <m/>
    <m/>
    <n v="1"/>
    <m/>
    <m/>
    <m/>
    <m/>
    <s v="Jalur ke WM lepas"/>
    <s v="SELESAI "/>
    <d v="2025-03-20T00:00:00"/>
    <d v="2025-03-20T00:00:00"/>
  </r>
  <r>
    <n v="1364"/>
    <s v="PELABUHANRATU "/>
    <x v="0"/>
    <s v="NONONG HENDRAWATI"/>
    <s v="01010040379"/>
    <s v="KIDANG KENCANA"/>
    <m/>
    <m/>
    <n v="1"/>
    <m/>
    <m/>
    <m/>
    <m/>
    <s v="Ball Valve Rusak"/>
    <s v="SELESAI "/>
    <d v="2025-03-20T00:00:00"/>
    <d v="2025-03-20T00:00:00"/>
  </r>
  <r>
    <n v="1367"/>
    <s v="PELABUHANRATU "/>
    <x v="0"/>
    <s v="LUSY LOLYTA"/>
    <s v="01030041608"/>
    <s v="KEBON TARUM II"/>
    <m/>
    <m/>
    <n v="1"/>
    <m/>
    <m/>
    <m/>
    <m/>
    <s v="Air tidak mengalir"/>
    <s v="SELESAI "/>
    <d v="2025-03-25T00:00:00"/>
    <d v="2025-03-25T00:00:00"/>
  </r>
  <r>
    <n v="1368"/>
    <s v="PELABUHANRATU "/>
    <x v="0"/>
    <s v="ALFAMART PATUGURAN"/>
    <s v="01020140403"/>
    <s v="KOMPLEK BTN PELTU"/>
    <m/>
    <m/>
    <n v="1"/>
    <m/>
    <m/>
    <m/>
    <m/>
    <s v="Air tidak mengalir"/>
    <s v="SELESAI "/>
    <d v="2025-03-26T00:00:00"/>
    <d v="2025-03-26T00:00:00"/>
  </r>
  <r>
    <n v="1369"/>
    <s v="PELABUHANRATU "/>
    <x v="1"/>
    <s v="UJU RUSTANDI"/>
    <s v="01010120075"/>
    <s v="BTN BATU LAWANG"/>
    <m/>
    <m/>
    <n v="1"/>
    <m/>
    <m/>
    <m/>
    <m/>
    <s v="Air Tidak Ngalir"/>
    <s v="SELESAI "/>
    <d v="2025-04-04T00:00:00"/>
    <d v="2025-04-04T00:00:00"/>
  </r>
  <r>
    <n v="1370"/>
    <s v="PELABUHANRATU "/>
    <x v="1"/>
    <s v="SUDRAJAT FIRDAUS"/>
    <s v="01030010100"/>
    <s v="GANG EMPANG"/>
    <m/>
    <m/>
    <n v="1"/>
    <m/>
    <m/>
    <m/>
    <m/>
    <s v="Air Tidak Ngalir"/>
    <s v="SELESAI "/>
    <d v="2025-04-05T00:00:00"/>
    <d v="2025-04-05T00:00:00"/>
  </r>
  <r>
    <n v="1372"/>
    <s v="PELABUHANRATU "/>
    <x v="1"/>
    <s v="ENDUN S ALFARIZI"/>
    <s v="01030070277"/>
    <s v="TIPAR"/>
    <m/>
    <m/>
    <n v="1"/>
    <m/>
    <m/>
    <m/>
    <m/>
    <s v="Air Mengalir Hanya Malam Hari"/>
    <s v="SELESAI "/>
    <d v="2025-04-08T00:00:00"/>
    <d v="2025-04-08T00:00:00"/>
  </r>
  <r>
    <n v="1373"/>
    <s v="PELABUHANRATU "/>
    <x v="1"/>
    <s v="IBU MULYANI"/>
    <s v="01040031658"/>
    <s v="CANGEHGAR UTARA"/>
    <n v="1"/>
    <m/>
    <m/>
    <m/>
    <m/>
    <m/>
    <m/>
    <s v="Kebocoran Pipa Dinas Depan Rumah"/>
    <s v="SELESAI "/>
    <d v="2025-04-09T00:00:00"/>
    <d v="2025-04-09T00:00:00"/>
  </r>
  <r>
    <n v="1374"/>
    <s v="PELABUHANRATU "/>
    <x v="1"/>
    <s v="HJ. SARAWATI"/>
    <s v="01030011589"/>
    <s v="GANG EMPANG"/>
    <m/>
    <m/>
    <n v="1"/>
    <m/>
    <m/>
    <m/>
    <m/>
    <s v="Air Tidak Ngalir"/>
    <s v="SELESAI "/>
    <d v="2025-04-09T00:00:00"/>
    <d v="2025-04-09T00:00:00"/>
  </r>
  <r>
    <n v="1375"/>
    <s v="PELABUHANRATU "/>
    <x v="1"/>
    <s v="UJANG SUMARDI"/>
    <s v="01020110306"/>
    <s v="BADAK PUTIH"/>
    <n v="1"/>
    <m/>
    <m/>
    <m/>
    <m/>
    <m/>
    <m/>
    <s v="Pipa Sebelum Meter Patah Tergilas Motor"/>
    <s v="SELESAI "/>
    <d v="2025-04-10T00:00:00"/>
    <d v="2025-04-10T00:00:00"/>
  </r>
  <r>
    <n v="1376"/>
    <s v="PELABUHANRATU "/>
    <x v="1"/>
    <s v="TUTI HARYATI 2"/>
    <s v="01030040191"/>
    <s v="KEBON TARUM 2"/>
    <m/>
    <m/>
    <n v="1"/>
    <m/>
    <m/>
    <m/>
    <m/>
    <s v="Air Tidak Ngalir Yang Lain Ngalir"/>
    <s v="SELESAI "/>
    <d v="2025-04-11T00:00:00"/>
    <d v="2025-04-11T00:00:00"/>
  </r>
  <r>
    <n v="1377"/>
    <s v="PELABUHANRATU "/>
    <x v="1"/>
    <s v="DAYAT HIDAYAT"/>
    <s v="01030040120"/>
    <s v="KEBON TARUM 2"/>
    <m/>
    <m/>
    <n v="1"/>
    <m/>
    <m/>
    <m/>
    <m/>
    <s v="Air Tidak Ngalir Yang Lain Ngalir"/>
    <s v="SELESAI "/>
    <d v="2025-04-14T00:00:00"/>
    <d v="2025-04-14T00:00:00"/>
  </r>
  <r>
    <n v="1378"/>
    <s v="PELABUHANRATU "/>
    <x v="1"/>
    <s v="DODIBAHAGIADI"/>
    <s v="01020041526"/>
    <s v="BABAKAN GUMELAR"/>
    <m/>
    <m/>
    <n v="1"/>
    <m/>
    <m/>
    <m/>
    <m/>
    <s v="Air Tidak Ngalir"/>
    <s v="SELESAI "/>
    <d v="2025-04-15T00:00:00"/>
    <d v="2025-04-15T00:00:00"/>
  </r>
  <r>
    <n v="1379"/>
    <s v="PELABUHANRATU "/>
    <x v="1"/>
    <s v="ABIDIN"/>
    <s v="01010110055"/>
    <s v="CITEPUS HILIR"/>
    <n v="1"/>
    <m/>
    <m/>
    <m/>
    <m/>
    <m/>
    <m/>
    <s v="Kebocoran pipa dinas"/>
    <s v="SELESAI "/>
    <d v="2025-04-15T00:00:00"/>
    <d v="2025-04-15T00:00:00"/>
  </r>
  <r>
    <n v="1380"/>
    <s v="PELABUHANRATU "/>
    <x v="1"/>
    <s v="DEDE HARDINI"/>
    <s v="01050011620"/>
    <s v="TAMANSARI"/>
    <m/>
    <m/>
    <n v="1"/>
    <m/>
    <m/>
    <m/>
    <m/>
    <s v="Air Sering Mati"/>
    <s v="SELESAI "/>
    <d v="2025-04-16T00:00:00"/>
    <d v="2025-04-16T00:00:00"/>
  </r>
  <r>
    <n v="1382"/>
    <s v="PELABUHANRATU "/>
    <x v="1"/>
    <s v="UTAR SUTARYA"/>
    <s v="01010110485"/>
    <s v="CITEPUS HILIR"/>
    <m/>
    <m/>
    <n v="1"/>
    <m/>
    <m/>
    <m/>
    <m/>
    <s v="Air Tidak Ngalir"/>
    <s v="SELESAI "/>
    <d v="2025-04-23T00:00:00"/>
    <d v="2025-04-23T00:00:00"/>
  </r>
  <r>
    <n v="1383"/>
    <s v="PELABUHANRATU "/>
    <x v="1"/>
    <s v="IRMA HERMAYANTI"/>
    <s v="01030091693"/>
    <s v="KIARALAWANG"/>
    <m/>
    <m/>
    <n v="1"/>
    <m/>
    <m/>
    <m/>
    <m/>
    <s v="Air Tidak Ngalir Yang Lain Ngalir"/>
    <s v="SELESAI "/>
    <d v="2025-04-23T00:00:00"/>
    <d v="2025-04-23T00:00:00"/>
  </r>
  <r>
    <n v="1384"/>
    <s v="PELABUHANRATU "/>
    <x v="1"/>
    <s v="ASEP"/>
    <s v="-"/>
    <s v="JAMBAN"/>
    <n v="1"/>
    <m/>
    <m/>
    <m/>
    <m/>
    <m/>
    <m/>
    <s v="Pipa Dinas Bocor Ke Jalan Becek"/>
    <s v="SELESAI "/>
    <d v="2025-04-24T00:00:00"/>
    <d v="2025-04-24T00:00:00"/>
  </r>
  <r>
    <n v="1385"/>
    <s v="PELABUHANRATU "/>
    <x v="1"/>
    <s v="YUNI NIRMALASARI"/>
    <s v="01020010124"/>
    <s v="SILIWANGI TIMUR"/>
    <m/>
    <m/>
    <n v="1"/>
    <m/>
    <m/>
    <m/>
    <m/>
    <s v="Air Sering Mati"/>
    <s v="SELESAI "/>
    <d v="2025-04-25T00:00:00"/>
    <d v="2025-04-25T00:00:00"/>
  </r>
  <r>
    <n v="1388"/>
    <s v="PELABUHANRATU "/>
    <x v="1"/>
    <s v="MULYANAH"/>
    <s v="01030091727"/>
    <s v="KIARALAWANG"/>
    <m/>
    <m/>
    <n v="1"/>
    <m/>
    <m/>
    <m/>
    <m/>
    <s v="Air Tidak Ngalir"/>
    <s v="SELESAI "/>
    <d v="2025-04-28T00:00:00"/>
    <d v="2025-04-28T00:00:00"/>
  </r>
  <r>
    <n v="1389"/>
    <s v="PELABUHANRATU "/>
    <x v="5"/>
    <s v="Sanim S"/>
    <s v="01010100045"/>
    <s v="Citepus Hilir"/>
    <m/>
    <m/>
    <m/>
    <n v="1"/>
    <m/>
    <m/>
    <m/>
    <s v="Tagihan Besar Melonjak Minta Di Cek"/>
    <s v="SELESAI "/>
    <d v="2025-05-05T00:00:00"/>
    <d v="2025-05-05T00:00:00"/>
  </r>
  <r>
    <n v="1392"/>
    <s v="PELABUHANRATU "/>
    <x v="5"/>
    <s v="M. Junaedi"/>
    <s v="01020080118"/>
    <s v="Gang Lumbung"/>
    <m/>
    <m/>
    <n v="1"/>
    <m/>
    <m/>
    <m/>
    <m/>
    <s v="Air sering mati (sudah 3hari)"/>
    <s v="SELESAI "/>
    <d v="2025-05-11T00:00:00"/>
    <d v="2025-05-11T00:00:00"/>
  </r>
  <r>
    <n v="1393"/>
    <s v="PELABUHANRATU "/>
    <x v="5"/>
    <s v="Sudrajat firdaus"/>
    <s v="01030010100"/>
    <s v="Gg. Empang"/>
    <m/>
    <m/>
    <n v="1"/>
    <m/>
    <m/>
    <m/>
    <m/>
    <s v="Air ga nyala udah seminggu mohon di perbaiki kami butuh air"/>
    <s v="SELESAI "/>
    <d v="2025-05-12T00:00:00"/>
    <d v="2025-05-12T00:00:00"/>
  </r>
  <r>
    <n v="1394"/>
    <s v="PELABUHANRATU "/>
    <x v="5"/>
    <s v="Aldi Filman"/>
    <s v="01030091611"/>
    <s v="Kiaralawang"/>
    <m/>
    <m/>
    <n v="1"/>
    <m/>
    <m/>
    <m/>
    <m/>
    <s v="Tidak keluar air"/>
    <s v="SELESAI "/>
    <d v="2025-05-14T00:00:00"/>
    <d v="2025-05-14T00:00:00"/>
  </r>
  <r>
    <n v="1395"/>
    <s v="PELABUHANRATU "/>
    <x v="5"/>
    <s v="J. JATMIKO"/>
    <s v="01030040252"/>
    <s v="Kebon Tarum II"/>
    <m/>
    <m/>
    <m/>
    <n v="1"/>
    <m/>
    <m/>
    <m/>
    <s v="Pembayaran Air Melonjak Salah Baca Petugas Minta Kebijakan "/>
    <s v="SELESAI "/>
    <d v="2025-05-14T00:00:00"/>
    <d v="2025-05-14T00:00:00"/>
  </r>
  <r>
    <n v="1396"/>
    <s v="PELABUHANRATU "/>
    <x v="5"/>
    <s v="EMPUR"/>
    <s v="01010090144"/>
    <s v="Sirnasari "/>
    <m/>
    <m/>
    <m/>
    <m/>
    <n v="1"/>
    <m/>
    <m/>
    <s v="Water Meter Rusak Minta Diganti Karena Tidak Akurat Pembacaan"/>
    <s v="SELESAI "/>
    <d v="2025-05-14T00:00:00"/>
    <d v="2025-05-14T00:00:00"/>
  </r>
  <r>
    <n v="1397"/>
    <s v="PELABUHANRATU "/>
    <x v="5"/>
    <s v="Y. Sita"/>
    <s v="01020040126"/>
    <s v="Babakan Gumelar"/>
    <m/>
    <m/>
    <n v="1"/>
    <m/>
    <m/>
    <m/>
    <m/>
    <s v="Air Tidak Mengalir Yang lain Mengalir"/>
    <s v="SELESAI "/>
    <d v="2025-05-15T00:00:00"/>
    <d v="2025-05-15T00:00:00"/>
  </r>
  <r>
    <n v="1400"/>
    <s v="PELABUHANRATU "/>
    <x v="5"/>
    <s v="Asep"/>
    <s v="01020010209"/>
    <s v="Siliwangi Barat"/>
    <m/>
    <m/>
    <n v="1"/>
    <m/>
    <m/>
    <m/>
    <m/>
    <s v="Air tidak nyala/mengalir sudah 2hari, di sekitar nya nyala"/>
    <s v="SELESAI "/>
    <d v="2025-05-18T00:00:00"/>
    <d v="2025-05-18T00:00:00"/>
  </r>
  <r>
    <n v="1402"/>
    <s v="PELABUHANRATU "/>
    <x v="5"/>
    <s v="Nazmudin"/>
    <s v="01020140403"/>
    <s v="Komp. BTN Peltu"/>
    <m/>
    <m/>
    <n v="1"/>
    <m/>
    <m/>
    <m/>
    <m/>
    <s v="tidak ada air, air mati dan tidak hidup"/>
    <s v="SELESAI "/>
    <d v="2025-05-27T00:00:00"/>
    <d v="2025-05-27T00:00:00"/>
  </r>
  <r>
    <n v="1404"/>
    <s v="PELABUHANRATU "/>
    <x v="6"/>
    <s v="Apandi"/>
    <s v="01020110208"/>
    <s v="Badak Putih "/>
    <n v="1"/>
    <m/>
    <m/>
    <m/>
    <m/>
    <m/>
    <m/>
    <s v="Bocor Pipa Dinas"/>
    <s v="SELESAI "/>
    <d v="2025-06-02T00:00:00"/>
    <d v="2025-06-02T00:00:00"/>
  </r>
  <r>
    <n v="1405"/>
    <s v="PELABUHANRATU "/>
    <x v="6"/>
    <s v="SYAMSIMAR"/>
    <s v="01030070248"/>
    <s v="Tipar"/>
    <m/>
    <m/>
    <m/>
    <n v="1"/>
    <m/>
    <m/>
    <m/>
    <s v="Pembayaran Melonjak Minta Di Cek Instalasi"/>
    <s v="SELESAI "/>
    <d v="2025-06-02T00:00:00"/>
    <d v="2025-06-02T00:00:00"/>
  </r>
  <r>
    <n v="1406"/>
    <s v="PELABUHANRATU "/>
    <x v="6"/>
    <s v="Asep Surapto"/>
    <s v="01020010209"/>
    <s v="Siliwangi Utara"/>
    <m/>
    <m/>
    <m/>
    <n v="1"/>
    <m/>
    <m/>
    <m/>
    <s v="Pembayaran Melonjak Air Tidak Ngalir Hanya Angin Minta Pengurangan Tagihan"/>
    <s v="SELESAI "/>
    <d v="2025-06-03T00:00:00"/>
    <d v="2025-06-03T00:00:00"/>
  </r>
  <r>
    <n v="1408"/>
    <s v="PELABUHANRATU "/>
    <x v="6"/>
    <s v="DENIH AGUSTINA"/>
    <s v="01030070294"/>
    <s v="Tipar"/>
    <m/>
    <m/>
    <n v="1"/>
    <m/>
    <m/>
    <m/>
    <m/>
    <s v="Air Tidak Normal Ngalirnya, Minta Diganti Jalur"/>
    <s v="SELESAI "/>
    <m/>
    <m/>
  </r>
  <r>
    <n v="1409"/>
    <s v="PELABUHANRATU "/>
    <x v="6"/>
    <s v="ASEP"/>
    <s v="01010100010"/>
    <s v="Citepus Girang"/>
    <m/>
    <m/>
    <n v="1"/>
    <m/>
    <m/>
    <m/>
    <m/>
    <s v="Air tidak Mengalir, Ada Penyumbatan Kotoran"/>
    <s v="SELESAI "/>
    <d v="2025-06-05T00:00:00"/>
    <d v="2025-06-05T00:00:00"/>
  </r>
  <r>
    <n v="1410"/>
    <s v="PELABUHANRATU "/>
    <x v="6"/>
    <s v="Ruslan Aruan"/>
    <s v="01040010171"/>
    <s v="Batu Sapi"/>
    <m/>
    <m/>
    <n v="1"/>
    <m/>
    <m/>
    <m/>
    <m/>
    <s v="Air Tidak Mengalir"/>
    <s v="SELESAI "/>
    <d v="2025-06-05T00:00:00"/>
    <d v="2025-06-05T00:00:00"/>
  </r>
  <r>
    <n v="1411"/>
    <s v="PELABUHANRATU "/>
    <x v="6"/>
    <s v="ODIH"/>
    <s v="01040010134"/>
    <s v="Batu Sapi"/>
    <m/>
    <m/>
    <m/>
    <m/>
    <n v="1"/>
    <m/>
    <m/>
    <s v="Water Meter Rusak Bocor"/>
    <s v="SELESAI "/>
    <d v="2025-06-10T00:00:00"/>
    <d v="2025-06-10T00:00:00"/>
  </r>
  <r>
    <n v="1414"/>
    <s v="PELABUHANRATU "/>
    <x v="6"/>
    <s v="Supriatman"/>
    <s v="01010030029"/>
    <s v="Sirnagalih"/>
    <m/>
    <m/>
    <m/>
    <n v="1"/>
    <m/>
    <m/>
    <m/>
    <s v="Pembayaran Melonjak Minta Di Cek Instalasi"/>
    <s v="SELESAI "/>
    <d v="2025-06-11T00:00:00"/>
    <d v="2025-06-11T00:00:00"/>
  </r>
  <r>
    <n v="1415"/>
    <s v="PELABUHANRATU "/>
    <x v="6"/>
    <s v="Bagus Yosep Muharam"/>
    <s v="01010060863"/>
    <s v="Pangsor Lio"/>
    <n v="1"/>
    <m/>
    <m/>
    <m/>
    <m/>
    <m/>
    <m/>
    <s v="Pipa Dinas Lepas Sambungan"/>
    <s v="SELESAI "/>
    <d v="2025-06-13T00:00:00"/>
    <d v="2025-06-13T00:00:00"/>
  </r>
  <r>
    <n v="1420"/>
    <s v="PELABUHANRATU "/>
    <x v="6"/>
    <s v="UJU RUSTANIDI"/>
    <s v="01010120075"/>
    <s v="BTN Batu Lawang"/>
    <m/>
    <m/>
    <n v="1"/>
    <m/>
    <m/>
    <m/>
    <m/>
    <s v="Air Tidak Lancar Tagihan Besar"/>
    <s v="SELESAI "/>
    <d v="2025-06-16T00:00:00"/>
    <d v="2025-06-16T00:00:00"/>
  </r>
  <r>
    <n v="1422"/>
    <s v="PELABUHANRATU "/>
    <x v="6"/>
    <s v="FAHMI NURYAMAN"/>
    <s v="01020030420"/>
    <s v="Gang Gumelar"/>
    <m/>
    <m/>
    <m/>
    <m/>
    <n v="1"/>
    <m/>
    <m/>
    <s v="Water Meter Rusak Bocor"/>
    <s v="SELESAI "/>
    <d v="2025-06-19T00:00:00"/>
    <d v="2025-06-19T00:00:00"/>
  </r>
  <r>
    <n v="1423"/>
    <s v="PELABUHANRATU "/>
    <x v="6"/>
    <s v="Johari"/>
    <s v="01010060339"/>
    <s v="Pangsor Lio"/>
    <m/>
    <m/>
    <m/>
    <m/>
    <n v="1"/>
    <m/>
    <m/>
    <s v="Water Meter Rusak Bocor"/>
    <s v="SELESAI "/>
    <d v="2025-06-19T00:00:00"/>
    <d v="2025-06-19T00:00:00"/>
  </r>
  <r>
    <n v="1426"/>
    <s v="PELABUHANRATU "/>
    <x v="6"/>
    <s v="UTANG"/>
    <s v="01010090019"/>
    <s v="Sirna Sari"/>
    <m/>
    <m/>
    <n v="1"/>
    <m/>
    <m/>
    <m/>
    <m/>
    <s v="Air Tidak Mengali"/>
    <s v="SELESAI "/>
    <d v="2025-06-27T00:00:00"/>
    <d v="2025-06-27T00:00:00"/>
  </r>
  <r>
    <n v="1429"/>
    <s v="PELABUHANRATU "/>
    <x v="2"/>
    <s v="DAYAT"/>
    <s v="01010010276"/>
    <s v="GUNUNG BUTAK,KOMPLEK"/>
    <n v="1"/>
    <m/>
    <m/>
    <m/>
    <m/>
    <m/>
    <m/>
    <s v="KEBOCORAN SEBELUM WM &amp; STOP KRAN RUSAK"/>
    <s v="SELESAI "/>
    <d v="2025-07-03T00:00:00"/>
    <d v="2025-07-03T00:00:00"/>
  </r>
  <r>
    <n v="1433"/>
    <s v="PELABUHANRATU "/>
    <x v="2"/>
    <s v="IRMA HERMAYANTI"/>
    <s v="01030091693"/>
    <s v="KIARALAWANG PERUM BUNDA RATU"/>
    <m/>
    <m/>
    <n v="1"/>
    <m/>
    <m/>
    <m/>
    <m/>
    <s v="SERING MATI AIR"/>
    <s v="SELESAI "/>
    <d v="2025-07-07T00:00:00"/>
    <d v="2025-07-07T00:00:00"/>
  </r>
  <r>
    <n v="1438"/>
    <s v="PELABUHANRATU "/>
    <x v="2"/>
    <s v="Suhendi"/>
    <s v="01020060083"/>
    <s v="Kampung Jamban"/>
    <m/>
    <m/>
    <m/>
    <m/>
    <n v="1"/>
    <m/>
    <m/>
    <s v="WM Tidak kaurat Minta Diganti"/>
    <s v="SELESAI "/>
    <d v="2025-07-09T00:00:00"/>
    <d v="2025-07-09T00:00:00"/>
  </r>
  <r>
    <n v="1439"/>
    <s v="PELABUHANRATU "/>
    <x v="2"/>
    <s v="Caesar Bonardo Panjaitan/RUSLAN ARUAN"/>
    <s v="01040010171"/>
    <s v="Jln kp bt. sapi seberang makam. bengkel permata motor."/>
    <m/>
    <m/>
    <n v="1"/>
    <m/>
    <m/>
    <m/>
    <m/>
    <s v="Air kecil hny hidup jam 1 malam. Tdk dpt mencukupi kebutuhan"/>
    <s v="SELESAI "/>
    <d v="2025-07-10T00:00:00"/>
    <d v="2025-07-10T00:00:00"/>
  </r>
  <r>
    <n v="1440"/>
    <s v="PELABUHANRATU "/>
    <x v="2"/>
    <s v="Jajat Sudrajat"/>
    <s v="01010030208"/>
    <s v="Sirnagalih ( Makam Cina )"/>
    <n v="1"/>
    <m/>
    <m/>
    <m/>
    <m/>
    <m/>
    <m/>
    <s v="Pipa Dinas Bocor Minta Diperbaiki Karena Ke 3 Meteran Tidak"/>
    <s v="SELESAI "/>
    <d v="2025-07-10T00:00:00"/>
    <d v="2025-07-10T00:00:00"/>
  </r>
  <r>
    <n v="1442"/>
    <s v="PELABUHANRATU "/>
    <x v="2"/>
    <s v="DODI BAHAGIADI"/>
    <s v="01020041526"/>
    <s v="BABAKAN GUMELAR"/>
    <m/>
    <m/>
    <n v="1"/>
    <m/>
    <m/>
    <m/>
    <m/>
    <s v="Air Tidak Mengalir Sudah 4 Hari"/>
    <s v="SELESAI "/>
    <d v="2025-07-11T00:00:00"/>
    <d v="2025-07-11T00:00:00"/>
  </r>
  <r>
    <n v="1445"/>
    <s v="PELABUHANRATU "/>
    <x v="2"/>
    <s v="Epud"/>
    <s v="-"/>
    <s v="Gang Cumi Pak Ebod RW Penti"/>
    <n v="1"/>
    <m/>
    <m/>
    <m/>
    <m/>
    <m/>
    <m/>
    <s v="Pipa PDAM Besi Bocor, Tolong Diperbaiki Secepatnya"/>
    <s v="SELESAI "/>
    <d v="2025-07-14T00:00:00"/>
    <d v="2025-07-14T00:00:00"/>
  </r>
  <r>
    <n v="1446"/>
    <s v="PELABUHANRATU "/>
    <x v="2"/>
    <s v="EMPUR"/>
    <s v="01010090144"/>
    <s v="Gang Cumi Sirna Sari"/>
    <m/>
    <m/>
    <m/>
    <m/>
    <n v="1"/>
    <m/>
    <m/>
    <s v="Minta Ganti Meteran , Mati Tagihan Besar Di awag"/>
    <s v="SELESAI "/>
    <d v="2025-07-14T00:00:00"/>
    <d v="2025-07-14T00:00:00"/>
  </r>
  <r>
    <n v="1447"/>
    <s v="PELABUHANRATU "/>
    <x v="2"/>
    <s v="LAMSAR MARUDUT"/>
    <s v="-"/>
    <s v="GANG EMPANG"/>
    <m/>
    <m/>
    <n v="1"/>
    <m/>
    <m/>
    <m/>
    <m/>
    <s v="AIR KELUAR NYA KECIL SEMENJAK HARI KAMIS"/>
    <s v="SELESAI "/>
    <d v="2025-07-14T00:00:00"/>
    <d v="2025-07-14T00:00:00"/>
  </r>
  <r>
    <n v="1448"/>
    <s v="PELABUHANRATU "/>
    <x v="2"/>
    <s v="HENI HENDRAYANI"/>
    <s v="01030050224"/>
    <s v="RANCABUNGUR"/>
    <n v="1"/>
    <m/>
    <m/>
    <m/>
    <m/>
    <m/>
    <m/>
    <s v="BOCOR PIPA PDAM JALUR RMH INI"/>
    <s v="SELESAI "/>
    <d v="2025-07-15T00:00:00"/>
    <d v="2025-07-15T00:00:00"/>
  </r>
  <r>
    <n v="1449"/>
    <s v="PELABUHANRATU "/>
    <x v="2"/>
    <s v="Desi Hermawati"/>
    <s v="01050020091"/>
    <s v="Perum tamansari Blok D2 No. 22 Palabuhanratu"/>
    <m/>
    <m/>
    <m/>
    <n v="1"/>
    <m/>
    <m/>
    <m/>
    <s v="Tarif lebih mahala sedangkan pemakaian msh sama"/>
    <s v="SELESAI "/>
    <d v="2025-07-15T00:00:00"/>
    <d v="2025-07-15T00:00:00"/>
  </r>
  <r>
    <n v="1450"/>
    <s v="PELABUHANRATU "/>
    <x v="2"/>
    <s v="ENUR"/>
    <s v="01010100239"/>
    <s v="CITEPUS GIRANG"/>
    <m/>
    <m/>
    <n v="1"/>
    <m/>
    <m/>
    <m/>
    <m/>
    <s v="AIR MATI, TIDAK NGALIR SUDAH 3 HARI"/>
    <s v="SELESAI "/>
    <d v="2025-07-16T00:00:00"/>
    <d v="2025-07-16T00:00:00"/>
  </r>
  <r>
    <n v="1451"/>
    <s v="PELABUHANRATU "/>
    <x v="2"/>
    <s v="AMBOTANG"/>
    <s v="01020140369"/>
    <s v="KOMPLEK BTN. PELTU"/>
    <m/>
    <m/>
    <m/>
    <m/>
    <n v="1"/>
    <m/>
    <m/>
    <s v="Permintaan Ganti WM"/>
    <s v="SELESAI "/>
    <d v="2025-07-16T00:00:00"/>
    <d v="2025-07-16T00:00:00"/>
  </r>
  <r>
    <n v="1452"/>
    <s v="PELABUHANRATU "/>
    <x v="2"/>
    <s v="SMK NEGERI 1"/>
    <s v="01010030415"/>
    <s v="Sirnagalih"/>
    <m/>
    <m/>
    <n v="1"/>
    <m/>
    <m/>
    <m/>
    <m/>
    <s v="Air Tidak Mengalir"/>
    <s v="SELESAI "/>
    <d v="2025-07-16T00:00:00"/>
    <d v="2025-07-16T00:00:00"/>
  </r>
  <r>
    <n v="1453"/>
    <s v="PELABUHANRATU "/>
    <x v="2"/>
    <s v="ERUS"/>
    <s v="-"/>
    <s v="CITEPUS GIRANG"/>
    <n v="1"/>
    <m/>
    <m/>
    <m/>
    <m/>
    <m/>
    <m/>
    <s v="BOCOR PIPA PDAM DEPAN RUMAH RW ERUS"/>
    <s v="SELESAI "/>
    <d v="2025-07-17T00:00:00"/>
    <d v="2025-07-17T00:00:00"/>
  </r>
  <r>
    <n v="1454"/>
    <s v="PELABUHANRATU "/>
    <x v="2"/>
    <s v="SMK NEGERI 1 ( A Darma )"/>
    <s v="01010030415"/>
    <s v="Sirna Galih"/>
    <m/>
    <m/>
    <n v="1"/>
    <m/>
    <m/>
    <m/>
    <m/>
    <s v="Air Tidak Mengalir"/>
    <s v="SELESAI "/>
    <d v="2025-07-21T00:00:00"/>
    <d v="2025-07-21T00:00:00"/>
  </r>
  <r>
    <n v="1456"/>
    <s v="PELABUHANRATU "/>
    <x v="2"/>
    <s v="MAMAN SUKATMA"/>
    <s v="01010110198"/>
    <s v="Cibolang Belakang Agusta Dekat Masjid Asadah"/>
    <m/>
    <m/>
    <n v="1"/>
    <m/>
    <m/>
    <m/>
    <m/>
    <s v="Air Tidak Ngalir 1 Minggu Yang Lain Ngalir"/>
    <s v="SELESAI "/>
    <d v="2025-07-21T00:00:00"/>
    <d v="2025-07-21T00:00:00"/>
  </r>
  <r>
    <n v="1457"/>
    <s v="PELABUHANRATU "/>
    <x v="2"/>
    <s v="Nanang Dan Yuyun Yuningsih"/>
    <s v="01010030259"/>
    <s v="kp. sirnagalih , dekat pangkalan ojek pertigaan kebun arab"/>
    <m/>
    <m/>
    <m/>
    <n v="1"/>
    <m/>
    <m/>
    <m/>
    <s v="Pembayaran air melonjak Minta segera di cek"/>
    <s v="SELESAI "/>
    <d v="2025-07-22T00:00:00"/>
    <d v="2025-07-22T00:00:00"/>
  </r>
  <r>
    <n v="1458"/>
    <s v="PELABUHANRATU "/>
    <x v="2"/>
    <s v="Icah"/>
    <s v="01030010148"/>
    <s v="GG. EMPANG"/>
    <m/>
    <m/>
    <n v="1"/>
    <m/>
    <m/>
    <m/>
    <m/>
    <s v="Air Tidak Mengalir"/>
    <s v="SELESAI "/>
    <d v="2025-07-23T00:00:00"/>
    <d v="2025-07-23T00:00:00"/>
  </r>
  <r>
    <n v="1459"/>
    <s v="PELABUHANRATU "/>
    <x v="2"/>
    <s v="SUWARNI"/>
    <s v="01020030508"/>
    <s v="Gang Gumelar Belakang Pabrik Tahu"/>
    <m/>
    <m/>
    <n v="1"/>
    <m/>
    <m/>
    <m/>
    <m/>
    <s v="Air Tidak Mengalir , Yang Lain Ngalir"/>
    <s v="SELESAI "/>
    <d v="2025-07-25T00:00:00"/>
    <d v="2025-07-25T00:00:00"/>
  </r>
  <r>
    <n v="1462"/>
    <s v="CIAMBAR"/>
    <x v="3"/>
    <s v="Cece Supriadi"/>
    <s v="21050011319"/>
    <s v="Cikatomas/ Cijambu"/>
    <n v="1"/>
    <m/>
    <m/>
    <m/>
    <m/>
    <m/>
    <m/>
    <s v="Kebocoran jaringan pipa Ф ½&quot; "/>
    <s v="SELESAI "/>
    <d v="2025-01-09T00:00:00"/>
    <d v="2025-01-09T00:00:00"/>
  </r>
  <r>
    <n v="1463"/>
    <s v="CIAMBAR"/>
    <x v="3"/>
    <s v="Cepi Sopian"/>
    <s v="21040050141"/>
    <s v="Babakan/ Gobang"/>
    <n v="1"/>
    <m/>
    <m/>
    <m/>
    <m/>
    <m/>
    <m/>
    <s v="Kebocoran Tee PVC 1&quot; x ½&quot;"/>
    <s v="SELESAI "/>
    <d v="2025-01-09T00:00:00"/>
    <d v="2025-01-09T00:00:00"/>
  </r>
  <r>
    <n v="1464"/>
    <s v="CIAMBAR"/>
    <x v="3"/>
    <s v="Nanang"/>
    <s v="21020030014"/>
    <s v="Cipamutih"/>
    <m/>
    <m/>
    <m/>
    <m/>
    <n v="1"/>
    <m/>
    <m/>
    <s v="Kebocoran Water Meter"/>
    <s v="SELESAI "/>
    <d v="2025-01-15T00:00:00"/>
    <d v="2025-01-15T00:00:00"/>
  </r>
  <r>
    <n v="1465"/>
    <s v="CIAMBAR"/>
    <x v="3"/>
    <s v="Malino"/>
    <s v="21040030005"/>
    <s v="Warung Gombong"/>
    <n v="1"/>
    <m/>
    <m/>
    <m/>
    <m/>
    <m/>
    <m/>
    <s v="Kebocoran jaringan pipa Ф 2&quot; "/>
    <s v="SELESAI "/>
    <d v="2025-01-29T00:00:00"/>
    <d v="2025-01-29T00:00:00"/>
  </r>
  <r>
    <n v="1466"/>
    <s v="CIAMBAR"/>
    <x v="3"/>
    <s v="Elih"/>
    <s v="21040050978"/>
    <s v="Babakan/ Gobang"/>
    <n v="1"/>
    <m/>
    <m/>
    <m/>
    <m/>
    <m/>
    <m/>
    <s v="Kebocoran jaringan pipa Ф 2&quot; "/>
    <s v="SELESAI "/>
    <d v="2025-01-31T00:00:00"/>
    <d v="2025-01-31T00:00:00"/>
  </r>
  <r>
    <n v="1467"/>
    <s v="CIAMBAR"/>
    <x v="4"/>
    <s v="Tono Hartono"/>
    <s v="21040050133"/>
    <s v="Babakan/ Gobang"/>
    <n v="1"/>
    <m/>
    <m/>
    <m/>
    <m/>
    <m/>
    <m/>
    <s v="Kebocoran jaringan pipa Ф 2&quot; "/>
    <s v="SELESAI "/>
    <d v="2025-02-05T00:00:00"/>
    <d v="2025-02-05T00:00:00"/>
  </r>
  <r>
    <n v="1468"/>
    <s v="CIAMBAR"/>
    <x v="4"/>
    <s v="Sopian"/>
    <s v="21040051470"/>
    <s v="Babakan/ Gobang"/>
    <n v="1"/>
    <m/>
    <m/>
    <m/>
    <m/>
    <m/>
    <m/>
    <s v="Kebocoran jaringan pipa Ф ½&quot; "/>
    <s v="SELESAI "/>
    <d v="2025-02-06T00:00:00"/>
    <d v="2025-02-06T00:00:00"/>
  </r>
  <r>
    <n v="1469"/>
    <s v="CIAMBAR"/>
    <x v="4"/>
    <s v="Ujang Saepudin"/>
    <s v="21040050221"/>
    <s v="Babakan/ Gobang"/>
    <n v="1"/>
    <m/>
    <m/>
    <m/>
    <m/>
    <m/>
    <m/>
    <s v="Kebocoran jaringan pipa Ф ½&quot; "/>
    <s v="SELESAI "/>
    <d v="2025-02-07T00:00:00"/>
    <d v="2025-02-07T00:00:00"/>
  </r>
  <r>
    <n v="1470"/>
    <s v="CIAMBAR"/>
    <x v="4"/>
    <s v="Jaswari"/>
    <s v="21040050122"/>
    <s v="Babakan/ Gobang"/>
    <n v="1"/>
    <m/>
    <m/>
    <m/>
    <m/>
    <m/>
    <m/>
    <s v="Kebocoran jaringan pipa Ф 2&quot; "/>
    <s v="SELESAI "/>
    <d v="2025-02-17T00:00:00"/>
    <d v="2025-02-17T00:00:00"/>
  </r>
  <r>
    <n v="1471"/>
    <s v="CIAMBAR"/>
    <x v="4"/>
    <s v="Supanda"/>
    <s v="21010011160"/>
    <s v="Pasir Hantap"/>
    <n v="1"/>
    <m/>
    <m/>
    <m/>
    <m/>
    <m/>
    <m/>
    <s v="Kebocoran jaringan pipa Ф ½&quot; "/>
    <s v="SELESAI "/>
    <d v="2025-02-21T00:00:00"/>
    <d v="2025-02-21T00:00:00"/>
  </r>
  <r>
    <n v="1472"/>
    <s v="CIAMBAR"/>
    <x v="4"/>
    <s v="Juju"/>
    <s v="21040050342"/>
    <s v="Babakan/ Gobang"/>
    <n v="1"/>
    <m/>
    <m/>
    <m/>
    <m/>
    <m/>
    <m/>
    <s v="Kebocoran jaringan pipa Ф 2&quot; "/>
    <s v="SELESAI "/>
    <d v="2025-02-26T00:00:00"/>
    <d v="2025-02-26T00:00:00"/>
  </r>
  <r>
    <n v="1474"/>
    <s v="CIAMBAR"/>
    <x v="0"/>
    <s v="Mintarsih"/>
    <s v="21040050148"/>
    <s v="Babakan/ Gobang"/>
    <n v="1"/>
    <m/>
    <m/>
    <m/>
    <m/>
    <m/>
    <m/>
    <s v="Kebocoran jaringan pipa Ф ½&quot; "/>
    <s v="SELESAI "/>
    <d v="2025-03-02T00:00:00"/>
    <d v="2025-03-02T00:00:00"/>
  </r>
  <r>
    <n v="1475"/>
    <s v="CIAMBAR"/>
    <x v="0"/>
    <s v="Mesjid Uswatun Hasanah"/>
    <s v="21040020097"/>
    <s v="Neglasari"/>
    <n v="1"/>
    <m/>
    <m/>
    <m/>
    <m/>
    <m/>
    <m/>
    <s v="Kebocoran jaringan pipa Ф 2&quot; "/>
    <s v="SELESAI "/>
    <d v="2025-03-12T00:00:00"/>
    <d v="2025-03-12T00:00:00"/>
  </r>
  <r>
    <n v="1477"/>
    <s v="CIAMBAR"/>
    <x v="0"/>
    <s v="Nenden Rohaeni"/>
    <s v="21040051540"/>
    <s v="Babakan/ Gobang"/>
    <n v="1"/>
    <m/>
    <m/>
    <m/>
    <m/>
    <m/>
    <m/>
    <s v="Kebocoran jaringan pipa Ф 2&quot; "/>
    <s v="SELESAI "/>
    <d v="2025-03-17T00:00:00"/>
    <d v="2025-03-17T00:00:00"/>
  </r>
  <r>
    <n v="1478"/>
    <s v="CIAMBAR"/>
    <x v="0"/>
    <s v="Drs Rudi Hartono"/>
    <s v="21020040005"/>
    <s v="Ciambar Kolot"/>
    <n v="1"/>
    <m/>
    <m/>
    <m/>
    <m/>
    <m/>
    <m/>
    <s v="Kebocoran jaringan pipa Ф 2&quot; "/>
    <s v="SELESAI "/>
    <d v="2025-03-18T00:00:00"/>
    <d v="2025-03-18T00:00:00"/>
  </r>
  <r>
    <n v="1479"/>
    <s v="CIAMBAR"/>
    <x v="0"/>
    <s v="Sapri"/>
    <s v="21010040049"/>
    <s v="Tugu Jaya"/>
    <n v="1"/>
    <m/>
    <m/>
    <m/>
    <m/>
    <m/>
    <m/>
    <s v="Kebocoran jaringan pipa Ф ½&quot; "/>
    <s v="SELESAI "/>
    <d v="2025-03-23T00:00:00"/>
    <d v="2025-03-23T00:00:00"/>
  </r>
  <r>
    <n v="1480"/>
    <s v="CIAMBAR"/>
    <x v="0"/>
    <s v="Lilis Julaeha"/>
    <s v="21020030022"/>
    <s v="Cipamutih"/>
    <n v="1"/>
    <m/>
    <m/>
    <m/>
    <m/>
    <m/>
    <m/>
    <s v="Kebocoran jaringan pipa Ф ½&quot; "/>
    <s v="SELESAI "/>
    <d v="2025-03-23T00:00:00"/>
    <d v="2023-03-23T00:00:00"/>
  </r>
  <r>
    <n v="1481"/>
    <s v="CIAMBAR"/>
    <x v="0"/>
    <s v="Mesjid Nurul Amal"/>
    <s v="21040030062"/>
    <s v="Warung Gombong"/>
    <n v="1"/>
    <m/>
    <m/>
    <m/>
    <m/>
    <m/>
    <m/>
    <s v="Kebocoran jaringan pipa Ф ½&quot; "/>
    <s v="SELESAI "/>
    <d v="2025-03-24T00:00:00"/>
    <d v="2025-03-24T00:00:00"/>
  </r>
  <r>
    <n v="1482"/>
    <s v="CIAMBAR"/>
    <x v="1"/>
    <s v="Sri Biatmi"/>
    <s v="21040050145"/>
    <s v="Babakan/ Gobang"/>
    <n v="1"/>
    <m/>
    <m/>
    <m/>
    <m/>
    <m/>
    <m/>
    <s v="Kebocoran jaringan pipa Ф 2&quot; "/>
    <s v="SELESAI "/>
    <d v="2025-04-08T00:00:00"/>
    <d v="2025-04-08T00:00:00"/>
  </r>
  <r>
    <n v="1483"/>
    <s v="CIAMBAR"/>
    <x v="1"/>
    <s v="Mimin"/>
    <s v="21040051402"/>
    <s v="Babakan/ Gobang"/>
    <n v="1"/>
    <m/>
    <m/>
    <m/>
    <m/>
    <m/>
    <m/>
    <s v="Kebocoran jaringan pipa Ф ½&quot; "/>
    <s v="SELESAI "/>
    <d v="2025-04-08T00:00:00"/>
    <d v="2025-04-08T00:00:00"/>
  </r>
  <r>
    <n v="1484"/>
    <s v="CIAMBAR"/>
    <x v="1"/>
    <s v="Esmida Ringgo - ring"/>
    <s v="21050010023"/>
    <s v="Cikatomas/ Cijambu"/>
    <n v="1"/>
    <m/>
    <m/>
    <m/>
    <m/>
    <m/>
    <m/>
    <s v="Kebocoran jaringan pipa Ф ½&quot; "/>
    <s v="SELESAI "/>
    <d v="2025-04-09T00:00:00"/>
    <d v="2025-04-09T00:00:00"/>
  </r>
  <r>
    <n v="1485"/>
    <s v="CIAMBAR"/>
    <x v="1"/>
    <s v="Siti Nurhayati"/>
    <s v="21050011342"/>
    <s v="Cikatomas/ Cijambu"/>
    <n v="1"/>
    <m/>
    <m/>
    <m/>
    <m/>
    <m/>
    <m/>
    <s v="Kebocoran jaringan pipa Ф ½&quot; "/>
    <s v="SELESAI "/>
    <d v="2025-04-09T00:00:00"/>
    <d v="2025-04-09T00:00:00"/>
  </r>
  <r>
    <n v="1486"/>
    <s v="CIAMBAR"/>
    <x v="1"/>
    <s v="Megawati"/>
    <s v="21010011157"/>
    <s v="Pasir Hantap"/>
    <n v="1"/>
    <m/>
    <m/>
    <m/>
    <m/>
    <m/>
    <m/>
    <s v="Kebocoran jaringan pipa Ф 2&quot; "/>
    <s v="SELESAI "/>
    <d v="2025-04-14T00:00:00"/>
    <d v="2025-04-14T00:00:00"/>
  </r>
  <r>
    <n v="1487"/>
    <s v="CIAMBAR"/>
    <x v="1"/>
    <s v="SDN Cijambu"/>
    <s v="21050010003"/>
    <s v="Cikatomas/ Cijambu"/>
    <n v="1"/>
    <m/>
    <m/>
    <m/>
    <m/>
    <m/>
    <m/>
    <s v="Kebocoran jaringan pipa Ф ½&quot; "/>
    <s v="SELESAI "/>
    <d v="2025-04-16T00:00:00"/>
    <d v="2025-04-16T00:00:00"/>
  </r>
  <r>
    <n v="1488"/>
    <s v="CIAMBAR"/>
    <x v="1"/>
    <s v="Ali Setiawan"/>
    <s v="21040051568"/>
    <s v="Babakan/ Gobang"/>
    <n v="1"/>
    <m/>
    <m/>
    <m/>
    <m/>
    <m/>
    <m/>
    <s v="Kebocoran jaringan pipa Ф ½&quot; "/>
    <s v="SELESAI "/>
    <d v="2025-04-17T00:00:00"/>
    <d v="2025-04-17T00:00:00"/>
  </r>
  <r>
    <n v="1489"/>
    <s v="CIAMBAR"/>
    <x v="1"/>
    <s v="Nabila qonita"/>
    <s v="21040051452"/>
    <s v="Babakan/ Gobang"/>
    <n v="1"/>
    <m/>
    <m/>
    <m/>
    <m/>
    <m/>
    <m/>
    <s v="Kebocoran jaringan pipa Ф 1&quot; "/>
    <s v="SELESAI "/>
    <d v="2025-04-21T00:00:00"/>
    <d v="2025-04-21T00:00:00"/>
  </r>
  <r>
    <n v="1490"/>
    <s v="CIAMBAR"/>
    <x v="1"/>
    <s v="Aminah"/>
    <s v="21040021305"/>
    <s v="Neglasari"/>
    <n v="1"/>
    <m/>
    <m/>
    <m/>
    <m/>
    <m/>
    <m/>
    <s v="Kebocoran jaringan pipa tee Ф 1½&quot; X Φ 1&quot;"/>
    <s v="SELESAI "/>
    <d v="2025-04-25T00:00:00"/>
    <d v="2025-04-25T00:00:00"/>
  </r>
  <r>
    <n v="1491"/>
    <s v="CIAMBAR"/>
    <x v="1"/>
    <s v="Ahmad Fawzy"/>
    <s v="21040051283"/>
    <s v="Babakan/ Gobang"/>
    <n v="1"/>
    <m/>
    <m/>
    <m/>
    <m/>
    <m/>
    <m/>
    <s v="Kebocoaran Tee PVC Φ 2 X Φ 1½&quot;"/>
    <s v="SELESAI "/>
    <d v="2025-04-28T00:00:00"/>
    <d v="2025-04-28T00:00:00"/>
  </r>
  <r>
    <n v="1492"/>
    <s v="CIAMBAR"/>
    <x v="5"/>
    <s v="SUNJAYA"/>
    <s v="21040030072"/>
    <s v="Warung Gombong"/>
    <n v="1"/>
    <m/>
    <m/>
    <m/>
    <m/>
    <m/>
    <m/>
    <s v="Kebocoran jaringan pipa Ф 2&quot; "/>
    <s v="SELESAI "/>
    <d v="2025-05-02T00:00:00"/>
    <d v="2025-05-02T00:00:00"/>
  </r>
  <r>
    <n v="1494"/>
    <s v="CIAMBAR"/>
    <x v="5"/>
    <s v="M DEDE"/>
    <s v="21020050153"/>
    <s v="CIPAMUTIH 02"/>
    <n v="1"/>
    <m/>
    <m/>
    <m/>
    <m/>
    <m/>
    <m/>
    <s v="Kebocoran jaringan pipa Ф ½&quot; "/>
    <s v="SELESAI "/>
    <d v="2025-05-14T00:00:00"/>
    <d v="2025-05-14T00:00:00"/>
  </r>
  <r>
    <n v="1495"/>
    <s v="CIAMBAR"/>
    <x v="5"/>
    <s v="ENUNG"/>
    <s v="21040020068"/>
    <s v="Neglasari"/>
    <n v="1"/>
    <m/>
    <m/>
    <m/>
    <m/>
    <m/>
    <m/>
    <s v="Kebocoran jaringan pipa Ф ½&quot; "/>
    <s v="SELESAI "/>
    <d v="2025-05-15T00:00:00"/>
    <d v="2025-05-15T00:00:00"/>
  </r>
  <r>
    <n v="1496"/>
    <s v="CIAMBAR"/>
    <x v="5"/>
    <s v="CUDING ADRESI"/>
    <s v="21040050039"/>
    <s v="BABAKAN"/>
    <n v="1"/>
    <m/>
    <m/>
    <m/>
    <m/>
    <m/>
    <m/>
    <s v="Kebocoran jaringan pipa Ф ½&quot; "/>
    <s v="SELESAI "/>
    <d v="2025-05-21T00:00:00"/>
    <d v="2025-05-21T00:00:00"/>
  </r>
  <r>
    <n v="1497"/>
    <s v="CIAMBAR"/>
    <x v="6"/>
    <s v="Isop"/>
    <n v="21020041319"/>
    <s v="Ciambar Kolot"/>
    <n v="1"/>
    <m/>
    <m/>
    <m/>
    <m/>
    <m/>
    <m/>
    <s v="Kebocoran pipa Jaringan Φ 1½&quot;"/>
    <s v="SELESAI "/>
    <d v="2025-06-03T00:00:00"/>
    <d v="2025-06-03T00:00:00"/>
  </r>
  <r>
    <n v="1498"/>
    <s v="CIAMBAR"/>
    <x v="6"/>
    <s v="Ipah"/>
    <s v="21040031283"/>
    <s v="Warung Gombong"/>
    <n v="1"/>
    <m/>
    <m/>
    <m/>
    <m/>
    <m/>
    <m/>
    <s v="Kebocoran pipa PE Jaringan Φ 2&quot;"/>
    <s v="SELESAI "/>
    <d v="2025-06-05T00:00:00"/>
    <d v="2025-06-05T00:00:00"/>
  </r>
  <r>
    <n v="1499"/>
    <s v="CIAMBAR"/>
    <x v="6"/>
    <s v="SDN. Ciambar Kolot"/>
    <s v="21020040010"/>
    <s v="Ciambar Kolot"/>
    <n v="1"/>
    <m/>
    <m/>
    <m/>
    <m/>
    <m/>
    <m/>
    <s v="Kebocoran pipa Jaringan Φ 1½&quot;"/>
    <s v="SELESAI "/>
    <d v="2025-06-05T00:00:00"/>
    <s v="05/062025"/>
  </r>
  <r>
    <n v="1500"/>
    <s v="CIAMBAR"/>
    <x v="6"/>
    <s v="Pipit Novianti "/>
    <s v="21040050194"/>
    <s v="Babakan/ Gobang"/>
    <n v="1"/>
    <m/>
    <m/>
    <m/>
    <m/>
    <m/>
    <m/>
    <s v="Kebocoran pipa Jaringan Φ ½&quot;"/>
    <s v="SELESAI "/>
    <d v="2025-06-08T00:00:00"/>
    <d v="2025-06-09T00:00:00"/>
  </r>
  <r>
    <n v="1501"/>
    <s v="CIAMBAR"/>
    <x v="6"/>
    <s v="Halim Perdana"/>
    <s v="21040050979"/>
    <s v="Babakan/ Gobang"/>
    <n v="1"/>
    <m/>
    <m/>
    <m/>
    <m/>
    <m/>
    <m/>
    <s v="Kebocoran pipa Jaringan Φ ½&quot;"/>
    <s v="SELESAI "/>
    <d v="2025-06-08T00:00:00"/>
    <d v="2025-09-08T00:00:00"/>
  </r>
  <r>
    <n v="1502"/>
    <s v="CIAMBAR"/>
    <x v="6"/>
    <s v="Juju"/>
    <s v="21040050342"/>
    <s v="Babakan/ Gobang"/>
    <n v="1"/>
    <m/>
    <m/>
    <m/>
    <m/>
    <m/>
    <m/>
    <s v="Kebocoran pipa Jaringan Φ 2&quot;"/>
    <s v="SELESAI "/>
    <d v="2025-06-12T00:00:00"/>
    <d v="2025-06-13T00:00:00"/>
  </r>
  <r>
    <n v="1503"/>
    <s v="CIAMBAR"/>
    <x v="6"/>
    <s v="Teti Supriyatin"/>
    <s v="21010060078"/>
    <s v="Pasir Angin"/>
    <n v="1"/>
    <m/>
    <m/>
    <m/>
    <m/>
    <m/>
    <m/>
    <s v="Kebocoran pipa Jaringan Φ ½&quot;"/>
    <s v="SELESAI "/>
    <d v="2025-06-16T00:00:00"/>
    <d v="2025-06-16T00:00:00"/>
  </r>
  <r>
    <n v="1504"/>
    <s v="CIAMBAR"/>
    <x v="6"/>
    <s v="SDN CIJAMBU"/>
    <s v="21050010001"/>
    <s v="Cikatomas/ Cijambu"/>
    <n v="1"/>
    <m/>
    <m/>
    <m/>
    <m/>
    <m/>
    <m/>
    <s v="Kebocoran pipa Jaringan Φ 2&quot;"/>
    <s v="SELESAI "/>
    <d v="2025-06-17T00:00:00"/>
    <d v="2025-06-17T00:00:00"/>
  </r>
  <r>
    <n v="1505"/>
    <s v="CIAMBAR"/>
    <x v="6"/>
    <s v="Tono Hartono"/>
    <s v="21040050133"/>
    <s v="Babakan/ Gobang"/>
    <n v="1"/>
    <m/>
    <m/>
    <m/>
    <m/>
    <m/>
    <m/>
    <s v="Kebocoran pipa Jaringan Φ 2&quot;"/>
    <s v="SELESAI "/>
    <d v="2025-06-19T00:00:00"/>
    <d v="2025-06-19T00:00:00"/>
  </r>
  <r>
    <n v="1506"/>
    <s v="CIAMBAR"/>
    <x v="6"/>
    <s v="Enti Suhesti"/>
    <s v="21040051537"/>
    <s v="Babakan/ Gobang"/>
    <n v="1"/>
    <m/>
    <m/>
    <m/>
    <m/>
    <m/>
    <m/>
    <s v="Kebocoran Sok Drat Luar Feetkran Jaringan Φ 2&quot;"/>
    <s v="SELESAI "/>
    <d v="2025-06-26T00:00:00"/>
    <d v="2025-06-26T00:00:00"/>
  </r>
  <r>
    <n v="1507"/>
    <s v="CIAMBAR"/>
    <x v="2"/>
    <s v="Eneng Hasanah"/>
    <n v="21020041154"/>
    <s v="Ciambar Kolot"/>
    <n v="1"/>
    <m/>
    <m/>
    <m/>
    <m/>
    <m/>
    <m/>
    <s v="Kebocoran pipa Jaringan Φ 2&quot;"/>
    <s v="SELESAI "/>
    <s v="02/07/.2025"/>
    <d v="2025-07-02T00:00:00"/>
  </r>
  <r>
    <n v="1508"/>
    <s v="CIAMBAR"/>
    <x v="2"/>
    <s v="Sukirno"/>
    <s v="21040050001"/>
    <s v="Babakan/ Gobang"/>
    <n v="1"/>
    <m/>
    <m/>
    <m/>
    <m/>
    <m/>
    <m/>
    <s v="Kebocoran Tee PVC Φ 2&quot; x Φ 1&quot;"/>
    <s v="SELESAI "/>
    <d v="2025-07-04T00:00:00"/>
    <d v="2025-07-04T00:00:00"/>
  </r>
  <r>
    <n v="1509"/>
    <s v="CIAMBAR"/>
    <x v="2"/>
    <s v="Ari Maulana"/>
    <s v="21040021299"/>
    <s v="Neglasari"/>
    <n v="1"/>
    <m/>
    <m/>
    <m/>
    <m/>
    <m/>
    <m/>
    <s v="Kebocoran pipa Jaringan Φ ½&quot;"/>
    <s v="SELESAI "/>
    <d v="2025-07-23T00:00:00"/>
    <d v="2025-07-23T00:00:00"/>
  </r>
  <r>
    <n v="1510"/>
    <s v="CIAMBAR"/>
    <x v="2"/>
    <s v="Fitri (A)"/>
    <s v="21040021325"/>
    <s v="Neglasari"/>
    <n v="1"/>
    <m/>
    <m/>
    <m/>
    <m/>
    <m/>
    <m/>
    <s v="Kebocoran pipa Jaringan Φ ½&quot;"/>
    <s v="SELESAI "/>
    <d v="2025-07-23T00:00:00"/>
    <d v="2025-07-23T00:00:00"/>
  </r>
  <r>
    <n v="1511"/>
    <s v="CIAMBAR"/>
    <x v="2"/>
    <s v="Aris Dzikrulhak"/>
    <s v="21010060101"/>
    <s v="Pasir Angin"/>
    <n v="1"/>
    <m/>
    <m/>
    <m/>
    <m/>
    <m/>
    <m/>
    <s v="Kebocoran pipa Jaringan Φ 2&quot;"/>
    <s v="SELESAI "/>
    <d v="2025-07-24T00:00:00"/>
    <d v="2025-07-24T00:00:00"/>
  </r>
  <r>
    <n v="1512"/>
    <s v="CIAMBAR"/>
    <x v="2"/>
    <s v="Pupun"/>
    <s v="21050011333"/>
    <s v="Cikatomas/ Cijambu"/>
    <n v="1"/>
    <m/>
    <m/>
    <m/>
    <m/>
    <m/>
    <m/>
    <s v="Kebocoran pipa Jaringan Φ ½&quot;"/>
    <s v="SELESAI "/>
    <d v="2025-07-24T00:00:00"/>
    <d v="2025-07-24T00:00:00"/>
  </r>
  <r>
    <n v="1513"/>
    <s v="CIAMBAR"/>
    <x v="2"/>
    <s v="Fitri"/>
    <s v="21040051419"/>
    <s v="Babakan/ Gobang"/>
    <n v="1"/>
    <m/>
    <m/>
    <m/>
    <m/>
    <m/>
    <m/>
    <s v="Kebocoran Feetkran Φ 1½&quot;"/>
    <s v="SELESAI "/>
    <d v="2025-07-28T00:00:00"/>
    <d v="2025-07-28T00:00:00"/>
  </r>
  <r>
    <n v="1514"/>
    <s v="PARAKANSALAK"/>
    <x v="3"/>
    <s v="ai sriwulan"/>
    <m/>
    <n v="3011"/>
    <m/>
    <m/>
    <n v="1"/>
    <m/>
    <m/>
    <m/>
    <s v="cikadu - cimundu"/>
    <m/>
    <s v="SELESAI "/>
    <d v="2025-01-01T00:00:00"/>
    <d v="2025-01-02T00:00:00"/>
  </r>
  <r>
    <n v="1515"/>
    <s v="PARAKANSALAK"/>
    <x v="3"/>
    <s v="bpk asep"/>
    <m/>
    <n v="6003"/>
    <m/>
    <m/>
    <n v="1"/>
    <m/>
    <m/>
    <m/>
    <s v="angkrong"/>
    <m/>
    <s v="SELESAI "/>
    <d v="2025-01-05T00:00:00"/>
    <d v="2025-01-06T00:00:00"/>
  </r>
  <r>
    <n v="1516"/>
    <s v="PARAKANSALAK"/>
    <x v="3"/>
    <s v="deni alamsyah"/>
    <m/>
    <n v="3007"/>
    <m/>
    <m/>
    <n v="1"/>
    <m/>
    <m/>
    <m/>
    <s v="lembur sawah"/>
    <m/>
    <s v="SELESAI "/>
    <s v="10/01/2025"/>
    <s v="10/01/2025"/>
  </r>
  <r>
    <n v="1517"/>
    <s v="PARAKANSALAK"/>
    <x v="3"/>
    <s v="ai sriwulan"/>
    <m/>
    <n v="3011"/>
    <m/>
    <m/>
    <n v="1"/>
    <m/>
    <m/>
    <m/>
    <s v="cikadu - cimundu"/>
    <m/>
    <s v="SELESAI "/>
    <s v="16/01/2025"/>
    <s v="16/01/2025"/>
  </r>
  <r>
    <n v="1518"/>
    <s v="PARAKANSALAK"/>
    <x v="8"/>
    <s v="WARGA LEMBUR SAWAH"/>
    <m/>
    <m/>
    <n v="1"/>
    <m/>
    <m/>
    <m/>
    <m/>
    <m/>
    <s v="KP. LEMBUR SAWAH"/>
    <m/>
    <s v="SELESAI "/>
    <d v="2025-02-15T00:00:00"/>
    <d v="2025-02-17T00:00:00"/>
  </r>
  <r>
    <n v="1519"/>
    <s v="PARAKANSALAK"/>
    <x v="8"/>
    <s v="C - 35"/>
    <m/>
    <m/>
    <n v="1"/>
    <m/>
    <m/>
    <m/>
    <m/>
    <m/>
    <s v="PERUM BMI"/>
    <m/>
    <s v="SELESAI "/>
    <d v="2025-02-10T00:00:00"/>
    <d v="2025-02-11T00:00:00"/>
  </r>
  <r>
    <n v="1520"/>
    <s v="PARAKANSALAK"/>
    <x v="8"/>
    <s v="USUP SUPARMAN"/>
    <m/>
    <m/>
    <n v="1"/>
    <m/>
    <m/>
    <m/>
    <m/>
    <m/>
    <s v="KP. PALASARI HILIR"/>
    <m/>
    <s v="SELESAI "/>
    <d v="2025-02-26T00:00:00"/>
    <d v="2025-02-28T00:00:00"/>
  </r>
  <r>
    <n v="1521"/>
    <s v="PARAKANSALAK"/>
    <x v="0"/>
    <s v="HASIM ABDUL GANI"/>
    <s v="14050078033"/>
    <n v="507"/>
    <m/>
    <m/>
    <n v="1"/>
    <m/>
    <m/>
    <m/>
    <s v="PAKUWON CIBODAS"/>
    <m/>
    <s v="SELESAI "/>
    <d v="2025-04-05T00:00:00"/>
    <d v="2025-04-06T00:00:00"/>
  </r>
  <r>
    <n v="1524"/>
    <s v="PARAKANSALAK"/>
    <x v="0"/>
    <s v="ADRIAH"/>
    <s v="14050071012"/>
    <n v="507"/>
    <m/>
    <m/>
    <n v="1"/>
    <m/>
    <m/>
    <m/>
    <s v="PAKUWON CIBODAS"/>
    <m/>
    <s v="SELESAI "/>
    <d v="2025-04-13T00:00:00"/>
    <d v="2024-12-14T00:00:00"/>
  </r>
  <r>
    <n v="1526"/>
    <s v="PARAKANSALAK"/>
    <x v="1"/>
    <s v="sl yani nuryani"/>
    <n v="14060040207"/>
    <n v="604"/>
    <m/>
    <m/>
    <n v="1"/>
    <m/>
    <m/>
    <m/>
    <s v="perum bpr"/>
    <m/>
    <s v="SELESAI "/>
    <d v="2025-04-20T00:00:00"/>
    <d v="2025-04-21T00:00:00"/>
  </r>
  <r>
    <n v="1527"/>
    <s v="PARAKANSALAK"/>
    <x v="1"/>
    <s v="AMIN / HENI"/>
    <s v="14020030065"/>
    <n v="203"/>
    <m/>
    <m/>
    <n v="1"/>
    <m/>
    <m/>
    <m/>
    <s v="NEGLASARI KECAMATAN"/>
    <m/>
    <s v="SELESAI "/>
    <s v="28/04/2024"/>
    <d v="2025-04-29T00:00:00"/>
  </r>
  <r>
    <n v="1528"/>
    <s v="PARAKANSALAK"/>
    <x v="1"/>
    <s v="DENI ALAMSYAH"/>
    <n v="14030080093"/>
    <n v="308"/>
    <m/>
    <m/>
    <n v="1"/>
    <m/>
    <m/>
    <m/>
    <s v="LEBAK LARANG"/>
    <m/>
    <s v="SELESAI "/>
    <s v="28/04/2024"/>
    <d v="2025-04-29T00:00:00"/>
  </r>
  <r>
    <n v="1529"/>
    <s v="PARAKANSALAK"/>
    <x v="1"/>
    <s v="Ika Rustika"/>
    <s v="14030060030"/>
    <n v="306"/>
    <m/>
    <m/>
    <n v="1"/>
    <m/>
    <m/>
    <m/>
    <s v="CISARANDI"/>
    <m/>
    <s v="SELESAI "/>
    <s v="28/04/2024"/>
    <d v="2025-04-29T00:00:00"/>
  </r>
  <r>
    <n v="1530"/>
    <s v="PARAKANSALAK"/>
    <x v="5"/>
    <s v="pak suwanzen"/>
    <m/>
    <m/>
    <m/>
    <m/>
    <n v="1"/>
    <m/>
    <m/>
    <m/>
    <s v="pajagan"/>
    <m/>
    <s v="SELESAI "/>
    <d v="2024-05-01T00:00:00"/>
    <d v="2024-05-01T00:00:00"/>
  </r>
  <r>
    <n v="1531"/>
    <s v="PARAKANSALAK"/>
    <x v="5"/>
    <s v="AMIN / HENI"/>
    <s v="14020030065"/>
    <n v="203"/>
    <m/>
    <m/>
    <n v="1"/>
    <m/>
    <m/>
    <m/>
    <s v="NEGLASARI KECAMATAN"/>
    <m/>
    <s v="SELESAI "/>
    <d v="2024-05-18T00:00:00"/>
    <d v="2024-05-20T00:00:00"/>
  </r>
  <r>
    <n v="1532"/>
    <s v="PARAKANSALAK"/>
    <x v="5"/>
    <s v="TATI"/>
    <s v="14020030075"/>
    <n v="203"/>
    <m/>
    <m/>
    <n v="1"/>
    <m/>
    <m/>
    <m/>
    <s v="NEGLASARI KECAMATAN"/>
    <m/>
    <s v="SELESAI "/>
    <d v="2024-05-25T00:00:00"/>
    <d v="2024-05-26T00:00:00"/>
  </r>
  <r>
    <n v="1533"/>
    <s v="PARAKANSALAK"/>
    <x v="5"/>
    <s v="DENI ALAMSYAH"/>
    <n v="14030080093"/>
    <n v="308"/>
    <m/>
    <m/>
    <n v="1"/>
    <m/>
    <m/>
    <m/>
    <s v="LEBAK LARANG"/>
    <m/>
    <s v="SELESAI "/>
    <d v="2024-05-01T00:00:00"/>
    <d v="2024-05-01T00:00:00"/>
  </r>
  <r>
    <n v="1534"/>
    <s v="PARAKANSALAK"/>
    <x v="6"/>
    <s v="KP PAJAGAN"/>
    <m/>
    <m/>
    <m/>
    <m/>
    <n v="1"/>
    <m/>
    <m/>
    <m/>
    <s v="PAJAGAN"/>
    <m/>
    <s v="SELESAI "/>
    <d v="2025-01-06T00:00:00"/>
    <d v="2025-03-06T00:00:00"/>
  </r>
  <r>
    <n v="1535"/>
    <s v="PARAKANSALAK"/>
    <x v="6"/>
    <s v="AI SRIWULAN"/>
    <m/>
    <m/>
    <m/>
    <m/>
    <n v="1"/>
    <m/>
    <m/>
    <m/>
    <s v="CITUNDUN + CIKAWUNG"/>
    <m/>
    <s v="SELESAI "/>
    <d v="2025-01-06T00:00:00"/>
    <d v="2025-03-06T00:00:00"/>
  </r>
  <r>
    <n v="1536"/>
    <s v="PARAKANSALAK"/>
    <x v="6"/>
    <s v="KP LEBAK LARANG"/>
    <m/>
    <m/>
    <m/>
    <m/>
    <n v="1"/>
    <m/>
    <m/>
    <m/>
    <s v="KP LEBAK LARANG"/>
    <m/>
    <s v="SELESAI "/>
    <d v="2025-01-06T00:00:00"/>
    <d v="2025-03-06T00:00:00"/>
  </r>
  <r>
    <n v="1538"/>
    <s v="PARAKANSALAK"/>
    <x v="2"/>
    <s v="ERNAWATI"/>
    <n v="14060011304"/>
    <n v="601"/>
    <m/>
    <m/>
    <n v="1"/>
    <m/>
    <m/>
    <m/>
    <s v="KP PAKUHAJI"/>
    <m/>
    <s v="SELESAI "/>
    <s v="30/7/25"/>
    <s v="30/7/26"/>
  </r>
  <r>
    <n v="1539"/>
    <s v="PARAKANSALAK"/>
    <x v="2"/>
    <s v="ANGGA NUGRAHA"/>
    <n v="14050070610"/>
    <n v="507"/>
    <m/>
    <m/>
    <m/>
    <n v="1"/>
    <m/>
    <m/>
    <s v="KP PAKUWON"/>
    <m/>
    <s v="SELESAI "/>
    <s v="24/7/25"/>
    <s v="24/7/26"/>
  </r>
  <r>
    <n v="1540"/>
    <s v="PARAKANSALAK"/>
    <x v="2"/>
    <s v="RW DEDEN"/>
    <m/>
    <n v="604"/>
    <m/>
    <m/>
    <n v="1"/>
    <m/>
    <m/>
    <m/>
    <s v="PERUM BPR"/>
    <m/>
    <s v="SELESAI "/>
    <s v="22/7/25"/>
    <s v="22/7/25"/>
  </r>
  <r>
    <n v="1542"/>
    <s v="UNIT CISAAT"/>
    <x v="3"/>
    <s v="kebocoran Wilayah 102"/>
    <s v="WIL.102"/>
    <m/>
    <n v="1"/>
    <m/>
    <m/>
    <m/>
    <m/>
    <m/>
    <s v="Jl. Babakan B"/>
    <s v="kebocoran jalur jaringan pipa 1 1/2 inch"/>
    <s v="SELESAI "/>
    <d v="2025-01-03T00:00:00"/>
    <d v="2025-01-03T00:00:00"/>
  </r>
  <r>
    <n v="1546"/>
    <s v="UNIT CISAAT"/>
    <x v="3"/>
    <s v="ATEP MAMUN"/>
    <n v="18040010043"/>
    <m/>
    <n v="1"/>
    <m/>
    <m/>
    <m/>
    <m/>
    <m/>
    <s v="Kp. Gunung Guruh"/>
    <s v="kebocoran sebelum WM"/>
    <s v="SELESAI "/>
    <d v="2025-01-08T00:00:00"/>
    <d v="2025-01-08T00:00:00"/>
  </r>
  <r>
    <n v="1547"/>
    <s v="UNIT CISAAT"/>
    <x v="3"/>
    <s v="SMPN 1 GUNUNG GURUH"/>
    <n v="18040010034"/>
    <m/>
    <m/>
    <m/>
    <n v="1"/>
    <m/>
    <m/>
    <m/>
    <s v="Kp. Gunung Guruh"/>
    <s v="air tersumbat"/>
    <s v="SELESAI "/>
    <d v="2025-01-13T00:00:00"/>
    <d v="2025-01-13T00:00:00"/>
  </r>
  <r>
    <n v="1548"/>
    <s v="UNIT CISAAT"/>
    <x v="3"/>
    <s v="Revi Eriawan"/>
    <n v="18040010939"/>
    <m/>
    <m/>
    <m/>
    <n v="1"/>
    <m/>
    <m/>
    <m/>
    <s v="Kp. Gunung Guruh"/>
    <s v="air tersumbat"/>
    <s v="SELESAI "/>
    <d v="2025-01-16T00:00:00"/>
    <d v="2025-01-16T00:00:00"/>
  </r>
  <r>
    <n v="1549"/>
    <s v="UNIT CISAAT"/>
    <x v="3"/>
    <s v="IDAH FARIDAH"/>
    <n v="18040010917"/>
    <m/>
    <m/>
    <m/>
    <n v="1"/>
    <m/>
    <m/>
    <m/>
    <s v="Kp. Gunung Guruh"/>
    <s v="air tersumbat"/>
    <s v="SELESAI "/>
    <d v="2025-01-16T00:00:00"/>
    <d v="2025-01-16T00:00:00"/>
  </r>
  <r>
    <n v="1550"/>
    <s v="UNIT CISAAT"/>
    <x v="3"/>
    <s v="ELA LAELA"/>
    <n v="18040010916"/>
    <m/>
    <m/>
    <m/>
    <n v="1"/>
    <m/>
    <m/>
    <m/>
    <s v="Kp. Gunung Guruh"/>
    <s v="air tersumbat"/>
    <s v="SELESAI "/>
    <d v="2025-01-16T00:00:00"/>
    <d v="2025-01-16T00:00:00"/>
  </r>
  <r>
    <n v="1551"/>
    <s v="UNIT CISAAT"/>
    <x v="3"/>
    <s v="Sutisna"/>
    <n v="18030010055"/>
    <m/>
    <m/>
    <m/>
    <n v="1"/>
    <m/>
    <m/>
    <m/>
    <s v="Kp. Gunung Guruh"/>
    <s v="air tersumbat"/>
    <s v="SELESAI "/>
    <d v="2025-01-20T00:00:00"/>
    <d v="2025-01-20T00:00:00"/>
  </r>
  <r>
    <n v="1552"/>
    <s v="UNIT CISAAT"/>
    <x v="3"/>
    <s v="Wilayah 401 (Kp. Gunung Guruh)"/>
    <s v="WIL.401"/>
    <m/>
    <n v="1"/>
    <m/>
    <m/>
    <m/>
    <m/>
    <m/>
    <s v="Kp. Gunung Guruh"/>
    <s v="kebocoran jalur pipa 2&quot;"/>
    <s v="SELESAI "/>
    <d v="2025-01-21T00:00:00"/>
    <d v="2025-01-21T00:00:00"/>
  </r>
  <r>
    <n v="1553"/>
    <s v="UNIT CISAAT"/>
    <x v="3"/>
    <s v="Wilayah 401 (Kp. Gunung Guruh)"/>
    <s v="WIL.401"/>
    <m/>
    <m/>
    <m/>
    <n v="1"/>
    <m/>
    <m/>
    <m/>
    <s v="Kp. Gunung Guruh"/>
    <s v="perbaikan jaringan pipa"/>
    <s v="SELESAI "/>
    <d v="2025-01-21T00:00:00"/>
    <d v="2025-01-21T00:00:00"/>
  </r>
  <r>
    <n v="1554"/>
    <s v="UNIT CISAAT"/>
    <x v="3"/>
    <s v="Irvan Nurojab ( Blok B No. 10 )"/>
    <n v="18040030011"/>
    <m/>
    <m/>
    <m/>
    <n v="1"/>
    <m/>
    <m/>
    <m/>
    <s v="PERUM HAWAKEANO"/>
    <s v="air keruh"/>
    <s v="SELESAI "/>
    <d v="2025-01-22T00:00:00"/>
    <d v="2025-01-22T00:00:00"/>
  </r>
  <r>
    <n v="1555"/>
    <s v="UNIT CISAAT"/>
    <x v="3"/>
    <s v="SMPN 1 GUNUNG GURUH"/>
    <n v="18040010034"/>
    <m/>
    <m/>
    <m/>
    <n v="1"/>
    <m/>
    <m/>
    <m/>
    <s v="Kp. Gunung Guruh"/>
    <s v="air tersumbat"/>
    <s v="SELESAI "/>
    <d v="2025-01-22T00:00:00"/>
    <d v="2025-01-22T00:00:00"/>
  </r>
  <r>
    <n v="1556"/>
    <s v="UNIT CISAAT"/>
    <x v="4"/>
    <s v="Wilayah 401 (Kp. Gunung Guruh)"/>
    <s v="WIL.401"/>
    <m/>
    <n v="1"/>
    <m/>
    <m/>
    <m/>
    <m/>
    <m/>
    <s v="Kp. Gunung Guruh"/>
    <s v="kebocoran jalur pipa 2&quot;"/>
    <s v="SELESAI "/>
    <d v="2025-02-04T00:00:00"/>
    <d v="2025-02-04T00:00:00"/>
  </r>
  <r>
    <n v="1560"/>
    <s v="UNIT CISAAT"/>
    <x v="4"/>
    <s v="OOY"/>
    <n v="18020010019"/>
    <m/>
    <n v="1"/>
    <m/>
    <m/>
    <m/>
    <m/>
    <m/>
    <s v="Jl. Babakan "/>
    <s v="kebocoran sebelum WM"/>
    <s v="SELESAI "/>
    <d v="2025-02-13T00:00:00"/>
    <d v="2025-02-13T00:00:00"/>
  </r>
  <r>
    <n v="1561"/>
    <s v="UNIT CISAAT"/>
    <x v="4"/>
    <s v="Wilayah 101 (Babakan Cisaat)"/>
    <s v="WIL.101"/>
    <m/>
    <m/>
    <m/>
    <n v="1"/>
    <m/>
    <m/>
    <m/>
    <s v="Babakan Cisaat"/>
    <s v="air tersumbat terhadap 5 SL"/>
    <s v="SELESAI "/>
    <d v="2025-02-14T00:00:00"/>
    <d v="2025-02-14T00:00:00"/>
  </r>
  <r>
    <n v="1563"/>
    <s v="UNIT CISAAT"/>
    <x v="4"/>
    <s v="IWAN PURNAMA"/>
    <n v="18040010051"/>
    <m/>
    <m/>
    <m/>
    <n v="1"/>
    <m/>
    <m/>
    <m/>
    <s v="Kp. Gunung Guruh"/>
    <s v="aliran air kecil"/>
    <s v="SELESAI "/>
    <d v="2025-02-17T00:00:00"/>
    <d v="2025-02-17T00:00:00"/>
  </r>
  <r>
    <n v="1564"/>
    <s v="UNIT CISAAT"/>
    <x v="4"/>
    <s v="R. Y. NURYANI SINGAJAYA B."/>
    <n v="18020020027"/>
    <m/>
    <m/>
    <m/>
    <n v="1"/>
    <m/>
    <m/>
    <m/>
    <s v="Babakan Cisaat B"/>
    <s v="air tersumbat"/>
    <s v="SELESAI "/>
    <d v="2025-02-18T00:00:00"/>
    <d v="2025-02-18T00:00:00"/>
  </r>
  <r>
    <n v="1565"/>
    <s v="UNIT CISAAT"/>
    <x v="4"/>
    <s v="kebocoran Wilayah 301"/>
    <s v="WIL.301"/>
    <m/>
    <n v="1"/>
    <m/>
    <m/>
    <m/>
    <m/>
    <m/>
    <s v="Cibentang Gn. Guruh"/>
    <s v="kebocoran pipa 2&quot; dan 3&quot;"/>
    <s v="SELESAI "/>
    <d v="2026-02-21T00:00:00"/>
    <d v="2026-02-21T00:00:00"/>
  </r>
  <r>
    <n v="1566"/>
    <s v="UNIT CISAAT"/>
    <x v="4"/>
    <s v="Ida Rusmiyati"/>
    <n v="18030010061"/>
    <m/>
    <m/>
    <m/>
    <n v="1"/>
    <m/>
    <m/>
    <m/>
    <s v="Cibentang Gn. Guruh"/>
    <s v="air keruh"/>
    <s v="SELESAI "/>
    <d v="2026-02-24T00:00:00"/>
    <d v="2026-02-24T00:00:00"/>
  </r>
  <r>
    <n v="1567"/>
    <s v="UNIT CISAAT"/>
    <x v="4"/>
    <s v="DEUIS"/>
    <n v="18040010199"/>
    <m/>
    <m/>
    <m/>
    <n v="1"/>
    <m/>
    <m/>
    <m/>
    <s v="Kp. Gunung Guruh"/>
    <s v="aliran air kecil"/>
    <s v="SELESAI "/>
    <d v="2027-02-27T00:00:00"/>
    <d v="2027-02-27T00:00:00"/>
  </r>
  <r>
    <n v="1569"/>
    <s v="UNIT CISAAT"/>
    <x v="0"/>
    <s v="ALI IRAWAN"/>
    <n v="18020020016"/>
    <m/>
    <m/>
    <m/>
    <n v="1"/>
    <m/>
    <m/>
    <m/>
    <s v="Jl. Babakan B"/>
    <s v="aliran air kecil"/>
    <s v="SELESAI "/>
    <d v="2025-03-07T00:00:00"/>
    <d v="2025-07-03T00:00:00"/>
  </r>
  <r>
    <n v="1570"/>
    <s v="UNIT CISAAT"/>
    <x v="0"/>
    <s v="kebocoran Wilayah 301"/>
    <s v="WIL.301"/>
    <m/>
    <n v="1"/>
    <m/>
    <m/>
    <m/>
    <m/>
    <m/>
    <s v="Cibentang Gn. Guruh"/>
    <s v="kebocoran pipa 3&quot;"/>
    <s v="SELESAI "/>
    <d v="2025-03-08T00:00:00"/>
    <d v="2025-03-08T00:00:00"/>
  </r>
  <r>
    <n v="1571"/>
    <s v="UNIT CISAAT"/>
    <x v="0"/>
    <s v="Robi Suardi"/>
    <n v="18040010184"/>
    <m/>
    <n v="1"/>
    <m/>
    <m/>
    <m/>
    <m/>
    <m/>
    <s v="Kp. Gunung Guruh"/>
    <s v="kebocoran sebelum water meter pipa  1/2&quot;"/>
    <s v="SELESAI "/>
    <d v="2025-03-09T00:00:00"/>
    <d v="2025-03-09T00:00:00"/>
  </r>
  <r>
    <n v="1572"/>
    <s v="UNIT CISAAT"/>
    <x v="0"/>
    <s v="Didih Durahman"/>
    <n v="18040010197"/>
    <m/>
    <n v="1"/>
    <m/>
    <m/>
    <m/>
    <m/>
    <m/>
    <s v="Kp. Gunung Guruh"/>
    <s v="kebocoran sebelum water meter pipa  1/2&quot;"/>
    <s v="SELESAI "/>
    <d v="2025-03-09T00:00:00"/>
    <d v="2025-03-09T00:00:00"/>
  </r>
  <r>
    <n v="1573"/>
    <s v="UNIT CISAAT"/>
    <x v="0"/>
    <s v="IDAH KARMIDAH"/>
    <n v="18040010181"/>
    <m/>
    <n v="1"/>
    <m/>
    <m/>
    <m/>
    <m/>
    <m/>
    <s v="Kp. Gunung Guruh"/>
    <s v="kebocoran sebelum water meter pipa  1/2&quot;"/>
    <s v="SELESAI "/>
    <d v="2025-03-09T00:00:00"/>
    <d v="2025-03-09T00:00:00"/>
  </r>
  <r>
    <n v="1575"/>
    <s v="UNIT CISAAT"/>
    <x v="0"/>
    <s v="kebocoran Wilayah 402"/>
    <s v="WIL.402"/>
    <m/>
    <n v="1"/>
    <m/>
    <m/>
    <m/>
    <m/>
    <m/>
    <s v="Kp. Gunung Guruh B"/>
    <s v="kebocoran jalur pipa  1/2&quot;"/>
    <s v="SELESAI "/>
    <d v="2025-03-11T00:00:00"/>
    <d v="2025-03-11T00:00:00"/>
  </r>
  <r>
    <n v="1576"/>
    <s v="UNIT CISAAT"/>
    <x v="0"/>
    <s v="kebocoran Wilayah 301"/>
    <s v="WIL.301"/>
    <m/>
    <n v="1"/>
    <m/>
    <m/>
    <m/>
    <m/>
    <m/>
    <s v="Cibentang Gn. Guruh"/>
    <s v="kebocoran jalur pipa 1 1/2&quot;"/>
    <s v="SELESAI "/>
    <d v="2025-03-21T00:00:00"/>
    <d v="2025-03-21T00:00:00"/>
  </r>
  <r>
    <n v="1577"/>
    <s v="UNIT CISAAT"/>
    <x v="0"/>
    <s v="kebocoran Wilayah 403"/>
    <s v="WIL.403"/>
    <m/>
    <m/>
    <m/>
    <n v="1"/>
    <m/>
    <m/>
    <m/>
    <s v="PERUM HAWAKEANO"/>
    <s v="air keruh"/>
    <s v="SELESAI "/>
    <d v="2025-03-24T00:00:00"/>
    <d v="2025-03-24T00:00:00"/>
  </r>
  <r>
    <n v="1578"/>
    <s v="UNIT CISAAT"/>
    <x v="0"/>
    <s v="CECEP SURYANA"/>
    <n v="18040010085"/>
    <m/>
    <n v="1"/>
    <m/>
    <m/>
    <m/>
    <m/>
    <m/>
    <s v="Kp. Gunung Guruh"/>
    <s v="kebocoran sebelum water meter pipa  1/2&quot;"/>
    <s v="SELESAI "/>
    <d v="2025-03-28T00:00:00"/>
    <d v="2025-03-28T00:00:00"/>
  </r>
  <r>
    <n v="1579"/>
    <s v="UNIT CISAAT"/>
    <x v="1"/>
    <s v="HANDA"/>
    <n v="18040010011"/>
    <m/>
    <n v="1"/>
    <m/>
    <m/>
    <m/>
    <m/>
    <m/>
    <s v="Kp. Gunung Guruh"/>
    <s v="kebocoran sebelum water meter pipa  1/2&quot;"/>
    <s v="SELESAI "/>
    <d v="2025-04-08T00:00:00"/>
    <d v="2025-04-08T00:00:00"/>
  </r>
  <r>
    <n v="1580"/>
    <s v="UNIT CISAAT"/>
    <x v="1"/>
    <s v="Pepen Supendi"/>
    <n v="18040010035"/>
    <m/>
    <n v="1"/>
    <m/>
    <m/>
    <m/>
    <m/>
    <m/>
    <s v="Kp. Gunung Guruh"/>
    <s v="kebocoran sebelum water meter pipa  1/2&quot;"/>
    <s v="SELESAI "/>
    <d v="2025-04-08T00:00:00"/>
    <d v="2025-04-08T00:00:00"/>
  </r>
  <r>
    <n v="1581"/>
    <s v="UNIT CISAAT"/>
    <x v="1"/>
    <s v="SINTA AGUSTIN"/>
    <n v="18040010167"/>
    <m/>
    <n v="1"/>
    <m/>
    <m/>
    <m/>
    <m/>
    <m/>
    <s v="Kp. Gunung Guruh"/>
    <s v="kebocoran sebelum water meter pipa  1/2&quot;"/>
    <s v="SELESAI "/>
    <d v="2025-04-10T00:00:00"/>
    <d v="2025-04-10T00:00:00"/>
  </r>
  <r>
    <n v="1582"/>
    <s v="UNIT CISAAT"/>
    <x v="1"/>
    <s v="BETI WIDIANTI [ Blok F No. 1 ]"/>
    <n v="18020020019"/>
    <m/>
    <m/>
    <m/>
    <n v="1"/>
    <m/>
    <m/>
    <m/>
    <s v="Jl. Babakan B"/>
    <s v="aliran air kecil"/>
    <s v="SELESAI "/>
    <d v="2025-04-17T00:00:00"/>
    <d v="2025-04-17T00:00:00"/>
  </r>
  <r>
    <n v="1583"/>
    <s v="UNIT CISAAT"/>
    <x v="1"/>
    <s v="Muhamad Solehudin (Blok G No. 15)"/>
    <n v="18040030058"/>
    <m/>
    <m/>
    <m/>
    <n v="1"/>
    <m/>
    <m/>
    <m/>
    <s v="PERUM HAWAKEANO"/>
    <s v="air keruh"/>
    <s v="SELESAI "/>
    <d v="2025-04-18T00:00:00"/>
    <d v="2025-04-18T00:00:00"/>
  </r>
  <r>
    <n v="1589"/>
    <s v="UNIT CISAAT"/>
    <x v="1"/>
    <s v="kebocoran Wilayah 301"/>
    <s v="WIL.301"/>
    <m/>
    <n v="1"/>
    <m/>
    <m/>
    <m/>
    <m/>
    <m/>
    <s v="Cibentang Gn. Guruh"/>
    <s v="kebocoran jalur pipa 3&quot;"/>
    <s v="SELESAI "/>
    <d v="2025-04-21T00:00:00"/>
    <d v="2025-04-21T00:00:00"/>
  </r>
  <r>
    <n v="1591"/>
    <s v="UNIT CISAAT"/>
    <x v="1"/>
    <s v="Blok B2"/>
    <n v="18020020041"/>
    <m/>
    <n v="1"/>
    <m/>
    <m/>
    <m/>
    <m/>
    <m/>
    <s v="Jl. Babakan B"/>
    <s v="kebocoran sebelum water meter pipa  1/2&quot;"/>
    <s v="SELESAI "/>
    <d v="2025-04-23T00:00:00"/>
    <d v="2025-04-24T00:00:00"/>
  </r>
  <r>
    <n v="1592"/>
    <s v="UNIT CISAAT"/>
    <x v="5"/>
    <s v="kebocoran Wilayah 402"/>
    <s v="WIL.402"/>
    <m/>
    <n v="1"/>
    <m/>
    <m/>
    <m/>
    <m/>
    <m/>
    <s v="Kp. Gunung Guruh B"/>
    <s v="kebocoran jalur pipa  1/2&quot;"/>
    <s v="SELESAI "/>
    <d v="2025-05-03T00:00:00"/>
    <d v="2025-05-03T00:00:00"/>
  </r>
  <r>
    <n v="1593"/>
    <s v="UNIT CISAAT"/>
    <x v="5"/>
    <s v="kebocoran Wilayah 301"/>
    <s v="WIL.301"/>
    <m/>
    <n v="1"/>
    <m/>
    <m/>
    <m/>
    <m/>
    <m/>
    <s v="Cibentang Gn. Guruh"/>
    <s v="kebocoran jalur pipa 3&quot;"/>
    <s v="SELESAI "/>
    <d v="2025-06-12T00:00:00"/>
    <d v="2025-06-12T00:00:00"/>
  </r>
  <r>
    <n v="1594"/>
    <s v="UNIT CISAAT"/>
    <x v="5"/>
    <s v="YANSIH"/>
    <n v="18040010161"/>
    <m/>
    <n v="1"/>
    <m/>
    <m/>
    <m/>
    <m/>
    <m/>
    <s v="Kp. Gunung Guruh"/>
    <s v="kebocoran sebelum water meter pipa  1/2&quot;"/>
    <s v="SELESAI "/>
    <d v="2025-06-14T00:00:00"/>
    <d v="2025-06-14T00:00:00"/>
  </r>
  <r>
    <n v="1595"/>
    <s v="UNIT CISAAT"/>
    <x v="5"/>
    <s v="kebocoran Wilayah 402"/>
    <s v="WIL.402"/>
    <m/>
    <n v="1"/>
    <m/>
    <m/>
    <m/>
    <m/>
    <m/>
    <s v="Kp. Gunung Guruh B"/>
    <s v="kebocoran jalur pipa  1/2&quot;"/>
    <s v="SELESAI "/>
    <d v="2025-06-17T00:00:00"/>
    <d v="2025-06-17T00:00:00"/>
  </r>
  <r>
    <n v="1596"/>
    <s v="UNIT CISAAT"/>
    <x v="5"/>
    <s v="kebocoran Wilayah 301"/>
    <s v="WIL.301"/>
    <m/>
    <n v="1"/>
    <m/>
    <m/>
    <m/>
    <m/>
    <m/>
    <s v="Cibentang Gn. Guruh"/>
    <s v="kebocoran jalur pipa 3&quot;"/>
    <s v="SELESAI "/>
    <d v="2025-06-20T00:00:00"/>
    <d v="2025-06-21T00:00:00"/>
  </r>
  <r>
    <n v="1597"/>
    <s v="UNIT CISAAT"/>
    <x v="6"/>
    <s v="BLOK B3"/>
    <s v="18020020039"/>
    <m/>
    <m/>
    <m/>
    <n v="1"/>
    <m/>
    <m/>
    <m/>
    <s v="Jl Babakan B"/>
    <s v="aliran air kecil"/>
    <s v="SELESAI "/>
    <d v="2025-07-11T00:00:00"/>
    <d v="2025-07-11T00:00:00"/>
  </r>
  <r>
    <n v="1598"/>
    <s v="UNIT CISAAT"/>
    <x v="6"/>
    <s v="Wilayah 403 dan Wilayah 202"/>
    <s v="Wil 403&amp;402"/>
    <m/>
    <m/>
    <m/>
    <n v="1"/>
    <m/>
    <m/>
    <m/>
    <s v="PERUM HAWAKEANO"/>
    <s v="Kekeruhan Air"/>
    <s v="SELESAI "/>
    <d v="2025-07-28T00:00:00"/>
    <d v="2025-07-28T00:00:00"/>
  </r>
  <r>
    <n v="1599"/>
    <s v="UNIT CISAAT"/>
    <x v="2"/>
    <s v="Patmawaty (Blok G No.13)"/>
    <n v="18040030040"/>
    <m/>
    <m/>
    <m/>
    <n v="1"/>
    <m/>
    <m/>
    <m/>
    <s v="PERUM HAWAKEANO"/>
    <s v="air keruh"/>
    <s v="SELESAI "/>
    <d v="2025-07-03T00:00:00"/>
    <d v="2025-07-03T00:00:00"/>
  </r>
  <r>
    <n v="1600"/>
    <s v="UNIT CISAAT"/>
    <x v="2"/>
    <s v="kebocoran Wilayah 403"/>
    <s v="WIL.403"/>
    <m/>
    <n v="1"/>
    <m/>
    <m/>
    <m/>
    <m/>
    <m/>
    <s v="PERUM HAWAKEANO"/>
    <s v="kebocoran jalur pipa  1/2&quot;"/>
    <s v="SELESAI "/>
    <d v="2025-07-04T00:00:00"/>
    <d v="2025-07-04T00:00:00"/>
  </r>
  <r>
    <n v="1603"/>
    <s v="UNIT CISAAT"/>
    <x v="2"/>
    <s v="FHADLI ALFAY JUANDA"/>
    <n v="18020020053"/>
    <m/>
    <m/>
    <m/>
    <n v="1"/>
    <m/>
    <m/>
    <m/>
    <s v="Jl. Babakan B"/>
    <s v="aliran air kecil"/>
    <s v="SELESAI "/>
    <d v="2025-07-24T00:00:00"/>
    <d v="2025-07-24T00:00:00"/>
  </r>
  <r>
    <n v="1605"/>
    <s v="UNIT CISAAT"/>
    <x v="7"/>
    <s v="FHADLI ALFAY JUANDA"/>
    <n v="18020020053"/>
    <m/>
    <m/>
    <m/>
    <n v="1"/>
    <m/>
    <m/>
    <m/>
    <s v="Jl. Babakan B"/>
    <s v="air keuh"/>
    <s v="SELESAI "/>
    <d v="2025-08-02T00:00:00"/>
    <d v="2025-08-02T00:00:00"/>
  </r>
  <r>
    <n v="1607"/>
    <s v="UNIT CISAAT"/>
    <x v="7"/>
    <s v="H. Ocim"/>
    <n v="18040010033"/>
    <m/>
    <n v="1"/>
    <m/>
    <m/>
    <m/>
    <m/>
    <m/>
    <s v="Kp. Gunung Guruh"/>
    <s v="kebocoran pipa 1/2&quot; sebelum water meter"/>
    <s v="SELESAI "/>
    <d v="2025-08-06T00:00:00"/>
    <d v="2025-08-07T00:00:00"/>
  </r>
  <r>
    <n v="1608"/>
    <s v="UNIT CISAAT"/>
    <x v="7"/>
    <s v="Kebocoran Wilayah 401"/>
    <s v="WIL.301"/>
    <m/>
    <n v="1"/>
    <m/>
    <m/>
    <m/>
    <m/>
    <m/>
    <s v="Kp. Gunung Guruh"/>
    <s v="kebocoran jalur pipa  1/2&quot;"/>
    <s v="SELESAI "/>
    <d v="2025-08-11T00:00:00"/>
    <d v="2025-08-11T00:00:00"/>
  </r>
  <r>
    <n v="1609"/>
    <s v="UNIT CISAAT"/>
    <x v="7"/>
    <s v="kebocoran Wilayah 301"/>
    <s v="WIL.301"/>
    <m/>
    <n v="1"/>
    <m/>
    <m/>
    <m/>
    <m/>
    <m/>
    <s v="Cibentang Gn. Guruh"/>
    <s v="kebocoran jalur pipa 3&quot;"/>
    <s v="SELESAI "/>
    <d v="2025-08-11T00:00:00"/>
    <d v="2025-08-12T00:00:00"/>
  </r>
  <r>
    <n v="1611"/>
    <s v="UNIT CISAAT"/>
    <x v="7"/>
    <s v="MESJID AL BARAKAH"/>
    <n v="18020020036"/>
    <m/>
    <n v="1"/>
    <m/>
    <m/>
    <m/>
    <m/>
    <m/>
    <s v="Jl. Babakan B"/>
    <s v="kebocoran pipa 1/2&quot; sebelum water meter"/>
    <s v="SELESAI "/>
    <d v="2025-08-23T00:00:00"/>
    <d v="2025-08-23T00:00:00"/>
  </r>
  <r>
    <n v="1613"/>
    <s v="UNIT CISAAT"/>
    <x v="7"/>
    <s v="kebocoran Wilayah 301"/>
    <n v="18030010061"/>
    <m/>
    <m/>
    <m/>
    <m/>
    <m/>
    <m/>
    <m/>
    <s v="Cibentang Gn. Guruh"/>
    <s v="kebocoran jalur pipa  1/2&quot;"/>
    <s v="SELESAI "/>
    <d v="2025-08-23T00:00:00"/>
    <d v="2025-08-23T00:00:00"/>
  </r>
  <r>
    <n v="1615"/>
    <s v="KALAPANUNGGAL"/>
    <x v="3"/>
    <s v="AJ BAYANI"/>
    <s v="06030020115"/>
    <s v="PALASARI GIRANG"/>
    <m/>
    <m/>
    <n v="1"/>
    <m/>
    <m/>
    <m/>
    <s v="MANGLAD"/>
    <s v="AIR KERUH TIDAK BISA DI PAKAI MANDI APALAGI MINUM"/>
    <s v="SELESAI "/>
    <d v="2025-01-07T00:00:00"/>
    <d v="2025-01-07T00:00:00"/>
  </r>
  <r>
    <n v="1616"/>
    <s v="KALAPANUNGGAL"/>
    <x v="3"/>
    <s v="I R W A N "/>
    <s v="06050010116"/>
    <s v="CIRANGKONG"/>
    <n v="1"/>
    <m/>
    <m/>
    <m/>
    <m/>
    <m/>
    <s v="KADUDAMPIT"/>
    <s v="BOCOR PIPA DINAS DEKAT MASJID 1 1/2&quot;"/>
    <s v="SELESAI "/>
    <d v="2025-01-13T00:00:00"/>
    <d v="2025-01-13T00:00:00"/>
  </r>
  <r>
    <n v="1617"/>
    <s v="KALAPANUNGGAL"/>
    <x v="3"/>
    <s v="FERDI SUARDI"/>
    <s v="06030010269"/>
    <s v="PALASARI GIRANG"/>
    <m/>
    <m/>
    <n v="1"/>
    <m/>
    <m/>
    <m/>
    <s v="MANGLAD"/>
    <s v="AIR KERUH TIDAK BISA DI PAKAI MANDI APALAGI MINUM"/>
    <s v="SELESAI "/>
    <d v="2025-01-14T00:00:00"/>
    <d v="2025-01-14T00:00:00"/>
  </r>
  <r>
    <n v="1618"/>
    <s v="KALAPANUNGGAL"/>
    <x v="3"/>
    <s v="NINING"/>
    <s v="06030020154"/>
    <s v="PALASARI WATES"/>
    <m/>
    <m/>
    <n v="1"/>
    <m/>
    <m/>
    <m/>
    <s v="MANGLAD"/>
    <s v="AIR KERUH TIDAK BISA DI PAKAI MANDI APALAGI MINUM"/>
    <s v="SELESAI "/>
    <d v="2025-01-14T00:00:00"/>
    <d v="2025-01-14T00:00:00"/>
  </r>
  <r>
    <n v="1619"/>
    <s v="KALAPANUNGGAL"/>
    <x v="3"/>
    <s v="RAHMAT NUROHMAN"/>
    <s v="06030020066"/>
    <s v="PALASARI WATES"/>
    <m/>
    <m/>
    <n v="1"/>
    <m/>
    <m/>
    <m/>
    <s v="MANGLAD"/>
    <s v="AIR KERUH TIDAK BISA DI PAKAI MANDI APALAGI MINUM"/>
    <s v="SELESAI "/>
    <d v="2025-01-14T00:00:00"/>
    <d v="2025-01-14T00:00:00"/>
  </r>
  <r>
    <n v="1621"/>
    <s v="KALAPANUNGGAL"/>
    <x v="3"/>
    <s v="M. AMID"/>
    <s v="06050030146"/>
    <s v="CITATAH"/>
    <n v="1"/>
    <m/>
    <m/>
    <m/>
    <m/>
    <m/>
    <s v="CITATAH"/>
    <s v="BOCOR PIPA DINAS DEKAT SL DITA"/>
    <s v="SELESAI "/>
    <d v="2025-01-17T00:00:00"/>
    <d v="2025-01-17T00:00:00"/>
  </r>
  <r>
    <n v="1622"/>
    <s v="KALAPANUNGGAL"/>
    <x v="3"/>
    <s v="IYAM"/>
    <s v="06030041784"/>
    <s v="CIRAHONG"/>
    <m/>
    <m/>
    <n v="1"/>
    <m/>
    <m/>
    <m/>
    <s v="TENJOLAUT"/>
    <s v="AIR KERUH TIDAK BISA DI PAKAI MANDI APALAGI MINUM"/>
    <s v="SELESAI "/>
    <d v="2025-01-20T00:00:00"/>
    <d v="2025-01-20T00:00:00"/>
  </r>
  <r>
    <n v="1623"/>
    <s v="KALAPANUNGGAL"/>
    <x v="3"/>
    <s v="HADI SUBARKAH"/>
    <s v="06030040174"/>
    <s v="CIRAHONG"/>
    <m/>
    <m/>
    <n v="1"/>
    <m/>
    <m/>
    <m/>
    <s v="TENJOLAUT"/>
    <s v="AIR KERUH TIDAK BISA DI PAKAI MANDI APALAGI MINUM"/>
    <s v="SELESAI "/>
    <d v="2025-01-20T00:00:00"/>
    <d v="2025-01-20T00:00:00"/>
  </r>
  <r>
    <n v="1624"/>
    <s v="KALAPANUNGGAL"/>
    <x v="3"/>
    <s v="IDANG SAEPUDIN"/>
    <s v="06030040410"/>
    <s v="CIRAHONG"/>
    <m/>
    <m/>
    <n v="1"/>
    <m/>
    <m/>
    <m/>
    <s v="TENJOLAUT"/>
    <s v="AIR KERUH TIDAK BISA DI PAKAI MANDI APALAGI MINUM"/>
    <s v="SELESAI "/>
    <d v="2025-01-20T00:00:00"/>
    <d v="2025-01-20T00:00:00"/>
  </r>
  <r>
    <n v="1625"/>
    <s v="KALAPANUNGGAL"/>
    <x v="3"/>
    <s v="PURWATI"/>
    <s v="06030040026"/>
    <s v="CIRAHONG"/>
    <m/>
    <m/>
    <n v="1"/>
    <m/>
    <m/>
    <m/>
    <s v="TENJOLAUT"/>
    <s v="AIR KERUH TIDAK BISA DI PAKAI MANDI APALAGI MINUM"/>
    <s v="SELESAI "/>
    <d v="2025-01-20T00:00:00"/>
    <d v="2025-01-20T00:00:00"/>
  </r>
  <r>
    <n v="1627"/>
    <s v="KALAPANUNGGAL"/>
    <x v="3"/>
    <s v="DEDE ILHAM"/>
    <s v="06050010012"/>
    <s v="CIRANGKONG"/>
    <m/>
    <m/>
    <n v="1"/>
    <m/>
    <m/>
    <m/>
    <s v="CIRANGKONG"/>
    <s v="AIR MATI NYALA TENGAH MALAM"/>
    <s v="SELESAI "/>
    <d v="2025-01-24T00:00:00"/>
    <d v="2024-01-24T00:00:00"/>
  </r>
  <r>
    <n v="1628"/>
    <s v="KALAPANUNGGAL"/>
    <x v="3"/>
    <s v="IPAH"/>
    <s v="06010020078"/>
    <s v="NANGGERANG 02"/>
    <n v="1"/>
    <m/>
    <m/>
    <m/>
    <m/>
    <m/>
    <s v="NANGGERANG"/>
    <s v="BOCOR PIPA JALUR MADRASAH"/>
    <s v="SELESAI "/>
    <d v="2025-01-28T00:00:00"/>
    <d v="2025-01-28T00:00:00"/>
  </r>
  <r>
    <n v="1629"/>
    <s v="KALAPANUNGGAL"/>
    <x v="3"/>
    <s v="UJANG SUPRIATMAN"/>
    <s v="06030020361"/>
    <s v="PALASARI WATES"/>
    <m/>
    <m/>
    <m/>
    <n v="1"/>
    <m/>
    <m/>
    <s v="MANGLAD"/>
    <s v="PEMBAYARAN REKENING JANUARI 2025 MELONJAK"/>
    <s v="SELESAI "/>
    <d v="2025-01-30T00:00:00"/>
    <d v="2025-01-30T00:00:00"/>
  </r>
  <r>
    <n v="1630"/>
    <s v="KALAPANUNGGAL"/>
    <x v="4"/>
    <s v="ASEP SAEPUDIN"/>
    <s v="06030020188"/>
    <s v="PALASARI WATES"/>
    <m/>
    <m/>
    <n v="1"/>
    <m/>
    <m/>
    <m/>
    <s v="MANGLAD"/>
    <s v="AIR KERUH,BUTEUK"/>
    <s v="SELESAI "/>
    <d v="2025-02-07T00:00:00"/>
    <d v="2025-02-07T00:00:00"/>
  </r>
  <r>
    <n v="1631"/>
    <s v="KALAPANUNGGAL"/>
    <x v="4"/>
    <s v="AISAH"/>
    <s v="06050021833"/>
    <s v="CIRANGKONG I"/>
    <m/>
    <m/>
    <n v="1"/>
    <m/>
    <m/>
    <m/>
    <s v="CIRANGKONG"/>
    <s v="AIR KERUH,BUTEUK"/>
    <s v="SELESAI "/>
    <d v="2025-02-08T00:00:00"/>
    <d v="2025-02-08T00:00:00"/>
  </r>
  <r>
    <n v="1632"/>
    <s v="KALAPANUNGGAL"/>
    <x v="4"/>
    <s v="MARIAM"/>
    <s v="06030040242"/>
    <s v="CIRAHONG"/>
    <m/>
    <m/>
    <n v="1"/>
    <m/>
    <m/>
    <m/>
    <s v="CIRAHONG"/>
    <s v="AIR KERUH,BUTEUK"/>
    <s v="SELESAI "/>
    <d v="2025-02-09T00:00:00"/>
    <d v="2025-02-09T00:00:00"/>
  </r>
  <r>
    <n v="1633"/>
    <s v="KALAPANUNGGAL"/>
    <x v="4"/>
    <s v="OMO"/>
    <s v="06030040307"/>
    <s v="CIRAHONG"/>
    <m/>
    <m/>
    <n v="1"/>
    <m/>
    <m/>
    <m/>
    <s v="CIRAHONG"/>
    <s v="AIR KERUH,BUTEUK"/>
    <s v="SELESAI "/>
    <d v="2025-02-10T00:00:00"/>
    <d v="2025-02-10T00:00:00"/>
  </r>
  <r>
    <n v="1634"/>
    <s v="KALAPANUNGGAL"/>
    <x v="4"/>
    <s v="RIDI MUNAJAT "/>
    <s v="06040011814"/>
    <s v="KALAPANUNGGAL"/>
    <m/>
    <m/>
    <n v="1"/>
    <m/>
    <m/>
    <m/>
    <s v="KALAPANUNGGAL"/>
    <s v="AIR KERUH,BUTEUK"/>
    <s v="SELESAI "/>
    <d v="2025-02-11T00:00:00"/>
    <d v="2025-02-11T00:00:00"/>
  </r>
  <r>
    <n v="1636"/>
    <s v="KALAPANUNGGAL"/>
    <x v="4"/>
    <s v="ERIKA PURNAMA SARI"/>
    <s v="06030060001"/>
    <s v="MANGLAD"/>
    <m/>
    <m/>
    <n v="1"/>
    <m/>
    <m/>
    <m/>
    <s v="MANGLAD"/>
    <s v="AIR KERUH,BUTEUK"/>
    <s v="SELESAI "/>
    <d v="2025-02-13T00:00:00"/>
    <d v="2025-02-13T00:00:00"/>
  </r>
  <r>
    <n v="1637"/>
    <s v="KALAPANUNGGAL"/>
    <x v="4"/>
    <s v="DEDEN SAEPUDIN"/>
    <s v="06030020193"/>
    <s v="PALASARI WATES"/>
    <m/>
    <m/>
    <n v="1"/>
    <m/>
    <m/>
    <m/>
    <s v="MANGLAD"/>
    <s v="AIR KERUH,BUTEUK"/>
    <s v="SELESAI "/>
    <d v="2025-02-14T00:00:00"/>
    <d v="2025-02-14T00:00:00"/>
  </r>
  <r>
    <n v="1638"/>
    <s v="KALAPANUNGGAL"/>
    <x v="4"/>
    <s v="H. KOSASIH"/>
    <s v="06030020100"/>
    <s v="PALASARI WATES"/>
    <m/>
    <m/>
    <n v="1"/>
    <m/>
    <m/>
    <m/>
    <s v="MANGLAD"/>
    <s v="AIR KERUH,BUTEUK"/>
    <s v="SELESAI "/>
    <d v="2025-02-15T00:00:00"/>
    <d v="2025-02-15T00:00:00"/>
  </r>
  <r>
    <n v="1639"/>
    <s v="KALAPANUNGGAL"/>
    <x v="4"/>
    <s v="M. MUH SUKATMA"/>
    <s v="06030020112"/>
    <s v="PALASARI WATES"/>
    <m/>
    <m/>
    <n v="1"/>
    <m/>
    <m/>
    <m/>
    <s v="MANGLAD"/>
    <s v="AIR KERUH,BUTEUK"/>
    <s v="SELESAI "/>
    <d v="2025-02-16T00:00:00"/>
    <d v="2025-02-16T00:00:00"/>
  </r>
  <r>
    <n v="1640"/>
    <s v="KALAPANUNGGAL"/>
    <x v="4"/>
    <s v="MANSUR"/>
    <s v="06030020200"/>
    <s v="PALASARI WATES"/>
    <m/>
    <m/>
    <n v="1"/>
    <m/>
    <m/>
    <m/>
    <s v="MANGLAD"/>
    <s v="AIR KERUH,BUTEUK"/>
    <s v="SELESAI "/>
    <d v="2025-02-17T00:00:00"/>
    <d v="2025-02-17T00:00:00"/>
  </r>
  <r>
    <n v="1641"/>
    <s v="KALAPANUNGGAL"/>
    <x v="4"/>
    <s v="AGUS KUSNADI"/>
    <s v="06030020212"/>
    <s v="PALASARI WATES"/>
    <m/>
    <m/>
    <n v="1"/>
    <m/>
    <m/>
    <m/>
    <s v="MANGLAD"/>
    <s v="AIR KERUH,BUTEUK"/>
    <s v="SELESAI "/>
    <d v="2025-02-23T00:00:00"/>
    <d v="2025-02-23T00:00:00"/>
  </r>
  <r>
    <n v="1642"/>
    <s v="KALAPANUNGGAL"/>
    <x v="4"/>
    <s v="DEDEN IRMAWAN"/>
    <s v="06030050007"/>
    <s v="PALASARI WATES 02"/>
    <m/>
    <m/>
    <n v="1"/>
    <m/>
    <m/>
    <m/>
    <s v="POJOK"/>
    <s v="AIR KERUH,BUTEUK"/>
    <s v="SELESAI "/>
    <d v="2025-02-24T00:00:00"/>
    <d v="2025-02-24T00:00:00"/>
  </r>
  <r>
    <n v="1643"/>
    <s v="KALAPANUNGGAL"/>
    <x v="4"/>
    <s v="DIRJA SUTOMO"/>
    <s v="06020010047"/>
    <s v="TALANG 02"/>
    <m/>
    <m/>
    <n v="1"/>
    <m/>
    <m/>
    <m/>
    <s v="TALANG"/>
    <s v="AIR MATI NYALA TENGAH MALAM"/>
    <s v="SELESAI "/>
    <d v="2025-02-28T00:00:00"/>
    <d v="2025-02-28T00:00:00"/>
  </r>
  <r>
    <n v="1644"/>
    <s v="KALAPANUNGGAL"/>
    <x v="4"/>
    <s v="SITI HODIJAH"/>
    <s v="06030080290"/>
    <s v="DAM SALAK"/>
    <m/>
    <m/>
    <n v="1"/>
    <m/>
    <m/>
    <m/>
    <s v="CIJERUK"/>
    <s v="AIR MATI 2 HARI"/>
    <s v="SELESAI "/>
    <d v="2025-02-28T00:00:00"/>
    <d v="2025-02-28T00:00:00"/>
  </r>
  <r>
    <n v="1645"/>
    <s v="KALAPANUNGGAL"/>
    <x v="4"/>
    <s v="DERRY SUPRIADI"/>
    <s v="06030020229"/>
    <s v="PALASARI WATES"/>
    <m/>
    <m/>
    <n v="1"/>
    <m/>
    <m/>
    <m/>
    <s v="MANGLAD"/>
    <s v="AIR KERUH,BUTEUK"/>
    <s v="SELESAI "/>
    <d v="2025-02-28T00:00:00"/>
    <d v="2025-02-28T00:00:00"/>
  </r>
  <r>
    <n v="1646"/>
    <s v="KALAPANUNGGAL"/>
    <x v="0"/>
    <s v="FERDI SUARDI"/>
    <n v="6030010269"/>
    <s v="PALASARI GIRANG"/>
    <m/>
    <m/>
    <n v="1"/>
    <m/>
    <m/>
    <m/>
    <s v="PALASARI GIRANG"/>
    <s v="AIR TIDAK NORMAL"/>
    <s v="SELESAI "/>
    <d v="2025-03-03T00:00:00"/>
    <d v="2025-03-03T00:00:00"/>
  </r>
  <r>
    <n v="1647"/>
    <s v="KALAPANUNGGAL"/>
    <x v="0"/>
    <s v="NINING"/>
    <n v="6030020154"/>
    <s v="PALASARI WATES"/>
    <m/>
    <m/>
    <n v="1"/>
    <m/>
    <m/>
    <m/>
    <s v="PALASARI WATES"/>
    <s v="AIR TIDAK NORMAL"/>
    <s v="SELESAI "/>
    <s v="05/0/2025"/>
    <d v="2025-03-05T00:00:00"/>
  </r>
  <r>
    <n v="1648"/>
    <s v="KALAPANUNGGAL"/>
    <x v="0"/>
    <s v="RAHMAT NUROHMAN"/>
    <n v="6030020066"/>
    <s v="PALASARI WATES"/>
    <m/>
    <m/>
    <n v="1"/>
    <m/>
    <m/>
    <m/>
    <s v="PALASARI WATES"/>
    <s v="AIR TIDAK NORMAL"/>
    <s v="SELESAI "/>
    <d v="2025-03-05T00:00:00"/>
    <d v="2025-03-05T00:00:00"/>
  </r>
  <r>
    <n v="1651"/>
    <s v="KALAPANUNGGAL"/>
    <x v="0"/>
    <s v="NYAI TIA"/>
    <n v="6030020336"/>
    <s v="PALASARI WATES"/>
    <m/>
    <m/>
    <n v="1"/>
    <m/>
    <m/>
    <m/>
    <s v="PALASARI WATES"/>
    <s v="AIR TIDAK NORMAL"/>
    <s v="SELESAI "/>
    <d v="2025-03-09T00:00:00"/>
    <d v="2025-03-09T00:00:00"/>
  </r>
  <r>
    <n v="1652"/>
    <s v="KALAPANUNGGAL"/>
    <x v="0"/>
    <s v="ELAN SUHERLAN"/>
    <n v="6030020335"/>
    <s v="PALASARI WATES"/>
    <m/>
    <m/>
    <n v="1"/>
    <m/>
    <m/>
    <m/>
    <s v="PALASARI WATES"/>
    <s v="AIR TIDAK NORMAL"/>
    <s v="SELESAI "/>
    <d v="2025-03-09T00:00:00"/>
    <d v="2025-03-09T00:00:00"/>
  </r>
  <r>
    <n v="1656"/>
    <s v="KALAPANUNGGAL"/>
    <x v="0"/>
    <s v="MAS DARTO"/>
    <n v="6010020004"/>
    <s v="NANGERANG"/>
    <m/>
    <m/>
    <n v="1"/>
    <m/>
    <m/>
    <m/>
    <s v="NANGERANG"/>
    <s v="AIR TIDAK NORMAL"/>
    <s v="SELESAI "/>
    <d v="2025-03-13T00:00:00"/>
    <d v="2025-03-13T00:00:00"/>
  </r>
  <r>
    <n v="1657"/>
    <s v="KALAPANUNGGAL"/>
    <x v="0"/>
    <s v="WAWAN GUNAWAN"/>
    <n v="6030050043"/>
    <s v="PALASARI WATES"/>
    <m/>
    <m/>
    <n v="1"/>
    <m/>
    <m/>
    <m/>
    <s v="PALASARI WATES"/>
    <s v="AIR TIDAK NORMAL"/>
    <s v="SELESAI "/>
    <d v="2025-03-13T00:00:00"/>
    <d v="2025-03-13T00:00:00"/>
  </r>
  <r>
    <n v="1660"/>
    <s v="KALAPANUNGGAL"/>
    <x v="0"/>
    <s v="ADANG"/>
    <n v="6030070017"/>
    <s v="SUKAMATRI"/>
    <n v="1"/>
    <m/>
    <m/>
    <m/>
    <m/>
    <m/>
    <s v="SUKAMATRI"/>
    <s v="KEBOCORAN PIPA 3&quot;"/>
    <s v="SELESAI "/>
    <d v="2025-03-20T00:00:00"/>
    <d v="2025-03-20T00:00:00"/>
  </r>
  <r>
    <n v="1665"/>
    <s v="KALAPANUNGGAL"/>
    <x v="0"/>
    <s v="LIAWATI"/>
    <n v="6030021811"/>
    <s v="PALASARI WATES"/>
    <m/>
    <m/>
    <n v="1"/>
    <m/>
    <m/>
    <m/>
    <s v="PALASARI WATES"/>
    <s v="AIR TIDAK NORMAL"/>
    <s v="SELESAI "/>
    <d v="2025-03-27T00:00:00"/>
    <d v="2025-03-27T00:00:00"/>
  </r>
  <r>
    <n v="1666"/>
    <s v="KALAPANUNGGAL"/>
    <x v="1"/>
    <s v="SITI HODIJAH"/>
    <m/>
    <n v="3008"/>
    <m/>
    <m/>
    <n v="1"/>
    <m/>
    <m/>
    <m/>
    <s v="CIJERUK"/>
    <s v="AIR TIDAK NORMAL"/>
    <s v="SELESAI "/>
    <d v="2025-04-03T00:00:00"/>
    <d v="2025-03-03T00:00:00"/>
  </r>
  <r>
    <n v="1667"/>
    <s v="KALAPANUNGGAL"/>
    <x v="1"/>
    <s v="NAWAWI"/>
    <m/>
    <n v="3002"/>
    <m/>
    <m/>
    <n v="1"/>
    <m/>
    <m/>
    <m/>
    <s v="PALASARI WATES"/>
    <s v="AIR TIDAK NORMAL"/>
    <s v="SELESAI "/>
    <d v="2025-04-05T00:00:00"/>
    <d v="2025-03-05T00:00:00"/>
  </r>
  <r>
    <n v="1668"/>
    <s v="KALAPANUNGGAL"/>
    <x v="1"/>
    <s v="NANDI"/>
    <m/>
    <m/>
    <m/>
    <m/>
    <n v="1"/>
    <m/>
    <m/>
    <m/>
    <s v="KADUNUNGGAL"/>
    <s v="AIR TIDAK NORMAL"/>
    <s v="SELESAI "/>
    <d v="2025-03-05T00:00:00"/>
    <d v="2025-03-05T00:00:00"/>
  </r>
  <r>
    <n v="1670"/>
    <s v="KALAPANUNGGAL"/>
    <x v="1"/>
    <s v="NANI S"/>
    <m/>
    <n v="3008"/>
    <m/>
    <m/>
    <n v="1"/>
    <m/>
    <m/>
    <m/>
    <s v="CIJERUK"/>
    <s v="AIR TIDAK NORMAL"/>
    <s v="SELESAI "/>
    <d v="2025-03-07T00:00:00"/>
    <d v="2025-03-07T00:00:00"/>
  </r>
  <r>
    <n v="1671"/>
    <s v="KALAPANUNGGAL"/>
    <x v="1"/>
    <s v="UJANG SAEPUDIN"/>
    <m/>
    <n v="3002"/>
    <m/>
    <m/>
    <n v="1"/>
    <m/>
    <m/>
    <m/>
    <s v="PALASARI WATES"/>
    <s v="AIR KERUH"/>
    <s v="SELESAI "/>
    <d v="2025-03-09T00:00:00"/>
    <d v="2025-03-09T00:00:00"/>
  </r>
  <r>
    <n v="1674"/>
    <s v="KALAPANUNGGAL"/>
    <x v="1"/>
    <s v="RONI"/>
    <m/>
    <m/>
    <m/>
    <m/>
    <n v="1"/>
    <m/>
    <m/>
    <m/>
    <s v="KALAPA NUNGGAL"/>
    <s v="JARINGAN MAMPET"/>
    <s v="SELESAI "/>
    <d v="2025-03-10T00:00:00"/>
    <d v="2025-03-10T00:00:00"/>
  </r>
  <r>
    <n v="1675"/>
    <s v="KALAPANUNGGAL"/>
    <x v="1"/>
    <s v="DEWI"/>
    <m/>
    <m/>
    <m/>
    <m/>
    <n v="1"/>
    <m/>
    <m/>
    <m/>
    <s v="PANYINANGAN"/>
    <s v="AIR TIDAK NORMAL"/>
    <s v="SELESAI "/>
    <d v="2025-03-11T00:00:00"/>
    <d v="2025-03-11T00:00:00"/>
  </r>
  <r>
    <n v="1676"/>
    <s v="KALAPANUNGGAL"/>
    <x v="1"/>
    <s v="PIAN"/>
    <m/>
    <m/>
    <m/>
    <m/>
    <n v="1"/>
    <m/>
    <m/>
    <m/>
    <s v="PANYINANGAN"/>
    <s v="AIR TIDAK NORMAL"/>
    <s v="SELESAI "/>
    <d v="2025-03-13T00:00:00"/>
    <d v="2025-03-13T00:00:00"/>
  </r>
  <r>
    <n v="1677"/>
    <s v="KALAPANUNGGAL"/>
    <x v="1"/>
    <s v="C. ROHAYATI"/>
    <m/>
    <m/>
    <m/>
    <m/>
    <n v="1"/>
    <m/>
    <m/>
    <m/>
    <s v="PANYINANGAN"/>
    <s v="AIR TIDAK NORMAL"/>
    <s v="SELESAI "/>
    <d v="2025-03-13T00:00:00"/>
    <d v="2025-03-13T00:00:00"/>
  </r>
  <r>
    <n v="1678"/>
    <s v="KALAPANUNGGAL"/>
    <x v="1"/>
    <s v="IYAN SUPIAN"/>
    <m/>
    <m/>
    <m/>
    <m/>
    <n v="1"/>
    <m/>
    <m/>
    <m/>
    <s v="PANYINANGAN"/>
    <s v="AIR TIDAK NORMAL"/>
    <s v="SELESAI "/>
    <d v="2025-03-13T00:00:00"/>
    <d v="2025-03-13T00:00:00"/>
  </r>
  <r>
    <n v="1682"/>
    <s v="KALAPANUNGGAL"/>
    <x v="1"/>
    <s v="ADANG"/>
    <m/>
    <m/>
    <n v="1"/>
    <m/>
    <m/>
    <m/>
    <m/>
    <m/>
    <s v="DAM SALAK"/>
    <s v="PIPA BOCOR 3''"/>
    <s v="SELESAI "/>
    <d v="2025-03-22T00:00:00"/>
    <d v="2025-03-22T00:00:00"/>
  </r>
  <r>
    <n v="1685"/>
    <s v="KALAPANUNGGAL"/>
    <x v="1"/>
    <s v="DIRJA SUTOMO"/>
    <m/>
    <m/>
    <m/>
    <m/>
    <n v="1"/>
    <m/>
    <m/>
    <m/>
    <s v="TALANG 02"/>
    <s v="AIR TIDAK NORMAL"/>
    <s v="SELESAI "/>
    <d v="2025-03-27T00:00:00"/>
    <d v="2025-03-27T00:00:00"/>
  </r>
  <r>
    <n v="1688"/>
    <s v="KALAPANUNGGAL"/>
    <x v="5"/>
    <s v="EGI MAULANA"/>
    <m/>
    <n v="3004"/>
    <m/>
    <m/>
    <n v="1"/>
    <m/>
    <m/>
    <m/>
    <s v="CIRAHONG"/>
    <s v="AIR TIDAK NORMAL"/>
    <s v="SELESAI "/>
    <d v="2025-04-05T00:00:00"/>
    <d v="2025-05-05T00:00:00"/>
  </r>
  <r>
    <n v="1690"/>
    <s v="KALAPANUNGGAL"/>
    <x v="5"/>
    <s v="MARDAN ASSIDIK"/>
    <m/>
    <n v="3008"/>
    <m/>
    <m/>
    <n v="1"/>
    <m/>
    <m/>
    <m/>
    <s v="DAM SALAK"/>
    <s v="AIR TIDAK NORMAL"/>
    <s v="SELESAI "/>
    <d v="2025-04-07T00:00:00"/>
    <d v="2025-05-07T00:00:00"/>
  </r>
  <r>
    <n v="1692"/>
    <s v="KALAPANUNGGAL"/>
    <x v="5"/>
    <s v="BABAN SOBANDI"/>
    <m/>
    <n v="3004"/>
    <m/>
    <m/>
    <n v="1"/>
    <m/>
    <m/>
    <m/>
    <s v="CIRAHONG"/>
    <s v="AIR TIDAK NORMAL"/>
    <s v="SELESAI "/>
    <d v="2025-04-09T00:00:00"/>
    <d v="2025-05-09T00:00:00"/>
  </r>
  <r>
    <n v="1695"/>
    <s v="KALAPANUNGGAL"/>
    <x v="5"/>
    <s v="RINA"/>
    <m/>
    <n v="3002"/>
    <m/>
    <m/>
    <n v="1"/>
    <m/>
    <m/>
    <m/>
    <s v="PALASARI WATES"/>
    <s v="AIR TIDAK NORMAL"/>
    <s v="SELESAI "/>
    <d v="2025-04-11T00:00:00"/>
    <d v="2025-05-11T00:00:00"/>
  </r>
  <r>
    <n v="1696"/>
    <s v="KALAPANUNGGAL"/>
    <x v="5"/>
    <s v="RATIH PURWASIH"/>
    <m/>
    <n v="3008"/>
    <m/>
    <m/>
    <n v="1"/>
    <m/>
    <m/>
    <m/>
    <s v="CIJERUK"/>
    <s v="AIR TIDAK NORMAL"/>
    <s v="SELESAI "/>
    <d v="2025-04-13T00:00:00"/>
    <d v="2025-05-13T00:00:00"/>
  </r>
  <r>
    <n v="1698"/>
    <s v="KALAPANUNGGAL"/>
    <x v="5"/>
    <s v="IRWANSYAH"/>
    <m/>
    <n v="3008"/>
    <m/>
    <m/>
    <n v="1"/>
    <m/>
    <m/>
    <m/>
    <s v="CIJERUK"/>
    <s v="AIR TIDAK NORMAL"/>
    <s v="SELESAI "/>
    <d v="2025-04-13T00:00:00"/>
    <d v="2025-05-13T00:00:00"/>
  </r>
  <r>
    <n v="1699"/>
    <s v="KALAPANUNGGAL"/>
    <x v="5"/>
    <s v="OOK "/>
    <m/>
    <n v="3008"/>
    <m/>
    <m/>
    <n v="1"/>
    <m/>
    <m/>
    <m/>
    <s v="DAM SALAK"/>
    <s v="AIR KERUH"/>
    <s v="SELESAI "/>
    <d v="2025-04-17T00:00:00"/>
    <d v="2025-05-17T00:00:00"/>
  </r>
  <r>
    <n v="1701"/>
    <s v="KALAPANUNGGAL"/>
    <x v="5"/>
    <s v="YANTI SUMIATI"/>
    <m/>
    <n v="3008"/>
    <m/>
    <m/>
    <n v="1"/>
    <m/>
    <m/>
    <m/>
    <s v="DAM SALAK"/>
    <s v="AIR KERUH"/>
    <s v="SELESAI "/>
    <d v="2025-04-22T00:00:00"/>
    <d v="2025-05-22T00:00:00"/>
  </r>
  <r>
    <n v="1703"/>
    <s v="KALAPANUNGGAL"/>
    <x v="5"/>
    <s v="TATI"/>
    <m/>
    <n v="3008"/>
    <m/>
    <m/>
    <n v="1"/>
    <m/>
    <m/>
    <m/>
    <s v="CIJERUK"/>
    <s v="AIR TIDAK NORMAL"/>
    <s v="SELESAI "/>
    <d v="2025-04-26T00:00:00"/>
    <d v="2025-05-26T00:00:00"/>
  </r>
  <r>
    <n v="1705"/>
    <s v="KALAPANUNGGAL"/>
    <x v="5"/>
    <s v="RAMDAN RUSTARMONO"/>
    <m/>
    <n v="5003"/>
    <m/>
    <m/>
    <m/>
    <n v="1"/>
    <m/>
    <m/>
    <s v="CITATAH"/>
    <s v="KERAN BOCOR"/>
    <s v="SELESAI "/>
    <d v="2025-04-27T00:00:00"/>
    <d v="2025-05-27T00:00:00"/>
  </r>
  <r>
    <n v="1706"/>
    <s v="KALAPANUNGGAL"/>
    <x v="6"/>
    <s v="RIKI APRIANDI"/>
    <s v="06030080125"/>
    <s v="DAM SALAK"/>
    <m/>
    <m/>
    <n v="1"/>
    <m/>
    <m/>
    <m/>
    <s v="NANGKA KONENG"/>
    <s v="AIR TIDAK NORMAL"/>
    <s v="SELESAI "/>
    <d v="2025-06-05T00:00:00"/>
    <d v="2025-06-05T00:00:00"/>
  </r>
  <r>
    <n v="1708"/>
    <s v="KALAPANUNGGAL"/>
    <x v="6"/>
    <s v="SUSI"/>
    <s v="06030040369"/>
    <s v="CIRAHONG"/>
    <m/>
    <m/>
    <n v="1"/>
    <m/>
    <m/>
    <m/>
    <s v="PASIR WALANG"/>
    <s v="AIR TIDAK NORMAL"/>
    <s v="SELESAI "/>
    <d v="2025-06-10T00:00:00"/>
    <d v="2025-06-10T00:00:00"/>
  </r>
  <r>
    <n v="1710"/>
    <s v="KALAPANUNGGAL"/>
    <x v="6"/>
    <s v="UJANG HERMAWAN"/>
    <s v="06020010070"/>
    <s v="TALANG"/>
    <m/>
    <m/>
    <n v="1"/>
    <m/>
    <m/>
    <m/>
    <s v="TALANG"/>
    <s v="AIR TIDAK NORMAL"/>
    <s v="SELESAI "/>
    <d v="2025-06-13T00:00:00"/>
    <d v="2025-06-13T00:00:00"/>
  </r>
  <r>
    <n v="1711"/>
    <s v="KALAPANUNGGAL"/>
    <x v="6"/>
    <s v="TRI WAHYUNI"/>
    <s v="06040011838"/>
    <s v="KALAPANUNGGAL"/>
    <m/>
    <m/>
    <n v="1"/>
    <m/>
    <m/>
    <m/>
    <s v="KALAPA NUNGGAL"/>
    <s v="AIR KERUH"/>
    <s v="SELESAI "/>
    <d v="2025-06-16T00:00:00"/>
    <d v="2025-06-16T00:00:00"/>
  </r>
  <r>
    <n v="1713"/>
    <s v="KALAPANUNGGAL"/>
    <x v="6"/>
    <s v="SUPARDI"/>
    <s v="06040010166"/>
    <s v="KALAPANUNGGAL"/>
    <m/>
    <m/>
    <n v="1"/>
    <m/>
    <m/>
    <m/>
    <s v="KALAPA NUNGGAL"/>
    <s v="AIR TIDAK NORMAL"/>
    <s v="SELESAI "/>
    <d v="2025-06-18T00:00:00"/>
    <d v="2025-06-18T00:00:00"/>
  </r>
  <r>
    <n v="1715"/>
    <s v="KALAPANUNGGAL"/>
    <x v="6"/>
    <s v="UBAD"/>
    <s v="06030040266"/>
    <s v="CIRAHONG"/>
    <m/>
    <m/>
    <n v="1"/>
    <m/>
    <m/>
    <m/>
    <s v="CIRAHONG"/>
    <s v="AIR TIDAK NORMAL"/>
    <s v="SELESAI "/>
    <d v="2025-06-20T00:00:00"/>
    <d v="2025-06-20T00:00:00"/>
  </r>
  <r>
    <n v="1716"/>
    <s v="KALAPANUNGGAL"/>
    <x v="6"/>
    <s v="DADANG BOHOY"/>
    <s v="06050020184"/>
    <s v="CIRANGKONG 1"/>
    <m/>
    <m/>
    <n v="1"/>
    <m/>
    <m/>
    <m/>
    <s v="CITIIS"/>
    <s v="AIR TIDAK NORMAL"/>
    <s v="SELESAI "/>
    <d v="2025-06-21T00:00:00"/>
    <d v="2025-06-21T00:00:00"/>
  </r>
  <r>
    <n v="1717"/>
    <s v="KALAPANUNGGAL"/>
    <x v="6"/>
    <s v="SDN 111 KLPNUNGGAL"/>
    <s v="06040010168"/>
    <s v="KALAPANUNGGAL"/>
    <m/>
    <m/>
    <n v="1"/>
    <m/>
    <m/>
    <m/>
    <s v="KALAPA NUNGGAL"/>
    <s v="AIR TIDAK NORMAL"/>
    <s v="SELESAI "/>
    <d v="2025-06-22T00:00:00"/>
    <d v="2025-06-22T00:00:00"/>
  </r>
  <r>
    <n v="1719"/>
    <s v="KALAPANUNGGAL"/>
    <x v="6"/>
    <s v="HJ. INA KARTINA B"/>
    <s v="06040011848"/>
    <s v="KALAPANUNGGAL"/>
    <m/>
    <m/>
    <n v="1"/>
    <m/>
    <m/>
    <m/>
    <s v="KALAPA NUNGGAL"/>
    <s v="AIR TIDAK NORMAL"/>
    <s v="SELESAI "/>
    <d v="2025-06-24T00:00:00"/>
    <d v="2025-06-24T00:00:00"/>
  </r>
  <r>
    <n v="1720"/>
    <s v="KALAPANUNGGAL"/>
    <x v="6"/>
    <s v="AZHAR"/>
    <s v="06030080289"/>
    <s v="DAM SALAK"/>
    <m/>
    <m/>
    <n v="1"/>
    <m/>
    <m/>
    <m/>
    <s v="CIJERUK"/>
    <s v="AIR TIDAK NORMAL"/>
    <s v="SELESAI "/>
    <d v="2025-06-25T00:00:00"/>
    <d v="2025-06-25T00:00:00"/>
  </r>
  <r>
    <n v="1721"/>
    <s v="KALAPANUNGGAL"/>
    <x v="6"/>
    <s v="MIMI SUPARMI"/>
    <s v="06040021816"/>
    <s v="KADUNUNGGAL"/>
    <m/>
    <m/>
    <n v="1"/>
    <m/>
    <m/>
    <m/>
    <s v="LIMAK"/>
    <s v="AIR TIDAK NORMAL"/>
    <s v="SELESAI "/>
    <d v="2025-06-26T00:00:00"/>
    <d v="2025-06-26T00:00:00"/>
  </r>
  <r>
    <n v="1722"/>
    <s v="KALAPANUNGGAL"/>
    <x v="6"/>
    <s v="PATAH"/>
    <s v="06050020156"/>
    <s v="CIRANGKONG 1"/>
    <n v="1"/>
    <m/>
    <m/>
    <m/>
    <m/>
    <m/>
    <s v="CITIIS"/>
    <s v="PIPA BOCOR "/>
    <s v="SELESAI "/>
    <d v="2025-06-27T00:00:00"/>
    <d v="2025-06-27T00:00:00"/>
  </r>
  <r>
    <n v="1726"/>
    <s v="KALAPANUNGGAL"/>
    <x v="2"/>
    <s v="DEDI SUPARMAN"/>
    <s v="06050020097"/>
    <s v="CIRANGKONG 1"/>
    <m/>
    <m/>
    <n v="1"/>
    <m/>
    <m/>
    <m/>
    <s v="CIRANGKONG 1"/>
    <s v="AIR TIDAK NORMAL"/>
    <s v="SELESAI "/>
    <d v="2025-07-03T00:00:00"/>
    <d v="2025-07-03T00:00:00"/>
  </r>
  <r>
    <n v="1727"/>
    <s v="KALAPANUNGGAL"/>
    <x v="2"/>
    <s v="AMING SETIAWAN"/>
    <s v="06050010063"/>
    <s v="CIRANGKONG"/>
    <m/>
    <m/>
    <n v="1"/>
    <m/>
    <m/>
    <m/>
    <s v="CIRANGKONG"/>
    <s v="AIR TIDAK NORMAL"/>
    <s v="SELESAI "/>
    <d v="2025-07-05T00:00:00"/>
    <d v="2025-07-05T00:00:00"/>
  </r>
  <r>
    <n v="1728"/>
    <s v="KALAPANUNGGAL"/>
    <x v="2"/>
    <s v="HERMAN"/>
    <s v="06040030095"/>
    <s v="SUKAMATRI"/>
    <m/>
    <m/>
    <n v="1"/>
    <m/>
    <m/>
    <m/>
    <s v="SUKAMATRI"/>
    <s v="AIR TIDAK NORMAL"/>
    <s v="SELESAI "/>
    <d v="2025-07-05T00:00:00"/>
    <d v="2025-07-05T00:00:00"/>
  </r>
  <r>
    <n v="1731"/>
    <s v="KALAPANUNGGAL"/>
    <x v="2"/>
    <s v="UWEN"/>
    <s v="06030080251"/>
    <s v="DAM SALAK"/>
    <m/>
    <m/>
    <n v="1"/>
    <m/>
    <m/>
    <m/>
    <s v="DAM SALAK"/>
    <s v="AIR TIDAK NORMAL"/>
    <s v="SELESAI "/>
    <d v="2025-07-09T00:00:00"/>
    <d v="2025-07-09T00:00:00"/>
  </r>
  <r>
    <n v="1732"/>
    <s v="KALAPANUNGGAL"/>
    <x v="2"/>
    <s v="D.SURAHMAN"/>
    <s v="06030020124"/>
    <s v="PALASARI WATES"/>
    <m/>
    <m/>
    <n v="1"/>
    <m/>
    <m/>
    <m/>
    <s v="PALASARI WATES"/>
    <s v="AIR TIDAK NORMAL"/>
    <s v="SELESAI "/>
    <d v="2025-07-09T00:00:00"/>
    <d v="2025-07-09T00:00:00"/>
  </r>
  <r>
    <n v="1736"/>
    <s v="KALAPANUNGGAL"/>
    <x v="2"/>
    <s v="LILIS LISNAWATI"/>
    <s v="06030040493"/>
    <s v="CIRAHONG"/>
    <m/>
    <m/>
    <n v="1"/>
    <m/>
    <m/>
    <m/>
    <s v="CIRAHONG"/>
    <s v="AIR TIDAK NORMAL"/>
    <s v="SELESAI "/>
    <d v="2025-07-13T00:00:00"/>
    <d v="2025-07-13T00:00:00"/>
  </r>
  <r>
    <n v="1737"/>
    <s v="KALAPANUNGGAL"/>
    <x v="2"/>
    <s v="ENDI"/>
    <s v="06030020328"/>
    <s v="PALASARI WATES"/>
    <m/>
    <m/>
    <n v="1"/>
    <m/>
    <m/>
    <m/>
    <s v="PALASARI WATES"/>
    <s v="AIR TIDAK NORMAL"/>
    <s v="SELESAI "/>
    <d v="2025-07-13T00:00:00"/>
    <d v="2025-07-13T00:00:00"/>
  </r>
  <r>
    <n v="1740"/>
    <s v="KALAPANUNGGAL"/>
    <x v="2"/>
    <s v="TATANG S"/>
    <s v="06010020118"/>
    <s v="NANGERANG"/>
    <n v="1"/>
    <m/>
    <m/>
    <m/>
    <m/>
    <m/>
    <s v="NANGERANG"/>
    <s v="KEBOCORAN PIPA 3&quot;"/>
    <s v="SELESAI "/>
    <d v="2025-07-20T00:00:00"/>
    <d v="2025-07-20T00:00:00"/>
  </r>
  <r>
    <n v="1745"/>
    <s v="KALAPANUNGGAL"/>
    <x v="2"/>
    <s v="JUJUN"/>
    <s v="06030030086"/>
    <s v="SUKAMATRI"/>
    <m/>
    <m/>
    <n v="1"/>
    <m/>
    <m/>
    <m/>
    <s v="SUKAMATRI"/>
    <s v="AIR TIDAK NORMAL"/>
    <s v="SELESAI "/>
    <d v="2025-07-27T00:00:00"/>
    <d v="2025-07-27T00:00:00"/>
  </r>
  <r>
    <n v="1746"/>
    <s v="KABANDUNGAN"/>
    <x v="3"/>
    <s v="YUSA SUMARNA"/>
    <s v="22030011363"/>
    <s v="III"/>
    <m/>
    <m/>
    <n v="1"/>
    <m/>
    <m/>
    <m/>
    <s v="KP. TANGKOLO II"/>
    <s v="AIR TIDAK MENGALIR"/>
    <s v="SELESAI "/>
    <d v="2025-01-02T00:00:00"/>
    <d v="2025-01-02T00:00:00"/>
  </r>
  <r>
    <n v="1747"/>
    <s v="KABANDUNGAN"/>
    <x v="3"/>
    <s v="JAMAL"/>
    <s v="22030070055"/>
    <s v="III"/>
    <m/>
    <m/>
    <m/>
    <n v="1"/>
    <m/>
    <m/>
    <s v="KP. TUGU BANDUNG"/>
    <s v="PEMBAYARAN BESAR"/>
    <s v="SELESAI "/>
    <d v="2024-01-06T00:00:00"/>
    <d v="2024-01-06T00:00:00"/>
  </r>
  <r>
    <n v="1748"/>
    <s v="KABANDUNGAN"/>
    <x v="3"/>
    <s v="INDRI APRIYANI"/>
    <s v="22030020289"/>
    <s v="III"/>
    <m/>
    <m/>
    <m/>
    <n v="1"/>
    <m/>
    <m/>
    <s v="KP. TUGU BANDUNG"/>
    <s v="PEMBAYARAN BESAR"/>
    <s v="SELESAI "/>
    <d v="2024-01-10T00:00:00"/>
    <d v="2024-01-10T00:00:00"/>
  </r>
  <r>
    <n v="1749"/>
    <s v="KABANDUNGAN"/>
    <x v="3"/>
    <s v="NARMA"/>
    <s v="22030060062"/>
    <s v="III"/>
    <m/>
    <m/>
    <n v="1"/>
    <m/>
    <m/>
    <m/>
    <s v="KP. CISASAH"/>
    <s v="AIR KECIL "/>
    <s v="SELESAI "/>
    <d v="2025-01-13T00:00:00"/>
    <d v="2025-01-13T00:00:00"/>
  </r>
  <r>
    <n v="1750"/>
    <s v="KABANDUNGAN"/>
    <x v="3"/>
    <s v="CUCUN CUNAYAH"/>
    <s v="22030030046"/>
    <s v="III"/>
    <m/>
    <m/>
    <n v="1"/>
    <m/>
    <m/>
    <m/>
    <s v="KP. CICADAS"/>
    <s v="AIR KECIL "/>
    <s v="SELESAI "/>
    <d v="2025-01-14T00:00:00"/>
    <d v="2025-01-14T00:00:00"/>
  </r>
  <r>
    <n v="1751"/>
    <s v="KABANDUNGAN"/>
    <x v="3"/>
    <s v="ACUM"/>
    <s v="22020010065"/>
    <s v="II"/>
    <m/>
    <m/>
    <n v="1"/>
    <m/>
    <m/>
    <m/>
    <s v="KP. PAJAGAN GIRANG"/>
    <s v="AIR TIDAK MENGALIR"/>
    <s v="SELESAI "/>
    <d v="2025-01-15T00:00:00"/>
    <d v="2025-01-15T00:00:00"/>
  </r>
  <r>
    <n v="1753"/>
    <s v="KABANDUNGAN"/>
    <x v="3"/>
    <s v="INSAN"/>
    <s v="22030010048"/>
    <s v="III"/>
    <m/>
    <m/>
    <m/>
    <n v="1"/>
    <m/>
    <m/>
    <s v="KP. TANGKOLO II"/>
    <s v="PEMBAYARAN BESAR"/>
    <s v="SELESAI "/>
    <d v="2025-01-15T00:00:00"/>
    <d v="2025-01-15T00:00:00"/>
  </r>
  <r>
    <n v="1754"/>
    <s v="KABANDUNGAN"/>
    <x v="3"/>
    <s v="ADHURI"/>
    <s v="22030020017"/>
    <s v="III"/>
    <m/>
    <m/>
    <m/>
    <n v="1"/>
    <m/>
    <m/>
    <s v="KP. TUGUBANDUNG"/>
    <s v="PEMBAYARAN BESAR"/>
    <s v="SELESAI "/>
    <d v="2025-01-17T00:00:00"/>
    <d v="2025-01-17T00:00:00"/>
  </r>
  <r>
    <n v="1755"/>
    <s v="KABANDUNGAN"/>
    <x v="3"/>
    <s v="KAMAL"/>
    <s v="22030070053"/>
    <s v="III"/>
    <m/>
    <m/>
    <m/>
    <n v="1"/>
    <m/>
    <m/>
    <s v="KP. TUGUBANDUNG"/>
    <s v="PEMBAYARAN BESAR"/>
    <s v="SELESAI "/>
    <d v="2025-01-22T00:00:00"/>
    <d v="2025-01-22T00:00:00"/>
  </r>
  <r>
    <n v="1756"/>
    <s v="KABANDUNGAN"/>
    <x v="3"/>
    <s v="UUS CAHYADI"/>
    <s v="22030070020"/>
    <s v="III"/>
    <m/>
    <m/>
    <n v="1"/>
    <m/>
    <m/>
    <m/>
    <s v="KP. TUGUBANDUNG"/>
    <s v="AIR KECIL "/>
    <s v="SELESAI "/>
    <d v="2025-01-23T00:00:00"/>
    <d v="2025-01-23T00:00:00"/>
  </r>
  <r>
    <n v="1757"/>
    <s v="KABANDUNGAN"/>
    <x v="3"/>
    <s v="UJANG PARTA"/>
    <s v="22030020016"/>
    <s v="III"/>
    <m/>
    <m/>
    <m/>
    <n v="1"/>
    <m/>
    <m/>
    <s v="KP. TUGU BANDUNG"/>
    <s v="PEMBAYARAN BESAR"/>
    <s v="SELESAI "/>
    <d v="2025-01-24T00:00:00"/>
    <d v="2025-01-24T00:00:00"/>
  </r>
  <r>
    <n v="1758"/>
    <s v="KABANDUNGAN"/>
    <x v="3"/>
    <s v="FAKHRUDIN"/>
    <s v="22010011255"/>
    <s v="I"/>
    <m/>
    <m/>
    <m/>
    <n v="1"/>
    <m/>
    <m/>
    <s v="KP. CIPEUTEUY"/>
    <s v="PEMBAYARAN BESAR"/>
    <s v="SELESAI "/>
    <d v="2025-01-27T00:00:00"/>
    <d v="2025-01-27T00:00:00"/>
  </r>
  <r>
    <n v="1759"/>
    <s v="KABANDUNGAN"/>
    <x v="3"/>
    <s v="SMK PUTRA KABANDUNGAN"/>
    <s v="22030031332"/>
    <s v="III"/>
    <m/>
    <m/>
    <m/>
    <n v="1"/>
    <m/>
    <m/>
    <s v="KP. CICADAS"/>
    <s v="PEMBAYARAN BESAR"/>
    <s v="SELESAI "/>
    <d v="2025-01-28T00:00:00"/>
    <d v="2025-01-28T00:00:00"/>
  </r>
  <r>
    <n v="1760"/>
    <s v="KABANDUNGAN"/>
    <x v="3"/>
    <s v="WANDI"/>
    <s v="22010020078"/>
    <s v="I"/>
    <m/>
    <m/>
    <n v="1"/>
    <m/>
    <m/>
    <m/>
    <s v="KP.CIPEUTEUY"/>
    <s v="AIR TIDAK MENGALIR"/>
    <s v="SELESAI "/>
    <d v="2025-01-28T00:00:00"/>
    <d v="2025-01-28T00:00:00"/>
  </r>
  <r>
    <n v="1761"/>
    <s v="KABANDUNGAN"/>
    <x v="4"/>
    <s v="SDN KABANDUNGAN"/>
    <s v="22020040002"/>
    <s v="II"/>
    <m/>
    <m/>
    <n v="1"/>
    <m/>
    <m/>
    <m/>
    <s v="KP. SAMPALAN"/>
    <s v="AIR TIDAK MENGALIR"/>
    <s v="SELESAI "/>
    <d v="2025-02-03T00:00:00"/>
    <d v="2025-02-03T00:00:00"/>
  </r>
  <r>
    <n v="1762"/>
    <s v="KABANDUNGAN"/>
    <x v="4"/>
    <s v="DIKKI ZULKARNAEN AKBAR"/>
    <s v="22020010163"/>
    <s v="II"/>
    <m/>
    <m/>
    <m/>
    <n v="1"/>
    <m/>
    <m/>
    <s v="KP. PAJAGAN GIRANG"/>
    <s v="PEMBAYARAN BESAR"/>
    <s v="SELESAI "/>
    <d v="2025-02-05T00:00:00"/>
    <d v="2025-02-05T00:00:00"/>
  </r>
  <r>
    <n v="1763"/>
    <s v="KABANDUNGAN"/>
    <x v="4"/>
    <s v="KURNIAWAN"/>
    <s v="22020010009"/>
    <s v="II"/>
    <n v="1"/>
    <m/>
    <m/>
    <m/>
    <m/>
    <m/>
    <s v="KP. PAJAGAN GIRANG"/>
    <s v="KEBOCORAN PIPA DINAS"/>
    <s v="SELESAI "/>
    <d v="2025-02-06T00:00:00"/>
    <d v="2025-02-06T00:00:00"/>
  </r>
  <r>
    <n v="1764"/>
    <s v="KABANDUNGAN"/>
    <x v="4"/>
    <s v="FERYANTO"/>
    <s v="22030020141"/>
    <s v="III"/>
    <m/>
    <m/>
    <m/>
    <n v="1"/>
    <m/>
    <m/>
    <s v="KP. TUGUBANDUNG"/>
    <s v="PEMBAYARAN BESAR"/>
    <s v="SELESAI "/>
    <d v="2025-02-10T00:00:00"/>
    <d v="2025-02-10T00:00:00"/>
  </r>
  <r>
    <n v="1765"/>
    <s v="KABANDUNGAN"/>
    <x v="4"/>
    <s v="CUCUN"/>
    <s v="22020040119"/>
    <s v="II"/>
    <m/>
    <m/>
    <n v="1"/>
    <m/>
    <m/>
    <m/>
    <s v="KP. SAMPALAN"/>
    <s v="AIR TIDAK MENGALIR"/>
    <s v="SELESAI "/>
    <d v="2025-02-11T00:00:00"/>
    <d v="2025-02-11T00:00:00"/>
  </r>
  <r>
    <n v="1766"/>
    <s v="KABANDUNGAN"/>
    <x v="4"/>
    <s v="UWOH"/>
    <s v="22030060071"/>
    <s v="III"/>
    <m/>
    <m/>
    <n v="1"/>
    <m/>
    <m/>
    <m/>
    <s v="KP. CISASAH"/>
    <s v="AIR TIDAK MENGALIR"/>
    <s v="SELESAI "/>
    <d v="2025-02-11T00:00:00"/>
    <d v="2025-02-11T00:00:00"/>
  </r>
  <r>
    <n v="1767"/>
    <s v="KABANDUNGAN"/>
    <x v="4"/>
    <s v="AJID"/>
    <s v="22020010073"/>
    <s v="II"/>
    <m/>
    <m/>
    <m/>
    <n v="1"/>
    <m/>
    <m/>
    <s v="KP. PAJAGAN GIRANG"/>
    <s v="PEMBAYARAN BESAR"/>
    <s v="SELESAI "/>
    <d v="2025-02-12T00:00:00"/>
    <d v="2025-02-12T00:00:00"/>
  </r>
  <r>
    <n v="1768"/>
    <s v="KABANDUNGAN"/>
    <x v="4"/>
    <s v="NURLELA"/>
    <s v="22020020005"/>
    <s v="II"/>
    <m/>
    <m/>
    <n v="1"/>
    <m/>
    <m/>
    <m/>
    <s v="KP. PARIGI"/>
    <s v="AIR TIDAK MENGALIR"/>
    <s v="SELESAI "/>
    <d v="2025-02-13T00:00:00"/>
    <d v="2025-02-13T00:00:00"/>
  </r>
  <r>
    <n v="1769"/>
    <s v="KABANDUNGAN"/>
    <x v="4"/>
    <s v="MESJID JAMIE PADNATURAHMAN"/>
    <s v="22030020288"/>
    <s v="III"/>
    <m/>
    <m/>
    <n v="1"/>
    <m/>
    <m/>
    <m/>
    <s v="KP. TUGUBANDUNG"/>
    <s v="AIR TIDAK MENGALIR"/>
    <s v="SELESAI "/>
    <d v="2025-02-15T00:00:00"/>
    <d v="2025-02-15T00:00:00"/>
  </r>
  <r>
    <n v="1770"/>
    <s v="KABANDUNGAN"/>
    <x v="4"/>
    <s v="UKIK"/>
    <s v="22030041311"/>
    <s v="III"/>
    <n v="1"/>
    <m/>
    <m/>
    <m/>
    <m/>
    <m/>
    <s v="KP. TUGU"/>
    <s v="KEBOCORAN PIPA DINAS 1 ½''"/>
    <s v="SELESAI "/>
    <d v="2025-02-18T00:00:00"/>
    <d v="2025-02-18T00:00:00"/>
  </r>
  <r>
    <n v="1771"/>
    <s v="KABANDUNGAN"/>
    <x v="4"/>
    <s v="SITI ZENAB"/>
    <s v="22010020086"/>
    <s v="I"/>
    <m/>
    <m/>
    <n v="1"/>
    <m/>
    <m/>
    <m/>
    <s v="KP. CIPEUTEUY"/>
    <s v="AIR TIDAK MENGALIR"/>
    <s v="SELESAI "/>
    <d v="2025-02-24T00:00:00"/>
    <d v="2025-02-24T00:00:00"/>
  </r>
  <r>
    <n v="1772"/>
    <s v="KABANDUNGAN"/>
    <x v="4"/>
    <s v="CICIN"/>
    <s v="22030051359"/>
    <s v="III"/>
    <m/>
    <m/>
    <m/>
    <n v="1"/>
    <m/>
    <m/>
    <s v="KP. KABANDUNGAN"/>
    <s v="PEMBAYARAN BESAR TERUS"/>
    <s v="SELESAI "/>
    <d v="2025-02-24T00:00:00"/>
    <d v="2025-02-24T00:00:00"/>
  </r>
  <r>
    <n v="1773"/>
    <s v="KABANDUNGAN"/>
    <x v="4"/>
    <s v="ATI"/>
    <s v="22020011329"/>
    <s v="II"/>
    <m/>
    <m/>
    <m/>
    <n v="1"/>
    <m/>
    <m/>
    <s v="KP. PAJAGAN GIRANG"/>
    <s v="PEMBAYARAN BESAR"/>
    <s v="SELESAI "/>
    <d v="2025-02-25T00:00:00"/>
    <d v="2025-02-25T00:00:00"/>
  </r>
  <r>
    <n v="1774"/>
    <s v="KABANDUNGAN"/>
    <x v="4"/>
    <s v="UWES"/>
    <s v="22020010131"/>
    <s v="II"/>
    <m/>
    <m/>
    <m/>
    <n v="1"/>
    <m/>
    <m/>
    <s v="KP. PAJAGAN GIRANG"/>
    <s v="PEMBAYARAN BESAR KARENA KEBOCORAN"/>
    <s v="SELESAI "/>
    <d v="2025-02-26T00:00:00"/>
    <d v="2025-02-26T00:00:00"/>
  </r>
  <r>
    <n v="1775"/>
    <s v="KABANDUNGAN"/>
    <x v="4"/>
    <s v="INE PERGIWA ARIPIN"/>
    <s v="22020011333"/>
    <s v="II"/>
    <m/>
    <m/>
    <m/>
    <n v="1"/>
    <m/>
    <m/>
    <s v="KP. PAJAGAN GIRANG"/>
    <s v="PEMBAYARAN BESAR"/>
    <s v="SELESAI "/>
    <d v="2025-02-26T00:00:00"/>
    <d v="2025-02-26T00:00:00"/>
  </r>
  <r>
    <n v="1776"/>
    <s v="KABANDUNGAN"/>
    <x v="4"/>
    <s v="INDOMARET"/>
    <s v="22020020018"/>
    <s v="II"/>
    <m/>
    <m/>
    <n v="1"/>
    <m/>
    <m/>
    <m/>
    <s v="KP. PARIGI"/>
    <s v="AIR TIDAK MENGALIR"/>
    <s v="SELESAI "/>
    <d v="2025-02-27T00:00:00"/>
    <d v="2025-02-27T00:00:00"/>
  </r>
  <r>
    <n v="1777"/>
    <s v="KABANDUNGAN"/>
    <x v="0"/>
    <s v="JAI (B)"/>
    <s v="22030021339"/>
    <s v=" III"/>
    <n v="1"/>
    <m/>
    <m/>
    <m/>
    <m/>
    <m/>
    <s v="TUGU BANDUNG"/>
    <s v="BOCOR DKT PA DAYARI"/>
    <s v="SELESAI "/>
    <d v="2025-03-03T00:00:00"/>
    <d v="2025-03-03T00:00:00"/>
  </r>
  <r>
    <n v="1778"/>
    <s v="KABANDUNGAN"/>
    <x v="0"/>
    <s v="EEN"/>
    <s v="22030020146"/>
    <s v="III"/>
    <m/>
    <m/>
    <m/>
    <n v="1"/>
    <m/>
    <m/>
    <s v="TUGU BANDUNG"/>
    <s v="PEMBAYARAN BESAR"/>
    <s v="SELESAI "/>
    <d v="2025-03-05T00:00:00"/>
    <d v="2025-03-05T00:00:00"/>
  </r>
  <r>
    <n v="1779"/>
    <s v="KABANDUNGAN"/>
    <x v="0"/>
    <s v="HERI"/>
    <s v="22030020282"/>
    <s v="III"/>
    <m/>
    <m/>
    <n v="1"/>
    <m/>
    <m/>
    <m/>
    <s v="TUGU BANDUNG"/>
    <s v="TDK NGALIR"/>
    <s v="SELESAI "/>
    <d v="2025-03-06T00:00:00"/>
    <d v="2025-03-06T00:00:00"/>
  </r>
  <r>
    <n v="1780"/>
    <s v="KABANDUNGAN"/>
    <x v="0"/>
    <s v="AGUS ARIF SUPENDI"/>
    <s v="22020010054"/>
    <s v="II"/>
    <m/>
    <m/>
    <n v="1"/>
    <m/>
    <m/>
    <m/>
    <s v="PAJAGAN GIRANG"/>
    <s v="TDK NGALIR"/>
    <s v="SELESAI "/>
    <d v="2025-03-06T00:00:00"/>
    <d v="2025-03-06T00:00:00"/>
  </r>
  <r>
    <n v="1781"/>
    <s v="KABANDUNGAN"/>
    <x v="0"/>
    <s v="MUSHOLA SABTURIAH"/>
    <s v="22030010125"/>
    <s v="III"/>
    <m/>
    <m/>
    <m/>
    <n v="1"/>
    <m/>
    <m/>
    <s v="TANGKOLO II"/>
    <s v="PEMBAYARAN BESAR"/>
    <s v="SELESAI "/>
    <d v="2025-03-06T00:00:00"/>
    <d v="2025-03-06T00:00:00"/>
  </r>
  <r>
    <n v="1782"/>
    <s v="KABANDUNGAN"/>
    <x v="0"/>
    <s v="MONI HERYANI"/>
    <s v="22020061325"/>
    <s v="II"/>
    <m/>
    <m/>
    <n v="1"/>
    <m/>
    <m/>
    <m/>
    <s v="TANGKOLO II"/>
    <s v="AIR TIDAK MENGALIR"/>
    <s v="SELESAI "/>
    <d v="2025-03-07T00:00:00"/>
    <d v="2025-03-08T00:00:00"/>
  </r>
  <r>
    <n v="1783"/>
    <s v="KABANDUNGAN"/>
    <x v="0"/>
    <s v="LILIS HADI"/>
    <n v="22020010050"/>
    <s v="II"/>
    <m/>
    <m/>
    <n v="1"/>
    <m/>
    <m/>
    <m/>
    <s v="PAJAGAN GIRANG"/>
    <s v="KEBOCORAN PIPA DINAS"/>
    <s v="SELESAI "/>
    <d v="2025-03-10T00:00:00"/>
    <d v="2025-03-10T00:00:00"/>
  </r>
  <r>
    <n v="1784"/>
    <s v="KABANDUNGAN"/>
    <x v="0"/>
    <s v="NURDIN OBET"/>
    <s v="22030051384"/>
    <s v="III"/>
    <m/>
    <m/>
    <m/>
    <n v="1"/>
    <m/>
    <m/>
    <s v="KABANDUNGAN"/>
    <s v="PEMBAYARAN BESAR"/>
    <s v="SELESAI "/>
    <d v="2025-03-10T00:00:00"/>
    <d v="2025-03-10T00:00:00"/>
  </r>
  <r>
    <n v="1785"/>
    <s v="KABANDUNGAN"/>
    <x v="0"/>
    <s v="EMPUD"/>
    <s v="22020080002"/>
    <s v="II"/>
    <m/>
    <m/>
    <m/>
    <n v="1"/>
    <m/>
    <m/>
    <s v="CIPANAS TENGAH"/>
    <s v="PEMBAYARAN BESAR"/>
    <s v="SELESAI "/>
    <d v="2025-03-11T00:00:00"/>
    <d v="2025-03-11T00:00:00"/>
  </r>
  <r>
    <n v="1786"/>
    <s v="KABANDUNGAN"/>
    <x v="0"/>
    <s v="SITI MARIYAM"/>
    <s v="22030040087"/>
    <s v="III"/>
    <m/>
    <m/>
    <n v="1"/>
    <m/>
    <m/>
    <m/>
    <s v="KP. TUGU"/>
    <s v="AIR TIDAK MENGALIR"/>
    <s v="SELESAI "/>
    <d v="2025-03-12T00:00:00"/>
    <d v="2025-03-12T00:00:00"/>
  </r>
  <r>
    <n v="1787"/>
    <s v="KABANDUNGAN"/>
    <x v="0"/>
    <s v="CUCUN CUNAYAH"/>
    <s v="22030030046"/>
    <s v="III"/>
    <m/>
    <m/>
    <n v="1"/>
    <m/>
    <m/>
    <m/>
    <s v="KP.CICADAS"/>
    <s v="AIR TIDAK MENGALIR"/>
    <s v="SELESAI "/>
    <d v="2025-03-13T00:00:00"/>
    <d v="2025-03-13T00:00:00"/>
  </r>
  <r>
    <n v="1788"/>
    <s v="KABANDUNGAN"/>
    <x v="0"/>
    <s v="SMK PUTRA KABANDUNGAN"/>
    <s v="22030031332"/>
    <s v="III"/>
    <m/>
    <m/>
    <m/>
    <n v="1"/>
    <m/>
    <m/>
    <s v="KP. CICADAS"/>
    <s v="PEMBAYARAN BESAR"/>
    <s v="SELESAI "/>
    <d v="2025-03-17T00:00:00"/>
    <d v="2025-03-17T00:00:00"/>
  </r>
  <r>
    <n v="1789"/>
    <s v="KABANDUNGAN"/>
    <x v="0"/>
    <s v="MAD,AH"/>
    <s v="22030060018"/>
    <s v="III"/>
    <m/>
    <m/>
    <m/>
    <n v="1"/>
    <m/>
    <m/>
    <s v="KP. CISASAH"/>
    <s v="PEMBAYARAN BESAR"/>
    <s v="SELESAI "/>
    <d v="2025-03-18T00:00:00"/>
    <d v="2025-03-18T00:00:00"/>
  </r>
  <r>
    <n v="1790"/>
    <s v="KABANDUNGAN"/>
    <x v="0"/>
    <s v="ACUM"/>
    <s v="22020010065"/>
    <s v="II"/>
    <m/>
    <m/>
    <m/>
    <n v="1"/>
    <m/>
    <m/>
    <s v="PAJAGAN GIRANG"/>
    <s v="PEMBAYARAN BESAR"/>
    <s v="SELESAI "/>
    <d v="2025-03-20T00:00:00"/>
    <d v="2025-03-20T00:00:00"/>
  </r>
  <r>
    <n v="1791"/>
    <s v="KABANDUNGAN"/>
    <x v="0"/>
    <s v="U DAYARI"/>
    <s v="22020010070"/>
    <s v="II"/>
    <m/>
    <m/>
    <n v="1"/>
    <m/>
    <m/>
    <m/>
    <s v="PAJAGAN GIRANG"/>
    <s v="AIR TIDAK MENGALIR"/>
    <s v="SELESAI "/>
    <d v="2025-03-25T00:00:00"/>
    <d v="2025-03-25T00:00:00"/>
  </r>
  <r>
    <n v="1792"/>
    <s v="KABANDUNGAN"/>
    <x v="0"/>
    <s v="DARDI"/>
    <s v="22030020257"/>
    <s v="III"/>
    <m/>
    <m/>
    <n v="1"/>
    <m/>
    <m/>
    <m/>
    <s v="TUGU BANDUNG"/>
    <s v="AIR TIDAK MENGALIR"/>
    <s v="SELESAI "/>
    <d v="2025-03-27T00:00:00"/>
    <d v="2025-03-27T00:00:00"/>
  </r>
  <r>
    <n v="1793"/>
    <s v="KABANDUNGAN"/>
    <x v="0"/>
    <s v="INTA"/>
    <s v="22030040049"/>
    <s v="III"/>
    <m/>
    <m/>
    <n v="1"/>
    <m/>
    <m/>
    <m/>
    <s v="KP. TUGU"/>
    <s v="AIR TIDAK MENGALIR"/>
    <s v="SELESAI "/>
    <d v="2025-03-27T00:00:00"/>
    <d v="2025-03-27T00:00:00"/>
  </r>
  <r>
    <n v="1794"/>
    <s v="KABANDUNGAN"/>
    <x v="0"/>
    <s v="UUS CAHYADI"/>
    <s v="22030070020"/>
    <s v="III"/>
    <m/>
    <m/>
    <n v="1"/>
    <m/>
    <m/>
    <m/>
    <s v="TUGU BANDUNG"/>
    <s v="AIR TIDAK MENGALIR"/>
    <s v="SELESAI "/>
    <d v="2025-03-28T00:00:00"/>
    <d v="2025-03-28T00:00:00"/>
  </r>
  <r>
    <n v="1795"/>
    <s v="KABANDUNGAN"/>
    <x v="0"/>
    <s v="DADING"/>
    <s v="22030020080"/>
    <s v="III"/>
    <m/>
    <m/>
    <n v="1"/>
    <m/>
    <m/>
    <m/>
    <s v="TUGUBANDUNG"/>
    <s v="AIR TIDAK MENGALIR"/>
    <s v="SELESAI "/>
    <d v="2025-03-29T00:00:00"/>
    <d v="2025-03-29T00:00:00"/>
  </r>
  <r>
    <n v="1796"/>
    <s v="KABANDUNGAN"/>
    <x v="1"/>
    <s v="ASEP SETIADI"/>
    <s v="22030010007"/>
    <s v="III"/>
    <m/>
    <m/>
    <n v="1"/>
    <m/>
    <m/>
    <m/>
    <s v="KP. TANGKOLO II"/>
    <s v="AIR TIDAK MENGALIR"/>
    <s v="SELESAI "/>
    <d v="2025-05-02T00:00:00"/>
    <d v="2025-05-02T00:00:00"/>
  </r>
  <r>
    <n v="1797"/>
    <s v="KABANDUNGAN"/>
    <x v="1"/>
    <s v="NENI SURYANI"/>
    <s v="22020050015"/>
    <s v="II"/>
    <m/>
    <m/>
    <n v="1"/>
    <m/>
    <m/>
    <m/>
    <s v="KP. CIPANAS"/>
    <s v="AIR KECIL"/>
    <s v="SELESAI "/>
    <d v="2025-05-02T00:00:00"/>
    <d v="2025-05-02T00:00:00"/>
  </r>
  <r>
    <n v="1798"/>
    <s v="KABANDUNGAN"/>
    <x v="1"/>
    <s v="SUHENDI"/>
    <s v="22030010006"/>
    <s v="III"/>
    <m/>
    <m/>
    <n v="1"/>
    <m/>
    <m/>
    <m/>
    <s v="KP. TANGKOLO II"/>
    <s v="AIR TIDAK MENGALIR"/>
    <s v="SELESAI "/>
    <d v="2025-05-02T00:00:00"/>
    <d v="2025-05-02T00:00:00"/>
  </r>
  <r>
    <n v="1799"/>
    <s v="KABANDUNGAN"/>
    <x v="1"/>
    <s v="U DAYARI"/>
    <s v="22020010070"/>
    <s v="II"/>
    <m/>
    <m/>
    <n v="1"/>
    <m/>
    <m/>
    <m/>
    <s v="PAJAGAN GIRANG"/>
    <s v="AIR TIDAK MENGALIR"/>
    <s v="SELESAI "/>
    <d v="2025-04-03T00:00:00"/>
    <d v="2025-04-03T00:00:00"/>
  </r>
  <r>
    <n v="1800"/>
    <s v="KABANDUNGAN"/>
    <x v="1"/>
    <s v="RIAN"/>
    <s v="22020050024"/>
    <s v="II"/>
    <m/>
    <m/>
    <n v="1"/>
    <m/>
    <m/>
    <m/>
    <s v="KP. CIPANAS"/>
    <s v="AIR NGALIRNYA KECIL"/>
    <s v="SELESAI "/>
    <d v="2025-04-03T00:00:00"/>
    <d v="2025-04-03T00:00:00"/>
  </r>
  <r>
    <n v="1801"/>
    <s v="KABANDUNGAN"/>
    <x v="1"/>
    <s v="YOYOH ROHAYATI"/>
    <s v="22020010130"/>
    <s v="II"/>
    <m/>
    <m/>
    <m/>
    <n v="1"/>
    <m/>
    <m/>
    <s v="PAJAGAN GIRANG"/>
    <s v="PEMBAYARAN BESAR"/>
    <s v="SELESAI "/>
    <d v="2025-04-07T00:00:00"/>
    <d v="2025-04-07T00:00:00"/>
  </r>
  <r>
    <n v="1802"/>
    <s v="KABANDUNGAN"/>
    <x v="1"/>
    <s v="OOK"/>
    <s v="22020050150"/>
    <s v="II"/>
    <m/>
    <m/>
    <m/>
    <n v="1"/>
    <m/>
    <m/>
    <s v="KP. CIPANAS"/>
    <s v="PEMBAYARAN BESAR"/>
    <s v="SELESAI "/>
    <d v="2025-04-08T00:00:00"/>
    <d v="2025-04-08T00:00:00"/>
  </r>
  <r>
    <n v="1804"/>
    <s v="KABANDUNGAN"/>
    <x v="1"/>
    <s v="SUBADRI"/>
    <s v="22010011301"/>
    <s v="I"/>
    <m/>
    <m/>
    <n v="1"/>
    <m/>
    <m/>
    <m/>
    <s v="KP. CIPEUTEUY"/>
    <s v="AIR TIDAK MENGALIR"/>
    <s v="SELESAI "/>
    <d v="2025-04-09T00:00:00"/>
    <d v="2025-04-09T00:00:00"/>
  </r>
  <r>
    <n v="1805"/>
    <s v="KABANDUNGAN"/>
    <x v="1"/>
    <s v="LILIS HADI"/>
    <n v="22020010050"/>
    <s v="II"/>
    <m/>
    <m/>
    <n v="1"/>
    <m/>
    <m/>
    <m/>
    <s v="PAJAGAN GIRANG"/>
    <s v="KEBOCORAN PIPA DINAS"/>
    <s v="SELESAI "/>
    <d v="2025-04-10T00:00:00"/>
    <d v="2025-04-10T00:00:00"/>
  </r>
  <r>
    <n v="1806"/>
    <s v="KABANDUNGAN"/>
    <x v="1"/>
    <s v="YANTI"/>
    <s v="22030011355"/>
    <s v="III"/>
    <m/>
    <m/>
    <m/>
    <n v="1"/>
    <m/>
    <m/>
    <s v="KP. KABANDUNGAN"/>
    <s v="PEMBAYARAN BESAR"/>
    <s v="SELESAI "/>
    <d v="2025-04-14T00:00:00"/>
    <d v="2025-04-14T00:00:00"/>
  </r>
  <r>
    <n v="1807"/>
    <s v="KABANDUNGAN"/>
    <x v="1"/>
    <s v="LILY WINTOLO"/>
    <s v="22020061312"/>
    <s v="II"/>
    <n v="1"/>
    <m/>
    <m/>
    <m/>
    <m/>
    <m/>
    <s v="KP. TANGKOLO I"/>
    <s v="PIPA PATAH PINGGIR JALAN"/>
    <s v="SELESAI "/>
    <d v="2025-04-22T00:00:00"/>
    <d v="2025-04-22T00:00:00"/>
  </r>
  <r>
    <n v="1808"/>
    <s v="KABANDUNGAN"/>
    <x v="1"/>
    <s v="HAMAN"/>
    <s v="22030030056"/>
    <s v="III"/>
    <m/>
    <m/>
    <n v="1"/>
    <m/>
    <m/>
    <m/>
    <s v="CICADAS"/>
    <s v="AIR TIDAK MENGALIR"/>
    <s v="SELESAI "/>
    <d v="2025-04-22T00:00:00"/>
    <d v="2025-04-22T00:00:00"/>
  </r>
  <r>
    <n v="1809"/>
    <s v="KABANDUNGAN"/>
    <x v="1"/>
    <s v="NURYATI"/>
    <s v="22030070063"/>
    <s v="III"/>
    <m/>
    <m/>
    <n v="1"/>
    <m/>
    <m/>
    <m/>
    <s v="TUGUBANDUNG"/>
    <s v="KRAN BOCOR"/>
    <s v="SELESAI "/>
    <d v="2025-04-23T00:00:00"/>
    <d v="2025-04-23T00:00:00"/>
  </r>
  <r>
    <n v="1810"/>
    <s v="KABANDUNGAN"/>
    <x v="1"/>
    <s v="ANI TRIANI"/>
    <s v="22010020024"/>
    <s v="I"/>
    <m/>
    <m/>
    <n v="1"/>
    <m/>
    <m/>
    <m/>
    <s v="KP.CIPEUTEUY"/>
    <s v="AIR TIDAK MENGALIR"/>
    <s v="SELESAI "/>
    <d v="2025-04-23T00:00:00"/>
    <d v="2025-04-23T00:00:00"/>
  </r>
  <r>
    <n v="1811"/>
    <s v="KABANDUNGAN"/>
    <x v="1"/>
    <s v="HANI"/>
    <s v="22030010275"/>
    <s v="III"/>
    <n v="1"/>
    <m/>
    <m/>
    <m/>
    <m/>
    <m/>
    <s v="KP. TANGKOLO II"/>
    <s v="BOCOR PIPA DINAS"/>
    <s v="SELESAI "/>
    <d v="2025-04-24T00:00:00"/>
    <d v="2025-04-24T00:00:00"/>
  </r>
  <r>
    <n v="1812"/>
    <s v="KABANDUNGAN"/>
    <x v="5"/>
    <s v="U JAELANI"/>
    <s v="22020011342"/>
    <s v="II"/>
    <m/>
    <m/>
    <n v="1"/>
    <m/>
    <m/>
    <m/>
    <s v="KP. PAJAGAN GIRANG"/>
    <s v="AIR TIDAK MENGALIR"/>
    <s v="SELESAI "/>
    <d v="2025-05-01T00:00:00"/>
    <d v="2025-05-01T00:00:00"/>
  </r>
  <r>
    <n v="1813"/>
    <s v="KABANDUNGAN"/>
    <x v="5"/>
    <s v="ASEP SETIADI"/>
    <s v="22030010007"/>
    <s v="III"/>
    <m/>
    <m/>
    <n v="1"/>
    <m/>
    <m/>
    <m/>
    <s v="KP. TANGKOLO II"/>
    <s v="AIR TIDAK MENGALIR"/>
    <s v="SELESAI "/>
    <d v="2025-05-02T00:00:00"/>
    <d v="2025-05-02T00:00:00"/>
  </r>
  <r>
    <n v="1814"/>
    <s v="KABANDUNGAN"/>
    <x v="5"/>
    <s v="RONI WAHYUDIN"/>
    <s v="22020011353"/>
    <s v="II"/>
    <m/>
    <m/>
    <n v="1"/>
    <m/>
    <m/>
    <m/>
    <s v="KP. PAJAGAN GIRANG"/>
    <s v="AIR TIDAK MENGALIR"/>
    <s v="SELESAI "/>
    <d v="2025-05-02T00:00:00"/>
    <d v="2025-05-02T00:00:00"/>
  </r>
  <r>
    <n v="1815"/>
    <s v="KABANDUNGAN"/>
    <x v="5"/>
    <s v="MESJID PADNATURAHMAN"/>
    <s v="22030020288"/>
    <s v="III"/>
    <m/>
    <m/>
    <n v="1"/>
    <m/>
    <m/>
    <m/>
    <s v="KP. TUGUBANDUNG"/>
    <s v="AIR TIDAK MENGALIR"/>
    <s v="SELESAI "/>
    <d v="2025-05-03T00:00:00"/>
    <d v="2025-05-03T00:00:00"/>
  </r>
  <r>
    <n v="1817"/>
    <s v="KABANDUNGAN"/>
    <x v="5"/>
    <s v="SUHERMAN"/>
    <s v="22030041339"/>
    <s v="III"/>
    <m/>
    <m/>
    <n v="1"/>
    <m/>
    <m/>
    <m/>
    <s v="KP. TUGU"/>
    <s v="AIR TIDAK MENGALIR"/>
    <s v="SELESAI "/>
    <d v="2025-05-03T00:00:00"/>
    <d v="2025-05-03T00:00:00"/>
  </r>
  <r>
    <n v="1818"/>
    <s v="KABANDUNGAN"/>
    <x v="5"/>
    <s v="NENG WINDA"/>
    <s v="22020041313"/>
    <s v="II"/>
    <m/>
    <m/>
    <n v="1"/>
    <m/>
    <m/>
    <m/>
    <s v="KP. SAMPALAN"/>
    <s v="AIR TIDAK MENGALIR"/>
    <s v="SELESAI "/>
    <d v="2025-05-04T00:00:00"/>
    <d v="2025-05-05T00:00:00"/>
  </r>
  <r>
    <n v="1819"/>
    <s v="KABANDUNGAN"/>
    <x v="5"/>
    <s v="PARID"/>
    <s v="22020040137"/>
    <s v="II"/>
    <m/>
    <m/>
    <n v="1"/>
    <m/>
    <m/>
    <m/>
    <s v="KP. SAMPALAN"/>
    <s v="AIR TIDAK MENGALIR"/>
    <s v="SELESAI "/>
    <d v="2025-05-04T00:00:00"/>
    <d v="2025-05-05T00:00:00"/>
  </r>
  <r>
    <n v="1820"/>
    <s v="KABANDUNGAN"/>
    <x v="5"/>
    <s v="BABAN"/>
    <s v="22010020050"/>
    <s v="I"/>
    <m/>
    <m/>
    <n v="1"/>
    <m/>
    <m/>
    <m/>
    <s v="KP CIPEUTEUY"/>
    <s v="AIR TIDAK MENGALIR"/>
    <s v="SELESAI "/>
    <d v="2025-05-05T00:00:00"/>
    <d v="2025-05-05T00:00:00"/>
  </r>
  <r>
    <n v="1821"/>
    <s v="KABANDUNGAN"/>
    <x v="5"/>
    <s v="ZAENAL ARIFIN"/>
    <s v="22020040012"/>
    <s v="II"/>
    <n v="1"/>
    <m/>
    <m/>
    <m/>
    <m/>
    <m/>
    <s v="KP. SAMPALAN"/>
    <s v="BOCOR SEBELUM WM"/>
    <s v="SELESAI "/>
    <d v="2025-05-07T00:00:00"/>
    <d v="2025-05-07T00:00:00"/>
  </r>
  <r>
    <n v="1822"/>
    <s v="KABANDUNGAN"/>
    <x v="5"/>
    <s v="ATU"/>
    <s v="22030051362"/>
    <s v="III"/>
    <m/>
    <m/>
    <n v="1"/>
    <m/>
    <m/>
    <m/>
    <s v="KP. KABANDUNGAN"/>
    <s v="PEMBAYRAN BESAR"/>
    <s v="SELESAI "/>
    <d v="2025-05-07T00:00:00"/>
    <d v="2025-05-07T00:00:00"/>
  </r>
  <r>
    <n v="1823"/>
    <s v="KABANDUNGAN"/>
    <x v="5"/>
    <s v="TATANG SUDARNA"/>
    <s v="22020011356"/>
    <s v="III"/>
    <m/>
    <m/>
    <n v="1"/>
    <m/>
    <m/>
    <m/>
    <s v="KP. PAJAGAN GIRANG"/>
    <s v="AIR TIDAK MENGALIR"/>
    <s v="SELESAI "/>
    <d v="2025-05-13T00:00:00"/>
    <d v="2025-05-13T00:00:00"/>
  </r>
  <r>
    <n v="1824"/>
    <s v="KABANDUNGAN"/>
    <x v="5"/>
    <s v="OMANG"/>
    <s v="22020010078"/>
    <s v="II"/>
    <m/>
    <m/>
    <n v="1"/>
    <m/>
    <m/>
    <m/>
    <s v="KP. PAJAGAN GIRANG"/>
    <s v="AIR TIDAK MENGALIR"/>
    <s v="SELESAI "/>
    <d v="2025-05-13T00:00:00"/>
    <d v="2025-05-13T00:00:00"/>
  </r>
  <r>
    <n v="1825"/>
    <s v="KABANDUNGAN"/>
    <x v="5"/>
    <s v="APUD SAEPUDIN"/>
    <s v="22030050061"/>
    <s v="III"/>
    <m/>
    <m/>
    <m/>
    <n v="1"/>
    <m/>
    <m/>
    <s v="KP. KABANDUNGAN"/>
    <s v="PEMBAYRAN BESAR"/>
    <s v="SELESAI "/>
    <d v="2025-05-13T00:00:00"/>
    <d v="2025-05-13T00:00:00"/>
  </r>
  <r>
    <n v="1826"/>
    <s v="KABANDUNGAN"/>
    <x v="5"/>
    <s v="AAN SETIAWATI"/>
    <s v="22030030007"/>
    <s v="III"/>
    <m/>
    <m/>
    <m/>
    <n v="1"/>
    <m/>
    <m/>
    <s v="KP. CICADAS"/>
    <s v="PEMBAYRAN BESAR"/>
    <s v="SELESAI "/>
    <d v="2025-05-13T00:00:00"/>
    <d v="2025-05-13T00:00:00"/>
  </r>
  <r>
    <n v="1827"/>
    <s v="KABANDUNGAN"/>
    <x v="5"/>
    <s v="BENYAMIN"/>
    <s v="22030070032"/>
    <s v="III"/>
    <m/>
    <m/>
    <m/>
    <n v="1"/>
    <m/>
    <m/>
    <s v="KP. TUGU BANDUNG"/>
    <s v="PEMBAYRAN BESAR"/>
    <s v="SELESAI "/>
    <d v="2025-05-14T00:00:00"/>
    <d v="2025-05-14T00:00:00"/>
  </r>
  <r>
    <n v="1828"/>
    <s v="KABANDUNGAN"/>
    <x v="5"/>
    <s v="EMIN"/>
    <s v="22030060023"/>
    <s v="III"/>
    <m/>
    <m/>
    <m/>
    <n v="1"/>
    <m/>
    <m/>
    <s v="KP. CISASAH"/>
    <s v="PEMBAYRAN BESAR"/>
    <s v="SELESAI "/>
    <d v="2025-05-14T00:00:00"/>
    <d v="2025-05-14T00:00:00"/>
  </r>
  <r>
    <n v="1831"/>
    <s v="KABANDUNGAN"/>
    <x v="5"/>
    <s v="ATI"/>
    <s v="22020011329"/>
    <s v="II"/>
    <m/>
    <m/>
    <n v="1"/>
    <m/>
    <m/>
    <m/>
    <s v="KP. PAJAGAN GIRANG"/>
    <s v="AIR TIDAK MENGALIR"/>
    <s v="SELESAI "/>
    <d v="2025-05-15T00:00:00"/>
    <d v="2025-05-15T00:00:00"/>
  </r>
  <r>
    <n v="1832"/>
    <s v="KABANDUNGAN"/>
    <x v="5"/>
    <s v="FITRI SUPARTINI"/>
    <s v="22030031341"/>
    <s v="III"/>
    <m/>
    <m/>
    <m/>
    <n v="1"/>
    <m/>
    <m/>
    <s v="KP. CICADAS"/>
    <s v="PEMBAYRAN BESAR"/>
    <s v="SELESAI "/>
    <d v="2025-05-15T00:00:00"/>
    <d v="2025-05-15T00:00:00"/>
  </r>
  <r>
    <n v="1834"/>
    <s v="KABANDUNGAN"/>
    <x v="5"/>
    <s v="LILIS HADI"/>
    <s v="22020010050"/>
    <s v="II"/>
    <m/>
    <m/>
    <n v="1"/>
    <m/>
    <m/>
    <m/>
    <s v="KP. PAJAGAN GIRANG"/>
    <s v="AIR TIDAK MENGALIR"/>
    <s v="SELESAI "/>
    <d v="2025-05-21T00:00:00"/>
    <d v="2025-05-21T00:00:00"/>
  </r>
  <r>
    <n v="1835"/>
    <s v="KABANDUNGAN"/>
    <x v="5"/>
    <s v="MAMAN AMARUDIN "/>
    <s v="22030070025"/>
    <s v="III"/>
    <m/>
    <m/>
    <n v="1"/>
    <m/>
    <m/>
    <m/>
    <s v="KP. TUGU BANDUNG"/>
    <s v="AIR TIDAK MENGALIR"/>
    <s v="SELESAI "/>
    <d v="2025-05-30T00:00:00"/>
    <d v="2025-05-30T00:00:00"/>
  </r>
  <r>
    <n v="1836"/>
    <s v="KABANDUNGAN"/>
    <x v="5"/>
    <s v="RUDI K"/>
    <s v="22030021331"/>
    <s v="III"/>
    <m/>
    <m/>
    <n v="1"/>
    <m/>
    <m/>
    <m/>
    <s v="KP. TUGU BANDUNG"/>
    <s v="AIR TIDAK MENGALIR"/>
    <s v="SELESAI "/>
    <d v="2025-05-30T00:00:00"/>
    <d v="2025-05-30T00:00:00"/>
  </r>
  <r>
    <n v="1838"/>
    <s v="KABANDUNGAN"/>
    <x v="6"/>
    <s v="OMANG"/>
    <s v="22020010078"/>
    <s v="II"/>
    <m/>
    <m/>
    <n v="1"/>
    <m/>
    <m/>
    <m/>
    <s v="KP. PAJAGAN GIRANG"/>
    <s v="AIR TIDAK MENGALIR"/>
    <s v="SELESAI "/>
    <d v="2025-06-04T00:00:00"/>
    <d v="2025-06-04T00:00:00"/>
  </r>
  <r>
    <n v="1839"/>
    <s v="KABANDUNGAN"/>
    <x v="6"/>
    <s v="MAMAN SURATMAN"/>
    <s v="22030010273"/>
    <s v="III"/>
    <m/>
    <m/>
    <n v="1"/>
    <m/>
    <m/>
    <m/>
    <s v="KP. TANGKOLO II"/>
    <s v="AIR TIDAK MENGALIR"/>
    <s v="SELESAI "/>
    <d v="2025-06-05T00:00:00"/>
    <d v="2025-06-05T00:00:00"/>
  </r>
  <r>
    <n v="1840"/>
    <s v="KABANDUNGAN"/>
    <x v="6"/>
    <s v="USMAN (B)"/>
    <s v="22020041304"/>
    <s v="II"/>
    <m/>
    <m/>
    <n v="1"/>
    <m/>
    <m/>
    <m/>
    <s v="KP. SAMPALAN"/>
    <s v="AIR TIDAK MENGALIR"/>
    <s v="SELESAI "/>
    <d v="2025-06-05T00:00:00"/>
    <d v="2025-06-05T00:00:00"/>
  </r>
  <r>
    <n v="1841"/>
    <s v="KABANDUNGAN"/>
    <x v="6"/>
    <s v="PUTI ANDINI"/>
    <s v="22020010175"/>
    <s v="II"/>
    <m/>
    <m/>
    <n v="1"/>
    <m/>
    <m/>
    <m/>
    <s v="KP. PAJAGAN GIRANG"/>
    <s v="AIR TIDAK MENGALIR"/>
    <s v="SELESAI "/>
    <d v="2025-06-07T00:00:00"/>
    <d v="2025-06-07T00:00:00"/>
  </r>
  <r>
    <n v="1842"/>
    <s v="KABANDUNGAN"/>
    <x v="6"/>
    <s v="MESJID PADNATURAHMAN"/>
    <s v="22030020288"/>
    <s v="III"/>
    <m/>
    <m/>
    <m/>
    <n v="1"/>
    <m/>
    <m/>
    <s v="KP. TUGUBANDUNG"/>
    <s v="PEMBAYARAN MELONJAK"/>
    <s v="SELESAI "/>
    <d v="2025-06-08T00:00:00"/>
    <d v="2025-06-08T00:00:00"/>
  </r>
  <r>
    <n v="1843"/>
    <s v="KABANDUNGAN"/>
    <x v="6"/>
    <s v="RATNA SARI"/>
    <s v="22030010036"/>
    <s v="III"/>
    <m/>
    <m/>
    <m/>
    <n v="1"/>
    <m/>
    <m/>
    <s v="KP. TANGKOLO II"/>
    <s v="PEMBAYARAN MELONJAK"/>
    <s v="SELESAI "/>
    <d v="2025-06-09T00:00:00"/>
    <d v="2025-06-09T00:00:00"/>
  </r>
  <r>
    <n v="1844"/>
    <s v="KABANDUNGAN"/>
    <x v="6"/>
    <s v="LISIH LISNAWATI"/>
    <s v="22020051332"/>
    <s v="II"/>
    <m/>
    <m/>
    <m/>
    <n v="1"/>
    <m/>
    <m/>
    <s v="KP. CIPANAS"/>
    <s v="PEMBAYARAN MELONJAK"/>
    <s v="SELESAI "/>
    <d v="2025-06-10T00:00:00"/>
    <d v="2025-06-10T00:00:00"/>
  </r>
  <r>
    <n v="1845"/>
    <s v="KABANDUNGAN"/>
    <x v="6"/>
    <s v="HERMAN"/>
    <s v="22030021301"/>
    <s v="III"/>
    <m/>
    <m/>
    <m/>
    <n v="1"/>
    <m/>
    <m/>
    <s v="KP. TUGUBANDUNG"/>
    <s v="PEMBAYARAN MELONJAK"/>
    <s v="SELESAI "/>
    <d v="2025-06-12T00:00:00"/>
    <d v="2025-06-12T00:00:00"/>
  </r>
  <r>
    <n v="1846"/>
    <s v="KABANDUNGAN"/>
    <x v="6"/>
    <s v="I W A N (B)"/>
    <s v="22020061316"/>
    <s v="II"/>
    <m/>
    <m/>
    <m/>
    <n v="1"/>
    <m/>
    <m/>
    <s v="KP. TANGKOLO I"/>
    <s v="PEMBAYARAN MELONJAK"/>
    <s v="SELESAI "/>
    <d v="2025-06-13T00:00:00"/>
    <d v="2025-06-13T00:00:00"/>
  </r>
  <r>
    <n v="1847"/>
    <s v="KABANDUNGAN"/>
    <x v="6"/>
    <s v="MUSLIM"/>
    <s v="22030011287"/>
    <s v="III"/>
    <m/>
    <m/>
    <m/>
    <n v="1"/>
    <m/>
    <m/>
    <s v="KP. TANGKOLO I"/>
    <s v="PEMBAYARAN MELONJAK"/>
    <s v="SELESAI "/>
    <d v="2025-06-13T00:00:00"/>
    <d v="2025-06-13T00:00:00"/>
  </r>
  <r>
    <n v="1848"/>
    <s v="KABANDUNGAN"/>
    <x v="6"/>
    <s v="MADRIA"/>
    <s v="22030021325"/>
    <s v="III"/>
    <m/>
    <m/>
    <m/>
    <n v="1"/>
    <m/>
    <m/>
    <s v="KP. TUGUBANDUNG"/>
    <s v="PEMBAYARAN MELONJAK"/>
    <s v="SELESAI "/>
    <d v="2025-06-14T00:00:00"/>
    <d v="2025-06-14T00:00:00"/>
  </r>
  <r>
    <n v="1849"/>
    <s v="KABANDUNGAN"/>
    <x v="6"/>
    <s v="DIAH"/>
    <s v="22020041305"/>
    <s v="II"/>
    <m/>
    <m/>
    <n v="1"/>
    <m/>
    <m/>
    <m/>
    <s v="KP. SAMPALAN"/>
    <s v="AIR TIDAK MENGALIR"/>
    <s v="SELESAI "/>
    <d v="2025-06-17T00:00:00"/>
    <d v="2025-06-17T00:00:00"/>
  </r>
  <r>
    <n v="1850"/>
    <s v="KABANDUNGAN"/>
    <x v="6"/>
    <s v="BABAN"/>
    <s v="22010020050"/>
    <s v="I"/>
    <m/>
    <m/>
    <n v="1"/>
    <m/>
    <m/>
    <m/>
    <s v="KP. CIPEUTEUY"/>
    <s v="AIR TIDAK MENGALIR"/>
    <s v="SELESAI "/>
    <d v="2025-06-17T00:00:00"/>
    <d v="2025-06-17T00:00:00"/>
  </r>
  <r>
    <n v="1851"/>
    <s v="KABANDUNGAN"/>
    <x v="6"/>
    <s v="TATANG SUDARNA"/>
    <s v="22020011356"/>
    <s v="II"/>
    <m/>
    <m/>
    <n v="1"/>
    <m/>
    <m/>
    <m/>
    <s v="KP. PAJAGAN GIRANG"/>
    <s v="AIR TIDAK MENGALIR"/>
    <s v="SELESAI "/>
    <d v="2025-06-22T00:00:00"/>
    <d v="2025-06-22T00:00:00"/>
  </r>
  <r>
    <n v="1852"/>
    <s v="KABANDUNGAN"/>
    <x v="6"/>
    <s v="SANA SURYANA"/>
    <s v="22010010069"/>
    <s v="I"/>
    <m/>
    <m/>
    <n v="1"/>
    <m/>
    <m/>
    <m/>
    <s v="KP. CIPEUTEUY"/>
    <s v="AIR TIDAK MENGALIR"/>
    <s v="SELESAI "/>
    <d v="2025-06-22T00:00:00"/>
    <d v="2025-06-22T00:00:00"/>
  </r>
  <r>
    <n v="1853"/>
    <s v="KABANDUNGAN"/>
    <x v="6"/>
    <s v="SUKARYA"/>
    <s v="22030030027"/>
    <s v="III"/>
    <m/>
    <m/>
    <m/>
    <n v="1"/>
    <m/>
    <m/>
    <s v="KP. CICADAS"/>
    <s v="PEMBAYARAN MELONJAK"/>
    <s v="SELESAI "/>
    <d v="2025-06-23T00:00:00"/>
    <d v="2025-06-23T00:00:00"/>
  </r>
  <r>
    <n v="1856"/>
    <s v="KABANDUNGAN"/>
    <x v="2"/>
    <s v="SUSANTI"/>
    <s v="22030051396"/>
    <s v="III"/>
    <m/>
    <m/>
    <n v="1"/>
    <m/>
    <m/>
    <m/>
    <s v="KP. KABANDUNGAN"/>
    <s v="AIR TIDAK MENGALIR"/>
    <s v="SELESAI "/>
    <d v="2025-07-01T00:00:00"/>
    <d v="2025-07-01T00:00:00"/>
  </r>
  <r>
    <n v="1858"/>
    <s v="KABANDUNGAN"/>
    <x v="2"/>
    <s v="MESJID PADNATURAHAMAN"/>
    <s v="22030020288"/>
    <s v="III"/>
    <m/>
    <m/>
    <m/>
    <n v="1"/>
    <m/>
    <m/>
    <s v="KP. TUGU BANDUNG"/>
    <s v="PEMBAYARAN MELONJAK"/>
    <s v="SELESAI "/>
    <d v="2025-07-03T00:00:00"/>
    <d v="2025-07-03T00:00:00"/>
  </r>
  <r>
    <n v="1859"/>
    <s v="KABANDUNGAN"/>
    <x v="2"/>
    <s v="TETI"/>
    <s v="22030070065"/>
    <s v="III"/>
    <n v="1"/>
    <m/>
    <m/>
    <m/>
    <m/>
    <m/>
    <s v="KP. TUGUBANDUNG"/>
    <s v="BOCOR DI AREA JALAN BESAR"/>
    <s v="SELESAI "/>
    <d v="2025-07-07T00:00:00"/>
    <d v="2025-07-08T00:00:00"/>
  </r>
  <r>
    <n v="1860"/>
    <s v="KABANDUNGAN"/>
    <x v="2"/>
    <s v="UHEN"/>
    <s v="22030070021"/>
    <s v="III"/>
    <n v="1"/>
    <m/>
    <m/>
    <m/>
    <m/>
    <m/>
    <s v="KP. TUGUBANDUNG"/>
    <s v="PIPA PUTUS TERBAWA LONGSOR"/>
    <s v="SELESAI "/>
    <d v="2025-07-08T00:00:00"/>
    <d v="2025-07-08T00:00:00"/>
  </r>
  <r>
    <n v="1861"/>
    <s v="KABANDUNGAN"/>
    <x v="2"/>
    <s v="OMANG"/>
    <s v="22020010078"/>
    <s v="II"/>
    <m/>
    <m/>
    <n v="1"/>
    <m/>
    <m/>
    <m/>
    <s v="KP. PAJAGAN GIRANG"/>
    <s v="AIR TIDAK MENGALIR"/>
    <s v="SELESAI "/>
    <d v="2025-07-08T00:00:00"/>
    <d v="2025-07-08T00:00:00"/>
  </r>
  <r>
    <n v="1863"/>
    <s v="KABANDUNGAN"/>
    <x v="2"/>
    <s v="TATANG SUDARNA"/>
    <s v="22020011356"/>
    <s v="II"/>
    <m/>
    <m/>
    <n v="1"/>
    <m/>
    <m/>
    <m/>
    <s v="KP. PAJAGAN GIRANG"/>
    <s v="AIR TIDAK MENGALIR"/>
    <s v="SELESAI "/>
    <d v="2025-07-11T00:00:00"/>
    <d v="2025-07-11T00:00:00"/>
  </r>
  <r>
    <n v="1864"/>
    <s v="KABANDUNGAN"/>
    <x v="2"/>
    <s v="OBAN SOBANA"/>
    <s v="22010010060"/>
    <s v="I"/>
    <n v="1"/>
    <m/>
    <m/>
    <m/>
    <m/>
    <m/>
    <s v="KP. CIPEUTEUY"/>
    <s v="BOCOR PINGGIR JALAN"/>
    <s v="SELESAI "/>
    <d v="2025-07-14T00:00:00"/>
    <d v="2025-07-14T00:00:00"/>
  </r>
  <r>
    <n v="1865"/>
    <s v="KABANDUNGAN"/>
    <x v="2"/>
    <s v="ELIH RUSTINA"/>
    <s v="22010010072"/>
    <s v="I"/>
    <m/>
    <m/>
    <n v="1"/>
    <m/>
    <m/>
    <m/>
    <s v="KP. CIPEUTEUY"/>
    <s v="AIR TIDAK MENGALIR"/>
    <s v="SELESAI "/>
    <d v="2025-07-16T00:00:00"/>
    <d v="2025-07-16T00:00:00"/>
  </r>
  <r>
    <n v="1866"/>
    <s v="KABANDUNGAN"/>
    <x v="2"/>
    <s v="ATI"/>
    <s v="22020011329"/>
    <s v="II"/>
    <m/>
    <m/>
    <n v="1"/>
    <m/>
    <m/>
    <m/>
    <s v="KP. PAJAGAN GIRANG"/>
    <s v="AIR TIDAK MENGALIR"/>
    <s v="SELESAI "/>
    <d v="2025-07-25T00:00:00"/>
    <d v="2025-07-25T00:00:00"/>
  </r>
  <r>
    <n v="1867"/>
    <s v="KABANDUNGAN"/>
    <x v="2"/>
    <s v="YUSUP AMBARI"/>
    <s v="22020011268"/>
    <s v="II"/>
    <m/>
    <m/>
    <n v="1"/>
    <m/>
    <m/>
    <m/>
    <s v="KP. PAJAGAN GIRANG "/>
    <s v="AIR TIDAK MENGALIR"/>
    <s v="SELESAI "/>
    <d v="2025-07-26T00:00:00"/>
    <d v="2025-07-26T00:00:00"/>
  </r>
  <r>
    <n v="1868"/>
    <s v="KABANDUNGAN"/>
    <x v="2"/>
    <s v="SITI MARIYAM"/>
    <s v="22030040087"/>
    <s v="III"/>
    <m/>
    <m/>
    <m/>
    <n v="1"/>
    <m/>
    <m/>
    <s v="KP. TUGU"/>
    <s v="PEMBAYARAN MELONJAK"/>
    <s v="SELESAI "/>
    <d v="2025-07-26T00:00:00"/>
    <d v="2025-07-26T00:00:00"/>
  </r>
  <r>
    <n v="1869"/>
    <s v="KABANDUNGAN"/>
    <x v="2"/>
    <s v="KARTINI AGUSTIN"/>
    <s v="22030011391"/>
    <s v="III"/>
    <m/>
    <m/>
    <n v="1"/>
    <m/>
    <m/>
    <m/>
    <s v="KP. TANGKOLO II"/>
    <s v="AIR TIDAK MENGALIR"/>
    <s v="SELESAI "/>
    <d v="2025-07-28T00:00:00"/>
    <d v="2025-07-28T00:00:00"/>
  </r>
  <r>
    <n v="1870"/>
    <s v="KABANDUNGAN"/>
    <x v="2"/>
    <s v="FARID"/>
    <s v="22030050218"/>
    <s v="III"/>
    <m/>
    <m/>
    <m/>
    <n v="1"/>
    <m/>
    <m/>
    <s v="KP. KABANDUNGAN"/>
    <s v="PEMBAYARAN MELONJAK"/>
    <s v="SELESAI "/>
    <d v="2025-07-29T00:00:00"/>
    <d v="2025-07-29T00:00:00"/>
  </r>
  <r>
    <n v="1871"/>
    <s v="KABANDUNGAN"/>
    <x v="2"/>
    <s v="ANDRI JAELANI"/>
    <s v="22030070064"/>
    <s v="III"/>
    <m/>
    <m/>
    <m/>
    <n v="1"/>
    <m/>
    <m/>
    <s v="KP. TUGUBANDUNG"/>
    <s v="PEMBAYARAN MELONJAK"/>
    <s v="SELESAI "/>
    <d v="2025-07-29T00:00:00"/>
    <d v="2025-07-29T00:00:00"/>
  </r>
  <r>
    <n v="1872"/>
    <s v="KABANDUNGAN"/>
    <x v="2"/>
    <s v="OBAR SOBARI"/>
    <s v="22010020011"/>
    <s v="III"/>
    <m/>
    <m/>
    <n v="1"/>
    <m/>
    <m/>
    <m/>
    <s v="KP. CIPEUTEUY"/>
    <s v="AIR TIDAK MENGALIR"/>
    <s v="SELESAI "/>
    <d v="2025-07-30T00:00:00"/>
    <d v="2025-07-30T00:00:00"/>
  </r>
  <r>
    <n v="1873"/>
    <s v="BOJONGGENTENG"/>
    <x v="3"/>
    <s v="M.RIZKI INAYATULLAH"/>
    <n v="16010010023"/>
    <s v="BERKAH I"/>
    <n v="1"/>
    <m/>
    <m/>
    <m/>
    <m/>
    <m/>
    <s v="KP BARU"/>
    <s v="KEBOCORAN PIPA 1/2 ''"/>
    <s v="SELESAI "/>
    <d v="2025-01-02T00:00:00"/>
    <d v="2025-01-02T00:00:00"/>
  </r>
  <r>
    <n v="1875"/>
    <s v="BOJONGGENTENG"/>
    <x v="3"/>
    <s v="YAYI KUSMAYATI,SPd"/>
    <n v="16010020042"/>
    <s v="BJ GENTENG I"/>
    <n v="1"/>
    <m/>
    <m/>
    <m/>
    <m/>
    <m/>
    <s v="CIBODAS"/>
    <s v="KEBOCORAN PIPA 1/2 ''"/>
    <s v="SELESAI "/>
    <d v="2025-01-07T00:00:00"/>
    <d v="2025-01-07T00:00:00"/>
  </r>
  <r>
    <n v="1877"/>
    <s v="BOJONGGENTENG"/>
    <x v="3"/>
    <s v="MARWAN"/>
    <n v="16010040083"/>
    <s v="CIJULANG/PARABON"/>
    <n v="1"/>
    <m/>
    <m/>
    <m/>
    <m/>
    <m/>
    <s v="PARABON"/>
    <s v="KEBOCORAN PIPA 1/2 ''"/>
    <s v="SELESAI "/>
    <d v="2025-01-13T00:00:00"/>
    <d v="2025-01-13T00:00:00"/>
  </r>
  <r>
    <n v="1878"/>
    <s v="BOJONGGENTENG"/>
    <x v="3"/>
    <s v="IRAWAN"/>
    <n v="16020010034"/>
    <s v="BJ GENTENG II"/>
    <m/>
    <m/>
    <m/>
    <n v="1"/>
    <m/>
    <m/>
    <s v="NEMPEL"/>
    <s v="ADA KEBOCORAN INSALATUR"/>
    <s v="SELESAI "/>
    <d v="2025-01-15T00:00:00"/>
    <d v="2025-01-15T00:00:00"/>
  </r>
  <r>
    <n v="1879"/>
    <s v="BOJONGGENTENG"/>
    <x v="3"/>
    <s v="Iyus / Sanah"/>
    <n v="16020050156"/>
    <s v="PROYEK AYAM/NYALINDUNG"/>
    <n v="1"/>
    <m/>
    <m/>
    <m/>
    <m/>
    <m/>
    <s v="NYALINDUNG"/>
    <s v="KEBOCORAN PIPA 1/2 ''"/>
    <s v="SELESAI "/>
    <d v="2025-01-20T00:00:00"/>
    <d v="2025-01-20T00:00:00"/>
  </r>
  <r>
    <n v="1881"/>
    <s v="BOJONGGENTENG"/>
    <x v="3"/>
    <s v="UCEP"/>
    <n v="16010040142"/>
    <s v="CIJULANG/PARABON"/>
    <n v="1"/>
    <m/>
    <m/>
    <m/>
    <m/>
    <m/>
    <s v="RANJI"/>
    <s v="KEBOCORAN PIPA 1/2 ''"/>
    <s v="SELESAI "/>
    <d v="2025-01-24T00:00:00"/>
    <d v="2025-01-24T00:00:00"/>
  </r>
  <r>
    <n v="1882"/>
    <s v="BOJONGGENTENG"/>
    <x v="3"/>
    <s v="Cevi Rahman"/>
    <n v="16010040156"/>
    <s v="CIJULANG/PARABON"/>
    <n v="1"/>
    <m/>
    <m/>
    <m/>
    <m/>
    <m/>
    <s v="SALAAWI"/>
    <s v="KEBOCORAN PIPA 1/2 ''"/>
    <s v="SELESAI "/>
    <d v="2025-01-29T00:00:00"/>
    <d v="2025-01-29T00:00:00"/>
  </r>
  <r>
    <n v="1883"/>
    <s v="BOJONGGENTENG"/>
    <x v="4"/>
    <s v="MISATI"/>
    <n v="16010010013"/>
    <s v="BEREKAH I"/>
    <n v="1"/>
    <m/>
    <m/>
    <m/>
    <m/>
    <m/>
    <s v="POJOK"/>
    <s v="KEBOCORAN PIPA 1/2 ''"/>
    <s v="SELESAI "/>
    <d v="2025-02-03T00:00:00"/>
    <d v="2025-02-03T00:00:00"/>
  </r>
  <r>
    <n v="1885"/>
    <s v="BOJONGGENTENG"/>
    <x v="4"/>
    <s v="IWAN"/>
    <n v="16010010893"/>
    <s v="BEREKAH I"/>
    <n v="1"/>
    <m/>
    <m/>
    <m/>
    <m/>
    <m/>
    <s v="KP BARU"/>
    <s v="KEBOCORAN PIPA 1/2 ''"/>
    <s v="SELESAI "/>
    <d v="2025-02-10T00:00:00"/>
    <d v="2025-02-10T00:00:00"/>
  </r>
  <r>
    <n v="1887"/>
    <s v="BOJONGGENTENG"/>
    <x v="4"/>
    <s v="DIRMAN"/>
    <n v="16010030127"/>
    <s v="BEREKAH II"/>
    <n v="1"/>
    <m/>
    <m/>
    <m/>
    <m/>
    <m/>
    <s v="BEREKAH"/>
    <s v="KEBOCORAN PIPA 1/2 ''"/>
    <s v="SELESAI "/>
    <d v="2025-02-12T00:00:00"/>
    <d v="2025-02-12T00:00:00"/>
  </r>
  <r>
    <n v="1888"/>
    <s v="BOJONGGENTENG"/>
    <x v="4"/>
    <s v="ATIB"/>
    <n v="16010040051"/>
    <s v="CIJULANG/PARABON"/>
    <m/>
    <m/>
    <m/>
    <n v="1"/>
    <m/>
    <m/>
    <s v="PARABON"/>
    <s v="ADA KEBOCORAN INSALATUR"/>
    <s v="SELESAI "/>
    <d v="2025-02-17T00:00:00"/>
    <d v="2025-02-17T00:00:00"/>
  </r>
  <r>
    <n v="1889"/>
    <s v="BOJONGGENTENG"/>
    <x v="4"/>
    <s v="TEDI KOSWARA"/>
    <n v="16020020886"/>
    <s v="KECAMATAN"/>
    <n v="1"/>
    <m/>
    <m/>
    <m/>
    <m/>
    <m/>
    <s v="PASIR ANGIN"/>
    <s v="KEBOCORAN PIPA 1/2 ''"/>
    <s v="SELESAI "/>
    <d v="2025-02-25T00:00:00"/>
    <d v="2025-02-25T00:00:00"/>
  </r>
  <r>
    <n v="1891"/>
    <s v="BOJONGGENTENG"/>
    <x v="0"/>
    <s v="ABDUL KOHAR"/>
    <n v="16020040101"/>
    <s v="LAPANG"/>
    <n v="1"/>
    <m/>
    <m/>
    <m/>
    <m/>
    <m/>
    <s v="LAPANG"/>
    <s v="KEBOCORAN PIPA 1/2 ''"/>
    <s v="SELESAI "/>
    <d v="2025-03-03T00:00:00"/>
    <d v="2025-03-03T00:00:00"/>
  </r>
  <r>
    <n v="1892"/>
    <s v="BOJONGGENTENG"/>
    <x v="0"/>
    <s v="ROSITA"/>
    <n v="16020050002"/>
    <s v="PROYEK AYAM/NYALINDUNG"/>
    <n v="1"/>
    <m/>
    <m/>
    <m/>
    <m/>
    <m/>
    <s v="NYALINDUNG"/>
    <s v="KEBOCORAN PIPA 1/2 ''"/>
    <s v="SELESAI "/>
    <d v="2025-03-05T00:00:00"/>
    <d v="2025-03-05T00:00:00"/>
  </r>
  <r>
    <n v="1894"/>
    <s v="BOJONGGENTENG"/>
    <x v="0"/>
    <s v="AJAT SUDRAJAT"/>
    <n v="16010040983"/>
    <s v="CIJULANG/PARABON"/>
    <m/>
    <m/>
    <n v="1"/>
    <m/>
    <m/>
    <m/>
    <s v="PARABON"/>
    <s v="ADA YANG MAMPET"/>
    <s v="SELESAI "/>
    <d v="2025-03-13T00:00:00"/>
    <d v="2025-03-13T00:00:00"/>
  </r>
  <r>
    <n v="1895"/>
    <s v="BOJONGGENTENG"/>
    <x v="0"/>
    <s v="RIMA MELATI"/>
    <n v="16010041018"/>
    <s v="CIJULANG/PARABON"/>
    <n v="1"/>
    <m/>
    <m/>
    <m/>
    <m/>
    <m/>
    <s v="PARABON"/>
    <s v="KEBOCORAN PIPA 1/2 ''"/>
    <s v="SELESAI "/>
    <d v="2025-03-15T00:00:00"/>
    <d v="2025-03-15T00:00:00"/>
  </r>
  <r>
    <n v="1896"/>
    <s v="BOJONGGENTENG"/>
    <x v="0"/>
    <s v="ENTANG SUANDI"/>
    <n v="16010030855"/>
    <s v="BEREKAH II"/>
    <m/>
    <m/>
    <n v="1"/>
    <m/>
    <m/>
    <m/>
    <s v="BEREKAH II"/>
    <s v="ADA YANG MAMPET"/>
    <s v="SELESAI "/>
    <d v="2025-03-17T00:00:00"/>
    <d v="2025-03-17T00:00:00"/>
  </r>
  <r>
    <n v="1899"/>
    <s v="BOJONGGENTENG"/>
    <x v="0"/>
    <s v="SITI MASTONAH"/>
    <n v="16020070946"/>
    <s v="ANNABA"/>
    <m/>
    <m/>
    <m/>
    <n v="1"/>
    <m/>
    <m/>
    <s v="ANNABA"/>
    <s v="ADA KEBOCORAN INSALATUR"/>
    <s v="SELESAI "/>
    <d v="2024-03-25T00:00:00"/>
    <d v="2024-03-25T00:00:00"/>
  </r>
  <r>
    <n v="1901"/>
    <s v="BOJONGGENTENG"/>
    <x v="1"/>
    <s v="AGUS NANDA"/>
    <n v="16010010893"/>
    <s v="BERKAH I"/>
    <n v="1"/>
    <m/>
    <m/>
    <m/>
    <m/>
    <m/>
    <s v="KP BARU"/>
    <s v="KEBOCORAN PIPA 1/2 ''"/>
    <s v="SELESAI "/>
    <d v="2025-04-02T00:00:00"/>
    <d v="2025-04-02T00:00:00"/>
  </r>
  <r>
    <n v="1903"/>
    <s v="BOJONGGENTENG"/>
    <x v="1"/>
    <s v="DENI AHMAD, SPD"/>
    <n v="16010020043"/>
    <s v="BJ GENTENG I"/>
    <n v="1"/>
    <m/>
    <m/>
    <m/>
    <m/>
    <m/>
    <s v="CIBODAS"/>
    <s v="KEBOCORAN PIPA 1/2 ''"/>
    <s v="SELESAI "/>
    <d v="2025-04-07T00:00:00"/>
    <d v="2025-04-07T00:00:00"/>
  </r>
  <r>
    <n v="1905"/>
    <s v="BOJONGGENTENG"/>
    <x v="1"/>
    <s v="MARWAN"/>
    <n v="16010040083"/>
    <s v="CIJULANG/PARABON"/>
    <n v="1"/>
    <m/>
    <m/>
    <m/>
    <m/>
    <m/>
    <s v="PARABON"/>
    <s v="KEBOCORAN PIPA 1/2 ''"/>
    <s v="SELESAI "/>
    <d v="2025-04-15T00:00:00"/>
    <d v="2025-04-15T00:00:00"/>
  </r>
  <r>
    <n v="1906"/>
    <s v="BOJONGGENTENG"/>
    <x v="1"/>
    <s v="IRAWAN"/>
    <n v="16020010034"/>
    <s v="BJ GENTENG II"/>
    <m/>
    <m/>
    <m/>
    <n v="1"/>
    <m/>
    <m/>
    <s v="NEMPEL"/>
    <s v="ADA KEBOCORAN INSALATUR"/>
    <s v="SELESAI "/>
    <d v="2025-04-16T00:00:00"/>
    <d v="2025-04-16T00:00:00"/>
  </r>
  <r>
    <n v="1907"/>
    <s v="BOJONGGENTENG"/>
    <x v="1"/>
    <s v="Iyus / Sanah"/>
    <n v="16020050156"/>
    <s v="PROYEK AYAM/NYALINDUNG"/>
    <n v="1"/>
    <m/>
    <m/>
    <m/>
    <m/>
    <m/>
    <s v="NYALINDUNG"/>
    <s v="KEBOCORAN PIPA 1/2 ''"/>
    <s v="SELESAI "/>
    <d v="2025-04-20T00:00:00"/>
    <d v="2025-04-20T00:00:00"/>
  </r>
  <r>
    <n v="1909"/>
    <s v="BOJONGGENTENG"/>
    <x v="1"/>
    <s v="SANDI DARMAWAN"/>
    <n v="16010040997"/>
    <s v="CIJULANG/PARABON"/>
    <n v="1"/>
    <m/>
    <m/>
    <m/>
    <m/>
    <m/>
    <s v="RANJI"/>
    <s v="KEBOCORAN PIPA 1/2 ''"/>
    <s v="SELESAI "/>
    <d v="2025-04-29T00:00:00"/>
    <d v="2025-04-29T00:00:00"/>
  </r>
  <r>
    <n v="1910"/>
    <s v="BOJONGGENTENG"/>
    <x v="5"/>
    <s v="SITI SAROH"/>
    <n v="16010030049"/>
    <s v="BEREKAH II"/>
    <n v="1"/>
    <m/>
    <m/>
    <m/>
    <m/>
    <m/>
    <s v="BERKAH"/>
    <s v="KEBOCORAN PIPA 1/2 ''"/>
    <s v="SELESAI "/>
    <d v="2025-05-01T00:00:00"/>
    <d v="2025-05-01T00:00:00"/>
  </r>
  <r>
    <n v="1912"/>
    <s v="BOJONGGENTENG"/>
    <x v="5"/>
    <s v="NENTI"/>
    <n v="16020010070"/>
    <s v="BJ GENTENG II"/>
    <n v="1"/>
    <m/>
    <m/>
    <m/>
    <m/>
    <m/>
    <s v="NEMPEL"/>
    <s v="KEBOCORAN PIPA 1/2 ''"/>
    <s v="SELESAI "/>
    <d v="2025-05-08T00:00:00"/>
    <d v="2025-05-08T00:00:00"/>
  </r>
  <r>
    <n v="1916"/>
    <s v="BOJONGGENTENG"/>
    <x v="5"/>
    <s v="Cevi Rahman"/>
    <n v="16010040156"/>
    <s v="CIJULANG/PARABON"/>
    <n v="1"/>
    <m/>
    <m/>
    <m/>
    <m/>
    <m/>
    <s v="SALAAWI"/>
    <s v="KEBOCORAN PIPA 1/2 ''"/>
    <s v="SELESAI "/>
    <d v="2025-05-18T00:00:00"/>
    <d v="2025-05-18T00:00:00"/>
  </r>
  <r>
    <n v="1918"/>
    <s v="BOJONGGENTENG"/>
    <x v="5"/>
    <s v="HARIS"/>
    <n v="16020050914"/>
    <s v="PROYEK AYAM/NYALINDUNG"/>
    <n v="1"/>
    <m/>
    <m/>
    <m/>
    <m/>
    <m/>
    <s v="NYALINDUNG"/>
    <s v="KEBOCORAN PIPA 1/2 ''"/>
    <s v="SELESAI "/>
    <d v="2025-05-24T00:00:00"/>
    <d v="2025-05-24T00:00:00"/>
  </r>
  <r>
    <n v="1921"/>
    <s v="BOJONGGENTENG"/>
    <x v="6"/>
    <s v="M.RIZKI INAYATULLAH"/>
    <n v="16010010023"/>
    <s v="BERKAH I"/>
    <n v="1"/>
    <m/>
    <m/>
    <m/>
    <m/>
    <m/>
    <s v="KP BARU"/>
    <s v="KEBOCORAN PIPA 1/2 ''"/>
    <s v="SELESAI "/>
    <d v="2025-06-02T00:00:00"/>
    <d v="2025-06-02T00:00:00"/>
  </r>
  <r>
    <n v="1923"/>
    <s v="BOJONGGENTENG"/>
    <x v="6"/>
    <s v="YAYI KUSMAYATI,SPd"/>
    <n v="16010020042"/>
    <s v="BJ GENTENG I"/>
    <n v="1"/>
    <m/>
    <m/>
    <m/>
    <m/>
    <m/>
    <s v="CIBODAS"/>
    <s v="KEBOCORAN PIPA 1/2 ''"/>
    <s v="SELESAI "/>
    <d v="2025-06-07T00:00:00"/>
    <d v="2025-06-07T00:00:00"/>
  </r>
  <r>
    <n v="1925"/>
    <s v="BOJONGGENTENG"/>
    <x v="6"/>
    <s v="MARWAN"/>
    <n v="16010040083"/>
    <s v="CIJULANG/PARABON"/>
    <n v="1"/>
    <m/>
    <m/>
    <m/>
    <m/>
    <m/>
    <s v="PARABON"/>
    <s v="KEBOCORAN PIPA 1/2 ''"/>
    <s v="SELESAI "/>
    <d v="2025-06-13T00:00:00"/>
    <d v="2025-06-13T00:00:00"/>
  </r>
  <r>
    <n v="1926"/>
    <s v="BOJONGGENTENG"/>
    <x v="6"/>
    <s v="IRAWAN"/>
    <n v="16020010034"/>
    <s v="BJ GENTENG II"/>
    <m/>
    <m/>
    <m/>
    <n v="1"/>
    <m/>
    <m/>
    <s v="NEMPEL"/>
    <s v="ADA KEBOCORAN INSALATUR"/>
    <s v="SELESAI "/>
    <d v="2025-06-15T00:00:00"/>
    <d v="2025-06-15T00:00:00"/>
  </r>
  <r>
    <n v="1927"/>
    <s v="BOJONGGENTENG"/>
    <x v="6"/>
    <s v="Iyus / Sanah"/>
    <n v="16020050156"/>
    <s v="PROYEK AYAM/NYALINDUNG"/>
    <n v="1"/>
    <m/>
    <m/>
    <m/>
    <m/>
    <m/>
    <s v="NYALINDUNG"/>
    <s v="KEBOCORAN PIPA 1/2 ''"/>
    <s v="SELESAI "/>
    <d v="2025-06-20T00:00:00"/>
    <d v="2025-06-20T00:00:00"/>
  </r>
  <r>
    <n v="1929"/>
    <s v="BOJONGGENTENG"/>
    <x v="6"/>
    <s v="UCEP"/>
    <n v="16010040142"/>
    <s v="CIJULANG/PARABON"/>
    <n v="1"/>
    <m/>
    <m/>
    <m/>
    <m/>
    <m/>
    <s v="RANJI"/>
    <s v="KEBOCORAN PIPA 1/2 ''"/>
    <s v="SELESAI "/>
    <d v="2025-06-24T00:00:00"/>
    <d v="2025-06-24T00:00:00"/>
  </r>
  <r>
    <n v="1930"/>
    <s v="BOJONGGENTENG"/>
    <x v="6"/>
    <s v="Cevi Rahman"/>
    <n v="16010040156"/>
    <s v="CIJULANG/PARABON"/>
    <n v="1"/>
    <m/>
    <m/>
    <m/>
    <m/>
    <m/>
    <s v="SALAAWI"/>
    <s v="KEBOCORAN PIPA 1/2 ''"/>
    <s v="SELESAI "/>
    <d v="2025-06-29T00:00:00"/>
    <d v="2025-06-29T00:00:00"/>
  </r>
  <r>
    <n v="1931"/>
    <s v="BOJONGGENTENG"/>
    <x v="2"/>
    <s v="M.RIZKI INAYATULLAH"/>
    <n v="16010010023"/>
    <s v="BERKAH I"/>
    <n v="1"/>
    <m/>
    <m/>
    <m/>
    <m/>
    <m/>
    <s v="KP BARU"/>
    <s v="KEBOCORAN PIPA 1/2 ''"/>
    <s v="SELESAI "/>
    <d v="2025-07-01T00:00:00"/>
    <d v="2025-07-01T00:00:00"/>
  </r>
  <r>
    <n v="1933"/>
    <s v="BOJONGGENTENG"/>
    <x v="2"/>
    <s v="LALAN"/>
    <n v="16020070930"/>
    <s v="ANABA"/>
    <m/>
    <m/>
    <n v="1"/>
    <m/>
    <m/>
    <m/>
    <s v="ANABA"/>
    <s v="ADA YANG MAMPET"/>
    <s v="SELESAI "/>
    <d v="2025-07-14T00:00:00"/>
    <d v="2025-07-14T00:00:00"/>
  </r>
  <r>
    <n v="1936"/>
    <s v="BOJONGGENTENG"/>
    <x v="2"/>
    <s v="YULIA"/>
    <n v="16020060089"/>
    <s v="SALUYU"/>
    <m/>
    <m/>
    <m/>
    <n v="1"/>
    <m/>
    <m/>
    <s v="SALUYU"/>
    <s v="ADA KEBOCORAN INSALATUR"/>
    <s v="SELESAI "/>
    <d v="2025-01-22T00:00:00"/>
    <d v="2025-07-22T00:00:00"/>
  </r>
  <r>
    <n v="1938"/>
    <s v="BOJONGGENTENG"/>
    <x v="2"/>
    <s v="ICOH HOLISOH"/>
    <n v="16010010031"/>
    <s v="BERKAH"/>
    <m/>
    <m/>
    <m/>
    <n v="1"/>
    <m/>
    <m/>
    <s v="BERKAH"/>
    <s v="ADA KEBOCORAN INSALATUR"/>
    <s v="SELESAI "/>
    <d v="2025-01-28T00:00:00"/>
    <d v="2025-07-28T00:00:00"/>
  </r>
  <r>
    <n v="1939"/>
    <s v="CITARIK"/>
    <x v="3"/>
    <s v="ASEP SETAIWAN "/>
    <n v="23040040018"/>
    <n v="4004"/>
    <n v="1"/>
    <m/>
    <m/>
    <m/>
    <m/>
    <m/>
    <s v="Kp. NYALINDUNG"/>
    <s v="KEBOCORAN PIPA 2&quot;"/>
    <s v="SELESAI "/>
    <s v="2 Januari 2025"/>
    <s v="2 Januari 2025"/>
  </r>
  <r>
    <n v="1940"/>
    <s v="CITARIK"/>
    <x v="3"/>
    <s v="TINI NURTINI"/>
    <n v="23040070039"/>
    <n v="4007"/>
    <n v="1"/>
    <m/>
    <m/>
    <m/>
    <m/>
    <m/>
    <s v="Kp. CIKANANGA"/>
    <s v="KEBOCORAN PIPA 2&quot;"/>
    <s v="SELESAI "/>
    <s v="7 Januari 2025"/>
    <s v="8 Januari 2025"/>
  </r>
  <r>
    <n v="1941"/>
    <s v="CITARIK"/>
    <x v="3"/>
    <s v="SRI JUMIASIH"/>
    <n v="23040041315"/>
    <n v="4004"/>
    <n v="1"/>
    <m/>
    <m/>
    <m/>
    <m/>
    <m/>
    <s v="Kp. NYALINDUNG"/>
    <s v="KEBOCORAN PIPA 2&quot;"/>
    <s v="SELESAI "/>
    <s v="9 Januari 2025"/>
    <s v="9 Januari 2025"/>
  </r>
  <r>
    <n v="1943"/>
    <s v="CITARIK"/>
    <x v="3"/>
    <s v="ASEP SETAIWAN "/>
    <n v="23040040018"/>
    <n v="4004"/>
    <n v="1"/>
    <m/>
    <m/>
    <m/>
    <m/>
    <m/>
    <s v="Kp. NYALINDUNG"/>
    <s v="KEBOCORAN PIPA 2&quot;"/>
    <s v="SELESAI "/>
    <s v="21 Januari 2025"/>
    <s v="22 Januari 2025"/>
  </r>
  <r>
    <n v="1944"/>
    <s v="CITARIK"/>
    <x v="3"/>
    <s v="ASEP SETAIWAN "/>
    <n v="23040040018"/>
    <n v="4004"/>
    <n v="1"/>
    <m/>
    <m/>
    <m/>
    <m/>
    <m/>
    <s v="Kp. NYALINDUNG"/>
    <s v="KEBOCORAN PIPA 3&quot;"/>
    <s v="SELESAI "/>
    <s v="23 Januari 2025"/>
    <s v="24 Januari 2025"/>
  </r>
  <r>
    <n v="1946"/>
    <s v="CITARIK"/>
    <x v="3"/>
    <s v="BADRU TAMAMI"/>
    <n v="23040020003"/>
    <n v="4002"/>
    <n v="1"/>
    <m/>
    <m/>
    <m/>
    <m/>
    <m/>
    <s v="KP. CIKORED"/>
    <s v="KEBOCORAN PIPA 1&quot;"/>
    <s v="SELESAI "/>
    <s v="27 Januari 2025"/>
    <s v="27 Januari 2025"/>
  </r>
  <r>
    <n v="1947"/>
    <s v="CITARIK"/>
    <x v="4"/>
    <s v="OJAR"/>
    <n v="23050060009"/>
    <n v="5006"/>
    <n v="1"/>
    <m/>
    <m/>
    <m/>
    <m/>
    <m/>
    <s v="KP. RANCAREUNGHAS"/>
    <s v="KEBOCORAN PIPA 2&quot;"/>
    <s v="SELESAI "/>
    <s v="03 Februari 2025"/>
    <s v="03 Februari 2025"/>
  </r>
  <r>
    <n v="1949"/>
    <s v="CITARIK"/>
    <x v="4"/>
    <s v="SITI SAADAH"/>
    <n v="23040020010"/>
    <n v="4002"/>
    <n v="1"/>
    <m/>
    <m/>
    <m/>
    <m/>
    <m/>
    <s v="KP. CIKORED"/>
    <s v="KEBOCORAN PIPA 1&quot;"/>
    <s v="SELESAI "/>
    <s v="04 Februari 2025"/>
    <s v="04 Februari 2025"/>
  </r>
  <r>
    <n v="1956"/>
    <s v="CITARIK"/>
    <x v="0"/>
    <s v="CACIH"/>
    <n v="2303009006"/>
    <n v="3009"/>
    <n v="1"/>
    <m/>
    <m/>
    <m/>
    <m/>
    <m/>
    <s v="Kp. LEGOK LOA"/>
    <s v="KEBOCORAN PIPA 2&quot;"/>
    <s v="SELESAI "/>
    <s v="08 Maret 2025"/>
    <s v="08 Maret 2025"/>
  </r>
  <r>
    <n v="1960"/>
    <s v="CITARIK"/>
    <x v="0"/>
    <s v="SRI JUMIASIH"/>
    <n v="23040041315"/>
    <n v="4004"/>
    <n v="1"/>
    <m/>
    <m/>
    <m/>
    <m/>
    <m/>
    <s v="Kp. NYALINDUNG"/>
    <s v="KEBOCORAN PIPA 3&quot;"/>
    <s v="SELESAI "/>
    <s v="13 Maret 2025"/>
    <s v="13 Maret 2025"/>
  </r>
  <r>
    <n v="1961"/>
    <s v="CITARIK"/>
    <x v="0"/>
    <s v="DEDEN SUDRAJAT"/>
    <n v="23040041314"/>
    <n v="4004"/>
    <n v="1"/>
    <m/>
    <m/>
    <m/>
    <m/>
    <m/>
    <s v="Kp. NYALINDUNG"/>
    <s v="KEBOCORAN PIPA 4&quot;"/>
    <s v="SELESAI "/>
    <s v="13 Maret 2025"/>
    <s v="13 Maret 2025"/>
  </r>
  <r>
    <n v="1962"/>
    <s v="CITARIK"/>
    <x v="0"/>
    <s v="ASEP JUANDA ATMAJA"/>
    <n v="23020010016"/>
    <n v="2001"/>
    <n v="1"/>
    <m/>
    <m/>
    <m/>
    <m/>
    <m/>
    <s v="Kp. CIKADU"/>
    <s v="KEBOCORAN PIPA 6&quot;"/>
    <s v="SELESAI "/>
    <s v="14 Maret 2025"/>
    <s v="14 Maret 2025"/>
  </r>
  <r>
    <n v="1963"/>
    <s v="CITARIK"/>
    <x v="0"/>
    <s v="ERNA FITRIANI"/>
    <n v="23020011308"/>
    <n v="2001"/>
    <n v="1"/>
    <m/>
    <m/>
    <m/>
    <m/>
    <m/>
    <s v="KP. CIKADU"/>
    <s v="KEBOCORAN PIPA 3&quot;"/>
    <s v="SELESAI "/>
    <s v="14 Maret 2025"/>
    <s v="14 Maret 2025"/>
  </r>
  <r>
    <n v="1964"/>
    <s v="CITARIK"/>
    <x v="0"/>
    <s v="NENG SITI RAHMAWATI"/>
    <n v="23040041320"/>
    <n v="4004"/>
    <n v="1"/>
    <m/>
    <m/>
    <m/>
    <m/>
    <m/>
    <s v="Kp. NYALINDUNG"/>
    <s v="KEBOCORAN PIPA 3&quot;"/>
    <s v="SELESAI "/>
    <s v="16 Maret 2025"/>
    <s v="16 Maret 2025"/>
  </r>
  <r>
    <n v="1965"/>
    <s v="CITARIK"/>
    <x v="0"/>
    <s v="ASEP SETIAWAN"/>
    <n v="23040040018"/>
    <n v="4004"/>
    <n v="1"/>
    <m/>
    <m/>
    <m/>
    <m/>
    <m/>
    <s v="Kp. NYALINDUNG"/>
    <s v="KEBOCORAN PIPA 4&quot;"/>
    <s v="SELESAI "/>
    <s v="16 Maret 2025"/>
    <s v="16 Maret 2025"/>
  </r>
  <r>
    <n v="1967"/>
    <s v="CITARIK"/>
    <x v="0"/>
    <s v="NURI"/>
    <n v="23020010017"/>
    <n v="2001"/>
    <n v="1"/>
    <m/>
    <m/>
    <m/>
    <m/>
    <m/>
    <s v="KP. CIKADU"/>
    <s v="KEBOCORAN PIPA 8&quot;"/>
    <s v="SELESAI "/>
    <s v="19 Maret 2025"/>
    <s v="19 Maret 2025"/>
  </r>
  <r>
    <n v="1968"/>
    <s v="CITARIK"/>
    <x v="0"/>
    <s v="YUDHA MAULANA PUTRA"/>
    <n v="23030010023"/>
    <n v="3001"/>
    <n v="1"/>
    <m/>
    <m/>
    <m/>
    <m/>
    <m/>
    <s v="Kp. CILEUNGSI"/>
    <s v="KEBOCORAN PIPA 6&quot; CROSSING"/>
    <s v="SELESAI "/>
    <s v="20 Maret 2025"/>
    <s v="21 Maret 2025"/>
  </r>
  <r>
    <n v="1969"/>
    <s v="CITARIK"/>
    <x v="0"/>
    <s v="SAROPAH"/>
    <n v="23040010010"/>
    <n v="4001"/>
    <n v="1"/>
    <m/>
    <m/>
    <m/>
    <m/>
    <m/>
    <s v="Kp. NANGEWER"/>
    <s v="KEBOCORAN PIPA TRANSMISI 8&quot;"/>
    <s v="SELESAI "/>
    <s v="22 Maret 2025"/>
    <s v="22 Maret 2025"/>
  </r>
  <r>
    <n v="1970"/>
    <s v="CITARIK"/>
    <x v="0"/>
    <s v="ALEH"/>
    <s v="23030070137"/>
    <n v="3007"/>
    <n v="1"/>
    <m/>
    <m/>
    <m/>
    <m/>
    <m/>
    <s v="Kp. LIO"/>
    <s v="KEBOCORAN PIPA 6&quot;"/>
    <s v="SELESAI "/>
    <s v="26 Maret 2025"/>
    <s v="26 Maret 2025"/>
  </r>
  <r>
    <n v="1971"/>
    <s v="CITARIK"/>
    <x v="0"/>
    <s v="SURYANTO"/>
    <n v="23030070009"/>
    <n v="3007"/>
    <n v="1"/>
    <m/>
    <m/>
    <m/>
    <m/>
    <m/>
    <s v="Kp. LIO"/>
    <s v="KEBOCORAN PIPA 3&quot;"/>
    <s v="SELESAI "/>
    <s v="26 Maret 2025"/>
    <s v="26 Maret 2025"/>
  </r>
  <r>
    <n v="1972"/>
    <s v="CITARIK"/>
    <x v="0"/>
    <s v="HAMDUN"/>
    <n v="23030100018"/>
    <n v="3010"/>
    <n v="1"/>
    <m/>
    <m/>
    <m/>
    <m/>
    <m/>
    <s v="Kp. CIBARENGKOK"/>
    <s v="KEBOCORAN PIPA 6&quot;"/>
    <s v="SELESAI "/>
    <s v="27 Maret 2025"/>
    <s v="27 Maret 2025"/>
  </r>
  <r>
    <n v="1973"/>
    <s v="CITARIK"/>
    <x v="0"/>
    <s v="NOVI JULIANTI"/>
    <n v="23030100027"/>
    <n v="3010"/>
    <n v="1"/>
    <m/>
    <m/>
    <m/>
    <m/>
    <m/>
    <s v="Kp. CIBARENGKOK"/>
    <s v="RELOKASI PIPA 2&quot;"/>
    <s v="SELESAI "/>
    <s v="29 Maret 2025"/>
    <s v="29 Maret 2025"/>
  </r>
  <r>
    <n v="1974"/>
    <s v="CITARIK"/>
    <x v="0"/>
    <s v="IDANG"/>
    <n v="23030010003"/>
    <n v="3001"/>
    <n v="1"/>
    <m/>
    <m/>
    <m/>
    <m/>
    <m/>
    <s v="Kp. CILEUNGSI"/>
    <s v="KEBCOROAN PIPA 6&quot;"/>
    <s v="SELESAI "/>
    <s v="30 Maret 2025"/>
    <s v="30 Maret 2025"/>
  </r>
  <r>
    <n v="1976"/>
    <s v="CITARIK"/>
    <x v="1"/>
    <s v="GHEA CITRA APRILIA"/>
    <n v="23030110004"/>
    <n v="3011"/>
    <n v="1"/>
    <m/>
    <m/>
    <m/>
    <m/>
    <m/>
    <s v="Kp. CIAWUN"/>
    <s v="KEBOCORAN PIPA 6&quot;"/>
    <s v="SELESAI "/>
    <s v="08 April 2025"/>
    <s v="08 April 2025"/>
  </r>
  <r>
    <n v="1979"/>
    <s v="CITARIK"/>
    <x v="1"/>
    <s v="ADE SOPIAN"/>
    <n v="23040070030"/>
    <n v="4007"/>
    <n v="1"/>
    <m/>
    <m/>
    <m/>
    <m/>
    <m/>
    <s v="Kp. CIKANANGA"/>
    <s v="KEBOCORAN PIPA 3&quot;"/>
    <s v="SELESAI "/>
    <s v="13 April 2025"/>
    <s v="13 April 2025"/>
  </r>
  <r>
    <n v="1980"/>
    <s v="CITARIK"/>
    <x v="1"/>
    <s v="JAJULI"/>
    <n v="23040070012"/>
    <n v="4007"/>
    <n v="1"/>
    <m/>
    <m/>
    <m/>
    <m/>
    <m/>
    <s v="Kp. CIKANANGA"/>
    <s v="KEBOCORAN PIPA 1 1/2&quot;"/>
    <s v="SELESAI "/>
    <s v="21 April 2025"/>
    <s v="21 April 2025"/>
  </r>
  <r>
    <n v="1981"/>
    <s v="CITARIK"/>
    <x v="1"/>
    <s v="ARWAN RUSWANDI"/>
    <n v="23050060003"/>
    <n v="5006"/>
    <n v="1"/>
    <m/>
    <m/>
    <m/>
    <m/>
    <m/>
    <s v="KP. RANCAREUNGHAS"/>
    <s v="KEBOCORAN PIPA 2&quot;"/>
    <s v="SELESAI "/>
    <s v="24 April 2025"/>
    <s v="24 April 2025"/>
  </r>
  <r>
    <n v="1984"/>
    <s v="CITARIK"/>
    <x v="1"/>
    <s v="NENG SITI RAHMAWATI"/>
    <n v="23040041320"/>
    <n v="4004"/>
    <n v="1"/>
    <m/>
    <m/>
    <m/>
    <m/>
    <m/>
    <s v="Kp. NYALINDUNG"/>
    <s v="KEBOCORAN PIPA 3&quot;"/>
    <s v="SELESAI "/>
    <s v="26 April 2025"/>
    <s v="26 April 2025"/>
  </r>
  <r>
    <n v="1985"/>
    <s v="CITARIK"/>
    <x v="1"/>
    <s v="ELA NURLELA"/>
    <n v="23040041321"/>
    <n v="4004"/>
    <n v="1"/>
    <m/>
    <m/>
    <m/>
    <m/>
    <m/>
    <s v="Kp. NYALINDUNG"/>
    <s v="KEBOCORAN PIPA TRANSMISI 4&quot;"/>
    <s v="SELESAI "/>
    <s v="26 April 2025"/>
    <s v="26 April 2025"/>
  </r>
  <r>
    <n v="1987"/>
    <s v="CITARIK"/>
    <x v="5"/>
    <s v="SYAFRIZAL"/>
    <n v="23030050065"/>
    <n v="3005"/>
    <n v="1"/>
    <m/>
    <m/>
    <m/>
    <m/>
    <m/>
    <s v="Kp. CISAAT"/>
    <s v="KEBOCORAN PIPA 1/2&quot;"/>
    <s v="SELESAI "/>
    <s v="03 Mei 2025"/>
    <s v="03 Mei 2025"/>
  </r>
  <r>
    <n v="1988"/>
    <s v="CITARIK"/>
    <x v="5"/>
    <s v="HERMAN"/>
    <n v="23040070010"/>
    <n v="4007"/>
    <n v="1"/>
    <m/>
    <m/>
    <m/>
    <m/>
    <m/>
    <s v="Kp. CIKANANGA"/>
    <s v="KEBOCORAN PIPA 1 1/2&quot;"/>
    <s v="SELESAI "/>
    <s v="15 Mei 2025"/>
    <s v="15 Mei 2025"/>
  </r>
  <r>
    <n v="1990"/>
    <s v="CITARIK"/>
    <x v="5"/>
    <s v="NENG SITI RAHMAWATI"/>
    <n v="23040041320"/>
    <n v="4004"/>
    <n v="1"/>
    <m/>
    <m/>
    <m/>
    <m/>
    <m/>
    <s v="KP. NYALINDUNG"/>
    <s v="KEBOCORAN PIPA 3&quot;"/>
    <s v="SELESAI "/>
    <s v="16 Mei 2025"/>
    <s v="16 Mei 2025"/>
  </r>
  <r>
    <n v="1991"/>
    <s v="CITARIK"/>
    <x v="5"/>
    <s v="ELA NURLELA"/>
    <n v="23040041321"/>
    <n v="4004"/>
    <n v="1"/>
    <m/>
    <m/>
    <m/>
    <m/>
    <m/>
    <s v="KP. NYALINDUNG"/>
    <s v="KEBOCORAN PIPA TRANSMISI 4&quot;"/>
    <s v="SELESAI "/>
    <s v="16 Mei 2025"/>
    <s v="16 Mei 2025"/>
  </r>
  <r>
    <n v="1993"/>
    <s v="CITARIK"/>
    <x v="5"/>
    <s v="OBAN SOBANDI"/>
    <n v="23040051389"/>
    <n v="4005"/>
    <n v="1"/>
    <m/>
    <m/>
    <m/>
    <m/>
    <m/>
    <s v="KP. CIKAWINI"/>
    <s v="KEBOCORAN PIPA 3&quot;"/>
    <s v="SELESAI "/>
    <s v="18 Mei 2025"/>
    <s v="18 Mei 2025"/>
  </r>
  <r>
    <n v="1994"/>
    <s v="CITARIK"/>
    <x v="5"/>
    <s v="ASEP SETIAWAN"/>
    <n v="23040040018"/>
    <n v="4004"/>
    <n v="1"/>
    <m/>
    <m/>
    <m/>
    <m/>
    <m/>
    <s v="KP. NYALINDUNG"/>
    <s v="KEBOCORAN PIPA 3&quot;"/>
    <s v="SELESAI "/>
    <s v="28 Mei 2025"/>
    <s v="28 Mei 2025"/>
  </r>
  <r>
    <n v="1995"/>
    <s v="CITARIK"/>
    <x v="5"/>
    <s v="ANDHI SUARDHANA"/>
    <n v="23040040012"/>
    <n v="4004"/>
    <n v="1"/>
    <m/>
    <m/>
    <m/>
    <m/>
    <m/>
    <s v="KP. NYALINDUNG"/>
    <s v="KEBOCORAN PIPA TRANSMISI 4&quot;"/>
    <s v="SELESAI "/>
    <s v="28 Mei 2025"/>
    <s v="28 Mei 2025"/>
  </r>
  <r>
    <n v="1996"/>
    <s v="CITARIK"/>
    <x v="5"/>
    <s v="MULKLIS "/>
    <n v="23040041312"/>
    <n v="4004"/>
    <n v="1"/>
    <m/>
    <m/>
    <m/>
    <m/>
    <m/>
    <s v="KP. NYALINDUNG"/>
    <s v="RELOKASI PIPA HDPE 3&quot;"/>
    <s v="SELESAI "/>
    <s v="31 Mei 2025"/>
    <s v="31 Mei 2025"/>
  </r>
  <r>
    <n v="1997"/>
    <s v="CITARIK"/>
    <x v="5"/>
    <s v="IPAH"/>
    <n v="23040041326"/>
    <n v="4004"/>
    <n v="1"/>
    <m/>
    <m/>
    <m/>
    <m/>
    <m/>
    <s v="KP. NYALINDUNG"/>
    <s v="RELOKASI PIPA TRANSMISI HDPE 4&quot;"/>
    <s v="SELESAI "/>
    <s v="31 Mei 2025"/>
    <s v="31 Mei 2025"/>
  </r>
  <r>
    <n v="1998"/>
    <s v="CITARIK"/>
    <x v="6"/>
    <s v="ELA NURLELA"/>
    <n v="23040041321"/>
    <n v="4004"/>
    <n v="1"/>
    <m/>
    <m/>
    <m/>
    <m/>
    <m/>
    <s v="KP. NYALINDUNG"/>
    <s v="KEBOCORAN PIPA TRANSMISI 4&quot;"/>
    <s v="SELESAI "/>
    <s v="04 Juni 2025"/>
    <s v="04 Juni 2025"/>
  </r>
  <r>
    <n v="2000"/>
    <s v="CITARIK"/>
    <x v="6"/>
    <s v="SURYANTO"/>
    <n v="23030070009"/>
    <n v="3007"/>
    <n v="1"/>
    <m/>
    <m/>
    <m/>
    <m/>
    <m/>
    <s v="KP. LIO"/>
    <s v="KEBOCORAN PIPA 3&quot;"/>
    <s v="SELESAI "/>
    <s v="10 Juni 2025"/>
    <s v="10 Juni 2025"/>
  </r>
  <r>
    <n v="2001"/>
    <s v="CITARIK"/>
    <x v="6"/>
    <s v="ASEP SETIAWAN"/>
    <n v="23040040018"/>
    <n v="4004"/>
    <n v="1"/>
    <m/>
    <m/>
    <m/>
    <m/>
    <m/>
    <s v="KP. NYALINDUNG"/>
    <s v="KEBOCORAN PIPA 3&quot;"/>
    <s v="SELESAI "/>
    <s v="17 Juni 2025"/>
    <s v="17 Juni 2025"/>
  </r>
  <r>
    <n v="2002"/>
    <s v="CITARIK"/>
    <x v="6"/>
    <s v="SURYANTO"/>
    <n v="23030070009"/>
    <n v="3007"/>
    <n v="1"/>
    <m/>
    <m/>
    <m/>
    <m/>
    <m/>
    <s v="KP. LIO"/>
    <s v="KEBOCORAN PIPA 3&quot;"/>
    <s v="SELESAI "/>
    <s v="20 Juni 2025"/>
    <s v="20 Juni 2025"/>
  </r>
  <r>
    <n v="2007"/>
    <s v="CITARIK"/>
    <x v="2"/>
    <s v="NANI"/>
    <n v="23040041337"/>
    <n v="4004"/>
    <n v="1"/>
    <m/>
    <m/>
    <m/>
    <m/>
    <m/>
    <s v="KP. NYALINDUNG"/>
    <s v="KEBOCORAN PIPA 2&quot;"/>
    <s v="SELESAI "/>
    <s v="15 Juli 2025"/>
    <s v="15 Juli 2025"/>
  </r>
  <r>
    <n v="2009"/>
    <s v="CITARIK"/>
    <x v="2"/>
    <s v="SAMSUL BAHRI"/>
    <n v="23030011306"/>
    <n v="3001"/>
    <n v="1"/>
    <m/>
    <m/>
    <m/>
    <m/>
    <m/>
    <s v="Kp. CILEUNGSI"/>
    <s v="KEBOCORAN PIPA 1&quot;"/>
    <s v="SELESAI "/>
    <s v="16 Juli 2025"/>
    <s v="16 Juli 2025"/>
  </r>
  <r>
    <n v="2010"/>
    <s v="CITARIK"/>
    <x v="2"/>
    <s v="DADAN SETIAWAN"/>
    <n v="23030080056"/>
    <n v="3008"/>
    <n v="1"/>
    <m/>
    <m/>
    <m/>
    <m/>
    <m/>
    <s v="KP. TEGAL LEGA"/>
    <s v="KEBOCORAN DAN RELOKASI PIPA 3&quot;"/>
    <s v="SELESAI "/>
    <s v="16 Juli 2025"/>
    <s v="16 Juli 2025"/>
  </r>
  <r>
    <n v="2011"/>
    <s v="CITARIK"/>
    <x v="2"/>
    <s v="ASEP ODANG"/>
    <n v="23040041332"/>
    <n v="4004"/>
    <n v="1"/>
    <m/>
    <m/>
    <m/>
    <m/>
    <m/>
    <s v="KP. NYALINDUNG"/>
    <s v="KEBOCORAN PIPA 2&quot;"/>
    <s v="SELESAI "/>
    <s v="30 Juli 2025"/>
    <s v="30 Juli 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8"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23:I140" firstHeaderRow="1" firstDataRow="1" firstDataCol="0"/>
  <pivotFields count="6">
    <pivotField showAll="0">
      <items count="3">
        <item x="1"/>
        <item x="0"/>
        <item t="default"/>
      </items>
    </pivotField>
    <pivotField showAll="0">
      <items count="3">
        <item x="1"/>
        <item x="0"/>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items count="3">
        <item x="1"/>
        <item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3:D136" firstHeaderRow="1" firstDataRow="1" firstDataCol="1"/>
  <pivotFields count="1">
    <pivotField axis="axisRow" dataField="1" showAll="0">
      <items count="13">
        <item x="0"/>
        <item x="1"/>
        <item x="2"/>
        <item x="3"/>
        <item x="4"/>
        <item x="5"/>
        <item x="6"/>
        <item x="7"/>
        <item x="8"/>
        <item x="9"/>
        <item x="10"/>
        <item x="11"/>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129:R131" firstHeaderRow="1" firstDataRow="2" firstDataCol="1"/>
  <pivotFields count="1">
    <pivotField axis="axisCol" dataField="1" showAll="0">
      <items count="15">
        <item x="1"/>
        <item x="5"/>
        <item x="10"/>
        <item x="12"/>
        <item x="9"/>
        <item x="13"/>
        <item x="3"/>
        <item x="2"/>
        <item x="8"/>
        <item x="7"/>
        <item x="4"/>
        <item x="6"/>
        <item x="11"/>
        <item x="0"/>
        <item t="default"/>
      </items>
    </pivotField>
  </pivotFields>
  <rowItems count="1">
    <i/>
  </rowItems>
  <colFields count="1">
    <field x="0"/>
  </colFields>
  <colItems count="15">
    <i>
      <x/>
    </i>
    <i>
      <x v="1"/>
    </i>
    <i>
      <x v="2"/>
    </i>
    <i>
      <x v="3"/>
    </i>
    <i>
      <x v="4"/>
    </i>
    <i>
      <x v="5"/>
    </i>
    <i>
      <x v="6"/>
    </i>
    <i>
      <x v="7"/>
    </i>
    <i>
      <x v="8"/>
    </i>
    <i>
      <x v="9"/>
    </i>
    <i>
      <x v="10"/>
    </i>
    <i>
      <x v="11"/>
    </i>
    <i>
      <x v="12"/>
    </i>
    <i>
      <x v="13"/>
    </i>
    <i t="grand">
      <x/>
    </i>
  </colItems>
  <dataFields count="1">
    <dataField name="Count of Bula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23:L25" firstHeaderRow="1" firstDataRow="2" firstDataCol="1"/>
  <pivotFields count="1">
    <pivotField axis="axisCol" dataField="1" showAll="0">
      <items count="8">
        <item x="4"/>
        <item x="6"/>
        <item x="3"/>
        <item x="2"/>
        <item x="0"/>
        <item x="1"/>
        <item x="5"/>
        <item t="default"/>
      </items>
    </pivotField>
  </pivotFields>
  <rowItems count="1">
    <i/>
  </rowItems>
  <colFields count="1">
    <field x="0"/>
  </colFields>
  <colItems count="8">
    <i>
      <x/>
    </i>
    <i>
      <x v="1"/>
    </i>
    <i>
      <x v="2"/>
    </i>
    <i>
      <x v="3"/>
    </i>
    <i>
      <x v="4"/>
    </i>
    <i>
      <x v="5"/>
    </i>
    <i>
      <x v="6"/>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6"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65:P67"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7"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62:O64"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8"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B86:N88" firstHeaderRow="1" firstDataRow="2" firstDataCol="1"/>
  <pivotFields count="1">
    <pivotField axis="axisCol" dataField="1" showAll="0" sortType="ascending">
      <items count="12">
        <item x="3"/>
        <item x="7"/>
        <item x="9"/>
        <item x="6"/>
        <item x="10"/>
        <item x="1"/>
        <item x="0"/>
        <item x="5"/>
        <item x="2"/>
        <item x="4"/>
        <item x="8"/>
        <item t="default"/>
      </items>
    </pivotField>
  </pivotFields>
  <rowItems count="1">
    <i/>
  </rowItems>
  <colFields count="1">
    <field x="0"/>
  </colFields>
  <colItems count="12">
    <i>
      <x/>
    </i>
    <i>
      <x v="1"/>
    </i>
    <i>
      <x v="2"/>
    </i>
    <i>
      <x v="3"/>
    </i>
    <i>
      <x v="4"/>
    </i>
    <i>
      <x v="5"/>
    </i>
    <i>
      <x v="6"/>
    </i>
    <i>
      <x v="7"/>
    </i>
    <i>
      <x v="8"/>
    </i>
    <i>
      <x v="9"/>
    </i>
    <i>
      <x v="10"/>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3"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110:Q112"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BULAN" fld="0" subtotal="count" baseField="0" baseItem="0"/>
  </dataFields>
  <formats count="3">
    <format dxfId="8">
      <pivotArea outline="0" collapsedLevelsAreSubtotals="1" fieldPosition="0">
        <references count="1">
          <reference field="0" count="1" selected="0">
            <x v="1"/>
          </reference>
        </references>
      </pivotArea>
    </format>
    <format dxfId="7">
      <pivotArea type="topRight" dataOnly="0" labelOnly="1" outline="0" fieldPosition="0"/>
    </format>
    <format dxfId="6">
      <pivotArea dataOnly="0" labelOnly="1" fieldPosition="0">
        <references count="1">
          <reference field="0"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9"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199:P201"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1" cacheId="1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72:P74" firstHeaderRow="1" firstDataRow="2" firstDataCol="1"/>
  <pivotFields count="1">
    <pivotField axis="axisCol" dataField="1" showAll="0">
      <items count="13">
        <item x="3"/>
        <item x="8"/>
        <item x="7"/>
        <item x="11"/>
        <item x="1"/>
        <item x="0"/>
        <item x="6"/>
        <item x="5"/>
        <item x="2"/>
        <item x="4"/>
        <item x="10"/>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PivotTable10"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252:P254"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PivotTable11"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69:P71"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2" cacheId="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89:P91"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62:O64" firstHeaderRow="1" firstDataRow="2" firstDataCol="1"/>
  <pivotFields count="1">
    <pivotField axis="axisCol" dataField="1" showAll="0">
      <items count="12">
        <item x="2"/>
        <item x="7"/>
        <item x="9"/>
        <item x="6"/>
        <item x="10"/>
        <item x="0"/>
        <item x="5"/>
        <item x="4"/>
        <item x="1"/>
        <item x="3"/>
        <item x="8"/>
        <item t="default"/>
      </items>
    </pivotField>
  </pivotFields>
  <rowItems count="1">
    <i/>
  </rowItems>
  <colFields count="1">
    <field x="0"/>
  </colFields>
  <colItems count="12">
    <i>
      <x/>
    </i>
    <i>
      <x v="1"/>
    </i>
    <i>
      <x v="2"/>
    </i>
    <i>
      <x v="3"/>
    </i>
    <i>
      <x v="4"/>
    </i>
    <i>
      <x v="5"/>
    </i>
    <i>
      <x v="6"/>
    </i>
    <i>
      <x v="7"/>
    </i>
    <i>
      <x v="8"/>
    </i>
    <i>
      <x v="9"/>
    </i>
    <i>
      <x v="10"/>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3"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80:P82"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10"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96:T98" firstHeaderRow="1" firstDataRow="2" firstDataCol="1"/>
  <pivotFields count="1">
    <pivotField axis="axisCol" dataField="1" showAll="0">
      <items count="16">
        <item x="12"/>
        <item x="3"/>
        <item x="8"/>
        <item x="9"/>
        <item x="10"/>
        <item x="11"/>
        <item x="7"/>
        <item x="14"/>
        <item x="1"/>
        <item x="0"/>
        <item x="6"/>
        <item x="5"/>
        <item x="2"/>
        <item x="4"/>
        <item x="13"/>
        <item t="default"/>
      </items>
    </pivotField>
  </pivotFields>
  <rowItems count="1">
    <i/>
  </rowItems>
  <colFields count="1">
    <field x="0"/>
  </colFields>
  <colItems count="16">
    <i>
      <x/>
    </i>
    <i>
      <x v="1"/>
    </i>
    <i>
      <x v="2"/>
    </i>
    <i>
      <x v="3"/>
    </i>
    <i>
      <x v="4"/>
    </i>
    <i>
      <x v="5"/>
    </i>
    <i>
      <x v="6"/>
    </i>
    <i>
      <x v="7"/>
    </i>
    <i>
      <x v="8"/>
    </i>
    <i>
      <x v="9"/>
    </i>
    <i>
      <x v="10"/>
    </i>
    <i>
      <x v="11"/>
    </i>
    <i>
      <x v="12"/>
    </i>
    <i>
      <x v="13"/>
    </i>
    <i>
      <x v="14"/>
    </i>
    <i t="grand">
      <x/>
    </i>
  </colItems>
  <dataFields count="1">
    <dataField name="Count of BULA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200-000001000000}" name="PivotTable6"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S3:AI5" firstHeaderRow="1" firstDataRow="2" firstDataCol="1"/>
  <pivotFields count="1">
    <pivotField axis="axisCol" dataField="1" showAll="0">
      <items count="16">
        <item x="12"/>
        <item x="3"/>
        <item x="8"/>
        <item x="9"/>
        <item x="10"/>
        <item x="11"/>
        <item x="7"/>
        <item x="14"/>
        <item x="1"/>
        <item x="0"/>
        <item x="6"/>
        <item x="5"/>
        <item x="2"/>
        <item x="4"/>
        <item x="13"/>
        <item t="default"/>
      </items>
    </pivotField>
  </pivotFields>
  <rowItems count="1">
    <i/>
  </rowItems>
  <colFields count="1">
    <field x="0"/>
  </colFields>
  <colItems count="16">
    <i>
      <x/>
    </i>
    <i>
      <x v="1"/>
    </i>
    <i>
      <x v="2"/>
    </i>
    <i>
      <x v="3"/>
    </i>
    <i>
      <x v="4"/>
    </i>
    <i>
      <x v="5"/>
    </i>
    <i>
      <x v="6"/>
    </i>
    <i>
      <x v="7"/>
    </i>
    <i>
      <x v="8"/>
    </i>
    <i>
      <x v="9"/>
    </i>
    <i>
      <x v="10"/>
    </i>
    <i>
      <x v="11"/>
    </i>
    <i>
      <x v="12"/>
    </i>
    <i>
      <x v="13"/>
    </i>
    <i>
      <x v="14"/>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300-000000000000}" name="PivotTable1" cacheId="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27:R129" firstHeaderRow="1" firstDataRow="2" firstDataCol="1"/>
  <pivotFields count="1">
    <pivotField axis="axisCol" dataField="1" showAll="0">
      <items count="15">
        <item x="1"/>
        <item x="2"/>
        <item x="3"/>
        <item x="4"/>
        <item x="5"/>
        <item x="6"/>
        <item x="7"/>
        <item x="8"/>
        <item x="9"/>
        <item x="10"/>
        <item x="11"/>
        <item x="12"/>
        <item x="13"/>
        <item x="0"/>
        <item t="default"/>
      </items>
    </pivotField>
  </pivotFields>
  <rowItems count="1">
    <i/>
  </rowItems>
  <colFields count="1">
    <field x="0"/>
  </colFields>
  <colItems count="15">
    <i>
      <x/>
    </i>
    <i>
      <x v="1"/>
    </i>
    <i>
      <x v="2"/>
    </i>
    <i>
      <x v="3"/>
    </i>
    <i>
      <x v="4"/>
    </i>
    <i>
      <x v="5"/>
    </i>
    <i>
      <x v="6"/>
    </i>
    <i>
      <x v="7"/>
    </i>
    <i>
      <x v="8"/>
    </i>
    <i>
      <x v="9"/>
    </i>
    <i>
      <x v="10"/>
    </i>
    <i>
      <x v="11"/>
    </i>
    <i>
      <x v="12"/>
    </i>
    <i>
      <x v="13"/>
    </i>
    <i t="grand">
      <x/>
    </i>
  </colItems>
  <dataFields count="1">
    <dataField name="Count of Bula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PivotTable1"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266:P268" firstHeaderRow="1" firstDataRow="2" firstDataCol="1"/>
  <pivotFields count="1">
    <pivotField axis="axisCol" dataField="1" showAll="0">
      <items count="13">
        <item x="3"/>
        <item x="8"/>
        <item x="10"/>
        <item x="7"/>
        <item x="11"/>
        <item x="1"/>
        <item x="0"/>
        <item x="6"/>
        <item x="5"/>
        <item x="2"/>
        <item x="4"/>
        <item x="9"/>
        <item t="default"/>
      </items>
    </pivotField>
  </pivotFields>
  <rowItems count="1">
    <i/>
  </rowItems>
  <colFields count="1">
    <field x="0"/>
  </colFields>
  <colItems count="13">
    <i>
      <x/>
    </i>
    <i>
      <x v="1"/>
    </i>
    <i>
      <x v="2"/>
    </i>
    <i>
      <x v="3"/>
    </i>
    <i>
      <x v="4"/>
    </i>
    <i>
      <x v="5"/>
    </i>
    <i>
      <x v="6"/>
    </i>
    <i>
      <x v="7"/>
    </i>
    <i>
      <x v="8"/>
    </i>
    <i>
      <x v="9"/>
    </i>
    <i>
      <x v="10"/>
    </i>
    <i>
      <x v="11"/>
    </i>
    <i t="grand">
      <x/>
    </i>
  </colItems>
  <dataFields count="1">
    <dataField name="Count of 3"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1600-000000000000}"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3" firstHeaderRow="1" firstDataRow="1" firstDataCol="1"/>
  <pivotFields count="18">
    <pivotField showAll="0"/>
    <pivotField showAll="0"/>
    <pivotField axis="axisRow" showAll="0">
      <items count="21">
        <item h="1" x="14"/>
        <item x="17"/>
        <item x="0"/>
        <item x="1"/>
        <item x="2"/>
        <item x="3"/>
        <item x="15"/>
        <item x="16"/>
        <item x="4"/>
        <item x="5"/>
        <item x="6"/>
        <item x="7"/>
        <item x="8"/>
        <item x="9"/>
        <item x="10"/>
        <item x="11"/>
        <item x="19"/>
        <item h="1" x="12"/>
        <item x="18"/>
        <item h="1" x="13"/>
        <item t="default"/>
      </items>
    </pivotField>
    <pivotField showAll="0"/>
    <pivotField showAll="0"/>
    <pivotField showAll="0"/>
    <pivotField axis="axisRow" showAll="0">
      <items count="9">
        <item x="5"/>
        <item x="6"/>
        <item x="2"/>
        <item x="3"/>
        <item x="1"/>
        <item x="4"/>
        <item x="7"/>
        <item sd="0" x="0"/>
        <item t="default"/>
      </items>
    </pivotField>
    <pivotField axis="axisRow" showAll="0">
      <items count="8">
        <item x="4"/>
        <item x="5"/>
        <item x="3"/>
        <item x="2"/>
        <item x="1"/>
        <item x="6"/>
        <item x="0"/>
        <item t="default"/>
      </items>
    </pivotField>
    <pivotField axis="axisRow" showAll="0">
      <items count="8">
        <item x="3"/>
        <item x="6"/>
        <item x="4"/>
        <item x="0"/>
        <item x="2"/>
        <item x="5"/>
        <item x="1"/>
        <item t="default"/>
      </items>
    </pivotField>
    <pivotField showAll="0">
      <items count="8">
        <item x="4"/>
        <item x="5"/>
        <item x="3"/>
        <item x="1"/>
        <item x="2"/>
        <item x="6"/>
        <item x="0"/>
        <item t="default"/>
      </items>
    </pivotField>
    <pivotField showAll="0">
      <items count="7">
        <item x="4"/>
        <item x="1"/>
        <item x="3"/>
        <item x="5"/>
        <item x="2"/>
        <item x="0"/>
        <item t="default"/>
      </items>
    </pivotField>
    <pivotField showAll="0">
      <items count="6">
        <item x="3"/>
        <item x="2"/>
        <item x="1"/>
        <item x="4"/>
        <item x="0"/>
        <item t="default"/>
      </items>
    </pivotField>
    <pivotField showAll="0">
      <items count="67">
        <item x="2"/>
        <item x="1"/>
        <item x="20"/>
        <item x="18"/>
        <item x="31"/>
        <item x="57"/>
        <item x="21"/>
        <item x="22"/>
        <item x="29"/>
        <item x="47"/>
        <item x="56"/>
        <item x="27"/>
        <item x="12"/>
        <item x="51"/>
        <item x="39"/>
        <item x="50"/>
        <item x="59"/>
        <item x="60"/>
        <item x="46"/>
        <item x="28"/>
        <item x="13"/>
        <item x="23"/>
        <item x="43"/>
        <item x="36"/>
        <item x="40"/>
        <item x="41"/>
        <item x="30"/>
        <item x="38"/>
        <item x="45"/>
        <item x="49"/>
        <item x="52"/>
        <item x="53"/>
        <item x="55"/>
        <item x="8"/>
        <item x="7"/>
        <item x="6"/>
        <item x="11"/>
        <item x="54"/>
        <item x="10"/>
        <item x="5"/>
        <item x="34"/>
        <item x="48"/>
        <item x="26"/>
        <item x="24"/>
        <item x="14"/>
        <item x="17"/>
        <item x="65"/>
        <item x="3"/>
        <item x="25"/>
        <item x="61"/>
        <item x="16"/>
        <item x="32"/>
        <item x="35"/>
        <item x="62"/>
        <item x="37"/>
        <item x="63"/>
        <item x="15"/>
        <item x="19"/>
        <item x="64"/>
        <item x="58"/>
        <item x="33"/>
        <item x="44"/>
        <item x="42"/>
        <item x="4"/>
        <item x="9"/>
        <item x="0"/>
        <item t="default"/>
      </items>
    </pivotField>
    <pivotField showAll="0"/>
    <pivotField showAll="0"/>
    <pivotField showAll="0"/>
    <pivotField showAll="0"/>
    <pivotField dataField="1" showAll="0"/>
  </pivotFields>
  <rowFields count="4">
    <field x="2"/>
    <field x="8"/>
    <field x="6"/>
    <field x="7"/>
  </rowFields>
  <rowItems count="160">
    <i>
      <x v="1"/>
    </i>
    <i r="1">
      <x v="2"/>
    </i>
    <i r="2">
      <x v="7"/>
    </i>
    <i>
      <x v="2"/>
    </i>
    <i r="1">
      <x v="3"/>
    </i>
    <i r="2">
      <x v="7"/>
    </i>
    <i r="1">
      <x v="5"/>
    </i>
    <i r="2">
      <x v="7"/>
    </i>
    <i r="1">
      <x v="6"/>
    </i>
    <i r="2">
      <x v="4"/>
    </i>
    <i r="3">
      <x v="6"/>
    </i>
    <i r="2">
      <x v="6"/>
    </i>
    <i r="3">
      <x v="6"/>
    </i>
    <i r="2">
      <x v="7"/>
    </i>
    <i>
      <x v="3"/>
    </i>
    <i r="1">
      <x v="3"/>
    </i>
    <i r="2">
      <x v="7"/>
    </i>
    <i r="1">
      <x v="5"/>
    </i>
    <i r="2">
      <x v="7"/>
    </i>
    <i r="1">
      <x v="6"/>
    </i>
    <i r="2">
      <x v="4"/>
    </i>
    <i r="3">
      <x v="6"/>
    </i>
    <i r="2">
      <x v="7"/>
    </i>
    <i>
      <x v="4"/>
    </i>
    <i r="1">
      <x v="1"/>
    </i>
    <i r="2">
      <x v="7"/>
    </i>
    <i r="1">
      <x v="3"/>
    </i>
    <i r="2">
      <x v="7"/>
    </i>
    <i r="1">
      <x v="5"/>
    </i>
    <i r="2">
      <x v="7"/>
    </i>
    <i r="1">
      <x v="6"/>
    </i>
    <i r="2">
      <x v="4"/>
    </i>
    <i r="3">
      <x v="6"/>
    </i>
    <i r="2">
      <x v="7"/>
    </i>
    <i>
      <x v="5"/>
    </i>
    <i r="1">
      <x v="3"/>
    </i>
    <i r="2">
      <x v="7"/>
    </i>
    <i r="1">
      <x v="6"/>
    </i>
    <i r="2">
      <x v="4"/>
    </i>
    <i r="3">
      <x v="6"/>
    </i>
    <i r="2">
      <x v="6"/>
    </i>
    <i r="3">
      <x v="6"/>
    </i>
    <i r="2">
      <x v="7"/>
    </i>
    <i>
      <x v="6"/>
    </i>
    <i r="1">
      <x v="6"/>
    </i>
    <i r="2">
      <x v="1"/>
    </i>
    <i r="3">
      <x v="6"/>
    </i>
    <i>
      <x v="7"/>
    </i>
    <i r="1">
      <x v="2"/>
    </i>
    <i r="2">
      <x v="7"/>
    </i>
    <i r="1">
      <x v="3"/>
    </i>
    <i r="2">
      <x v="7"/>
    </i>
    <i r="1">
      <x v="6"/>
    </i>
    <i r="2">
      <x v="7"/>
    </i>
    <i>
      <x v="8"/>
    </i>
    <i r="1">
      <x v="3"/>
    </i>
    <i r="2">
      <x v="4"/>
    </i>
    <i r="3">
      <x v="6"/>
    </i>
    <i r="2">
      <x v="7"/>
    </i>
    <i r="1">
      <x v="6"/>
    </i>
    <i r="2">
      <x v="4"/>
    </i>
    <i r="3">
      <x v="6"/>
    </i>
    <i r="2">
      <x v="6"/>
    </i>
    <i r="3">
      <x v="6"/>
    </i>
    <i r="2">
      <x v="7"/>
    </i>
    <i>
      <x v="9"/>
    </i>
    <i r="1">
      <x v="3"/>
    </i>
    <i r="2">
      <x v="4"/>
    </i>
    <i r="3">
      <x v="6"/>
    </i>
    <i r="2">
      <x v="7"/>
    </i>
    <i r="1">
      <x v="5"/>
    </i>
    <i r="2">
      <x v="7"/>
    </i>
    <i r="1">
      <x v="6"/>
    </i>
    <i r="2">
      <x v="4"/>
    </i>
    <i r="3">
      <x v="6"/>
    </i>
    <i r="2">
      <x v="7"/>
    </i>
    <i>
      <x v="10"/>
    </i>
    <i r="1">
      <x v="3"/>
    </i>
    <i r="2">
      <x v="7"/>
    </i>
    <i r="1">
      <x v="5"/>
    </i>
    <i r="2">
      <x v="7"/>
    </i>
    <i r="1">
      <x v="6"/>
    </i>
    <i r="2">
      <x v="4"/>
    </i>
    <i r="3">
      <x v="6"/>
    </i>
    <i r="2">
      <x v="7"/>
    </i>
    <i>
      <x v="11"/>
    </i>
    <i r="1">
      <x v="2"/>
    </i>
    <i r="2">
      <x v="7"/>
    </i>
    <i r="1">
      <x v="3"/>
    </i>
    <i r="2">
      <x v="7"/>
    </i>
    <i r="1">
      <x v="5"/>
    </i>
    <i r="2">
      <x v="7"/>
    </i>
    <i r="1">
      <x v="6"/>
    </i>
    <i r="2">
      <x v="1"/>
    </i>
    <i r="3">
      <x v="6"/>
    </i>
    <i r="2">
      <x v="4"/>
    </i>
    <i r="3">
      <x v="4"/>
    </i>
    <i r="3">
      <x v="6"/>
    </i>
    <i r="2">
      <x v="6"/>
    </i>
    <i r="3">
      <x v="6"/>
    </i>
    <i r="2">
      <x v="7"/>
    </i>
    <i>
      <x v="12"/>
    </i>
    <i r="1">
      <x v="2"/>
    </i>
    <i r="2">
      <x v="7"/>
    </i>
    <i r="1">
      <x v="3"/>
    </i>
    <i r="2">
      <x v="7"/>
    </i>
    <i r="1">
      <x v="5"/>
    </i>
    <i r="2">
      <x v="7"/>
    </i>
    <i r="1">
      <x v="6"/>
    </i>
    <i r="2">
      <x v="4"/>
    </i>
    <i r="3">
      <x v="6"/>
    </i>
    <i r="2">
      <x v="6"/>
    </i>
    <i r="3">
      <x v="6"/>
    </i>
    <i r="2">
      <x v="7"/>
    </i>
    <i>
      <x v="13"/>
    </i>
    <i r="1">
      <x v="2"/>
    </i>
    <i r="2">
      <x v="7"/>
    </i>
    <i r="1">
      <x v="3"/>
    </i>
    <i r="2">
      <x v="7"/>
    </i>
    <i r="1">
      <x v="5"/>
    </i>
    <i r="2">
      <x v="7"/>
    </i>
    <i r="1">
      <x v="6"/>
    </i>
    <i r="2">
      <x v="4"/>
    </i>
    <i r="3">
      <x v="6"/>
    </i>
    <i r="2">
      <x v="7"/>
    </i>
    <i>
      <x v="14"/>
    </i>
    <i r="1">
      <x v="2"/>
    </i>
    <i r="2">
      <x v="7"/>
    </i>
    <i r="1">
      <x v="3"/>
    </i>
    <i r="2">
      <x v="7"/>
    </i>
    <i r="1">
      <x v="5"/>
    </i>
    <i r="2">
      <x v="7"/>
    </i>
    <i r="1">
      <x v="6"/>
    </i>
    <i r="2">
      <x v="1"/>
    </i>
    <i r="3">
      <x v="6"/>
    </i>
    <i r="2">
      <x v="4"/>
    </i>
    <i r="3">
      <x v="6"/>
    </i>
    <i r="2">
      <x v="7"/>
    </i>
    <i>
      <x v="15"/>
    </i>
    <i r="1">
      <x v="2"/>
    </i>
    <i r="2">
      <x v="7"/>
    </i>
    <i r="1">
      <x v="3"/>
    </i>
    <i r="2">
      <x v="7"/>
    </i>
    <i r="1">
      <x v="5"/>
    </i>
    <i r="2">
      <x v="7"/>
    </i>
    <i r="1">
      <x v="6"/>
    </i>
    <i r="2">
      <x v="4"/>
    </i>
    <i r="3">
      <x v="6"/>
    </i>
    <i r="2">
      <x v="7"/>
    </i>
    <i>
      <x v="16"/>
    </i>
    <i r="1">
      <x v="6"/>
    </i>
    <i r="2">
      <x v="4"/>
    </i>
    <i r="3">
      <x v="6"/>
    </i>
    <i r="2">
      <x v="7"/>
    </i>
    <i>
      <x v="18"/>
    </i>
    <i r="1">
      <x v="6"/>
    </i>
    <i r="2">
      <x v="4"/>
    </i>
    <i r="3">
      <x v="6"/>
    </i>
    <i r="2">
      <x v="7"/>
    </i>
    <i t="grand">
      <x/>
    </i>
  </rowItems>
  <colItems count="1">
    <i/>
  </colItems>
  <dataFields count="1">
    <dataField name="Sum of 18"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283AA6B-EBDC-4B36-9EC4-B6068AD79780}"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3" firstHeaderRow="0" firstDataRow="1" firstDataCol="1"/>
  <pivotFields count="17">
    <pivotField showAll="0"/>
    <pivotField showAll="0"/>
    <pivotField axis="axisRow" showAll="0">
      <items count="10">
        <item x="3"/>
        <item x="8"/>
        <item x="7"/>
        <item x="1"/>
        <item x="0"/>
        <item x="6"/>
        <item x="5"/>
        <item x="2"/>
        <item x="4"/>
        <item t="default"/>
      </items>
    </pivotField>
    <pivotField showAll="0"/>
    <pivotField showAll="0"/>
    <pivotField showAll="0"/>
    <pivotField showAll="0">
      <items count="4">
        <item x="1"/>
        <item x="2"/>
        <item x="0"/>
        <item t="default"/>
      </items>
    </pivotField>
    <pivotField showAll="0">
      <items count="4">
        <item x="0"/>
        <item x="2"/>
        <item x="1"/>
        <item t="default"/>
      </items>
    </pivotField>
    <pivotField dataField="1" showAll="0"/>
    <pivotField dataField="1" showAll="0"/>
    <pivotField dataField="1" showAll="0"/>
    <pivotField showAll="0">
      <items count="4">
        <item x="1"/>
        <item x="2"/>
        <item x="0"/>
        <item t="default"/>
      </items>
    </pivotField>
    <pivotField showAll="0"/>
    <pivotField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3">
    <i>
      <x/>
    </i>
    <i i="1">
      <x v="1"/>
    </i>
    <i i="2">
      <x v="2"/>
    </i>
  </colItems>
  <dataFields count="3">
    <dataField name="Sum of 9" fld="8" baseField="0" baseItem="0"/>
    <dataField name="Sum of 10" fld="9" baseField="0" baseItem="0"/>
    <dataField name="Sum of 11"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4F62111-1262-4F57-BD3A-D55CB42D596A}" name="PivotTable7"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G13" firstHeaderRow="0" firstDataRow="1" firstDataCol="1"/>
  <pivotFields count="17">
    <pivotField showAll="0"/>
    <pivotField showAll="0"/>
    <pivotField axis="axisRow" showAll="0">
      <items count="10">
        <item x="1"/>
        <item x="8"/>
        <item x="7"/>
        <item x="4"/>
        <item x="3"/>
        <item x="2"/>
        <item x="6"/>
        <item x="0"/>
        <item x="5"/>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Fields count="1">
    <field x="2"/>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Sum of 7" fld="6" baseField="0" baseItem="0"/>
    <dataField name="Sum of 8" fld="7" baseField="0" baseItem="0"/>
    <dataField name="Sum of 9" fld="8" baseField="0" baseItem="0"/>
    <dataField name="Sum of 10" fld="9" baseField="0" baseItem="0"/>
    <dataField name="Sum of 11" fld="10" baseField="0" baseItem="0"/>
    <dataField name="Sum of 12"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20.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
  <sheetViews>
    <sheetView workbookViewId="0"/>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0"/>
  <sheetViews>
    <sheetView topLeftCell="A83" zoomScale="85" zoomScaleNormal="85" workbookViewId="0">
      <selection activeCell="A3" sqref="A3:Q119"/>
    </sheetView>
  </sheetViews>
  <sheetFormatPr defaultRowHeight="14.5"/>
  <cols>
    <col min="1" max="1" width="4" bestFit="1" customWidth="1"/>
    <col min="2" max="2" width="15.453125" bestFit="1" customWidth="1"/>
    <col min="3" max="3" width="13.1796875" customWidth="1"/>
    <col min="4" max="4" width="24.54296875" bestFit="1" customWidth="1"/>
    <col min="5" max="5" width="13.1796875" bestFit="1" customWidth="1"/>
    <col min="6" max="6" width="24" bestFit="1" customWidth="1"/>
    <col min="7" max="7" width="13.1796875" customWidth="1"/>
    <col min="8" max="8" width="10" customWidth="1"/>
    <col min="9" max="9" width="7.26953125" customWidth="1"/>
    <col min="10" max="10" width="11.26953125" customWidth="1"/>
    <col min="11" max="11" width="7.26953125" customWidth="1"/>
    <col min="12" max="12" width="12.1796875" customWidth="1"/>
    <col min="13" max="13" width="11.26953125" customWidth="1"/>
    <col min="14" max="14" width="9.1796875" customWidth="1"/>
    <col min="15" max="15" width="7.26953125" customWidth="1"/>
    <col min="16" max="17" width="12.1796875" customWidth="1"/>
    <col min="18" max="18" width="11.26953125" customWidth="1"/>
    <col min="19" max="21" width="10" customWidth="1"/>
    <col min="22" max="24" width="11.54296875" customWidth="1"/>
    <col min="25" max="30" width="10" customWidth="1"/>
    <col min="31" max="36" width="16.81640625" customWidth="1"/>
    <col min="37" max="39" width="15" customWidth="1"/>
    <col min="40" max="40" width="12.1796875" customWidth="1"/>
    <col min="41" max="41" width="11" customWidth="1"/>
    <col min="42" max="42" width="12.1796875" customWidth="1"/>
    <col min="43" max="45" width="11.54296875" customWidth="1"/>
    <col min="46" max="46" width="12.54296875" customWidth="1"/>
    <col min="47" max="47" width="10" customWidth="1"/>
    <col min="48" max="48" width="7" customWidth="1"/>
    <col min="49" max="50" width="9.1796875" customWidth="1"/>
    <col min="51" max="51" width="12.1796875" customWidth="1"/>
    <col min="52" max="52" width="10" customWidth="1"/>
    <col min="53" max="53" width="7" customWidth="1"/>
    <col min="54" max="55" width="9.1796875" customWidth="1"/>
    <col min="56" max="56" width="12.1796875" customWidth="1"/>
    <col min="57" max="57" width="10" customWidth="1"/>
    <col min="58" max="58" width="7" customWidth="1"/>
    <col min="59" max="60" width="9.1796875" customWidth="1"/>
    <col min="61" max="61" width="12.1796875" customWidth="1"/>
    <col min="62" max="62" width="11" customWidth="1"/>
    <col min="63" max="63" width="7" customWidth="1"/>
    <col min="64" max="65" width="9.1796875" customWidth="1"/>
    <col min="66" max="66" width="12.1796875" customWidth="1"/>
    <col min="67" max="69" width="16.81640625" customWidth="1"/>
    <col min="70" max="70" width="18" customWidth="1"/>
    <col min="71" max="73" width="16.81640625" customWidth="1"/>
    <col min="74" max="74" width="18" customWidth="1"/>
    <col min="75" max="77" width="15" customWidth="1"/>
    <col min="78" max="78" width="16" customWidth="1"/>
    <col min="79" max="79" width="7" customWidth="1"/>
    <col min="80" max="80" width="9.1796875" customWidth="1"/>
    <col min="81" max="81" width="7" customWidth="1"/>
    <col min="82" max="83" width="9.1796875" customWidth="1"/>
    <col min="84" max="84" width="12.1796875" bestFit="1" customWidth="1"/>
    <col min="85" max="85" width="12.1796875" customWidth="1"/>
    <col min="86" max="86" width="10" customWidth="1"/>
    <col min="87" max="87" width="12.1796875" customWidth="1"/>
    <col min="88" max="88" width="7" customWidth="1"/>
    <col min="89" max="89" width="9.1796875" customWidth="1"/>
    <col min="90" max="90" width="7" customWidth="1"/>
    <col min="91" max="92" width="9.1796875" customWidth="1"/>
    <col min="93" max="94" width="12.1796875" customWidth="1"/>
    <col min="95" max="95" width="10" customWidth="1"/>
    <col min="96" max="96" width="12.1796875" customWidth="1"/>
    <col min="97" max="97" width="7" customWidth="1"/>
    <col min="98" max="98" width="9.1796875" customWidth="1"/>
    <col min="99" max="99" width="7" customWidth="1"/>
    <col min="100" max="101" width="9.1796875" customWidth="1"/>
    <col min="102" max="103" width="12.1796875" customWidth="1"/>
    <col min="104" max="104" width="11" customWidth="1"/>
    <col min="105" max="105" width="12.1796875" customWidth="1"/>
    <col min="106" max="106" width="7" customWidth="1"/>
    <col min="107" max="107" width="9.1796875" customWidth="1"/>
    <col min="108" max="108" width="7" customWidth="1"/>
    <col min="109" max="110" width="9.1796875" customWidth="1"/>
    <col min="111" max="111" width="12.1796875" customWidth="1"/>
    <col min="112" max="112" width="12.1796875" bestFit="1" customWidth="1"/>
    <col min="113" max="113" width="11" customWidth="1"/>
    <col min="114" max="114" width="12.1796875" customWidth="1"/>
    <col min="115" max="115" width="7" customWidth="1"/>
    <col min="116" max="116" width="9.1796875" customWidth="1"/>
    <col min="117" max="117" width="7" customWidth="1"/>
    <col min="118" max="119" width="9.1796875" customWidth="1"/>
    <col min="120" max="121" width="12.1796875" customWidth="1"/>
    <col min="122" max="124" width="16.81640625" customWidth="1"/>
    <col min="125" max="126" width="18" customWidth="1"/>
    <col min="127" max="129" width="16.81640625" customWidth="1"/>
    <col min="130" max="131" width="18" customWidth="1"/>
    <col min="132" max="134" width="15" customWidth="1"/>
    <col min="135" max="136" width="16" customWidth="1"/>
    <col min="137" max="138" width="12.1796875" bestFit="1" customWidth="1"/>
    <col min="139" max="139" width="12.1796875" customWidth="1"/>
    <col min="140" max="140" width="10" bestFit="1" customWidth="1"/>
    <col min="141" max="141" width="12.1796875" customWidth="1"/>
    <col min="142" max="142" width="12.1796875" bestFit="1" customWidth="1"/>
    <col min="143" max="143" width="7" customWidth="1"/>
    <col min="144" max="144" width="9.1796875" customWidth="1"/>
    <col min="145" max="145" width="12.1796875" bestFit="1" customWidth="1"/>
    <col min="146" max="146" width="7" customWidth="1"/>
    <col min="147" max="147" width="9.1796875" customWidth="1"/>
    <col min="148" max="148" width="7" customWidth="1"/>
    <col min="149" max="149" width="9.1796875" customWidth="1"/>
    <col min="150" max="151" width="12.1796875" bestFit="1" customWidth="1"/>
    <col min="152" max="152" width="12.1796875" customWidth="1"/>
    <col min="153" max="153" width="10" bestFit="1" customWidth="1"/>
    <col min="154" max="154" width="12.1796875" customWidth="1"/>
    <col min="155" max="155" width="12.1796875" bestFit="1" customWidth="1"/>
    <col min="156" max="156" width="7" customWidth="1"/>
    <col min="157" max="157" width="9.1796875" customWidth="1"/>
    <col min="158" max="158" width="12.1796875" bestFit="1" customWidth="1"/>
    <col min="159" max="159" width="7" customWidth="1"/>
    <col min="160" max="160" width="9.1796875" customWidth="1"/>
    <col min="161" max="161" width="7" customWidth="1"/>
    <col min="162" max="162" width="9.1796875" customWidth="1"/>
    <col min="163" max="164" width="12.1796875" bestFit="1" customWidth="1"/>
    <col min="165" max="165" width="12.1796875" customWidth="1"/>
    <col min="166" max="166" width="11" bestFit="1" customWidth="1"/>
    <col min="167" max="167" width="12.1796875" customWidth="1"/>
    <col min="168" max="168" width="12.1796875" bestFit="1" customWidth="1"/>
    <col min="169" max="169" width="7" customWidth="1"/>
    <col min="170" max="170" width="9.1796875" customWidth="1"/>
    <col min="171" max="171" width="12.1796875" bestFit="1" customWidth="1"/>
    <col min="172" max="172" width="7" customWidth="1"/>
    <col min="173" max="173" width="9.1796875" customWidth="1"/>
    <col min="174" max="174" width="7" customWidth="1"/>
    <col min="175" max="175" width="9.1796875" customWidth="1"/>
    <col min="176" max="178" width="12.1796875" customWidth="1"/>
    <col min="179" max="179" width="11" customWidth="1"/>
    <col min="180" max="181" width="12.1796875" customWidth="1"/>
    <col min="182" max="182" width="7" customWidth="1"/>
    <col min="183" max="183" width="9.1796875" customWidth="1"/>
    <col min="184" max="184" width="12.1796875" customWidth="1"/>
    <col min="185" max="185" width="7" customWidth="1"/>
    <col min="186" max="186" width="9.1796875" customWidth="1"/>
    <col min="187" max="187" width="7" customWidth="1"/>
    <col min="189" max="191" width="12.1796875" bestFit="1" customWidth="1"/>
    <col min="192" max="192" width="11" bestFit="1" customWidth="1"/>
    <col min="193" max="194" width="12.1796875" bestFit="1" customWidth="1"/>
    <col min="195" max="195" width="7" customWidth="1"/>
    <col min="197" max="197" width="12.1796875" bestFit="1" customWidth="1"/>
    <col min="198" max="198" width="7" customWidth="1"/>
    <col min="200" max="200" width="7" customWidth="1"/>
    <col min="202" max="204" width="12.1796875" bestFit="1" customWidth="1"/>
    <col min="205" max="207" width="16.81640625" bestFit="1" customWidth="1"/>
    <col min="208" max="210" width="18" bestFit="1" customWidth="1"/>
    <col min="211" max="213" width="16.81640625" bestFit="1" customWidth="1"/>
    <col min="214" max="216" width="18" bestFit="1" customWidth="1"/>
    <col min="217" max="219" width="15" bestFit="1" customWidth="1"/>
    <col min="220" max="222" width="16"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32</v>
      </c>
      <c r="C7" s="35" t="s">
        <v>2436</v>
      </c>
      <c r="D7" s="7" t="s">
        <v>11</v>
      </c>
      <c r="E7" s="210" t="s">
        <v>21</v>
      </c>
      <c r="F7" s="6" t="s">
        <v>31</v>
      </c>
      <c r="G7" s="105"/>
      <c r="H7" s="133"/>
      <c r="I7" s="133" t="s">
        <v>48</v>
      </c>
      <c r="J7" s="105"/>
      <c r="K7" s="105"/>
      <c r="L7" s="105"/>
      <c r="M7" s="132"/>
      <c r="N7" s="6" t="s">
        <v>49</v>
      </c>
      <c r="O7" s="6" t="s">
        <v>223</v>
      </c>
      <c r="P7" s="106">
        <v>44933</v>
      </c>
      <c r="Q7" s="106">
        <v>44933</v>
      </c>
    </row>
    <row r="8" spans="1:17">
      <c r="A8" s="2">
        <f>A7+1</f>
        <v>2</v>
      </c>
      <c r="B8" s="35" t="s">
        <v>32</v>
      </c>
      <c r="C8" s="35" t="s">
        <v>2436</v>
      </c>
      <c r="D8" s="7" t="s">
        <v>12</v>
      </c>
      <c r="E8" s="210" t="s">
        <v>22</v>
      </c>
      <c r="F8" s="6" t="s">
        <v>32</v>
      </c>
      <c r="G8" s="133" t="s">
        <v>48</v>
      </c>
      <c r="H8" s="133"/>
      <c r="I8" s="133"/>
      <c r="J8" s="133"/>
      <c r="K8" s="105"/>
      <c r="L8" s="105"/>
      <c r="M8" s="132"/>
      <c r="N8" s="6" t="s">
        <v>50</v>
      </c>
      <c r="O8" s="6" t="s">
        <v>223</v>
      </c>
      <c r="P8" s="1120">
        <v>44934</v>
      </c>
      <c r="Q8" s="106">
        <v>44934</v>
      </c>
    </row>
    <row r="9" spans="1:17">
      <c r="A9" s="2">
        <f t="shared" ref="A9:A72" si="0">A8+1</f>
        <v>3</v>
      </c>
      <c r="B9" s="35" t="s">
        <v>32</v>
      </c>
      <c r="C9" s="35" t="s">
        <v>2436</v>
      </c>
      <c r="D9" s="7" t="s">
        <v>13</v>
      </c>
      <c r="E9" s="210" t="s">
        <v>23</v>
      </c>
      <c r="F9" s="6" t="s">
        <v>33</v>
      </c>
      <c r="G9" s="133"/>
      <c r="H9" s="133" t="s">
        <v>48</v>
      </c>
      <c r="I9" s="133"/>
      <c r="J9" s="105"/>
      <c r="K9" s="105"/>
      <c r="L9" s="105"/>
      <c r="M9" s="132"/>
      <c r="N9" s="6" t="s">
        <v>51</v>
      </c>
      <c r="O9" s="6" t="s">
        <v>223</v>
      </c>
      <c r="P9" s="1120"/>
      <c r="Q9" s="106">
        <v>44937</v>
      </c>
    </row>
    <row r="10" spans="1:17">
      <c r="A10" s="2">
        <f t="shared" si="0"/>
        <v>4</v>
      </c>
      <c r="B10" s="35" t="s">
        <v>32</v>
      </c>
      <c r="C10" s="35" t="s">
        <v>2436</v>
      </c>
      <c r="D10" s="7" t="s">
        <v>14</v>
      </c>
      <c r="E10" s="44" t="s">
        <v>24</v>
      </c>
      <c r="F10" s="6" t="s">
        <v>34</v>
      </c>
      <c r="G10" s="133"/>
      <c r="H10" s="133"/>
      <c r="I10" s="133" t="s">
        <v>48</v>
      </c>
      <c r="J10" s="105"/>
      <c r="K10" s="105"/>
      <c r="L10" s="133"/>
      <c r="M10" s="132"/>
      <c r="N10" s="6" t="s">
        <v>52</v>
      </c>
      <c r="O10" s="6" t="s">
        <v>223</v>
      </c>
      <c r="P10" s="106">
        <v>44936</v>
      </c>
      <c r="Q10" s="106">
        <v>44942</v>
      </c>
    </row>
    <row r="11" spans="1:17">
      <c r="A11" s="2">
        <f t="shared" si="0"/>
        <v>5</v>
      </c>
      <c r="B11" s="35" t="s">
        <v>32</v>
      </c>
      <c r="C11" s="35" t="s">
        <v>2436</v>
      </c>
      <c r="D11" s="7" t="s">
        <v>15</v>
      </c>
      <c r="E11" s="210" t="s">
        <v>25</v>
      </c>
      <c r="F11" s="6" t="s">
        <v>35</v>
      </c>
      <c r="G11" s="133" t="s">
        <v>48</v>
      </c>
      <c r="H11" s="105"/>
      <c r="I11" s="133"/>
      <c r="J11" s="105"/>
      <c r="K11" s="105"/>
      <c r="L11" s="133"/>
      <c r="M11" s="132"/>
      <c r="N11" s="6" t="s">
        <v>53</v>
      </c>
      <c r="O11" s="6" t="s">
        <v>223</v>
      </c>
      <c r="P11" s="1120">
        <v>44942</v>
      </c>
      <c r="Q11" s="1120">
        <v>44942</v>
      </c>
    </row>
    <row r="12" spans="1:17">
      <c r="A12" s="2">
        <f t="shared" si="0"/>
        <v>6</v>
      </c>
      <c r="B12" s="35" t="s">
        <v>32</v>
      </c>
      <c r="C12" s="35" t="s">
        <v>2436</v>
      </c>
      <c r="D12" s="7" t="s">
        <v>16</v>
      </c>
      <c r="E12" s="210" t="s">
        <v>26</v>
      </c>
      <c r="F12" s="7" t="s">
        <v>36</v>
      </c>
      <c r="G12" s="133"/>
      <c r="H12" s="133" t="s">
        <v>48</v>
      </c>
      <c r="I12" s="105"/>
      <c r="J12" s="105"/>
      <c r="K12" s="133"/>
      <c r="L12" s="105"/>
      <c r="M12" s="132"/>
      <c r="N12" s="6" t="s">
        <v>54</v>
      </c>
      <c r="O12" s="6" t="s">
        <v>223</v>
      </c>
      <c r="P12" s="1120"/>
      <c r="Q12" s="1120"/>
    </row>
    <row r="13" spans="1:17">
      <c r="A13" s="2">
        <f t="shared" si="0"/>
        <v>7</v>
      </c>
      <c r="B13" s="35" t="s">
        <v>32</v>
      </c>
      <c r="C13" s="35" t="s">
        <v>2436</v>
      </c>
      <c r="D13" s="7" t="s">
        <v>17</v>
      </c>
      <c r="E13" s="210" t="s">
        <v>27</v>
      </c>
      <c r="F13" s="6" t="s">
        <v>37</v>
      </c>
      <c r="G13" s="133" t="s">
        <v>48</v>
      </c>
      <c r="H13" s="105"/>
      <c r="I13" s="105"/>
      <c r="J13" s="105"/>
      <c r="K13" s="105"/>
      <c r="L13" s="133"/>
      <c r="M13" s="132"/>
      <c r="N13" s="6" t="s">
        <v>2036</v>
      </c>
      <c r="O13" s="6" t="s">
        <v>223</v>
      </c>
      <c r="P13" s="1120"/>
      <c r="Q13" s="1120"/>
    </row>
    <row r="14" spans="1:17">
      <c r="A14" s="2">
        <f t="shared" si="0"/>
        <v>8</v>
      </c>
      <c r="B14" s="35" t="s">
        <v>32</v>
      </c>
      <c r="C14" s="35" t="s">
        <v>2436</v>
      </c>
      <c r="D14" s="7" t="s">
        <v>18</v>
      </c>
      <c r="E14" s="210" t="s">
        <v>28</v>
      </c>
      <c r="F14" s="6" t="s">
        <v>34</v>
      </c>
      <c r="G14" s="133"/>
      <c r="H14" s="105"/>
      <c r="I14" s="133"/>
      <c r="J14" s="105"/>
      <c r="K14" s="105"/>
      <c r="L14" s="133" t="s">
        <v>48</v>
      </c>
      <c r="M14" s="132"/>
      <c r="N14" s="6" t="s">
        <v>55</v>
      </c>
      <c r="O14" s="6" t="s">
        <v>223</v>
      </c>
      <c r="P14" s="1120"/>
      <c r="Q14" s="1120"/>
    </row>
    <row r="15" spans="1:17">
      <c r="A15" s="2">
        <f t="shared" si="0"/>
        <v>9</v>
      </c>
      <c r="B15" s="35" t="s">
        <v>32</v>
      </c>
      <c r="C15" s="35" t="s">
        <v>2436</v>
      </c>
      <c r="D15" s="7" t="s">
        <v>19</v>
      </c>
      <c r="E15" s="44" t="s">
        <v>29</v>
      </c>
      <c r="F15" s="6" t="s">
        <v>32</v>
      </c>
      <c r="G15" s="133" t="s">
        <v>48</v>
      </c>
      <c r="H15" s="105"/>
      <c r="I15" s="133"/>
      <c r="J15" s="133"/>
      <c r="K15" s="105"/>
      <c r="L15" s="105"/>
      <c r="M15" s="132"/>
      <c r="N15" s="6" t="s">
        <v>50</v>
      </c>
      <c r="O15" s="6" t="s">
        <v>223</v>
      </c>
      <c r="P15" s="106">
        <v>44946</v>
      </c>
      <c r="Q15" s="106">
        <v>44946</v>
      </c>
    </row>
    <row r="16" spans="1:17">
      <c r="A16" s="2">
        <f t="shared" si="0"/>
        <v>10</v>
      </c>
      <c r="B16" s="35" t="s">
        <v>32</v>
      </c>
      <c r="C16" s="35" t="s">
        <v>2436</v>
      </c>
      <c r="D16" s="7" t="s">
        <v>20</v>
      </c>
      <c r="E16" s="44" t="s">
        <v>30</v>
      </c>
      <c r="F16" s="6" t="s">
        <v>32</v>
      </c>
      <c r="G16" s="133"/>
      <c r="H16" s="105"/>
      <c r="I16" s="133"/>
      <c r="J16" s="133" t="s">
        <v>48</v>
      </c>
      <c r="K16" s="105"/>
      <c r="L16" s="133"/>
      <c r="M16" s="132"/>
      <c r="N16" s="6" t="s">
        <v>56</v>
      </c>
      <c r="O16" s="6" t="s">
        <v>223</v>
      </c>
      <c r="P16" s="106">
        <v>44950</v>
      </c>
      <c r="Q16" s="106">
        <v>44950</v>
      </c>
    </row>
    <row r="17" spans="1:17">
      <c r="A17" s="2">
        <f t="shared" si="0"/>
        <v>11</v>
      </c>
      <c r="B17" s="35" t="s">
        <v>32</v>
      </c>
      <c r="C17" s="35" t="s">
        <v>2435</v>
      </c>
      <c r="D17" s="209" t="s">
        <v>57</v>
      </c>
      <c r="E17" s="3" t="s">
        <v>62</v>
      </c>
      <c r="F17" s="4" t="s">
        <v>67</v>
      </c>
      <c r="G17" s="133"/>
      <c r="H17" s="133" t="s">
        <v>48</v>
      </c>
      <c r="I17" s="105"/>
      <c r="J17" s="105"/>
      <c r="K17" s="105"/>
      <c r="L17" s="105"/>
      <c r="M17" s="132"/>
      <c r="N17" s="6" t="s">
        <v>71</v>
      </c>
      <c r="O17" s="6" t="s">
        <v>223</v>
      </c>
      <c r="P17" s="106">
        <v>44960</v>
      </c>
      <c r="Q17" s="106">
        <v>44960</v>
      </c>
    </row>
    <row r="18" spans="1:17">
      <c r="A18" s="2">
        <f t="shared" si="0"/>
        <v>12</v>
      </c>
      <c r="B18" s="35" t="s">
        <v>32</v>
      </c>
      <c r="C18" s="35" t="s">
        <v>2435</v>
      </c>
      <c r="D18" s="209" t="s">
        <v>58</v>
      </c>
      <c r="E18" s="3" t="s">
        <v>63</v>
      </c>
      <c r="F18" s="209" t="s">
        <v>68</v>
      </c>
      <c r="G18" s="133"/>
      <c r="H18" s="133"/>
      <c r="I18" s="133"/>
      <c r="J18" s="133"/>
      <c r="K18" s="105"/>
      <c r="L18" s="133" t="s">
        <v>48</v>
      </c>
      <c r="M18" s="132"/>
      <c r="N18" s="6" t="s">
        <v>55</v>
      </c>
      <c r="O18" s="6" t="s">
        <v>223</v>
      </c>
      <c r="P18" s="106">
        <v>44964</v>
      </c>
      <c r="Q18" s="106">
        <v>44964</v>
      </c>
    </row>
    <row r="19" spans="1:17">
      <c r="A19" s="2">
        <f t="shared" si="0"/>
        <v>13</v>
      </c>
      <c r="B19" s="35" t="s">
        <v>32</v>
      </c>
      <c r="C19" s="35" t="s">
        <v>2435</v>
      </c>
      <c r="D19" s="4" t="s">
        <v>59</v>
      </c>
      <c r="E19" s="217" t="s">
        <v>64</v>
      </c>
      <c r="F19" s="209" t="s">
        <v>69</v>
      </c>
      <c r="G19" s="133"/>
      <c r="H19" s="105"/>
      <c r="I19" s="133" t="s">
        <v>48</v>
      </c>
      <c r="J19" s="105"/>
      <c r="K19" s="105"/>
      <c r="L19" s="105"/>
      <c r="M19" s="132"/>
      <c r="N19" s="6" t="s">
        <v>72</v>
      </c>
      <c r="O19" s="6" t="s">
        <v>223</v>
      </c>
      <c r="P19" s="106">
        <v>44972</v>
      </c>
      <c r="Q19" s="106" t="s">
        <v>74</v>
      </c>
    </row>
    <row r="20" spans="1:17">
      <c r="A20" s="2">
        <f t="shared" si="0"/>
        <v>14</v>
      </c>
      <c r="B20" s="35" t="s">
        <v>32</v>
      </c>
      <c r="C20" s="35" t="s">
        <v>2435</v>
      </c>
      <c r="D20" s="209" t="s">
        <v>60</v>
      </c>
      <c r="E20" s="217" t="s">
        <v>65</v>
      </c>
      <c r="F20" s="209" t="s">
        <v>70</v>
      </c>
      <c r="G20" s="133" t="s">
        <v>48</v>
      </c>
      <c r="H20" s="105"/>
      <c r="I20" s="105"/>
      <c r="J20" s="105"/>
      <c r="K20" s="105"/>
      <c r="L20" s="133"/>
      <c r="M20" s="132"/>
      <c r="N20" s="6" t="s">
        <v>2037</v>
      </c>
      <c r="O20" s="6" t="s">
        <v>223</v>
      </c>
      <c r="P20" s="106">
        <v>44980</v>
      </c>
      <c r="Q20" s="106">
        <v>44980</v>
      </c>
    </row>
    <row r="21" spans="1:17">
      <c r="A21" s="2">
        <f t="shared" si="0"/>
        <v>15</v>
      </c>
      <c r="B21" s="35" t="s">
        <v>32</v>
      </c>
      <c r="C21" s="35" t="s">
        <v>2435</v>
      </c>
      <c r="D21" s="209" t="s">
        <v>61</v>
      </c>
      <c r="E21" s="3" t="s">
        <v>66</v>
      </c>
      <c r="F21" s="209" t="s">
        <v>36</v>
      </c>
      <c r="G21" s="133"/>
      <c r="H21" s="105"/>
      <c r="I21" s="133"/>
      <c r="J21" s="133"/>
      <c r="K21" s="133"/>
      <c r="L21" s="133" t="s">
        <v>48</v>
      </c>
      <c r="M21" s="132"/>
      <c r="N21" s="6" t="s">
        <v>73</v>
      </c>
      <c r="O21" s="6" t="s">
        <v>223</v>
      </c>
      <c r="P21" s="106">
        <v>44985</v>
      </c>
      <c r="Q21" s="106">
        <v>44985</v>
      </c>
    </row>
    <row r="22" spans="1:17">
      <c r="A22" s="2">
        <f t="shared" si="0"/>
        <v>16</v>
      </c>
      <c r="B22" s="35" t="s">
        <v>32</v>
      </c>
      <c r="C22" s="35" t="s">
        <v>2434</v>
      </c>
      <c r="D22" s="84" t="s">
        <v>75</v>
      </c>
      <c r="E22" s="210" t="s">
        <v>82</v>
      </c>
      <c r="F22" s="6" t="s">
        <v>37</v>
      </c>
      <c r="G22" s="133"/>
      <c r="H22" s="133"/>
      <c r="I22" s="133" t="s">
        <v>48</v>
      </c>
      <c r="J22" s="133"/>
      <c r="K22" s="105"/>
      <c r="L22" s="105"/>
      <c r="M22" s="132"/>
      <c r="N22" s="6" t="s">
        <v>91</v>
      </c>
      <c r="O22" s="6" t="s">
        <v>223</v>
      </c>
      <c r="P22" s="106">
        <v>44988</v>
      </c>
      <c r="Q22" s="106">
        <v>44988</v>
      </c>
    </row>
    <row r="23" spans="1:17">
      <c r="A23" s="2">
        <f t="shared" si="0"/>
        <v>17</v>
      </c>
      <c r="B23" s="35" t="s">
        <v>32</v>
      </c>
      <c r="C23" s="35" t="s">
        <v>2434</v>
      </c>
      <c r="D23" s="7" t="s">
        <v>76</v>
      </c>
      <c r="E23" s="210" t="s">
        <v>83</v>
      </c>
      <c r="F23" s="6" t="s">
        <v>89</v>
      </c>
      <c r="G23" s="105"/>
      <c r="H23" s="105"/>
      <c r="I23" s="133" t="s">
        <v>48</v>
      </c>
      <c r="J23" s="105"/>
      <c r="K23" s="105"/>
      <c r="L23" s="105"/>
      <c r="M23" s="132"/>
      <c r="N23" s="6" t="s">
        <v>92</v>
      </c>
      <c r="O23" s="6" t="s">
        <v>223</v>
      </c>
      <c r="P23" s="1120">
        <v>44994</v>
      </c>
      <c r="Q23" s="1120">
        <v>44994</v>
      </c>
    </row>
    <row r="24" spans="1:17">
      <c r="A24" s="2">
        <f t="shared" si="0"/>
        <v>18</v>
      </c>
      <c r="B24" s="35" t="s">
        <v>32</v>
      </c>
      <c r="C24" s="35" t="s">
        <v>2434</v>
      </c>
      <c r="D24" s="209" t="s">
        <v>77</v>
      </c>
      <c r="E24" s="210" t="s">
        <v>84</v>
      </c>
      <c r="F24" s="209" t="s">
        <v>69</v>
      </c>
      <c r="G24" s="133"/>
      <c r="H24" s="105"/>
      <c r="I24" s="133" t="s">
        <v>48</v>
      </c>
      <c r="J24" s="133"/>
      <c r="K24" s="105"/>
      <c r="L24" s="105"/>
      <c r="M24" s="132"/>
      <c r="N24" s="6" t="s">
        <v>92</v>
      </c>
      <c r="O24" s="6" t="s">
        <v>223</v>
      </c>
      <c r="P24" s="1120"/>
      <c r="Q24" s="1120"/>
    </row>
    <row r="25" spans="1:17">
      <c r="A25" s="2">
        <f t="shared" si="0"/>
        <v>19</v>
      </c>
      <c r="B25" s="35" t="s">
        <v>32</v>
      </c>
      <c r="C25" s="35" t="s">
        <v>2434</v>
      </c>
      <c r="D25" s="209" t="s">
        <v>78</v>
      </c>
      <c r="E25" s="210" t="s">
        <v>85</v>
      </c>
      <c r="F25" s="209" t="s">
        <v>32</v>
      </c>
      <c r="G25" s="133"/>
      <c r="H25" s="105"/>
      <c r="I25" s="133" t="s">
        <v>48</v>
      </c>
      <c r="J25" s="105"/>
      <c r="K25" s="105"/>
      <c r="L25" s="133"/>
      <c r="M25" s="132"/>
      <c r="N25" s="6" t="s">
        <v>93</v>
      </c>
      <c r="O25" s="6" t="s">
        <v>223</v>
      </c>
      <c r="P25" s="1120"/>
      <c r="Q25" s="1120"/>
    </row>
    <row r="26" spans="1:17">
      <c r="A26" s="2">
        <f t="shared" si="0"/>
        <v>20</v>
      </c>
      <c r="B26" s="35" t="s">
        <v>32</v>
      </c>
      <c r="C26" s="35" t="s">
        <v>2434</v>
      </c>
      <c r="D26" s="209" t="s">
        <v>79</v>
      </c>
      <c r="E26" s="210" t="s">
        <v>86</v>
      </c>
      <c r="F26" s="6" t="s">
        <v>69</v>
      </c>
      <c r="G26" s="133" t="s">
        <v>48</v>
      </c>
      <c r="H26" s="105"/>
      <c r="I26" s="133"/>
      <c r="J26" s="105"/>
      <c r="K26" s="105"/>
      <c r="L26" s="105"/>
      <c r="M26" s="132"/>
      <c r="N26" s="6" t="s">
        <v>50</v>
      </c>
      <c r="O26" s="6" t="s">
        <v>223</v>
      </c>
      <c r="P26" s="106">
        <v>44998</v>
      </c>
      <c r="Q26" s="106">
        <v>44998</v>
      </c>
    </row>
    <row r="27" spans="1:17">
      <c r="A27" s="2">
        <f t="shared" si="0"/>
        <v>21</v>
      </c>
      <c r="B27" s="35" t="s">
        <v>32</v>
      </c>
      <c r="C27" s="35" t="s">
        <v>2434</v>
      </c>
      <c r="D27" s="209" t="s">
        <v>80</v>
      </c>
      <c r="E27" s="210" t="s">
        <v>87</v>
      </c>
      <c r="F27" s="6" t="s">
        <v>69</v>
      </c>
      <c r="G27" s="133"/>
      <c r="H27" s="133" t="s">
        <v>48</v>
      </c>
      <c r="I27" s="133"/>
      <c r="J27" s="105"/>
      <c r="K27" s="105"/>
      <c r="L27" s="105"/>
      <c r="M27" s="132"/>
      <c r="N27" s="6" t="s">
        <v>94</v>
      </c>
      <c r="O27" s="6" t="s">
        <v>223</v>
      </c>
      <c r="P27" s="106">
        <v>45008</v>
      </c>
      <c r="Q27" s="106">
        <v>45008</v>
      </c>
    </row>
    <row r="28" spans="1:17">
      <c r="A28" s="2">
        <f t="shared" si="0"/>
        <v>22</v>
      </c>
      <c r="B28" s="35" t="s">
        <v>32</v>
      </c>
      <c r="C28" s="35" t="s">
        <v>2434</v>
      </c>
      <c r="D28" s="209" t="s">
        <v>81</v>
      </c>
      <c r="E28" s="219" t="s">
        <v>88</v>
      </c>
      <c r="F28" s="6" t="s">
        <v>90</v>
      </c>
      <c r="G28" s="133" t="s">
        <v>48</v>
      </c>
      <c r="H28" s="105"/>
      <c r="I28" s="133"/>
      <c r="J28" s="133"/>
      <c r="K28" s="105"/>
      <c r="L28" s="105"/>
      <c r="M28" s="132"/>
      <c r="N28" s="6" t="s">
        <v>50</v>
      </c>
      <c r="O28" s="6" t="s">
        <v>223</v>
      </c>
      <c r="P28" s="106">
        <v>44651</v>
      </c>
      <c r="Q28" s="106">
        <v>45016</v>
      </c>
    </row>
    <row r="29" spans="1:17">
      <c r="A29" s="2">
        <f t="shared" si="0"/>
        <v>23</v>
      </c>
      <c r="B29" s="35" t="s">
        <v>32</v>
      </c>
      <c r="C29" s="35" t="s">
        <v>2433</v>
      </c>
      <c r="D29" s="209" t="s">
        <v>95</v>
      </c>
      <c r="E29" s="210" t="s">
        <v>103</v>
      </c>
      <c r="F29" s="209" t="s">
        <v>34</v>
      </c>
      <c r="G29" s="105"/>
      <c r="H29" s="133" t="s">
        <v>48</v>
      </c>
      <c r="I29" s="105"/>
      <c r="J29" s="105"/>
      <c r="K29" s="105"/>
      <c r="L29" s="105"/>
      <c r="M29" s="132"/>
      <c r="N29" s="6" t="s">
        <v>112</v>
      </c>
      <c r="O29" s="6" t="s">
        <v>223</v>
      </c>
      <c r="P29" s="106">
        <v>45017</v>
      </c>
      <c r="Q29" s="106">
        <v>45017</v>
      </c>
    </row>
    <row r="30" spans="1:17">
      <c r="A30" s="2">
        <f t="shared" si="0"/>
        <v>24</v>
      </c>
      <c r="B30" s="35" t="s">
        <v>32</v>
      </c>
      <c r="C30" s="35" t="s">
        <v>2433</v>
      </c>
      <c r="D30" s="209" t="s">
        <v>96</v>
      </c>
      <c r="E30" s="210" t="s">
        <v>104</v>
      </c>
      <c r="F30" s="209" t="s">
        <v>89</v>
      </c>
      <c r="G30" s="133" t="s">
        <v>48</v>
      </c>
      <c r="H30" s="105"/>
      <c r="I30" s="105"/>
      <c r="J30" s="105"/>
      <c r="K30" s="105"/>
      <c r="L30" s="133" t="s">
        <v>48</v>
      </c>
      <c r="M30" s="132"/>
      <c r="N30" s="6" t="s">
        <v>113</v>
      </c>
      <c r="O30" s="6" t="s">
        <v>223</v>
      </c>
      <c r="P30" s="1120">
        <v>44932</v>
      </c>
      <c r="Q30" s="1120">
        <v>44932</v>
      </c>
    </row>
    <row r="31" spans="1:17">
      <c r="A31" s="2">
        <f t="shared" si="0"/>
        <v>25</v>
      </c>
      <c r="B31" s="35" t="s">
        <v>32</v>
      </c>
      <c r="C31" s="35" t="s">
        <v>2433</v>
      </c>
      <c r="D31" s="4" t="s">
        <v>97</v>
      </c>
      <c r="E31" s="210" t="s">
        <v>105</v>
      </c>
      <c r="F31" s="209" t="s">
        <v>70</v>
      </c>
      <c r="G31" s="133"/>
      <c r="H31" s="133"/>
      <c r="I31" s="105"/>
      <c r="J31" s="105"/>
      <c r="K31" s="105"/>
      <c r="L31" s="133" t="s">
        <v>48</v>
      </c>
      <c r="M31" s="132"/>
      <c r="N31" s="6" t="s">
        <v>55</v>
      </c>
      <c r="O31" s="6" t="s">
        <v>223</v>
      </c>
      <c r="P31" s="1120"/>
      <c r="Q31" s="1120"/>
    </row>
    <row r="32" spans="1:17">
      <c r="A32" s="2">
        <f t="shared" si="0"/>
        <v>26</v>
      </c>
      <c r="B32" s="35" t="s">
        <v>32</v>
      </c>
      <c r="C32" s="35" t="s">
        <v>2433</v>
      </c>
      <c r="D32" s="209" t="s">
        <v>98</v>
      </c>
      <c r="E32" s="210" t="s">
        <v>106</v>
      </c>
      <c r="F32" s="209" t="s">
        <v>70</v>
      </c>
      <c r="G32" s="105"/>
      <c r="H32" s="133"/>
      <c r="I32" s="133" t="s">
        <v>48</v>
      </c>
      <c r="J32" s="105"/>
      <c r="K32" s="105"/>
      <c r="L32" s="105"/>
      <c r="M32" s="132"/>
      <c r="N32" s="6" t="s">
        <v>114</v>
      </c>
      <c r="O32" s="6" t="s">
        <v>223</v>
      </c>
      <c r="P32" s="106">
        <v>45029</v>
      </c>
      <c r="Q32" s="106">
        <v>45029</v>
      </c>
    </row>
    <row r="33" spans="1:17">
      <c r="A33" s="2">
        <f t="shared" si="0"/>
        <v>27</v>
      </c>
      <c r="B33" s="35" t="s">
        <v>32</v>
      </c>
      <c r="C33" s="35" t="s">
        <v>2433</v>
      </c>
      <c r="D33" s="209" t="s">
        <v>99</v>
      </c>
      <c r="E33" s="219" t="s">
        <v>107</v>
      </c>
      <c r="F33" s="209" t="s">
        <v>70</v>
      </c>
      <c r="G33" s="133" t="s">
        <v>48</v>
      </c>
      <c r="H33" s="105"/>
      <c r="I33" s="133"/>
      <c r="J33" s="133"/>
      <c r="K33" s="105"/>
      <c r="L33" s="105"/>
      <c r="M33" s="132"/>
      <c r="N33" s="6" t="s">
        <v>115</v>
      </c>
      <c r="O33" s="6" t="s">
        <v>223</v>
      </c>
      <c r="P33" s="1120">
        <v>45030</v>
      </c>
      <c r="Q33" s="1120">
        <v>45030</v>
      </c>
    </row>
    <row r="34" spans="1:17">
      <c r="A34" s="2">
        <f t="shared" si="0"/>
        <v>28</v>
      </c>
      <c r="B34" s="35" t="s">
        <v>32</v>
      </c>
      <c r="C34" s="35" t="s">
        <v>2433</v>
      </c>
      <c r="D34" s="209" t="s">
        <v>100</v>
      </c>
      <c r="E34" s="219" t="s">
        <v>108</v>
      </c>
      <c r="F34" s="209" t="s">
        <v>68</v>
      </c>
      <c r="G34" s="105"/>
      <c r="H34" s="105"/>
      <c r="I34" s="133" t="s">
        <v>48</v>
      </c>
      <c r="J34" s="132"/>
      <c r="K34" s="105"/>
      <c r="L34" s="105"/>
      <c r="M34" s="132"/>
      <c r="N34" s="6" t="s">
        <v>93</v>
      </c>
      <c r="O34" s="6" t="s">
        <v>223</v>
      </c>
      <c r="P34" s="1120"/>
      <c r="Q34" s="1120"/>
    </row>
    <row r="35" spans="1:17">
      <c r="A35" s="2">
        <f t="shared" si="0"/>
        <v>29</v>
      </c>
      <c r="B35" s="35" t="s">
        <v>32</v>
      </c>
      <c r="C35" s="35" t="s">
        <v>2433</v>
      </c>
      <c r="D35" s="209" t="s">
        <v>101</v>
      </c>
      <c r="E35" s="210" t="s">
        <v>109</v>
      </c>
      <c r="F35" s="209" t="s">
        <v>37</v>
      </c>
      <c r="G35" s="133" t="s">
        <v>48</v>
      </c>
      <c r="H35" s="105"/>
      <c r="I35" s="133"/>
      <c r="J35" s="105"/>
      <c r="K35" s="105"/>
      <c r="L35" s="105"/>
      <c r="M35" s="132"/>
      <c r="N35" s="6" t="s">
        <v>116</v>
      </c>
      <c r="O35" s="6" t="s">
        <v>223</v>
      </c>
      <c r="P35" s="106">
        <v>45035</v>
      </c>
      <c r="Q35" s="106">
        <v>45035</v>
      </c>
    </row>
    <row r="36" spans="1:17">
      <c r="A36" s="2">
        <f t="shared" si="0"/>
        <v>30</v>
      </c>
      <c r="B36" s="35" t="s">
        <v>32</v>
      </c>
      <c r="C36" s="35" t="s">
        <v>2433</v>
      </c>
      <c r="D36" s="209" t="s">
        <v>102</v>
      </c>
      <c r="E36" s="210" t="s">
        <v>110</v>
      </c>
      <c r="F36" s="209" t="s">
        <v>111</v>
      </c>
      <c r="G36" s="133"/>
      <c r="H36" s="105"/>
      <c r="I36" s="133"/>
      <c r="J36" s="105"/>
      <c r="K36" s="105"/>
      <c r="L36" s="133" t="s">
        <v>48</v>
      </c>
      <c r="M36" s="132"/>
      <c r="N36" s="6" t="s">
        <v>117</v>
      </c>
      <c r="O36" s="6" t="s">
        <v>223</v>
      </c>
      <c r="P36" s="106">
        <v>45043</v>
      </c>
      <c r="Q36" s="106">
        <v>45043</v>
      </c>
    </row>
    <row r="37" spans="1:17">
      <c r="A37" s="2">
        <f t="shared" si="0"/>
        <v>31</v>
      </c>
      <c r="B37" s="35" t="s">
        <v>32</v>
      </c>
      <c r="C37" s="35" t="s">
        <v>2432</v>
      </c>
      <c r="D37" s="209" t="s">
        <v>118</v>
      </c>
      <c r="E37" s="210" t="s">
        <v>126</v>
      </c>
      <c r="F37" s="209" t="s">
        <v>35</v>
      </c>
      <c r="G37" s="105"/>
      <c r="H37" s="105"/>
      <c r="I37" s="133" t="s">
        <v>48</v>
      </c>
      <c r="J37" s="105"/>
      <c r="K37" s="105"/>
      <c r="L37" s="133"/>
      <c r="M37" s="132"/>
      <c r="N37" s="6" t="s">
        <v>114</v>
      </c>
      <c r="O37" s="6" t="s">
        <v>223</v>
      </c>
      <c r="P37" s="106">
        <v>45055</v>
      </c>
      <c r="Q37" s="106">
        <v>45055</v>
      </c>
    </row>
    <row r="38" spans="1:17">
      <c r="A38" s="2">
        <f t="shared" si="0"/>
        <v>32</v>
      </c>
      <c r="B38" s="35" t="s">
        <v>32</v>
      </c>
      <c r="C38" s="35" t="s">
        <v>2432</v>
      </c>
      <c r="D38" s="4" t="s">
        <v>119</v>
      </c>
      <c r="E38" s="210" t="s">
        <v>127</v>
      </c>
      <c r="F38" s="4" t="s">
        <v>134</v>
      </c>
      <c r="G38" s="133"/>
      <c r="H38" s="105"/>
      <c r="I38" s="133" t="s">
        <v>48</v>
      </c>
      <c r="J38" s="105"/>
      <c r="K38" s="105"/>
      <c r="L38" s="105"/>
      <c r="M38" s="132"/>
      <c r="N38" s="6" t="s">
        <v>72</v>
      </c>
      <c r="O38" s="6" t="s">
        <v>223</v>
      </c>
      <c r="P38" s="106">
        <v>45056</v>
      </c>
      <c r="Q38" s="106">
        <v>45057</v>
      </c>
    </row>
    <row r="39" spans="1:17">
      <c r="A39" s="2">
        <f t="shared" si="0"/>
        <v>33</v>
      </c>
      <c r="B39" s="35" t="s">
        <v>32</v>
      </c>
      <c r="C39" s="35" t="s">
        <v>2432</v>
      </c>
      <c r="D39" s="4" t="s">
        <v>120</v>
      </c>
      <c r="E39" s="210" t="s">
        <v>128</v>
      </c>
      <c r="F39" s="4" t="s">
        <v>135</v>
      </c>
      <c r="G39" s="105"/>
      <c r="H39" s="105"/>
      <c r="I39" s="133" t="s">
        <v>48</v>
      </c>
      <c r="J39" s="105"/>
      <c r="K39" s="105"/>
      <c r="L39" s="105"/>
      <c r="M39" s="132"/>
      <c r="N39" s="6" t="s">
        <v>93</v>
      </c>
      <c r="O39" s="6" t="s">
        <v>223</v>
      </c>
      <c r="P39" s="106">
        <v>45057</v>
      </c>
      <c r="Q39" s="106">
        <v>45057</v>
      </c>
    </row>
    <row r="40" spans="1:17">
      <c r="A40" s="2">
        <f t="shared" si="0"/>
        <v>34</v>
      </c>
      <c r="B40" s="35" t="s">
        <v>32</v>
      </c>
      <c r="C40" s="35" t="s">
        <v>2432</v>
      </c>
      <c r="D40" s="4" t="s">
        <v>121</v>
      </c>
      <c r="E40" s="210" t="s">
        <v>129</v>
      </c>
      <c r="F40" s="4" t="s">
        <v>135</v>
      </c>
      <c r="G40" s="133" t="s">
        <v>48</v>
      </c>
      <c r="H40" s="105"/>
      <c r="I40" s="133"/>
      <c r="J40" s="105"/>
      <c r="K40" s="105"/>
      <c r="L40" s="105"/>
      <c r="M40" s="132"/>
      <c r="N40" s="6" t="s">
        <v>138</v>
      </c>
      <c r="O40" s="6" t="s">
        <v>223</v>
      </c>
      <c r="P40" s="106">
        <v>45059</v>
      </c>
      <c r="Q40" s="106">
        <v>45059</v>
      </c>
    </row>
    <row r="41" spans="1:17">
      <c r="A41" s="2">
        <f t="shared" si="0"/>
        <v>35</v>
      </c>
      <c r="B41" s="35" t="s">
        <v>32</v>
      </c>
      <c r="C41" s="35" t="s">
        <v>2432</v>
      </c>
      <c r="D41" s="4" t="s">
        <v>122</v>
      </c>
      <c r="E41" s="210" t="s">
        <v>130</v>
      </c>
      <c r="F41" s="4" t="s">
        <v>136</v>
      </c>
      <c r="G41" s="105"/>
      <c r="H41" s="105"/>
      <c r="I41" s="133" t="s">
        <v>48</v>
      </c>
      <c r="J41" s="105"/>
      <c r="K41" s="105"/>
      <c r="L41" s="133"/>
      <c r="M41" s="132"/>
      <c r="N41" s="6" t="s">
        <v>139</v>
      </c>
      <c r="O41" s="6" t="s">
        <v>223</v>
      </c>
      <c r="P41" s="106">
        <v>45064</v>
      </c>
      <c r="Q41" s="106">
        <v>45064</v>
      </c>
    </row>
    <row r="42" spans="1:17">
      <c r="A42" s="2">
        <f t="shared" si="0"/>
        <v>36</v>
      </c>
      <c r="B42" s="35" t="s">
        <v>32</v>
      </c>
      <c r="C42" s="35" t="s">
        <v>2432</v>
      </c>
      <c r="D42" s="4" t="s">
        <v>123</v>
      </c>
      <c r="E42" s="210" t="s">
        <v>131</v>
      </c>
      <c r="F42" s="4" t="s">
        <v>137</v>
      </c>
      <c r="G42" s="133" t="s">
        <v>48</v>
      </c>
      <c r="H42" s="105"/>
      <c r="I42" s="133" t="s">
        <v>48</v>
      </c>
      <c r="J42" s="105"/>
      <c r="K42" s="105"/>
      <c r="L42" s="105"/>
      <c r="M42" s="132"/>
      <c r="N42" s="6" t="s">
        <v>140</v>
      </c>
      <c r="O42" s="6" t="s">
        <v>223</v>
      </c>
      <c r="P42" s="1120">
        <v>45065</v>
      </c>
      <c r="Q42" s="1120">
        <v>45065</v>
      </c>
    </row>
    <row r="43" spans="1:17">
      <c r="A43" s="2">
        <f t="shared" si="0"/>
        <v>37</v>
      </c>
      <c r="B43" s="35" t="s">
        <v>32</v>
      </c>
      <c r="C43" s="35" t="s">
        <v>2432</v>
      </c>
      <c r="D43" s="4" t="s">
        <v>124</v>
      </c>
      <c r="E43" s="210" t="s">
        <v>132</v>
      </c>
      <c r="F43" s="4" t="s">
        <v>37</v>
      </c>
      <c r="G43" s="105"/>
      <c r="H43" s="105"/>
      <c r="I43" s="133" t="s">
        <v>48</v>
      </c>
      <c r="J43" s="133"/>
      <c r="K43" s="105"/>
      <c r="L43" s="105"/>
      <c r="M43" s="132"/>
      <c r="N43" s="6" t="s">
        <v>141</v>
      </c>
      <c r="O43" s="6" t="s">
        <v>223</v>
      </c>
      <c r="P43" s="1120"/>
      <c r="Q43" s="1120"/>
    </row>
    <row r="44" spans="1:17">
      <c r="A44" s="2">
        <f t="shared" si="0"/>
        <v>38</v>
      </c>
      <c r="B44" s="35" t="s">
        <v>32</v>
      </c>
      <c r="C44" s="35" t="s">
        <v>2432</v>
      </c>
      <c r="D44" s="4" t="s">
        <v>125</v>
      </c>
      <c r="E44" s="210" t="s">
        <v>133</v>
      </c>
      <c r="F44" s="4" t="s">
        <v>134</v>
      </c>
      <c r="G44" s="133" t="s">
        <v>48</v>
      </c>
      <c r="H44" s="105"/>
      <c r="I44" s="133"/>
      <c r="J44" s="105"/>
      <c r="K44" s="105"/>
      <c r="L44" s="105"/>
      <c r="M44" s="132"/>
      <c r="N44" s="6" t="s">
        <v>142</v>
      </c>
      <c r="O44" s="6" t="s">
        <v>223</v>
      </c>
      <c r="P44" s="106">
        <v>45066</v>
      </c>
      <c r="Q44" s="106">
        <v>45066</v>
      </c>
    </row>
    <row r="45" spans="1:17">
      <c r="A45" s="2">
        <f t="shared" si="0"/>
        <v>39</v>
      </c>
      <c r="B45" s="35" t="s">
        <v>32</v>
      </c>
      <c r="C45" s="35" t="s">
        <v>2431</v>
      </c>
      <c r="D45" s="209" t="s">
        <v>143</v>
      </c>
      <c r="E45" s="219" t="s">
        <v>148</v>
      </c>
      <c r="F45" s="209" t="s">
        <v>34</v>
      </c>
      <c r="G45" s="133" t="s">
        <v>48</v>
      </c>
      <c r="H45" s="105"/>
      <c r="I45" s="105"/>
      <c r="J45" s="105"/>
      <c r="K45" s="105"/>
      <c r="L45" s="133"/>
      <c r="M45" s="132"/>
      <c r="N45" s="6" t="s">
        <v>2038</v>
      </c>
      <c r="O45" s="6" t="s">
        <v>223</v>
      </c>
      <c r="P45" s="106">
        <v>45087</v>
      </c>
      <c r="Q45" s="106">
        <v>45087</v>
      </c>
    </row>
    <row r="46" spans="1:17">
      <c r="A46" s="2">
        <f t="shared" si="0"/>
        <v>40</v>
      </c>
      <c r="B46" s="35" t="s">
        <v>32</v>
      </c>
      <c r="C46" s="35" t="s">
        <v>2431</v>
      </c>
      <c r="D46" s="209" t="s">
        <v>144</v>
      </c>
      <c r="E46" s="219" t="s">
        <v>149</v>
      </c>
      <c r="F46" s="209" t="s">
        <v>90</v>
      </c>
      <c r="G46" s="133"/>
      <c r="H46" s="133" t="s">
        <v>48</v>
      </c>
      <c r="I46" s="105"/>
      <c r="J46" s="133"/>
      <c r="K46" s="133"/>
      <c r="L46" s="105"/>
      <c r="M46" s="132"/>
      <c r="N46" s="6" t="s">
        <v>154</v>
      </c>
      <c r="O46" s="6" t="s">
        <v>223</v>
      </c>
      <c r="P46" s="1120">
        <v>45092</v>
      </c>
      <c r="Q46" s="1120">
        <v>45092</v>
      </c>
    </row>
    <row r="47" spans="1:17">
      <c r="A47" s="2">
        <f t="shared" si="0"/>
        <v>41</v>
      </c>
      <c r="B47" s="35" t="s">
        <v>32</v>
      </c>
      <c r="C47" s="35" t="s">
        <v>2431</v>
      </c>
      <c r="D47" s="209" t="s">
        <v>145</v>
      </c>
      <c r="E47" s="219" t="s">
        <v>150</v>
      </c>
      <c r="F47" s="4" t="s">
        <v>137</v>
      </c>
      <c r="G47" s="133"/>
      <c r="H47" s="133"/>
      <c r="I47" s="133" t="s">
        <v>48</v>
      </c>
      <c r="J47" s="105"/>
      <c r="K47" s="105"/>
      <c r="L47" s="105"/>
      <c r="M47" s="132"/>
      <c r="N47" s="6" t="s">
        <v>2039</v>
      </c>
      <c r="O47" s="6" t="s">
        <v>223</v>
      </c>
      <c r="P47" s="1120"/>
      <c r="Q47" s="1120"/>
    </row>
    <row r="48" spans="1:17">
      <c r="A48" s="2">
        <f t="shared" si="0"/>
        <v>42</v>
      </c>
      <c r="B48" s="35" t="s">
        <v>32</v>
      </c>
      <c r="C48" s="35" t="s">
        <v>2431</v>
      </c>
      <c r="D48" s="209" t="s">
        <v>146</v>
      </c>
      <c r="E48" s="219" t="s">
        <v>151</v>
      </c>
      <c r="F48" s="209" t="s">
        <v>67</v>
      </c>
      <c r="G48" s="133" t="s">
        <v>48</v>
      </c>
      <c r="H48" s="105"/>
      <c r="I48" s="133"/>
      <c r="J48" s="105"/>
      <c r="K48" s="105"/>
      <c r="L48" s="133"/>
      <c r="M48" s="132"/>
      <c r="N48" s="6" t="s">
        <v>50</v>
      </c>
      <c r="O48" s="6" t="s">
        <v>223</v>
      </c>
      <c r="P48" s="106" t="s">
        <v>156</v>
      </c>
      <c r="Q48" s="106">
        <v>45095</v>
      </c>
    </row>
    <row r="49" spans="1:17">
      <c r="A49" s="2">
        <f t="shared" si="0"/>
        <v>43</v>
      </c>
      <c r="B49" s="35" t="s">
        <v>32</v>
      </c>
      <c r="C49" s="35" t="s">
        <v>2431</v>
      </c>
      <c r="D49" s="209" t="s">
        <v>147</v>
      </c>
      <c r="E49" s="219" t="s">
        <v>152</v>
      </c>
      <c r="F49" s="209" t="s">
        <v>153</v>
      </c>
      <c r="G49" s="133"/>
      <c r="H49" s="133"/>
      <c r="I49" s="133"/>
      <c r="J49" s="133" t="s">
        <v>48</v>
      </c>
      <c r="K49" s="105"/>
      <c r="L49" s="105"/>
      <c r="M49" s="132"/>
      <c r="N49" s="6" t="s">
        <v>155</v>
      </c>
      <c r="O49" s="6" t="s">
        <v>223</v>
      </c>
      <c r="P49" s="106">
        <v>45100</v>
      </c>
      <c r="Q49" s="106">
        <v>45100</v>
      </c>
    </row>
    <row r="50" spans="1:17">
      <c r="A50" s="2">
        <f t="shared" si="0"/>
        <v>44</v>
      </c>
      <c r="B50" s="35" t="s">
        <v>32</v>
      </c>
      <c r="C50" s="35" t="s">
        <v>2430</v>
      </c>
      <c r="D50" s="4" t="s">
        <v>157</v>
      </c>
      <c r="E50" s="210" t="s">
        <v>167</v>
      </c>
      <c r="F50" s="4" t="s">
        <v>177</v>
      </c>
      <c r="G50" s="133" t="s">
        <v>48</v>
      </c>
      <c r="H50" s="105"/>
      <c r="I50" s="105"/>
      <c r="J50" s="133" t="s">
        <v>48</v>
      </c>
      <c r="K50" s="105"/>
      <c r="L50" s="105"/>
      <c r="M50" s="132"/>
      <c r="N50" s="6" t="s">
        <v>181</v>
      </c>
      <c r="O50" s="6" t="s">
        <v>223</v>
      </c>
      <c r="P50" s="106">
        <v>45108</v>
      </c>
      <c r="Q50" s="106">
        <v>45108</v>
      </c>
    </row>
    <row r="51" spans="1:17">
      <c r="A51" s="2">
        <f t="shared" si="0"/>
        <v>45</v>
      </c>
      <c r="B51" s="35" t="s">
        <v>32</v>
      </c>
      <c r="C51" s="35" t="s">
        <v>2430</v>
      </c>
      <c r="D51" s="4" t="s">
        <v>158</v>
      </c>
      <c r="E51" s="210" t="s">
        <v>168</v>
      </c>
      <c r="F51" s="4" t="s">
        <v>134</v>
      </c>
      <c r="G51" s="105"/>
      <c r="H51" s="105"/>
      <c r="I51" s="133"/>
      <c r="J51" s="133" t="s">
        <v>48</v>
      </c>
      <c r="K51" s="105"/>
      <c r="L51" s="105"/>
      <c r="M51" s="132"/>
      <c r="N51" s="6" t="s">
        <v>182</v>
      </c>
      <c r="O51" s="6" t="s">
        <v>223</v>
      </c>
      <c r="P51" s="1120">
        <v>45111</v>
      </c>
      <c r="Q51" s="1120">
        <v>45111</v>
      </c>
    </row>
    <row r="52" spans="1:17">
      <c r="A52" s="2">
        <f t="shared" si="0"/>
        <v>46</v>
      </c>
      <c r="B52" s="35" t="s">
        <v>32</v>
      </c>
      <c r="C52" s="35" t="s">
        <v>2430</v>
      </c>
      <c r="D52" s="4" t="s">
        <v>159</v>
      </c>
      <c r="E52" s="210" t="s">
        <v>169</v>
      </c>
      <c r="F52" s="4" t="s">
        <v>178</v>
      </c>
      <c r="G52" s="133" t="s">
        <v>48</v>
      </c>
      <c r="H52" s="133"/>
      <c r="I52" s="133"/>
      <c r="J52" s="105"/>
      <c r="K52" s="105"/>
      <c r="L52" s="105"/>
      <c r="M52" s="132"/>
      <c r="N52" s="6" t="s">
        <v>181</v>
      </c>
      <c r="O52" s="6" t="s">
        <v>223</v>
      </c>
      <c r="P52" s="1120"/>
      <c r="Q52" s="1120"/>
    </row>
    <row r="53" spans="1:17">
      <c r="A53" s="2">
        <f t="shared" si="0"/>
        <v>47</v>
      </c>
      <c r="B53" s="35" t="s">
        <v>32</v>
      </c>
      <c r="C53" s="35" t="s">
        <v>2430</v>
      </c>
      <c r="D53" s="7" t="s">
        <v>160</v>
      </c>
      <c r="E53" s="44" t="s">
        <v>170</v>
      </c>
      <c r="F53" s="4" t="s">
        <v>179</v>
      </c>
      <c r="G53" s="133"/>
      <c r="H53" s="105"/>
      <c r="I53" s="105"/>
      <c r="J53" s="133" t="s">
        <v>48</v>
      </c>
      <c r="K53" s="105"/>
      <c r="L53" s="133"/>
      <c r="M53" s="132"/>
      <c r="N53" s="6" t="s">
        <v>182</v>
      </c>
      <c r="O53" s="6" t="s">
        <v>223</v>
      </c>
      <c r="P53" s="1120">
        <v>45118</v>
      </c>
      <c r="Q53" s="1120">
        <v>45118</v>
      </c>
    </row>
    <row r="54" spans="1:17">
      <c r="A54" s="2">
        <f t="shared" si="0"/>
        <v>48</v>
      </c>
      <c r="B54" s="35" t="s">
        <v>32</v>
      </c>
      <c r="C54" s="35" t="s">
        <v>2430</v>
      </c>
      <c r="D54" s="4" t="s">
        <v>161</v>
      </c>
      <c r="E54" s="210" t="s">
        <v>171</v>
      </c>
      <c r="F54" s="4" t="s">
        <v>180</v>
      </c>
      <c r="G54" s="133" t="s">
        <v>48</v>
      </c>
      <c r="H54" s="105"/>
      <c r="I54" s="105"/>
      <c r="J54" s="105"/>
      <c r="K54" s="105"/>
      <c r="L54" s="105"/>
      <c r="M54" s="132"/>
      <c r="N54" s="6" t="s">
        <v>181</v>
      </c>
      <c r="O54" s="6" t="s">
        <v>223</v>
      </c>
      <c r="P54" s="1120"/>
      <c r="Q54" s="1120"/>
    </row>
    <row r="55" spans="1:17">
      <c r="A55" s="2">
        <f t="shared" si="0"/>
        <v>49</v>
      </c>
      <c r="B55" s="35" t="s">
        <v>32</v>
      </c>
      <c r="C55" s="35" t="s">
        <v>2430</v>
      </c>
      <c r="D55" s="4" t="s">
        <v>162</v>
      </c>
      <c r="E55" s="210" t="s">
        <v>172</v>
      </c>
      <c r="F55" s="4" t="s">
        <v>179</v>
      </c>
      <c r="G55" s="133"/>
      <c r="H55" s="105"/>
      <c r="I55" s="105"/>
      <c r="J55" s="133" t="s">
        <v>48</v>
      </c>
      <c r="K55" s="105"/>
      <c r="L55" s="105"/>
      <c r="M55" s="132"/>
      <c r="N55" s="6" t="s">
        <v>182</v>
      </c>
      <c r="O55" s="6" t="s">
        <v>223</v>
      </c>
      <c r="P55" s="1120"/>
      <c r="Q55" s="1120"/>
    </row>
    <row r="56" spans="1:17">
      <c r="A56" s="2">
        <f t="shared" si="0"/>
        <v>50</v>
      </c>
      <c r="B56" s="35" t="s">
        <v>32</v>
      </c>
      <c r="C56" s="35" t="s">
        <v>2430</v>
      </c>
      <c r="D56" s="4" t="s">
        <v>163</v>
      </c>
      <c r="E56" s="210" t="s">
        <v>173</v>
      </c>
      <c r="F56" s="4" t="s">
        <v>69</v>
      </c>
      <c r="G56" s="133" t="s">
        <v>48</v>
      </c>
      <c r="H56" s="105"/>
      <c r="I56" s="105"/>
      <c r="J56" s="105"/>
      <c r="K56" s="105"/>
      <c r="L56" s="105"/>
      <c r="M56" s="132"/>
      <c r="N56" s="6" t="s">
        <v>181</v>
      </c>
      <c r="O56" s="6" t="s">
        <v>223</v>
      </c>
      <c r="P56" s="1120"/>
      <c r="Q56" s="1120"/>
    </row>
    <row r="57" spans="1:17">
      <c r="A57" s="2">
        <f t="shared" si="0"/>
        <v>51</v>
      </c>
      <c r="B57" s="35" t="s">
        <v>32</v>
      </c>
      <c r="C57" s="35" t="s">
        <v>2430</v>
      </c>
      <c r="D57" s="7" t="s">
        <v>164</v>
      </c>
      <c r="E57" s="210" t="s">
        <v>174</v>
      </c>
      <c r="F57" s="4" t="s">
        <v>67</v>
      </c>
      <c r="G57" s="133"/>
      <c r="H57" s="133" t="s">
        <v>48</v>
      </c>
      <c r="I57" s="105"/>
      <c r="J57" s="105"/>
      <c r="K57" s="105"/>
      <c r="L57" s="105"/>
      <c r="M57" s="132"/>
      <c r="N57" s="6" t="s">
        <v>183</v>
      </c>
      <c r="O57" s="6" t="s">
        <v>223</v>
      </c>
      <c r="P57" s="106">
        <v>45129</v>
      </c>
      <c r="Q57" s="106">
        <v>45119</v>
      </c>
    </row>
    <row r="58" spans="1:17">
      <c r="A58" s="2">
        <f t="shared" si="0"/>
        <v>52</v>
      </c>
      <c r="B58" s="35" t="s">
        <v>32</v>
      </c>
      <c r="C58" s="35" t="s">
        <v>2430</v>
      </c>
      <c r="D58" s="4" t="s">
        <v>165</v>
      </c>
      <c r="E58" s="210" t="s">
        <v>175</v>
      </c>
      <c r="F58" s="4" t="s">
        <v>136</v>
      </c>
      <c r="G58" s="133"/>
      <c r="H58" s="105"/>
      <c r="I58" s="105"/>
      <c r="J58" s="133" t="s">
        <v>48</v>
      </c>
      <c r="K58" s="105"/>
      <c r="L58" s="105"/>
      <c r="M58" s="132"/>
      <c r="N58" s="6" t="s">
        <v>182</v>
      </c>
      <c r="O58" s="6" t="s">
        <v>223</v>
      </c>
      <c r="P58" s="1120">
        <v>45136</v>
      </c>
      <c r="Q58" s="1120">
        <v>45136</v>
      </c>
    </row>
    <row r="59" spans="1:17">
      <c r="A59" s="2">
        <f t="shared" si="0"/>
        <v>53</v>
      </c>
      <c r="B59" s="35" t="s">
        <v>32</v>
      </c>
      <c r="C59" s="35" t="s">
        <v>2430</v>
      </c>
      <c r="D59" s="4" t="s">
        <v>166</v>
      </c>
      <c r="E59" s="210" t="s">
        <v>176</v>
      </c>
      <c r="F59" s="4" t="s">
        <v>67</v>
      </c>
      <c r="G59" s="133" t="s">
        <v>48</v>
      </c>
      <c r="H59" s="105"/>
      <c r="I59" s="105"/>
      <c r="J59" s="105"/>
      <c r="K59" s="105"/>
      <c r="L59" s="105"/>
      <c r="M59" s="132"/>
      <c r="N59" s="6" t="s">
        <v>181</v>
      </c>
      <c r="O59" s="6" t="s">
        <v>223</v>
      </c>
      <c r="P59" s="1120"/>
      <c r="Q59" s="1120"/>
    </row>
    <row r="60" spans="1:17">
      <c r="A60" s="2">
        <f t="shared" si="0"/>
        <v>54</v>
      </c>
      <c r="B60" s="35" t="s">
        <v>32</v>
      </c>
      <c r="C60" s="35" t="s">
        <v>2580</v>
      </c>
      <c r="D60" s="33" t="s">
        <v>2815</v>
      </c>
      <c r="E60" s="308" t="s">
        <v>2827</v>
      </c>
      <c r="F60" s="2" t="s">
        <v>90</v>
      </c>
      <c r="G60" s="92" t="s">
        <v>48</v>
      </c>
      <c r="H60" s="92"/>
      <c r="I60" s="92"/>
      <c r="J60" s="93"/>
      <c r="K60" s="105"/>
      <c r="L60" s="93"/>
      <c r="M60" s="132"/>
      <c r="N60" s="2" t="s">
        <v>50</v>
      </c>
      <c r="O60" s="2" t="s">
        <v>2828</v>
      </c>
      <c r="P60" s="94">
        <v>45142</v>
      </c>
      <c r="Q60" s="94">
        <v>45142</v>
      </c>
    </row>
    <row r="61" spans="1:17">
      <c r="A61" s="2">
        <f t="shared" si="0"/>
        <v>55</v>
      </c>
      <c r="B61" s="35" t="s">
        <v>32</v>
      </c>
      <c r="C61" s="35" t="s">
        <v>2580</v>
      </c>
      <c r="D61" s="33" t="s">
        <v>61</v>
      </c>
      <c r="E61" s="308" t="s">
        <v>2829</v>
      </c>
      <c r="F61" s="2" t="s">
        <v>2830</v>
      </c>
      <c r="G61" s="92"/>
      <c r="H61" s="92" t="s">
        <v>48</v>
      </c>
      <c r="I61" s="92"/>
      <c r="J61" s="92"/>
      <c r="K61" s="105"/>
      <c r="L61" s="93"/>
      <c r="M61" s="132"/>
      <c r="N61" s="2" t="s">
        <v>1923</v>
      </c>
      <c r="O61" s="2" t="s">
        <v>2828</v>
      </c>
      <c r="P61" s="94">
        <v>45142</v>
      </c>
      <c r="Q61" s="94">
        <v>45142</v>
      </c>
    </row>
    <row r="62" spans="1:17">
      <c r="A62" s="2">
        <f t="shared" si="0"/>
        <v>56</v>
      </c>
      <c r="B62" s="35" t="s">
        <v>32</v>
      </c>
      <c r="C62" s="35" t="s">
        <v>2580</v>
      </c>
      <c r="D62" s="33" t="s">
        <v>2816</v>
      </c>
      <c r="E62" s="308" t="s">
        <v>2831</v>
      </c>
      <c r="F62" s="2" t="s">
        <v>2832</v>
      </c>
      <c r="G62" s="92" t="s">
        <v>48</v>
      </c>
      <c r="H62" s="93"/>
      <c r="I62" s="92"/>
      <c r="J62" s="93"/>
      <c r="K62" s="105"/>
      <c r="L62" s="93"/>
      <c r="M62" s="132"/>
      <c r="N62" s="2" t="s">
        <v>2833</v>
      </c>
      <c r="O62" s="2" t="s">
        <v>2828</v>
      </c>
      <c r="P62" s="94">
        <v>45142</v>
      </c>
      <c r="Q62" s="94">
        <v>45142</v>
      </c>
    </row>
    <row r="63" spans="1:17">
      <c r="A63" s="2">
        <f t="shared" si="0"/>
        <v>57</v>
      </c>
      <c r="B63" s="35" t="s">
        <v>32</v>
      </c>
      <c r="C63" s="35" t="s">
        <v>2580</v>
      </c>
      <c r="D63" s="33" t="s">
        <v>2817</v>
      </c>
      <c r="E63" s="308" t="s">
        <v>2834</v>
      </c>
      <c r="F63" s="2" t="s">
        <v>177</v>
      </c>
      <c r="G63" s="92"/>
      <c r="H63" s="93"/>
      <c r="I63" s="92" t="s">
        <v>48</v>
      </c>
      <c r="J63" s="93"/>
      <c r="K63" s="105"/>
      <c r="L63" s="92"/>
      <c r="M63" s="132"/>
      <c r="N63" s="2" t="s">
        <v>114</v>
      </c>
      <c r="O63" s="2" t="s">
        <v>2828</v>
      </c>
      <c r="P63" s="94">
        <v>45143</v>
      </c>
      <c r="Q63" s="94">
        <v>45143</v>
      </c>
    </row>
    <row r="64" spans="1:17">
      <c r="A64" s="2">
        <f t="shared" si="0"/>
        <v>58</v>
      </c>
      <c r="B64" s="35" t="s">
        <v>32</v>
      </c>
      <c r="C64" s="35" t="s">
        <v>2580</v>
      </c>
      <c r="D64" s="33" t="s">
        <v>2818</v>
      </c>
      <c r="E64" s="308" t="s">
        <v>2835</v>
      </c>
      <c r="F64" s="33" t="s">
        <v>2526</v>
      </c>
      <c r="G64" s="92"/>
      <c r="H64" s="92" t="s">
        <v>48</v>
      </c>
      <c r="I64" s="93"/>
      <c r="J64" s="93"/>
      <c r="K64" s="105"/>
      <c r="L64" s="93"/>
      <c r="M64" s="132"/>
      <c r="N64" s="2" t="s">
        <v>54</v>
      </c>
      <c r="O64" s="2" t="s">
        <v>2828</v>
      </c>
      <c r="P64" s="94">
        <v>45143</v>
      </c>
      <c r="Q64" s="94">
        <v>45143</v>
      </c>
    </row>
    <row r="65" spans="1:17">
      <c r="A65" s="2">
        <f t="shared" si="0"/>
        <v>59</v>
      </c>
      <c r="B65" s="35" t="s">
        <v>32</v>
      </c>
      <c r="C65" s="35" t="s">
        <v>2580</v>
      </c>
      <c r="D65" s="33" t="s">
        <v>2819</v>
      </c>
      <c r="E65" s="308" t="s">
        <v>2836</v>
      </c>
      <c r="F65" s="2" t="s">
        <v>2837</v>
      </c>
      <c r="G65" s="92" t="s">
        <v>48</v>
      </c>
      <c r="H65" s="93"/>
      <c r="I65" s="93"/>
      <c r="J65" s="93"/>
      <c r="K65" s="105"/>
      <c r="L65" s="92"/>
      <c r="M65" s="132"/>
      <c r="N65" s="2" t="s">
        <v>2838</v>
      </c>
      <c r="O65" s="2" t="s">
        <v>2828</v>
      </c>
      <c r="P65" s="106">
        <v>45144</v>
      </c>
      <c r="Q65" s="106">
        <v>45144</v>
      </c>
    </row>
    <row r="66" spans="1:17">
      <c r="A66" s="2">
        <f t="shared" si="0"/>
        <v>60</v>
      </c>
      <c r="B66" s="35" t="s">
        <v>32</v>
      </c>
      <c r="C66" s="35" t="s">
        <v>2580</v>
      </c>
      <c r="D66" s="33" t="s">
        <v>2820</v>
      </c>
      <c r="E66" s="308" t="s">
        <v>2839</v>
      </c>
      <c r="F66" s="2" t="s">
        <v>2840</v>
      </c>
      <c r="G66" s="92" t="s">
        <v>48</v>
      </c>
      <c r="H66" s="93"/>
      <c r="I66" s="92"/>
      <c r="J66" s="93"/>
      <c r="K66" s="133"/>
      <c r="L66" s="92"/>
      <c r="M66" s="132"/>
      <c r="N66" s="2" t="s">
        <v>2841</v>
      </c>
      <c r="O66" s="2" t="s">
        <v>2828</v>
      </c>
      <c r="P66" s="94">
        <v>45144</v>
      </c>
      <c r="Q66" s="94">
        <v>45144</v>
      </c>
    </row>
    <row r="67" spans="1:17">
      <c r="A67" s="2">
        <f t="shared" si="0"/>
        <v>61</v>
      </c>
      <c r="B67" s="35" t="s">
        <v>32</v>
      </c>
      <c r="C67" s="35" t="s">
        <v>2580</v>
      </c>
      <c r="D67" s="33" t="s">
        <v>2821</v>
      </c>
      <c r="E67" s="308" t="s">
        <v>2842</v>
      </c>
      <c r="F67" s="2" t="s">
        <v>2843</v>
      </c>
      <c r="G67" s="92"/>
      <c r="H67" s="92" t="s">
        <v>48</v>
      </c>
      <c r="I67" s="92"/>
      <c r="J67" s="93"/>
      <c r="K67" s="105"/>
      <c r="L67" s="92"/>
      <c r="M67" s="132"/>
      <c r="N67" s="2" t="s">
        <v>1925</v>
      </c>
      <c r="O67" s="2" t="s">
        <v>2828</v>
      </c>
      <c r="P67" s="94">
        <v>46975</v>
      </c>
      <c r="Q67" s="94">
        <v>46975</v>
      </c>
    </row>
    <row r="68" spans="1:17">
      <c r="A68" s="2">
        <f t="shared" si="0"/>
        <v>62</v>
      </c>
      <c r="B68" s="35" t="s">
        <v>32</v>
      </c>
      <c r="C68" s="35" t="s">
        <v>2580</v>
      </c>
      <c r="D68" s="84" t="s">
        <v>2822</v>
      </c>
      <c r="E68" s="308" t="s">
        <v>2844</v>
      </c>
      <c r="F68" s="2" t="s">
        <v>111</v>
      </c>
      <c r="G68" s="92"/>
      <c r="H68" s="92"/>
      <c r="I68" s="93"/>
      <c r="J68" s="92" t="s">
        <v>48</v>
      </c>
      <c r="K68" s="105"/>
      <c r="L68" s="93"/>
      <c r="M68" s="132"/>
      <c r="N68" s="2" t="s">
        <v>1926</v>
      </c>
      <c r="O68" s="2" t="s">
        <v>2828</v>
      </c>
      <c r="P68" s="94">
        <v>45151</v>
      </c>
      <c r="Q68" s="94">
        <v>45151</v>
      </c>
    </row>
    <row r="69" spans="1:17">
      <c r="A69" s="2">
        <f t="shared" si="0"/>
        <v>63</v>
      </c>
      <c r="B69" s="35" t="s">
        <v>32</v>
      </c>
      <c r="C69" s="35" t="s">
        <v>2580</v>
      </c>
      <c r="D69" s="84" t="s">
        <v>2823</v>
      </c>
      <c r="E69" s="308" t="s">
        <v>2845</v>
      </c>
      <c r="F69" s="2" t="s">
        <v>2846</v>
      </c>
      <c r="G69" s="92" t="s">
        <v>48</v>
      </c>
      <c r="H69" s="92"/>
      <c r="I69" s="93"/>
      <c r="J69" s="92"/>
      <c r="K69" s="105"/>
      <c r="L69" s="93"/>
      <c r="M69" s="132"/>
      <c r="N69" s="2" t="s">
        <v>2847</v>
      </c>
      <c r="O69" s="2" t="s">
        <v>2828</v>
      </c>
      <c r="P69" s="94">
        <v>45156</v>
      </c>
      <c r="Q69" s="94">
        <v>45156</v>
      </c>
    </row>
    <row r="70" spans="1:17">
      <c r="A70" s="2">
        <f t="shared" si="0"/>
        <v>64</v>
      </c>
      <c r="B70" s="35" t="s">
        <v>32</v>
      </c>
      <c r="C70" s="35" t="s">
        <v>2580</v>
      </c>
      <c r="D70" s="84" t="s">
        <v>2824</v>
      </c>
      <c r="E70" s="308" t="s">
        <v>2848</v>
      </c>
      <c r="F70" s="2" t="s">
        <v>2849</v>
      </c>
      <c r="G70" s="92"/>
      <c r="H70" s="92"/>
      <c r="I70" s="93"/>
      <c r="J70" s="92"/>
      <c r="K70" s="105"/>
      <c r="L70" s="92" t="s">
        <v>48</v>
      </c>
      <c r="M70" s="132"/>
      <c r="N70" s="2" t="s">
        <v>2850</v>
      </c>
      <c r="O70" s="2" t="s">
        <v>2828</v>
      </c>
      <c r="P70" s="94">
        <v>45156</v>
      </c>
      <c r="Q70" s="94">
        <v>45156</v>
      </c>
    </row>
    <row r="71" spans="1:17">
      <c r="A71" s="2">
        <f t="shared" si="0"/>
        <v>65</v>
      </c>
      <c r="B71" s="35" t="s">
        <v>32</v>
      </c>
      <c r="C71" s="35" t="s">
        <v>2580</v>
      </c>
      <c r="D71" s="84" t="s">
        <v>2825</v>
      </c>
      <c r="E71" s="308" t="s">
        <v>2851</v>
      </c>
      <c r="F71" s="2" t="s">
        <v>2852</v>
      </c>
      <c r="G71" s="92"/>
      <c r="H71" s="92"/>
      <c r="I71" s="92" t="s">
        <v>48</v>
      </c>
      <c r="J71" s="92"/>
      <c r="K71" s="105"/>
      <c r="L71" s="93"/>
      <c r="M71" s="132"/>
      <c r="N71" s="2" t="s">
        <v>2853</v>
      </c>
      <c r="O71" s="2" t="s">
        <v>2828</v>
      </c>
      <c r="P71" s="94">
        <v>45163</v>
      </c>
      <c r="Q71" s="94">
        <v>45163</v>
      </c>
    </row>
    <row r="72" spans="1:17">
      <c r="A72" s="2">
        <f t="shared" si="0"/>
        <v>66</v>
      </c>
      <c r="B72" s="35" t="s">
        <v>32</v>
      </c>
      <c r="C72" s="35" t="s">
        <v>2580</v>
      </c>
      <c r="D72" s="33" t="s">
        <v>2826</v>
      </c>
      <c r="E72" s="308" t="s">
        <v>2854</v>
      </c>
      <c r="F72" s="2" t="s">
        <v>2855</v>
      </c>
      <c r="G72" s="93"/>
      <c r="H72" s="92" t="s">
        <v>48</v>
      </c>
      <c r="I72" s="92"/>
      <c r="J72" s="93"/>
      <c r="K72" s="105"/>
      <c r="L72" s="93"/>
      <c r="M72" s="132"/>
      <c r="N72" s="2" t="s">
        <v>51</v>
      </c>
      <c r="O72" s="2" t="s">
        <v>2828</v>
      </c>
      <c r="P72" s="94">
        <v>45166</v>
      </c>
      <c r="Q72" s="94">
        <v>45166</v>
      </c>
    </row>
    <row r="73" spans="1:17">
      <c r="A73" s="2">
        <f t="shared" ref="A73:A119" si="1">A72+1</f>
        <v>67</v>
      </c>
      <c r="B73" s="35" t="s">
        <v>32</v>
      </c>
      <c r="C73" s="35" t="s">
        <v>2581</v>
      </c>
      <c r="D73" s="33" t="s">
        <v>2856</v>
      </c>
      <c r="E73" s="308" t="s">
        <v>2857</v>
      </c>
      <c r="F73" s="2" t="s">
        <v>36</v>
      </c>
      <c r="G73" s="92" t="s">
        <v>48</v>
      </c>
      <c r="H73" s="92"/>
      <c r="I73" s="93"/>
      <c r="J73" s="93"/>
      <c r="K73" s="93"/>
      <c r="L73" s="92"/>
      <c r="M73" s="132"/>
      <c r="N73" s="2" t="s">
        <v>50</v>
      </c>
      <c r="O73" s="2" t="s">
        <v>2828</v>
      </c>
      <c r="P73" s="94">
        <v>45172</v>
      </c>
      <c r="Q73" s="94">
        <v>45172</v>
      </c>
    </row>
    <row r="74" spans="1:17">
      <c r="A74" s="2">
        <f t="shared" si="1"/>
        <v>68</v>
      </c>
      <c r="B74" s="35" t="s">
        <v>32</v>
      </c>
      <c r="C74" s="35" t="s">
        <v>2581</v>
      </c>
      <c r="D74" s="33" t="s">
        <v>2858</v>
      </c>
      <c r="E74" s="308" t="s">
        <v>2859</v>
      </c>
      <c r="F74" s="2" t="s">
        <v>2840</v>
      </c>
      <c r="G74" s="92"/>
      <c r="H74" s="93"/>
      <c r="I74" s="92"/>
      <c r="J74" s="92" t="s">
        <v>48</v>
      </c>
      <c r="K74" s="92"/>
      <c r="L74" s="93"/>
      <c r="M74" s="132"/>
      <c r="N74" s="2" t="s">
        <v>2860</v>
      </c>
      <c r="O74" s="2" t="s">
        <v>2828</v>
      </c>
      <c r="P74" s="94">
        <v>45172</v>
      </c>
      <c r="Q74" s="94">
        <v>45172</v>
      </c>
    </row>
    <row r="75" spans="1:17">
      <c r="A75" s="2">
        <f t="shared" si="1"/>
        <v>69</v>
      </c>
      <c r="B75" s="35" t="s">
        <v>32</v>
      </c>
      <c r="C75" s="35" t="s">
        <v>2581</v>
      </c>
      <c r="D75" s="33" t="s">
        <v>2861</v>
      </c>
      <c r="E75" s="308" t="s">
        <v>2862</v>
      </c>
      <c r="F75" s="2" t="s">
        <v>2863</v>
      </c>
      <c r="G75" s="92"/>
      <c r="H75" s="92" t="s">
        <v>48</v>
      </c>
      <c r="I75" s="92"/>
      <c r="J75" s="92"/>
      <c r="K75" s="93"/>
      <c r="L75" s="93"/>
      <c r="M75" s="132"/>
      <c r="N75" s="2" t="s">
        <v>54</v>
      </c>
      <c r="O75" s="2" t="s">
        <v>2828</v>
      </c>
      <c r="P75" s="94">
        <v>45178</v>
      </c>
      <c r="Q75" s="94">
        <v>45178</v>
      </c>
    </row>
    <row r="76" spans="1:17">
      <c r="A76" s="2">
        <f t="shared" si="1"/>
        <v>70</v>
      </c>
      <c r="B76" s="35" t="s">
        <v>32</v>
      </c>
      <c r="C76" s="35" t="s">
        <v>2581</v>
      </c>
      <c r="D76" s="33" t="s">
        <v>2864</v>
      </c>
      <c r="E76" s="308" t="s">
        <v>2865</v>
      </c>
      <c r="F76" s="2" t="s">
        <v>111</v>
      </c>
      <c r="G76" s="92"/>
      <c r="H76" s="92" t="s">
        <v>48</v>
      </c>
      <c r="I76" s="92"/>
      <c r="J76" s="92"/>
      <c r="K76" s="93"/>
      <c r="L76" s="93"/>
      <c r="M76" s="132"/>
      <c r="N76" s="2" t="s">
        <v>1944</v>
      </c>
      <c r="O76" s="2" t="s">
        <v>2828</v>
      </c>
      <c r="P76" s="94">
        <v>45183</v>
      </c>
      <c r="Q76" s="94">
        <v>45183</v>
      </c>
    </row>
    <row r="77" spans="1:17">
      <c r="A77" s="2">
        <f t="shared" si="1"/>
        <v>71</v>
      </c>
      <c r="B77" s="35" t="s">
        <v>32</v>
      </c>
      <c r="C77" s="35" t="s">
        <v>2581</v>
      </c>
      <c r="D77" s="33" t="s">
        <v>2866</v>
      </c>
      <c r="E77" s="308" t="s">
        <v>2867</v>
      </c>
      <c r="F77" s="2" t="s">
        <v>153</v>
      </c>
      <c r="G77" s="92"/>
      <c r="H77" s="92"/>
      <c r="I77" s="92"/>
      <c r="J77" s="92"/>
      <c r="K77" s="93"/>
      <c r="L77" s="92" t="s">
        <v>48</v>
      </c>
      <c r="M77" s="132"/>
      <c r="N77" s="2" t="s">
        <v>2868</v>
      </c>
      <c r="O77" s="2" t="s">
        <v>2828</v>
      </c>
      <c r="P77" s="94">
        <v>45186</v>
      </c>
      <c r="Q77" s="94">
        <v>45186</v>
      </c>
    </row>
    <row r="78" spans="1:17">
      <c r="A78" s="2">
        <f t="shared" si="1"/>
        <v>72</v>
      </c>
      <c r="B78" s="35" t="s">
        <v>32</v>
      </c>
      <c r="C78" s="35" t="s">
        <v>2581</v>
      </c>
      <c r="D78" s="33" t="s">
        <v>2869</v>
      </c>
      <c r="E78" s="308" t="s">
        <v>2870</v>
      </c>
      <c r="F78" s="2" t="s">
        <v>2840</v>
      </c>
      <c r="G78" s="92"/>
      <c r="H78" s="92"/>
      <c r="I78" s="92" t="s">
        <v>48</v>
      </c>
      <c r="J78" s="92"/>
      <c r="K78" s="93"/>
      <c r="L78" s="93"/>
      <c r="M78" s="132"/>
      <c r="N78" s="2" t="s">
        <v>2871</v>
      </c>
      <c r="O78" s="2" t="s">
        <v>2828</v>
      </c>
      <c r="P78" s="94">
        <v>45186</v>
      </c>
      <c r="Q78" s="94">
        <v>45186</v>
      </c>
    </row>
    <row r="79" spans="1:17">
      <c r="A79" s="2">
        <f t="shared" si="1"/>
        <v>73</v>
      </c>
      <c r="B79" s="35" t="s">
        <v>32</v>
      </c>
      <c r="C79" s="35" t="s">
        <v>2581</v>
      </c>
      <c r="D79" s="33" t="s">
        <v>2872</v>
      </c>
      <c r="E79" s="308" t="s">
        <v>2873</v>
      </c>
      <c r="F79" s="2" t="s">
        <v>32</v>
      </c>
      <c r="G79" s="92"/>
      <c r="H79" s="92"/>
      <c r="I79" s="92"/>
      <c r="J79" s="92"/>
      <c r="K79" s="93"/>
      <c r="L79" s="92" t="s">
        <v>48</v>
      </c>
      <c r="M79" s="132"/>
      <c r="N79" s="2" t="s">
        <v>55</v>
      </c>
      <c r="O79" s="2" t="s">
        <v>2828</v>
      </c>
      <c r="P79" s="94">
        <v>45191</v>
      </c>
      <c r="Q79" s="94">
        <v>45191</v>
      </c>
    </row>
    <row r="80" spans="1:17">
      <c r="A80" s="2">
        <f t="shared" si="1"/>
        <v>74</v>
      </c>
      <c r="B80" s="35" t="s">
        <v>32</v>
      </c>
      <c r="C80" s="35" t="s">
        <v>2581</v>
      </c>
      <c r="D80" s="33" t="s">
        <v>2874</v>
      </c>
      <c r="E80" s="308" t="s">
        <v>2875</v>
      </c>
      <c r="F80" s="2" t="s">
        <v>2876</v>
      </c>
      <c r="G80" s="92" t="s">
        <v>48</v>
      </c>
      <c r="H80" s="92"/>
      <c r="I80" s="92"/>
      <c r="J80" s="92"/>
      <c r="K80" s="93"/>
      <c r="L80" s="93"/>
      <c r="M80" s="132"/>
      <c r="N80" s="2" t="s">
        <v>50</v>
      </c>
      <c r="O80" s="2" t="s">
        <v>2828</v>
      </c>
      <c r="P80" s="94">
        <v>45194</v>
      </c>
      <c r="Q80" s="94">
        <v>45194</v>
      </c>
    </row>
    <row r="81" spans="1:17">
      <c r="A81" s="2">
        <f t="shared" si="1"/>
        <v>75</v>
      </c>
      <c r="B81" s="35" t="s">
        <v>32</v>
      </c>
      <c r="C81" s="35" t="s">
        <v>2581</v>
      </c>
      <c r="D81" s="33" t="s">
        <v>2877</v>
      </c>
      <c r="E81" s="308" t="s">
        <v>2878</v>
      </c>
      <c r="F81" s="2" t="s">
        <v>2879</v>
      </c>
      <c r="G81" s="92"/>
      <c r="H81" s="92" t="s">
        <v>48</v>
      </c>
      <c r="I81" s="92"/>
      <c r="J81" s="92"/>
      <c r="K81" s="93"/>
      <c r="L81" s="93"/>
      <c r="M81" s="132"/>
      <c r="N81" s="2" t="s">
        <v>1945</v>
      </c>
      <c r="O81" s="2" t="s">
        <v>2828</v>
      </c>
      <c r="P81" s="94">
        <v>45194</v>
      </c>
      <c r="Q81" s="94">
        <v>45194</v>
      </c>
    </row>
    <row r="82" spans="1:17">
      <c r="A82" s="2">
        <f t="shared" si="1"/>
        <v>76</v>
      </c>
      <c r="B82" s="35" t="s">
        <v>32</v>
      </c>
      <c r="C82" s="35" t="s">
        <v>2598</v>
      </c>
      <c r="D82" s="32" t="s">
        <v>2880</v>
      </c>
      <c r="E82" s="308" t="s">
        <v>2881</v>
      </c>
      <c r="F82" s="4" t="s">
        <v>2849</v>
      </c>
      <c r="G82" s="92" t="s">
        <v>48</v>
      </c>
      <c r="H82" s="92"/>
      <c r="I82" s="93"/>
      <c r="J82" s="93"/>
      <c r="K82" s="93"/>
      <c r="L82" s="93"/>
      <c r="M82" s="132"/>
      <c r="N82" s="2" t="s">
        <v>1964</v>
      </c>
      <c r="O82" s="2" t="s">
        <v>2828</v>
      </c>
      <c r="P82" s="94">
        <v>45201</v>
      </c>
      <c r="Q82" s="94">
        <v>45201</v>
      </c>
    </row>
    <row r="83" spans="1:17">
      <c r="A83" s="2">
        <f t="shared" si="1"/>
        <v>77</v>
      </c>
      <c r="B83" s="35" t="s">
        <v>32</v>
      </c>
      <c r="C83" s="35" t="s">
        <v>2598</v>
      </c>
      <c r="D83" s="32" t="s">
        <v>2882</v>
      </c>
      <c r="E83" s="308" t="s">
        <v>2883</v>
      </c>
      <c r="F83" s="32" t="s">
        <v>111</v>
      </c>
      <c r="G83" s="92"/>
      <c r="H83" s="92" t="s">
        <v>48</v>
      </c>
      <c r="I83" s="92"/>
      <c r="J83" s="92"/>
      <c r="K83" s="93"/>
      <c r="L83" s="93"/>
      <c r="M83" s="132"/>
      <c r="N83" s="2" t="s">
        <v>2884</v>
      </c>
      <c r="O83" s="2" t="s">
        <v>2828</v>
      </c>
      <c r="P83" s="94">
        <v>45201</v>
      </c>
      <c r="Q83" s="94">
        <v>45201</v>
      </c>
    </row>
    <row r="84" spans="1:17">
      <c r="A84" s="2">
        <f t="shared" si="1"/>
        <v>78</v>
      </c>
      <c r="B84" s="35" t="s">
        <v>32</v>
      </c>
      <c r="C84" s="35" t="s">
        <v>2598</v>
      </c>
      <c r="D84" s="4" t="s">
        <v>2885</v>
      </c>
      <c r="E84" s="308" t="s">
        <v>2886</v>
      </c>
      <c r="F84" s="32" t="s">
        <v>111</v>
      </c>
      <c r="G84" s="92"/>
      <c r="H84" s="93"/>
      <c r="I84" s="92"/>
      <c r="J84" s="93"/>
      <c r="K84" s="92" t="s">
        <v>48</v>
      </c>
      <c r="L84" s="93"/>
      <c r="M84" s="132"/>
      <c r="N84" s="2" t="s">
        <v>1596</v>
      </c>
      <c r="O84" s="2" t="s">
        <v>2828</v>
      </c>
      <c r="P84" s="94">
        <v>45201</v>
      </c>
      <c r="Q84" s="94">
        <v>45201</v>
      </c>
    </row>
    <row r="85" spans="1:17">
      <c r="A85" s="2">
        <f t="shared" si="1"/>
        <v>79</v>
      </c>
      <c r="B85" s="35" t="s">
        <v>32</v>
      </c>
      <c r="C85" s="35" t="s">
        <v>2598</v>
      </c>
      <c r="D85" s="32" t="s">
        <v>143</v>
      </c>
      <c r="E85" s="308" t="s">
        <v>148</v>
      </c>
      <c r="F85" s="32" t="s">
        <v>34</v>
      </c>
      <c r="G85" s="92" t="s">
        <v>48</v>
      </c>
      <c r="H85" s="93"/>
      <c r="I85" s="93"/>
      <c r="J85" s="93"/>
      <c r="K85" s="93"/>
      <c r="L85" s="92"/>
      <c r="M85" s="132"/>
      <c r="N85" s="2" t="s">
        <v>2887</v>
      </c>
      <c r="O85" s="2" t="s">
        <v>2828</v>
      </c>
      <c r="P85" s="94">
        <v>45204</v>
      </c>
      <c r="Q85" s="94">
        <v>45204</v>
      </c>
    </row>
    <row r="86" spans="1:17">
      <c r="A86" s="2">
        <f t="shared" si="1"/>
        <v>80</v>
      </c>
      <c r="B86" s="35" t="s">
        <v>32</v>
      </c>
      <c r="C86" s="35" t="s">
        <v>2598</v>
      </c>
      <c r="D86" s="32" t="s">
        <v>144</v>
      </c>
      <c r="E86" s="308" t="s">
        <v>149</v>
      </c>
      <c r="F86" s="32" t="s">
        <v>90</v>
      </c>
      <c r="G86" s="92"/>
      <c r="H86" s="92" t="s">
        <v>48</v>
      </c>
      <c r="I86" s="93"/>
      <c r="J86" s="92"/>
      <c r="K86" s="92"/>
      <c r="L86" s="93"/>
      <c r="M86" s="132"/>
      <c r="N86" s="2" t="s">
        <v>154</v>
      </c>
      <c r="O86" s="2" t="s">
        <v>2828</v>
      </c>
      <c r="P86" s="94">
        <v>45204</v>
      </c>
      <c r="Q86" s="94">
        <v>45204</v>
      </c>
    </row>
    <row r="87" spans="1:17">
      <c r="A87" s="2">
        <f t="shared" si="1"/>
        <v>81</v>
      </c>
      <c r="B87" s="35" t="s">
        <v>32</v>
      </c>
      <c r="C87" s="35" t="s">
        <v>2598</v>
      </c>
      <c r="D87" s="32" t="s">
        <v>145</v>
      </c>
      <c r="E87" s="308" t="s">
        <v>150</v>
      </c>
      <c r="F87" s="4" t="s">
        <v>137</v>
      </c>
      <c r="G87" s="92"/>
      <c r="H87" s="92"/>
      <c r="I87" s="92" t="s">
        <v>48</v>
      </c>
      <c r="J87" s="93"/>
      <c r="K87" s="93"/>
      <c r="L87" s="93"/>
      <c r="M87" s="132"/>
      <c r="N87" s="2" t="s">
        <v>2888</v>
      </c>
      <c r="O87" s="2" t="s">
        <v>2828</v>
      </c>
      <c r="P87" s="94">
        <v>45210</v>
      </c>
      <c r="Q87" s="94">
        <v>45210</v>
      </c>
    </row>
    <row r="88" spans="1:17">
      <c r="A88" s="2">
        <f t="shared" si="1"/>
        <v>82</v>
      </c>
      <c r="B88" s="35" t="s">
        <v>32</v>
      </c>
      <c r="C88" s="35" t="s">
        <v>2598</v>
      </c>
      <c r="D88" s="32" t="s">
        <v>146</v>
      </c>
      <c r="E88" s="308" t="s">
        <v>151</v>
      </c>
      <c r="F88" s="32" t="s">
        <v>67</v>
      </c>
      <c r="G88" s="92" t="s">
        <v>48</v>
      </c>
      <c r="H88" s="93"/>
      <c r="I88" s="92"/>
      <c r="J88" s="93"/>
      <c r="K88" s="93"/>
      <c r="L88" s="92"/>
      <c r="M88" s="132"/>
      <c r="N88" s="2" t="s">
        <v>50</v>
      </c>
      <c r="O88" s="2" t="s">
        <v>2828</v>
      </c>
      <c r="P88" s="94">
        <v>45210</v>
      </c>
      <c r="Q88" s="94">
        <v>45210</v>
      </c>
    </row>
    <row r="89" spans="1:17">
      <c r="A89" s="2">
        <f t="shared" si="1"/>
        <v>83</v>
      </c>
      <c r="B89" s="35" t="s">
        <v>32</v>
      </c>
      <c r="C89" s="35" t="s">
        <v>2598</v>
      </c>
      <c r="D89" s="32" t="s">
        <v>147</v>
      </c>
      <c r="E89" s="308" t="s">
        <v>152</v>
      </c>
      <c r="F89" s="32" t="s">
        <v>153</v>
      </c>
      <c r="G89" s="92"/>
      <c r="H89" s="92"/>
      <c r="I89" s="92"/>
      <c r="J89" s="92" t="s">
        <v>48</v>
      </c>
      <c r="K89" s="93"/>
      <c r="L89" s="93"/>
      <c r="M89" s="132"/>
      <c r="N89" s="2" t="s">
        <v>155</v>
      </c>
      <c r="O89" s="2" t="s">
        <v>2828</v>
      </c>
      <c r="P89" s="94">
        <v>45217</v>
      </c>
      <c r="Q89" s="94">
        <v>45217</v>
      </c>
    </row>
    <row r="90" spans="1:17">
      <c r="A90" s="2">
        <f t="shared" si="1"/>
        <v>84</v>
      </c>
      <c r="B90" s="35" t="s">
        <v>32</v>
      </c>
      <c r="C90" s="35" t="s">
        <v>2598</v>
      </c>
      <c r="D90" s="32" t="s">
        <v>2889</v>
      </c>
      <c r="E90" s="308" t="s">
        <v>2890</v>
      </c>
      <c r="F90" s="32" t="s">
        <v>36</v>
      </c>
      <c r="G90" s="92" t="s">
        <v>48</v>
      </c>
      <c r="H90" s="93"/>
      <c r="I90" s="93"/>
      <c r="J90" s="92"/>
      <c r="K90" s="93"/>
      <c r="L90" s="93"/>
      <c r="M90" s="132"/>
      <c r="N90" s="2" t="s">
        <v>50</v>
      </c>
      <c r="O90" s="2" t="s">
        <v>2828</v>
      </c>
      <c r="P90" s="94">
        <v>45217</v>
      </c>
      <c r="Q90" s="94">
        <v>45217</v>
      </c>
    </row>
    <row r="91" spans="1:17">
      <c r="A91" s="2">
        <f t="shared" si="1"/>
        <v>85</v>
      </c>
      <c r="B91" s="35" t="s">
        <v>32</v>
      </c>
      <c r="C91" s="35" t="s">
        <v>2598</v>
      </c>
      <c r="D91" s="32" t="s">
        <v>2891</v>
      </c>
      <c r="E91" s="308" t="s">
        <v>2892</v>
      </c>
      <c r="F91" s="32" t="s">
        <v>111</v>
      </c>
      <c r="G91" s="92"/>
      <c r="H91" s="93"/>
      <c r="I91" s="92"/>
      <c r="J91" s="93"/>
      <c r="K91" s="93"/>
      <c r="L91" s="92" t="s">
        <v>48</v>
      </c>
      <c r="M91" s="132"/>
      <c r="N91" s="2" t="s">
        <v>2893</v>
      </c>
      <c r="O91" s="2" t="s">
        <v>2828</v>
      </c>
      <c r="P91" s="94">
        <v>45223</v>
      </c>
      <c r="Q91" s="94">
        <v>45223</v>
      </c>
    </row>
    <row r="92" spans="1:17">
      <c r="A92" s="2">
        <f t="shared" si="1"/>
        <v>86</v>
      </c>
      <c r="B92" s="35" t="s">
        <v>32</v>
      </c>
      <c r="C92" s="35" t="s">
        <v>2598</v>
      </c>
      <c r="D92" s="32" t="s">
        <v>2894</v>
      </c>
      <c r="E92" s="308" t="s">
        <v>2895</v>
      </c>
      <c r="F92" s="2" t="s">
        <v>2840</v>
      </c>
      <c r="G92" s="92" t="s">
        <v>48</v>
      </c>
      <c r="H92" s="93"/>
      <c r="I92" s="92"/>
      <c r="J92" s="93"/>
      <c r="K92" s="93"/>
      <c r="L92" s="93"/>
      <c r="M92" s="132"/>
      <c r="N92" s="2" t="s">
        <v>50</v>
      </c>
      <c r="O92" s="2" t="s">
        <v>2828</v>
      </c>
      <c r="P92" s="94">
        <v>45223</v>
      </c>
      <c r="Q92" s="94">
        <v>45223</v>
      </c>
    </row>
    <row r="93" spans="1:17">
      <c r="A93" s="2">
        <f t="shared" si="1"/>
        <v>87</v>
      </c>
      <c r="B93" s="35" t="s">
        <v>32</v>
      </c>
      <c r="C93" s="35" t="s">
        <v>2598</v>
      </c>
      <c r="D93" s="32" t="s">
        <v>2896</v>
      </c>
      <c r="E93" s="308" t="s">
        <v>2897</v>
      </c>
      <c r="F93" s="2" t="s">
        <v>135</v>
      </c>
      <c r="G93" s="92"/>
      <c r="H93" s="92" t="s">
        <v>48</v>
      </c>
      <c r="I93" s="92"/>
      <c r="J93" s="93"/>
      <c r="K93" s="93"/>
      <c r="L93" s="93"/>
      <c r="M93" s="132"/>
      <c r="N93" s="2" t="s">
        <v>94</v>
      </c>
      <c r="O93" s="2" t="s">
        <v>2828</v>
      </c>
      <c r="P93" s="94">
        <v>45225</v>
      </c>
      <c r="Q93" s="94">
        <v>45225</v>
      </c>
    </row>
    <row r="94" spans="1:17">
      <c r="A94" s="2">
        <f t="shared" si="1"/>
        <v>88</v>
      </c>
      <c r="B94" s="35" t="s">
        <v>32</v>
      </c>
      <c r="C94" s="35" t="s">
        <v>2598</v>
      </c>
      <c r="D94" s="32" t="s">
        <v>81</v>
      </c>
      <c r="E94" s="308" t="s">
        <v>88</v>
      </c>
      <c r="F94" s="2" t="s">
        <v>90</v>
      </c>
      <c r="G94" s="92" t="s">
        <v>48</v>
      </c>
      <c r="H94" s="93"/>
      <c r="I94" s="92"/>
      <c r="J94" s="92"/>
      <c r="K94" s="93"/>
      <c r="L94" s="93"/>
      <c r="M94" s="132"/>
      <c r="N94" s="2" t="s">
        <v>50</v>
      </c>
      <c r="O94" s="2" t="s">
        <v>2828</v>
      </c>
      <c r="P94" s="94">
        <v>45225</v>
      </c>
      <c r="Q94" s="94">
        <v>45225</v>
      </c>
    </row>
    <row r="95" spans="1:17">
      <c r="A95" s="2">
        <f t="shared" si="1"/>
        <v>89</v>
      </c>
      <c r="B95" s="35" t="s">
        <v>32</v>
      </c>
      <c r="C95" s="35" t="s">
        <v>2675</v>
      </c>
      <c r="D95" s="32" t="s">
        <v>2898</v>
      </c>
      <c r="E95" s="308" t="s">
        <v>2899</v>
      </c>
      <c r="F95" s="32" t="s">
        <v>2840</v>
      </c>
      <c r="G95" s="93"/>
      <c r="H95" s="92" t="s">
        <v>48</v>
      </c>
      <c r="I95" s="93"/>
      <c r="J95" s="93"/>
      <c r="K95" s="93"/>
      <c r="L95" s="93"/>
      <c r="M95" s="132"/>
      <c r="N95" s="2" t="s">
        <v>112</v>
      </c>
      <c r="O95" s="2" t="s">
        <v>2828</v>
      </c>
      <c r="P95" s="106">
        <v>45231</v>
      </c>
      <c r="Q95" s="106">
        <v>45231</v>
      </c>
    </row>
    <row r="96" spans="1:17">
      <c r="A96" s="2">
        <f t="shared" si="1"/>
        <v>90</v>
      </c>
      <c r="B96" s="35" t="s">
        <v>32</v>
      </c>
      <c r="C96" s="35" t="s">
        <v>2675</v>
      </c>
      <c r="D96" s="32" t="s">
        <v>2900</v>
      </c>
      <c r="E96" s="308" t="s">
        <v>2901</v>
      </c>
      <c r="F96" s="32" t="s">
        <v>137</v>
      </c>
      <c r="G96" s="92" t="s">
        <v>48</v>
      </c>
      <c r="H96" s="93"/>
      <c r="I96" s="93"/>
      <c r="J96" s="93"/>
      <c r="K96" s="93"/>
      <c r="L96" s="92"/>
      <c r="M96" s="132"/>
      <c r="N96" s="2" t="s">
        <v>113</v>
      </c>
      <c r="O96" s="2" t="s">
        <v>2828</v>
      </c>
      <c r="P96" s="106">
        <v>45231</v>
      </c>
      <c r="Q96" s="106">
        <v>45231</v>
      </c>
    </row>
    <row r="97" spans="1:17">
      <c r="A97" s="2">
        <f t="shared" si="1"/>
        <v>91</v>
      </c>
      <c r="B97" s="35" t="s">
        <v>32</v>
      </c>
      <c r="C97" s="35" t="s">
        <v>2675</v>
      </c>
      <c r="D97" s="4" t="s">
        <v>2902</v>
      </c>
      <c r="E97" s="308" t="s">
        <v>2903</v>
      </c>
      <c r="F97" s="32" t="s">
        <v>2904</v>
      </c>
      <c r="G97" s="92"/>
      <c r="H97" s="92"/>
      <c r="I97" s="93"/>
      <c r="J97" s="93"/>
      <c r="K97" s="93"/>
      <c r="L97" s="92" t="s">
        <v>48</v>
      </c>
      <c r="M97" s="132"/>
      <c r="N97" s="2" t="s">
        <v>116</v>
      </c>
      <c r="O97" s="2" t="s">
        <v>2828</v>
      </c>
      <c r="P97" s="106">
        <v>45236</v>
      </c>
      <c r="Q97" s="106">
        <v>45236</v>
      </c>
    </row>
    <row r="98" spans="1:17">
      <c r="A98" s="2">
        <f t="shared" si="1"/>
        <v>92</v>
      </c>
      <c r="B98" s="35" t="s">
        <v>32</v>
      </c>
      <c r="C98" s="35" t="s">
        <v>2675</v>
      </c>
      <c r="D98" s="32" t="s">
        <v>2905</v>
      </c>
      <c r="E98" s="308" t="s">
        <v>2906</v>
      </c>
      <c r="F98" s="32" t="s">
        <v>32</v>
      </c>
      <c r="G98" s="93"/>
      <c r="H98" s="92" t="s">
        <v>48</v>
      </c>
      <c r="I98" s="92"/>
      <c r="J98" s="93"/>
      <c r="K98" s="93"/>
      <c r="L98" s="93"/>
      <c r="M98" s="132"/>
      <c r="N98" s="2" t="s">
        <v>2907</v>
      </c>
      <c r="O98" s="2" t="s">
        <v>2828</v>
      </c>
      <c r="P98" s="106">
        <v>45236</v>
      </c>
      <c r="Q98" s="106">
        <v>45236</v>
      </c>
    </row>
    <row r="99" spans="1:17">
      <c r="A99" s="2">
        <f t="shared" si="1"/>
        <v>93</v>
      </c>
      <c r="B99" s="35" t="s">
        <v>32</v>
      </c>
      <c r="C99" s="35" t="s">
        <v>2675</v>
      </c>
      <c r="D99" s="32" t="s">
        <v>2908</v>
      </c>
      <c r="E99" s="308" t="s">
        <v>107</v>
      </c>
      <c r="F99" s="32" t="s">
        <v>36</v>
      </c>
      <c r="G99" s="92" t="s">
        <v>48</v>
      </c>
      <c r="H99" s="93"/>
      <c r="I99" s="92"/>
      <c r="J99" s="92"/>
      <c r="K99" s="93"/>
      <c r="L99" s="93"/>
      <c r="M99" s="132"/>
      <c r="N99" s="2" t="s">
        <v>115</v>
      </c>
      <c r="O99" s="2" t="s">
        <v>2828</v>
      </c>
      <c r="P99" s="106">
        <v>45236</v>
      </c>
      <c r="Q99" s="106">
        <v>45236</v>
      </c>
    </row>
    <row r="100" spans="1:17">
      <c r="A100" s="2">
        <f t="shared" si="1"/>
        <v>94</v>
      </c>
      <c r="B100" s="35" t="s">
        <v>32</v>
      </c>
      <c r="C100" s="35" t="s">
        <v>2675</v>
      </c>
      <c r="D100" s="32" t="s">
        <v>2909</v>
      </c>
      <c r="E100" s="308" t="s">
        <v>108</v>
      </c>
      <c r="F100" s="32" t="s">
        <v>90</v>
      </c>
      <c r="G100" s="93"/>
      <c r="H100" s="93"/>
      <c r="I100" s="92"/>
      <c r="J100" s="92" t="s">
        <v>48</v>
      </c>
      <c r="K100" s="93"/>
      <c r="L100" s="93"/>
      <c r="M100" s="132"/>
      <c r="N100" s="2" t="s">
        <v>2033</v>
      </c>
      <c r="O100" s="2" t="s">
        <v>2828</v>
      </c>
      <c r="P100" s="106">
        <v>45238</v>
      </c>
      <c r="Q100" s="106">
        <v>45238</v>
      </c>
    </row>
    <row r="101" spans="1:17">
      <c r="A101" s="2">
        <f t="shared" si="1"/>
        <v>95</v>
      </c>
      <c r="B101" s="35" t="s">
        <v>32</v>
      </c>
      <c r="C101" s="35" t="s">
        <v>2675</v>
      </c>
      <c r="D101" s="32" t="s">
        <v>2910</v>
      </c>
      <c r="E101" s="308" t="s">
        <v>2911</v>
      </c>
      <c r="F101" s="32" t="s">
        <v>178</v>
      </c>
      <c r="G101" s="92" t="s">
        <v>48</v>
      </c>
      <c r="H101" s="93"/>
      <c r="I101" s="92"/>
      <c r="J101" s="93"/>
      <c r="K101" s="93"/>
      <c r="L101" s="93"/>
      <c r="M101" s="132"/>
      <c r="N101" s="2" t="s">
        <v>116</v>
      </c>
      <c r="O101" s="2" t="s">
        <v>2828</v>
      </c>
      <c r="P101" s="106">
        <v>45238</v>
      </c>
      <c r="Q101" s="106">
        <v>45238</v>
      </c>
    </row>
    <row r="102" spans="1:17">
      <c r="A102" s="2">
        <f t="shared" si="1"/>
        <v>96</v>
      </c>
      <c r="B102" s="35" t="s">
        <v>32</v>
      </c>
      <c r="C102" s="35" t="s">
        <v>2675</v>
      </c>
      <c r="D102" s="32" t="s">
        <v>2912</v>
      </c>
      <c r="E102" s="308" t="s">
        <v>2913</v>
      </c>
      <c r="F102" s="32" t="s">
        <v>32</v>
      </c>
      <c r="G102" s="92"/>
      <c r="H102" s="93"/>
      <c r="I102" s="92"/>
      <c r="J102" s="93"/>
      <c r="K102" s="93"/>
      <c r="L102" s="92" t="s">
        <v>48</v>
      </c>
      <c r="M102" s="132"/>
      <c r="N102" s="2" t="s">
        <v>117</v>
      </c>
      <c r="O102" s="2" t="s">
        <v>2828</v>
      </c>
      <c r="P102" s="106">
        <v>45243</v>
      </c>
      <c r="Q102" s="106">
        <v>45243</v>
      </c>
    </row>
    <row r="103" spans="1:17">
      <c r="A103" s="2">
        <f t="shared" si="1"/>
        <v>97</v>
      </c>
      <c r="B103" s="35" t="s">
        <v>32</v>
      </c>
      <c r="C103" s="35" t="s">
        <v>2675</v>
      </c>
      <c r="D103" s="32" t="s">
        <v>2914</v>
      </c>
      <c r="E103" s="308" t="s">
        <v>2915</v>
      </c>
      <c r="F103" s="32" t="s">
        <v>178</v>
      </c>
      <c r="G103" s="93"/>
      <c r="H103" s="93"/>
      <c r="I103" s="92" t="s">
        <v>48</v>
      </c>
      <c r="J103" s="93"/>
      <c r="K103" s="93"/>
      <c r="L103" s="93"/>
      <c r="M103" s="132"/>
      <c r="N103" s="2" t="s">
        <v>49</v>
      </c>
      <c r="O103" s="2" t="s">
        <v>2828</v>
      </c>
      <c r="P103" s="106">
        <v>45243</v>
      </c>
      <c r="Q103" s="106">
        <v>45243</v>
      </c>
    </row>
    <row r="104" spans="1:17">
      <c r="A104" s="2">
        <f t="shared" si="1"/>
        <v>98</v>
      </c>
      <c r="B104" s="35" t="s">
        <v>32</v>
      </c>
      <c r="C104" s="35" t="s">
        <v>2675</v>
      </c>
      <c r="D104" s="32" t="s">
        <v>2916</v>
      </c>
      <c r="E104" s="308" t="s">
        <v>2917</v>
      </c>
      <c r="F104" s="32" t="s">
        <v>2904</v>
      </c>
      <c r="G104" s="92"/>
      <c r="H104" s="93"/>
      <c r="I104" s="92" t="s">
        <v>48</v>
      </c>
      <c r="J104" s="93"/>
      <c r="K104" s="93"/>
      <c r="L104" s="93"/>
      <c r="M104" s="132"/>
      <c r="N104" s="2" t="s">
        <v>141</v>
      </c>
      <c r="O104" s="2" t="s">
        <v>2828</v>
      </c>
      <c r="P104" s="106">
        <v>45243</v>
      </c>
      <c r="Q104" s="106">
        <v>45243</v>
      </c>
    </row>
    <row r="105" spans="1:17">
      <c r="A105" s="2">
        <f t="shared" si="1"/>
        <v>99</v>
      </c>
      <c r="B105" s="35" t="s">
        <v>32</v>
      </c>
      <c r="C105" s="35" t="s">
        <v>2675</v>
      </c>
      <c r="D105" s="32" t="s">
        <v>2918</v>
      </c>
      <c r="E105" s="308" t="s">
        <v>2919</v>
      </c>
      <c r="F105" s="32" t="s">
        <v>180</v>
      </c>
      <c r="G105" s="93"/>
      <c r="H105" s="93"/>
      <c r="I105" s="92"/>
      <c r="J105" s="92" t="s">
        <v>48</v>
      </c>
      <c r="K105" s="93"/>
      <c r="L105" s="93"/>
      <c r="M105" s="132"/>
      <c r="N105" s="2" t="s">
        <v>2033</v>
      </c>
      <c r="O105" s="2" t="s">
        <v>2828</v>
      </c>
      <c r="P105" s="106">
        <v>45243</v>
      </c>
      <c r="Q105" s="106">
        <v>45243</v>
      </c>
    </row>
    <row r="106" spans="1:17">
      <c r="A106" s="2">
        <f t="shared" si="1"/>
        <v>100</v>
      </c>
      <c r="B106" s="35" t="s">
        <v>32</v>
      </c>
      <c r="C106" s="35" t="s">
        <v>2675</v>
      </c>
      <c r="D106" s="32" t="s">
        <v>2920</v>
      </c>
      <c r="E106" s="308" t="s">
        <v>2921</v>
      </c>
      <c r="F106" s="32" t="s">
        <v>180</v>
      </c>
      <c r="G106" s="92" t="s">
        <v>48</v>
      </c>
      <c r="H106" s="93"/>
      <c r="I106" s="92"/>
      <c r="J106" s="93"/>
      <c r="K106" s="93"/>
      <c r="L106" s="93"/>
      <c r="M106" s="132"/>
      <c r="N106" s="2" t="s">
        <v>2922</v>
      </c>
      <c r="O106" s="2" t="s">
        <v>2828</v>
      </c>
      <c r="P106" s="106">
        <v>45246</v>
      </c>
      <c r="Q106" s="106">
        <v>45246</v>
      </c>
    </row>
    <row r="107" spans="1:17">
      <c r="A107" s="2">
        <f t="shared" si="1"/>
        <v>101</v>
      </c>
      <c r="B107" s="35" t="s">
        <v>32</v>
      </c>
      <c r="C107" s="35" t="s">
        <v>2675</v>
      </c>
      <c r="D107" s="32" t="s">
        <v>2923</v>
      </c>
      <c r="E107" s="308" t="s">
        <v>2924</v>
      </c>
      <c r="F107" s="32" t="s">
        <v>2925</v>
      </c>
      <c r="G107" s="93"/>
      <c r="H107" s="92" t="s">
        <v>48</v>
      </c>
      <c r="I107" s="92"/>
      <c r="J107" s="93"/>
      <c r="K107" s="93"/>
      <c r="L107" s="93"/>
      <c r="M107" s="132"/>
      <c r="N107" s="2" t="s">
        <v>2514</v>
      </c>
      <c r="O107" s="2" t="s">
        <v>2828</v>
      </c>
      <c r="P107" s="106">
        <v>45250</v>
      </c>
      <c r="Q107" s="106">
        <v>45250</v>
      </c>
    </row>
    <row r="108" spans="1:17">
      <c r="A108" s="2">
        <f t="shared" si="1"/>
        <v>102</v>
      </c>
      <c r="B108" s="35" t="s">
        <v>32</v>
      </c>
      <c r="C108" s="35" t="s">
        <v>2675</v>
      </c>
      <c r="D108" s="32" t="s">
        <v>2926</v>
      </c>
      <c r="E108" s="308" t="s">
        <v>2927</v>
      </c>
      <c r="F108" s="32" t="s">
        <v>2928</v>
      </c>
      <c r="G108" s="92" t="s">
        <v>48</v>
      </c>
      <c r="H108" s="93"/>
      <c r="I108" s="92"/>
      <c r="J108" s="93"/>
      <c r="K108" s="93"/>
      <c r="L108" s="93"/>
      <c r="M108" s="132"/>
      <c r="N108" s="2" t="s">
        <v>2929</v>
      </c>
      <c r="O108" s="2" t="s">
        <v>2828</v>
      </c>
      <c r="P108" s="106">
        <v>45250</v>
      </c>
      <c r="Q108" s="106">
        <v>45250</v>
      </c>
    </row>
    <row r="109" spans="1:17">
      <c r="A109" s="2">
        <f t="shared" si="1"/>
        <v>103</v>
      </c>
      <c r="B109" s="35" t="s">
        <v>32</v>
      </c>
      <c r="C109" s="35" t="s">
        <v>2675</v>
      </c>
      <c r="D109" s="32" t="s">
        <v>2930</v>
      </c>
      <c r="E109" s="308" t="s">
        <v>2931</v>
      </c>
      <c r="F109" s="32" t="s">
        <v>90</v>
      </c>
      <c r="G109" s="93"/>
      <c r="H109" s="92"/>
      <c r="I109" s="92" t="s">
        <v>48</v>
      </c>
      <c r="J109" s="93"/>
      <c r="K109" s="93"/>
      <c r="L109" s="93"/>
      <c r="M109" s="132"/>
      <c r="N109" s="2" t="s">
        <v>2932</v>
      </c>
      <c r="O109" s="2" t="s">
        <v>2828</v>
      </c>
      <c r="P109" s="106">
        <v>45252</v>
      </c>
      <c r="Q109" s="106">
        <v>45252</v>
      </c>
    </row>
    <row r="110" spans="1:17">
      <c r="A110" s="2">
        <f t="shared" si="1"/>
        <v>104</v>
      </c>
      <c r="B110" s="35" t="s">
        <v>32</v>
      </c>
      <c r="C110" s="35" t="s">
        <v>2675</v>
      </c>
      <c r="D110" s="32" t="s">
        <v>2933</v>
      </c>
      <c r="E110" s="308" t="s">
        <v>2934</v>
      </c>
      <c r="F110" s="32" t="s">
        <v>34</v>
      </c>
      <c r="G110" s="92" t="s">
        <v>48</v>
      </c>
      <c r="H110" s="93"/>
      <c r="I110" s="92"/>
      <c r="J110" s="93"/>
      <c r="K110" s="93"/>
      <c r="L110" s="93"/>
      <c r="M110" s="132"/>
      <c r="N110" s="2" t="s">
        <v>2935</v>
      </c>
      <c r="O110" s="2" t="s">
        <v>2828</v>
      </c>
      <c r="P110" s="106">
        <v>45253</v>
      </c>
      <c r="Q110" s="106">
        <v>45253</v>
      </c>
    </row>
    <row r="111" spans="1:17">
      <c r="A111" s="2">
        <f t="shared" si="1"/>
        <v>105</v>
      </c>
      <c r="B111" s="35" t="s">
        <v>32</v>
      </c>
      <c r="C111" s="35" t="s">
        <v>2675</v>
      </c>
      <c r="D111" s="32" t="s">
        <v>2936</v>
      </c>
      <c r="E111" s="308" t="s">
        <v>2937</v>
      </c>
      <c r="F111" s="32" t="s">
        <v>32</v>
      </c>
      <c r="G111" s="93"/>
      <c r="H111" s="92" t="s">
        <v>48</v>
      </c>
      <c r="I111" s="92"/>
      <c r="J111" s="93"/>
      <c r="K111" s="93"/>
      <c r="L111" s="93"/>
      <c r="M111" s="132"/>
      <c r="N111" s="2" t="s">
        <v>1985</v>
      </c>
      <c r="O111" s="2" t="s">
        <v>2828</v>
      </c>
      <c r="P111" s="106">
        <v>45259</v>
      </c>
      <c r="Q111" s="106">
        <v>45259</v>
      </c>
    </row>
    <row r="112" spans="1:17">
      <c r="A112" s="2">
        <f t="shared" si="1"/>
        <v>106</v>
      </c>
      <c r="B112" s="35" t="s">
        <v>32</v>
      </c>
      <c r="C112" s="35" t="s">
        <v>2689</v>
      </c>
      <c r="D112" s="32" t="s">
        <v>2938</v>
      </c>
      <c r="E112" s="309" t="s">
        <v>2939</v>
      </c>
      <c r="F112" s="32" t="s">
        <v>179</v>
      </c>
      <c r="G112" s="93"/>
      <c r="H112" s="93"/>
      <c r="I112" s="92" t="s">
        <v>48</v>
      </c>
      <c r="J112" s="93"/>
      <c r="K112" s="93"/>
      <c r="L112" s="92"/>
      <c r="M112" s="132"/>
      <c r="N112" s="2" t="s">
        <v>114</v>
      </c>
      <c r="O112" s="2" t="s">
        <v>2828</v>
      </c>
      <c r="P112" s="106">
        <v>45261</v>
      </c>
      <c r="Q112" s="106">
        <v>45261</v>
      </c>
    </row>
    <row r="113" spans="1:17">
      <c r="A113" s="2">
        <f t="shared" si="1"/>
        <v>107</v>
      </c>
      <c r="B113" s="35" t="s">
        <v>32</v>
      </c>
      <c r="C113" s="35" t="s">
        <v>2689</v>
      </c>
      <c r="D113" s="4" t="s">
        <v>2940</v>
      </c>
      <c r="E113" s="309" t="s">
        <v>2941</v>
      </c>
      <c r="F113" s="4" t="s">
        <v>137</v>
      </c>
      <c r="G113" s="93"/>
      <c r="H113" s="92" t="s">
        <v>48</v>
      </c>
      <c r="I113" s="92"/>
      <c r="J113" s="93"/>
      <c r="K113" s="93"/>
      <c r="L113" s="93"/>
      <c r="M113" s="132"/>
      <c r="N113" s="2" t="s">
        <v>183</v>
      </c>
      <c r="O113" s="2" t="s">
        <v>2828</v>
      </c>
      <c r="P113" s="106">
        <v>45261</v>
      </c>
      <c r="Q113" s="106">
        <v>45261</v>
      </c>
    </row>
    <row r="114" spans="1:17">
      <c r="A114" s="2">
        <f t="shared" si="1"/>
        <v>108</v>
      </c>
      <c r="B114" s="35" t="s">
        <v>32</v>
      </c>
      <c r="C114" s="35" t="s">
        <v>2689</v>
      </c>
      <c r="D114" s="4" t="s">
        <v>2942</v>
      </c>
      <c r="E114" s="309" t="s">
        <v>2943</v>
      </c>
      <c r="F114" s="4" t="s">
        <v>137</v>
      </c>
      <c r="G114" s="93"/>
      <c r="H114" s="92" t="s">
        <v>48</v>
      </c>
      <c r="I114" s="93"/>
      <c r="J114" s="92"/>
      <c r="K114" s="93"/>
      <c r="L114" s="93"/>
      <c r="M114" s="132"/>
      <c r="N114" s="2" t="s">
        <v>183</v>
      </c>
      <c r="O114" s="2" t="s">
        <v>2828</v>
      </c>
      <c r="P114" s="106">
        <v>45261</v>
      </c>
      <c r="Q114" s="106">
        <v>45261</v>
      </c>
    </row>
    <row r="115" spans="1:17">
      <c r="A115" s="2">
        <f t="shared" si="1"/>
        <v>109</v>
      </c>
      <c r="B115" s="35" t="s">
        <v>32</v>
      </c>
      <c r="C115" s="35" t="s">
        <v>2689</v>
      </c>
      <c r="D115" s="4" t="s">
        <v>2944</v>
      </c>
      <c r="E115" s="309" t="s">
        <v>2945</v>
      </c>
      <c r="F115" s="4" t="s">
        <v>111</v>
      </c>
      <c r="G115" s="93"/>
      <c r="H115" s="92" t="s">
        <v>48</v>
      </c>
      <c r="I115" s="92"/>
      <c r="J115" s="93"/>
      <c r="K115" s="93"/>
      <c r="L115" s="93"/>
      <c r="M115" s="132"/>
      <c r="N115" s="2" t="s">
        <v>183</v>
      </c>
      <c r="O115" s="2" t="s">
        <v>2828</v>
      </c>
      <c r="P115" s="106">
        <v>45264</v>
      </c>
      <c r="Q115" s="106">
        <v>45264</v>
      </c>
    </row>
    <row r="116" spans="1:17">
      <c r="A116" s="2">
        <f t="shared" si="1"/>
        <v>110</v>
      </c>
      <c r="B116" s="35" t="s">
        <v>32</v>
      </c>
      <c r="C116" s="35" t="s">
        <v>2689</v>
      </c>
      <c r="D116" s="4" t="s">
        <v>2946</v>
      </c>
      <c r="E116" s="309" t="s">
        <v>2947</v>
      </c>
      <c r="F116" s="4" t="s">
        <v>67</v>
      </c>
      <c r="G116" s="92" t="s">
        <v>48</v>
      </c>
      <c r="H116" s="93"/>
      <c r="I116" s="93"/>
      <c r="J116" s="92"/>
      <c r="K116" s="93"/>
      <c r="L116" s="93"/>
      <c r="M116" s="132"/>
      <c r="N116" s="2" t="s">
        <v>116</v>
      </c>
      <c r="O116" s="2" t="s">
        <v>2828</v>
      </c>
      <c r="P116" s="106">
        <v>45264</v>
      </c>
      <c r="Q116" s="106">
        <v>45264</v>
      </c>
    </row>
    <row r="117" spans="1:17">
      <c r="A117" s="2">
        <f t="shared" si="1"/>
        <v>111</v>
      </c>
      <c r="B117" s="35" t="s">
        <v>32</v>
      </c>
      <c r="C117" s="35" t="s">
        <v>2689</v>
      </c>
      <c r="D117" s="4" t="s">
        <v>2948</v>
      </c>
      <c r="E117" s="309" t="s">
        <v>2949</v>
      </c>
      <c r="F117" s="4" t="s">
        <v>90</v>
      </c>
      <c r="G117" s="92" t="s">
        <v>48</v>
      </c>
      <c r="H117" s="93"/>
      <c r="I117" s="92"/>
      <c r="J117" s="93"/>
      <c r="K117" s="92"/>
      <c r="L117" s="93"/>
      <c r="M117" s="132"/>
      <c r="N117" s="2" t="s">
        <v>142</v>
      </c>
      <c r="O117" s="2" t="s">
        <v>2828</v>
      </c>
      <c r="P117" s="106">
        <v>45266</v>
      </c>
      <c r="Q117" s="106">
        <v>45266</v>
      </c>
    </row>
    <row r="118" spans="1:17">
      <c r="A118" s="2">
        <f t="shared" si="1"/>
        <v>112</v>
      </c>
      <c r="B118" s="35" t="s">
        <v>32</v>
      </c>
      <c r="C118" s="35" t="s">
        <v>2689</v>
      </c>
      <c r="D118" s="4" t="s">
        <v>2950</v>
      </c>
      <c r="E118" s="309" t="s">
        <v>2951</v>
      </c>
      <c r="F118" s="4" t="s">
        <v>69</v>
      </c>
      <c r="G118" s="93"/>
      <c r="H118" s="93"/>
      <c r="I118" s="92" t="s">
        <v>48</v>
      </c>
      <c r="J118" s="92"/>
      <c r="K118" s="93"/>
      <c r="L118" s="93"/>
      <c r="M118" s="132"/>
      <c r="N118" s="2" t="s">
        <v>141</v>
      </c>
      <c r="O118" s="2" t="s">
        <v>2828</v>
      </c>
      <c r="P118" s="106">
        <v>45266</v>
      </c>
      <c r="Q118" s="106">
        <v>45266</v>
      </c>
    </row>
    <row r="119" spans="1:17">
      <c r="A119" s="2">
        <f t="shared" si="1"/>
        <v>113</v>
      </c>
      <c r="B119" s="35" t="s">
        <v>32</v>
      </c>
      <c r="C119" s="35" t="s">
        <v>2689</v>
      </c>
      <c r="D119" s="4" t="s">
        <v>2952</v>
      </c>
      <c r="E119" s="309" t="s">
        <v>2953</v>
      </c>
      <c r="F119" s="4" t="s">
        <v>90</v>
      </c>
      <c r="G119" s="92" t="s">
        <v>48</v>
      </c>
      <c r="H119" s="93"/>
      <c r="I119" s="92"/>
      <c r="J119" s="93"/>
      <c r="K119" s="93"/>
      <c r="L119" s="93"/>
      <c r="M119" s="132"/>
      <c r="N119" s="2" t="s">
        <v>142</v>
      </c>
      <c r="O119" s="2" t="s">
        <v>2828</v>
      </c>
      <c r="P119" s="106">
        <v>45267</v>
      </c>
      <c r="Q119" s="106">
        <v>45267</v>
      </c>
    </row>
    <row r="123" spans="1:17">
      <c r="C123" s="310" t="s">
        <v>4497</v>
      </c>
      <c r="D123" t="s">
        <v>4229</v>
      </c>
      <c r="G123" s="337"/>
      <c r="H123" s="338"/>
      <c r="I123" s="339"/>
    </row>
    <row r="124" spans="1:17">
      <c r="C124" s="231" t="s">
        <v>2436</v>
      </c>
      <c r="D124">
        <v>10</v>
      </c>
      <c r="G124" s="340"/>
      <c r="H124" s="341"/>
      <c r="I124" s="342"/>
    </row>
    <row r="125" spans="1:17">
      <c r="C125" s="231" t="s">
        <v>2435</v>
      </c>
      <c r="D125">
        <v>5</v>
      </c>
      <c r="G125" s="340"/>
      <c r="H125" s="341"/>
      <c r="I125" s="342"/>
    </row>
    <row r="126" spans="1:17">
      <c r="C126" s="231" t="s">
        <v>2434</v>
      </c>
      <c r="D126">
        <v>7</v>
      </c>
      <c r="G126" s="340"/>
      <c r="H126" s="341"/>
      <c r="I126" s="342"/>
    </row>
    <row r="127" spans="1:17">
      <c r="C127" s="231" t="s">
        <v>2433</v>
      </c>
      <c r="D127">
        <v>8</v>
      </c>
      <c r="G127" s="340"/>
      <c r="H127" s="341"/>
      <c r="I127" s="342"/>
    </row>
    <row r="128" spans="1:17">
      <c r="C128" s="231" t="s">
        <v>2432</v>
      </c>
      <c r="D128">
        <v>8</v>
      </c>
      <c r="G128" s="340"/>
      <c r="H128" s="341"/>
      <c r="I128" s="342"/>
    </row>
    <row r="129" spans="3:9">
      <c r="C129" s="231" t="s">
        <v>2431</v>
      </c>
      <c r="D129">
        <v>5</v>
      </c>
      <c r="G129" s="340"/>
      <c r="H129" s="341"/>
      <c r="I129" s="342"/>
    </row>
    <row r="130" spans="3:9">
      <c r="C130" s="231" t="s">
        <v>2430</v>
      </c>
      <c r="D130">
        <v>10</v>
      </c>
      <c r="G130" s="340"/>
      <c r="H130" s="341"/>
      <c r="I130" s="342"/>
    </row>
    <row r="131" spans="3:9">
      <c r="C131" s="231" t="s">
        <v>2580</v>
      </c>
      <c r="D131">
        <v>13</v>
      </c>
      <c r="G131" s="340"/>
      <c r="H131" s="341"/>
      <c r="I131" s="342"/>
    </row>
    <row r="132" spans="3:9">
      <c r="C132" s="231" t="s">
        <v>2581</v>
      </c>
      <c r="D132">
        <v>9</v>
      </c>
      <c r="G132" s="340"/>
      <c r="H132" s="341"/>
      <c r="I132" s="342"/>
    </row>
    <row r="133" spans="3:9">
      <c r="C133" s="231" t="s">
        <v>2598</v>
      </c>
      <c r="D133">
        <v>13</v>
      </c>
      <c r="G133" s="340"/>
      <c r="H133" s="341"/>
      <c r="I133" s="342"/>
    </row>
    <row r="134" spans="3:9">
      <c r="C134" s="231" t="s">
        <v>2675</v>
      </c>
      <c r="D134">
        <v>17</v>
      </c>
      <c r="G134" s="340"/>
      <c r="H134" s="341"/>
      <c r="I134" s="342"/>
    </row>
    <row r="135" spans="3:9">
      <c r="C135" s="231" t="s">
        <v>2689</v>
      </c>
      <c r="D135">
        <v>8</v>
      </c>
      <c r="G135" s="340"/>
      <c r="H135" s="341"/>
      <c r="I135" s="342"/>
    </row>
    <row r="136" spans="3:9">
      <c r="C136" s="231" t="s">
        <v>4227</v>
      </c>
      <c r="D136">
        <v>113</v>
      </c>
      <c r="G136" s="340"/>
      <c r="H136" s="341"/>
      <c r="I136" s="342"/>
    </row>
    <row r="137" spans="3:9">
      <c r="G137" s="340"/>
      <c r="H137" s="341"/>
      <c r="I137" s="342"/>
    </row>
    <row r="138" spans="3:9">
      <c r="G138" s="340"/>
      <c r="H138" s="341"/>
      <c r="I138" s="342"/>
    </row>
    <row r="139" spans="3:9">
      <c r="G139" s="340"/>
      <c r="H139" s="341"/>
      <c r="I139" s="342"/>
    </row>
    <row r="140" spans="3:9">
      <c r="G140" s="343"/>
      <c r="H140" s="344"/>
      <c r="I140" s="345"/>
    </row>
  </sheetData>
  <mergeCells count="34">
    <mergeCell ref="P33:P34"/>
    <mergeCell ref="Q33:Q34"/>
    <mergeCell ref="P23:P25"/>
    <mergeCell ref="Q23:Q25"/>
    <mergeCell ref="P8:P9"/>
    <mergeCell ref="P11:P14"/>
    <mergeCell ref="Q11:Q14"/>
    <mergeCell ref="P30:P31"/>
    <mergeCell ref="Q30:Q31"/>
    <mergeCell ref="A1:Q1"/>
    <mergeCell ref="A3:A5"/>
    <mergeCell ref="B3:B5"/>
    <mergeCell ref="C3:C5"/>
    <mergeCell ref="D3:D5"/>
    <mergeCell ref="E3:E5"/>
    <mergeCell ref="F3:F5"/>
    <mergeCell ref="G3:L3"/>
    <mergeCell ref="M3:M5"/>
    <mergeCell ref="N3:N5"/>
    <mergeCell ref="O3:O5"/>
    <mergeCell ref="Q3:Q5"/>
    <mergeCell ref="P3:P5"/>
    <mergeCell ref="I4:I5"/>
    <mergeCell ref="L4:L5"/>
    <mergeCell ref="P58:P59"/>
    <mergeCell ref="Q58:Q59"/>
    <mergeCell ref="P42:P43"/>
    <mergeCell ref="Q42:Q43"/>
    <mergeCell ref="P46:P47"/>
    <mergeCell ref="Q46:Q47"/>
    <mergeCell ref="P51:P52"/>
    <mergeCell ref="Q51:Q52"/>
    <mergeCell ref="P53:P56"/>
    <mergeCell ref="Q53:Q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578"/>
  <sheetViews>
    <sheetView topLeftCell="A286" zoomScale="70" zoomScaleNormal="70" workbookViewId="0">
      <selection activeCell="D331" sqref="D331"/>
    </sheetView>
  </sheetViews>
  <sheetFormatPr defaultRowHeight="14.5"/>
  <cols>
    <col min="1" max="1" width="6" bestFit="1" customWidth="1"/>
    <col min="2" max="2" width="29" bestFit="1" customWidth="1"/>
    <col min="3" max="3" width="12" bestFit="1" customWidth="1"/>
    <col min="4" max="4" width="29.81640625" customWidth="1"/>
    <col min="5" max="5" width="15.26953125" customWidth="1"/>
    <col min="6" max="6" width="49.7265625" bestFit="1" customWidth="1"/>
    <col min="7" max="8" width="12.54296875" bestFit="1" customWidth="1"/>
    <col min="9" max="9" width="10.7265625" customWidth="1"/>
    <col min="10" max="10" width="14.26953125" bestFit="1" customWidth="1"/>
    <col min="11" max="11" width="14" bestFit="1" customWidth="1"/>
    <col min="12" max="12" width="9" bestFit="1" customWidth="1"/>
    <col min="14" max="14" width="71.1796875" customWidth="1"/>
    <col min="15" max="15" width="17.7265625" bestFit="1" customWidth="1"/>
    <col min="16" max="16" width="17.81640625" customWidth="1"/>
    <col min="17" max="17" width="18.7265625"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ht="13.5" customHeight="1">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hidden="1">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7">
        <v>1</v>
      </c>
      <c r="B7" s="34" t="s">
        <v>32</v>
      </c>
      <c r="C7" s="34" t="s">
        <v>2436</v>
      </c>
      <c r="D7" s="16" t="s">
        <v>11</v>
      </c>
      <c r="E7" s="17" t="s">
        <v>21</v>
      </c>
      <c r="F7" s="18" t="s">
        <v>31</v>
      </c>
      <c r="G7" s="125"/>
      <c r="H7" s="126"/>
      <c r="I7" s="126" t="s">
        <v>48</v>
      </c>
      <c r="J7" s="125"/>
      <c r="K7" s="125"/>
      <c r="L7" s="125"/>
      <c r="M7" s="127"/>
      <c r="N7" s="18" t="s">
        <v>49</v>
      </c>
      <c r="O7" s="18" t="s">
        <v>223</v>
      </c>
      <c r="P7" s="159">
        <v>44933</v>
      </c>
      <c r="Q7" s="159">
        <v>44933</v>
      </c>
    </row>
    <row r="8" spans="1:17">
      <c r="A8" s="27">
        <f>A7+1</f>
        <v>2</v>
      </c>
      <c r="B8" s="34" t="s">
        <v>32</v>
      </c>
      <c r="C8" s="34" t="s">
        <v>2436</v>
      </c>
      <c r="D8" s="16" t="s">
        <v>12</v>
      </c>
      <c r="E8" s="17" t="s">
        <v>22</v>
      </c>
      <c r="F8" s="18" t="s">
        <v>32</v>
      </c>
      <c r="G8" s="126" t="s">
        <v>48</v>
      </c>
      <c r="H8" s="126"/>
      <c r="I8" s="126"/>
      <c r="J8" s="126"/>
      <c r="K8" s="125"/>
      <c r="L8" s="125"/>
      <c r="M8" s="127"/>
      <c r="N8" s="18" t="s">
        <v>50</v>
      </c>
      <c r="O8" s="18" t="s">
        <v>223</v>
      </c>
      <c r="P8" s="1128">
        <v>44934</v>
      </c>
      <c r="Q8" s="159">
        <v>44934</v>
      </c>
    </row>
    <row r="9" spans="1:17">
      <c r="A9" s="27">
        <f t="shared" ref="A9:A72" si="0">A8+1</f>
        <v>3</v>
      </c>
      <c r="B9" s="34" t="s">
        <v>32</v>
      </c>
      <c r="C9" s="34" t="s">
        <v>2436</v>
      </c>
      <c r="D9" s="16" t="s">
        <v>13</v>
      </c>
      <c r="E9" s="17" t="s">
        <v>23</v>
      </c>
      <c r="F9" s="18" t="s">
        <v>33</v>
      </c>
      <c r="G9" s="126"/>
      <c r="H9" s="126" t="s">
        <v>48</v>
      </c>
      <c r="I9" s="126"/>
      <c r="J9" s="125"/>
      <c r="K9" s="125"/>
      <c r="L9" s="125"/>
      <c r="M9" s="127"/>
      <c r="N9" s="18" t="s">
        <v>51</v>
      </c>
      <c r="O9" s="18" t="s">
        <v>223</v>
      </c>
      <c r="P9" s="1128"/>
      <c r="Q9" s="159">
        <v>44937</v>
      </c>
    </row>
    <row r="10" spans="1:17">
      <c r="A10" s="27">
        <f t="shared" si="0"/>
        <v>4</v>
      </c>
      <c r="B10" s="34" t="s">
        <v>32</v>
      </c>
      <c r="C10" s="34" t="s">
        <v>2436</v>
      </c>
      <c r="D10" s="16" t="s">
        <v>14</v>
      </c>
      <c r="E10" s="19" t="s">
        <v>24</v>
      </c>
      <c r="F10" s="18" t="s">
        <v>34</v>
      </c>
      <c r="G10" s="126"/>
      <c r="H10" s="126"/>
      <c r="I10" s="126" t="s">
        <v>48</v>
      </c>
      <c r="J10" s="125"/>
      <c r="K10" s="125"/>
      <c r="L10" s="126"/>
      <c r="M10" s="127"/>
      <c r="N10" s="18" t="s">
        <v>52</v>
      </c>
      <c r="O10" s="18" t="s">
        <v>223</v>
      </c>
      <c r="P10" s="159">
        <v>44936</v>
      </c>
      <c r="Q10" s="159">
        <v>44942</v>
      </c>
    </row>
    <row r="11" spans="1:17">
      <c r="A11" s="27">
        <f t="shared" si="0"/>
        <v>5</v>
      </c>
      <c r="B11" s="34" t="s">
        <v>32</v>
      </c>
      <c r="C11" s="34" t="s">
        <v>2436</v>
      </c>
      <c r="D11" s="16" t="s">
        <v>15</v>
      </c>
      <c r="E11" s="17" t="s">
        <v>25</v>
      </c>
      <c r="F11" s="18" t="s">
        <v>35</v>
      </c>
      <c r="G11" s="126" t="s">
        <v>48</v>
      </c>
      <c r="H11" s="125"/>
      <c r="I11" s="126"/>
      <c r="J11" s="125"/>
      <c r="K11" s="125"/>
      <c r="L11" s="126"/>
      <c r="M11" s="127"/>
      <c r="N11" s="18" t="s">
        <v>53</v>
      </c>
      <c r="O11" s="18" t="s">
        <v>223</v>
      </c>
      <c r="P11" s="1128">
        <v>44942</v>
      </c>
      <c r="Q11" s="1128">
        <v>44942</v>
      </c>
    </row>
    <row r="12" spans="1:17">
      <c r="A12" s="27">
        <f t="shared" si="0"/>
        <v>6</v>
      </c>
      <c r="B12" s="34" t="s">
        <v>32</v>
      </c>
      <c r="C12" s="34" t="s">
        <v>2436</v>
      </c>
      <c r="D12" s="16" t="s">
        <v>16</v>
      </c>
      <c r="E12" s="17" t="s">
        <v>26</v>
      </c>
      <c r="F12" s="16" t="s">
        <v>36</v>
      </c>
      <c r="G12" s="126"/>
      <c r="H12" s="126" t="s">
        <v>48</v>
      </c>
      <c r="I12" s="125"/>
      <c r="J12" s="125"/>
      <c r="K12" s="126"/>
      <c r="L12" s="125"/>
      <c r="M12" s="127"/>
      <c r="N12" s="18" t="s">
        <v>54</v>
      </c>
      <c r="O12" s="18" t="s">
        <v>223</v>
      </c>
      <c r="P12" s="1128"/>
      <c r="Q12" s="1128"/>
    </row>
    <row r="13" spans="1:17">
      <c r="A13" s="27">
        <f t="shared" si="0"/>
        <v>7</v>
      </c>
      <c r="B13" s="34" t="s">
        <v>32</v>
      </c>
      <c r="C13" s="34" t="s">
        <v>2436</v>
      </c>
      <c r="D13" s="16" t="s">
        <v>17</v>
      </c>
      <c r="E13" s="17" t="s">
        <v>27</v>
      </c>
      <c r="F13" s="18" t="s">
        <v>37</v>
      </c>
      <c r="G13" s="126" t="s">
        <v>48</v>
      </c>
      <c r="H13" s="125"/>
      <c r="I13" s="125"/>
      <c r="J13" s="125"/>
      <c r="K13" s="125"/>
      <c r="L13" s="126"/>
      <c r="M13" s="127"/>
      <c r="N13" s="18" t="s">
        <v>2036</v>
      </c>
      <c r="O13" s="18" t="s">
        <v>223</v>
      </c>
      <c r="P13" s="1128"/>
      <c r="Q13" s="1128"/>
    </row>
    <row r="14" spans="1:17">
      <c r="A14" s="27">
        <f t="shared" si="0"/>
        <v>8</v>
      </c>
      <c r="B14" s="34" t="s">
        <v>32</v>
      </c>
      <c r="C14" s="34" t="s">
        <v>2436</v>
      </c>
      <c r="D14" s="16" t="s">
        <v>18</v>
      </c>
      <c r="E14" s="17" t="s">
        <v>28</v>
      </c>
      <c r="F14" s="18" t="s">
        <v>34</v>
      </c>
      <c r="G14" s="126"/>
      <c r="H14" s="125"/>
      <c r="I14" s="126"/>
      <c r="J14" s="125"/>
      <c r="K14" s="125"/>
      <c r="L14" s="126" t="s">
        <v>48</v>
      </c>
      <c r="M14" s="127"/>
      <c r="N14" s="18" t="s">
        <v>55</v>
      </c>
      <c r="O14" s="18" t="s">
        <v>223</v>
      </c>
      <c r="P14" s="1128"/>
      <c r="Q14" s="1128"/>
    </row>
    <row r="15" spans="1:17">
      <c r="A15" s="27">
        <f t="shared" si="0"/>
        <v>9</v>
      </c>
      <c r="B15" s="34" t="s">
        <v>32</v>
      </c>
      <c r="C15" s="34" t="s">
        <v>2436</v>
      </c>
      <c r="D15" s="16" t="s">
        <v>19</v>
      </c>
      <c r="E15" s="19" t="s">
        <v>29</v>
      </c>
      <c r="F15" s="18" t="s">
        <v>32</v>
      </c>
      <c r="G15" s="126" t="s">
        <v>48</v>
      </c>
      <c r="H15" s="125"/>
      <c r="I15" s="126"/>
      <c r="J15" s="126"/>
      <c r="K15" s="125"/>
      <c r="L15" s="125"/>
      <c r="M15" s="127"/>
      <c r="N15" s="18" t="s">
        <v>50</v>
      </c>
      <c r="O15" s="18" t="s">
        <v>223</v>
      </c>
      <c r="P15" s="159">
        <v>44946</v>
      </c>
      <c r="Q15" s="159">
        <v>44946</v>
      </c>
    </row>
    <row r="16" spans="1:17">
      <c r="A16" s="27">
        <f t="shared" si="0"/>
        <v>10</v>
      </c>
      <c r="B16" s="34" t="s">
        <v>32</v>
      </c>
      <c r="C16" s="34" t="s">
        <v>2436</v>
      </c>
      <c r="D16" s="16" t="s">
        <v>20</v>
      </c>
      <c r="E16" s="19" t="s">
        <v>30</v>
      </c>
      <c r="F16" s="18" t="s">
        <v>32</v>
      </c>
      <c r="G16" s="126"/>
      <c r="H16" s="125"/>
      <c r="I16" s="126"/>
      <c r="J16" s="126" t="s">
        <v>48</v>
      </c>
      <c r="K16" s="125"/>
      <c r="L16" s="126"/>
      <c r="M16" s="127"/>
      <c r="N16" s="18" t="s">
        <v>56</v>
      </c>
      <c r="O16" s="18" t="s">
        <v>223</v>
      </c>
      <c r="P16" s="159">
        <v>44950</v>
      </c>
      <c r="Q16" s="159">
        <v>44950</v>
      </c>
    </row>
    <row r="17" spans="1:17">
      <c r="A17" s="27">
        <f t="shared" si="0"/>
        <v>11</v>
      </c>
      <c r="B17" s="34" t="s">
        <v>32</v>
      </c>
      <c r="C17" s="34" t="s">
        <v>2435</v>
      </c>
      <c r="D17" s="20" t="s">
        <v>57</v>
      </c>
      <c r="E17" s="21" t="s">
        <v>62</v>
      </c>
      <c r="F17" s="22" t="s">
        <v>67</v>
      </c>
      <c r="G17" s="126"/>
      <c r="H17" s="126" t="s">
        <v>48</v>
      </c>
      <c r="I17" s="125"/>
      <c r="J17" s="125"/>
      <c r="K17" s="125"/>
      <c r="L17" s="125"/>
      <c r="M17" s="127"/>
      <c r="N17" s="18" t="s">
        <v>71</v>
      </c>
      <c r="O17" s="18" t="s">
        <v>223</v>
      </c>
      <c r="P17" s="159">
        <v>44960</v>
      </c>
      <c r="Q17" s="159">
        <v>44960</v>
      </c>
    </row>
    <row r="18" spans="1:17">
      <c r="A18" s="27">
        <f t="shared" si="0"/>
        <v>12</v>
      </c>
      <c r="B18" s="34" t="s">
        <v>32</v>
      </c>
      <c r="C18" s="34" t="s">
        <v>2435</v>
      </c>
      <c r="D18" s="20" t="s">
        <v>58</v>
      </c>
      <c r="E18" s="21" t="s">
        <v>63</v>
      </c>
      <c r="F18" s="20" t="s">
        <v>68</v>
      </c>
      <c r="G18" s="126"/>
      <c r="H18" s="126"/>
      <c r="I18" s="126"/>
      <c r="J18" s="126"/>
      <c r="K18" s="125"/>
      <c r="L18" s="126" t="s">
        <v>48</v>
      </c>
      <c r="M18" s="127"/>
      <c r="N18" s="18" t="s">
        <v>55</v>
      </c>
      <c r="O18" s="18" t="s">
        <v>223</v>
      </c>
      <c r="P18" s="159">
        <v>44964</v>
      </c>
      <c r="Q18" s="159">
        <v>44964</v>
      </c>
    </row>
    <row r="19" spans="1:17">
      <c r="A19" s="27">
        <f t="shared" si="0"/>
        <v>13</v>
      </c>
      <c r="B19" s="34" t="s">
        <v>32</v>
      </c>
      <c r="C19" s="34" t="s">
        <v>2435</v>
      </c>
      <c r="D19" s="22" t="s">
        <v>59</v>
      </c>
      <c r="E19" s="23" t="s">
        <v>64</v>
      </c>
      <c r="F19" s="20" t="s">
        <v>69</v>
      </c>
      <c r="G19" s="126"/>
      <c r="H19" s="125"/>
      <c r="I19" s="126" t="s">
        <v>48</v>
      </c>
      <c r="J19" s="125"/>
      <c r="K19" s="125"/>
      <c r="L19" s="125"/>
      <c r="M19" s="127"/>
      <c r="N19" s="18" t="s">
        <v>72</v>
      </c>
      <c r="O19" s="18" t="s">
        <v>223</v>
      </c>
      <c r="P19" s="159">
        <v>44972</v>
      </c>
      <c r="Q19" s="159" t="s">
        <v>74</v>
      </c>
    </row>
    <row r="20" spans="1:17">
      <c r="A20" s="27">
        <f t="shared" si="0"/>
        <v>14</v>
      </c>
      <c r="B20" s="34" t="s">
        <v>32</v>
      </c>
      <c r="C20" s="34" t="s">
        <v>2435</v>
      </c>
      <c r="D20" s="20" t="s">
        <v>60</v>
      </c>
      <c r="E20" s="23" t="s">
        <v>65</v>
      </c>
      <c r="F20" s="20" t="s">
        <v>70</v>
      </c>
      <c r="G20" s="126" t="s">
        <v>48</v>
      </c>
      <c r="H20" s="125"/>
      <c r="I20" s="125"/>
      <c r="J20" s="125"/>
      <c r="K20" s="125"/>
      <c r="L20" s="126"/>
      <c r="M20" s="127"/>
      <c r="N20" s="18" t="s">
        <v>2037</v>
      </c>
      <c r="O20" s="18" t="s">
        <v>223</v>
      </c>
      <c r="P20" s="159">
        <v>44980</v>
      </c>
      <c r="Q20" s="159">
        <v>44980</v>
      </c>
    </row>
    <row r="21" spans="1:17">
      <c r="A21" s="27">
        <f t="shared" si="0"/>
        <v>15</v>
      </c>
      <c r="B21" s="34" t="s">
        <v>32</v>
      </c>
      <c r="C21" s="34" t="s">
        <v>2435</v>
      </c>
      <c r="D21" s="20" t="s">
        <v>61</v>
      </c>
      <c r="E21" s="21" t="s">
        <v>66</v>
      </c>
      <c r="F21" s="20" t="s">
        <v>36</v>
      </c>
      <c r="G21" s="126"/>
      <c r="H21" s="125"/>
      <c r="I21" s="126"/>
      <c r="J21" s="126"/>
      <c r="K21" s="126"/>
      <c r="L21" s="126" t="s">
        <v>48</v>
      </c>
      <c r="M21" s="127"/>
      <c r="N21" s="18" t="s">
        <v>73</v>
      </c>
      <c r="O21" s="18" t="s">
        <v>223</v>
      </c>
      <c r="P21" s="159">
        <v>44985</v>
      </c>
      <c r="Q21" s="159">
        <v>44985</v>
      </c>
    </row>
    <row r="22" spans="1:17">
      <c r="A22" s="27">
        <f t="shared" si="0"/>
        <v>16</v>
      </c>
      <c r="B22" s="34" t="s">
        <v>32</v>
      </c>
      <c r="C22" s="34" t="s">
        <v>2434</v>
      </c>
      <c r="D22" s="24" t="s">
        <v>75</v>
      </c>
      <c r="E22" s="17" t="s">
        <v>82</v>
      </c>
      <c r="F22" s="18" t="s">
        <v>37</v>
      </c>
      <c r="G22" s="126"/>
      <c r="H22" s="126"/>
      <c r="I22" s="126" t="s">
        <v>48</v>
      </c>
      <c r="J22" s="126"/>
      <c r="K22" s="125"/>
      <c r="L22" s="125"/>
      <c r="M22" s="127"/>
      <c r="N22" s="18" t="s">
        <v>91</v>
      </c>
      <c r="O22" s="18" t="s">
        <v>223</v>
      </c>
      <c r="P22" s="159">
        <v>44988</v>
      </c>
      <c r="Q22" s="159">
        <v>44988</v>
      </c>
    </row>
    <row r="23" spans="1:17">
      <c r="A23" s="27">
        <f t="shared" si="0"/>
        <v>17</v>
      </c>
      <c r="B23" s="34" t="s">
        <v>32</v>
      </c>
      <c r="C23" s="34" t="s">
        <v>2434</v>
      </c>
      <c r="D23" s="16" t="s">
        <v>76</v>
      </c>
      <c r="E23" s="17" t="s">
        <v>83</v>
      </c>
      <c r="F23" s="18" t="s">
        <v>89</v>
      </c>
      <c r="G23" s="125"/>
      <c r="H23" s="125"/>
      <c r="I23" s="126" t="s">
        <v>48</v>
      </c>
      <c r="J23" s="125"/>
      <c r="K23" s="125"/>
      <c r="L23" s="125"/>
      <c r="M23" s="127"/>
      <c r="N23" s="18" t="s">
        <v>92</v>
      </c>
      <c r="O23" s="18" t="s">
        <v>223</v>
      </c>
      <c r="P23" s="1128">
        <v>44994</v>
      </c>
      <c r="Q23" s="1128">
        <v>44994</v>
      </c>
    </row>
    <row r="24" spans="1:17">
      <c r="A24" s="27">
        <f t="shared" si="0"/>
        <v>18</v>
      </c>
      <c r="B24" s="34" t="s">
        <v>32</v>
      </c>
      <c r="C24" s="34" t="s">
        <v>2434</v>
      </c>
      <c r="D24" s="20" t="s">
        <v>77</v>
      </c>
      <c r="E24" s="17" t="s">
        <v>84</v>
      </c>
      <c r="F24" s="20" t="s">
        <v>69</v>
      </c>
      <c r="G24" s="126"/>
      <c r="H24" s="125"/>
      <c r="I24" s="126" t="s">
        <v>48</v>
      </c>
      <c r="J24" s="126"/>
      <c r="K24" s="125"/>
      <c r="L24" s="125"/>
      <c r="M24" s="127"/>
      <c r="N24" s="18" t="s">
        <v>92</v>
      </c>
      <c r="O24" s="18" t="s">
        <v>223</v>
      </c>
      <c r="P24" s="1128"/>
      <c r="Q24" s="1128"/>
    </row>
    <row r="25" spans="1:17">
      <c r="A25" s="27">
        <f t="shared" si="0"/>
        <v>19</v>
      </c>
      <c r="B25" s="34" t="s">
        <v>32</v>
      </c>
      <c r="C25" s="34" t="s">
        <v>2434</v>
      </c>
      <c r="D25" s="20" t="s">
        <v>78</v>
      </c>
      <c r="E25" s="17" t="s">
        <v>85</v>
      </c>
      <c r="F25" s="20" t="s">
        <v>32</v>
      </c>
      <c r="G25" s="126"/>
      <c r="H25" s="125"/>
      <c r="I25" s="126" t="s">
        <v>48</v>
      </c>
      <c r="J25" s="125"/>
      <c r="K25" s="125"/>
      <c r="L25" s="126"/>
      <c r="M25" s="127"/>
      <c r="N25" s="18" t="s">
        <v>93</v>
      </c>
      <c r="O25" s="18" t="s">
        <v>223</v>
      </c>
      <c r="P25" s="1128"/>
      <c r="Q25" s="1128"/>
    </row>
    <row r="26" spans="1:17">
      <c r="A26" s="27">
        <f t="shared" si="0"/>
        <v>20</v>
      </c>
      <c r="B26" s="34" t="s">
        <v>32</v>
      </c>
      <c r="C26" s="34" t="s">
        <v>2434</v>
      </c>
      <c r="D26" s="20" t="s">
        <v>79</v>
      </c>
      <c r="E26" s="17" t="s">
        <v>86</v>
      </c>
      <c r="F26" s="18" t="s">
        <v>69</v>
      </c>
      <c r="G26" s="126" t="s">
        <v>48</v>
      </c>
      <c r="H26" s="125"/>
      <c r="I26" s="126"/>
      <c r="J26" s="125"/>
      <c r="K26" s="125"/>
      <c r="L26" s="125"/>
      <c r="M26" s="127"/>
      <c r="N26" s="18" t="s">
        <v>50</v>
      </c>
      <c r="O26" s="18" t="s">
        <v>223</v>
      </c>
      <c r="P26" s="159">
        <v>44998</v>
      </c>
      <c r="Q26" s="159">
        <v>44998</v>
      </c>
    </row>
    <row r="27" spans="1:17">
      <c r="A27" s="27">
        <f t="shared" si="0"/>
        <v>21</v>
      </c>
      <c r="B27" s="34" t="s">
        <v>32</v>
      </c>
      <c r="C27" s="34" t="s">
        <v>2434</v>
      </c>
      <c r="D27" s="20" t="s">
        <v>80</v>
      </c>
      <c r="E27" s="17" t="s">
        <v>87</v>
      </c>
      <c r="F27" s="18" t="s">
        <v>69</v>
      </c>
      <c r="G27" s="126"/>
      <c r="H27" s="126" t="s">
        <v>48</v>
      </c>
      <c r="I27" s="126"/>
      <c r="J27" s="125"/>
      <c r="K27" s="125"/>
      <c r="L27" s="125"/>
      <c r="M27" s="127"/>
      <c r="N27" s="18" t="s">
        <v>94</v>
      </c>
      <c r="O27" s="18" t="s">
        <v>223</v>
      </c>
      <c r="P27" s="159">
        <v>45008</v>
      </c>
      <c r="Q27" s="159">
        <v>45008</v>
      </c>
    </row>
    <row r="28" spans="1:17">
      <c r="A28" s="27">
        <f t="shared" si="0"/>
        <v>22</v>
      </c>
      <c r="B28" s="34" t="s">
        <v>32</v>
      </c>
      <c r="C28" s="34" t="s">
        <v>2434</v>
      </c>
      <c r="D28" s="20" t="s">
        <v>81</v>
      </c>
      <c r="E28" s="25" t="s">
        <v>88</v>
      </c>
      <c r="F28" s="18" t="s">
        <v>90</v>
      </c>
      <c r="G28" s="126" t="s">
        <v>48</v>
      </c>
      <c r="H28" s="125"/>
      <c r="I28" s="126"/>
      <c r="J28" s="126"/>
      <c r="K28" s="125"/>
      <c r="L28" s="125"/>
      <c r="M28" s="127"/>
      <c r="N28" s="18" t="s">
        <v>50</v>
      </c>
      <c r="O28" s="18" t="s">
        <v>223</v>
      </c>
      <c r="P28" s="159">
        <v>44651</v>
      </c>
      <c r="Q28" s="159">
        <v>45016</v>
      </c>
    </row>
    <row r="29" spans="1:17">
      <c r="A29" s="27">
        <f t="shared" si="0"/>
        <v>23</v>
      </c>
      <c r="B29" s="34" t="s">
        <v>32</v>
      </c>
      <c r="C29" s="34" t="s">
        <v>2433</v>
      </c>
      <c r="D29" s="20" t="s">
        <v>95</v>
      </c>
      <c r="E29" s="17" t="s">
        <v>103</v>
      </c>
      <c r="F29" s="20" t="s">
        <v>34</v>
      </c>
      <c r="G29" s="125"/>
      <c r="H29" s="126" t="s">
        <v>48</v>
      </c>
      <c r="I29" s="125"/>
      <c r="J29" s="125"/>
      <c r="K29" s="125"/>
      <c r="L29" s="125"/>
      <c r="M29" s="127"/>
      <c r="N29" s="18" t="s">
        <v>112</v>
      </c>
      <c r="O29" s="18" t="s">
        <v>223</v>
      </c>
      <c r="P29" s="159">
        <v>45017</v>
      </c>
      <c r="Q29" s="159">
        <v>45017</v>
      </c>
    </row>
    <row r="30" spans="1:17">
      <c r="A30" s="27">
        <f t="shared" si="0"/>
        <v>24</v>
      </c>
      <c r="B30" s="34" t="s">
        <v>32</v>
      </c>
      <c r="C30" s="34" t="s">
        <v>2433</v>
      </c>
      <c r="D30" s="20" t="s">
        <v>96</v>
      </c>
      <c r="E30" s="17" t="s">
        <v>104</v>
      </c>
      <c r="F30" s="20" t="s">
        <v>89</v>
      </c>
      <c r="G30" s="126" t="s">
        <v>48</v>
      </c>
      <c r="H30" s="125"/>
      <c r="I30" s="125"/>
      <c r="J30" s="125"/>
      <c r="K30" s="125"/>
      <c r="L30" s="126" t="s">
        <v>48</v>
      </c>
      <c r="M30" s="127"/>
      <c r="N30" s="18" t="s">
        <v>113</v>
      </c>
      <c r="O30" s="18" t="s">
        <v>223</v>
      </c>
      <c r="P30" s="1128">
        <v>44932</v>
      </c>
      <c r="Q30" s="1128">
        <v>44932</v>
      </c>
    </row>
    <row r="31" spans="1:17">
      <c r="A31" s="27">
        <f t="shared" si="0"/>
        <v>25</v>
      </c>
      <c r="B31" s="34" t="s">
        <v>32</v>
      </c>
      <c r="C31" s="34" t="s">
        <v>2433</v>
      </c>
      <c r="D31" s="22" t="s">
        <v>97</v>
      </c>
      <c r="E31" s="17" t="s">
        <v>105</v>
      </c>
      <c r="F31" s="20" t="s">
        <v>70</v>
      </c>
      <c r="G31" s="126"/>
      <c r="H31" s="126"/>
      <c r="I31" s="125"/>
      <c r="J31" s="125"/>
      <c r="K31" s="125"/>
      <c r="L31" s="126" t="s">
        <v>48</v>
      </c>
      <c r="M31" s="127"/>
      <c r="N31" s="18" t="s">
        <v>55</v>
      </c>
      <c r="O31" s="18" t="s">
        <v>223</v>
      </c>
      <c r="P31" s="1128"/>
      <c r="Q31" s="1128"/>
    </row>
    <row r="32" spans="1:17">
      <c r="A32" s="27">
        <f t="shared" si="0"/>
        <v>26</v>
      </c>
      <c r="B32" s="34" t="s">
        <v>32</v>
      </c>
      <c r="C32" s="34" t="s">
        <v>2433</v>
      </c>
      <c r="D32" s="20" t="s">
        <v>98</v>
      </c>
      <c r="E32" s="17" t="s">
        <v>106</v>
      </c>
      <c r="F32" s="20" t="s">
        <v>70</v>
      </c>
      <c r="G32" s="125"/>
      <c r="H32" s="126"/>
      <c r="I32" s="126" t="s">
        <v>48</v>
      </c>
      <c r="J32" s="125"/>
      <c r="K32" s="125"/>
      <c r="L32" s="125"/>
      <c r="M32" s="127"/>
      <c r="N32" s="18" t="s">
        <v>114</v>
      </c>
      <c r="O32" s="18" t="s">
        <v>223</v>
      </c>
      <c r="P32" s="159">
        <v>45029</v>
      </c>
      <c r="Q32" s="159">
        <v>45029</v>
      </c>
    </row>
    <row r="33" spans="1:17">
      <c r="A33" s="27">
        <f t="shared" si="0"/>
        <v>27</v>
      </c>
      <c r="B33" s="34" t="s">
        <v>32</v>
      </c>
      <c r="C33" s="34" t="s">
        <v>2433</v>
      </c>
      <c r="D33" s="20" t="s">
        <v>99</v>
      </c>
      <c r="E33" s="25" t="s">
        <v>107</v>
      </c>
      <c r="F33" s="20" t="s">
        <v>70</v>
      </c>
      <c r="G33" s="126" t="s">
        <v>48</v>
      </c>
      <c r="H33" s="125"/>
      <c r="I33" s="126"/>
      <c r="J33" s="126"/>
      <c r="K33" s="125"/>
      <c r="L33" s="125"/>
      <c r="M33" s="127"/>
      <c r="N33" s="18" t="s">
        <v>115</v>
      </c>
      <c r="O33" s="18" t="s">
        <v>223</v>
      </c>
      <c r="P33" s="1128">
        <v>45030</v>
      </c>
      <c r="Q33" s="1128">
        <v>45030</v>
      </c>
    </row>
    <row r="34" spans="1:17">
      <c r="A34" s="27">
        <f t="shared" si="0"/>
        <v>28</v>
      </c>
      <c r="B34" s="34" t="s">
        <v>32</v>
      </c>
      <c r="C34" s="34" t="s">
        <v>2433</v>
      </c>
      <c r="D34" s="20" t="s">
        <v>100</v>
      </c>
      <c r="E34" s="25" t="s">
        <v>108</v>
      </c>
      <c r="F34" s="20" t="s">
        <v>68</v>
      </c>
      <c r="G34" s="125"/>
      <c r="H34" s="125"/>
      <c r="I34" s="126" t="s">
        <v>48</v>
      </c>
      <c r="J34" s="127"/>
      <c r="K34" s="125"/>
      <c r="L34" s="125"/>
      <c r="M34" s="127"/>
      <c r="N34" s="18" t="s">
        <v>93</v>
      </c>
      <c r="O34" s="18" t="s">
        <v>223</v>
      </c>
      <c r="P34" s="1128"/>
      <c r="Q34" s="1128"/>
    </row>
    <row r="35" spans="1:17">
      <c r="A35" s="27">
        <f t="shared" si="0"/>
        <v>29</v>
      </c>
      <c r="B35" s="34" t="s">
        <v>32</v>
      </c>
      <c r="C35" s="34" t="s">
        <v>2433</v>
      </c>
      <c r="D35" s="20" t="s">
        <v>101</v>
      </c>
      <c r="E35" s="17" t="s">
        <v>109</v>
      </c>
      <c r="F35" s="20" t="s">
        <v>37</v>
      </c>
      <c r="G35" s="126" t="s">
        <v>48</v>
      </c>
      <c r="H35" s="125"/>
      <c r="I35" s="126"/>
      <c r="J35" s="125"/>
      <c r="K35" s="125"/>
      <c r="L35" s="125"/>
      <c r="M35" s="127"/>
      <c r="N35" s="18" t="s">
        <v>116</v>
      </c>
      <c r="O35" s="18" t="s">
        <v>223</v>
      </c>
      <c r="P35" s="159">
        <v>45035</v>
      </c>
      <c r="Q35" s="159">
        <v>45035</v>
      </c>
    </row>
    <row r="36" spans="1:17">
      <c r="A36" s="27">
        <f t="shared" si="0"/>
        <v>30</v>
      </c>
      <c r="B36" s="34" t="s">
        <v>32</v>
      </c>
      <c r="C36" s="34" t="s">
        <v>2433</v>
      </c>
      <c r="D36" s="20" t="s">
        <v>102</v>
      </c>
      <c r="E36" s="17" t="s">
        <v>110</v>
      </c>
      <c r="F36" s="20" t="s">
        <v>111</v>
      </c>
      <c r="G36" s="126"/>
      <c r="H36" s="125"/>
      <c r="I36" s="126"/>
      <c r="J36" s="125"/>
      <c r="K36" s="125"/>
      <c r="L36" s="126" t="s">
        <v>48</v>
      </c>
      <c r="M36" s="127"/>
      <c r="N36" s="18" t="s">
        <v>117</v>
      </c>
      <c r="O36" s="18" t="s">
        <v>223</v>
      </c>
      <c r="P36" s="159">
        <v>45043</v>
      </c>
      <c r="Q36" s="159">
        <v>45043</v>
      </c>
    </row>
    <row r="37" spans="1:17">
      <c r="A37" s="27">
        <f t="shared" si="0"/>
        <v>31</v>
      </c>
      <c r="B37" s="34" t="s">
        <v>32</v>
      </c>
      <c r="C37" s="34" t="s">
        <v>2432</v>
      </c>
      <c r="D37" s="20" t="s">
        <v>118</v>
      </c>
      <c r="E37" s="17" t="s">
        <v>126</v>
      </c>
      <c r="F37" s="20" t="s">
        <v>35</v>
      </c>
      <c r="G37" s="125"/>
      <c r="H37" s="125"/>
      <c r="I37" s="126" t="s">
        <v>48</v>
      </c>
      <c r="J37" s="125"/>
      <c r="K37" s="125"/>
      <c r="L37" s="126"/>
      <c r="M37" s="127"/>
      <c r="N37" s="18" t="s">
        <v>114</v>
      </c>
      <c r="O37" s="18" t="s">
        <v>223</v>
      </c>
      <c r="P37" s="159">
        <v>45055</v>
      </c>
      <c r="Q37" s="159">
        <v>45055</v>
      </c>
    </row>
    <row r="38" spans="1:17">
      <c r="A38" s="27">
        <f t="shared" si="0"/>
        <v>32</v>
      </c>
      <c r="B38" s="34" t="s">
        <v>32</v>
      </c>
      <c r="C38" s="34" t="s">
        <v>2432</v>
      </c>
      <c r="D38" s="22" t="s">
        <v>119</v>
      </c>
      <c r="E38" s="17" t="s">
        <v>127</v>
      </c>
      <c r="F38" s="22" t="s">
        <v>134</v>
      </c>
      <c r="G38" s="126"/>
      <c r="H38" s="125"/>
      <c r="I38" s="126" t="s">
        <v>48</v>
      </c>
      <c r="J38" s="125"/>
      <c r="K38" s="125"/>
      <c r="L38" s="125"/>
      <c r="M38" s="127"/>
      <c r="N38" s="18" t="s">
        <v>72</v>
      </c>
      <c r="O38" s="18" t="s">
        <v>223</v>
      </c>
      <c r="P38" s="159">
        <v>45056</v>
      </c>
      <c r="Q38" s="159">
        <v>45057</v>
      </c>
    </row>
    <row r="39" spans="1:17">
      <c r="A39" s="27">
        <f t="shared" si="0"/>
        <v>33</v>
      </c>
      <c r="B39" s="34" t="s">
        <v>32</v>
      </c>
      <c r="C39" s="34" t="s">
        <v>2432</v>
      </c>
      <c r="D39" s="22" t="s">
        <v>120</v>
      </c>
      <c r="E39" s="17" t="s">
        <v>128</v>
      </c>
      <c r="F39" s="22" t="s">
        <v>135</v>
      </c>
      <c r="G39" s="125"/>
      <c r="H39" s="125"/>
      <c r="I39" s="126" t="s">
        <v>48</v>
      </c>
      <c r="J39" s="125"/>
      <c r="K39" s="125"/>
      <c r="L39" s="125"/>
      <c r="M39" s="127"/>
      <c r="N39" s="18" t="s">
        <v>93</v>
      </c>
      <c r="O39" s="18" t="s">
        <v>223</v>
      </c>
      <c r="P39" s="159">
        <v>45057</v>
      </c>
      <c r="Q39" s="159">
        <v>45057</v>
      </c>
    </row>
    <row r="40" spans="1:17">
      <c r="A40" s="27">
        <f t="shared" si="0"/>
        <v>34</v>
      </c>
      <c r="B40" s="34" t="s">
        <v>32</v>
      </c>
      <c r="C40" s="34" t="s">
        <v>2432</v>
      </c>
      <c r="D40" s="22" t="s">
        <v>121</v>
      </c>
      <c r="E40" s="17" t="s">
        <v>129</v>
      </c>
      <c r="F40" s="22" t="s">
        <v>135</v>
      </c>
      <c r="G40" s="126" t="s">
        <v>48</v>
      </c>
      <c r="H40" s="125"/>
      <c r="I40" s="126"/>
      <c r="J40" s="125"/>
      <c r="K40" s="125"/>
      <c r="L40" s="125"/>
      <c r="M40" s="127"/>
      <c r="N40" s="18" t="s">
        <v>138</v>
      </c>
      <c r="O40" s="18" t="s">
        <v>223</v>
      </c>
      <c r="P40" s="159">
        <v>45059</v>
      </c>
      <c r="Q40" s="159">
        <v>45059</v>
      </c>
    </row>
    <row r="41" spans="1:17">
      <c r="A41" s="27">
        <f t="shared" si="0"/>
        <v>35</v>
      </c>
      <c r="B41" s="34" t="s">
        <v>32</v>
      </c>
      <c r="C41" s="34" t="s">
        <v>2432</v>
      </c>
      <c r="D41" s="22" t="s">
        <v>122</v>
      </c>
      <c r="E41" s="17" t="s">
        <v>130</v>
      </c>
      <c r="F41" s="22" t="s">
        <v>136</v>
      </c>
      <c r="G41" s="125"/>
      <c r="H41" s="125"/>
      <c r="I41" s="126" t="s">
        <v>48</v>
      </c>
      <c r="J41" s="125"/>
      <c r="K41" s="125"/>
      <c r="L41" s="126"/>
      <c r="M41" s="127"/>
      <c r="N41" s="18" t="s">
        <v>139</v>
      </c>
      <c r="O41" s="18" t="s">
        <v>223</v>
      </c>
      <c r="P41" s="159">
        <v>45064</v>
      </c>
      <c r="Q41" s="159">
        <v>45064</v>
      </c>
    </row>
    <row r="42" spans="1:17">
      <c r="A42" s="27">
        <f t="shared" si="0"/>
        <v>36</v>
      </c>
      <c r="B42" s="34" t="s">
        <v>32</v>
      </c>
      <c r="C42" s="34" t="s">
        <v>2432</v>
      </c>
      <c r="D42" s="22" t="s">
        <v>123</v>
      </c>
      <c r="E42" s="17" t="s">
        <v>131</v>
      </c>
      <c r="F42" s="22" t="s">
        <v>137</v>
      </c>
      <c r="G42" s="126" t="s">
        <v>48</v>
      </c>
      <c r="H42" s="125"/>
      <c r="I42" s="126" t="s">
        <v>48</v>
      </c>
      <c r="J42" s="125"/>
      <c r="K42" s="125"/>
      <c r="L42" s="125"/>
      <c r="M42" s="127"/>
      <c r="N42" s="18" t="s">
        <v>140</v>
      </c>
      <c r="O42" s="18" t="s">
        <v>223</v>
      </c>
      <c r="P42" s="1128">
        <v>45065</v>
      </c>
      <c r="Q42" s="1128">
        <v>45065</v>
      </c>
    </row>
    <row r="43" spans="1:17">
      <c r="A43" s="27">
        <f t="shared" si="0"/>
        <v>37</v>
      </c>
      <c r="B43" s="34" t="s">
        <v>32</v>
      </c>
      <c r="C43" s="34" t="s">
        <v>2432</v>
      </c>
      <c r="D43" s="22" t="s">
        <v>124</v>
      </c>
      <c r="E43" s="17" t="s">
        <v>132</v>
      </c>
      <c r="F43" s="22" t="s">
        <v>37</v>
      </c>
      <c r="G43" s="125"/>
      <c r="H43" s="125"/>
      <c r="I43" s="126" t="s">
        <v>48</v>
      </c>
      <c r="J43" s="126"/>
      <c r="K43" s="125"/>
      <c r="L43" s="125"/>
      <c r="M43" s="127"/>
      <c r="N43" s="18" t="s">
        <v>141</v>
      </c>
      <c r="O43" s="18" t="s">
        <v>223</v>
      </c>
      <c r="P43" s="1128"/>
      <c r="Q43" s="1128"/>
    </row>
    <row r="44" spans="1:17">
      <c r="A44" s="27">
        <f t="shared" si="0"/>
        <v>38</v>
      </c>
      <c r="B44" s="34" t="s">
        <v>32</v>
      </c>
      <c r="C44" s="34" t="s">
        <v>2432</v>
      </c>
      <c r="D44" s="22" t="s">
        <v>125</v>
      </c>
      <c r="E44" s="17" t="s">
        <v>133</v>
      </c>
      <c r="F44" s="22" t="s">
        <v>134</v>
      </c>
      <c r="G44" s="126" t="s">
        <v>48</v>
      </c>
      <c r="H44" s="125"/>
      <c r="I44" s="126"/>
      <c r="J44" s="125"/>
      <c r="K44" s="125"/>
      <c r="L44" s="125"/>
      <c r="M44" s="127"/>
      <c r="N44" s="18" t="s">
        <v>142</v>
      </c>
      <c r="O44" s="18" t="s">
        <v>223</v>
      </c>
      <c r="P44" s="159">
        <v>45066</v>
      </c>
      <c r="Q44" s="159">
        <v>45066</v>
      </c>
    </row>
    <row r="45" spans="1:17">
      <c r="A45" s="27">
        <f t="shared" si="0"/>
        <v>39</v>
      </c>
      <c r="B45" s="34" t="s">
        <v>32</v>
      </c>
      <c r="C45" s="34" t="s">
        <v>2431</v>
      </c>
      <c r="D45" s="20" t="s">
        <v>143</v>
      </c>
      <c r="E45" s="25" t="s">
        <v>148</v>
      </c>
      <c r="F45" s="20" t="s">
        <v>34</v>
      </c>
      <c r="G45" s="126" t="s">
        <v>48</v>
      </c>
      <c r="H45" s="125"/>
      <c r="I45" s="125"/>
      <c r="J45" s="125"/>
      <c r="K45" s="125"/>
      <c r="L45" s="126"/>
      <c r="M45" s="127"/>
      <c r="N45" s="18" t="s">
        <v>2038</v>
      </c>
      <c r="O45" s="18" t="s">
        <v>223</v>
      </c>
      <c r="P45" s="159">
        <v>45087</v>
      </c>
      <c r="Q45" s="159">
        <v>45087</v>
      </c>
    </row>
    <row r="46" spans="1:17">
      <c r="A46" s="27">
        <f t="shared" si="0"/>
        <v>40</v>
      </c>
      <c r="B46" s="34" t="s">
        <v>32</v>
      </c>
      <c r="C46" s="34" t="s">
        <v>2431</v>
      </c>
      <c r="D46" s="20" t="s">
        <v>144</v>
      </c>
      <c r="E46" s="25" t="s">
        <v>149</v>
      </c>
      <c r="F46" s="20" t="s">
        <v>90</v>
      </c>
      <c r="G46" s="126"/>
      <c r="H46" s="126" t="s">
        <v>48</v>
      </c>
      <c r="I46" s="125"/>
      <c r="J46" s="126"/>
      <c r="K46" s="126"/>
      <c r="L46" s="125"/>
      <c r="M46" s="127"/>
      <c r="N46" s="18" t="s">
        <v>154</v>
      </c>
      <c r="O46" s="18" t="s">
        <v>223</v>
      </c>
      <c r="P46" s="1128">
        <v>45092</v>
      </c>
      <c r="Q46" s="1128">
        <v>45092</v>
      </c>
    </row>
    <row r="47" spans="1:17">
      <c r="A47" s="27">
        <f t="shared" si="0"/>
        <v>41</v>
      </c>
      <c r="B47" s="34" t="s">
        <v>32</v>
      </c>
      <c r="C47" s="34" t="s">
        <v>2431</v>
      </c>
      <c r="D47" s="20" t="s">
        <v>145</v>
      </c>
      <c r="E47" s="25" t="s">
        <v>150</v>
      </c>
      <c r="F47" s="22" t="s">
        <v>137</v>
      </c>
      <c r="G47" s="126"/>
      <c r="H47" s="126"/>
      <c r="I47" s="126" t="s">
        <v>48</v>
      </c>
      <c r="J47" s="125"/>
      <c r="K47" s="125"/>
      <c r="L47" s="125"/>
      <c r="M47" s="127"/>
      <c r="N47" s="18" t="s">
        <v>2039</v>
      </c>
      <c r="O47" s="18" t="s">
        <v>223</v>
      </c>
      <c r="P47" s="1128"/>
      <c r="Q47" s="1128"/>
    </row>
    <row r="48" spans="1:17">
      <c r="A48" s="27">
        <f t="shared" si="0"/>
        <v>42</v>
      </c>
      <c r="B48" s="34" t="s">
        <v>32</v>
      </c>
      <c r="C48" s="34" t="s">
        <v>2431</v>
      </c>
      <c r="D48" s="20" t="s">
        <v>146</v>
      </c>
      <c r="E48" s="25" t="s">
        <v>151</v>
      </c>
      <c r="F48" s="20" t="s">
        <v>67</v>
      </c>
      <c r="G48" s="126" t="s">
        <v>48</v>
      </c>
      <c r="H48" s="125"/>
      <c r="I48" s="126"/>
      <c r="J48" s="125"/>
      <c r="K48" s="125"/>
      <c r="L48" s="126"/>
      <c r="M48" s="127"/>
      <c r="N48" s="18" t="s">
        <v>50</v>
      </c>
      <c r="O48" s="18" t="s">
        <v>223</v>
      </c>
      <c r="P48" s="159" t="s">
        <v>156</v>
      </c>
      <c r="Q48" s="159">
        <v>45095</v>
      </c>
    </row>
    <row r="49" spans="1:17">
      <c r="A49" s="27">
        <f t="shared" si="0"/>
        <v>43</v>
      </c>
      <c r="B49" s="34" t="s">
        <v>32</v>
      </c>
      <c r="C49" s="34" t="s">
        <v>2431</v>
      </c>
      <c r="D49" s="20" t="s">
        <v>147</v>
      </c>
      <c r="E49" s="25" t="s">
        <v>152</v>
      </c>
      <c r="F49" s="20" t="s">
        <v>153</v>
      </c>
      <c r="G49" s="126"/>
      <c r="H49" s="126"/>
      <c r="I49" s="126"/>
      <c r="J49" s="126" t="s">
        <v>48</v>
      </c>
      <c r="K49" s="125"/>
      <c r="L49" s="125"/>
      <c r="M49" s="127"/>
      <c r="N49" s="18" t="s">
        <v>155</v>
      </c>
      <c r="O49" s="18" t="s">
        <v>223</v>
      </c>
      <c r="P49" s="159">
        <v>45100</v>
      </c>
      <c r="Q49" s="159">
        <v>45100</v>
      </c>
    </row>
    <row r="50" spans="1:17">
      <c r="A50" s="27">
        <f t="shared" si="0"/>
        <v>44</v>
      </c>
      <c r="B50" s="34" t="s">
        <v>32</v>
      </c>
      <c r="C50" s="34" t="s">
        <v>2430</v>
      </c>
      <c r="D50" s="22" t="s">
        <v>157</v>
      </c>
      <c r="E50" s="17" t="s">
        <v>167</v>
      </c>
      <c r="F50" s="22" t="s">
        <v>177</v>
      </c>
      <c r="G50" s="126" t="s">
        <v>48</v>
      </c>
      <c r="H50" s="125"/>
      <c r="I50" s="125"/>
      <c r="J50" s="126" t="s">
        <v>48</v>
      </c>
      <c r="K50" s="125"/>
      <c r="L50" s="125"/>
      <c r="M50" s="127"/>
      <c r="N50" s="18" t="s">
        <v>181</v>
      </c>
      <c r="O50" s="18" t="s">
        <v>223</v>
      </c>
      <c r="P50" s="159">
        <v>45108</v>
      </c>
      <c r="Q50" s="159">
        <v>45108</v>
      </c>
    </row>
    <row r="51" spans="1:17">
      <c r="A51" s="27">
        <f t="shared" si="0"/>
        <v>45</v>
      </c>
      <c r="B51" s="34" t="s">
        <v>32</v>
      </c>
      <c r="C51" s="34" t="s">
        <v>2430</v>
      </c>
      <c r="D51" s="22" t="s">
        <v>158</v>
      </c>
      <c r="E51" s="17" t="s">
        <v>168</v>
      </c>
      <c r="F51" s="22" t="s">
        <v>134</v>
      </c>
      <c r="G51" s="125"/>
      <c r="H51" s="125"/>
      <c r="I51" s="126"/>
      <c r="J51" s="126" t="s">
        <v>48</v>
      </c>
      <c r="K51" s="125"/>
      <c r="L51" s="125"/>
      <c r="M51" s="127"/>
      <c r="N51" s="18" t="s">
        <v>182</v>
      </c>
      <c r="O51" s="18" t="s">
        <v>223</v>
      </c>
      <c r="P51" s="1128">
        <v>45111</v>
      </c>
      <c r="Q51" s="1128">
        <v>45111</v>
      </c>
    </row>
    <row r="52" spans="1:17">
      <c r="A52" s="27">
        <f t="shared" si="0"/>
        <v>46</v>
      </c>
      <c r="B52" s="34" t="s">
        <v>32</v>
      </c>
      <c r="C52" s="34" t="s">
        <v>2430</v>
      </c>
      <c r="D52" s="22" t="s">
        <v>159</v>
      </c>
      <c r="E52" s="17" t="s">
        <v>169</v>
      </c>
      <c r="F52" s="22" t="s">
        <v>178</v>
      </c>
      <c r="G52" s="126" t="s">
        <v>48</v>
      </c>
      <c r="H52" s="126"/>
      <c r="I52" s="126"/>
      <c r="J52" s="125"/>
      <c r="K52" s="125"/>
      <c r="L52" s="125"/>
      <c r="M52" s="127"/>
      <c r="N52" s="18" t="s">
        <v>181</v>
      </c>
      <c r="O52" s="18" t="s">
        <v>223</v>
      </c>
      <c r="P52" s="1128"/>
      <c r="Q52" s="1128"/>
    </row>
    <row r="53" spans="1:17">
      <c r="A53" s="27">
        <f t="shared" si="0"/>
        <v>47</v>
      </c>
      <c r="B53" s="34" t="s">
        <v>32</v>
      </c>
      <c r="C53" s="34" t="s">
        <v>2430</v>
      </c>
      <c r="D53" s="16" t="s">
        <v>160</v>
      </c>
      <c r="E53" s="19" t="s">
        <v>170</v>
      </c>
      <c r="F53" s="22" t="s">
        <v>179</v>
      </c>
      <c r="G53" s="126"/>
      <c r="H53" s="125"/>
      <c r="I53" s="125"/>
      <c r="J53" s="126" t="s">
        <v>48</v>
      </c>
      <c r="K53" s="125"/>
      <c r="L53" s="126"/>
      <c r="M53" s="127"/>
      <c r="N53" s="18" t="s">
        <v>182</v>
      </c>
      <c r="O53" s="18" t="s">
        <v>223</v>
      </c>
      <c r="P53" s="1128">
        <v>45118</v>
      </c>
      <c r="Q53" s="1128">
        <v>45118</v>
      </c>
    </row>
    <row r="54" spans="1:17">
      <c r="A54" s="27">
        <f t="shared" si="0"/>
        <v>48</v>
      </c>
      <c r="B54" s="34" t="s">
        <v>32</v>
      </c>
      <c r="C54" s="34" t="s">
        <v>2430</v>
      </c>
      <c r="D54" s="22" t="s">
        <v>161</v>
      </c>
      <c r="E54" s="17" t="s">
        <v>171</v>
      </c>
      <c r="F54" s="22" t="s">
        <v>180</v>
      </c>
      <c r="G54" s="126" t="s">
        <v>48</v>
      </c>
      <c r="H54" s="125"/>
      <c r="I54" s="125"/>
      <c r="J54" s="125"/>
      <c r="K54" s="125"/>
      <c r="L54" s="125"/>
      <c r="M54" s="127"/>
      <c r="N54" s="18" t="s">
        <v>181</v>
      </c>
      <c r="O54" s="18" t="s">
        <v>223</v>
      </c>
      <c r="P54" s="1128"/>
      <c r="Q54" s="1128"/>
    </row>
    <row r="55" spans="1:17">
      <c r="A55" s="27">
        <f t="shared" si="0"/>
        <v>49</v>
      </c>
      <c r="B55" s="34" t="s">
        <v>32</v>
      </c>
      <c r="C55" s="34" t="s">
        <v>2430</v>
      </c>
      <c r="D55" s="22" t="s">
        <v>162</v>
      </c>
      <c r="E55" s="17" t="s">
        <v>172</v>
      </c>
      <c r="F55" s="22" t="s">
        <v>179</v>
      </c>
      <c r="G55" s="126"/>
      <c r="H55" s="125"/>
      <c r="I55" s="125"/>
      <c r="J55" s="126" t="s">
        <v>48</v>
      </c>
      <c r="K55" s="125"/>
      <c r="L55" s="125"/>
      <c r="M55" s="127"/>
      <c r="N55" s="18" t="s">
        <v>182</v>
      </c>
      <c r="O55" s="18" t="s">
        <v>223</v>
      </c>
      <c r="P55" s="1128"/>
      <c r="Q55" s="1128"/>
    </row>
    <row r="56" spans="1:17">
      <c r="A56" s="27">
        <f t="shared" si="0"/>
        <v>50</v>
      </c>
      <c r="B56" s="34" t="s">
        <v>32</v>
      </c>
      <c r="C56" s="34" t="s">
        <v>2430</v>
      </c>
      <c r="D56" s="22" t="s">
        <v>163</v>
      </c>
      <c r="E56" s="17" t="s">
        <v>173</v>
      </c>
      <c r="F56" s="22" t="s">
        <v>69</v>
      </c>
      <c r="G56" s="126" t="s">
        <v>48</v>
      </c>
      <c r="H56" s="125"/>
      <c r="I56" s="125"/>
      <c r="J56" s="125"/>
      <c r="K56" s="125"/>
      <c r="L56" s="125"/>
      <c r="M56" s="127"/>
      <c r="N56" s="18" t="s">
        <v>181</v>
      </c>
      <c r="O56" s="18" t="s">
        <v>223</v>
      </c>
      <c r="P56" s="1128"/>
      <c r="Q56" s="1128"/>
    </row>
    <row r="57" spans="1:17">
      <c r="A57" s="27">
        <f t="shared" si="0"/>
        <v>51</v>
      </c>
      <c r="B57" s="34" t="s">
        <v>32</v>
      </c>
      <c r="C57" s="34" t="s">
        <v>2430</v>
      </c>
      <c r="D57" s="16" t="s">
        <v>164</v>
      </c>
      <c r="E57" s="17" t="s">
        <v>174</v>
      </c>
      <c r="F57" s="22" t="s">
        <v>67</v>
      </c>
      <c r="G57" s="126"/>
      <c r="H57" s="126" t="s">
        <v>48</v>
      </c>
      <c r="I57" s="125"/>
      <c r="J57" s="125"/>
      <c r="K57" s="125"/>
      <c r="L57" s="125"/>
      <c r="M57" s="127"/>
      <c r="N57" s="18" t="s">
        <v>183</v>
      </c>
      <c r="O57" s="18" t="s">
        <v>223</v>
      </c>
      <c r="P57" s="159">
        <v>45129</v>
      </c>
      <c r="Q57" s="159">
        <v>45119</v>
      </c>
    </row>
    <row r="58" spans="1:17">
      <c r="A58" s="27">
        <f t="shared" si="0"/>
        <v>52</v>
      </c>
      <c r="B58" s="34" t="s">
        <v>32</v>
      </c>
      <c r="C58" s="34" t="s">
        <v>2430</v>
      </c>
      <c r="D58" s="22" t="s">
        <v>165</v>
      </c>
      <c r="E58" s="17" t="s">
        <v>175</v>
      </c>
      <c r="F58" s="22" t="s">
        <v>136</v>
      </c>
      <c r="G58" s="126"/>
      <c r="H58" s="125"/>
      <c r="I58" s="125"/>
      <c r="J58" s="126" t="s">
        <v>48</v>
      </c>
      <c r="K58" s="125"/>
      <c r="L58" s="125"/>
      <c r="M58" s="127"/>
      <c r="N58" s="18" t="s">
        <v>182</v>
      </c>
      <c r="O58" s="18" t="s">
        <v>223</v>
      </c>
      <c r="P58" s="1128">
        <v>45136</v>
      </c>
      <c r="Q58" s="1128">
        <v>45136</v>
      </c>
    </row>
    <row r="59" spans="1:17">
      <c r="A59" s="27">
        <f t="shared" si="0"/>
        <v>53</v>
      </c>
      <c r="B59" s="34" t="s">
        <v>32</v>
      </c>
      <c r="C59" s="34" t="s">
        <v>2430</v>
      </c>
      <c r="D59" s="22" t="s">
        <v>166</v>
      </c>
      <c r="E59" s="17" t="s">
        <v>176</v>
      </c>
      <c r="F59" s="22" t="s">
        <v>67</v>
      </c>
      <c r="G59" s="126" t="s">
        <v>48</v>
      </c>
      <c r="H59" s="125"/>
      <c r="I59" s="125"/>
      <c r="J59" s="125"/>
      <c r="K59" s="125"/>
      <c r="L59" s="125"/>
      <c r="M59" s="127"/>
      <c r="N59" s="18" t="s">
        <v>181</v>
      </c>
      <c r="O59" s="18" t="s">
        <v>223</v>
      </c>
      <c r="P59" s="1128"/>
      <c r="Q59" s="1128"/>
    </row>
    <row r="60" spans="1:17">
      <c r="A60" s="27">
        <f t="shared" si="0"/>
        <v>54</v>
      </c>
      <c r="B60" s="34" t="s">
        <v>32</v>
      </c>
      <c r="C60" s="34" t="s">
        <v>2580</v>
      </c>
      <c r="D60" s="87" t="s">
        <v>2815</v>
      </c>
      <c r="E60" s="86" t="s">
        <v>2827</v>
      </c>
      <c r="F60" s="27" t="s">
        <v>90</v>
      </c>
      <c r="G60" s="128" t="s">
        <v>48</v>
      </c>
      <c r="H60" s="128"/>
      <c r="I60" s="128"/>
      <c r="J60" s="129"/>
      <c r="K60" s="125"/>
      <c r="L60" s="129"/>
      <c r="M60" s="127"/>
      <c r="N60" s="27" t="s">
        <v>50</v>
      </c>
      <c r="O60" s="27" t="s">
        <v>2828</v>
      </c>
      <c r="P60" s="160">
        <v>45142</v>
      </c>
      <c r="Q60" s="160">
        <v>45142</v>
      </c>
    </row>
    <row r="61" spans="1:17">
      <c r="A61" s="27">
        <f t="shared" si="0"/>
        <v>55</v>
      </c>
      <c r="B61" s="34" t="s">
        <v>32</v>
      </c>
      <c r="C61" s="34" t="s">
        <v>2580</v>
      </c>
      <c r="D61" s="87" t="s">
        <v>61</v>
      </c>
      <c r="E61" s="86" t="s">
        <v>2829</v>
      </c>
      <c r="F61" s="27" t="s">
        <v>2830</v>
      </c>
      <c r="G61" s="128"/>
      <c r="H61" s="128" t="s">
        <v>48</v>
      </c>
      <c r="I61" s="128"/>
      <c r="J61" s="128"/>
      <c r="K61" s="125"/>
      <c r="L61" s="129"/>
      <c r="M61" s="127"/>
      <c r="N61" s="27" t="s">
        <v>1923</v>
      </c>
      <c r="O61" s="27" t="s">
        <v>2828</v>
      </c>
      <c r="P61" s="160">
        <v>45142</v>
      </c>
      <c r="Q61" s="160">
        <v>45142</v>
      </c>
    </row>
    <row r="62" spans="1:17">
      <c r="A62" s="27">
        <f t="shared" si="0"/>
        <v>56</v>
      </c>
      <c r="B62" s="34" t="s">
        <v>32</v>
      </c>
      <c r="C62" s="34" t="s">
        <v>2580</v>
      </c>
      <c r="D62" s="87" t="s">
        <v>2816</v>
      </c>
      <c r="E62" s="86" t="s">
        <v>2831</v>
      </c>
      <c r="F62" s="27" t="s">
        <v>2832</v>
      </c>
      <c r="G62" s="128" t="s">
        <v>48</v>
      </c>
      <c r="H62" s="129"/>
      <c r="I62" s="128"/>
      <c r="J62" s="129"/>
      <c r="K62" s="125"/>
      <c r="L62" s="129"/>
      <c r="M62" s="127"/>
      <c r="N62" s="27" t="s">
        <v>2833</v>
      </c>
      <c r="O62" s="27" t="s">
        <v>2828</v>
      </c>
      <c r="P62" s="160">
        <v>45142</v>
      </c>
      <c r="Q62" s="160">
        <v>45142</v>
      </c>
    </row>
    <row r="63" spans="1:17">
      <c r="A63" s="27">
        <f t="shared" si="0"/>
        <v>57</v>
      </c>
      <c r="B63" s="34" t="s">
        <v>32</v>
      </c>
      <c r="C63" s="34" t="s">
        <v>2580</v>
      </c>
      <c r="D63" s="87" t="s">
        <v>2817</v>
      </c>
      <c r="E63" s="86" t="s">
        <v>2834</v>
      </c>
      <c r="F63" s="27" t="s">
        <v>177</v>
      </c>
      <c r="G63" s="128"/>
      <c r="H63" s="129"/>
      <c r="I63" s="128" t="s">
        <v>48</v>
      </c>
      <c r="J63" s="129"/>
      <c r="K63" s="125"/>
      <c r="L63" s="128"/>
      <c r="M63" s="127"/>
      <c r="N63" s="27" t="s">
        <v>114</v>
      </c>
      <c r="O63" s="27" t="s">
        <v>2828</v>
      </c>
      <c r="P63" s="160">
        <v>45143</v>
      </c>
      <c r="Q63" s="160">
        <v>45143</v>
      </c>
    </row>
    <row r="64" spans="1:17">
      <c r="A64" s="27">
        <f t="shared" si="0"/>
        <v>58</v>
      </c>
      <c r="B64" s="34" t="s">
        <v>32</v>
      </c>
      <c r="C64" s="34" t="s">
        <v>2580</v>
      </c>
      <c r="D64" s="87" t="s">
        <v>2818</v>
      </c>
      <c r="E64" s="86" t="s">
        <v>2835</v>
      </c>
      <c r="F64" s="87" t="s">
        <v>2526</v>
      </c>
      <c r="G64" s="128"/>
      <c r="H64" s="128" t="s">
        <v>48</v>
      </c>
      <c r="I64" s="129"/>
      <c r="J64" s="129"/>
      <c r="K64" s="125"/>
      <c r="L64" s="129"/>
      <c r="M64" s="127"/>
      <c r="N64" s="27" t="s">
        <v>54</v>
      </c>
      <c r="O64" s="27" t="s">
        <v>2828</v>
      </c>
      <c r="P64" s="160">
        <v>45143</v>
      </c>
      <c r="Q64" s="160">
        <v>45143</v>
      </c>
    </row>
    <row r="65" spans="1:17">
      <c r="A65" s="27">
        <f t="shared" si="0"/>
        <v>59</v>
      </c>
      <c r="B65" s="34" t="s">
        <v>32</v>
      </c>
      <c r="C65" s="34" t="s">
        <v>2580</v>
      </c>
      <c r="D65" s="87" t="s">
        <v>2819</v>
      </c>
      <c r="E65" s="86" t="s">
        <v>2836</v>
      </c>
      <c r="F65" s="27" t="s">
        <v>2837</v>
      </c>
      <c r="G65" s="128" t="s">
        <v>48</v>
      </c>
      <c r="H65" s="129"/>
      <c r="I65" s="129"/>
      <c r="J65" s="129"/>
      <c r="K65" s="125"/>
      <c r="L65" s="128"/>
      <c r="M65" s="127"/>
      <c r="N65" s="27" t="s">
        <v>2838</v>
      </c>
      <c r="O65" s="27" t="s">
        <v>2828</v>
      </c>
      <c r="P65" s="159">
        <v>45144</v>
      </c>
      <c r="Q65" s="159">
        <v>45144</v>
      </c>
    </row>
    <row r="66" spans="1:17">
      <c r="A66" s="27">
        <f t="shared" si="0"/>
        <v>60</v>
      </c>
      <c r="B66" s="34" t="s">
        <v>32</v>
      </c>
      <c r="C66" s="34" t="s">
        <v>2580</v>
      </c>
      <c r="D66" s="87" t="s">
        <v>2820</v>
      </c>
      <c r="E66" s="86" t="s">
        <v>2839</v>
      </c>
      <c r="F66" s="27" t="s">
        <v>2840</v>
      </c>
      <c r="G66" s="128" t="s">
        <v>48</v>
      </c>
      <c r="H66" s="129"/>
      <c r="I66" s="128"/>
      <c r="J66" s="129"/>
      <c r="K66" s="126"/>
      <c r="L66" s="128"/>
      <c r="M66" s="127"/>
      <c r="N66" s="27" t="s">
        <v>2841</v>
      </c>
      <c r="O66" s="27" t="s">
        <v>2828</v>
      </c>
      <c r="P66" s="160">
        <v>45144</v>
      </c>
      <c r="Q66" s="160">
        <v>45144</v>
      </c>
    </row>
    <row r="67" spans="1:17">
      <c r="A67" s="27">
        <f t="shared" si="0"/>
        <v>61</v>
      </c>
      <c r="B67" s="34" t="s">
        <v>32</v>
      </c>
      <c r="C67" s="34" t="s">
        <v>2580</v>
      </c>
      <c r="D67" s="87" t="s">
        <v>2821</v>
      </c>
      <c r="E67" s="86" t="s">
        <v>2842</v>
      </c>
      <c r="F67" s="27" t="s">
        <v>2843</v>
      </c>
      <c r="G67" s="128"/>
      <c r="H67" s="128" t="s">
        <v>48</v>
      </c>
      <c r="I67" s="128"/>
      <c r="J67" s="129"/>
      <c r="K67" s="125"/>
      <c r="L67" s="128"/>
      <c r="M67" s="127"/>
      <c r="N67" s="27" t="s">
        <v>1925</v>
      </c>
      <c r="O67" s="27" t="s">
        <v>2828</v>
      </c>
      <c r="P67" s="160">
        <v>46975</v>
      </c>
      <c r="Q67" s="160">
        <v>46975</v>
      </c>
    </row>
    <row r="68" spans="1:17">
      <c r="A68" s="27">
        <f t="shared" si="0"/>
        <v>62</v>
      </c>
      <c r="B68" s="34" t="s">
        <v>32</v>
      </c>
      <c r="C68" s="34" t="s">
        <v>2580</v>
      </c>
      <c r="D68" s="24" t="s">
        <v>2822</v>
      </c>
      <c r="E68" s="86" t="s">
        <v>2844</v>
      </c>
      <c r="F68" s="27" t="s">
        <v>111</v>
      </c>
      <c r="G68" s="128"/>
      <c r="H68" s="128"/>
      <c r="I68" s="129"/>
      <c r="J68" s="128" t="s">
        <v>48</v>
      </c>
      <c r="K68" s="125"/>
      <c r="L68" s="129"/>
      <c r="M68" s="127"/>
      <c r="N68" s="27" t="s">
        <v>1926</v>
      </c>
      <c r="O68" s="27" t="s">
        <v>2828</v>
      </c>
      <c r="P68" s="160">
        <v>45151</v>
      </c>
      <c r="Q68" s="160">
        <v>45151</v>
      </c>
    </row>
    <row r="69" spans="1:17">
      <c r="A69" s="27">
        <f t="shared" si="0"/>
        <v>63</v>
      </c>
      <c r="B69" s="34" t="s">
        <v>32</v>
      </c>
      <c r="C69" s="34" t="s">
        <v>2580</v>
      </c>
      <c r="D69" s="24" t="s">
        <v>2823</v>
      </c>
      <c r="E69" s="86" t="s">
        <v>2845</v>
      </c>
      <c r="F69" s="27" t="s">
        <v>2846</v>
      </c>
      <c r="G69" s="128" t="s">
        <v>48</v>
      </c>
      <c r="H69" s="128"/>
      <c r="I69" s="129"/>
      <c r="J69" s="128"/>
      <c r="K69" s="125"/>
      <c r="L69" s="129"/>
      <c r="M69" s="127"/>
      <c r="N69" s="27" t="s">
        <v>2847</v>
      </c>
      <c r="O69" s="27" t="s">
        <v>2828</v>
      </c>
      <c r="P69" s="160">
        <v>45156</v>
      </c>
      <c r="Q69" s="160">
        <v>45156</v>
      </c>
    </row>
    <row r="70" spans="1:17">
      <c r="A70" s="27">
        <f t="shared" si="0"/>
        <v>64</v>
      </c>
      <c r="B70" s="34" t="s">
        <v>32</v>
      </c>
      <c r="C70" s="34" t="s">
        <v>2580</v>
      </c>
      <c r="D70" s="24" t="s">
        <v>2824</v>
      </c>
      <c r="E70" s="86" t="s">
        <v>2848</v>
      </c>
      <c r="F70" s="27" t="s">
        <v>2849</v>
      </c>
      <c r="G70" s="128"/>
      <c r="H70" s="128"/>
      <c r="I70" s="129"/>
      <c r="J70" s="128"/>
      <c r="K70" s="125"/>
      <c r="L70" s="128" t="s">
        <v>48</v>
      </c>
      <c r="M70" s="127"/>
      <c r="N70" s="27" t="s">
        <v>2850</v>
      </c>
      <c r="O70" s="27" t="s">
        <v>2828</v>
      </c>
      <c r="P70" s="160">
        <v>45156</v>
      </c>
      <c r="Q70" s="160">
        <v>45156</v>
      </c>
    </row>
    <row r="71" spans="1:17">
      <c r="A71" s="27">
        <f t="shared" si="0"/>
        <v>65</v>
      </c>
      <c r="B71" s="34" t="s">
        <v>32</v>
      </c>
      <c r="C71" s="34" t="s">
        <v>2580</v>
      </c>
      <c r="D71" s="24" t="s">
        <v>2825</v>
      </c>
      <c r="E71" s="86" t="s">
        <v>2851</v>
      </c>
      <c r="F71" s="27" t="s">
        <v>2852</v>
      </c>
      <c r="G71" s="128"/>
      <c r="H71" s="128"/>
      <c r="I71" s="128" t="s">
        <v>48</v>
      </c>
      <c r="J71" s="128"/>
      <c r="K71" s="125"/>
      <c r="L71" s="129"/>
      <c r="M71" s="127"/>
      <c r="N71" s="27" t="s">
        <v>2853</v>
      </c>
      <c r="O71" s="27" t="s">
        <v>2828</v>
      </c>
      <c r="P71" s="160">
        <v>45163</v>
      </c>
      <c r="Q71" s="160">
        <v>45163</v>
      </c>
    </row>
    <row r="72" spans="1:17">
      <c r="A72" s="27">
        <f t="shared" si="0"/>
        <v>66</v>
      </c>
      <c r="B72" s="34" t="s">
        <v>32</v>
      </c>
      <c r="C72" s="34" t="s">
        <v>2580</v>
      </c>
      <c r="D72" s="87" t="s">
        <v>2826</v>
      </c>
      <c r="E72" s="86" t="s">
        <v>2854</v>
      </c>
      <c r="F72" s="27" t="s">
        <v>2855</v>
      </c>
      <c r="G72" s="129"/>
      <c r="H72" s="128" t="s">
        <v>48</v>
      </c>
      <c r="I72" s="128"/>
      <c r="J72" s="129"/>
      <c r="K72" s="125"/>
      <c r="L72" s="129"/>
      <c r="M72" s="127"/>
      <c r="N72" s="27" t="s">
        <v>51</v>
      </c>
      <c r="O72" s="27" t="s">
        <v>2828</v>
      </c>
      <c r="P72" s="160">
        <v>45166</v>
      </c>
      <c r="Q72" s="160">
        <v>45166</v>
      </c>
    </row>
    <row r="73" spans="1:17">
      <c r="A73" s="27">
        <f t="shared" ref="A73:A136" si="1">A72+1</f>
        <v>67</v>
      </c>
      <c r="B73" s="34" t="s">
        <v>32</v>
      </c>
      <c r="C73" s="34" t="s">
        <v>2581</v>
      </c>
      <c r="D73" s="87" t="s">
        <v>2856</v>
      </c>
      <c r="E73" s="86" t="s">
        <v>2857</v>
      </c>
      <c r="F73" s="27" t="s">
        <v>36</v>
      </c>
      <c r="G73" s="128" t="s">
        <v>48</v>
      </c>
      <c r="H73" s="128"/>
      <c r="I73" s="129"/>
      <c r="J73" s="129"/>
      <c r="K73" s="129"/>
      <c r="L73" s="128"/>
      <c r="M73" s="127"/>
      <c r="N73" s="27" t="s">
        <v>50</v>
      </c>
      <c r="O73" s="27" t="s">
        <v>2828</v>
      </c>
      <c r="P73" s="160">
        <v>45172</v>
      </c>
      <c r="Q73" s="160">
        <v>45172</v>
      </c>
    </row>
    <row r="74" spans="1:17">
      <c r="A74" s="27">
        <f t="shared" si="1"/>
        <v>68</v>
      </c>
      <c r="B74" s="34" t="s">
        <v>32</v>
      </c>
      <c r="C74" s="34" t="s">
        <v>2581</v>
      </c>
      <c r="D74" s="87" t="s">
        <v>2858</v>
      </c>
      <c r="E74" s="86" t="s">
        <v>2859</v>
      </c>
      <c r="F74" s="27" t="s">
        <v>2840</v>
      </c>
      <c r="G74" s="128"/>
      <c r="H74" s="129"/>
      <c r="I74" s="128"/>
      <c r="J74" s="128" t="s">
        <v>48</v>
      </c>
      <c r="K74" s="128"/>
      <c r="L74" s="129"/>
      <c r="M74" s="127"/>
      <c r="N74" s="27" t="s">
        <v>2860</v>
      </c>
      <c r="O74" s="27" t="s">
        <v>2828</v>
      </c>
      <c r="P74" s="160">
        <v>45172</v>
      </c>
      <c r="Q74" s="160">
        <v>45172</v>
      </c>
    </row>
    <row r="75" spans="1:17">
      <c r="A75" s="27">
        <f t="shared" si="1"/>
        <v>69</v>
      </c>
      <c r="B75" s="34" t="s">
        <v>32</v>
      </c>
      <c r="C75" s="34" t="s">
        <v>2581</v>
      </c>
      <c r="D75" s="87" t="s">
        <v>2861</v>
      </c>
      <c r="E75" s="86" t="s">
        <v>2862</v>
      </c>
      <c r="F75" s="27" t="s">
        <v>2863</v>
      </c>
      <c r="G75" s="128"/>
      <c r="H75" s="128" t="s">
        <v>48</v>
      </c>
      <c r="I75" s="128"/>
      <c r="J75" s="128"/>
      <c r="K75" s="129"/>
      <c r="L75" s="129"/>
      <c r="M75" s="127"/>
      <c r="N75" s="27" t="s">
        <v>54</v>
      </c>
      <c r="O75" s="27" t="s">
        <v>2828</v>
      </c>
      <c r="P75" s="160">
        <v>45178</v>
      </c>
      <c r="Q75" s="160">
        <v>45178</v>
      </c>
    </row>
    <row r="76" spans="1:17">
      <c r="A76" s="27">
        <f t="shared" si="1"/>
        <v>70</v>
      </c>
      <c r="B76" s="34" t="s">
        <v>32</v>
      </c>
      <c r="C76" s="34" t="s">
        <v>2581</v>
      </c>
      <c r="D76" s="87" t="s">
        <v>2864</v>
      </c>
      <c r="E76" s="86" t="s">
        <v>2865</v>
      </c>
      <c r="F76" s="27" t="s">
        <v>111</v>
      </c>
      <c r="G76" s="128"/>
      <c r="H76" s="128" t="s">
        <v>48</v>
      </c>
      <c r="I76" s="128"/>
      <c r="J76" s="128"/>
      <c r="K76" s="129"/>
      <c r="L76" s="129"/>
      <c r="M76" s="127"/>
      <c r="N76" s="27" t="s">
        <v>1944</v>
      </c>
      <c r="O76" s="27" t="s">
        <v>2828</v>
      </c>
      <c r="P76" s="160">
        <v>45183</v>
      </c>
      <c r="Q76" s="160">
        <v>45183</v>
      </c>
    </row>
    <row r="77" spans="1:17">
      <c r="A77" s="27">
        <f t="shared" si="1"/>
        <v>71</v>
      </c>
      <c r="B77" s="34" t="s">
        <v>32</v>
      </c>
      <c r="C77" s="34" t="s">
        <v>2581</v>
      </c>
      <c r="D77" s="87" t="s">
        <v>2866</v>
      </c>
      <c r="E77" s="86" t="s">
        <v>2867</v>
      </c>
      <c r="F77" s="27" t="s">
        <v>153</v>
      </c>
      <c r="G77" s="128"/>
      <c r="H77" s="128"/>
      <c r="I77" s="128"/>
      <c r="J77" s="128"/>
      <c r="K77" s="129"/>
      <c r="L77" s="128" t="s">
        <v>48</v>
      </c>
      <c r="M77" s="127"/>
      <c r="N77" s="27" t="s">
        <v>2868</v>
      </c>
      <c r="O77" s="27" t="s">
        <v>2828</v>
      </c>
      <c r="P77" s="160">
        <v>45186</v>
      </c>
      <c r="Q77" s="160">
        <v>45186</v>
      </c>
    </row>
    <row r="78" spans="1:17">
      <c r="A78" s="27">
        <f t="shared" si="1"/>
        <v>72</v>
      </c>
      <c r="B78" s="34" t="s">
        <v>32</v>
      </c>
      <c r="C78" s="34" t="s">
        <v>2581</v>
      </c>
      <c r="D78" s="87" t="s">
        <v>2869</v>
      </c>
      <c r="E78" s="86" t="s">
        <v>2870</v>
      </c>
      <c r="F78" s="27" t="s">
        <v>2840</v>
      </c>
      <c r="G78" s="128"/>
      <c r="H78" s="128"/>
      <c r="I78" s="128" t="s">
        <v>48</v>
      </c>
      <c r="J78" s="128"/>
      <c r="K78" s="129"/>
      <c r="L78" s="129"/>
      <c r="M78" s="127"/>
      <c r="N78" s="27" t="s">
        <v>2871</v>
      </c>
      <c r="O78" s="27" t="s">
        <v>2828</v>
      </c>
      <c r="P78" s="160">
        <v>45186</v>
      </c>
      <c r="Q78" s="160">
        <v>45186</v>
      </c>
    </row>
    <row r="79" spans="1:17">
      <c r="A79" s="27">
        <f t="shared" si="1"/>
        <v>73</v>
      </c>
      <c r="B79" s="34" t="s">
        <v>32</v>
      </c>
      <c r="C79" s="34" t="s">
        <v>2581</v>
      </c>
      <c r="D79" s="87" t="s">
        <v>2872</v>
      </c>
      <c r="E79" s="86" t="s">
        <v>2873</v>
      </c>
      <c r="F79" s="27" t="s">
        <v>32</v>
      </c>
      <c r="G79" s="128"/>
      <c r="H79" s="128"/>
      <c r="I79" s="128"/>
      <c r="J79" s="128"/>
      <c r="K79" s="129"/>
      <c r="L79" s="128" t="s">
        <v>48</v>
      </c>
      <c r="M79" s="127"/>
      <c r="N79" s="27" t="s">
        <v>55</v>
      </c>
      <c r="O79" s="27" t="s">
        <v>2828</v>
      </c>
      <c r="P79" s="160">
        <v>45191</v>
      </c>
      <c r="Q79" s="160">
        <v>45191</v>
      </c>
    </row>
    <row r="80" spans="1:17">
      <c r="A80" s="27">
        <f t="shared" si="1"/>
        <v>74</v>
      </c>
      <c r="B80" s="34" t="s">
        <v>32</v>
      </c>
      <c r="C80" s="34" t="s">
        <v>2581</v>
      </c>
      <c r="D80" s="87" t="s">
        <v>2874</v>
      </c>
      <c r="E80" s="86" t="s">
        <v>2875</v>
      </c>
      <c r="F80" s="27" t="s">
        <v>2876</v>
      </c>
      <c r="G80" s="128" t="s">
        <v>48</v>
      </c>
      <c r="H80" s="128"/>
      <c r="I80" s="128"/>
      <c r="J80" s="128"/>
      <c r="K80" s="129"/>
      <c r="L80" s="129"/>
      <c r="M80" s="127"/>
      <c r="N80" s="27" t="s">
        <v>50</v>
      </c>
      <c r="O80" s="27" t="s">
        <v>2828</v>
      </c>
      <c r="P80" s="160">
        <v>45194</v>
      </c>
      <c r="Q80" s="160">
        <v>45194</v>
      </c>
    </row>
    <row r="81" spans="1:17">
      <c r="A81" s="27">
        <f t="shared" si="1"/>
        <v>75</v>
      </c>
      <c r="B81" s="34" t="s">
        <v>32</v>
      </c>
      <c r="C81" s="34" t="s">
        <v>2581</v>
      </c>
      <c r="D81" s="87" t="s">
        <v>2877</v>
      </c>
      <c r="E81" s="86" t="s">
        <v>2878</v>
      </c>
      <c r="F81" s="27" t="s">
        <v>2879</v>
      </c>
      <c r="G81" s="128"/>
      <c r="H81" s="128" t="s">
        <v>48</v>
      </c>
      <c r="I81" s="128"/>
      <c r="J81" s="128"/>
      <c r="K81" s="129"/>
      <c r="L81" s="129"/>
      <c r="M81" s="127"/>
      <c r="N81" s="27" t="s">
        <v>1945</v>
      </c>
      <c r="O81" s="27" t="s">
        <v>2828</v>
      </c>
      <c r="P81" s="160">
        <v>45194</v>
      </c>
      <c r="Q81" s="160">
        <v>45194</v>
      </c>
    </row>
    <row r="82" spans="1:17">
      <c r="A82" s="27">
        <f t="shared" si="1"/>
        <v>76</v>
      </c>
      <c r="B82" s="34" t="s">
        <v>32</v>
      </c>
      <c r="C82" s="34" t="s">
        <v>2598</v>
      </c>
      <c r="D82" s="38" t="s">
        <v>2880</v>
      </c>
      <c r="E82" s="86" t="s">
        <v>2881</v>
      </c>
      <c r="F82" s="22" t="s">
        <v>2849</v>
      </c>
      <c r="G82" s="128" t="s">
        <v>48</v>
      </c>
      <c r="H82" s="128"/>
      <c r="I82" s="129"/>
      <c r="J82" s="129"/>
      <c r="K82" s="129"/>
      <c r="L82" s="129"/>
      <c r="M82" s="127"/>
      <c r="N82" s="27" t="s">
        <v>1964</v>
      </c>
      <c r="O82" s="27" t="s">
        <v>2828</v>
      </c>
      <c r="P82" s="160">
        <v>45201</v>
      </c>
      <c r="Q82" s="160">
        <v>45201</v>
      </c>
    </row>
    <row r="83" spans="1:17">
      <c r="A83" s="27">
        <f t="shared" si="1"/>
        <v>77</v>
      </c>
      <c r="B83" s="34" t="s">
        <v>32</v>
      </c>
      <c r="C83" s="34" t="s">
        <v>2598</v>
      </c>
      <c r="D83" s="38" t="s">
        <v>2882</v>
      </c>
      <c r="E83" s="86" t="s">
        <v>2883</v>
      </c>
      <c r="F83" s="38" t="s">
        <v>111</v>
      </c>
      <c r="G83" s="128"/>
      <c r="H83" s="128" t="s">
        <v>48</v>
      </c>
      <c r="I83" s="128"/>
      <c r="J83" s="128"/>
      <c r="K83" s="129"/>
      <c r="L83" s="129"/>
      <c r="M83" s="127"/>
      <c r="N83" s="27" t="s">
        <v>2884</v>
      </c>
      <c r="O83" s="27" t="s">
        <v>2828</v>
      </c>
      <c r="P83" s="160">
        <v>45201</v>
      </c>
      <c r="Q83" s="160">
        <v>45201</v>
      </c>
    </row>
    <row r="84" spans="1:17">
      <c r="A84" s="27">
        <f t="shared" si="1"/>
        <v>78</v>
      </c>
      <c r="B84" s="34" t="s">
        <v>32</v>
      </c>
      <c r="C84" s="34" t="s">
        <v>2598</v>
      </c>
      <c r="D84" s="22" t="s">
        <v>2885</v>
      </c>
      <c r="E84" s="86" t="s">
        <v>2886</v>
      </c>
      <c r="F84" s="38" t="s">
        <v>111</v>
      </c>
      <c r="G84" s="128"/>
      <c r="H84" s="129"/>
      <c r="I84" s="128"/>
      <c r="J84" s="129"/>
      <c r="K84" s="128" t="s">
        <v>48</v>
      </c>
      <c r="L84" s="129"/>
      <c r="M84" s="127"/>
      <c r="N84" s="27" t="s">
        <v>1596</v>
      </c>
      <c r="O84" s="27" t="s">
        <v>2828</v>
      </c>
      <c r="P84" s="160">
        <v>45201</v>
      </c>
      <c r="Q84" s="160">
        <v>45201</v>
      </c>
    </row>
    <row r="85" spans="1:17">
      <c r="A85" s="27">
        <f t="shared" si="1"/>
        <v>79</v>
      </c>
      <c r="B85" s="34" t="s">
        <v>32</v>
      </c>
      <c r="C85" s="34" t="s">
        <v>2598</v>
      </c>
      <c r="D85" s="38" t="s">
        <v>143</v>
      </c>
      <c r="E85" s="86" t="s">
        <v>148</v>
      </c>
      <c r="F85" s="38" t="s">
        <v>34</v>
      </c>
      <c r="G85" s="128" t="s">
        <v>48</v>
      </c>
      <c r="H85" s="129"/>
      <c r="I85" s="129"/>
      <c r="J85" s="129"/>
      <c r="K85" s="129"/>
      <c r="L85" s="128"/>
      <c r="M85" s="127"/>
      <c r="N85" s="27" t="s">
        <v>2887</v>
      </c>
      <c r="O85" s="27" t="s">
        <v>2828</v>
      </c>
      <c r="P85" s="160">
        <v>45204</v>
      </c>
      <c r="Q85" s="160">
        <v>45204</v>
      </c>
    </row>
    <row r="86" spans="1:17">
      <c r="A86" s="27">
        <f t="shared" si="1"/>
        <v>80</v>
      </c>
      <c r="B86" s="34" t="s">
        <v>32</v>
      </c>
      <c r="C86" s="34" t="s">
        <v>2598</v>
      </c>
      <c r="D86" s="38" t="s">
        <v>144</v>
      </c>
      <c r="E86" s="86" t="s">
        <v>149</v>
      </c>
      <c r="F86" s="38" t="s">
        <v>90</v>
      </c>
      <c r="G86" s="128"/>
      <c r="H86" s="128" t="s">
        <v>48</v>
      </c>
      <c r="I86" s="129"/>
      <c r="J86" s="128"/>
      <c r="K86" s="128"/>
      <c r="L86" s="129"/>
      <c r="M86" s="127"/>
      <c r="N86" s="27" t="s">
        <v>154</v>
      </c>
      <c r="O86" s="27" t="s">
        <v>2828</v>
      </c>
      <c r="P86" s="160">
        <v>45204</v>
      </c>
      <c r="Q86" s="160">
        <v>45204</v>
      </c>
    </row>
    <row r="87" spans="1:17">
      <c r="A87" s="27">
        <f t="shared" si="1"/>
        <v>81</v>
      </c>
      <c r="B87" s="34" t="s">
        <v>32</v>
      </c>
      <c r="C87" s="34" t="s">
        <v>2598</v>
      </c>
      <c r="D87" s="38" t="s">
        <v>145</v>
      </c>
      <c r="E87" s="86" t="s">
        <v>150</v>
      </c>
      <c r="F87" s="22" t="s">
        <v>137</v>
      </c>
      <c r="G87" s="128"/>
      <c r="H87" s="128"/>
      <c r="I87" s="128" t="s">
        <v>48</v>
      </c>
      <c r="J87" s="129"/>
      <c r="K87" s="129"/>
      <c r="L87" s="129"/>
      <c r="M87" s="127"/>
      <c r="N87" s="27" t="s">
        <v>2888</v>
      </c>
      <c r="O87" s="27" t="s">
        <v>2828</v>
      </c>
      <c r="P87" s="160">
        <v>45210</v>
      </c>
      <c r="Q87" s="160">
        <v>45210</v>
      </c>
    </row>
    <row r="88" spans="1:17">
      <c r="A88" s="27">
        <f t="shared" si="1"/>
        <v>82</v>
      </c>
      <c r="B88" s="34" t="s">
        <v>32</v>
      </c>
      <c r="C88" s="34" t="s">
        <v>2598</v>
      </c>
      <c r="D88" s="38" t="s">
        <v>146</v>
      </c>
      <c r="E88" s="86" t="s">
        <v>151</v>
      </c>
      <c r="F88" s="38" t="s">
        <v>67</v>
      </c>
      <c r="G88" s="128" t="s">
        <v>48</v>
      </c>
      <c r="H88" s="129"/>
      <c r="I88" s="128"/>
      <c r="J88" s="129"/>
      <c r="K88" s="129"/>
      <c r="L88" s="128"/>
      <c r="M88" s="127"/>
      <c r="N88" s="27" t="s">
        <v>50</v>
      </c>
      <c r="O88" s="27" t="s">
        <v>2828</v>
      </c>
      <c r="P88" s="160">
        <v>45210</v>
      </c>
      <c r="Q88" s="160">
        <v>45210</v>
      </c>
    </row>
    <row r="89" spans="1:17">
      <c r="A89" s="27">
        <f t="shared" si="1"/>
        <v>83</v>
      </c>
      <c r="B89" s="34" t="s">
        <v>32</v>
      </c>
      <c r="C89" s="34" t="s">
        <v>2598</v>
      </c>
      <c r="D89" s="38" t="s">
        <v>147</v>
      </c>
      <c r="E89" s="86" t="s">
        <v>152</v>
      </c>
      <c r="F89" s="38" t="s">
        <v>153</v>
      </c>
      <c r="G89" s="128"/>
      <c r="H89" s="128"/>
      <c r="I89" s="128"/>
      <c r="J89" s="128" t="s">
        <v>48</v>
      </c>
      <c r="K89" s="129"/>
      <c r="L89" s="129"/>
      <c r="M89" s="127"/>
      <c r="N89" s="27" t="s">
        <v>155</v>
      </c>
      <c r="O89" s="27" t="s">
        <v>2828</v>
      </c>
      <c r="P89" s="160">
        <v>45217</v>
      </c>
      <c r="Q89" s="160">
        <v>45217</v>
      </c>
    </row>
    <row r="90" spans="1:17">
      <c r="A90" s="27">
        <f t="shared" si="1"/>
        <v>84</v>
      </c>
      <c r="B90" s="34" t="s">
        <v>32</v>
      </c>
      <c r="C90" s="34" t="s">
        <v>2598</v>
      </c>
      <c r="D90" s="38" t="s">
        <v>2889</v>
      </c>
      <c r="E90" s="86" t="s">
        <v>2890</v>
      </c>
      <c r="F90" s="38" t="s">
        <v>36</v>
      </c>
      <c r="G90" s="128" t="s">
        <v>48</v>
      </c>
      <c r="H90" s="129"/>
      <c r="I90" s="129"/>
      <c r="J90" s="128"/>
      <c r="K90" s="129"/>
      <c r="L90" s="129"/>
      <c r="M90" s="127"/>
      <c r="N90" s="27" t="s">
        <v>50</v>
      </c>
      <c r="O90" s="27" t="s">
        <v>2828</v>
      </c>
      <c r="P90" s="160">
        <v>45217</v>
      </c>
      <c r="Q90" s="160">
        <v>45217</v>
      </c>
    </row>
    <row r="91" spans="1:17">
      <c r="A91" s="27">
        <f t="shared" si="1"/>
        <v>85</v>
      </c>
      <c r="B91" s="34" t="s">
        <v>32</v>
      </c>
      <c r="C91" s="34" t="s">
        <v>2598</v>
      </c>
      <c r="D91" s="38" t="s">
        <v>2891</v>
      </c>
      <c r="E91" s="86" t="s">
        <v>2892</v>
      </c>
      <c r="F91" s="38" t="s">
        <v>111</v>
      </c>
      <c r="G91" s="128"/>
      <c r="H91" s="129"/>
      <c r="I91" s="128"/>
      <c r="J91" s="129"/>
      <c r="K91" s="129"/>
      <c r="L91" s="128" t="s">
        <v>48</v>
      </c>
      <c r="M91" s="127"/>
      <c r="N91" s="27" t="s">
        <v>2893</v>
      </c>
      <c r="O91" s="27" t="s">
        <v>2828</v>
      </c>
      <c r="P91" s="160">
        <v>45223</v>
      </c>
      <c r="Q91" s="160">
        <v>45223</v>
      </c>
    </row>
    <row r="92" spans="1:17">
      <c r="A92" s="27">
        <f t="shared" si="1"/>
        <v>86</v>
      </c>
      <c r="B92" s="34" t="s">
        <v>32</v>
      </c>
      <c r="C92" s="34" t="s">
        <v>2598</v>
      </c>
      <c r="D92" s="38" t="s">
        <v>2894</v>
      </c>
      <c r="E92" s="86" t="s">
        <v>2895</v>
      </c>
      <c r="F92" s="27" t="s">
        <v>2840</v>
      </c>
      <c r="G92" s="128" t="s">
        <v>48</v>
      </c>
      <c r="H92" s="129"/>
      <c r="I92" s="128"/>
      <c r="J92" s="129"/>
      <c r="K92" s="129"/>
      <c r="L92" s="129"/>
      <c r="M92" s="127"/>
      <c r="N92" s="27" t="s">
        <v>50</v>
      </c>
      <c r="O92" s="27" t="s">
        <v>2828</v>
      </c>
      <c r="P92" s="160">
        <v>45223</v>
      </c>
      <c r="Q92" s="160">
        <v>45223</v>
      </c>
    </row>
    <row r="93" spans="1:17">
      <c r="A93" s="27">
        <f t="shared" si="1"/>
        <v>87</v>
      </c>
      <c r="B93" s="34" t="s">
        <v>32</v>
      </c>
      <c r="C93" s="34" t="s">
        <v>2598</v>
      </c>
      <c r="D93" s="38" t="s">
        <v>2896</v>
      </c>
      <c r="E93" s="86" t="s">
        <v>2897</v>
      </c>
      <c r="F93" s="27" t="s">
        <v>135</v>
      </c>
      <c r="G93" s="128"/>
      <c r="H93" s="128" t="s">
        <v>48</v>
      </c>
      <c r="I93" s="128"/>
      <c r="J93" s="129"/>
      <c r="K93" s="129"/>
      <c r="L93" s="129"/>
      <c r="M93" s="127"/>
      <c r="N93" s="27" t="s">
        <v>94</v>
      </c>
      <c r="O93" s="27" t="s">
        <v>2828</v>
      </c>
      <c r="P93" s="160">
        <v>45225</v>
      </c>
      <c r="Q93" s="160">
        <v>45225</v>
      </c>
    </row>
    <row r="94" spans="1:17">
      <c r="A94" s="27">
        <f t="shared" si="1"/>
        <v>88</v>
      </c>
      <c r="B94" s="34" t="s">
        <v>32</v>
      </c>
      <c r="C94" s="34" t="s">
        <v>2598</v>
      </c>
      <c r="D94" s="38" t="s">
        <v>81</v>
      </c>
      <c r="E94" s="86" t="s">
        <v>88</v>
      </c>
      <c r="F94" s="27" t="s">
        <v>90</v>
      </c>
      <c r="G94" s="128" t="s">
        <v>48</v>
      </c>
      <c r="H94" s="129"/>
      <c r="I94" s="128"/>
      <c r="J94" s="128"/>
      <c r="K94" s="129"/>
      <c r="L94" s="129"/>
      <c r="M94" s="127"/>
      <c r="N94" s="27" t="s">
        <v>50</v>
      </c>
      <c r="O94" s="27" t="s">
        <v>2828</v>
      </c>
      <c r="P94" s="160">
        <v>45225</v>
      </c>
      <c r="Q94" s="160">
        <v>45225</v>
      </c>
    </row>
    <row r="95" spans="1:17">
      <c r="A95" s="27">
        <f t="shared" si="1"/>
        <v>89</v>
      </c>
      <c r="B95" s="34" t="s">
        <v>32</v>
      </c>
      <c r="C95" s="34" t="s">
        <v>2675</v>
      </c>
      <c r="D95" s="38" t="s">
        <v>2898</v>
      </c>
      <c r="E95" s="86" t="s">
        <v>2899</v>
      </c>
      <c r="F95" s="38" t="s">
        <v>2840</v>
      </c>
      <c r="G95" s="129"/>
      <c r="H95" s="128" t="s">
        <v>48</v>
      </c>
      <c r="I95" s="129"/>
      <c r="J95" s="129"/>
      <c r="K95" s="129"/>
      <c r="L95" s="129"/>
      <c r="M95" s="127"/>
      <c r="N95" s="27" t="s">
        <v>112</v>
      </c>
      <c r="O95" s="27" t="s">
        <v>2828</v>
      </c>
      <c r="P95" s="159">
        <v>45231</v>
      </c>
      <c r="Q95" s="159">
        <v>45231</v>
      </c>
    </row>
    <row r="96" spans="1:17">
      <c r="A96" s="27">
        <f t="shared" si="1"/>
        <v>90</v>
      </c>
      <c r="B96" s="34" t="s">
        <v>32</v>
      </c>
      <c r="C96" s="34" t="s">
        <v>2675</v>
      </c>
      <c r="D96" s="38" t="s">
        <v>2900</v>
      </c>
      <c r="E96" s="86" t="s">
        <v>2901</v>
      </c>
      <c r="F96" s="38" t="s">
        <v>137</v>
      </c>
      <c r="G96" s="128" t="s">
        <v>48</v>
      </c>
      <c r="H96" s="129"/>
      <c r="I96" s="129"/>
      <c r="J96" s="129"/>
      <c r="K96" s="129"/>
      <c r="L96" s="128"/>
      <c r="M96" s="127"/>
      <c r="N96" s="27" t="s">
        <v>113</v>
      </c>
      <c r="O96" s="27" t="s">
        <v>2828</v>
      </c>
      <c r="P96" s="159">
        <v>45231</v>
      </c>
      <c r="Q96" s="159">
        <v>45231</v>
      </c>
    </row>
    <row r="97" spans="1:17">
      <c r="A97" s="27">
        <f t="shared" si="1"/>
        <v>91</v>
      </c>
      <c r="B97" s="34" t="s">
        <v>32</v>
      </c>
      <c r="C97" s="34" t="s">
        <v>2675</v>
      </c>
      <c r="D97" s="22" t="s">
        <v>2902</v>
      </c>
      <c r="E97" s="86" t="s">
        <v>2903</v>
      </c>
      <c r="F97" s="38" t="s">
        <v>2904</v>
      </c>
      <c r="G97" s="128"/>
      <c r="H97" s="128"/>
      <c r="I97" s="129"/>
      <c r="J97" s="129"/>
      <c r="K97" s="129"/>
      <c r="L97" s="128" t="s">
        <v>48</v>
      </c>
      <c r="M97" s="127"/>
      <c r="N97" s="27" t="s">
        <v>116</v>
      </c>
      <c r="O97" s="27" t="s">
        <v>2828</v>
      </c>
      <c r="P97" s="159">
        <v>45236</v>
      </c>
      <c r="Q97" s="159">
        <v>45236</v>
      </c>
    </row>
    <row r="98" spans="1:17">
      <c r="A98" s="27">
        <f t="shared" si="1"/>
        <v>92</v>
      </c>
      <c r="B98" s="34" t="s">
        <v>32</v>
      </c>
      <c r="C98" s="34" t="s">
        <v>2675</v>
      </c>
      <c r="D98" s="38" t="s">
        <v>2905</v>
      </c>
      <c r="E98" s="86" t="s">
        <v>2906</v>
      </c>
      <c r="F98" s="38" t="s">
        <v>32</v>
      </c>
      <c r="G98" s="129"/>
      <c r="H98" s="128" t="s">
        <v>48</v>
      </c>
      <c r="I98" s="128"/>
      <c r="J98" s="129"/>
      <c r="K98" s="129"/>
      <c r="L98" s="129"/>
      <c r="M98" s="127"/>
      <c r="N98" s="27" t="s">
        <v>2907</v>
      </c>
      <c r="O98" s="27" t="s">
        <v>2828</v>
      </c>
      <c r="P98" s="159">
        <v>45236</v>
      </c>
      <c r="Q98" s="159">
        <v>45236</v>
      </c>
    </row>
    <row r="99" spans="1:17">
      <c r="A99" s="27">
        <f t="shared" si="1"/>
        <v>93</v>
      </c>
      <c r="B99" s="34" t="s">
        <v>32</v>
      </c>
      <c r="C99" s="34" t="s">
        <v>2675</v>
      </c>
      <c r="D99" s="38" t="s">
        <v>2908</v>
      </c>
      <c r="E99" s="86" t="s">
        <v>107</v>
      </c>
      <c r="F99" s="38" t="s">
        <v>36</v>
      </c>
      <c r="G99" s="128" t="s">
        <v>48</v>
      </c>
      <c r="H99" s="129"/>
      <c r="I99" s="128"/>
      <c r="J99" s="128"/>
      <c r="K99" s="129"/>
      <c r="L99" s="129"/>
      <c r="M99" s="127"/>
      <c r="N99" s="27" t="s">
        <v>115</v>
      </c>
      <c r="O99" s="27" t="s">
        <v>2828</v>
      </c>
      <c r="P99" s="159">
        <v>45236</v>
      </c>
      <c r="Q99" s="159">
        <v>45236</v>
      </c>
    </row>
    <row r="100" spans="1:17">
      <c r="A100" s="27">
        <f t="shared" si="1"/>
        <v>94</v>
      </c>
      <c r="B100" s="34" t="s">
        <v>32</v>
      </c>
      <c r="C100" s="34" t="s">
        <v>2675</v>
      </c>
      <c r="D100" s="38" t="s">
        <v>2909</v>
      </c>
      <c r="E100" s="86" t="s">
        <v>108</v>
      </c>
      <c r="F100" s="38" t="s">
        <v>90</v>
      </c>
      <c r="G100" s="129"/>
      <c r="H100" s="129"/>
      <c r="I100" s="128"/>
      <c r="J100" s="128" t="s">
        <v>48</v>
      </c>
      <c r="K100" s="129"/>
      <c r="L100" s="129"/>
      <c r="M100" s="127"/>
      <c r="N100" s="27" t="s">
        <v>2033</v>
      </c>
      <c r="O100" s="27" t="s">
        <v>2828</v>
      </c>
      <c r="P100" s="159">
        <v>45238</v>
      </c>
      <c r="Q100" s="159">
        <v>45238</v>
      </c>
    </row>
    <row r="101" spans="1:17">
      <c r="A101" s="27">
        <f t="shared" si="1"/>
        <v>95</v>
      </c>
      <c r="B101" s="34" t="s">
        <v>32</v>
      </c>
      <c r="C101" s="34" t="s">
        <v>2675</v>
      </c>
      <c r="D101" s="38" t="s">
        <v>2910</v>
      </c>
      <c r="E101" s="86" t="s">
        <v>2911</v>
      </c>
      <c r="F101" s="38" t="s">
        <v>178</v>
      </c>
      <c r="G101" s="128" t="s">
        <v>48</v>
      </c>
      <c r="H101" s="129"/>
      <c r="I101" s="128"/>
      <c r="J101" s="129"/>
      <c r="K101" s="129"/>
      <c r="L101" s="129"/>
      <c r="M101" s="127"/>
      <c r="N101" s="27" t="s">
        <v>116</v>
      </c>
      <c r="O101" s="27" t="s">
        <v>2828</v>
      </c>
      <c r="P101" s="159">
        <v>45238</v>
      </c>
      <c r="Q101" s="159">
        <v>45238</v>
      </c>
    </row>
    <row r="102" spans="1:17">
      <c r="A102" s="27">
        <f t="shared" si="1"/>
        <v>96</v>
      </c>
      <c r="B102" s="34" t="s">
        <v>32</v>
      </c>
      <c r="C102" s="34" t="s">
        <v>2675</v>
      </c>
      <c r="D102" s="38" t="s">
        <v>2912</v>
      </c>
      <c r="E102" s="86" t="s">
        <v>2913</v>
      </c>
      <c r="F102" s="38" t="s">
        <v>32</v>
      </c>
      <c r="G102" s="128"/>
      <c r="H102" s="129"/>
      <c r="I102" s="128"/>
      <c r="J102" s="129"/>
      <c r="K102" s="129"/>
      <c r="L102" s="128" t="s">
        <v>48</v>
      </c>
      <c r="M102" s="127"/>
      <c r="N102" s="27" t="s">
        <v>117</v>
      </c>
      <c r="O102" s="27" t="s">
        <v>2828</v>
      </c>
      <c r="P102" s="159">
        <v>45243</v>
      </c>
      <c r="Q102" s="159">
        <v>45243</v>
      </c>
    </row>
    <row r="103" spans="1:17">
      <c r="A103" s="27">
        <f t="shared" si="1"/>
        <v>97</v>
      </c>
      <c r="B103" s="34" t="s">
        <v>32</v>
      </c>
      <c r="C103" s="34" t="s">
        <v>2675</v>
      </c>
      <c r="D103" s="38" t="s">
        <v>2914</v>
      </c>
      <c r="E103" s="86" t="s">
        <v>2915</v>
      </c>
      <c r="F103" s="38" t="s">
        <v>178</v>
      </c>
      <c r="G103" s="129"/>
      <c r="H103" s="129"/>
      <c r="I103" s="128" t="s">
        <v>48</v>
      </c>
      <c r="J103" s="129"/>
      <c r="K103" s="129"/>
      <c r="L103" s="129"/>
      <c r="M103" s="127"/>
      <c r="N103" s="27" t="s">
        <v>49</v>
      </c>
      <c r="O103" s="27" t="s">
        <v>2828</v>
      </c>
      <c r="P103" s="159">
        <v>45243</v>
      </c>
      <c r="Q103" s="159">
        <v>45243</v>
      </c>
    </row>
    <row r="104" spans="1:17">
      <c r="A104" s="27">
        <f t="shared" si="1"/>
        <v>98</v>
      </c>
      <c r="B104" s="34" t="s">
        <v>32</v>
      </c>
      <c r="C104" s="34" t="s">
        <v>2675</v>
      </c>
      <c r="D104" s="38" t="s">
        <v>2916</v>
      </c>
      <c r="E104" s="86" t="s">
        <v>2917</v>
      </c>
      <c r="F104" s="38" t="s">
        <v>2904</v>
      </c>
      <c r="G104" s="128"/>
      <c r="H104" s="129"/>
      <c r="I104" s="128" t="s">
        <v>48</v>
      </c>
      <c r="J104" s="129"/>
      <c r="K104" s="129"/>
      <c r="L104" s="129"/>
      <c r="M104" s="127"/>
      <c r="N104" s="27" t="s">
        <v>141</v>
      </c>
      <c r="O104" s="27" t="s">
        <v>2828</v>
      </c>
      <c r="P104" s="159">
        <v>45243</v>
      </c>
      <c r="Q104" s="159">
        <v>45243</v>
      </c>
    </row>
    <row r="105" spans="1:17">
      <c r="A105" s="27">
        <f t="shared" si="1"/>
        <v>99</v>
      </c>
      <c r="B105" s="34" t="s">
        <v>32</v>
      </c>
      <c r="C105" s="34" t="s">
        <v>2675</v>
      </c>
      <c r="D105" s="38" t="s">
        <v>2918</v>
      </c>
      <c r="E105" s="86" t="s">
        <v>2919</v>
      </c>
      <c r="F105" s="38" t="s">
        <v>180</v>
      </c>
      <c r="G105" s="129"/>
      <c r="H105" s="129"/>
      <c r="I105" s="128"/>
      <c r="J105" s="128" t="s">
        <v>48</v>
      </c>
      <c r="K105" s="129"/>
      <c r="L105" s="129"/>
      <c r="M105" s="127"/>
      <c r="N105" s="27" t="s">
        <v>2033</v>
      </c>
      <c r="O105" s="27" t="s">
        <v>2828</v>
      </c>
      <c r="P105" s="159">
        <v>45243</v>
      </c>
      <c r="Q105" s="159">
        <v>45243</v>
      </c>
    </row>
    <row r="106" spans="1:17">
      <c r="A106" s="27">
        <f t="shared" si="1"/>
        <v>100</v>
      </c>
      <c r="B106" s="34" t="s">
        <v>32</v>
      </c>
      <c r="C106" s="34" t="s">
        <v>2675</v>
      </c>
      <c r="D106" s="38" t="s">
        <v>2920</v>
      </c>
      <c r="E106" s="86" t="s">
        <v>2921</v>
      </c>
      <c r="F106" s="38" t="s">
        <v>180</v>
      </c>
      <c r="G106" s="128" t="s">
        <v>48</v>
      </c>
      <c r="H106" s="129"/>
      <c r="I106" s="128"/>
      <c r="J106" s="129"/>
      <c r="K106" s="129"/>
      <c r="L106" s="129"/>
      <c r="M106" s="127"/>
      <c r="N106" s="27" t="s">
        <v>2922</v>
      </c>
      <c r="O106" s="27" t="s">
        <v>2828</v>
      </c>
      <c r="P106" s="159">
        <v>45246</v>
      </c>
      <c r="Q106" s="159">
        <v>45246</v>
      </c>
    </row>
    <row r="107" spans="1:17">
      <c r="A107" s="27">
        <f t="shared" si="1"/>
        <v>101</v>
      </c>
      <c r="B107" s="34" t="s">
        <v>32</v>
      </c>
      <c r="C107" s="34" t="s">
        <v>2675</v>
      </c>
      <c r="D107" s="38" t="s">
        <v>2923</v>
      </c>
      <c r="E107" s="86" t="s">
        <v>2924</v>
      </c>
      <c r="F107" s="38" t="s">
        <v>2925</v>
      </c>
      <c r="G107" s="129"/>
      <c r="H107" s="128" t="s">
        <v>48</v>
      </c>
      <c r="I107" s="128"/>
      <c r="J107" s="129"/>
      <c r="K107" s="129"/>
      <c r="L107" s="129"/>
      <c r="M107" s="127"/>
      <c r="N107" s="27" t="s">
        <v>2514</v>
      </c>
      <c r="O107" s="27" t="s">
        <v>2828</v>
      </c>
      <c r="P107" s="159">
        <v>45250</v>
      </c>
      <c r="Q107" s="159">
        <v>45250</v>
      </c>
    </row>
    <row r="108" spans="1:17">
      <c r="A108" s="27">
        <f t="shared" si="1"/>
        <v>102</v>
      </c>
      <c r="B108" s="34" t="s">
        <v>32</v>
      </c>
      <c r="C108" s="34" t="s">
        <v>2675</v>
      </c>
      <c r="D108" s="38" t="s">
        <v>2926</v>
      </c>
      <c r="E108" s="86" t="s">
        <v>2927</v>
      </c>
      <c r="F108" s="38" t="s">
        <v>2928</v>
      </c>
      <c r="G108" s="128" t="s">
        <v>48</v>
      </c>
      <c r="H108" s="129"/>
      <c r="I108" s="128"/>
      <c r="J108" s="129"/>
      <c r="K108" s="129"/>
      <c r="L108" s="129"/>
      <c r="M108" s="127"/>
      <c r="N108" s="27" t="s">
        <v>2929</v>
      </c>
      <c r="O108" s="27" t="s">
        <v>2828</v>
      </c>
      <c r="P108" s="159">
        <v>45250</v>
      </c>
      <c r="Q108" s="159">
        <v>45250</v>
      </c>
    </row>
    <row r="109" spans="1:17">
      <c r="A109" s="27">
        <f t="shared" si="1"/>
        <v>103</v>
      </c>
      <c r="B109" s="34" t="s">
        <v>32</v>
      </c>
      <c r="C109" s="34" t="s">
        <v>2675</v>
      </c>
      <c r="D109" s="38" t="s">
        <v>2930</v>
      </c>
      <c r="E109" s="86" t="s">
        <v>2931</v>
      </c>
      <c r="F109" s="38" t="s">
        <v>90</v>
      </c>
      <c r="G109" s="129"/>
      <c r="H109" s="128"/>
      <c r="I109" s="128" t="s">
        <v>48</v>
      </c>
      <c r="J109" s="129"/>
      <c r="K109" s="129"/>
      <c r="L109" s="129"/>
      <c r="M109" s="127"/>
      <c r="N109" s="27" t="s">
        <v>2932</v>
      </c>
      <c r="O109" s="27" t="s">
        <v>2828</v>
      </c>
      <c r="P109" s="159">
        <v>45252</v>
      </c>
      <c r="Q109" s="159">
        <v>45252</v>
      </c>
    </row>
    <row r="110" spans="1:17">
      <c r="A110" s="27">
        <f t="shared" si="1"/>
        <v>104</v>
      </c>
      <c r="B110" s="34" t="s">
        <v>32</v>
      </c>
      <c r="C110" s="34" t="s">
        <v>2675</v>
      </c>
      <c r="D110" s="38" t="s">
        <v>2933</v>
      </c>
      <c r="E110" s="86" t="s">
        <v>2934</v>
      </c>
      <c r="F110" s="38" t="s">
        <v>34</v>
      </c>
      <c r="G110" s="128" t="s">
        <v>48</v>
      </c>
      <c r="H110" s="129"/>
      <c r="I110" s="128"/>
      <c r="J110" s="129"/>
      <c r="K110" s="129"/>
      <c r="L110" s="129"/>
      <c r="M110" s="127"/>
      <c r="N110" s="27" t="s">
        <v>2935</v>
      </c>
      <c r="O110" s="27" t="s">
        <v>2828</v>
      </c>
      <c r="P110" s="159">
        <v>45253</v>
      </c>
      <c r="Q110" s="159">
        <v>45253</v>
      </c>
    </row>
    <row r="111" spans="1:17">
      <c r="A111" s="27">
        <f t="shared" si="1"/>
        <v>105</v>
      </c>
      <c r="B111" s="34" t="s">
        <v>32</v>
      </c>
      <c r="C111" s="34" t="s">
        <v>2675</v>
      </c>
      <c r="D111" s="38" t="s">
        <v>2936</v>
      </c>
      <c r="E111" s="86" t="s">
        <v>2937</v>
      </c>
      <c r="F111" s="38" t="s">
        <v>32</v>
      </c>
      <c r="G111" s="129"/>
      <c r="H111" s="128" t="s">
        <v>48</v>
      </c>
      <c r="I111" s="128"/>
      <c r="J111" s="129"/>
      <c r="K111" s="129"/>
      <c r="L111" s="129"/>
      <c r="M111" s="127"/>
      <c r="N111" s="27" t="s">
        <v>1985</v>
      </c>
      <c r="O111" s="27" t="s">
        <v>2828</v>
      </c>
      <c r="P111" s="159">
        <v>45259</v>
      </c>
      <c r="Q111" s="159">
        <v>45259</v>
      </c>
    </row>
    <row r="112" spans="1:17">
      <c r="A112" s="27">
        <f t="shared" si="1"/>
        <v>106</v>
      </c>
      <c r="B112" s="34" t="s">
        <v>32</v>
      </c>
      <c r="C112" s="34" t="s">
        <v>2689</v>
      </c>
      <c r="D112" s="38" t="s">
        <v>2938</v>
      </c>
      <c r="E112" s="88" t="s">
        <v>2939</v>
      </c>
      <c r="F112" s="38" t="s">
        <v>179</v>
      </c>
      <c r="G112" s="129"/>
      <c r="H112" s="129"/>
      <c r="I112" s="128" t="s">
        <v>48</v>
      </c>
      <c r="J112" s="129"/>
      <c r="K112" s="129"/>
      <c r="L112" s="128"/>
      <c r="M112" s="127"/>
      <c r="N112" s="27" t="s">
        <v>114</v>
      </c>
      <c r="O112" s="27" t="s">
        <v>2828</v>
      </c>
      <c r="P112" s="159">
        <v>45261</v>
      </c>
      <c r="Q112" s="159">
        <v>45261</v>
      </c>
    </row>
    <row r="113" spans="1:17">
      <c r="A113" s="27">
        <f t="shared" si="1"/>
        <v>107</v>
      </c>
      <c r="B113" s="34" t="s">
        <v>32</v>
      </c>
      <c r="C113" s="34" t="s">
        <v>2689</v>
      </c>
      <c r="D113" s="22" t="s">
        <v>2940</v>
      </c>
      <c r="E113" s="88" t="s">
        <v>2941</v>
      </c>
      <c r="F113" s="22" t="s">
        <v>137</v>
      </c>
      <c r="G113" s="129"/>
      <c r="H113" s="128" t="s">
        <v>48</v>
      </c>
      <c r="I113" s="128"/>
      <c r="J113" s="129"/>
      <c r="K113" s="129"/>
      <c r="L113" s="129"/>
      <c r="M113" s="127"/>
      <c r="N113" s="27" t="s">
        <v>183</v>
      </c>
      <c r="O113" s="27" t="s">
        <v>2828</v>
      </c>
      <c r="P113" s="159">
        <v>45261</v>
      </c>
      <c r="Q113" s="159">
        <v>45261</v>
      </c>
    </row>
    <row r="114" spans="1:17">
      <c r="A114" s="27">
        <f t="shared" si="1"/>
        <v>108</v>
      </c>
      <c r="B114" s="34" t="s">
        <v>32</v>
      </c>
      <c r="C114" s="34" t="s">
        <v>2689</v>
      </c>
      <c r="D114" s="22" t="s">
        <v>2942</v>
      </c>
      <c r="E114" s="88" t="s">
        <v>2943</v>
      </c>
      <c r="F114" s="22" t="s">
        <v>137</v>
      </c>
      <c r="G114" s="129"/>
      <c r="H114" s="128" t="s">
        <v>48</v>
      </c>
      <c r="I114" s="129"/>
      <c r="J114" s="128"/>
      <c r="K114" s="129"/>
      <c r="L114" s="129"/>
      <c r="M114" s="127"/>
      <c r="N114" s="27" t="s">
        <v>183</v>
      </c>
      <c r="O114" s="27" t="s">
        <v>2828</v>
      </c>
      <c r="P114" s="159">
        <v>45261</v>
      </c>
      <c r="Q114" s="159">
        <v>45261</v>
      </c>
    </row>
    <row r="115" spans="1:17">
      <c r="A115" s="27">
        <f t="shared" si="1"/>
        <v>109</v>
      </c>
      <c r="B115" s="34" t="s">
        <v>32</v>
      </c>
      <c r="C115" s="34" t="s">
        <v>2689</v>
      </c>
      <c r="D115" s="22" t="s">
        <v>2944</v>
      </c>
      <c r="E115" s="88" t="s">
        <v>2945</v>
      </c>
      <c r="F115" s="22" t="s">
        <v>111</v>
      </c>
      <c r="G115" s="129"/>
      <c r="H115" s="128" t="s">
        <v>48</v>
      </c>
      <c r="I115" s="128"/>
      <c r="J115" s="129"/>
      <c r="K115" s="129"/>
      <c r="L115" s="129"/>
      <c r="M115" s="127"/>
      <c r="N115" s="27" t="s">
        <v>183</v>
      </c>
      <c r="O115" s="27" t="s">
        <v>2828</v>
      </c>
      <c r="P115" s="159">
        <v>45264</v>
      </c>
      <c r="Q115" s="159">
        <v>45264</v>
      </c>
    </row>
    <row r="116" spans="1:17">
      <c r="A116" s="27">
        <f t="shared" si="1"/>
        <v>110</v>
      </c>
      <c r="B116" s="34" t="s">
        <v>32</v>
      </c>
      <c r="C116" s="34" t="s">
        <v>2689</v>
      </c>
      <c r="D116" s="22" t="s">
        <v>2946</v>
      </c>
      <c r="E116" s="88" t="s">
        <v>2947</v>
      </c>
      <c r="F116" s="22" t="s">
        <v>67</v>
      </c>
      <c r="G116" s="128" t="s">
        <v>48</v>
      </c>
      <c r="H116" s="129"/>
      <c r="I116" s="129"/>
      <c r="J116" s="128"/>
      <c r="K116" s="129"/>
      <c r="L116" s="129"/>
      <c r="M116" s="127"/>
      <c r="N116" s="27" t="s">
        <v>116</v>
      </c>
      <c r="O116" s="27" t="s">
        <v>2828</v>
      </c>
      <c r="P116" s="159">
        <v>45264</v>
      </c>
      <c r="Q116" s="159">
        <v>45264</v>
      </c>
    </row>
    <row r="117" spans="1:17">
      <c r="A117" s="27">
        <f t="shared" si="1"/>
        <v>111</v>
      </c>
      <c r="B117" s="34" t="s">
        <v>32</v>
      </c>
      <c r="C117" s="34" t="s">
        <v>2689</v>
      </c>
      <c r="D117" s="22" t="s">
        <v>2948</v>
      </c>
      <c r="E117" s="88" t="s">
        <v>2949</v>
      </c>
      <c r="F117" s="22" t="s">
        <v>90</v>
      </c>
      <c r="G117" s="128" t="s">
        <v>48</v>
      </c>
      <c r="H117" s="129"/>
      <c r="I117" s="128"/>
      <c r="J117" s="129"/>
      <c r="K117" s="128"/>
      <c r="L117" s="129"/>
      <c r="M117" s="127"/>
      <c r="N117" s="27" t="s">
        <v>142</v>
      </c>
      <c r="O117" s="27" t="s">
        <v>2828</v>
      </c>
      <c r="P117" s="159">
        <v>45266</v>
      </c>
      <c r="Q117" s="159">
        <v>45266</v>
      </c>
    </row>
    <row r="118" spans="1:17">
      <c r="A118" s="27">
        <f t="shared" si="1"/>
        <v>112</v>
      </c>
      <c r="B118" s="34" t="s">
        <v>32</v>
      </c>
      <c r="C118" s="34" t="s">
        <v>2689</v>
      </c>
      <c r="D118" s="22" t="s">
        <v>2950</v>
      </c>
      <c r="E118" s="88" t="s">
        <v>2951</v>
      </c>
      <c r="F118" s="22" t="s">
        <v>69</v>
      </c>
      <c r="G118" s="129"/>
      <c r="H118" s="129"/>
      <c r="I118" s="128" t="s">
        <v>48</v>
      </c>
      <c r="J118" s="128"/>
      <c r="K118" s="129"/>
      <c r="L118" s="129"/>
      <c r="M118" s="127"/>
      <c r="N118" s="27" t="s">
        <v>141</v>
      </c>
      <c r="O118" s="27" t="s">
        <v>2828</v>
      </c>
      <c r="P118" s="159">
        <v>45266</v>
      </c>
      <c r="Q118" s="159">
        <v>45266</v>
      </c>
    </row>
    <row r="119" spans="1:17">
      <c r="A119" s="27">
        <f t="shared" si="1"/>
        <v>113</v>
      </c>
      <c r="B119" s="34" t="s">
        <v>32</v>
      </c>
      <c r="C119" s="34" t="s">
        <v>2689</v>
      </c>
      <c r="D119" s="22" t="s">
        <v>2952</v>
      </c>
      <c r="E119" s="88" t="s">
        <v>2953</v>
      </c>
      <c r="F119" s="22" t="s">
        <v>90</v>
      </c>
      <c r="G119" s="128" t="s">
        <v>48</v>
      </c>
      <c r="H119" s="129"/>
      <c r="I119" s="128"/>
      <c r="J119" s="129"/>
      <c r="K119" s="129"/>
      <c r="L119" s="129"/>
      <c r="M119" s="127"/>
      <c r="N119" s="27" t="s">
        <v>142</v>
      </c>
      <c r="O119" s="27" t="s">
        <v>2828</v>
      </c>
      <c r="P119" s="159">
        <v>45267</v>
      </c>
      <c r="Q119" s="159">
        <v>45267</v>
      </c>
    </row>
    <row r="120" spans="1:17">
      <c r="A120" s="27">
        <f t="shared" si="1"/>
        <v>114</v>
      </c>
      <c r="B120" s="35" t="s">
        <v>2979</v>
      </c>
      <c r="C120" s="35" t="s">
        <v>2436</v>
      </c>
      <c r="D120" s="52" t="s">
        <v>2156</v>
      </c>
      <c r="E120" s="53">
        <v>2040040020</v>
      </c>
      <c r="F120" s="52" t="s">
        <v>2157</v>
      </c>
      <c r="G120" s="189"/>
      <c r="H120" s="189"/>
      <c r="I120" s="130"/>
      <c r="J120" s="131"/>
      <c r="K120" s="189"/>
      <c r="L120" s="189"/>
      <c r="M120" s="132"/>
      <c r="N120" s="52" t="s">
        <v>2158</v>
      </c>
      <c r="O120" s="6" t="s">
        <v>223</v>
      </c>
      <c r="P120" s="161">
        <v>44928</v>
      </c>
      <c r="Q120" s="161">
        <v>44928</v>
      </c>
    </row>
    <row r="121" spans="1:17">
      <c r="A121" s="27">
        <f t="shared" si="1"/>
        <v>115</v>
      </c>
      <c r="B121" s="35" t="s">
        <v>2979</v>
      </c>
      <c r="C121" s="35" t="s">
        <v>2436</v>
      </c>
      <c r="D121" s="52" t="s">
        <v>935</v>
      </c>
      <c r="E121" s="53">
        <v>2040020010</v>
      </c>
      <c r="F121" s="52" t="s">
        <v>2159</v>
      </c>
      <c r="G121" s="189"/>
      <c r="H121" s="189"/>
      <c r="I121" s="133" t="s">
        <v>48</v>
      </c>
      <c r="J121" s="189"/>
      <c r="K121" s="189"/>
      <c r="L121" s="189"/>
      <c r="M121" s="132"/>
      <c r="N121" s="52" t="s">
        <v>2160</v>
      </c>
      <c r="O121" s="6" t="s">
        <v>223</v>
      </c>
      <c r="P121" s="161">
        <v>44930</v>
      </c>
      <c r="Q121" s="161">
        <v>44930</v>
      </c>
    </row>
    <row r="122" spans="1:17">
      <c r="A122" s="27">
        <f t="shared" si="1"/>
        <v>116</v>
      </c>
      <c r="B122" s="35" t="s">
        <v>2979</v>
      </c>
      <c r="C122" s="35" t="s">
        <v>2436</v>
      </c>
      <c r="D122" s="52" t="s">
        <v>2161</v>
      </c>
      <c r="E122" s="53">
        <v>2010020330</v>
      </c>
      <c r="F122" s="52" t="s">
        <v>2162</v>
      </c>
      <c r="G122" s="189"/>
      <c r="H122" s="189"/>
      <c r="I122" s="133" t="s">
        <v>48</v>
      </c>
      <c r="J122" s="189"/>
      <c r="K122" s="189"/>
      <c r="L122" s="189"/>
      <c r="M122" s="132"/>
      <c r="N122" s="52" t="s">
        <v>2163</v>
      </c>
      <c r="O122" s="6" t="s">
        <v>223</v>
      </c>
      <c r="P122" s="161">
        <v>44938</v>
      </c>
      <c r="Q122" s="161">
        <v>44938</v>
      </c>
    </row>
    <row r="123" spans="1:17">
      <c r="A123" s="27">
        <f t="shared" si="1"/>
        <v>117</v>
      </c>
      <c r="B123" s="35" t="s">
        <v>2979</v>
      </c>
      <c r="C123" s="35" t="s">
        <v>2436</v>
      </c>
      <c r="D123" s="52" t="s">
        <v>2164</v>
      </c>
      <c r="E123" s="53">
        <v>2040040028</v>
      </c>
      <c r="F123" s="52" t="s">
        <v>2165</v>
      </c>
      <c r="G123" s="189"/>
      <c r="H123" s="189"/>
      <c r="I123" s="133" t="s">
        <v>48</v>
      </c>
      <c r="J123" s="189"/>
      <c r="K123" s="189"/>
      <c r="L123" s="189"/>
      <c r="M123" s="132"/>
      <c r="N123" s="52" t="s">
        <v>2166</v>
      </c>
      <c r="O123" s="6" t="s">
        <v>223</v>
      </c>
      <c r="P123" s="161">
        <v>44941</v>
      </c>
      <c r="Q123" s="161">
        <v>44941</v>
      </c>
    </row>
    <row r="124" spans="1:17">
      <c r="A124" s="27">
        <f t="shared" si="1"/>
        <v>118</v>
      </c>
      <c r="B124" s="35" t="s">
        <v>2979</v>
      </c>
      <c r="C124" s="35" t="s">
        <v>2436</v>
      </c>
      <c r="D124" s="52" t="s">
        <v>2167</v>
      </c>
      <c r="E124" s="54">
        <v>2020010019</v>
      </c>
      <c r="F124" s="52" t="s">
        <v>2168</v>
      </c>
      <c r="G124" s="189"/>
      <c r="H124" s="189"/>
      <c r="I124" s="189"/>
      <c r="J124" s="133" t="s">
        <v>48</v>
      </c>
      <c r="K124" s="189"/>
      <c r="L124" s="189"/>
      <c r="M124" s="132"/>
      <c r="N124" s="52" t="s">
        <v>2169</v>
      </c>
      <c r="O124" s="6" t="s">
        <v>223</v>
      </c>
      <c r="P124" s="161">
        <v>44943</v>
      </c>
      <c r="Q124" s="161">
        <v>44943</v>
      </c>
    </row>
    <row r="125" spans="1:17">
      <c r="A125" s="27">
        <f t="shared" si="1"/>
        <v>119</v>
      </c>
      <c r="B125" s="35" t="s">
        <v>2979</v>
      </c>
      <c r="C125" s="35" t="s">
        <v>2436</v>
      </c>
      <c r="D125" s="52" t="s">
        <v>2170</v>
      </c>
      <c r="E125" s="54">
        <v>2050020002</v>
      </c>
      <c r="F125" s="52" t="s">
        <v>2171</v>
      </c>
      <c r="G125" s="189"/>
      <c r="H125" s="189"/>
      <c r="I125" s="133" t="s">
        <v>48</v>
      </c>
      <c r="J125" s="189"/>
      <c r="K125" s="189"/>
      <c r="L125" s="189"/>
      <c r="M125" s="132"/>
      <c r="N125" s="52" t="s">
        <v>2172</v>
      </c>
      <c r="O125" s="6" t="s">
        <v>223</v>
      </c>
      <c r="P125" s="161">
        <v>44946</v>
      </c>
      <c r="Q125" s="161">
        <v>44946</v>
      </c>
    </row>
    <row r="126" spans="1:17">
      <c r="A126" s="27">
        <f t="shared" si="1"/>
        <v>120</v>
      </c>
      <c r="B126" s="35" t="s">
        <v>2979</v>
      </c>
      <c r="C126" s="35" t="s">
        <v>2436</v>
      </c>
      <c r="D126" s="52" t="s">
        <v>190</v>
      </c>
      <c r="E126" s="55">
        <v>20040040021</v>
      </c>
      <c r="F126" s="52" t="s">
        <v>2165</v>
      </c>
      <c r="G126" s="189"/>
      <c r="H126" s="189"/>
      <c r="I126" s="133" t="s">
        <v>48</v>
      </c>
      <c r="J126" s="189"/>
      <c r="K126" s="189"/>
      <c r="L126" s="189"/>
      <c r="M126" s="132"/>
      <c r="N126" s="52" t="s">
        <v>2173</v>
      </c>
      <c r="O126" s="6" t="s">
        <v>223</v>
      </c>
      <c r="P126" s="161">
        <v>44950</v>
      </c>
      <c r="Q126" s="161">
        <v>45315</v>
      </c>
    </row>
    <row r="127" spans="1:17">
      <c r="A127" s="27">
        <f t="shared" si="1"/>
        <v>121</v>
      </c>
      <c r="B127" s="35" t="s">
        <v>2979</v>
      </c>
      <c r="C127" s="35" t="s">
        <v>2435</v>
      </c>
      <c r="D127" s="6" t="s">
        <v>184</v>
      </c>
      <c r="E127" s="56">
        <v>2040090002</v>
      </c>
      <c r="F127" s="57" t="s">
        <v>2174</v>
      </c>
      <c r="G127" s="132"/>
      <c r="H127" s="132"/>
      <c r="I127" s="133" t="s">
        <v>48</v>
      </c>
      <c r="J127" s="134"/>
      <c r="K127" s="132"/>
      <c r="L127" s="132"/>
      <c r="M127" s="132"/>
      <c r="N127" s="57" t="s">
        <v>2158</v>
      </c>
      <c r="O127" s="6" t="s">
        <v>223</v>
      </c>
      <c r="P127" s="162">
        <v>44958</v>
      </c>
      <c r="Q127" s="162">
        <v>44958</v>
      </c>
    </row>
    <row r="128" spans="1:17">
      <c r="A128" s="27">
        <f t="shared" si="1"/>
        <v>122</v>
      </c>
      <c r="B128" s="35" t="s">
        <v>2979</v>
      </c>
      <c r="C128" s="35" t="s">
        <v>2435</v>
      </c>
      <c r="D128" s="6" t="s">
        <v>185</v>
      </c>
      <c r="E128" s="56">
        <v>2040010026</v>
      </c>
      <c r="F128" s="57" t="s">
        <v>2175</v>
      </c>
      <c r="G128" s="132"/>
      <c r="H128" s="135"/>
      <c r="I128" s="133" t="s">
        <v>48</v>
      </c>
      <c r="J128" s="132"/>
      <c r="K128" s="132"/>
      <c r="L128" s="132"/>
      <c r="M128" s="132"/>
      <c r="N128" s="57" t="s">
        <v>2160</v>
      </c>
      <c r="O128" s="6" t="s">
        <v>223</v>
      </c>
      <c r="P128" s="162">
        <v>44961</v>
      </c>
      <c r="Q128" s="162">
        <v>44961</v>
      </c>
    </row>
    <row r="129" spans="1:17">
      <c r="A129" s="27">
        <f t="shared" si="1"/>
        <v>123</v>
      </c>
      <c r="B129" s="35" t="s">
        <v>2979</v>
      </c>
      <c r="C129" s="35" t="s">
        <v>2435</v>
      </c>
      <c r="D129" s="6" t="s">
        <v>186</v>
      </c>
      <c r="E129" s="56">
        <v>2050051722</v>
      </c>
      <c r="F129" s="57" t="s">
        <v>2176</v>
      </c>
      <c r="G129" s="132"/>
      <c r="H129" s="132"/>
      <c r="I129" s="133" t="s">
        <v>48</v>
      </c>
      <c r="J129" s="132"/>
      <c r="K129" s="132"/>
      <c r="L129" s="132"/>
      <c r="M129" s="132"/>
      <c r="N129" s="57" t="s">
        <v>2163</v>
      </c>
      <c r="O129" s="6" t="s">
        <v>223</v>
      </c>
      <c r="P129" s="162">
        <v>44969</v>
      </c>
      <c r="Q129" s="162">
        <v>44969</v>
      </c>
    </row>
    <row r="130" spans="1:17">
      <c r="A130" s="27">
        <f t="shared" si="1"/>
        <v>124</v>
      </c>
      <c r="B130" s="35" t="s">
        <v>2979</v>
      </c>
      <c r="C130" s="35" t="s">
        <v>2435</v>
      </c>
      <c r="D130" s="6" t="s">
        <v>187</v>
      </c>
      <c r="E130" s="56">
        <v>2050011632</v>
      </c>
      <c r="F130" s="57" t="s">
        <v>2165</v>
      </c>
      <c r="G130" s="132"/>
      <c r="H130" s="132"/>
      <c r="I130" s="133" t="s">
        <v>48</v>
      </c>
      <c r="J130" s="132"/>
      <c r="K130" s="132"/>
      <c r="L130" s="132"/>
      <c r="M130" s="132"/>
      <c r="N130" s="57" t="s">
        <v>2166</v>
      </c>
      <c r="O130" s="6" t="s">
        <v>223</v>
      </c>
      <c r="P130" s="162">
        <v>44972</v>
      </c>
      <c r="Q130" s="162">
        <v>44972</v>
      </c>
    </row>
    <row r="131" spans="1:17">
      <c r="A131" s="27">
        <f t="shared" si="1"/>
        <v>125</v>
      </c>
      <c r="B131" s="35" t="s">
        <v>2979</v>
      </c>
      <c r="C131" s="35" t="s">
        <v>2435</v>
      </c>
      <c r="D131" s="6" t="s">
        <v>188</v>
      </c>
      <c r="E131" s="58">
        <v>2020010019</v>
      </c>
      <c r="F131" s="57" t="s">
        <v>2168</v>
      </c>
      <c r="G131" s="132"/>
      <c r="H131" s="132"/>
      <c r="I131" s="132"/>
      <c r="J131" s="133" t="s">
        <v>48</v>
      </c>
      <c r="K131" s="132"/>
      <c r="L131" s="132"/>
      <c r="M131" s="132"/>
      <c r="N131" s="57" t="s">
        <v>2169</v>
      </c>
      <c r="O131" s="6" t="s">
        <v>223</v>
      </c>
      <c r="P131" s="162">
        <v>44974</v>
      </c>
      <c r="Q131" s="162">
        <v>44974</v>
      </c>
    </row>
    <row r="132" spans="1:17">
      <c r="A132" s="27">
        <f t="shared" si="1"/>
        <v>126</v>
      </c>
      <c r="B132" s="35" t="s">
        <v>2979</v>
      </c>
      <c r="C132" s="35" t="s">
        <v>2435</v>
      </c>
      <c r="D132" s="6" t="s">
        <v>189</v>
      </c>
      <c r="E132" s="58">
        <v>2050020002</v>
      </c>
      <c r="F132" s="57" t="s">
        <v>2171</v>
      </c>
      <c r="G132" s="132"/>
      <c r="H132" s="132"/>
      <c r="I132" s="133" t="s">
        <v>48</v>
      </c>
      <c r="J132" s="132"/>
      <c r="K132" s="132"/>
      <c r="L132" s="132"/>
      <c r="M132" s="132"/>
      <c r="N132" s="57" t="s">
        <v>2172</v>
      </c>
      <c r="O132" s="6" t="s">
        <v>223</v>
      </c>
      <c r="P132" s="162">
        <v>44977</v>
      </c>
      <c r="Q132" s="162">
        <v>44977</v>
      </c>
    </row>
    <row r="133" spans="1:17">
      <c r="A133" s="27">
        <f t="shared" si="1"/>
        <v>127</v>
      </c>
      <c r="B133" s="35" t="s">
        <v>2979</v>
      </c>
      <c r="C133" s="35" t="s">
        <v>2435</v>
      </c>
      <c r="D133" s="6" t="s">
        <v>190</v>
      </c>
      <c r="E133" s="59">
        <v>20040040021</v>
      </c>
      <c r="F133" s="57" t="s">
        <v>2165</v>
      </c>
      <c r="G133" s="132"/>
      <c r="H133" s="132"/>
      <c r="I133" s="133" t="s">
        <v>48</v>
      </c>
      <c r="J133" s="132"/>
      <c r="K133" s="132"/>
      <c r="L133" s="132"/>
      <c r="M133" s="132"/>
      <c r="N133" s="57" t="s">
        <v>2173</v>
      </c>
      <c r="O133" s="6" t="s">
        <v>223</v>
      </c>
      <c r="P133" s="162">
        <v>44981</v>
      </c>
      <c r="Q133" s="162">
        <v>44981</v>
      </c>
    </row>
    <row r="134" spans="1:17">
      <c r="A134" s="27">
        <f t="shared" si="1"/>
        <v>128</v>
      </c>
      <c r="B134" s="35" t="s">
        <v>2979</v>
      </c>
      <c r="C134" s="35" t="s">
        <v>2434</v>
      </c>
      <c r="D134" s="57" t="s">
        <v>2177</v>
      </c>
      <c r="E134" s="58">
        <v>2040070529</v>
      </c>
      <c r="F134" s="57" t="s">
        <v>2178</v>
      </c>
      <c r="G134" s="132"/>
      <c r="H134" s="132"/>
      <c r="I134" s="133" t="s">
        <v>48</v>
      </c>
      <c r="J134" s="132"/>
      <c r="K134" s="132"/>
      <c r="L134" s="132"/>
      <c r="M134" s="132"/>
      <c r="N134" s="57" t="s">
        <v>2179</v>
      </c>
      <c r="O134" s="6" t="s">
        <v>223</v>
      </c>
      <c r="P134" s="162">
        <v>44988</v>
      </c>
      <c r="Q134" s="162">
        <v>44988</v>
      </c>
    </row>
    <row r="135" spans="1:17">
      <c r="A135" s="27">
        <f t="shared" si="1"/>
        <v>129</v>
      </c>
      <c r="B135" s="35" t="s">
        <v>2979</v>
      </c>
      <c r="C135" s="35" t="s">
        <v>2434</v>
      </c>
      <c r="D135" s="57" t="s">
        <v>2180</v>
      </c>
      <c r="E135" s="58">
        <v>2040010964</v>
      </c>
      <c r="F135" s="57" t="s">
        <v>2181</v>
      </c>
      <c r="G135" s="132"/>
      <c r="H135" s="132"/>
      <c r="I135" s="132"/>
      <c r="J135" s="132"/>
      <c r="K135" s="132"/>
      <c r="L135" s="133" t="s">
        <v>48</v>
      </c>
      <c r="M135" s="132"/>
      <c r="N135" s="57" t="s">
        <v>2182</v>
      </c>
      <c r="O135" s="6" t="s">
        <v>223</v>
      </c>
      <c r="P135" s="162">
        <v>44991</v>
      </c>
      <c r="Q135" s="162">
        <v>44991</v>
      </c>
    </row>
    <row r="136" spans="1:17">
      <c r="A136" s="27">
        <f t="shared" si="1"/>
        <v>130</v>
      </c>
      <c r="B136" s="35" t="s">
        <v>2979</v>
      </c>
      <c r="C136" s="35" t="s">
        <v>2434</v>
      </c>
      <c r="D136" s="57" t="s">
        <v>2183</v>
      </c>
      <c r="E136" s="58">
        <v>2050030394</v>
      </c>
      <c r="F136" s="57" t="s">
        <v>2184</v>
      </c>
      <c r="G136" s="132"/>
      <c r="H136" s="132"/>
      <c r="I136" s="133" t="s">
        <v>48</v>
      </c>
      <c r="J136" s="132"/>
      <c r="K136" s="132"/>
      <c r="L136" s="132"/>
      <c r="M136" s="132"/>
      <c r="N136" s="57" t="s">
        <v>2185</v>
      </c>
      <c r="O136" s="6" t="s">
        <v>223</v>
      </c>
      <c r="P136" s="162">
        <v>44995</v>
      </c>
      <c r="Q136" s="162">
        <v>44995</v>
      </c>
    </row>
    <row r="137" spans="1:17">
      <c r="A137" s="27">
        <f t="shared" ref="A137:A200" si="2">A136+1</f>
        <v>131</v>
      </c>
      <c r="B137" s="35" t="s">
        <v>2979</v>
      </c>
      <c r="C137" s="35" t="s">
        <v>2434</v>
      </c>
      <c r="D137" s="57" t="s">
        <v>2186</v>
      </c>
      <c r="E137" s="60">
        <v>17020040037</v>
      </c>
      <c r="F137" s="57" t="s">
        <v>2187</v>
      </c>
      <c r="G137" s="132"/>
      <c r="H137" s="132"/>
      <c r="I137" s="132"/>
      <c r="J137" s="132"/>
      <c r="K137" s="132"/>
      <c r="L137" s="133" t="s">
        <v>48</v>
      </c>
      <c r="M137" s="132"/>
      <c r="N137" s="57" t="s">
        <v>2188</v>
      </c>
      <c r="O137" s="6" t="s">
        <v>223</v>
      </c>
      <c r="P137" s="162">
        <v>44997</v>
      </c>
      <c r="Q137" s="162">
        <v>44997</v>
      </c>
    </row>
    <row r="138" spans="1:17">
      <c r="A138" s="27">
        <f t="shared" si="2"/>
        <v>132</v>
      </c>
      <c r="B138" s="35" t="s">
        <v>2979</v>
      </c>
      <c r="C138" s="35" t="s">
        <v>2434</v>
      </c>
      <c r="D138" s="57" t="s">
        <v>2189</v>
      </c>
      <c r="E138" s="60">
        <v>17020040027</v>
      </c>
      <c r="F138" s="57" t="s">
        <v>2187</v>
      </c>
      <c r="G138" s="132"/>
      <c r="H138" s="132"/>
      <c r="I138" s="132"/>
      <c r="J138" s="132"/>
      <c r="K138" s="132"/>
      <c r="L138" s="133" t="s">
        <v>48</v>
      </c>
      <c r="M138" s="132"/>
      <c r="N138" s="57" t="s">
        <v>2190</v>
      </c>
      <c r="O138" s="6" t="s">
        <v>223</v>
      </c>
      <c r="P138" s="162">
        <v>44999</v>
      </c>
      <c r="Q138" s="162">
        <v>44999</v>
      </c>
    </row>
    <row r="139" spans="1:17">
      <c r="A139" s="27">
        <f t="shared" si="2"/>
        <v>133</v>
      </c>
      <c r="B139" s="35" t="s">
        <v>2979</v>
      </c>
      <c r="C139" s="35" t="s">
        <v>2434</v>
      </c>
      <c r="D139" s="57" t="s">
        <v>2191</v>
      </c>
      <c r="E139" s="58">
        <v>2030010241</v>
      </c>
      <c r="F139" s="57" t="s">
        <v>2192</v>
      </c>
      <c r="G139" s="132"/>
      <c r="H139" s="132"/>
      <c r="I139" s="132"/>
      <c r="J139" s="132"/>
      <c r="K139" s="132"/>
      <c r="L139" s="133" t="s">
        <v>48</v>
      </c>
      <c r="M139" s="132"/>
      <c r="N139" s="57" t="s">
        <v>2193</v>
      </c>
      <c r="O139" s="6" t="s">
        <v>223</v>
      </c>
      <c r="P139" s="162">
        <v>44634</v>
      </c>
      <c r="Q139" s="162">
        <v>44999</v>
      </c>
    </row>
    <row r="140" spans="1:17">
      <c r="A140" s="27">
        <f t="shared" si="2"/>
        <v>134</v>
      </c>
      <c r="B140" s="35" t="s">
        <v>2979</v>
      </c>
      <c r="C140" s="35" t="s">
        <v>2434</v>
      </c>
      <c r="D140" s="57" t="s">
        <v>2194</v>
      </c>
      <c r="E140" s="60">
        <v>17020030535</v>
      </c>
      <c r="F140" s="57" t="s">
        <v>2195</v>
      </c>
      <c r="G140" s="132"/>
      <c r="H140" s="132"/>
      <c r="I140" s="132"/>
      <c r="J140" s="133" t="s">
        <v>48</v>
      </c>
      <c r="K140" s="132"/>
      <c r="L140" s="132"/>
      <c r="M140" s="132"/>
      <c r="N140" s="57" t="s">
        <v>2196</v>
      </c>
      <c r="O140" s="6" t="s">
        <v>223</v>
      </c>
      <c r="P140" s="162">
        <v>45002</v>
      </c>
      <c r="Q140" s="162">
        <v>45002</v>
      </c>
    </row>
    <row r="141" spans="1:17">
      <c r="A141" s="27">
        <f t="shared" si="2"/>
        <v>135</v>
      </c>
      <c r="B141" s="35" t="s">
        <v>2979</v>
      </c>
      <c r="C141" s="35" t="s">
        <v>2434</v>
      </c>
      <c r="D141" s="57" t="s">
        <v>2197</v>
      </c>
      <c r="E141" s="58">
        <v>2020010490</v>
      </c>
      <c r="F141" s="57" t="s">
        <v>2198</v>
      </c>
      <c r="G141" s="132"/>
      <c r="H141" s="132"/>
      <c r="I141" s="132"/>
      <c r="J141" s="132"/>
      <c r="K141" s="132"/>
      <c r="L141" s="133" t="s">
        <v>48</v>
      </c>
      <c r="M141" s="132"/>
      <c r="N141" s="57" t="s">
        <v>2199</v>
      </c>
      <c r="O141" s="6" t="s">
        <v>223</v>
      </c>
      <c r="P141" s="162">
        <v>45011</v>
      </c>
      <c r="Q141" s="162">
        <v>45011</v>
      </c>
    </row>
    <row r="142" spans="1:17">
      <c r="A142" s="27">
        <f t="shared" si="2"/>
        <v>136</v>
      </c>
      <c r="B142" s="35" t="s">
        <v>2979</v>
      </c>
      <c r="C142" s="35" t="s">
        <v>2434</v>
      </c>
      <c r="D142" s="57" t="s">
        <v>2200</v>
      </c>
      <c r="E142" s="60">
        <v>17020010001</v>
      </c>
      <c r="F142" s="57" t="s">
        <v>2195</v>
      </c>
      <c r="G142" s="133" t="s">
        <v>48</v>
      </c>
      <c r="H142" s="132"/>
      <c r="I142" s="132"/>
      <c r="J142" s="132"/>
      <c r="K142" s="132"/>
      <c r="L142" s="132"/>
      <c r="M142" s="132"/>
      <c r="N142" s="57" t="s">
        <v>2201</v>
      </c>
      <c r="O142" s="6" t="s">
        <v>223</v>
      </c>
      <c r="P142" s="162">
        <v>45011</v>
      </c>
      <c r="Q142" s="162">
        <v>45011</v>
      </c>
    </row>
    <row r="143" spans="1:17">
      <c r="A143" s="27">
        <f t="shared" si="2"/>
        <v>137</v>
      </c>
      <c r="B143" s="35" t="s">
        <v>2979</v>
      </c>
      <c r="C143" s="35" t="s">
        <v>2433</v>
      </c>
      <c r="D143" s="57" t="s">
        <v>2202</v>
      </c>
      <c r="E143" s="56">
        <v>2040020242</v>
      </c>
      <c r="F143" s="57" t="s">
        <v>2203</v>
      </c>
      <c r="G143" s="132"/>
      <c r="H143" s="132"/>
      <c r="I143" s="136"/>
      <c r="J143" s="133" t="s">
        <v>48</v>
      </c>
      <c r="K143" s="132"/>
      <c r="L143" s="132"/>
      <c r="M143" s="132"/>
      <c r="N143" s="57" t="s">
        <v>2204</v>
      </c>
      <c r="O143" s="6" t="s">
        <v>223</v>
      </c>
      <c r="P143" s="162">
        <v>45021</v>
      </c>
      <c r="Q143" s="162">
        <v>45022</v>
      </c>
    </row>
    <row r="144" spans="1:17">
      <c r="A144" s="27">
        <f t="shared" si="2"/>
        <v>138</v>
      </c>
      <c r="B144" s="35" t="s">
        <v>2979</v>
      </c>
      <c r="C144" s="35" t="s">
        <v>2433</v>
      </c>
      <c r="D144" s="57" t="s">
        <v>2205</v>
      </c>
      <c r="E144" s="56">
        <v>2020030031</v>
      </c>
      <c r="F144" s="57" t="s">
        <v>2206</v>
      </c>
      <c r="G144" s="132"/>
      <c r="H144" s="132"/>
      <c r="I144" s="132"/>
      <c r="J144" s="132"/>
      <c r="K144" s="133" t="s">
        <v>48</v>
      </c>
      <c r="L144" s="132"/>
      <c r="M144" s="132"/>
      <c r="N144" s="57" t="s">
        <v>2207</v>
      </c>
      <c r="O144" s="6" t="s">
        <v>223</v>
      </c>
      <c r="P144" s="162">
        <v>45027</v>
      </c>
      <c r="Q144" s="162">
        <v>45027</v>
      </c>
    </row>
    <row r="145" spans="1:17">
      <c r="A145" s="27">
        <f t="shared" si="2"/>
        <v>139</v>
      </c>
      <c r="B145" s="35" t="s">
        <v>2979</v>
      </c>
      <c r="C145" s="35" t="s">
        <v>2433</v>
      </c>
      <c r="D145" s="57" t="s">
        <v>2208</v>
      </c>
      <c r="E145" s="58">
        <v>2020030321</v>
      </c>
      <c r="F145" s="57" t="s">
        <v>2209</v>
      </c>
      <c r="G145" s="132"/>
      <c r="H145" s="132"/>
      <c r="I145" s="132"/>
      <c r="J145" s="133" t="s">
        <v>48</v>
      </c>
      <c r="K145" s="132"/>
      <c r="L145" s="132"/>
      <c r="M145" s="132"/>
      <c r="N145" s="57" t="s">
        <v>2210</v>
      </c>
      <c r="O145" s="6" t="s">
        <v>223</v>
      </c>
      <c r="P145" s="162">
        <v>45029</v>
      </c>
      <c r="Q145" s="162">
        <v>45029</v>
      </c>
    </row>
    <row r="146" spans="1:17">
      <c r="A146" s="27">
        <f t="shared" si="2"/>
        <v>140</v>
      </c>
      <c r="B146" s="35" t="s">
        <v>2979</v>
      </c>
      <c r="C146" s="35" t="s">
        <v>2433</v>
      </c>
      <c r="D146" s="57" t="s">
        <v>2211</v>
      </c>
      <c r="E146" s="56">
        <v>2010011834</v>
      </c>
      <c r="F146" s="57" t="s">
        <v>2212</v>
      </c>
      <c r="G146" s="132"/>
      <c r="H146" s="133" t="s">
        <v>48</v>
      </c>
      <c r="I146" s="132"/>
      <c r="J146" s="132"/>
      <c r="K146" s="132"/>
      <c r="L146" s="132"/>
      <c r="M146" s="132"/>
      <c r="N146" s="57" t="s">
        <v>2213</v>
      </c>
      <c r="O146" s="6" t="s">
        <v>223</v>
      </c>
      <c r="P146" s="162">
        <v>45030</v>
      </c>
      <c r="Q146" s="162">
        <v>45030</v>
      </c>
    </row>
    <row r="147" spans="1:17">
      <c r="A147" s="27">
        <f t="shared" si="2"/>
        <v>141</v>
      </c>
      <c r="B147" s="35" t="s">
        <v>2979</v>
      </c>
      <c r="C147" s="35" t="s">
        <v>2433</v>
      </c>
      <c r="D147" s="57" t="s">
        <v>2214</v>
      </c>
      <c r="E147" s="56">
        <v>2040030226</v>
      </c>
      <c r="F147" s="57" t="s">
        <v>2203</v>
      </c>
      <c r="G147" s="133" t="s">
        <v>48</v>
      </c>
      <c r="H147" s="132"/>
      <c r="I147" s="132"/>
      <c r="J147" s="132"/>
      <c r="K147" s="132"/>
      <c r="L147" s="132"/>
      <c r="M147" s="132"/>
      <c r="N147" s="57" t="s">
        <v>2215</v>
      </c>
      <c r="O147" s="6" t="s">
        <v>223</v>
      </c>
      <c r="P147" s="162">
        <v>45033</v>
      </c>
      <c r="Q147" s="162">
        <v>45033</v>
      </c>
    </row>
    <row r="148" spans="1:17">
      <c r="A148" s="27">
        <f t="shared" si="2"/>
        <v>142</v>
      </c>
      <c r="B148" s="35" t="s">
        <v>2979</v>
      </c>
      <c r="C148" s="35" t="s">
        <v>2433</v>
      </c>
      <c r="D148" s="57" t="s">
        <v>2216</v>
      </c>
      <c r="E148" s="56">
        <v>2040070507</v>
      </c>
      <c r="F148" s="57" t="s">
        <v>2217</v>
      </c>
      <c r="G148" s="132"/>
      <c r="H148" s="132"/>
      <c r="I148" s="132"/>
      <c r="J148" s="133" t="s">
        <v>48</v>
      </c>
      <c r="K148" s="132"/>
      <c r="L148" s="132"/>
      <c r="M148" s="132"/>
      <c r="N148" s="57" t="s">
        <v>2213</v>
      </c>
      <c r="O148" s="6" t="s">
        <v>223</v>
      </c>
      <c r="P148" s="162">
        <v>45034</v>
      </c>
      <c r="Q148" s="162">
        <v>45034</v>
      </c>
    </row>
    <row r="149" spans="1:17">
      <c r="A149" s="27">
        <f t="shared" si="2"/>
        <v>143</v>
      </c>
      <c r="B149" s="35" t="s">
        <v>2979</v>
      </c>
      <c r="C149" s="35" t="s">
        <v>2432</v>
      </c>
      <c r="D149" s="57" t="s">
        <v>2218</v>
      </c>
      <c r="E149" s="61">
        <v>170200303386</v>
      </c>
      <c r="F149" s="57" t="s">
        <v>2219</v>
      </c>
      <c r="G149" s="132"/>
      <c r="H149" s="132"/>
      <c r="I149" s="133" t="s">
        <v>48</v>
      </c>
      <c r="J149" s="136"/>
      <c r="K149" s="132"/>
      <c r="L149" s="132"/>
      <c r="M149" s="132"/>
      <c r="N149" s="57" t="s">
        <v>2204</v>
      </c>
      <c r="O149" s="6" t="s">
        <v>223</v>
      </c>
      <c r="P149" s="162">
        <v>45048</v>
      </c>
      <c r="Q149" s="162">
        <v>45048</v>
      </c>
    </row>
    <row r="150" spans="1:17">
      <c r="A150" s="27">
        <f t="shared" si="2"/>
        <v>144</v>
      </c>
      <c r="B150" s="35" t="s">
        <v>2979</v>
      </c>
      <c r="C150" s="35" t="s">
        <v>2432</v>
      </c>
      <c r="D150" s="57" t="s">
        <v>2220</v>
      </c>
      <c r="E150" s="61">
        <v>17020030363</v>
      </c>
      <c r="F150" s="57" t="s">
        <v>2195</v>
      </c>
      <c r="G150" s="132"/>
      <c r="H150" s="132"/>
      <c r="I150" s="133" t="s">
        <v>48</v>
      </c>
      <c r="J150" s="132"/>
      <c r="K150" s="132"/>
      <c r="L150" s="132"/>
      <c r="M150" s="132"/>
      <c r="N150" s="57" t="s">
        <v>2221</v>
      </c>
      <c r="O150" s="6" t="s">
        <v>223</v>
      </c>
      <c r="P150" s="162">
        <v>45051</v>
      </c>
      <c r="Q150" s="162">
        <v>45051</v>
      </c>
    </row>
    <row r="151" spans="1:17">
      <c r="A151" s="27">
        <f t="shared" si="2"/>
        <v>145</v>
      </c>
      <c r="B151" s="35" t="s">
        <v>2979</v>
      </c>
      <c r="C151" s="35" t="s">
        <v>2432</v>
      </c>
      <c r="D151" s="57" t="s">
        <v>2222</v>
      </c>
      <c r="E151" s="58">
        <v>2020030321</v>
      </c>
      <c r="F151" s="57" t="s">
        <v>2223</v>
      </c>
      <c r="G151" s="132"/>
      <c r="H151" s="132"/>
      <c r="I151" s="132"/>
      <c r="J151" s="133" t="s">
        <v>48</v>
      </c>
      <c r="K151" s="132"/>
      <c r="L151" s="132"/>
      <c r="M151" s="132"/>
      <c r="N151" s="57" t="s">
        <v>2221</v>
      </c>
      <c r="O151" s="6" t="s">
        <v>223</v>
      </c>
      <c r="P151" s="162">
        <v>45061</v>
      </c>
      <c r="Q151" s="162">
        <v>45061</v>
      </c>
    </row>
    <row r="152" spans="1:17">
      <c r="A152" s="27">
        <f t="shared" si="2"/>
        <v>146</v>
      </c>
      <c r="B152" s="35" t="s">
        <v>2979</v>
      </c>
      <c r="C152" s="35" t="s">
        <v>2432</v>
      </c>
      <c r="D152" s="57" t="s">
        <v>2211</v>
      </c>
      <c r="E152" s="56">
        <v>2010011834</v>
      </c>
      <c r="F152" s="57" t="s">
        <v>2212</v>
      </c>
      <c r="G152" s="132"/>
      <c r="H152" s="133" t="s">
        <v>48</v>
      </c>
      <c r="I152" s="132"/>
      <c r="J152" s="132"/>
      <c r="K152" s="132"/>
      <c r="L152" s="132"/>
      <c r="M152" s="132"/>
      <c r="N152" s="57" t="s">
        <v>2213</v>
      </c>
      <c r="O152" s="6" t="s">
        <v>223</v>
      </c>
      <c r="P152" s="162">
        <v>45062</v>
      </c>
      <c r="Q152" s="162">
        <v>45060</v>
      </c>
    </row>
    <row r="153" spans="1:17">
      <c r="A153" s="27">
        <f t="shared" si="2"/>
        <v>147</v>
      </c>
      <c r="B153" s="35" t="s">
        <v>2979</v>
      </c>
      <c r="C153" s="35" t="s">
        <v>2432</v>
      </c>
      <c r="D153" s="57" t="s">
        <v>2224</v>
      </c>
      <c r="E153" s="56">
        <v>2030060003</v>
      </c>
      <c r="F153" s="57" t="s">
        <v>2225</v>
      </c>
      <c r="G153" s="133" t="s">
        <v>48</v>
      </c>
      <c r="H153" s="132"/>
      <c r="I153" s="133" t="s">
        <v>48</v>
      </c>
      <c r="J153" s="132"/>
      <c r="K153" s="132"/>
      <c r="L153" s="132"/>
      <c r="M153" s="132"/>
      <c r="N153" s="57" t="s">
        <v>2215</v>
      </c>
      <c r="O153" s="6" t="s">
        <v>223</v>
      </c>
      <c r="P153" s="162">
        <v>45063</v>
      </c>
      <c r="Q153" s="162">
        <v>45063</v>
      </c>
    </row>
    <row r="154" spans="1:17">
      <c r="A154" s="27">
        <f t="shared" si="2"/>
        <v>148</v>
      </c>
      <c r="B154" s="35" t="s">
        <v>2979</v>
      </c>
      <c r="C154" s="35" t="s">
        <v>2432</v>
      </c>
      <c r="D154" s="57" t="s">
        <v>2226</v>
      </c>
      <c r="E154" s="56">
        <v>2040040021</v>
      </c>
      <c r="F154" s="57" t="s">
        <v>2157</v>
      </c>
      <c r="G154" s="132"/>
      <c r="H154" s="132"/>
      <c r="I154" s="133" t="s">
        <v>48</v>
      </c>
      <c r="J154" s="136"/>
      <c r="K154" s="132"/>
      <c r="L154" s="132"/>
      <c r="M154" s="132"/>
      <c r="N154" s="57" t="s">
        <v>2227</v>
      </c>
      <c r="O154" s="6" t="s">
        <v>223</v>
      </c>
      <c r="P154" s="162">
        <v>45071</v>
      </c>
      <c r="Q154" s="162">
        <v>45064</v>
      </c>
    </row>
    <row r="155" spans="1:17">
      <c r="A155" s="27">
        <f t="shared" si="2"/>
        <v>149</v>
      </c>
      <c r="B155" s="35" t="s">
        <v>2979</v>
      </c>
      <c r="C155" s="35" t="s">
        <v>2431</v>
      </c>
      <c r="D155" s="57" t="s">
        <v>2228</v>
      </c>
      <c r="E155" s="61">
        <v>17020030365</v>
      </c>
      <c r="F155" s="57" t="s">
        <v>2219</v>
      </c>
      <c r="G155" s="132"/>
      <c r="H155" s="132"/>
      <c r="I155" s="133" t="s">
        <v>48</v>
      </c>
      <c r="J155" s="132"/>
      <c r="K155" s="132"/>
      <c r="L155" s="132"/>
      <c r="M155" s="132"/>
      <c r="N155" s="57" t="s">
        <v>2204</v>
      </c>
      <c r="O155" s="6" t="s">
        <v>223</v>
      </c>
      <c r="P155" s="162">
        <v>45079</v>
      </c>
      <c r="Q155" s="162">
        <v>45079</v>
      </c>
    </row>
    <row r="156" spans="1:17">
      <c r="A156" s="27">
        <f t="shared" si="2"/>
        <v>150</v>
      </c>
      <c r="B156" s="35" t="s">
        <v>2979</v>
      </c>
      <c r="C156" s="35" t="s">
        <v>2431</v>
      </c>
      <c r="D156" s="57" t="s">
        <v>2220</v>
      </c>
      <c r="E156" s="61">
        <v>17020030363</v>
      </c>
      <c r="F156" s="57" t="s">
        <v>2195</v>
      </c>
      <c r="G156" s="132"/>
      <c r="H156" s="132"/>
      <c r="I156" s="133" t="s">
        <v>48</v>
      </c>
      <c r="J156" s="132"/>
      <c r="K156" s="132"/>
      <c r="L156" s="132"/>
      <c r="M156" s="132"/>
      <c r="N156" s="57" t="s">
        <v>2221</v>
      </c>
      <c r="O156" s="6" t="s">
        <v>223</v>
      </c>
      <c r="P156" s="162">
        <v>45082</v>
      </c>
      <c r="Q156" s="162">
        <v>45082</v>
      </c>
    </row>
    <row r="157" spans="1:17">
      <c r="A157" s="27">
        <f t="shared" si="2"/>
        <v>151</v>
      </c>
      <c r="B157" s="35" t="s">
        <v>2979</v>
      </c>
      <c r="C157" s="35" t="s">
        <v>2431</v>
      </c>
      <c r="D157" s="57" t="s">
        <v>2222</v>
      </c>
      <c r="E157" s="58">
        <v>2020030321</v>
      </c>
      <c r="F157" s="57" t="s">
        <v>2223</v>
      </c>
      <c r="G157" s="132"/>
      <c r="H157" s="132"/>
      <c r="I157" s="132"/>
      <c r="J157" s="133" t="s">
        <v>48</v>
      </c>
      <c r="K157" s="132"/>
      <c r="L157" s="132"/>
      <c r="M157" s="132"/>
      <c r="N157" s="57" t="s">
        <v>2221</v>
      </c>
      <c r="O157" s="6" t="s">
        <v>223</v>
      </c>
      <c r="P157" s="162">
        <v>45092</v>
      </c>
      <c r="Q157" s="162">
        <v>45092</v>
      </c>
    </row>
    <row r="158" spans="1:17">
      <c r="A158" s="27">
        <f t="shared" si="2"/>
        <v>152</v>
      </c>
      <c r="B158" s="35" t="s">
        <v>2979</v>
      </c>
      <c r="C158" s="35" t="s">
        <v>2431</v>
      </c>
      <c r="D158" s="57" t="s">
        <v>2211</v>
      </c>
      <c r="E158" s="56">
        <v>2010011834</v>
      </c>
      <c r="F158" s="57" t="s">
        <v>2212</v>
      </c>
      <c r="G158" s="132"/>
      <c r="H158" s="133" t="s">
        <v>48</v>
      </c>
      <c r="I158" s="132"/>
      <c r="J158" s="132"/>
      <c r="K158" s="132"/>
      <c r="L158" s="132"/>
      <c r="M158" s="132"/>
      <c r="N158" s="57" t="s">
        <v>2213</v>
      </c>
      <c r="O158" s="6" t="s">
        <v>223</v>
      </c>
      <c r="P158" s="162">
        <v>45093</v>
      </c>
      <c r="Q158" s="162">
        <v>45091</v>
      </c>
    </row>
    <row r="159" spans="1:17">
      <c r="A159" s="27">
        <f t="shared" si="2"/>
        <v>153</v>
      </c>
      <c r="B159" s="35" t="s">
        <v>2979</v>
      </c>
      <c r="C159" s="35" t="s">
        <v>2431</v>
      </c>
      <c r="D159" s="57" t="s">
        <v>2224</v>
      </c>
      <c r="E159" s="56">
        <v>2030060003</v>
      </c>
      <c r="F159" s="57" t="s">
        <v>2225</v>
      </c>
      <c r="G159" s="136"/>
      <c r="H159" s="132"/>
      <c r="I159" s="133" t="s">
        <v>48</v>
      </c>
      <c r="J159" s="132"/>
      <c r="K159" s="132"/>
      <c r="L159" s="132"/>
      <c r="M159" s="132"/>
      <c r="N159" s="57" t="s">
        <v>2215</v>
      </c>
      <c r="O159" s="6" t="s">
        <v>223</v>
      </c>
      <c r="P159" s="162">
        <v>45094</v>
      </c>
      <c r="Q159" s="162">
        <v>45094</v>
      </c>
    </row>
    <row r="160" spans="1:17">
      <c r="A160" s="27">
        <f t="shared" si="2"/>
        <v>154</v>
      </c>
      <c r="B160" s="35" t="s">
        <v>2979</v>
      </c>
      <c r="C160" s="35" t="s">
        <v>2431</v>
      </c>
      <c r="D160" s="57" t="s">
        <v>2229</v>
      </c>
      <c r="E160" s="56">
        <v>2040040021</v>
      </c>
      <c r="F160" s="57" t="s">
        <v>2219</v>
      </c>
      <c r="G160" s="132"/>
      <c r="H160" s="132"/>
      <c r="I160" s="133" t="s">
        <v>48</v>
      </c>
      <c r="J160" s="132"/>
      <c r="K160" s="132"/>
      <c r="L160" s="132"/>
      <c r="M160" s="132"/>
      <c r="N160" s="57" t="s">
        <v>2227</v>
      </c>
      <c r="O160" s="6" t="s">
        <v>223</v>
      </c>
      <c r="P160" s="162">
        <v>45102</v>
      </c>
      <c r="Q160" s="162">
        <v>45095</v>
      </c>
    </row>
    <row r="161" spans="1:17">
      <c r="A161" s="27">
        <f t="shared" si="2"/>
        <v>155</v>
      </c>
      <c r="B161" s="35" t="s">
        <v>2979</v>
      </c>
      <c r="C161" s="35" t="s">
        <v>2431</v>
      </c>
      <c r="D161" s="57" t="s">
        <v>2230</v>
      </c>
      <c r="E161" s="56">
        <v>2050010006</v>
      </c>
      <c r="F161" s="57" t="s">
        <v>2231</v>
      </c>
      <c r="G161" s="132"/>
      <c r="H161" s="132"/>
      <c r="I161" s="132"/>
      <c r="J161" s="136"/>
      <c r="K161" s="132"/>
      <c r="L161" s="132"/>
      <c r="M161" s="132"/>
      <c r="N161" s="57" t="s">
        <v>2232</v>
      </c>
      <c r="O161" s="6" t="s">
        <v>223</v>
      </c>
      <c r="P161" s="162">
        <v>45104</v>
      </c>
      <c r="Q161" s="162">
        <v>45104</v>
      </c>
    </row>
    <row r="162" spans="1:17">
      <c r="A162" s="27">
        <f t="shared" si="2"/>
        <v>156</v>
      </c>
      <c r="B162" s="35" t="s">
        <v>2979</v>
      </c>
      <c r="C162" s="35" t="s">
        <v>2430</v>
      </c>
      <c r="D162" s="57" t="s">
        <v>2233</v>
      </c>
      <c r="E162" s="56">
        <v>2030020232</v>
      </c>
      <c r="F162" s="57" t="s">
        <v>2234</v>
      </c>
      <c r="G162" s="132"/>
      <c r="H162" s="132"/>
      <c r="I162" s="132"/>
      <c r="J162" s="132"/>
      <c r="K162" s="132"/>
      <c r="L162" s="136"/>
      <c r="M162" s="132"/>
      <c r="N162" s="57" t="s">
        <v>2235</v>
      </c>
      <c r="O162" s="6" t="s">
        <v>223</v>
      </c>
      <c r="P162" s="162">
        <v>45110</v>
      </c>
      <c r="Q162" s="162">
        <v>45111</v>
      </c>
    </row>
    <row r="163" spans="1:17">
      <c r="A163" s="27">
        <f t="shared" si="2"/>
        <v>157</v>
      </c>
      <c r="B163" s="35" t="s">
        <v>2979</v>
      </c>
      <c r="C163" s="35" t="s">
        <v>2430</v>
      </c>
      <c r="D163" s="57" t="s">
        <v>2236</v>
      </c>
      <c r="E163" s="56">
        <v>2040010471</v>
      </c>
      <c r="F163" s="57" t="s">
        <v>2175</v>
      </c>
      <c r="G163" s="133" t="s">
        <v>48</v>
      </c>
      <c r="H163" s="132"/>
      <c r="I163" s="132"/>
      <c r="J163" s="136"/>
      <c r="K163" s="132"/>
      <c r="L163" s="132"/>
      <c r="M163" s="132"/>
      <c r="N163" s="57" t="s">
        <v>2237</v>
      </c>
      <c r="O163" s="6" t="s">
        <v>223</v>
      </c>
      <c r="P163" s="162">
        <v>45113</v>
      </c>
      <c r="Q163" s="162">
        <v>45113</v>
      </c>
    </row>
    <row r="164" spans="1:17">
      <c r="A164" s="27">
        <f t="shared" si="2"/>
        <v>158</v>
      </c>
      <c r="B164" s="35" t="s">
        <v>2979</v>
      </c>
      <c r="C164" s="35" t="s">
        <v>2430</v>
      </c>
      <c r="D164" s="57" t="s">
        <v>2238</v>
      </c>
      <c r="E164" s="58">
        <v>2050010317</v>
      </c>
      <c r="F164" s="57" t="s">
        <v>2231</v>
      </c>
      <c r="G164" s="133" t="s">
        <v>48</v>
      </c>
      <c r="H164" s="132"/>
      <c r="I164" s="132"/>
      <c r="J164" s="132"/>
      <c r="K164" s="132"/>
      <c r="L164" s="132"/>
      <c r="M164" s="132"/>
      <c r="N164" s="57" t="s">
        <v>2239</v>
      </c>
      <c r="O164" s="6" t="s">
        <v>223</v>
      </c>
      <c r="P164" s="162">
        <v>45120</v>
      </c>
      <c r="Q164" s="162">
        <v>45120</v>
      </c>
    </row>
    <row r="165" spans="1:17">
      <c r="A165" s="27">
        <f t="shared" si="2"/>
        <v>159</v>
      </c>
      <c r="B165" s="35" t="s">
        <v>2979</v>
      </c>
      <c r="C165" s="35" t="s">
        <v>2430</v>
      </c>
      <c r="D165" s="57" t="s">
        <v>2240</v>
      </c>
      <c r="E165" s="56">
        <v>2010011948</v>
      </c>
      <c r="F165" s="57" t="s">
        <v>2212</v>
      </c>
      <c r="G165" s="132"/>
      <c r="H165" s="133" t="s">
        <v>48</v>
      </c>
      <c r="I165" s="132"/>
      <c r="J165" s="136"/>
      <c r="K165" s="132"/>
      <c r="L165" s="132"/>
      <c r="M165" s="132"/>
      <c r="N165" s="57" t="s">
        <v>2213</v>
      </c>
      <c r="O165" s="6" t="s">
        <v>223</v>
      </c>
      <c r="P165" s="162">
        <v>45121</v>
      </c>
      <c r="Q165" s="162">
        <v>45121</v>
      </c>
    </row>
    <row r="166" spans="1:17">
      <c r="A166" s="27">
        <f t="shared" si="2"/>
        <v>160</v>
      </c>
      <c r="B166" s="35" t="s">
        <v>2979</v>
      </c>
      <c r="C166" s="35" t="s">
        <v>2430</v>
      </c>
      <c r="D166" s="57" t="s">
        <v>2241</v>
      </c>
      <c r="E166" s="56">
        <v>2040070431</v>
      </c>
      <c r="F166" s="57" t="s">
        <v>2242</v>
      </c>
      <c r="G166" s="133" t="s">
        <v>48</v>
      </c>
      <c r="H166" s="132"/>
      <c r="I166" s="132"/>
      <c r="J166" s="132"/>
      <c r="K166" s="132"/>
      <c r="L166" s="132"/>
      <c r="M166" s="132"/>
      <c r="N166" s="57" t="s">
        <v>2215</v>
      </c>
      <c r="O166" s="6" t="s">
        <v>223</v>
      </c>
      <c r="P166" s="162">
        <v>45127</v>
      </c>
      <c r="Q166" s="162">
        <v>45127</v>
      </c>
    </row>
    <row r="167" spans="1:17">
      <c r="A167" s="27">
        <f t="shared" si="2"/>
        <v>161</v>
      </c>
      <c r="B167" s="35" t="s">
        <v>2979</v>
      </c>
      <c r="C167" s="35" t="s">
        <v>2430</v>
      </c>
      <c r="D167" s="57" t="s">
        <v>2243</v>
      </c>
      <c r="E167" s="56">
        <v>2040070532</v>
      </c>
      <c r="F167" s="57" t="s">
        <v>2217</v>
      </c>
      <c r="G167" s="132"/>
      <c r="H167" s="132"/>
      <c r="I167" s="133" t="s">
        <v>48</v>
      </c>
      <c r="J167" s="136"/>
      <c r="K167" s="132"/>
      <c r="L167" s="132"/>
      <c r="M167" s="132"/>
      <c r="N167" s="57" t="s">
        <v>2244</v>
      </c>
      <c r="O167" s="6" t="s">
        <v>223</v>
      </c>
      <c r="P167" s="162">
        <v>45131</v>
      </c>
      <c r="Q167" s="162">
        <v>45131</v>
      </c>
    </row>
    <row r="168" spans="1:17">
      <c r="A168" s="27">
        <f t="shared" si="2"/>
        <v>162</v>
      </c>
      <c r="B168" s="35" t="s">
        <v>2979</v>
      </c>
      <c r="C168" s="35" t="s">
        <v>2430</v>
      </c>
      <c r="D168" s="57" t="s">
        <v>2229</v>
      </c>
      <c r="E168" s="61">
        <v>17020030061</v>
      </c>
      <c r="F168" s="57" t="s">
        <v>2223</v>
      </c>
      <c r="G168" s="132"/>
      <c r="H168" s="132"/>
      <c r="I168" s="133" t="s">
        <v>48</v>
      </c>
      <c r="J168" s="132"/>
      <c r="K168" s="132"/>
      <c r="L168" s="132"/>
      <c r="M168" s="132"/>
      <c r="N168" s="57" t="s">
        <v>2245</v>
      </c>
      <c r="O168" s="6" t="s">
        <v>223</v>
      </c>
      <c r="P168" s="162">
        <v>45133</v>
      </c>
      <c r="Q168" s="162">
        <v>45133</v>
      </c>
    </row>
    <row r="169" spans="1:17">
      <c r="A169" s="27">
        <f t="shared" si="2"/>
        <v>163</v>
      </c>
      <c r="B169" s="35" t="s">
        <v>2979</v>
      </c>
      <c r="C169" s="35" t="s">
        <v>2430</v>
      </c>
      <c r="D169" s="57" t="s">
        <v>2246</v>
      </c>
      <c r="E169" s="61">
        <v>17020030288</v>
      </c>
      <c r="F169" s="57" t="s">
        <v>2223</v>
      </c>
      <c r="G169" s="132"/>
      <c r="H169" s="132"/>
      <c r="I169" s="133" t="s">
        <v>48</v>
      </c>
      <c r="J169" s="132"/>
      <c r="K169" s="132"/>
      <c r="L169" s="132"/>
      <c r="M169" s="132"/>
      <c r="N169" s="57" t="s">
        <v>2245</v>
      </c>
      <c r="O169" s="6" t="s">
        <v>223</v>
      </c>
      <c r="P169" s="162">
        <v>45134</v>
      </c>
      <c r="Q169" s="162">
        <v>45134</v>
      </c>
    </row>
    <row r="170" spans="1:17">
      <c r="A170" s="27">
        <f t="shared" si="2"/>
        <v>164</v>
      </c>
      <c r="B170" s="35" t="s">
        <v>2979</v>
      </c>
      <c r="C170" s="35" t="s">
        <v>2580</v>
      </c>
      <c r="D170" s="4" t="s">
        <v>2676</v>
      </c>
      <c r="E170" s="4">
        <v>2010020187</v>
      </c>
      <c r="F170" s="4" t="s">
        <v>2162</v>
      </c>
      <c r="G170" s="132"/>
      <c r="H170" s="132"/>
      <c r="I170" s="133" t="s">
        <v>48</v>
      </c>
      <c r="J170" s="132"/>
      <c r="K170" s="132"/>
      <c r="L170" s="132"/>
      <c r="M170" s="132"/>
      <c r="N170" s="4" t="s">
        <v>2683</v>
      </c>
      <c r="O170" s="6" t="s">
        <v>2684</v>
      </c>
      <c r="P170" s="163">
        <v>45142</v>
      </c>
      <c r="Q170" s="163">
        <v>45142</v>
      </c>
    </row>
    <row r="171" spans="1:17">
      <c r="A171" s="27">
        <f t="shared" si="2"/>
        <v>165</v>
      </c>
      <c r="B171" s="35" t="s">
        <v>2979</v>
      </c>
      <c r="C171" s="35" t="s">
        <v>2580</v>
      </c>
      <c r="D171" s="4" t="s">
        <v>2677</v>
      </c>
      <c r="E171" s="4">
        <v>2010011887</v>
      </c>
      <c r="F171" s="4" t="s">
        <v>2678</v>
      </c>
      <c r="G171" s="132"/>
      <c r="H171" s="132"/>
      <c r="I171" s="133" t="s">
        <v>48</v>
      </c>
      <c r="J171" s="132"/>
      <c r="K171" s="132"/>
      <c r="L171" s="132"/>
      <c r="M171" s="132"/>
      <c r="N171" s="4" t="s">
        <v>2685</v>
      </c>
      <c r="O171" s="6" t="s">
        <v>2684</v>
      </c>
      <c r="P171" s="163">
        <v>45146</v>
      </c>
      <c r="Q171" s="163">
        <v>45146</v>
      </c>
    </row>
    <row r="172" spans="1:17">
      <c r="A172" s="27">
        <f t="shared" si="2"/>
        <v>166</v>
      </c>
      <c r="B172" s="35" t="s">
        <v>2979</v>
      </c>
      <c r="C172" s="35" t="s">
        <v>2580</v>
      </c>
      <c r="D172" s="4" t="s">
        <v>2679</v>
      </c>
      <c r="E172" s="4">
        <v>2030030238</v>
      </c>
      <c r="F172" s="4" t="s">
        <v>2680</v>
      </c>
      <c r="G172" s="132"/>
      <c r="H172" s="132"/>
      <c r="I172" s="133"/>
      <c r="J172" s="132"/>
      <c r="K172" s="133" t="s">
        <v>48</v>
      </c>
      <c r="L172" s="132"/>
      <c r="M172" s="132"/>
      <c r="N172" s="4" t="s">
        <v>2686</v>
      </c>
      <c r="O172" s="6" t="s">
        <v>2684</v>
      </c>
      <c r="P172" s="163">
        <v>45159</v>
      </c>
      <c r="Q172" s="163">
        <v>45159</v>
      </c>
    </row>
    <row r="173" spans="1:17">
      <c r="A173" s="27">
        <f t="shared" si="2"/>
        <v>167</v>
      </c>
      <c r="B173" s="35" t="s">
        <v>2979</v>
      </c>
      <c r="C173" s="35" t="s">
        <v>2580</v>
      </c>
      <c r="D173" s="4" t="s">
        <v>2603</v>
      </c>
      <c r="E173" s="4">
        <v>2040010738</v>
      </c>
      <c r="F173" s="4" t="s">
        <v>2681</v>
      </c>
      <c r="G173" s="132"/>
      <c r="H173" s="132"/>
      <c r="I173" s="133"/>
      <c r="J173" s="132"/>
      <c r="K173" s="132"/>
      <c r="L173" s="133" t="s">
        <v>48</v>
      </c>
      <c r="M173" s="132"/>
      <c r="N173" s="4" t="s">
        <v>2687</v>
      </c>
      <c r="O173" s="6" t="s">
        <v>2684</v>
      </c>
      <c r="P173" s="163">
        <v>45162</v>
      </c>
      <c r="Q173" s="163">
        <v>45162</v>
      </c>
    </row>
    <row r="174" spans="1:17">
      <c r="A174" s="27">
        <f t="shared" si="2"/>
        <v>168</v>
      </c>
      <c r="B174" s="35" t="s">
        <v>2979</v>
      </c>
      <c r="C174" s="35" t="s">
        <v>2580</v>
      </c>
      <c r="D174" s="4" t="s">
        <v>2682</v>
      </c>
      <c r="E174" s="4">
        <v>2010010178</v>
      </c>
      <c r="F174" s="4" t="s">
        <v>2670</v>
      </c>
      <c r="G174" s="132"/>
      <c r="H174" s="133" t="s">
        <v>48</v>
      </c>
      <c r="I174" s="133"/>
      <c r="J174" s="132"/>
      <c r="K174" s="132"/>
      <c r="L174" s="132"/>
      <c r="M174" s="132"/>
      <c r="N174" s="4" t="s">
        <v>2688</v>
      </c>
      <c r="O174" s="6" t="s">
        <v>2684</v>
      </c>
      <c r="P174" s="163">
        <v>45163</v>
      </c>
      <c r="Q174" s="163">
        <v>45163</v>
      </c>
    </row>
    <row r="175" spans="1:17" ht="17.25" customHeight="1">
      <c r="A175" s="27">
        <f t="shared" si="2"/>
        <v>169</v>
      </c>
      <c r="B175" s="35" t="s">
        <v>2979</v>
      </c>
      <c r="C175" s="35" t="s">
        <v>2580</v>
      </c>
      <c r="D175" s="4" t="s">
        <v>2980</v>
      </c>
      <c r="E175" s="4">
        <v>17010010071</v>
      </c>
      <c r="F175" s="4" t="s">
        <v>2981</v>
      </c>
      <c r="G175" s="98"/>
      <c r="H175" s="98"/>
      <c r="I175" s="133" t="s">
        <v>48</v>
      </c>
      <c r="J175" s="98"/>
      <c r="K175" s="98"/>
      <c r="L175" s="98"/>
      <c r="M175" s="98"/>
      <c r="N175" s="4" t="s">
        <v>2683</v>
      </c>
      <c r="O175" s="6" t="s">
        <v>2684</v>
      </c>
      <c r="P175" s="163">
        <v>45142</v>
      </c>
      <c r="Q175" s="163">
        <v>45142</v>
      </c>
    </row>
    <row r="176" spans="1:17" ht="12.75" customHeight="1">
      <c r="A176" s="27">
        <f t="shared" si="2"/>
        <v>170</v>
      </c>
      <c r="B176" s="35" t="s">
        <v>2979</v>
      </c>
      <c r="C176" s="35" t="s">
        <v>2580</v>
      </c>
      <c r="D176" s="4" t="s">
        <v>2982</v>
      </c>
      <c r="E176" s="4">
        <v>17010010189</v>
      </c>
      <c r="F176" s="4" t="s">
        <v>2981</v>
      </c>
      <c r="G176" s="98"/>
      <c r="H176" s="98"/>
      <c r="I176" s="133" t="s">
        <v>48</v>
      </c>
      <c r="J176" s="98"/>
      <c r="K176" s="98"/>
      <c r="L176" s="98"/>
      <c r="M176" s="98"/>
      <c r="N176" s="4" t="s">
        <v>2983</v>
      </c>
      <c r="O176" s="6" t="s">
        <v>2684</v>
      </c>
      <c r="P176" s="163">
        <v>45142</v>
      </c>
      <c r="Q176" s="163">
        <v>45142</v>
      </c>
    </row>
    <row r="177" spans="1:17" ht="15" customHeight="1">
      <c r="A177" s="27">
        <f t="shared" si="2"/>
        <v>171</v>
      </c>
      <c r="B177" s="35" t="s">
        <v>2979</v>
      </c>
      <c r="C177" s="35" t="s">
        <v>2580</v>
      </c>
      <c r="D177" s="4" t="s">
        <v>2984</v>
      </c>
      <c r="E177" s="4">
        <v>17010010202</v>
      </c>
      <c r="F177" s="4" t="s">
        <v>2981</v>
      </c>
      <c r="G177" s="98"/>
      <c r="H177" s="98"/>
      <c r="I177" s="133" t="s">
        <v>48</v>
      </c>
      <c r="J177" s="98"/>
      <c r="K177" s="98"/>
      <c r="L177" s="98"/>
      <c r="M177" s="98"/>
      <c r="N177" s="4" t="s">
        <v>2683</v>
      </c>
      <c r="O177" s="6" t="s">
        <v>2684</v>
      </c>
      <c r="P177" s="163">
        <v>45142</v>
      </c>
      <c r="Q177" s="163">
        <v>45142</v>
      </c>
    </row>
    <row r="178" spans="1:17">
      <c r="A178" s="27">
        <f t="shared" si="2"/>
        <v>172</v>
      </c>
      <c r="B178" s="35" t="s">
        <v>2979</v>
      </c>
      <c r="C178" s="35" t="s">
        <v>2580</v>
      </c>
      <c r="D178" s="4" t="s">
        <v>2985</v>
      </c>
      <c r="E178" s="4">
        <v>17010020005</v>
      </c>
      <c r="F178" s="4" t="s">
        <v>2986</v>
      </c>
      <c r="G178" s="98"/>
      <c r="H178" s="98"/>
      <c r="I178" s="133" t="s">
        <v>48</v>
      </c>
      <c r="J178" s="98"/>
      <c r="K178" s="98"/>
      <c r="L178" s="98"/>
      <c r="M178" s="98"/>
      <c r="N178" s="4" t="s">
        <v>2683</v>
      </c>
      <c r="O178" s="6" t="s">
        <v>2684</v>
      </c>
      <c r="P178" s="163">
        <v>45142</v>
      </c>
      <c r="Q178" s="163">
        <v>45142</v>
      </c>
    </row>
    <row r="179" spans="1:17" ht="13.5" customHeight="1">
      <c r="A179" s="27">
        <f t="shared" si="2"/>
        <v>173</v>
      </c>
      <c r="B179" s="35" t="s">
        <v>2979</v>
      </c>
      <c r="C179" s="35" t="s">
        <v>2580</v>
      </c>
      <c r="D179" s="4" t="s">
        <v>2648</v>
      </c>
      <c r="E179" s="4">
        <v>17010030004</v>
      </c>
      <c r="F179" s="4" t="s">
        <v>2987</v>
      </c>
      <c r="G179" s="98"/>
      <c r="H179" s="98"/>
      <c r="I179" s="133" t="s">
        <v>48</v>
      </c>
      <c r="J179" s="98"/>
      <c r="K179" s="98"/>
      <c r="L179" s="98"/>
      <c r="M179" s="98"/>
      <c r="N179" s="4" t="s">
        <v>2683</v>
      </c>
      <c r="O179" s="6" t="s">
        <v>2684</v>
      </c>
      <c r="P179" s="163">
        <v>45147</v>
      </c>
      <c r="Q179" s="163">
        <v>45147</v>
      </c>
    </row>
    <row r="180" spans="1:17" ht="12" customHeight="1">
      <c r="A180" s="27">
        <f t="shared" si="2"/>
        <v>174</v>
      </c>
      <c r="B180" s="35" t="s">
        <v>2979</v>
      </c>
      <c r="C180" s="35" t="s">
        <v>2580</v>
      </c>
      <c r="D180" s="4" t="s">
        <v>2988</v>
      </c>
      <c r="E180" s="4">
        <v>17010030023</v>
      </c>
      <c r="F180" s="4" t="s">
        <v>2987</v>
      </c>
      <c r="G180" s="98"/>
      <c r="H180" s="98"/>
      <c r="I180" s="133" t="s">
        <v>48</v>
      </c>
      <c r="J180" s="98"/>
      <c r="K180" s="98"/>
      <c r="L180" s="98"/>
      <c r="M180" s="98"/>
      <c r="N180" s="4" t="s">
        <v>2683</v>
      </c>
      <c r="O180" s="6" t="s">
        <v>2684</v>
      </c>
      <c r="P180" s="163">
        <v>45147</v>
      </c>
      <c r="Q180" s="163">
        <v>45147</v>
      </c>
    </row>
    <row r="181" spans="1:17" ht="14.25" customHeight="1">
      <c r="A181" s="27">
        <f t="shared" si="2"/>
        <v>175</v>
      </c>
      <c r="B181" s="35" t="s">
        <v>2979</v>
      </c>
      <c r="C181" s="35" t="s">
        <v>2580</v>
      </c>
      <c r="D181" s="4" t="s">
        <v>2989</v>
      </c>
      <c r="E181" s="4">
        <v>17010030034</v>
      </c>
      <c r="F181" s="4" t="s">
        <v>2990</v>
      </c>
      <c r="G181" s="98"/>
      <c r="H181" s="98"/>
      <c r="I181" s="133" t="s">
        <v>48</v>
      </c>
      <c r="J181" s="98"/>
      <c r="K181" s="98"/>
      <c r="L181" s="98"/>
      <c r="M181" s="98"/>
      <c r="N181" s="4" t="s">
        <v>2683</v>
      </c>
      <c r="O181" s="6" t="s">
        <v>2684</v>
      </c>
      <c r="P181" s="163">
        <v>45147</v>
      </c>
      <c r="Q181" s="163">
        <v>45147</v>
      </c>
    </row>
    <row r="182" spans="1:17" ht="14.25" customHeight="1">
      <c r="A182" s="27">
        <f t="shared" si="2"/>
        <v>176</v>
      </c>
      <c r="B182" s="35" t="s">
        <v>2979</v>
      </c>
      <c r="C182" s="35" t="s">
        <v>2580</v>
      </c>
      <c r="D182" s="4" t="s">
        <v>2991</v>
      </c>
      <c r="E182" s="4">
        <v>17010030037</v>
      </c>
      <c r="F182" s="4" t="s">
        <v>2992</v>
      </c>
      <c r="G182" s="98"/>
      <c r="H182" s="98"/>
      <c r="I182" s="133" t="s">
        <v>48</v>
      </c>
      <c r="J182" s="98"/>
      <c r="K182" s="98"/>
      <c r="L182" s="98"/>
      <c r="M182" s="98"/>
      <c r="N182" s="4" t="s">
        <v>2683</v>
      </c>
      <c r="O182" s="6" t="s">
        <v>2684</v>
      </c>
      <c r="P182" s="163">
        <v>45147</v>
      </c>
      <c r="Q182" s="163">
        <v>45147</v>
      </c>
    </row>
    <row r="183" spans="1:17" ht="13.5" customHeight="1">
      <c r="A183" s="27">
        <f t="shared" si="2"/>
        <v>177</v>
      </c>
      <c r="B183" s="35" t="s">
        <v>2979</v>
      </c>
      <c r="C183" s="35" t="s">
        <v>2580</v>
      </c>
      <c r="D183" s="4" t="s">
        <v>2993</v>
      </c>
      <c r="E183" s="4">
        <v>17020010020</v>
      </c>
      <c r="F183" s="4" t="s">
        <v>2994</v>
      </c>
      <c r="G183" s="98"/>
      <c r="H183" s="98"/>
      <c r="I183" s="133" t="s">
        <v>48</v>
      </c>
      <c r="J183" s="98"/>
      <c r="K183" s="98"/>
      <c r="L183" s="98"/>
      <c r="M183" s="98"/>
      <c r="N183" s="4" t="s">
        <v>2983</v>
      </c>
      <c r="O183" s="6" t="s">
        <v>2684</v>
      </c>
      <c r="P183" s="163">
        <v>45147</v>
      </c>
      <c r="Q183" s="163">
        <v>45147</v>
      </c>
    </row>
    <row r="184" spans="1:17" ht="15" customHeight="1">
      <c r="A184" s="27">
        <f t="shared" si="2"/>
        <v>178</v>
      </c>
      <c r="B184" s="35" t="s">
        <v>2979</v>
      </c>
      <c r="C184" s="35" t="s">
        <v>2580</v>
      </c>
      <c r="D184" s="4" t="s">
        <v>2995</v>
      </c>
      <c r="E184" s="4">
        <v>17020010035</v>
      </c>
      <c r="F184" s="4" t="s">
        <v>2994</v>
      </c>
      <c r="G184" s="98"/>
      <c r="H184" s="98"/>
      <c r="I184" s="133" t="s">
        <v>48</v>
      </c>
      <c r="J184" s="98"/>
      <c r="K184" s="98"/>
      <c r="L184" s="98"/>
      <c r="M184" s="98"/>
      <c r="N184" s="4" t="s">
        <v>2683</v>
      </c>
      <c r="O184" s="6" t="s">
        <v>2684</v>
      </c>
      <c r="P184" s="163">
        <v>45151</v>
      </c>
      <c r="Q184" s="163">
        <v>45151</v>
      </c>
    </row>
    <row r="185" spans="1:17" ht="12.75" customHeight="1">
      <c r="A185" s="27">
        <f t="shared" si="2"/>
        <v>179</v>
      </c>
      <c r="B185" s="35" t="s">
        <v>2979</v>
      </c>
      <c r="C185" s="35" t="s">
        <v>2580</v>
      </c>
      <c r="D185" s="4" t="s">
        <v>2996</v>
      </c>
      <c r="E185" s="4">
        <v>17020010041</v>
      </c>
      <c r="F185" s="4" t="s">
        <v>2997</v>
      </c>
      <c r="G185" s="98"/>
      <c r="H185" s="98"/>
      <c r="I185" s="133" t="s">
        <v>48</v>
      </c>
      <c r="J185" s="98"/>
      <c r="K185" s="98"/>
      <c r="L185" s="98"/>
      <c r="M185" s="98"/>
      <c r="N185" s="4" t="s">
        <v>2683</v>
      </c>
      <c r="O185" s="6" t="s">
        <v>2684</v>
      </c>
      <c r="P185" s="163">
        <v>45151</v>
      </c>
      <c r="Q185" s="163">
        <v>45151</v>
      </c>
    </row>
    <row r="186" spans="1:17" ht="12.75" customHeight="1">
      <c r="A186" s="27">
        <f t="shared" si="2"/>
        <v>180</v>
      </c>
      <c r="B186" s="35" t="s">
        <v>2979</v>
      </c>
      <c r="C186" s="35" t="s">
        <v>2580</v>
      </c>
      <c r="D186" s="4" t="s">
        <v>2998</v>
      </c>
      <c r="E186" s="4">
        <v>17020010044</v>
      </c>
      <c r="F186" s="4" t="s">
        <v>2997</v>
      </c>
      <c r="G186" s="98"/>
      <c r="H186" s="98"/>
      <c r="I186" s="133" t="s">
        <v>48</v>
      </c>
      <c r="J186" s="98"/>
      <c r="K186" s="98"/>
      <c r="L186" s="98"/>
      <c r="M186" s="98"/>
      <c r="N186" s="4" t="s">
        <v>2683</v>
      </c>
      <c r="O186" s="6" t="s">
        <v>2684</v>
      </c>
      <c r="P186" s="163">
        <v>45151</v>
      </c>
      <c r="Q186" s="163">
        <v>45151</v>
      </c>
    </row>
    <row r="187" spans="1:17">
      <c r="A187" s="27">
        <f t="shared" si="2"/>
        <v>181</v>
      </c>
      <c r="B187" s="35" t="s">
        <v>2979</v>
      </c>
      <c r="C187" s="35" t="s">
        <v>2581</v>
      </c>
      <c r="D187" s="57" t="s">
        <v>2582</v>
      </c>
      <c r="E187" s="61">
        <v>2030010604</v>
      </c>
      <c r="F187" s="57" t="s">
        <v>2181</v>
      </c>
      <c r="G187" s="132"/>
      <c r="H187" s="132"/>
      <c r="I187" s="133" t="s">
        <v>48</v>
      </c>
      <c r="J187" s="132"/>
      <c r="K187" s="132"/>
      <c r="L187" s="132"/>
      <c r="M187" s="132"/>
      <c r="N187" s="57" t="s">
        <v>2594</v>
      </c>
      <c r="O187" s="6" t="s">
        <v>223</v>
      </c>
      <c r="P187" s="162">
        <v>45170</v>
      </c>
      <c r="Q187" s="162">
        <v>45170</v>
      </c>
    </row>
    <row r="188" spans="1:17">
      <c r="A188" s="27">
        <f t="shared" si="2"/>
        <v>182</v>
      </c>
      <c r="B188" s="35" t="s">
        <v>2979</v>
      </c>
      <c r="C188" s="35" t="s">
        <v>2581</v>
      </c>
      <c r="D188" s="57" t="s">
        <v>2583</v>
      </c>
      <c r="E188" s="61">
        <v>2040030230</v>
      </c>
      <c r="F188" s="57" t="s">
        <v>2599</v>
      </c>
      <c r="G188" s="132"/>
      <c r="H188" s="132"/>
      <c r="I188" s="133"/>
      <c r="J188" s="132"/>
      <c r="K188" s="132"/>
      <c r="L188" s="133" t="s">
        <v>48</v>
      </c>
      <c r="M188" s="132"/>
      <c r="N188" s="57" t="s">
        <v>2595</v>
      </c>
      <c r="O188" s="6" t="s">
        <v>223</v>
      </c>
      <c r="P188" s="162">
        <v>45173</v>
      </c>
      <c r="Q188" s="162">
        <v>45173</v>
      </c>
    </row>
    <row r="189" spans="1:17">
      <c r="A189" s="27">
        <f t="shared" si="2"/>
        <v>183</v>
      </c>
      <c r="B189" s="35" t="s">
        <v>2979</v>
      </c>
      <c r="C189" s="35" t="s">
        <v>2581</v>
      </c>
      <c r="D189" s="57" t="s">
        <v>2584</v>
      </c>
      <c r="E189" s="61">
        <v>2010010976</v>
      </c>
      <c r="F189" s="57" t="s">
        <v>2600</v>
      </c>
      <c r="G189" s="133" t="s">
        <v>48</v>
      </c>
      <c r="H189" s="132"/>
      <c r="I189" s="133"/>
      <c r="J189" s="132"/>
      <c r="K189" s="132"/>
      <c r="L189" s="132"/>
      <c r="M189" s="132"/>
      <c r="N189" s="57" t="s">
        <v>2596</v>
      </c>
      <c r="O189" s="6" t="s">
        <v>223</v>
      </c>
      <c r="P189" s="162">
        <v>45181</v>
      </c>
      <c r="Q189" s="162">
        <v>45181</v>
      </c>
    </row>
    <row r="190" spans="1:17">
      <c r="A190" s="27">
        <f t="shared" si="2"/>
        <v>184</v>
      </c>
      <c r="B190" s="35" t="s">
        <v>2979</v>
      </c>
      <c r="C190" s="35" t="s">
        <v>2581</v>
      </c>
      <c r="D190" s="57" t="s">
        <v>2585</v>
      </c>
      <c r="E190" s="61">
        <v>2040010145</v>
      </c>
      <c r="F190" s="57" t="s">
        <v>2175</v>
      </c>
      <c r="G190" s="132"/>
      <c r="H190" s="132"/>
      <c r="I190" s="133" t="s">
        <v>48</v>
      </c>
      <c r="J190" s="132"/>
      <c r="K190" s="132"/>
      <c r="L190" s="132"/>
      <c r="M190" s="132"/>
      <c r="N190" s="57" t="s">
        <v>2597</v>
      </c>
      <c r="O190" s="6" t="s">
        <v>223</v>
      </c>
      <c r="P190" s="1135">
        <v>45183</v>
      </c>
      <c r="Q190" s="1135">
        <v>45183</v>
      </c>
    </row>
    <row r="191" spans="1:17">
      <c r="A191" s="27">
        <f t="shared" si="2"/>
        <v>185</v>
      </c>
      <c r="B191" s="35" t="s">
        <v>2979</v>
      </c>
      <c r="C191" s="35" t="s">
        <v>2581</v>
      </c>
      <c r="D191" s="57" t="s">
        <v>2586</v>
      </c>
      <c r="E191" s="61">
        <v>2010010865</v>
      </c>
      <c r="F191" s="57" t="s">
        <v>2175</v>
      </c>
      <c r="G191" s="132"/>
      <c r="H191" s="132"/>
      <c r="I191" s="133" t="s">
        <v>48</v>
      </c>
      <c r="J191" s="132"/>
      <c r="K191" s="132"/>
      <c r="L191" s="132"/>
      <c r="M191" s="132"/>
      <c r="N191" s="57" t="s">
        <v>1543</v>
      </c>
      <c r="O191" s="6" t="s">
        <v>223</v>
      </c>
      <c r="P191" s="1135"/>
      <c r="Q191" s="1135"/>
    </row>
    <row r="192" spans="1:17">
      <c r="A192" s="27">
        <f t="shared" si="2"/>
        <v>186</v>
      </c>
      <c r="B192" s="35" t="s">
        <v>2979</v>
      </c>
      <c r="C192" s="35" t="s">
        <v>2581</v>
      </c>
      <c r="D192" s="57" t="s">
        <v>2587</v>
      </c>
      <c r="E192" s="61">
        <v>2040010911</v>
      </c>
      <c r="F192" s="57" t="s">
        <v>2175</v>
      </c>
      <c r="G192" s="132"/>
      <c r="H192" s="132"/>
      <c r="I192" s="133" t="s">
        <v>48</v>
      </c>
      <c r="J192" s="132"/>
      <c r="K192" s="132"/>
      <c r="L192" s="132"/>
      <c r="M192" s="132"/>
      <c r="N192" s="57" t="s">
        <v>1543</v>
      </c>
      <c r="O192" s="6" t="s">
        <v>223</v>
      </c>
      <c r="P192" s="1135"/>
      <c r="Q192" s="1135"/>
    </row>
    <row r="193" spans="1:17">
      <c r="A193" s="27">
        <f t="shared" si="2"/>
        <v>187</v>
      </c>
      <c r="B193" s="35" t="s">
        <v>2979</v>
      </c>
      <c r="C193" s="35" t="s">
        <v>2581</v>
      </c>
      <c r="D193" s="57" t="s">
        <v>2588</v>
      </c>
      <c r="E193" s="61">
        <v>2040020010</v>
      </c>
      <c r="F193" s="57" t="s">
        <v>2601</v>
      </c>
      <c r="G193" s="132"/>
      <c r="H193" s="132"/>
      <c r="I193" s="133" t="s">
        <v>48</v>
      </c>
      <c r="J193" s="132"/>
      <c r="K193" s="132"/>
      <c r="L193" s="132"/>
      <c r="M193" s="132"/>
      <c r="N193" s="57" t="s">
        <v>1543</v>
      </c>
      <c r="O193" s="6" t="s">
        <v>223</v>
      </c>
      <c r="P193" s="162">
        <v>45187</v>
      </c>
      <c r="Q193" s="162">
        <v>45187</v>
      </c>
    </row>
    <row r="194" spans="1:17">
      <c r="A194" s="27">
        <f t="shared" si="2"/>
        <v>188</v>
      </c>
      <c r="B194" s="35" t="s">
        <v>2979</v>
      </c>
      <c r="C194" s="35" t="s">
        <v>2581</v>
      </c>
      <c r="D194" s="57" t="s">
        <v>2589</v>
      </c>
      <c r="E194" s="61">
        <v>2040020175</v>
      </c>
      <c r="F194" s="57" t="s">
        <v>2601</v>
      </c>
      <c r="G194" s="132"/>
      <c r="H194" s="132"/>
      <c r="I194" s="133" t="s">
        <v>48</v>
      </c>
      <c r="J194" s="132"/>
      <c r="K194" s="132"/>
      <c r="L194" s="132"/>
      <c r="M194" s="132"/>
      <c r="N194" s="57" t="s">
        <v>1543</v>
      </c>
      <c r="O194" s="6" t="s">
        <v>223</v>
      </c>
      <c r="P194" s="1135">
        <v>45189</v>
      </c>
      <c r="Q194" s="1135">
        <v>45189</v>
      </c>
    </row>
    <row r="195" spans="1:17">
      <c r="A195" s="27">
        <f t="shared" si="2"/>
        <v>189</v>
      </c>
      <c r="B195" s="35" t="s">
        <v>2979</v>
      </c>
      <c r="C195" s="35" t="s">
        <v>2581</v>
      </c>
      <c r="D195" s="57" t="s">
        <v>2590</v>
      </c>
      <c r="E195" s="61">
        <v>2040020227</v>
      </c>
      <c r="F195" s="57" t="s">
        <v>2601</v>
      </c>
      <c r="G195" s="132"/>
      <c r="H195" s="132"/>
      <c r="I195" s="133" t="s">
        <v>48</v>
      </c>
      <c r="J195" s="132"/>
      <c r="K195" s="132"/>
      <c r="L195" s="132"/>
      <c r="M195" s="132"/>
      <c r="N195" s="57" t="s">
        <v>1543</v>
      </c>
      <c r="O195" s="6" t="s">
        <v>223</v>
      </c>
      <c r="P195" s="1135"/>
      <c r="Q195" s="1135"/>
    </row>
    <row r="196" spans="1:17">
      <c r="A196" s="27">
        <f t="shared" si="2"/>
        <v>190</v>
      </c>
      <c r="B196" s="35" t="s">
        <v>2979</v>
      </c>
      <c r="C196" s="35" t="s">
        <v>2581</v>
      </c>
      <c r="D196" s="57" t="s">
        <v>2591</v>
      </c>
      <c r="E196" s="61">
        <v>2040030044</v>
      </c>
      <c r="F196" s="57" t="s">
        <v>2601</v>
      </c>
      <c r="G196" s="132"/>
      <c r="H196" s="132"/>
      <c r="I196" s="133" t="s">
        <v>48</v>
      </c>
      <c r="J196" s="132"/>
      <c r="K196" s="132"/>
      <c r="L196" s="132"/>
      <c r="M196" s="132"/>
      <c r="N196" s="57" t="s">
        <v>1543</v>
      </c>
      <c r="O196" s="6" t="s">
        <v>223</v>
      </c>
      <c r="P196" s="1135"/>
      <c r="Q196" s="1135"/>
    </row>
    <row r="197" spans="1:17">
      <c r="A197" s="27">
        <f t="shared" si="2"/>
        <v>191</v>
      </c>
      <c r="B197" s="35" t="s">
        <v>2979</v>
      </c>
      <c r="C197" s="35" t="s">
        <v>2581</v>
      </c>
      <c r="D197" s="57" t="s">
        <v>2592</v>
      </c>
      <c r="E197" s="61">
        <v>2040030076</v>
      </c>
      <c r="F197" s="57" t="s">
        <v>2601</v>
      </c>
      <c r="G197" s="132"/>
      <c r="H197" s="132"/>
      <c r="I197" s="133" t="s">
        <v>48</v>
      </c>
      <c r="J197" s="132"/>
      <c r="K197" s="132"/>
      <c r="L197" s="132"/>
      <c r="M197" s="132"/>
      <c r="N197" s="57" t="s">
        <v>1543</v>
      </c>
      <c r="O197" s="6" t="s">
        <v>223</v>
      </c>
      <c r="P197" s="1135">
        <v>45190</v>
      </c>
      <c r="Q197" s="1135">
        <v>45190</v>
      </c>
    </row>
    <row r="198" spans="1:17">
      <c r="A198" s="27">
        <f t="shared" si="2"/>
        <v>192</v>
      </c>
      <c r="B198" s="35" t="s">
        <v>2979</v>
      </c>
      <c r="C198" s="35" t="s">
        <v>2581</v>
      </c>
      <c r="D198" s="57" t="s">
        <v>2593</v>
      </c>
      <c r="E198" s="61">
        <v>204004000</v>
      </c>
      <c r="F198" s="57" t="s">
        <v>2602</v>
      </c>
      <c r="G198" s="132"/>
      <c r="H198" s="132"/>
      <c r="I198" s="133" t="s">
        <v>48</v>
      </c>
      <c r="J198" s="132"/>
      <c r="K198" s="132"/>
      <c r="L198" s="132"/>
      <c r="M198" s="132"/>
      <c r="N198" s="57" t="s">
        <v>1543</v>
      </c>
      <c r="O198" s="6" t="s">
        <v>223</v>
      </c>
      <c r="P198" s="1135"/>
      <c r="Q198" s="1135"/>
    </row>
    <row r="199" spans="1:17">
      <c r="A199" s="27">
        <f t="shared" si="2"/>
        <v>193</v>
      </c>
      <c r="B199" s="35" t="s">
        <v>2979</v>
      </c>
      <c r="C199" s="35" t="s">
        <v>2581</v>
      </c>
      <c r="D199" s="84" t="s">
        <v>2999</v>
      </c>
      <c r="E199" s="4">
        <v>17010010002</v>
      </c>
      <c r="F199" s="4" t="s">
        <v>3000</v>
      </c>
      <c r="G199" s="98"/>
      <c r="H199" s="98"/>
      <c r="I199" s="133" t="s">
        <v>48</v>
      </c>
      <c r="J199" s="98"/>
      <c r="K199" s="98"/>
      <c r="L199" s="98"/>
      <c r="M199" s="98"/>
      <c r="N199" s="4" t="s">
        <v>2683</v>
      </c>
      <c r="O199" s="6" t="s">
        <v>2684</v>
      </c>
      <c r="P199" s="163">
        <v>45174</v>
      </c>
      <c r="Q199" s="163">
        <v>45174</v>
      </c>
    </row>
    <row r="200" spans="1:17">
      <c r="A200" s="27">
        <f t="shared" si="2"/>
        <v>194</v>
      </c>
      <c r="B200" s="35" t="s">
        <v>2979</v>
      </c>
      <c r="C200" s="35" t="s">
        <v>2581</v>
      </c>
      <c r="D200" s="4" t="s">
        <v>3001</v>
      </c>
      <c r="E200" s="4">
        <v>17010010056</v>
      </c>
      <c r="F200" s="4" t="s">
        <v>3000</v>
      </c>
      <c r="G200" s="98"/>
      <c r="H200" s="98"/>
      <c r="I200" s="133" t="s">
        <v>48</v>
      </c>
      <c r="J200" s="98"/>
      <c r="K200" s="98"/>
      <c r="L200" s="98"/>
      <c r="M200" s="98"/>
      <c r="N200" s="4" t="s">
        <v>2983</v>
      </c>
      <c r="O200" s="6" t="s">
        <v>2684</v>
      </c>
      <c r="P200" s="163">
        <v>45174</v>
      </c>
      <c r="Q200" s="163">
        <v>45174</v>
      </c>
    </row>
    <row r="201" spans="1:17">
      <c r="A201" s="27">
        <f t="shared" ref="A201:A264" si="3">A200+1</f>
        <v>195</v>
      </c>
      <c r="B201" s="35" t="s">
        <v>2979</v>
      </c>
      <c r="C201" s="35" t="s">
        <v>2581</v>
      </c>
      <c r="D201" s="4" t="s">
        <v>3002</v>
      </c>
      <c r="E201" s="4">
        <v>17020040075</v>
      </c>
      <c r="F201" s="4" t="s">
        <v>3003</v>
      </c>
      <c r="G201" s="98"/>
      <c r="H201" s="98"/>
      <c r="I201" s="133" t="s">
        <v>48</v>
      </c>
      <c r="J201" s="98"/>
      <c r="K201" s="98"/>
      <c r="L201" s="98"/>
      <c r="M201" s="98"/>
      <c r="N201" s="4" t="s">
        <v>2683</v>
      </c>
      <c r="O201" s="6" t="s">
        <v>2684</v>
      </c>
      <c r="P201" s="163">
        <v>45176</v>
      </c>
      <c r="Q201" s="163">
        <v>45176</v>
      </c>
    </row>
    <row r="202" spans="1:17">
      <c r="A202" s="27">
        <f t="shared" si="3"/>
        <v>196</v>
      </c>
      <c r="B202" s="35" t="s">
        <v>2979</v>
      </c>
      <c r="C202" s="35" t="s">
        <v>2581</v>
      </c>
      <c r="D202" s="4" t="s">
        <v>3004</v>
      </c>
      <c r="E202" s="4">
        <v>17020040001</v>
      </c>
      <c r="F202" s="4" t="s">
        <v>3003</v>
      </c>
      <c r="G202" s="98"/>
      <c r="H202" s="98"/>
      <c r="I202" s="133" t="s">
        <v>48</v>
      </c>
      <c r="J202" s="98"/>
      <c r="K202" s="98"/>
      <c r="L202" s="98"/>
      <c r="M202" s="98"/>
      <c r="N202" s="4" t="s">
        <v>2683</v>
      </c>
      <c r="O202" s="6" t="s">
        <v>2684</v>
      </c>
      <c r="P202" s="163">
        <v>45180</v>
      </c>
      <c r="Q202" s="163">
        <v>45180</v>
      </c>
    </row>
    <row r="203" spans="1:17">
      <c r="A203" s="27">
        <f t="shared" si="3"/>
        <v>197</v>
      </c>
      <c r="B203" s="35" t="s">
        <v>2979</v>
      </c>
      <c r="C203" s="35" t="s">
        <v>2581</v>
      </c>
      <c r="D203" s="4" t="s">
        <v>3005</v>
      </c>
      <c r="E203" s="4">
        <v>17020030579</v>
      </c>
      <c r="F203" s="4" t="s">
        <v>3006</v>
      </c>
      <c r="G203" s="98"/>
      <c r="H203" s="98"/>
      <c r="I203" s="133" t="s">
        <v>48</v>
      </c>
      <c r="J203" s="98"/>
      <c r="K203" s="98"/>
      <c r="L203" s="98"/>
      <c r="M203" s="98"/>
      <c r="N203" s="4" t="s">
        <v>2683</v>
      </c>
      <c r="O203" s="6" t="s">
        <v>2684</v>
      </c>
      <c r="P203" s="163">
        <v>45180</v>
      </c>
      <c r="Q203" s="163">
        <v>45180</v>
      </c>
    </row>
    <row r="204" spans="1:17">
      <c r="A204" s="27">
        <f t="shared" si="3"/>
        <v>198</v>
      </c>
      <c r="B204" s="35" t="s">
        <v>2979</v>
      </c>
      <c r="C204" s="35" t="s">
        <v>2581</v>
      </c>
      <c r="D204" s="4" t="s">
        <v>3007</v>
      </c>
      <c r="E204" s="4">
        <v>17020030474</v>
      </c>
      <c r="F204" s="4" t="s">
        <v>3006</v>
      </c>
      <c r="G204" s="98"/>
      <c r="H204" s="98"/>
      <c r="I204" s="133" t="s">
        <v>48</v>
      </c>
      <c r="J204" s="98"/>
      <c r="K204" s="98"/>
      <c r="L204" s="98"/>
      <c r="M204" s="98"/>
      <c r="N204" s="4" t="s">
        <v>2983</v>
      </c>
      <c r="O204" s="6" t="s">
        <v>2684</v>
      </c>
      <c r="P204" s="163">
        <v>45182</v>
      </c>
      <c r="Q204" s="163">
        <v>45182</v>
      </c>
    </row>
    <row r="205" spans="1:17">
      <c r="A205" s="27">
        <f t="shared" si="3"/>
        <v>199</v>
      </c>
      <c r="B205" s="35" t="s">
        <v>2979</v>
      </c>
      <c r="C205" s="35" t="s">
        <v>2581</v>
      </c>
      <c r="D205" s="84" t="s">
        <v>3008</v>
      </c>
      <c r="E205" s="4">
        <v>17020030400</v>
      </c>
      <c r="F205" s="4" t="s">
        <v>3006</v>
      </c>
      <c r="G205" s="98"/>
      <c r="H205" s="98"/>
      <c r="I205" s="133" t="s">
        <v>48</v>
      </c>
      <c r="J205" s="98"/>
      <c r="K205" s="98"/>
      <c r="L205" s="98"/>
      <c r="M205" s="98"/>
      <c r="N205" s="4" t="s">
        <v>2683</v>
      </c>
      <c r="O205" s="6" t="s">
        <v>2684</v>
      </c>
      <c r="P205" s="163">
        <v>45182</v>
      </c>
      <c r="Q205" s="163">
        <v>45182</v>
      </c>
    </row>
    <row r="206" spans="1:17">
      <c r="A206" s="27">
        <f t="shared" si="3"/>
        <v>200</v>
      </c>
      <c r="B206" s="35" t="s">
        <v>2979</v>
      </c>
      <c r="C206" s="35" t="s">
        <v>2581</v>
      </c>
      <c r="D206" s="84" t="s">
        <v>3009</v>
      </c>
      <c r="E206" s="4">
        <v>17020030352</v>
      </c>
      <c r="F206" s="4" t="s">
        <v>3006</v>
      </c>
      <c r="G206" s="98"/>
      <c r="H206" s="98"/>
      <c r="I206" s="133" t="s">
        <v>48</v>
      </c>
      <c r="J206" s="98"/>
      <c r="K206" s="98"/>
      <c r="L206" s="98"/>
      <c r="M206" s="98"/>
      <c r="N206" s="4" t="s">
        <v>2683</v>
      </c>
      <c r="O206" s="6" t="s">
        <v>2684</v>
      </c>
      <c r="P206" s="163">
        <v>45182</v>
      </c>
      <c r="Q206" s="163">
        <v>45182</v>
      </c>
    </row>
    <row r="207" spans="1:17">
      <c r="A207" s="27">
        <f t="shared" si="3"/>
        <v>201</v>
      </c>
      <c r="B207" s="35" t="s">
        <v>2979</v>
      </c>
      <c r="C207" s="35" t="s">
        <v>2581</v>
      </c>
      <c r="D207" s="4" t="s">
        <v>3010</v>
      </c>
      <c r="E207" s="4">
        <v>17020030382</v>
      </c>
      <c r="F207" s="4" t="s">
        <v>3006</v>
      </c>
      <c r="G207" s="98"/>
      <c r="H207" s="98"/>
      <c r="I207" s="133" t="s">
        <v>48</v>
      </c>
      <c r="J207" s="98"/>
      <c r="K207" s="98"/>
      <c r="L207" s="98"/>
      <c r="M207" s="98"/>
      <c r="N207" s="4" t="s">
        <v>2983</v>
      </c>
      <c r="O207" s="6" t="s">
        <v>2684</v>
      </c>
      <c r="P207" s="98" t="s">
        <v>3011</v>
      </c>
      <c r="Q207" s="98" t="s">
        <v>3011</v>
      </c>
    </row>
    <row r="208" spans="1:17">
      <c r="A208" s="27">
        <f t="shared" si="3"/>
        <v>202</v>
      </c>
      <c r="B208" s="35" t="s">
        <v>2979</v>
      </c>
      <c r="C208" s="35" t="s">
        <v>2581</v>
      </c>
      <c r="D208" s="4" t="s">
        <v>3012</v>
      </c>
      <c r="E208" s="4">
        <v>17020030526</v>
      </c>
      <c r="F208" s="4" t="s">
        <v>3006</v>
      </c>
      <c r="G208" s="98"/>
      <c r="H208" s="98"/>
      <c r="I208" s="133" t="s">
        <v>48</v>
      </c>
      <c r="J208" s="98"/>
      <c r="K208" s="98"/>
      <c r="L208" s="98"/>
      <c r="M208" s="98"/>
      <c r="N208" s="4" t="s">
        <v>2683</v>
      </c>
      <c r="O208" s="6" t="s">
        <v>2684</v>
      </c>
      <c r="P208" s="163">
        <v>45184</v>
      </c>
      <c r="Q208" s="163">
        <v>45184</v>
      </c>
    </row>
    <row r="209" spans="1:17">
      <c r="A209" s="27">
        <f t="shared" si="3"/>
        <v>203</v>
      </c>
      <c r="B209" s="35" t="s">
        <v>2979</v>
      </c>
      <c r="C209" s="35" t="s">
        <v>2581</v>
      </c>
      <c r="D209" s="4" t="s">
        <v>3013</v>
      </c>
      <c r="E209" s="4">
        <v>17020040005</v>
      </c>
      <c r="F209" s="4" t="s">
        <v>3003</v>
      </c>
      <c r="G209" s="98"/>
      <c r="H209" s="98"/>
      <c r="I209" s="133" t="s">
        <v>48</v>
      </c>
      <c r="J209" s="98"/>
      <c r="K209" s="98"/>
      <c r="L209" s="98"/>
      <c r="M209" s="98"/>
      <c r="N209" s="4" t="s">
        <v>2683</v>
      </c>
      <c r="O209" s="6" t="s">
        <v>2684</v>
      </c>
      <c r="P209" s="163">
        <v>45187</v>
      </c>
      <c r="Q209" s="163">
        <v>45187</v>
      </c>
    </row>
    <row r="210" spans="1:17">
      <c r="A210" s="27">
        <f t="shared" si="3"/>
        <v>204</v>
      </c>
      <c r="B210" s="35" t="s">
        <v>2979</v>
      </c>
      <c r="C210" s="35" t="s">
        <v>2581</v>
      </c>
      <c r="D210" s="4" t="s">
        <v>3014</v>
      </c>
      <c r="E210" s="4">
        <v>17010030041</v>
      </c>
      <c r="F210" s="4" t="s">
        <v>2987</v>
      </c>
      <c r="G210" s="98"/>
      <c r="H210" s="98"/>
      <c r="I210" s="133" t="s">
        <v>48</v>
      </c>
      <c r="J210" s="98"/>
      <c r="K210" s="98"/>
      <c r="L210" s="98"/>
      <c r="M210" s="98"/>
      <c r="N210" s="4" t="s">
        <v>2983</v>
      </c>
      <c r="O210" s="6" t="s">
        <v>2684</v>
      </c>
      <c r="P210" s="163">
        <v>45190</v>
      </c>
      <c r="Q210" s="163">
        <v>45190</v>
      </c>
    </row>
    <row r="211" spans="1:17">
      <c r="A211" s="27">
        <f t="shared" si="3"/>
        <v>205</v>
      </c>
      <c r="B211" s="35" t="s">
        <v>2979</v>
      </c>
      <c r="C211" s="35" t="s">
        <v>2581</v>
      </c>
      <c r="D211" s="4" t="s">
        <v>3015</v>
      </c>
      <c r="E211" s="4">
        <v>17010010230</v>
      </c>
      <c r="F211" s="4" t="s">
        <v>3000</v>
      </c>
      <c r="G211" s="98"/>
      <c r="H211" s="98"/>
      <c r="I211" s="133" t="s">
        <v>48</v>
      </c>
      <c r="J211" s="98"/>
      <c r="K211" s="98"/>
      <c r="L211" s="98"/>
      <c r="M211" s="98"/>
      <c r="N211" s="4" t="s">
        <v>2683</v>
      </c>
      <c r="O211" s="6" t="s">
        <v>2684</v>
      </c>
      <c r="P211" s="163">
        <v>45194</v>
      </c>
      <c r="Q211" s="163">
        <v>45194</v>
      </c>
    </row>
    <row r="212" spans="1:17">
      <c r="A212" s="27">
        <f t="shared" si="3"/>
        <v>206</v>
      </c>
      <c r="B212" s="35" t="s">
        <v>2979</v>
      </c>
      <c r="C212" s="35" t="s">
        <v>2581</v>
      </c>
      <c r="D212" s="4" t="s">
        <v>3016</v>
      </c>
      <c r="E212" s="4">
        <v>17010010220</v>
      </c>
      <c r="F212" s="4" t="s">
        <v>3000</v>
      </c>
      <c r="G212" s="98"/>
      <c r="H212" s="98"/>
      <c r="I212" s="133" t="s">
        <v>48</v>
      </c>
      <c r="J212" s="98"/>
      <c r="K212" s="98"/>
      <c r="L212" s="98"/>
      <c r="M212" s="98"/>
      <c r="N212" s="4" t="s">
        <v>2683</v>
      </c>
      <c r="O212" s="6" t="s">
        <v>2684</v>
      </c>
      <c r="P212" s="163">
        <v>45195</v>
      </c>
      <c r="Q212" s="163">
        <v>45195</v>
      </c>
    </row>
    <row r="213" spans="1:17">
      <c r="A213" s="27">
        <f t="shared" si="3"/>
        <v>207</v>
      </c>
      <c r="B213" s="35" t="s">
        <v>2979</v>
      </c>
      <c r="C213" s="35" t="s">
        <v>2581</v>
      </c>
      <c r="D213" s="4" t="s">
        <v>3017</v>
      </c>
      <c r="E213" s="4">
        <v>17010010198</v>
      </c>
      <c r="F213" s="4" t="s">
        <v>3000</v>
      </c>
      <c r="G213" s="98"/>
      <c r="H213" s="98"/>
      <c r="I213" s="133" t="s">
        <v>48</v>
      </c>
      <c r="J213" s="98"/>
      <c r="K213" s="98"/>
      <c r="L213" s="98"/>
      <c r="M213" s="98"/>
      <c r="N213" s="4" t="s">
        <v>2683</v>
      </c>
      <c r="O213" s="6" t="s">
        <v>2684</v>
      </c>
      <c r="P213" s="163">
        <v>45195</v>
      </c>
      <c r="Q213" s="163">
        <v>45195</v>
      </c>
    </row>
    <row r="214" spans="1:17">
      <c r="A214" s="27">
        <f t="shared" si="3"/>
        <v>208</v>
      </c>
      <c r="B214" s="35" t="s">
        <v>2979</v>
      </c>
      <c r="C214" s="35" t="s">
        <v>2598</v>
      </c>
      <c r="D214" s="57" t="s">
        <v>2603</v>
      </c>
      <c r="E214" s="61">
        <v>2040040025</v>
      </c>
      <c r="F214" s="57" t="s">
        <v>2165</v>
      </c>
      <c r="G214" s="132"/>
      <c r="H214" s="132"/>
      <c r="I214" s="133" t="s">
        <v>48</v>
      </c>
      <c r="J214" s="132"/>
      <c r="K214" s="132"/>
      <c r="L214" s="132"/>
      <c r="M214" s="132"/>
      <c r="N214" s="57" t="s">
        <v>2638</v>
      </c>
      <c r="O214" s="6" t="s">
        <v>223</v>
      </c>
      <c r="P214" s="1135">
        <v>45203</v>
      </c>
      <c r="Q214" s="162"/>
    </row>
    <row r="215" spans="1:17">
      <c r="A215" s="27">
        <f t="shared" si="3"/>
        <v>209</v>
      </c>
      <c r="B215" s="35" t="s">
        <v>2979</v>
      </c>
      <c r="C215" s="35" t="s">
        <v>2598</v>
      </c>
      <c r="D215" s="57" t="s">
        <v>2604</v>
      </c>
      <c r="E215" s="61">
        <v>204004003</v>
      </c>
      <c r="F215" s="57" t="s">
        <v>2165</v>
      </c>
      <c r="G215" s="132"/>
      <c r="H215" s="132"/>
      <c r="I215" s="133" t="s">
        <v>48</v>
      </c>
      <c r="J215" s="132"/>
      <c r="K215" s="132"/>
      <c r="L215" s="132"/>
      <c r="M215" s="132"/>
      <c r="N215" s="57" t="s">
        <v>2638</v>
      </c>
      <c r="O215" s="6" t="s">
        <v>223</v>
      </c>
      <c r="P215" s="1135"/>
      <c r="Q215" s="162"/>
    </row>
    <row r="216" spans="1:17">
      <c r="A216" s="27">
        <f t="shared" si="3"/>
        <v>210</v>
      </c>
      <c r="B216" s="35" t="s">
        <v>2979</v>
      </c>
      <c r="C216" s="35" t="s">
        <v>2598</v>
      </c>
      <c r="D216" s="57" t="s">
        <v>2605</v>
      </c>
      <c r="E216" s="61">
        <v>2040030218</v>
      </c>
      <c r="F216" s="57" t="s">
        <v>2631</v>
      </c>
      <c r="G216" s="132"/>
      <c r="H216" s="132"/>
      <c r="I216" s="133" t="s">
        <v>48</v>
      </c>
      <c r="J216" s="132"/>
      <c r="K216" s="132"/>
      <c r="L216" s="132"/>
      <c r="M216" s="132"/>
      <c r="N216" s="57" t="s">
        <v>2638</v>
      </c>
      <c r="O216" s="6" t="s">
        <v>223</v>
      </c>
      <c r="P216" s="162">
        <v>45204</v>
      </c>
      <c r="Q216" s="162">
        <v>45204</v>
      </c>
    </row>
    <row r="217" spans="1:17">
      <c r="A217" s="27">
        <f t="shared" si="3"/>
        <v>211</v>
      </c>
      <c r="B217" s="35" t="s">
        <v>2979</v>
      </c>
      <c r="C217" s="35" t="s">
        <v>2598</v>
      </c>
      <c r="D217" s="57" t="s">
        <v>2606</v>
      </c>
      <c r="E217" s="61">
        <v>2040030152</v>
      </c>
      <c r="F217" s="57" t="s">
        <v>2599</v>
      </c>
      <c r="G217" s="132"/>
      <c r="H217" s="132"/>
      <c r="I217" s="133" t="s">
        <v>48</v>
      </c>
      <c r="J217" s="132"/>
      <c r="K217" s="132"/>
      <c r="L217" s="132"/>
      <c r="M217" s="132"/>
      <c r="N217" s="57" t="s">
        <v>2638</v>
      </c>
      <c r="O217" s="6" t="s">
        <v>223</v>
      </c>
      <c r="P217" s="1135">
        <v>45205</v>
      </c>
      <c r="Q217" s="1135">
        <v>45205</v>
      </c>
    </row>
    <row r="218" spans="1:17">
      <c r="A218" s="27">
        <f t="shared" si="3"/>
        <v>212</v>
      </c>
      <c r="B218" s="35" t="s">
        <v>2979</v>
      </c>
      <c r="C218" s="35" t="s">
        <v>2598</v>
      </c>
      <c r="D218" s="57" t="s">
        <v>2607</v>
      </c>
      <c r="E218" s="61">
        <v>2040010316</v>
      </c>
      <c r="F218" s="57" t="s">
        <v>2175</v>
      </c>
      <c r="G218" s="132"/>
      <c r="H218" s="132"/>
      <c r="I218" s="133" t="s">
        <v>48</v>
      </c>
      <c r="J218" s="132"/>
      <c r="K218" s="132"/>
      <c r="L218" s="132"/>
      <c r="M218" s="132"/>
      <c r="N218" s="57" t="s">
        <v>2638</v>
      </c>
      <c r="O218" s="6" t="s">
        <v>223</v>
      </c>
      <c r="P218" s="1135"/>
      <c r="Q218" s="1135"/>
    </row>
    <row r="219" spans="1:17">
      <c r="A219" s="27">
        <f t="shared" si="3"/>
        <v>213</v>
      </c>
      <c r="B219" s="35" t="s">
        <v>2979</v>
      </c>
      <c r="C219" s="35" t="s">
        <v>2598</v>
      </c>
      <c r="D219" s="57" t="s">
        <v>2608</v>
      </c>
      <c r="E219" s="61">
        <v>2040010189</v>
      </c>
      <c r="F219" s="57" t="s">
        <v>2632</v>
      </c>
      <c r="G219" s="132"/>
      <c r="H219" s="132"/>
      <c r="I219" s="133" t="s">
        <v>48</v>
      </c>
      <c r="J219" s="132"/>
      <c r="K219" s="132"/>
      <c r="L219" s="132"/>
      <c r="M219" s="132"/>
      <c r="N219" s="57" t="s">
        <v>2638</v>
      </c>
      <c r="O219" s="6" t="s">
        <v>223</v>
      </c>
      <c r="P219" s="1135">
        <v>45208</v>
      </c>
      <c r="Q219" s="1135">
        <v>45208</v>
      </c>
    </row>
    <row r="220" spans="1:17">
      <c r="A220" s="27">
        <f t="shared" si="3"/>
        <v>214</v>
      </c>
      <c r="B220" s="35" t="s">
        <v>2979</v>
      </c>
      <c r="C220" s="35" t="s">
        <v>2598</v>
      </c>
      <c r="D220" s="57" t="s">
        <v>2609</v>
      </c>
      <c r="E220" s="61">
        <v>2030030096</v>
      </c>
      <c r="F220" s="57" t="s">
        <v>2632</v>
      </c>
      <c r="G220" s="132"/>
      <c r="H220" s="132"/>
      <c r="I220" s="133" t="s">
        <v>48</v>
      </c>
      <c r="J220" s="132"/>
      <c r="K220" s="132"/>
      <c r="L220" s="132"/>
      <c r="M220" s="132"/>
      <c r="N220" s="57" t="s">
        <v>2638</v>
      </c>
      <c r="O220" s="6" t="s">
        <v>223</v>
      </c>
      <c r="P220" s="1135"/>
      <c r="Q220" s="1135"/>
    </row>
    <row r="221" spans="1:17">
      <c r="A221" s="27">
        <f t="shared" si="3"/>
        <v>215</v>
      </c>
      <c r="B221" s="35" t="s">
        <v>2979</v>
      </c>
      <c r="C221" s="35" t="s">
        <v>2598</v>
      </c>
      <c r="D221" s="57" t="s">
        <v>379</v>
      </c>
      <c r="E221" s="61">
        <v>2030030073</v>
      </c>
      <c r="F221" s="57" t="s">
        <v>2632</v>
      </c>
      <c r="G221" s="132"/>
      <c r="H221" s="132"/>
      <c r="I221" s="133" t="s">
        <v>48</v>
      </c>
      <c r="J221" s="132"/>
      <c r="K221" s="132"/>
      <c r="L221" s="132"/>
      <c r="M221" s="132"/>
      <c r="N221" s="57" t="s">
        <v>2638</v>
      </c>
      <c r="O221" s="6" t="s">
        <v>223</v>
      </c>
      <c r="P221" s="1135">
        <v>45209</v>
      </c>
      <c r="Q221" s="1135">
        <v>45209</v>
      </c>
    </row>
    <row r="222" spans="1:17">
      <c r="A222" s="27">
        <f t="shared" si="3"/>
        <v>216</v>
      </c>
      <c r="B222" s="35" t="s">
        <v>2979</v>
      </c>
      <c r="C222" s="35" t="s">
        <v>2598</v>
      </c>
      <c r="D222" s="57" t="s">
        <v>2610</v>
      </c>
      <c r="E222" s="61">
        <v>2030020425</v>
      </c>
      <c r="F222" s="57" t="s">
        <v>2633</v>
      </c>
      <c r="G222" s="132"/>
      <c r="H222" s="132"/>
      <c r="I222" s="133" t="s">
        <v>48</v>
      </c>
      <c r="J222" s="132"/>
      <c r="K222" s="132"/>
      <c r="L222" s="132"/>
      <c r="M222" s="132"/>
      <c r="N222" s="57" t="s">
        <v>2638</v>
      </c>
      <c r="O222" s="6" t="s">
        <v>223</v>
      </c>
      <c r="P222" s="1135"/>
      <c r="Q222" s="1135"/>
    </row>
    <row r="223" spans="1:17">
      <c r="A223" s="27">
        <f t="shared" si="3"/>
        <v>217</v>
      </c>
      <c r="B223" s="35" t="s">
        <v>2979</v>
      </c>
      <c r="C223" s="35" t="s">
        <v>2598</v>
      </c>
      <c r="D223" s="57" t="s">
        <v>2611</v>
      </c>
      <c r="E223" s="61">
        <v>2030020181</v>
      </c>
      <c r="F223" s="57" t="s">
        <v>2181</v>
      </c>
      <c r="G223" s="132"/>
      <c r="H223" s="132"/>
      <c r="I223" s="133" t="s">
        <v>48</v>
      </c>
      <c r="J223" s="132"/>
      <c r="K223" s="132"/>
      <c r="L223" s="132"/>
      <c r="M223" s="132"/>
      <c r="N223" s="57" t="s">
        <v>2639</v>
      </c>
      <c r="O223" s="6" t="s">
        <v>223</v>
      </c>
      <c r="P223" s="1135"/>
      <c r="Q223" s="1135"/>
    </row>
    <row r="224" spans="1:17">
      <c r="A224" s="27">
        <f t="shared" si="3"/>
        <v>218</v>
      </c>
      <c r="B224" s="35" t="s">
        <v>2979</v>
      </c>
      <c r="C224" s="35" t="s">
        <v>2598</v>
      </c>
      <c r="D224" s="57" t="s">
        <v>2612</v>
      </c>
      <c r="E224" s="61">
        <v>2010030025</v>
      </c>
      <c r="F224" s="57" t="s">
        <v>2181</v>
      </c>
      <c r="G224" s="132"/>
      <c r="H224" s="132"/>
      <c r="I224" s="133"/>
      <c r="J224" s="133" t="s">
        <v>48</v>
      </c>
      <c r="K224" s="132"/>
      <c r="L224" s="132"/>
      <c r="M224" s="132"/>
      <c r="N224" s="57" t="s">
        <v>2638</v>
      </c>
      <c r="O224" s="6" t="s">
        <v>223</v>
      </c>
      <c r="P224" s="162">
        <v>45210</v>
      </c>
      <c r="Q224" s="162">
        <v>45210</v>
      </c>
    </row>
    <row r="225" spans="1:17">
      <c r="A225" s="27">
        <f t="shared" si="3"/>
        <v>219</v>
      </c>
      <c r="B225" s="35" t="s">
        <v>2979</v>
      </c>
      <c r="C225" s="35" t="s">
        <v>2598</v>
      </c>
      <c r="D225" s="57" t="s">
        <v>2613</v>
      </c>
      <c r="E225" s="61">
        <v>2040010024</v>
      </c>
      <c r="F225" s="57" t="s">
        <v>2600</v>
      </c>
      <c r="G225" s="132"/>
      <c r="H225" s="132"/>
      <c r="I225" s="133" t="s">
        <v>48</v>
      </c>
      <c r="J225" s="132"/>
      <c r="K225" s="132"/>
      <c r="L225" s="132"/>
      <c r="M225" s="132"/>
      <c r="N225" s="57" t="s">
        <v>2638</v>
      </c>
      <c r="O225" s="6" t="s">
        <v>223</v>
      </c>
      <c r="P225" s="162">
        <v>45211</v>
      </c>
      <c r="Q225" s="162">
        <v>45211</v>
      </c>
    </row>
    <row r="226" spans="1:17">
      <c r="A226" s="27">
        <f t="shared" si="3"/>
        <v>220</v>
      </c>
      <c r="B226" s="35" t="s">
        <v>2979</v>
      </c>
      <c r="C226" s="35" t="s">
        <v>2598</v>
      </c>
      <c r="D226" s="57" t="s">
        <v>2614</v>
      </c>
      <c r="E226" s="61">
        <v>2040020194</v>
      </c>
      <c r="F226" s="57" t="s">
        <v>2175</v>
      </c>
      <c r="G226" s="132"/>
      <c r="H226" s="132"/>
      <c r="I226" s="133"/>
      <c r="J226" s="133" t="s">
        <v>48</v>
      </c>
      <c r="K226" s="132"/>
      <c r="L226" s="132"/>
      <c r="M226" s="132"/>
      <c r="N226" s="57" t="s">
        <v>2638</v>
      </c>
      <c r="O226" s="6" t="s">
        <v>223</v>
      </c>
      <c r="P226" s="162">
        <v>45210</v>
      </c>
      <c r="Q226" s="162">
        <v>45210</v>
      </c>
    </row>
    <row r="227" spans="1:17">
      <c r="A227" s="27">
        <f t="shared" si="3"/>
        <v>221</v>
      </c>
      <c r="B227" s="35" t="s">
        <v>2979</v>
      </c>
      <c r="C227" s="35" t="s">
        <v>2598</v>
      </c>
      <c r="D227" s="57" t="s">
        <v>2615</v>
      </c>
      <c r="E227" s="61">
        <v>2010020202</v>
      </c>
      <c r="F227" s="57" t="s">
        <v>2601</v>
      </c>
      <c r="G227" s="132"/>
      <c r="H227" s="132"/>
      <c r="I227" s="133" t="s">
        <v>48</v>
      </c>
      <c r="J227" s="132"/>
      <c r="K227" s="132"/>
      <c r="L227" s="132"/>
      <c r="M227" s="132"/>
      <c r="N227" s="57" t="s">
        <v>2638</v>
      </c>
      <c r="O227" s="6" t="s">
        <v>223</v>
      </c>
      <c r="P227" s="1135">
        <v>45215</v>
      </c>
      <c r="Q227" s="1135">
        <v>45215</v>
      </c>
    </row>
    <row r="228" spans="1:17">
      <c r="A228" s="27">
        <f t="shared" si="3"/>
        <v>222</v>
      </c>
      <c r="B228" s="35" t="s">
        <v>2979</v>
      </c>
      <c r="C228" s="35" t="s">
        <v>2598</v>
      </c>
      <c r="D228" s="57" t="s">
        <v>2616</v>
      </c>
      <c r="E228" s="61">
        <v>2040050052</v>
      </c>
      <c r="F228" s="57" t="s">
        <v>2162</v>
      </c>
      <c r="G228" s="132"/>
      <c r="H228" s="132"/>
      <c r="I228" s="133" t="s">
        <v>48</v>
      </c>
      <c r="J228" s="132"/>
      <c r="K228" s="132"/>
      <c r="L228" s="132"/>
      <c r="M228" s="132"/>
      <c r="N228" s="57" t="s">
        <v>2638</v>
      </c>
      <c r="O228" s="6" t="s">
        <v>223</v>
      </c>
      <c r="P228" s="1135"/>
      <c r="Q228" s="1135"/>
    </row>
    <row r="229" spans="1:17">
      <c r="A229" s="27">
        <f t="shared" si="3"/>
        <v>223</v>
      </c>
      <c r="B229" s="35" t="s">
        <v>2979</v>
      </c>
      <c r="C229" s="35" t="s">
        <v>2598</v>
      </c>
      <c r="D229" s="57" t="s">
        <v>2617</v>
      </c>
      <c r="E229" s="61">
        <v>2040070207</v>
      </c>
      <c r="F229" s="57" t="s">
        <v>2159</v>
      </c>
      <c r="G229" s="132"/>
      <c r="H229" s="132"/>
      <c r="I229" s="133" t="s">
        <v>48</v>
      </c>
      <c r="J229" s="132"/>
      <c r="K229" s="132"/>
      <c r="L229" s="132"/>
      <c r="M229" s="132"/>
      <c r="N229" s="57" t="s">
        <v>582</v>
      </c>
      <c r="O229" s="6" t="s">
        <v>223</v>
      </c>
      <c r="P229" s="1135">
        <v>45216</v>
      </c>
      <c r="Q229" s="1135">
        <v>45216</v>
      </c>
    </row>
    <row r="230" spans="1:17">
      <c r="A230" s="27">
        <f t="shared" si="3"/>
        <v>224</v>
      </c>
      <c r="B230" s="35" t="s">
        <v>2979</v>
      </c>
      <c r="C230" s="35" t="s">
        <v>2598</v>
      </c>
      <c r="D230" s="57" t="s">
        <v>2618</v>
      </c>
      <c r="E230" s="61">
        <v>2030020449</v>
      </c>
      <c r="F230" s="57" t="s">
        <v>2634</v>
      </c>
      <c r="G230" s="132"/>
      <c r="H230" s="132"/>
      <c r="I230" s="133" t="s">
        <v>48</v>
      </c>
      <c r="J230" s="132"/>
      <c r="K230" s="132"/>
      <c r="L230" s="132"/>
      <c r="M230" s="132"/>
      <c r="N230" s="57" t="s">
        <v>2640</v>
      </c>
      <c r="O230" s="6" t="s">
        <v>223</v>
      </c>
      <c r="P230" s="1135"/>
      <c r="Q230" s="1135"/>
    </row>
    <row r="231" spans="1:17">
      <c r="A231" s="27">
        <f t="shared" si="3"/>
        <v>225</v>
      </c>
      <c r="B231" s="35" t="s">
        <v>2979</v>
      </c>
      <c r="C231" s="35" t="s">
        <v>2598</v>
      </c>
      <c r="D231" s="57" t="s">
        <v>2619</v>
      </c>
      <c r="E231" s="61">
        <v>2030020391</v>
      </c>
      <c r="F231" s="57" t="s">
        <v>2635</v>
      </c>
      <c r="G231" s="132"/>
      <c r="H231" s="132"/>
      <c r="I231" s="133" t="s">
        <v>48</v>
      </c>
      <c r="J231" s="132"/>
      <c r="K231" s="132"/>
      <c r="L231" s="132"/>
      <c r="M231" s="132"/>
      <c r="N231" s="57" t="s">
        <v>2641</v>
      </c>
      <c r="O231" s="6" t="s">
        <v>223</v>
      </c>
      <c r="P231" s="1135"/>
      <c r="Q231" s="1135"/>
    </row>
    <row r="232" spans="1:17">
      <c r="A232" s="27">
        <f t="shared" si="3"/>
        <v>226</v>
      </c>
      <c r="B232" s="35" t="s">
        <v>2979</v>
      </c>
      <c r="C232" s="35" t="s">
        <v>2598</v>
      </c>
      <c r="D232" s="57" t="s">
        <v>2620</v>
      </c>
      <c r="E232" s="61">
        <v>2040030209</v>
      </c>
      <c r="F232" s="57" t="s">
        <v>2635</v>
      </c>
      <c r="G232" s="132"/>
      <c r="H232" s="132"/>
      <c r="I232" s="133"/>
      <c r="J232" s="133" t="s">
        <v>48</v>
      </c>
      <c r="K232" s="132"/>
      <c r="L232" s="132"/>
      <c r="M232" s="132"/>
      <c r="N232" s="57" t="s">
        <v>2641</v>
      </c>
      <c r="O232" s="6" t="s">
        <v>223</v>
      </c>
      <c r="P232" s="1135"/>
      <c r="Q232" s="1135"/>
    </row>
    <row r="233" spans="1:17">
      <c r="A233" s="27">
        <f t="shared" si="3"/>
        <v>227</v>
      </c>
      <c r="B233" s="35" t="s">
        <v>2979</v>
      </c>
      <c r="C233" s="35" t="s">
        <v>2598</v>
      </c>
      <c r="D233" s="57" t="s">
        <v>2621</v>
      </c>
      <c r="E233" s="61">
        <v>2040070420</v>
      </c>
      <c r="F233" s="57" t="s">
        <v>2631</v>
      </c>
      <c r="G233" s="132"/>
      <c r="H233" s="132"/>
      <c r="I233" s="133"/>
      <c r="J233" s="133" t="s">
        <v>48</v>
      </c>
      <c r="K233" s="132"/>
      <c r="L233" s="132"/>
      <c r="M233" s="132"/>
      <c r="N233" s="57" t="s">
        <v>2641</v>
      </c>
      <c r="O233" s="6" t="s">
        <v>223</v>
      </c>
      <c r="P233" s="1135">
        <v>45217</v>
      </c>
      <c r="Q233" s="1135">
        <v>45217</v>
      </c>
    </row>
    <row r="234" spans="1:17">
      <c r="A234" s="27">
        <f t="shared" si="3"/>
        <v>228</v>
      </c>
      <c r="B234" s="35" t="s">
        <v>2979</v>
      </c>
      <c r="C234" s="35" t="s">
        <v>2598</v>
      </c>
      <c r="D234" s="57" t="s">
        <v>2622</v>
      </c>
      <c r="E234" s="61">
        <v>2040070420</v>
      </c>
      <c r="F234" s="57" t="s">
        <v>2634</v>
      </c>
      <c r="G234" s="132"/>
      <c r="H234" s="132"/>
      <c r="I234" s="133"/>
      <c r="J234" s="133" t="s">
        <v>48</v>
      </c>
      <c r="K234" s="132"/>
      <c r="L234" s="132"/>
      <c r="M234" s="132"/>
      <c r="N234" s="57" t="s">
        <v>2641</v>
      </c>
      <c r="O234" s="6" t="s">
        <v>223</v>
      </c>
      <c r="P234" s="1135"/>
      <c r="Q234" s="1135"/>
    </row>
    <row r="235" spans="1:17">
      <c r="A235" s="27">
        <f t="shared" si="3"/>
        <v>229</v>
      </c>
      <c r="B235" s="35" t="s">
        <v>2979</v>
      </c>
      <c r="C235" s="35" t="s">
        <v>2598</v>
      </c>
      <c r="D235" s="57" t="s">
        <v>2623</v>
      </c>
      <c r="E235" s="61">
        <v>2040010454</v>
      </c>
      <c r="F235" s="57" t="s">
        <v>2634</v>
      </c>
      <c r="G235" s="132"/>
      <c r="H235" s="132"/>
      <c r="I235" s="133"/>
      <c r="J235" s="133" t="s">
        <v>48</v>
      </c>
      <c r="K235" s="132"/>
      <c r="L235" s="132"/>
      <c r="M235" s="132"/>
      <c r="N235" s="57" t="s">
        <v>2641</v>
      </c>
      <c r="O235" s="6" t="s">
        <v>223</v>
      </c>
      <c r="P235" s="1135">
        <v>45222</v>
      </c>
      <c r="Q235" s="1135">
        <v>45222</v>
      </c>
    </row>
    <row r="236" spans="1:17">
      <c r="A236" s="27">
        <f t="shared" si="3"/>
        <v>230</v>
      </c>
      <c r="B236" s="35" t="s">
        <v>2979</v>
      </c>
      <c r="C236" s="35" t="s">
        <v>2598</v>
      </c>
      <c r="D236" s="57" t="s">
        <v>2624</v>
      </c>
      <c r="E236" s="61">
        <v>2020010123</v>
      </c>
      <c r="F236" s="57" t="s">
        <v>2175</v>
      </c>
      <c r="G236" s="132"/>
      <c r="H236" s="132"/>
      <c r="I236" s="133" t="s">
        <v>48</v>
      </c>
      <c r="J236" s="132"/>
      <c r="K236" s="132"/>
      <c r="L236" s="132"/>
      <c r="M236" s="132"/>
      <c r="N236" s="57" t="s">
        <v>2638</v>
      </c>
      <c r="O236" s="6" t="s">
        <v>223</v>
      </c>
      <c r="P236" s="1135"/>
      <c r="Q236" s="1135"/>
    </row>
    <row r="237" spans="1:17">
      <c r="A237" s="27">
        <f t="shared" si="3"/>
        <v>231</v>
      </c>
      <c r="B237" s="35" t="s">
        <v>2979</v>
      </c>
      <c r="C237" s="35" t="s">
        <v>2598</v>
      </c>
      <c r="D237" s="57" t="s">
        <v>2625</v>
      </c>
      <c r="E237" s="61">
        <v>2030020471</v>
      </c>
      <c r="F237" s="57" t="s">
        <v>2636</v>
      </c>
      <c r="G237" s="132"/>
      <c r="H237" s="132"/>
      <c r="I237" s="133" t="s">
        <v>48</v>
      </c>
      <c r="J237" s="132"/>
      <c r="K237" s="132"/>
      <c r="L237" s="132"/>
      <c r="M237" s="132"/>
      <c r="N237" s="57" t="s">
        <v>2638</v>
      </c>
      <c r="O237" s="6" t="s">
        <v>223</v>
      </c>
      <c r="P237" s="162">
        <v>45224</v>
      </c>
      <c r="Q237" s="162">
        <v>45224</v>
      </c>
    </row>
    <row r="238" spans="1:17">
      <c r="A238" s="27">
        <f t="shared" si="3"/>
        <v>232</v>
      </c>
      <c r="B238" s="35" t="s">
        <v>2979</v>
      </c>
      <c r="C238" s="35" t="s">
        <v>2598</v>
      </c>
      <c r="D238" s="57" t="s">
        <v>2626</v>
      </c>
      <c r="E238" s="61">
        <v>2020010137</v>
      </c>
      <c r="F238" s="57" t="s">
        <v>2635</v>
      </c>
      <c r="G238" s="132"/>
      <c r="H238" s="132"/>
      <c r="I238" s="133" t="s">
        <v>48</v>
      </c>
      <c r="J238" s="132"/>
      <c r="K238" s="132"/>
      <c r="L238" s="132"/>
      <c r="M238" s="132"/>
      <c r="N238" s="57" t="s">
        <v>2638</v>
      </c>
      <c r="O238" s="6" t="s">
        <v>223</v>
      </c>
      <c r="P238" s="1135">
        <v>45225</v>
      </c>
      <c r="Q238" s="1135">
        <v>45225</v>
      </c>
    </row>
    <row r="239" spans="1:17">
      <c r="A239" s="27">
        <f t="shared" si="3"/>
        <v>233</v>
      </c>
      <c r="B239" s="35" t="s">
        <v>2979</v>
      </c>
      <c r="C239" s="35" t="s">
        <v>2598</v>
      </c>
      <c r="D239" s="57" t="s">
        <v>2627</v>
      </c>
      <c r="E239" s="61">
        <v>2020010486</v>
      </c>
      <c r="F239" s="57" t="s">
        <v>2637</v>
      </c>
      <c r="G239" s="132"/>
      <c r="H239" s="132"/>
      <c r="I239" s="133" t="s">
        <v>48</v>
      </c>
      <c r="J239" s="132"/>
      <c r="K239" s="132"/>
      <c r="L239" s="132"/>
      <c r="M239" s="132"/>
      <c r="N239" s="57" t="s">
        <v>2638</v>
      </c>
      <c r="O239" s="6" t="s">
        <v>223</v>
      </c>
      <c r="P239" s="1135"/>
      <c r="Q239" s="1135"/>
    </row>
    <row r="240" spans="1:17" ht="15" customHeight="1">
      <c r="A240" s="27">
        <f t="shared" si="3"/>
        <v>234</v>
      </c>
      <c r="B240" s="35" t="s">
        <v>2979</v>
      </c>
      <c r="C240" s="35" t="s">
        <v>2598</v>
      </c>
      <c r="D240" s="57" t="s">
        <v>2628</v>
      </c>
      <c r="E240" s="61">
        <v>2020010541</v>
      </c>
      <c r="F240" s="57" t="s">
        <v>2637</v>
      </c>
      <c r="G240" s="132"/>
      <c r="H240" s="132"/>
      <c r="I240" s="133" t="s">
        <v>48</v>
      </c>
      <c r="J240" s="132"/>
      <c r="K240" s="132"/>
      <c r="L240" s="132"/>
      <c r="M240" s="132"/>
      <c r="N240" s="57" t="s">
        <v>2638</v>
      </c>
      <c r="O240" s="6" t="s">
        <v>223</v>
      </c>
      <c r="P240" s="162">
        <v>45226</v>
      </c>
      <c r="Q240" s="162">
        <v>45226</v>
      </c>
    </row>
    <row r="241" spans="1:17">
      <c r="A241" s="27">
        <f t="shared" si="3"/>
        <v>235</v>
      </c>
      <c r="B241" s="35" t="s">
        <v>2979</v>
      </c>
      <c r="C241" s="35" t="s">
        <v>2598</v>
      </c>
      <c r="D241" s="57" t="s">
        <v>2629</v>
      </c>
      <c r="E241" s="61">
        <v>2040070510</v>
      </c>
      <c r="F241" s="57" t="s">
        <v>2637</v>
      </c>
      <c r="G241" s="132"/>
      <c r="H241" s="132"/>
      <c r="I241" s="133"/>
      <c r="J241" s="133" t="s">
        <v>48</v>
      </c>
      <c r="K241" s="132"/>
      <c r="L241" s="132"/>
      <c r="M241" s="132"/>
      <c r="N241" s="57" t="s">
        <v>2641</v>
      </c>
      <c r="O241" s="6" t="s">
        <v>223</v>
      </c>
      <c r="P241" s="1135">
        <v>45229</v>
      </c>
      <c r="Q241" s="1135">
        <v>45229</v>
      </c>
    </row>
    <row r="242" spans="1:17">
      <c r="A242" s="27">
        <f t="shared" si="3"/>
        <v>236</v>
      </c>
      <c r="B242" s="35" t="s">
        <v>2979</v>
      </c>
      <c r="C242" s="35" t="s">
        <v>2598</v>
      </c>
      <c r="D242" s="57" t="s">
        <v>2630</v>
      </c>
      <c r="E242" s="61">
        <v>2040010505</v>
      </c>
      <c r="F242" s="57" t="s">
        <v>2637</v>
      </c>
      <c r="G242" s="132"/>
      <c r="H242" s="132"/>
      <c r="I242" s="133"/>
      <c r="J242" s="133" t="s">
        <v>48</v>
      </c>
      <c r="K242" s="132"/>
      <c r="L242" s="132"/>
      <c r="M242" s="132"/>
      <c r="N242" s="57" t="s">
        <v>2641</v>
      </c>
      <c r="O242" s="6" t="s">
        <v>223</v>
      </c>
      <c r="P242" s="1135"/>
      <c r="Q242" s="1135"/>
    </row>
    <row r="243" spans="1:17">
      <c r="A243" s="27">
        <f t="shared" si="3"/>
        <v>237</v>
      </c>
      <c r="B243" s="35" t="s">
        <v>2979</v>
      </c>
      <c r="C243" s="35" t="s">
        <v>2598</v>
      </c>
      <c r="D243" s="84" t="s">
        <v>643</v>
      </c>
      <c r="E243" s="4">
        <v>17010010017</v>
      </c>
      <c r="F243" s="4" t="s">
        <v>3018</v>
      </c>
      <c r="G243" s="98"/>
      <c r="H243" s="98"/>
      <c r="I243" s="133" t="s">
        <v>48</v>
      </c>
      <c r="J243" s="98"/>
      <c r="K243" s="98"/>
      <c r="L243" s="98"/>
      <c r="M243" s="98"/>
      <c r="N243" s="4" t="s">
        <v>3019</v>
      </c>
      <c r="O243" s="6" t="s">
        <v>2684</v>
      </c>
      <c r="P243" s="163">
        <v>45201</v>
      </c>
      <c r="Q243" s="163">
        <v>45201</v>
      </c>
    </row>
    <row r="244" spans="1:17">
      <c r="A244" s="27">
        <f t="shared" si="3"/>
        <v>238</v>
      </c>
      <c r="B244" s="35" t="s">
        <v>2979</v>
      </c>
      <c r="C244" s="35" t="s">
        <v>2598</v>
      </c>
      <c r="D244" s="4" t="s">
        <v>3020</v>
      </c>
      <c r="E244" s="4">
        <v>17010010007</v>
      </c>
      <c r="F244" s="4" t="s">
        <v>3018</v>
      </c>
      <c r="G244" s="98"/>
      <c r="H244" s="98"/>
      <c r="I244" s="133" t="s">
        <v>48</v>
      </c>
      <c r="J244" s="98"/>
      <c r="K244" s="98"/>
      <c r="L244" s="98"/>
      <c r="M244" s="98"/>
      <c r="N244" s="4" t="s">
        <v>3021</v>
      </c>
      <c r="O244" s="6" t="s">
        <v>2684</v>
      </c>
      <c r="P244" s="163">
        <v>45201</v>
      </c>
      <c r="Q244" s="163">
        <v>45201</v>
      </c>
    </row>
    <row r="245" spans="1:17">
      <c r="A245" s="27">
        <f t="shared" si="3"/>
        <v>239</v>
      </c>
      <c r="B245" s="35" t="s">
        <v>2979</v>
      </c>
      <c r="C245" s="35" t="s">
        <v>2598</v>
      </c>
      <c r="D245" s="4" t="s">
        <v>3022</v>
      </c>
      <c r="E245" s="4">
        <v>17010010028</v>
      </c>
      <c r="F245" s="4" t="s">
        <v>3018</v>
      </c>
      <c r="G245" s="98"/>
      <c r="H245" s="98"/>
      <c r="I245" s="133" t="s">
        <v>48</v>
      </c>
      <c r="J245" s="98"/>
      <c r="K245" s="98"/>
      <c r="L245" s="98"/>
      <c r="M245" s="98"/>
      <c r="N245" s="4" t="s">
        <v>3023</v>
      </c>
      <c r="O245" s="6" t="s">
        <v>2684</v>
      </c>
      <c r="P245" s="163">
        <v>45019</v>
      </c>
      <c r="Q245" s="163">
        <v>45019</v>
      </c>
    </row>
    <row r="246" spans="1:17">
      <c r="A246" s="27">
        <f t="shared" si="3"/>
        <v>240</v>
      </c>
      <c r="B246" s="35" t="s">
        <v>2979</v>
      </c>
      <c r="C246" s="35" t="s">
        <v>2598</v>
      </c>
      <c r="D246" s="4" t="s">
        <v>3024</v>
      </c>
      <c r="E246" s="4">
        <v>17010010083</v>
      </c>
      <c r="F246" s="4" t="s">
        <v>3018</v>
      </c>
      <c r="G246" s="98"/>
      <c r="H246" s="98"/>
      <c r="I246" s="133" t="s">
        <v>48</v>
      </c>
      <c r="J246" s="98"/>
      <c r="K246" s="98"/>
      <c r="L246" s="98"/>
      <c r="M246" s="98"/>
      <c r="N246" s="4" t="s">
        <v>3019</v>
      </c>
      <c r="O246" s="6" t="s">
        <v>2684</v>
      </c>
      <c r="P246" s="163">
        <v>45204</v>
      </c>
      <c r="Q246" s="163">
        <v>45204</v>
      </c>
    </row>
    <row r="247" spans="1:17">
      <c r="A247" s="27">
        <f t="shared" si="3"/>
        <v>241</v>
      </c>
      <c r="B247" s="35" t="s">
        <v>2979</v>
      </c>
      <c r="C247" s="35" t="s">
        <v>2598</v>
      </c>
      <c r="D247" s="4" t="s">
        <v>3025</v>
      </c>
      <c r="E247" s="4">
        <v>17010010009</v>
      </c>
      <c r="F247" s="4" t="s">
        <v>3018</v>
      </c>
      <c r="G247" s="98"/>
      <c r="H247" s="98"/>
      <c r="I247" s="133" t="s">
        <v>48</v>
      </c>
      <c r="J247" s="98"/>
      <c r="K247" s="98"/>
      <c r="L247" s="98"/>
      <c r="M247" s="98"/>
      <c r="N247" s="4" t="s">
        <v>3023</v>
      </c>
      <c r="O247" s="6" t="s">
        <v>2684</v>
      </c>
      <c r="P247" s="163">
        <v>45204</v>
      </c>
      <c r="Q247" s="163">
        <v>45204</v>
      </c>
    </row>
    <row r="248" spans="1:17">
      <c r="A248" s="27">
        <f t="shared" si="3"/>
        <v>242</v>
      </c>
      <c r="B248" s="35" t="s">
        <v>2979</v>
      </c>
      <c r="C248" s="35" t="s">
        <v>2598</v>
      </c>
      <c r="D248" s="4" t="s">
        <v>3026</v>
      </c>
      <c r="E248" s="4">
        <v>17010010031</v>
      </c>
      <c r="F248" s="4" t="s">
        <v>3018</v>
      </c>
      <c r="G248" s="98"/>
      <c r="H248" s="98"/>
      <c r="I248" s="133" t="s">
        <v>48</v>
      </c>
      <c r="J248" s="98"/>
      <c r="K248" s="98"/>
      <c r="L248" s="98"/>
      <c r="M248" s="98"/>
      <c r="N248" s="4" t="s">
        <v>3019</v>
      </c>
      <c r="O248" s="6" t="s">
        <v>2684</v>
      </c>
      <c r="P248" s="163">
        <v>45208</v>
      </c>
      <c r="Q248" s="163">
        <v>45208</v>
      </c>
    </row>
    <row r="249" spans="1:17">
      <c r="A249" s="27">
        <f t="shared" si="3"/>
        <v>243</v>
      </c>
      <c r="B249" s="35" t="s">
        <v>2979</v>
      </c>
      <c r="C249" s="35" t="s">
        <v>2598</v>
      </c>
      <c r="D249" s="84" t="s">
        <v>3027</v>
      </c>
      <c r="E249" s="4">
        <v>17010010022</v>
      </c>
      <c r="F249" s="4" t="s">
        <v>3018</v>
      </c>
      <c r="G249" s="98"/>
      <c r="H249" s="98"/>
      <c r="I249" s="133" t="s">
        <v>48</v>
      </c>
      <c r="J249" s="98"/>
      <c r="K249" s="98"/>
      <c r="L249" s="98"/>
      <c r="M249" s="98"/>
      <c r="N249" s="4" t="s">
        <v>3023</v>
      </c>
      <c r="O249" s="6" t="s">
        <v>2684</v>
      </c>
      <c r="P249" s="163">
        <v>45209</v>
      </c>
      <c r="Q249" s="163">
        <v>45209</v>
      </c>
    </row>
    <row r="250" spans="1:17">
      <c r="A250" s="27">
        <f t="shared" si="3"/>
        <v>244</v>
      </c>
      <c r="B250" s="35" t="s">
        <v>2979</v>
      </c>
      <c r="C250" s="35" t="s">
        <v>2598</v>
      </c>
      <c r="D250" s="84" t="s">
        <v>3028</v>
      </c>
      <c r="E250" s="4">
        <v>17010010096</v>
      </c>
      <c r="F250" s="4" t="s">
        <v>3018</v>
      </c>
      <c r="G250" s="98"/>
      <c r="H250" s="98"/>
      <c r="I250" s="133" t="s">
        <v>48</v>
      </c>
      <c r="J250" s="98"/>
      <c r="K250" s="98"/>
      <c r="L250" s="98"/>
      <c r="M250" s="98"/>
      <c r="N250" s="4" t="s">
        <v>3023</v>
      </c>
      <c r="O250" s="6" t="s">
        <v>2684</v>
      </c>
      <c r="P250" s="163">
        <v>45209</v>
      </c>
      <c r="Q250" s="163">
        <v>45209</v>
      </c>
    </row>
    <row r="251" spans="1:17">
      <c r="A251" s="27">
        <f t="shared" si="3"/>
        <v>245</v>
      </c>
      <c r="B251" s="35" t="s">
        <v>2979</v>
      </c>
      <c r="C251" s="35" t="s">
        <v>2598</v>
      </c>
      <c r="D251" s="4" t="s">
        <v>2999</v>
      </c>
      <c r="E251" s="4">
        <v>17010010002</v>
      </c>
      <c r="F251" s="4" t="s">
        <v>3018</v>
      </c>
      <c r="G251" s="98"/>
      <c r="H251" s="98"/>
      <c r="I251" s="133" t="s">
        <v>48</v>
      </c>
      <c r="J251" s="98"/>
      <c r="K251" s="98"/>
      <c r="L251" s="98"/>
      <c r="M251" s="98"/>
      <c r="N251" s="4" t="s">
        <v>3019</v>
      </c>
      <c r="O251" s="6" t="s">
        <v>2684</v>
      </c>
      <c r="P251" s="163">
        <v>45210</v>
      </c>
      <c r="Q251" s="163">
        <v>45210</v>
      </c>
    </row>
    <row r="252" spans="1:17">
      <c r="A252" s="27">
        <f t="shared" si="3"/>
        <v>246</v>
      </c>
      <c r="B252" s="35" t="s">
        <v>2979</v>
      </c>
      <c r="C252" s="35" t="s">
        <v>2598</v>
      </c>
      <c r="D252" s="4" t="s">
        <v>3029</v>
      </c>
      <c r="E252" s="4">
        <v>17010010037</v>
      </c>
      <c r="F252" s="4" t="s">
        <v>3018</v>
      </c>
      <c r="G252" s="98"/>
      <c r="H252" s="98"/>
      <c r="I252" s="133" t="s">
        <v>48</v>
      </c>
      <c r="J252" s="98"/>
      <c r="K252" s="98"/>
      <c r="L252" s="98"/>
      <c r="M252" s="98"/>
      <c r="N252" s="4" t="s">
        <v>3019</v>
      </c>
      <c r="O252" s="6" t="s">
        <v>2684</v>
      </c>
      <c r="P252" s="163">
        <v>45211</v>
      </c>
      <c r="Q252" s="163">
        <v>45211</v>
      </c>
    </row>
    <row r="253" spans="1:17">
      <c r="A253" s="27">
        <f t="shared" si="3"/>
        <v>247</v>
      </c>
      <c r="B253" s="35" t="s">
        <v>2979</v>
      </c>
      <c r="C253" s="35" t="s">
        <v>2598</v>
      </c>
      <c r="D253" s="4" t="s">
        <v>3030</v>
      </c>
      <c r="E253" s="4">
        <v>17010010039</v>
      </c>
      <c r="F253" s="4" t="s">
        <v>3018</v>
      </c>
      <c r="G253" s="98"/>
      <c r="H253" s="98"/>
      <c r="I253" s="133" t="s">
        <v>48</v>
      </c>
      <c r="J253" s="98"/>
      <c r="K253" s="98"/>
      <c r="L253" s="98"/>
      <c r="M253" s="98"/>
      <c r="N253" s="4" t="s">
        <v>3019</v>
      </c>
      <c r="O253" s="6" t="s">
        <v>2684</v>
      </c>
      <c r="P253" s="163">
        <v>45216</v>
      </c>
      <c r="Q253" s="163">
        <v>45216</v>
      </c>
    </row>
    <row r="254" spans="1:17">
      <c r="A254" s="27">
        <f t="shared" si="3"/>
        <v>248</v>
      </c>
      <c r="B254" s="35" t="s">
        <v>2979</v>
      </c>
      <c r="C254" s="35" t="s">
        <v>2598</v>
      </c>
      <c r="D254" s="4" t="s">
        <v>3031</v>
      </c>
      <c r="E254" s="4">
        <v>17010010008</v>
      </c>
      <c r="F254" s="4" t="s">
        <v>3018</v>
      </c>
      <c r="G254" s="98"/>
      <c r="H254" s="98"/>
      <c r="I254" s="133" t="s">
        <v>48</v>
      </c>
      <c r="J254" s="98"/>
      <c r="K254" s="98"/>
      <c r="L254" s="98"/>
      <c r="M254" s="98"/>
      <c r="N254" s="4" t="s">
        <v>3019</v>
      </c>
      <c r="O254" s="6" t="s">
        <v>2684</v>
      </c>
      <c r="P254" s="163">
        <v>45216</v>
      </c>
      <c r="Q254" s="163">
        <v>45216</v>
      </c>
    </row>
    <row r="255" spans="1:17">
      <c r="A255" s="27">
        <f t="shared" si="3"/>
        <v>249</v>
      </c>
      <c r="B255" s="35" t="s">
        <v>2979</v>
      </c>
      <c r="C255" s="35" t="s">
        <v>2598</v>
      </c>
      <c r="D255" s="4" t="s">
        <v>3032</v>
      </c>
      <c r="E255" s="4">
        <v>17010010108</v>
      </c>
      <c r="F255" s="4" t="s">
        <v>3018</v>
      </c>
      <c r="G255" s="98"/>
      <c r="H255" s="98"/>
      <c r="I255" s="133" t="s">
        <v>48</v>
      </c>
      <c r="J255" s="98"/>
      <c r="K255" s="98"/>
      <c r="L255" s="98"/>
      <c r="M255" s="98"/>
      <c r="N255" s="4" t="s">
        <v>3023</v>
      </c>
      <c r="O255" s="6" t="s">
        <v>2684</v>
      </c>
      <c r="P255" s="163">
        <v>45217</v>
      </c>
      <c r="Q255" s="163">
        <v>45217</v>
      </c>
    </row>
    <row r="256" spans="1:17">
      <c r="A256" s="27">
        <f t="shared" si="3"/>
        <v>250</v>
      </c>
      <c r="B256" s="35" t="s">
        <v>2979</v>
      </c>
      <c r="C256" s="35" t="s">
        <v>2598</v>
      </c>
      <c r="D256" s="4" t="s">
        <v>3033</v>
      </c>
      <c r="E256" s="4">
        <v>17010010013</v>
      </c>
      <c r="F256" s="4" t="s">
        <v>3018</v>
      </c>
      <c r="G256" s="98"/>
      <c r="H256" s="98"/>
      <c r="I256" s="133" t="s">
        <v>48</v>
      </c>
      <c r="J256" s="98"/>
      <c r="K256" s="98"/>
      <c r="L256" s="98"/>
      <c r="M256" s="98"/>
      <c r="N256" s="4" t="s">
        <v>3023</v>
      </c>
      <c r="O256" s="6" t="s">
        <v>2684</v>
      </c>
      <c r="P256" s="163">
        <v>45218</v>
      </c>
      <c r="Q256" s="163">
        <v>45218</v>
      </c>
    </row>
    <row r="257" spans="1:17">
      <c r="A257" s="27">
        <f t="shared" si="3"/>
        <v>251</v>
      </c>
      <c r="B257" s="35" t="s">
        <v>2979</v>
      </c>
      <c r="C257" s="35" t="s">
        <v>2598</v>
      </c>
      <c r="D257" s="4" t="s">
        <v>3034</v>
      </c>
      <c r="E257" s="4">
        <v>17010010208</v>
      </c>
      <c r="F257" s="4" t="s">
        <v>3018</v>
      </c>
      <c r="G257" s="98"/>
      <c r="H257" s="98"/>
      <c r="I257" s="133" t="s">
        <v>48</v>
      </c>
      <c r="J257" s="98"/>
      <c r="K257" s="98"/>
      <c r="L257" s="98"/>
      <c r="M257" s="98"/>
      <c r="N257" s="4" t="s">
        <v>3019</v>
      </c>
      <c r="O257" s="6" t="s">
        <v>2684</v>
      </c>
      <c r="P257" s="163">
        <v>45218</v>
      </c>
      <c r="Q257" s="163">
        <v>45218</v>
      </c>
    </row>
    <row r="258" spans="1:17">
      <c r="A258" s="27">
        <f t="shared" si="3"/>
        <v>252</v>
      </c>
      <c r="B258" s="35" t="s">
        <v>2979</v>
      </c>
      <c r="C258" s="35" t="s">
        <v>2598</v>
      </c>
      <c r="D258" s="4" t="s">
        <v>3035</v>
      </c>
      <c r="E258" s="4">
        <v>17010010222</v>
      </c>
      <c r="F258" s="4" t="s">
        <v>3018</v>
      </c>
      <c r="G258" s="98"/>
      <c r="H258" s="98"/>
      <c r="I258" s="133" t="s">
        <v>48</v>
      </c>
      <c r="J258" s="98"/>
      <c r="K258" s="98"/>
      <c r="L258" s="98"/>
      <c r="M258" s="98"/>
      <c r="N258" s="4" t="s">
        <v>3019</v>
      </c>
      <c r="O258" s="6" t="s">
        <v>2684</v>
      </c>
      <c r="P258" s="163">
        <v>45219</v>
      </c>
      <c r="Q258" s="163">
        <v>45219</v>
      </c>
    </row>
    <row r="259" spans="1:17">
      <c r="A259" s="27">
        <f t="shared" si="3"/>
        <v>253</v>
      </c>
      <c r="B259" s="35" t="s">
        <v>2979</v>
      </c>
      <c r="C259" s="35" t="s">
        <v>2598</v>
      </c>
      <c r="D259" s="4" t="s">
        <v>3036</v>
      </c>
      <c r="E259" s="4">
        <v>17010010040</v>
      </c>
      <c r="F259" s="4" t="s">
        <v>3018</v>
      </c>
      <c r="G259" s="98"/>
      <c r="H259" s="98"/>
      <c r="I259" s="133" t="s">
        <v>48</v>
      </c>
      <c r="J259" s="98"/>
      <c r="K259" s="98"/>
      <c r="L259" s="98"/>
      <c r="M259" s="98"/>
      <c r="N259" s="4" t="s">
        <v>3019</v>
      </c>
      <c r="O259" s="6" t="s">
        <v>2684</v>
      </c>
      <c r="P259" s="163">
        <v>45222</v>
      </c>
      <c r="Q259" s="163">
        <v>45222</v>
      </c>
    </row>
    <row r="260" spans="1:17">
      <c r="A260" s="27">
        <f t="shared" si="3"/>
        <v>254</v>
      </c>
      <c r="B260" s="35" t="s">
        <v>2979</v>
      </c>
      <c r="C260" s="35" t="s">
        <v>2598</v>
      </c>
      <c r="D260" s="4" t="s">
        <v>3015</v>
      </c>
      <c r="E260" s="4">
        <v>17010010230</v>
      </c>
      <c r="F260" s="4" t="s">
        <v>3018</v>
      </c>
      <c r="G260" s="98"/>
      <c r="H260" s="98"/>
      <c r="I260" s="133" t="s">
        <v>48</v>
      </c>
      <c r="J260" s="98"/>
      <c r="K260" s="98"/>
      <c r="L260" s="98"/>
      <c r="M260" s="98"/>
      <c r="N260" s="4" t="s">
        <v>3019</v>
      </c>
      <c r="O260" s="6" t="s">
        <v>2684</v>
      </c>
      <c r="P260" s="163">
        <v>45222</v>
      </c>
      <c r="Q260" s="163">
        <v>45222</v>
      </c>
    </row>
    <row r="261" spans="1:17">
      <c r="A261" s="27">
        <f t="shared" si="3"/>
        <v>255</v>
      </c>
      <c r="B261" s="35" t="s">
        <v>2979</v>
      </c>
      <c r="C261" s="35" t="s">
        <v>2598</v>
      </c>
      <c r="D261" s="4" t="s">
        <v>3037</v>
      </c>
      <c r="E261" s="4">
        <v>17010030028</v>
      </c>
      <c r="F261" s="4" t="s">
        <v>2987</v>
      </c>
      <c r="G261" s="98"/>
      <c r="H261" s="98"/>
      <c r="I261" s="133" t="s">
        <v>48</v>
      </c>
      <c r="J261" s="98"/>
      <c r="K261" s="98"/>
      <c r="L261" s="98"/>
      <c r="M261" s="98"/>
      <c r="N261" s="4" t="s">
        <v>3023</v>
      </c>
      <c r="O261" s="6" t="s">
        <v>2684</v>
      </c>
      <c r="P261" s="163">
        <v>45224</v>
      </c>
      <c r="Q261" s="163">
        <v>45224</v>
      </c>
    </row>
    <row r="262" spans="1:17">
      <c r="A262" s="27">
        <f t="shared" si="3"/>
        <v>256</v>
      </c>
      <c r="B262" s="35" t="s">
        <v>2979</v>
      </c>
      <c r="C262" s="35" t="s">
        <v>2598</v>
      </c>
      <c r="D262" s="4" t="s">
        <v>3038</v>
      </c>
      <c r="E262" s="4">
        <v>17010010051</v>
      </c>
      <c r="F262" s="4" t="s">
        <v>3018</v>
      </c>
      <c r="G262" s="98"/>
      <c r="H262" s="98"/>
      <c r="I262" s="133" t="s">
        <v>48</v>
      </c>
      <c r="J262" s="98"/>
      <c r="K262" s="98"/>
      <c r="L262" s="98"/>
      <c r="M262" s="98"/>
      <c r="N262" s="4" t="s">
        <v>3023</v>
      </c>
      <c r="O262" s="6" t="s">
        <v>2684</v>
      </c>
      <c r="P262" s="163">
        <v>45225</v>
      </c>
      <c r="Q262" s="163">
        <v>45225</v>
      </c>
    </row>
    <row r="263" spans="1:17">
      <c r="A263" s="27">
        <f t="shared" si="3"/>
        <v>257</v>
      </c>
      <c r="B263" s="35" t="s">
        <v>2979</v>
      </c>
      <c r="C263" s="35" t="s">
        <v>2598</v>
      </c>
      <c r="D263" s="4" t="s">
        <v>3039</v>
      </c>
      <c r="E263" s="4">
        <v>17020010012</v>
      </c>
      <c r="F263" s="4" t="s">
        <v>3040</v>
      </c>
      <c r="G263" s="98"/>
      <c r="H263" s="98"/>
      <c r="I263" s="133" t="s">
        <v>48</v>
      </c>
      <c r="J263" s="98"/>
      <c r="K263" s="98"/>
      <c r="L263" s="98"/>
      <c r="M263" s="98"/>
      <c r="N263" s="4" t="s">
        <v>3019</v>
      </c>
      <c r="O263" s="6" t="s">
        <v>2684</v>
      </c>
      <c r="P263" s="163">
        <v>45225</v>
      </c>
      <c r="Q263" s="163">
        <v>45225</v>
      </c>
    </row>
    <row r="264" spans="1:17">
      <c r="A264" s="27">
        <f t="shared" si="3"/>
        <v>258</v>
      </c>
      <c r="B264" s="35" t="s">
        <v>2979</v>
      </c>
      <c r="C264" s="35" t="s">
        <v>2598</v>
      </c>
      <c r="D264" s="4" t="s">
        <v>3041</v>
      </c>
      <c r="E264" s="4">
        <v>17020010017</v>
      </c>
      <c r="F264" s="4" t="s">
        <v>3040</v>
      </c>
      <c r="G264" s="98"/>
      <c r="H264" s="98"/>
      <c r="I264" s="133" t="s">
        <v>48</v>
      </c>
      <c r="J264" s="98"/>
      <c r="K264" s="98"/>
      <c r="L264" s="98"/>
      <c r="M264" s="98"/>
      <c r="N264" s="4" t="s">
        <v>3019</v>
      </c>
      <c r="O264" s="6" t="s">
        <v>2684</v>
      </c>
      <c r="P264" s="163">
        <v>45229</v>
      </c>
      <c r="Q264" s="163">
        <v>45229</v>
      </c>
    </row>
    <row r="265" spans="1:17" ht="16.5" customHeight="1">
      <c r="A265" s="27">
        <f t="shared" ref="A265:A328" si="4">A264+1</f>
        <v>259</v>
      </c>
      <c r="B265" s="35" t="s">
        <v>2979</v>
      </c>
      <c r="C265" s="35" t="s">
        <v>2598</v>
      </c>
      <c r="D265" s="4" t="s">
        <v>3042</v>
      </c>
      <c r="E265" s="4">
        <v>17010010075</v>
      </c>
      <c r="F265" s="4" t="s">
        <v>3018</v>
      </c>
      <c r="G265" s="98"/>
      <c r="H265" s="98"/>
      <c r="I265" s="133" t="s">
        <v>48</v>
      </c>
      <c r="J265" s="98"/>
      <c r="K265" s="98"/>
      <c r="L265" s="98"/>
      <c r="M265" s="98"/>
      <c r="N265" s="4" t="s">
        <v>3019</v>
      </c>
      <c r="O265" s="6" t="s">
        <v>2684</v>
      </c>
      <c r="P265" s="163">
        <v>45229</v>
      </c>
      <c r="Q265" s="163">
        <v>45229</v>
      </c>
    </row>
    <row r="266" spans="1:17">
      <c r="A266" s="27">
        <f t="shared" si="4"/>
        <v>260</v>
      </c>
      <c r="B266" s="35" t="s">
        <v>2979</v>
      </c>
      <c r="C266" s="35" t="s">
        <v>2675</v>
      </c>
      <c r="D266" s="4" t="s">
        <v>2642</v>
      </c>
      <c r="E266" s="4">
        <v>2030030007</v>
      </c>
      <c r="F266" s="4" t="s">
        <v>2162</v>
      </c>
      <c r="G266" s="105"/>
      <c r="H266" s="105"/>
      <c r="I266" s="133" t="s">
        <v>48</v>
      </c>
      <c r="J266" s="105"/>
      <c r="K266" s="105"/>
      <c r="L266" s="105"/>
      <c r="M266" s="105"/>
      <c r="N266" s="4" t="s">
        <v>2673</v>
      </c>
      <c r="O266" s="6" t="s">
        <v>223</v>
      </c>
      <c r="P266" s="163">
        <v>45237</v>
      </c>
      <c r="Q266" s="163">
        <v>45237</v>
      </c>
    </row>
    <row r="267" spans="1:17">
      <c r="A267" s="27">
        <f t="shared" si="4"/>
        <v>261</v>
      </c>
      <c r="B267" s="35" t="s">
        <v>2979</v>
      </c>
      <c r="C267" s="35" t="s">
        <v>2675</v>
      </c>
      <c r="D267" s="4" t="s">
        <v>2643</v>
      </c>
      <c r="E267" s="4">
        <v>2010020021</v>
      </c>
      <c r="F267" s="4" t="s">
        <v>2667</v>
      </c>
      <c r="G267" s="105"/>
      <c r="H267" s="105"/>
      <c r="I267" s="133" t="s">
        <v>48</v>
      </c>
      <c r="J267" s="105"/>
      <c r="K267" s="105"/>
      <c r="L267" s="105"/>
      <c r="M267" s="105"/>
      <c r="N267" s="4" t="s">
        <v>2673</v>
      </c>
      <c r="O267" s="6" t="s">
        <v>223</v>
      </c>
      <c r="P267" s="163">
        <v>45238</v>
      </c>
      <c r="Q267" s="163">
        <v>45238</v>
      </c>
    </row>
    <row r="268" spans="1:17">
      <c r="A268" s="27">
        <f t="shared" si="4"/>
        <v>262</v>
      </c>
      <c r="B268" s="35" t="s">
        <v>2979</v>
      </c>
      <c r="C268" s="35" t="s">
        <v>2675</v>
      </c>
      <c r="D268" s="4" t="s">
        <v>2656</v>
      </c>
      <c r="E268" s="4">
        <v>2040090189</v>
      </c>
      <c r="F268" s="4" t="s">
        <v>2668</v>
      </c>
      <c r="G268" s="105"/>
      <c r="H268" s="105"/>
      <c r="I268" s="133" t="s">
        <v>48</v>
      </c>
      <c r="J268" s="105"/>
      <c r="K268" s="105"/>
      <c r="L268" s="105"/>
      <c r="M268" s="105"/>
      <c r="N268" s="4" t="s">
        <v>2674</v>
      </c>
      <c r="O268" s="6" t="s">
        <v>223</v>
      </c>
      <c r="P268" s="163">
        <v>45238</v>
      </c>
      <c r="Q268" s="163">
        <v>45238</v>
      </c>
    </row>
    <row r="269" spans="1:17">
      <c r="A269" s="27">
        <f t="shared" si="4"/>
        <v>263</v>
      </c>
      <c r="B269" s="35" t="s">
        <v>2979</v>
      </c>
      <c r="C269" s="35" t="s">
        <v>2675</v>
      </c>
      <c r="D269" s="4" t="s">
        <v>2644</v>
      </c>
      <c r="E269" s="4">
        <v>2040010319</v>
      </c>
      <c r="F269" s="4" t="s">
        <v>2159</v>
      </c>
      <c r="G269" s="105"/>
      <c r="H269" s="105"/>
      <c r="I269" s="105"/>
      <c r="J269" s="133" t="s">
        <v>48</v>
      </c>
      <c r="K269" s="105"/>
      <c r="L269" s="105"/>
      <c r="M269" s="105"/>
      <c r="N269" s="4" t="s">
        <v>2673</v>
      </c>
      <c r="O269" s="6" t="s">
        <v>223</v>
      </c>
      <c r="P269" s="163">
        <v>45239</v>
      </c>
      <c r="Q269" s="163">
        <v>45239</v>
      </c>
    </row>
    <row r="270" spans="1:17">
      <c r="A270" s="27">
        <f t="shared" si="4"/>
        <v>264</v>
      </c>
      <c r="B270" s="35" t="s">
        <v>2979</v>
      </c>
      <c r="C270" s="35" t="s">
        <v>2675</v>
      </c>
      <c r="D270" s="4" t="s">
        <v>2645</v>
      </c>
      <c r="E270" s="4">
        <v>2040020177</v>
      </c>
      <c r="F270" s="4" t="s">
        <v>2669</v>
      </c>
      <c r="G270" s="105"/>
      <c r="H270" s="105"/>
      <c r="I270" s="133" t="s">
        <v>48</v>
      </c>
      <c r="J270" s="105"/>
      <c r="K270" s="105"/>
      <c r="L270" s="105"/>
      <c r="M270" s="105"/>
      <c r="N270" s="4" t="s">
        <v>2673</v>
      </c>
      <c r="O270" s="6" t="s">
        <v>223</v>
      </c>
      <c r="P270" s="163">
        <v>45243</v>
      </c>
      <c r="Q270" s="163">
        <v>45243</v>
      </c>
    </row>
    <row r="271" spans="1:17">
      <c r="A271" s="27">
        <f t="shared" si="4"/>
        <v>265</v>
      </c>
      <c r="B271" s="35" t="s">
        <v>2979</v>
      </c>
      <c r="C271" s="35" t="s">
        <v>2675</v>
      </c>
      <c r="D271" s="4" t="s">
        <v>2646</v>
      </c>
      <c r="E271" s="4">
        <v>2040040123</v>
      </c>
      <c r="F271" s="4" t="s">
        <v>2176</v>
      </c>
      <c r="G271" s="105"/>
      <c r="H271" s="105"/>
      <c r="I271" s="133" t="s">
        <v>48</v>
      </c>
      <c r="J271" s="105"/>
      <c r="K271" s="105"/>
      <c r="L271" s="105"/>
      <c r="M271" s="105"/>
      <c r="N271" s="4" t="s">
        <v>2673</v>
      </c>
      <c r="O271" s="6" t="s">
        <v>223</v>
      </c>
      <c r="P271" s="163">
        <v>45243</v>
      </c>
      <c r="Q271" s="163">
        <v>45243</v>
      </c>
    </row>
    <row r="272" spans="1:17">
      <c r="A272" s="27">
        <f t="shared" si="4"/>
        <v>266</v>
      </c>
      <c r="B272" s="35" t="s">
        <v>2979</v>
      </c>
      <c r="C272" s="35" t="s">
        <v>2675</v>
      </c>
      <c r="D272" s="4" t="s">
        <v>2657</v>
      </c>
      <c r="E272" s="4">
        <v>2050050361</v>
      </c>
      <c r="F272" s="4" t="s">
        <v>2670</v>
      </c>
      <c r="G272" s="105"/>
      <c r="H272" s="105"/>
      <c r="I272" s="133" t="s">
        <v>48</v>
      </c>
      <c r="J272" s="105"/>
      <c r="K272" s="105"/>
      <c r="L272" s="105"/>
      <c r="M272" s="105"/>
      <c r="N272" s="4" t="s">
        <v>2673</v>
      </c>
      <c r="O272" s="6" t="s">
        <v>223</v>
      </c>
      <c r="P272" s="163">
        <v>45245</v>
      </c>
      <c r="Q272" s="163">
        <v>45245</v>
      </c>
    </row>
    <row r="273" spans="1:17">
      <c r="A273" s="27">
        <f t="shared" si="4"/>
        <v>267</v>
      </c>
      <c r="B273" s="35" t="s">
        <v>2979</v>
      </c>
      <c r="C273" s="35" t="s">
        <v>2675</v>
      </c>
      <c r="D273" s="4" t="s">
        <v>2647</v>
      </c>
      <c r="E273" s="4">
        <v>2010011655</v>
      </c>
      <c r="F273" s="4" t="s">
        <v>2671</v>
      </c>
      <c r="G273" s="105"/>
      <c r="H273" s="105"/>
      <c r="I273" s="133" t="s">
        <v>48</v>
      </c>
      <c r="J273" s="105"/>
      <c r="K273" s="105"/>
      <c r="L273" s="105"/>
      <c r="M273" s="105"/>
      <c r="N273" s="4" t="s">
        <v>2673</v>
      </c>
      <c r="O273" s="6" t="s">
        <v>223</v>
      </c>
      <c r="P273" s="163">
        <v>45245</v>
      </c>
      <c r="Q273" s="163">
        <v>45245</v>
      </c>
    </row>
    <row r="274" spans="1:17">
      <c r="A274" s="27">
        <f t="shared" si="4"/>
        <v>268</v>
      </c>
      <c r="B274" s="35" t="s">
        <v>2979</v>
      </c>
      <c r="C274" s="35" t="s">
        <v>2675</v>
      </c>
      <c r="D274" s="4" t="s">
        <v>2648</v>
      </c>
      <c r="E274" s="4">
        <v>2030010658</v>
      </c>
      <c r="F274" s="4" t="s">
        <v>2672</v>
      </c>
      <c r="G274" s="105"/>
      <c r="H274" s="105"/>
      <c r="I274" s="133" t="s">
        <v>48</v>
      </c>
      <c r="J274" s="105"/>
      <c r="K274" s="105"/>
      <c r="L274" s="105"/>
      <c r="M274" s="105"/>
      <c r="N274" s="4" t="s">
        <v>2673</v>
      </c>
      <c r="O274" s="6" t="s">
        <v>223</v>
      </c>
      <c r="P274" s="163">
        <v>45250</v>
      </c>
      <c r="Q274" s="163">
        <v>45250</v>
      </c>
    </row>
    <row r="275" spans="1:17">
      <c r="A275" s="27">
        <f t="shared" si="4"/>
        <v>269</v>
      </c>
      <c r="B275" s="35" t="s">
        <v>2979</v>
      </c>
      <c r="C275" s="35" t="s">
        <v>2675</v>
      </c>
      <c r="D275" s="4" t="s">
        <v>2658</v>
      </c>
      <c r="E275" s="4">
        <v>2020010424</v>
      </c>
      <c r="F275" s="4" t="s">
        <v>2671</v>
      </c>
      <c r="G275" s="105"/>
      <c r="H275" s="105"/>
      <c r="I275" s="133" t="s">
        <v>48</v>
      </c>
      <c r="J275" s="105"/>
      <c r="K275" s="105"/>
      <c r="L275" s="105"/>
      <c r="M275" s="105"/>
      <c r="N275" s="4" t="s">
        <v>2673</v>
      </c>
      <c r="O275" s="6" t="s">
        <v>223</v>
      </c>
      <c r="P275" s="163">
        <v>45250</v>
      </c>
      <c r="Q275" s="163">
        <v>45250</v>
      </c>
    </row>
    <row r="276" spans="1:17">
      <c r="A276" s="27">
        <f t="shared" si="4"/>
        <v>270</v>
      </c>
      <c r="B276" s="35" t="s">
        <v>2979</v>
      </c>
      <c r="C276" s="35" t="s">
        <v>2675</v>
      </c>
      <c r="D276" s="4" t="s">
        <v>2659</v>
      </c>
      <c r="E276" s="4">
        <v>2030010520</v>
      </c>
      <c r="F276" s="4" t="s">
        <v>2668</v>
      </c>
      <c r="G276" s="105"/>
      <c r="H276" s="105"/>
      <c r="I276" s="133" t="s">
        <v>48</v>
      </c>
      <c r="J276" s="105"/>
      <c r="K276" s="105"/>
      <c r="L276" s="105"/>
      <c r="M276" s="105"/>
      <c r="N276" s="4" t="s">
        <v>2673</v>
      </c>
      <c r="O276" s="6" t="s">
        <v>223</v>
      </c>
      <c r="P276" s="163">
        <v>45251</v>
      </c>
      <c r="Q276" s="163">
        <v>45251</v>
      </c>
    </row>
    <row r="277" spans="1:17">
      <c r="A277" s="27">
        <f t="shared" si="4"/>
        <v>271</v>
      </c>
      <c r="B277" s="35" t="s">
        <v>2979</v>
      </c>
      <c r="C277" s="35" t="s">
        <v>2675</v>
      </c>
      <c r="D277" s="4" t="s">
        <v>2660</v>
      </c>
      <c r="E277" s="4">
        <v>2040010094</v>
      </c>
      <c r="F277" s="4" t="s">
        <v>2668</v>
      </c>
      <c r="G277" s="105"/>
      <c r="H277" s="105"/>
      <c r="I277" s="133" t="s">
        <v>48</v>
      </c>
      <c r="J277" s="105"/>
      <c r="K277" s="105"/>
      <c r="L277" s="105"/>
      <c r="M277" s="105"/>
      <c r="N277" s="4" t="s">
        <v>2673</v>
      </c>
      <c r="O277" s="6" t="s">
        <v>223</v>
      </c>
      <c r="P277" s="163">
        <v>45252</v>
      </c>
      <c r="Q277" s="163">
        <v>45252</v>
      </c>
    </row>
    <row r="278" spans="1:17">
      <c r="A278" s="27">
        <f t="shared" si="4"/>
        <v>272</v>
      </c>
      <c r="B278" s="35" t="s">
        <v>2979</v>
      </c>
      <c r="C278" s="35" t="s">
        <v>2675</v>
      </c>
      <c r="D278" s="4" t="s">
        <v>2661</v>
      </c>
      <c r="E278" s="4">
        <v>2040010503</v>
      </c>
      <c r="F278" s="4" t="s">
        <v>2668</v>
      </c>
      <c r="G278" s="105"/>
      <c r="H278" s="105"/>
      <c r="I278" s="133" t="s">
        <v>48</v>
      </c>
      <c r="J278" s="105"/>
      <c r="K278" s="105"/>
      <c r="L278" s="105"/>
      <c r="M278" s="105"/>
      <c r="N278" s="4" t="s">
        <v>2673</v>
      </c>
      <c r="O278" s="6" t="s">
        <v>223</v>
      </c>
      <c r="P278" s="163">
        <v>45253</v>
      </c>
      <c r="Q278" s="163">
        <v>45253</v>
      </c>
    </row>
    <row r="279" spans="1:17">
      <c r="A279" s="27">
        <f t="shared" si="4"/>
        <v>273</v>
      </c>
      <c r="B279" s="35" t="s">
        <v>2979</v>
      </c>
      <c r="C279" s="35" t="s">
        <v>2675</v>
      </c>
      <c r="D279" s="4" t="s">
        <v>2662</v>
      </c>
      <c r="E279" s="4">
        <v>2040010505</v>
      </c>
      <c r="F279" s="4" t="s">
        <v>2668</v>
      </c>
      <c r="G279" s="105"/>
      <c r="H279" s="105"/>
      <c r="I279" s="133" t="s">
        <v>48</v>
      </c>
      <c r="J279" s="105"/>
      <c r="K279" s="105"/>
      <c r="L279" s="105"/>
      <c r="M279" s="105"/>
      <c r="N279" s="4" t="s">
        <v>2673</v>
      </c>
      <c r="O279" s="6" t="s">
        <v>223</v>
      </c>
      <c r="P279" s="163">
        <v>45253</v>
      </c>
      <c r="Q279" s="163">
        <v>45253</v>
      </c>
    </row>
    <row r="280" spans="1:17">
      <c r="A280" s="27">
        <f t="shared" si="4"/>
        <v>274</v>
      </c>
      <c r="B280" s="35" t="s">
        <v>2979</v>
      </c>
      <c r="C280" s="35" t="s">
        <v>2675</v>
      </c>
      <c r="D280" s="4" t="s">
        <v>2649</v>
      </c>
      <c r="E280" s="4">
        <v>2040010511</v>
      </c>
      <c r="F280" s="4" t="s">
        <v>2668</v>
      </c>
      <c r="G280" s="105"/>
      <c r="H280" s="105"/>
      <c r="I280" s="133" t="s">
        <v>48</v>
      </c>
      <c r="J280" s="105"/>
      <c r="K280" s="105"/>
      <c r="L280" s="105"/>
      <c r="M280" s="105"/>
      <c r="N280" s="4" t="s">
        <v>2673</v>
      </c>
      <c r="O280" s="6" t="s">
        <v>223</v>
      </c>
      <c r="P280" s="163">
        <v>45254</v>
      </c>
      <c r="Q280" s="163">
        <v>45254</v>
      </c>
    </row>
    <row r="281" spans="1:17">
      <c r="A281" s="27">
        <f t="shared" si="4"/>
        <v>275</v>
      </c>
      <c r="B281" s="35" t="s">
        <v>2979</v>
      </c>
      <c r="C281" s="35" t="s">
        <v>2675</v>
      </c>
      <c r="D281" s="4" t="s">
        <v>2663</v>
      </c>
      <c r="E281" s="4">
        <v>2040010525</v>
      </c>
      <c r="F281" s="4" t="s">
        <v>2668</v>
      </c>
      <c r="G281" s="105"/>
      <c r="H281" s="105"/>
      <c r="I281" s="133" t="s">
        <v>48</v>
      </c>
      <c r="J281" s="105"/>
      <c r="K281" s="105"/>
      <c r="L281" s="105"/>
      <c r="M281" s="105"/>
      <c r="N281" s="4" t="s">
        <v>2673</v>
      </c>
      <c r="O281" s="6" t="s">
        <v>223</v>
      </c>
      <c r="P281" s="163">
        <v>45254</v>
      </c>
      <c r="Q281" s="163">
        <v>45254</v>
      </c>
    </row>
    <row r="282" spans="1:17">
      <c r="A282" s="27">
        <f t="shared" si="4"/>
        <v>276</v>
      </c>
      <c r="B282" s="35" t="s">
        <v>2979</v>
      </c>
      <c r="C282" s="35" t="s">
        <v>2675</v>
      </c>
      <c r="D282" s="4" t="s">
        <v>2650</v>
      </c>
      <c r="E282" s="4">
        <v>2040010573</v>
      </c>
      <c r="F282" s="4" t="s">
        <v>2668</v>
      </c>
      <c r="G282" s="105"/>
      <c r="H282" s="105"/>
      <c r="I282" s="133" t="s">
        <v>48</v>
      </c>
      <c r="J282" s="105"/>
      <c r="K282" s="105"/>
      <c r="L282" s="105"/>
      <c r="M282" s="105"/>
      <c r="N282" s="4" t="s">
        <v>2673</v>
      </c>
      <c r="O282" s="6" t="s">
        <v>223</v>
      </c>
      <c r="P282" s="163">
        <v>45257</v>
      </c>
      <c r="Q282" s="163">
        <v>45257</v>
      </c>
    </row>
    <row r="283" spans="1:17">
      <c r="A283" s="27">
        <f t="shared" si="4"/>
        <v>277</v>
      </c>
      <c r="B283" s="35" t="s">
        <v>2979</v>
      </c>
      <c r="C283" s="35" t="s">
        <v>2675</v>
      </c>
      <c r="D283" s="4" t="s">
        <v>2664</v>
      </c>
      <c r="E283" s="4">
        <v>2040010572</v>
      </c>
      <c r="F283" s="4" t="s">
        <v>2184</v>
      </c>
      <c r="G283" s="105"/>
      <c r="H283" s="105"/>
      <c r="I283" s="133" t="s">
        <v>48</v>
      </c>
      <c r="J283" s="105"/>
      <c r="K283" s="105"/>
      <c r="L283" s="105"/>
      <c r="M283" s="105"/>
      <c r="N283" s="4" t="s">
        <v>2673</v>
      </c>
      <c r="O283" s="6" t="s">
        <v>223</v>
      </c>
      <c r="P283" s="163">
        <v>45257</v>
      </c>
      <c r="Q283" s="163">
        <v>45257</v>
      </c>
    </row>
    <row r="284" spans="1:17">
      <c r="A284" s="27">
        <f t="shared" si="4"/>
        <v>278</v>
      </c>
      <c r="B284" s="35" t="s">
        <v>2979</v>
      </c>
      <c r="C284" s="35" t="s">
        <v>2675</v>
      </c>
      <c r="D284" s="4" t="s">
        <v>2651</v>
      </c>
      <c r="E284" s="4">
        <v>2040010634</v>
      </c>
      <c r="F284" s="4" t="s">
        <v>2184</v>
      </c>
      <c r="G284" s="105"/>
      <c r="H284" s="105"/>
      <c r="I284" s="133" t="s">
        <v>48</v>
      </c>
      <c r="J284" s="105"/>
      <c r="K284" s="105"/>
      <c r="L284" s="105"/>
      <c r="M284" s="105"/>
      <c r="N284" s="4" t="s">
        <v>2673</v>
      </c>
      <c r="O284" s="6" t="s">
        <v>223</v>
      </c>
      <c r="P284" s="163">
        <v>45258</v>
      </c>
      <c r="Q284" s="163">
        <v>45258</v>
      </c>
    </row>
    <row r="285" spans="1:17">
      <c r="A285" s="27">
        <f t="shared" si="4"/>
        <v>279</v>
      </c>
      <c r="B285" s="35" t="s">
        <v>2979</v>
      </c>
      <c r="C285" s="35" t="s">
        <v>2675</v>
      </c>
      <c r="D285" s="4" t="s">
        <v>2652</v>
      </c>
      <c r="E285" s="4">
        <v>2050030140</v>
      </c>
      <c r="F285" s="4" t="s">
        <v>2670</v>
      </c>
      <c r="G285" s="105"/>
      <c r="H285" s="105"/>
      <c r="I285" s="133" t="s">
        <v>48</v>
      </c>
      <c r="J285" s="105"/>
      <c r="K285" s="105"/>
      <c r="L285" s="105"/>
      <c r="M285" s="105"/>
      <c r="N285" s="4" t="s">
        <v>2673</v>
      </c>
      <c r="O285" s="6" t="s">
        <v>223</v>
      </c>
      <c r="P285" s="163">
        <v>45259</v>
      </c>
      <c r="Q285" s="163">
        <v>45259</v>
      </c>
    </row>
    <row r="286" spans="1:17">
      <c r="A286" s="27">
        <f t="shared" si="4"/>
        <v>280</v>
      </c>
      <c r="B286" s="35" t="s">
        <v>2979</v>
      </c>
      <c r="C286" s="35" t="s">
        <v>2675</v>
      </c>
      <c r="D286" s="4" t="s">
        <v>2653</v>
      </c>
      <c r="E286" s="4">
        <v>2050030161</v>
      </c>
      <c r="F286" s="4" t="s">
        <v>2162</v>
      </c>
      <c r="G286" s="105"/>
      <c r="H286" s="105"/>
      <c r="I286" s="133" t="s">
        <v>48</v>
      </c>
      <c r="J286" s="105"/>
      <c r="K286" s="105"/>
      <c r="L286" s="105"/>
      <c r="M286" s="105"/>
      <c r="N286" s="4" t="s">
        <v>2673</v>
      </c>
      <c r="O286" s="6" t="s">
        <v>223</v>
      </c>
      <c r="P286" s="1124">
        <v>45260</v>
      </c>
      <c r="Q286" s="1124">
        <v>45260</v>
      </c>
    </row>
    <row r="287" spans="1:17">
      <c r="A287" s="27">
        <f t="shared" si="4"/>
        <v>281</v>
      </c>
      <c r="B287" s="35" t="s">
        <v>2979</v>
      </c>
      <c r="C287" s="35" t="s">
        <v>2675</v>
      </c>
      <c r="D287" s="4" t="s">
        <v>2665</v>
      </c>
      <c r="E287" s="4">
        <v>2010011860</v>
      </c>
      <c r="F287" s="4" t="s">
        <v>2162</v>
      </c>
      <c r="G287" s="105"/>
      <c r="H287" s="105"/>
      <c r="I287" s="133" t="s">
        <v>48</v>
      </c>
      <c r="J287" s="105"/>
      <c r="K287" s="105"/>
      <c r="L287" s="105"/>
      <c r="M287" s="105"/>
      <c r="N287" s="4" t="s">
        <v>2673</v>
      </c>
      <c r="O287" s="6" t="s">
        <v>223</v>
      </c>
      <c r="P287" s="1124"/>
      <c r="Q287" s="1124"/>
    </row>
    <row r="288" spans="1:17">
      <c r="A288" s="27">
        <f t="shared" si="4"/>
        <v>282</v>
      </c>
      <c r="B288" s="35" t="s">
        <v>2979</v>
      </c>
      <c r="C288" s="35" t="s">
        <v>2675</v>
      </c>
      <c r="D288" s="4" t="s">
        <v>2654</v>
      </c>
      <c r="E288" s="4">
        <v>2010020005</v>
      </c>
      <c r="F288" s="4" t="s">
        <v>2162</v>
      </c>
      <c r="G288" s="105"/>
      <c r="H288" s="105"/>
      <c r="I288" s="133" t="s">
        <v>48</v>
      </c>
      <c r="J288" s="105"/>
      <c r="K288" s="105"/>
      <c r="L288" s="105"/>
      <c r="M288" s="105"/>
      <c r="N288" s="4" t="s">
        <v>2673</v>
      </c>
      <c r="O288" s="6" t="s">
        <v>223</v>
      </c>
      <c r="P288" s="1124"/>
      <c r="Q288" s="1124"/>
    </row>
    <row r="289" spans="1:21">
      <c r="A289" s="27">
        <f t="shared" si="4"/>
        <v>283</v>
      </c>
      <c r="B289" s="35" t="s">
        <v>2979</v>
      </c>
      <c r="C289" s="35" t="s">
        <v>2675</v>
      </c>
      <c r="D289" s="83" t="s">
        <v>2666</v>
      </c>
      <c r="E289" s="83">
        <v>2010020235</v>
      </c>
      <c r="F289" s="4" t="s">
        <v>2655</v>
      </c>
      <c r="G289" s="132"/>
      <c r="H289" s="132"/>
      <c r="I289" s="133" t="s">
        <v>48</v>
      </c>
      <c r="J289" s="132"/>
      <c r="K289" s="132"/>
      <c r="L289" s="132"/>
      <c r="M289" s="132"/>
      <c r="N289" s="83" t="s">
        <v>2673</v>
      </c>
      <c r="O289" s="6" t="s">
        <v>223</v>
      </c>
      <c r="P289" s="1124"/>
      <c r="Q289" s="1124"/>
    </row>
    <row r="290" spans="1:21">
      <c r="A290" s="27">
        <f t="shared" si="4"/>
        <v>284</v>
      </c>
      <c r="B290" s="35" t="s">
        <v>2979</v>
      </c>
      <c r="C290" s="35" t="s">
        <v>2675</v>
      </c>
      <c r="D290" s="84" t="s">
        <v>3043</v>
      </c>
      <c r="E290" s="4">
        <v>17020030149</v>
      </c>
      <c r="F290" s="4" t="s">
        <v>2655</v>
      </c>
      <c r="G290" s="98"/>
      <c r="H290" s="98"/>
      <c r="I290" s="137" t="s">
        <v>48</v>
      </c>
      <c r="J290" s="98"/>
      <c r="K290" s="98"/>
      <c r="L290" s="98"/>
      <c r="M290" s="98"/>
      <c r="N290" s="4" t="s">
        <v>3019</v>
      </c>
      <c r="O290" s="6" t="s">
        <v>2684</v>
      </c>
      <c r="P290" s="163">
        <v>45239</v>
      </c>
      <c r="Q290" s="163">
        <v>45239</v>
      </c>
    </row>
    <row r="291" spans="1:21">
      <c r="A291" s="27">
        <f t="shared" si="4"/>
        <v>285</v>
      </c>
      <c r="B291" s="35" t="s">
        <v>2979</v>
      </c>
      <c r="C291" s="35" t="s">
        <v>2675</v>
      </c>
      <c r="D291" s="4" t="s">
        <v>3044</v>
      </c>
      <c r="E291" s="4">
        <v>17020030152</v>
      </c>
      <c r="F291" s="4" t="s">
        <v>2655</v>
      </c>
      <c r="G291" s="98"/>
      <c r="H291" s="98"/>
      <c r="I291" s="137" t="s">
        <v>48</v>
      </c>
      <c r="J291" s="98"/>
      <c r="K291" s="98"/>
      <c r="L291" s="98"/>
      <c r="M291" s="98"/>
      <c r="N291" s="4" t="s">
        <v>3021</v>
      </c>
      <c r="O291" s="6" t="s">
        <v>2684</v>
      </c>
      <c r="P291" s="163">
        <v>45239</v>
      </c>
      <c r="Q291" s="163">
        <v>45239</v>
      </c>
    </row>
    <row r="292" spans="1:21">
      <c r="A292" s="27">
        <f t="shared" si="4"/>
        <v>286</v>
      </c>
      <c r="B292" s="35" t="s">
        <v>2979</v>
      </c>
      <c r="C292" s="35" t="s">
        <v>2675</v>
      </c>
      <c r="D292" s="4" t="s">
        <v>3045</v>
      </c>
      <c r="E292" s="4">
        <v>17020030243</v>
      </c>
      <c r="F292" s="4" t="s">
        <v>2655</v>
      </c>
      <c r="G292" s="98"/>
      <c r="H292" s="98"/>
      <c r="I292" s="137" t="s">
        <v>48</v>
      </c>
      <c r="J292" s="98"/>
      <c r="K292" s="98"/>
      <c r="L292" s="98"/>
      <c r="M292" s="98"/>
      <c r="N292" s="4" t="s">
        <v>3023</v>
      </c>
      <c r="O292" s="6" t="s">
        <v>2684</v>
      </c>
      <c r="P292" s="163">
        <v>45240</v>
      </c>
      <c r="Q292" s="163">
        <v>45240</v>
      </c>
    </row>
    <row r="293" spans="1:21">
      <c r="A293" s="27">
        <f t="shared" si="4"/>
        <v>287</v>
      </c>
      <c r="B293" s="35" t="s">
        <v>2979</v>
      </c>
      <c r="C293" s="35" t="s">
        <v>2675</v>
      </c>
      <c r="D293" s="4" t="s">
        <v>3046</v>
      </c>
      <c r="E293" s="4">
        <v>17020030247</v>
      </c>
      <c r="F293" s="4" t="s">
        <v>2655</v>
      </c>
      <c r="G293" s="98"/>
      <c r="H293" s="98"/>
      <c r="I293" s="137" t="s">
        <v>48</v>
      </c>
      <c r="J293" s="98"/>
      <c r="K293" s="98"/>
      <c r="L293" s="98"/>
      <c r="M293" s="98"/>
      <c r="N293" s="4" t="s">
        <v>3019</v>
      </c>
      <c r="O293" s="6" t="s">
        <v>2684</v>
      </c>
      <c r="P293" s="163">
        <v>45244</v>
      </c>
      <c r="Q293" s="163">
        <v>45244</v>
      </c>
    </row>
    <row r="294" spans="1:21">
      <c r="A294" s="27">
        <f t="shared" si="4"/>
        <v>288</v>
      </c>
      <c r="B294" s="35" t="s">
        <v>2979</v>
      </c>
      <c r="C294" s="35" t="s">
        <v>2675</v>
      </c>
      <c r="D294" s="4" t="s">
        <v>3047</v>
      </c>
      <c r="E294" s="4">
        <v>17020030311</v>
      </c>
      <c r="F294" s="4" t="s">
        <v>2655</v>
      </c>
      <c r="G294" s="98"/>
      <c r="H294" s="98"/>
      <c r="I294" s="137" t="s">
        <v>48</v>
      </c>
      <c r="J294" s="98"/>
      <c r="K294" s="98"/>
      <c r="L294" s="98"/>
      <c r="M294" s="98"/>
      <c r="N294" s="4" t="s">
        <v>3023</v>
      </c>
      <c r="O294" s="6" t="s">
        <v>2684</v>
      </c>
      <c r="P294" s="163">
        <v>45246</v>
      </c>
      <c r="Q294" s="163">
        <v>45246</v>
      </c>
    </row>
    <row r="295" spans="1:21">
      <c r="A295" s="27">
        <f t="shared" si="4"/>
        <v>289</v>
      </c>
      <c r="B295" s="35" t="s">
        <v>2979</v>
      </c>
      <c r="C295" s="35" t="s">
        <v>2675</v>
      </c>
      <c r="D295" s="84" t="s">
        <v>3048</v>
      </c>
      <c r="E295" s="4">
        <v>17020030324</v>
      </c>
      <c r="F295" s="4" t="s">
        <v>2655</v>
      </c>
      <c r="G295" s="98"/>
      <c r="H295" s="98"/>
      <c r="I295" s="137" t="s">
        <v>48</v>
      </c>
      <c r="J295" s="98"/>
      <c r="K295" s="98"/>
      <c r="L295" s="98"/>
      <c r="M295" s="98"/>
      <c r="N295" s="4" t="s">
        <v>3019</v>
      </c>
      <c r="O295" s="6" t="s">
        <v>2684</v>
      </c>
      <c r="P295" s="163">
        <v>45246</v>
      </c>
      <c r="Q295" s="163">
        <v>45246</v>
      </c>
    </row>
    <row r="296" spans="1:21">
      <c r="A296" s="27">
        <f t="shared" si="4"/>
        <v>290</v>
      </c>
      <c r="B296" s="35" t="s">
        <v>2979</v>
      </c>
      <c r="C296" s="35" t="s">
        <v>2675</v>
      </c>
      <c r="D296" s="84" t="s">
        <v>3049</v>
      </c>
      <c r="E296" s="4">
        <v>17020030365</v>
      </c>
      <c r="F296" s="4" t="s">
        <v>2655</v>
      </c>
      <c r="G296" s="98"/>
      <c r="H296" s="98"/>
      <c r="I296" s="137" t="s">
        <v>48</v>
      </c>
      <c r="J296" s="98"/>
      <c r="K296" s="98"/>
      <c r="L296" s="98"/>
      <c r="M296" s="98"/>
      <c r="N296" s="4" t="s">
        <v>3023</v>
      </c>
      <c r="O296" s="6" t="s">
        <v>2684</v>
      </c>
      <c r="P296" s="163">
        <v>45250</v>
      </c>
      <c r="Q296" s="163">
        <v>45250</v>
      </c>
    </row>
    <row r="297" spans="1:21">
      <c r="A297" s="27">
        <f t="shared" si="4"/>
        <v>291</v>
      </c>
      <c r="B297" s="35" t="s">
        <v>2979</v>
      </c>
      <c r="C297" s="35" t="s">
        <v>2675</v>
      </c>
      <c r="D297" s="4" t="s">
        <v>3050</v>
      </c>
      <c r="E297" s="4">
        <v>17020040023</v>
      </c>
      <c r="F297" s="89" t="s">
        <v>3003</v>
      </c>
      <c r="G297" s="98"/>
      <c r="H297" s="98"/>
      <c r="I297" s="137" t="s">
        <v>48</v>
      </c>
      <c r="J297" s="98"/>
      <c r="K297" s="98"/>
      <c r="L297" s="98"/>
      <c r="M297" s="138"/>
      <c r="N297" s="4" t="s">
        <v>3023</v>
      </c>
      <c r="O297" s="6" t="s">
        <v>2684</v>
      </c>
      <c r="P297" s="163">
        <v>45251</v>
      </c>
      <c r="Q297" s="163">
        <v>45251</v>
      </c>
    </row>
    <row r="298" spans="1:21">
      <c r="A298" s="27">
        <f t="shared" si="4"/>
        <v>292</v>
      </c>
      <c r="B298" s="35" t="s">
        <v>2979</v>
      </c>
      <c r="C298" s="35" t="s">
        <v>2675</v>
      </c>
      <c r="D298" s="4" t="s">
        <v>3051</v>
      </c>
      <c r="E298" s="4">
        <v>17020040030</v>
      </c>
      <c r="F298" s="89" t="s">
        <v>3003</v>
      </c>
      <c r="G298" s="98"/>
      <c r="H298" s="98"/>
      <c r="I298" s="137" t="s">
        <v>48</v>
      </c>
      <c r="J298" s="98"/>
      <c r="K298" s="98"/>
      <c r="L298" s="98"/>
      <c r="M298" s="138"/>
      <c r="N298" s="4" t="s">
        <v>3019</v>
      </c>
      <c r="O298" s="6" t="s">
        <v>2684</v>
      </c>
      <c r="P298" s="163">
        <v>45252</v>
      </c>
      <c r="Q298" s="163">
        <v>45252</v>
      </c>
    </row>
    <row r="299" spans="1:21">
      <c r="A299" s="27">
        <f t="shared" si="4"/>
        <v>293</v>
      </c>
      <c r="B299" s="35" t="s">
        <v>2979</v>
      </c>
      <c r="C299" s="35" t="s">
        <v>2675</v>
      </c>
      <c r="D299" s="4" t="s">
        <v>3052</v>
      </c>
      <c r="E299" s="4">
        <v>17020040040</v>
      </c>
      <c r="F299" s="4" t="s">
        <v>3003</v>
      </c>
      <c r="G299" s="98"/>
      <c r="H299" s="98"/>
      <c r="I299" s="137" t="s">
        <v>48</v>
      </c>
      <c r="J299" s="98"/>
      <c r="K299" s="98"/>
      <c r="L299" s="98"/>
      <c r="M299" s="98"/>
      <c r="N299" s="4" t="s">
        <v>3019</v>
      </c>
      <c r="O299" s="6" t="s">
        <v>2684</v>
      </c>
      <c r="P299" s="163">
        <v>45252</v>
      </c>
      <c r="Q299" s="163">
        <v>45252</v>
      </c>
    </row>
    <row r="300" spans="1:21">
      <c r="A300" s="27">
        <f t="shared" si="4"/>
        <v>294</v>
      </c>
      <c r="B300" s="35" t="s">
        <v>2979</v>
      </c>
      <c r="C300" s="35" t="s">
        <v>2675</v>
      </c>
      <c r="D300" s="4" t="s">
        <v>3053</v>
      </c>
      <c r="E300" s="4">
        <v>17020030523</v>
      </c>
      <c r="F300" s="4" t="s">
        <v>2655</v>
      </c>
      <c r="G300" s="98"/>
      <c r="H300" s="98"/>
      <c r="I300" s="137" t="s">
        <v>48</v>
      </c>
      <c r="J300" s="98"/>
      <c r="K300" s="98"/>
      <c r="L300" s="98"/>
      <c r="M300" s="98"/>
      <c r="N300" s="4" t="s">
        <v>3019</v>
      </c>
      <c r="O300" s="6" t="s">
        <v>2684</v>
      </c>
      <c r="P300" s="163">
        <v>45257</v>
      </c>
      <c r="Q300" s="163">
        <v>45257</v>
      </c>
    </row>
    <row r="301" spans="1:21">
      <c r="A301" s="27">
        <f t="shared" si="4"/>
        <v>295</v>
      </c>
      <c r="B301" s="35" t="s">
        <v>2979</v>
      </c>
      <c r="C301" s="35" t="s">
        <v>2675</v>
      </c>
      <c r="D301" s="4" t="s">
        <v>3007</v>
      </c>
      <c r="E301" s="4">
        <v>17020030476</v>
      </c>
      <c r="F301" s="4" t="s">
        <v>2655</v>
      </c>
      <c r="G301" s="98"/>
      <c r="H301" s="98"/>
      <c r="I301" s="137" t="s">
        <v>48</v>
      </c>
      <c r="J301" s="98"/>
      <c r="K301" s="98"/>
      <c r="L301" s="98"/>
      <c r="M301" s="98"/>
      <c r="N301" s="4" t="s">
        <v>3019</v>
      </c>
      <c r="O301" s="6" t="s">
        <v>2684</v>
      </c>
      <c r="P301" s="163">
        <v>45257</v>
      </c>
      <c r="Q301" s="163">
        <v>45257</v>
      </c>
    </row>
    <row r="302" spans="1:21" ht="15" customHeight="1">
      <c r="A302" s="27">
        <f t="shared" si="4"/>
        <v>296</v>
      </c>
      <c r="B302" s="34" t="s">
        <v>212</v>
      </c>
      <c r="C302" s="34" t="s">
        <v>2434</v>
      </c>
      <c r="D302" s="20" t="s">
        <v>191</v>
      </c>
      <c r="E302" s="22">
        <v>15050020056</v>
      </c>
      <c r="F302" s="62" t="s">
        <v>192</v>
      </c>
      <c r="G302" s="190"/>
      <c r="H302" s="126" t="s">
        <v>48</v>
      </c>
      <c r="I302" s="139"/>
      <c r="J302" s="140"/>
      <c r="K302" s="190"/>
      <c r="L302" s="190"/>
      <c r="M302" s="127"/>
      <c r="N302" s="18" t="s">
        <v>2040</v>
      </c>
      <c r="O302" s="18" t="s">
        <v>223</v>
      </c>
      <c r="P302" s="159">
        <v>44998</v>
      </c>
      <c r="Q302" s="159">
        <v>44998</v>
      </c>
      <c r="U302" s="15"/>
    </row>
    <row r="303" spans="1:21" ht="15.75" customHeight="1">
      <c r="A303" s="27">
        <f t="shared" si="4"/>
        <v>297</v>
      </c>
      <c r="B303" s="34" t="s">
        <v>212</v>
      </c>
      <c r="C303" s="34" t="s">
        <v>2432</v>
      </c>
      <c r="D303" s="20" t="s">
        <v>193</v>
      </c>
      <c r="E303" s="22">
        <v>15010031072</v>
      </c>
      <c r="F303" s="62" t="s">
        <v>194</v>
      </c>
      <c r="G303" s="190"/>
      <c r="H303" s="126" t="s">
        <v>48</v>
      </c>
      <c r="I303" s="126"/>
      <c r="J303" s="190"/>
      <c r="K303" s="126"/>
      <c r="L303" s="190"/>
      <c r="M303" s="127"/>
      <c r="N303" s="18" t="s">
        <v>2041</v>
      </c>
      <c r="O303" s="18" t="s">
        <v>223</v>
      </c>
      <c r="P303" s="159">
        <v>45062</v>
      </c>
      <c r="Q303" s="159">
        <v>45062</v>
      </c>
      <c r="U303" s="15"/>
    </row>
    <row r="304" spans="1:21" ht="15" customHeight="1">
      <c r="A304" s="27">
        <f t="shared" si="4"/>
        <v>298</v>
      </c>
      <c r="B304" s="34" t="s">
        <v>212</v>
      </c>
      <c r="C304" s="34" t="s">
        <v>2431</v>
      </c>
      <c r="D304" s="18" t="s">
        <v>195</v>
      </c>
      <c r="E304" s="18">
        <v>15010020180</v>
      </c>
      <c r="F304" s="18" t="s">
        <v>200</v>
      </c>
      <c r="G304" s="190"/>
      <c r="H304" s="126" t="s">
        <v>48</v>
      </c>
      <c r="I304" s="126"/>
      <c r="J304" s="190"/>
      <c r="K304" s="126"/>
      <c r="L304" s="190"/>
      <c r="M304" s="127"/>
      <c r="N304" s="18" t="s">
        <v>205</v>
      </c>
      <c r="O304" s="18" t="s">
        <v>223</v>
      </c>
      <c r="P304" s="159">
        <v>45087</v>
      </c>
      <c r="Q304" s="159">
        <v>45087</v>
      </c>
      <c r="U304" s="15"/>
    </row>
    <row r="305" spans="1:21">
      <c r="A305" s="27">
        <f t="shared" si="4"/>
        <v>299</v>
      </c>
      <c r="B305" s="34" t="s">
        <v>212</v>
      </c>
      <c r="C305" s="34" t="s">
        <v>2431</v>
      </c>
      <c r="D305" s="18" t="s">
        <v>196</v>
      </c>
      <c r="E305" s="18">
        <v>15020010271</v>
      </c>
      <c r="F305" s="18" t="s">
        <v>201</v>
      </c>
      <c r="G305" s="190"/>
      <c r="H305" s="126" t="s">
        <v>48</v>
      </c>
      <c r="I305" s="126"/>
      <c r="J305" s="190"/>
      <c r="K305" s="190"/>
      <c r="L305" s="190"/>
      <c r="M305" s="127"/>
      <c r="N305" s="18" t="s">
        <v>206</v>
      </c>
      <c r="O305" s="18" t="s">
        <v>223</v>
      </c>
      <c r="P305" s="159">
        <v>45087</v>
      </c>
      <c r="Q305" s="159">
        <v>45087</v>
      </c>
      <c r="U305" s="15"/>
    </row>
    <row r="306" spans="1:21">
      <c r="A306" s="27">
        <f t="shared" si="4"/>
        <v>300</v>
      </c>
      <c r="B306" s="34" t="s">
        <v>212</v>
      </c>
      <c r="C306" s="34" t="s">
        <v>2431</v>
      </c>
      <c r="D306" s="18" t="s">
        <v>197</v>
      </c>
      <c r="E306" s="18">
        <v>15020020232</v>
      </c>
      <c r="F306" s="18" t="s">
        <v>202</v>
      </c>
      <c r="G306" s="190"/>
      <c r="H306" s="126" t="s">
        <v>48</v>
      </c>
      <c r="I306" s="126"/>
      <c r="J306" s="126"/>
      <c r="K306" s="190"/>
      <c r="L306" s="190"/>
      <c r="M306" s="127"/>
      <c r="N306" s="18" t="s">
        <v>1895</v>
      </c>
      <c r="O306" s="18" t="s">
        <v>223</v>
      </c>
      <c r="P306" s="159">
        <v>45087</v>
      </c>
      <c r="Q306" s="159">
        <v>45087</v>
      </c>
      <c r="U306" s="15"/>
    </row>
    <row r="307" spans="1:21">
      <c r="A307" s="27">
        <f t="shared" si="4"/>
        <v>301</v>
      </c>
      <c r="B307" s="34" t="s">
        <v>212</v>
      </c>
      <c r="C307" s="34" t="s">
        <v>2431</v>
      </c>
      <c r="D307" s="18" t="s">
        <v>198</v>
      </c>
      <c r="E307" s="18">
        <v>15050040029</v>
      </c>
      <c r="F307" s="18" t="s">
        <v>203</v>
      </c>
      <c r="G307" s="190"/>
      <c r="H307" s="126" t="s">
        <v>48</v>
      </c>
      <c r="I307" s="126"/>
      <c r="J307" s="190"/>
      <c r="K307" s="190"/>
      <c r="L307" s="190"/>
      <c r="M307" s="127"/>
      <c r="N307" s="18" t="s">
        <v>204</v>
      </c>
      <c r="O307" s="18" t="s">
        <v>223</v>
      </c>
      <c r="P307" s="159">
        <v>45087</v>
      </c>
      <c r="Q307" s="159">
        <v>45087</v>
      </c>
      <c r="U307" s="15"/>
    </row>
    <row r="308" spans="1:21">
      <c r="A308" s="27">
        <f t="shared" si="4"/>
        <v>302</v>
      </c>
      <c r="B308" s="34" t="s">
        <v>212</v>
      </c>
      <c r="C308" s="34" t="s">
        <v>2431</v>
      </c>
      <c r="D308" s="20" t="s">
        <v>199</v>
      </c>
      <c r="E308" s="22">
        <v>15010020175</v>
      </c>
      <c r="F308" s="18" t="s">
        <v>200</v>
      </c>
      <c r="G308" s="190"/>
      <c r="H308" s="126" t="s">
        <v>48</v>
      </c>
      <c r="I308" s="126"/>
      <c r="J308" s="190"/>
      <c r="K308" s="190"/>
      <c r="L308" s="190"/>
      <c r="M308" s="127"/>
      <c r="N308" s="18" t="s">
        <v>2074</v>
      </c>
      <c r="O308" s="18" t="s">
        <v>223</v>
      </c>
      <c r="P308" s="159">
        <v>45090</v>
      </c>
      <c r="Q308" s="159">
        <v>45090</v>
      </c>
      <c r="U308" s="15"/>
    </row>
    <row r="309" spans="1:21">
      <c r="A309" s="27">
        <f t="shared" si="4"/>
        <v>303</v>
      </c>
      <c r="B309" s="34" t="s">
        <v>212</v>
      </c>
      <c r="C309" s="34" t="s">
        <v>2430</v>
      </c>
      <c r="D309" s="18" t="s">
        <v>207</v>
      </c>
      <c r="E309" s="18">
        <v>15020060125</v>
      </c>
      <c r="F309" s="18" t="s">
        <v>210</v>
      </c>
      <c r="G309" s="127"/>
      <c r="H309" s="127"/>
      <c r="I309" s="126"/>
      <c r="J309" s="141"/>
      <c r="K309" s="126" t="s">
        <v>48</v>
      </c>
      <c r="L309" s="127"/>
      <c r="M309" s="127"/>
      <c r="N309" s="30" t="s">
        <v>211</v>
      </c>
      <c r="O309" s="18" t="s">
        <v>223</v>
      </c>
      <c r="P309" s="159">
        <v>45117</v>
      </c>
      <c r="Q309" s="1138">
        <v>45120</v>
      </c>
      <c r="U309" s="15"/>
    </row>
    <row r="310" spans="1:21">
      <c r="A310" s="27">
        <f t="shared" si="4"/>
        <v>304</v>
      </c>
      <c r="B310" s="34" t="s">
        <v>212</v>
      </c>
      <c r="C310" s="34" t="s">
        <v>2430</v>
      </c>
      <c r="D310" s="18" t="s">
        <v>208</v>
      </c>
      <c r="E310" s="18">
        <v>15020010170</v>
      </c>
      <c r="F310" s="18" t="s">
        <v>201</v>
      </c>
      <c r="G310" s="127"/>
      <c r="H310" s="142"/>
      <c r="I310" s="126"/>
      <c r="J310" s="127"/>
      <c r="K310" s="126" t="s">
        <v>48</v>
      </c>
      <c r="L310" s="127"/>
      <c r="M310" s="127"/>
      <c r="N310" s="30" t="s">
        <v>211</v>
      </c>
      <c r="O310" s="18" t="s">
        <v>223</v>
      </c>
      <c r="P310" s="159">
        <v>45118</v>
      </c>
      <c r="Q310" s="1138"/>
      <c r="U310" s="15"/>
    </row>
    <row r="311" spans="1:21">
      <c r="A311" s="27">
        <f t="shared" si="4"/>
        <v>305</v>
      </c>
      <c r="B311" s="34" t="s">
        <v>212</v>
      </c>
      <c r="C311" s="34" t="s">
        <v>2430</v>
      </c>
      <c r="D311" s="18" t="s">
        <v>209</v>
      </c>
      <c r="E311" s="18">
        <v>15020010005</v>
      </c>
      <c r="F311" s="18" t="s">
        <v>201</v>
      </c>
      <c r="G311" s="127"/>
      <c r="H311" s="127"/>
      <c r="I311" s="126"/>
      <c r="J311" s="127"/>
      <c r="K311" s="126" t="s">
        <v>48</v>
      </c>
      <c r="L311" s="127"/>
      <c r="M311" s="127"/>
      <c r="N311" s="30" t="s">
        <v>211</v>
      </c>
      <c r="O311" s="18" t="s">
        <v>223</v>
      </c>
      <c r="P311" s="159">
        <v>45119</v>
      </c>
      <c r="Q311" s="1138"/>
      <c r="U311" s="15"/>
    </row>
    <row r="312" spans="1:21">
      <c r="A312" s="27">
        <f t="shared" si="4"/>
        <v>306</v>
      </c>
      <c r="B312" s="34" t="s">
        <v>212</v>
      </c>
      <c r="C312" s="34" t="s">
        <v>2581</v>
      </c>
      <c r="D312" s="16" t="s">
        <v>2954</v>
      </c>
      <c r="E312" s="17" t="s">
        <v>2955</v>
      </c>
      <c r="F312" s="18" t="s">
        <v>2956</v>
      </c>
      <c r="G312" s="125"/>
      <c r="H312" s="126"/>
      <c r="I312" s="126"/>
      <c r="J312" s="125"/>
      <c r="K312" s="126" t="s">
        <v>48</v>
      </c>
      <c r="L312" s="125"/>
      <c r="M312" s="127" t="s">
        <v>2956</v>
      </c>
      <c r="N312" s="18" t="s">
        <v>2957</v>
      </c>
      <c r="O312" s="18" t="s">
        <v>2958</v>
      </c>
      <c r="P312" s="165">
        <v>45174</v>
      </c>
      <c r="Q312" s="166">
        <v>45183</v>
      </c>
      <c r="U312" s="15"/>
    </row>
    <row r="313" spans="1:21">
      <c r="A313" s="27">
        <f t="shared" si="4"/>
        <v>307</v>
      </c>
      <c r="B313" s="34" t="s">
        <v>212</v>
      </c>
      <c r="C313" s="34" t="s">
        <v>2598</v>
      </c>
      <c r="D313" s="16" t="s">
        <v>2959</v>
      </c>
      <c r="E313" s="17" t="s">
        <v>2960</v>
      </c>
      <c r="F313" s="18" t="s">
        <v>2961</v>
      </c>
      <c r="G313" s="126"/>
      <c r="H313" s="126"/>
      <c r="I313" s="126"/>
      <c r="J313" s="126"/>
      <c r="K313" s="126" t="s">
        <v>48</v>
      </c>
      <c r="L313" s="125"/>
      <c r="M313" s="127" t="s">
        <v>2962</v>
      </c>
      <c r="N313" s="18" t="s">
        <v>2963</v>
      </c>
      <c r="O313" s="18" t="s">
        <v>2958</v>
      </c>
      <c r="P313" s="165" t="s">
        <v>2964</v>
      </c>
      <c r="Q313" s="165" t="s">
        <v>2965</v>
      </c>
      <c r="U313" s="15"/>
    </row>
    <row r="314" spans="1:21">
      <c r="A314" s="27">
        <f t="shared" si="4"/>
        <v>308</v>
      </c>
      <c r="B314" s="34" t="s">
        <v>212</v>
      </c>
      <c r="C314" s="34" t="s">
        <v>2598</v>
      </c>
      <c r="D314" s="16" t="s">
        <v>2966</v>
      </c>
      <c r="E314" s="17" t="s">
        <v>2967</v>
      </c>
      <c r="F314" s="18" t="s">
        <v>2968</v>
      </c>
      <c r="G314" s="126"/>
      <c r="H314" s="126"/>
      <c r="I314" s="126"/>
      <c r="J314" s="125"/>
      <c r="K314" s="126" t="s">
        <v>48</v>
      </c>
      <c r="L314" s="125"/>
      <c r="M314" s="127" t="s">
        <v>2969</v>
      </c>
      <c r="N314" s="18" t="s">
        <v>2963</v>
      </c>
      <c r="O314" s="18" t="s">
        <v>2958</v>
      </c>
      <c r="P314" s="165" t="s">
        <v>2970</v>
      </c>
      <c r="Q314" s="165" t="s">
        <v>2965</v>
      </c>
      <c r="U314" s="15"/>
    </row>
    <row r="315" spans="1:21" ht="15" customHeight="1">
      <c r="A315" s="27">
        <f t="shared" si="4"/>
        <v>309</v>
      </c>
      <c r="B315" s="34" t="s">
        <v>212</v>
      </c>
      <c r="C315" s="34" t="s">
        <v>2675</v>
      </c>
      <c r="D315" s="16" t="s">
        <v>1980</v>
      </c>
      <c r="E315" s="19">
        <v>15010010441</v>
      </c>
      <c r="F315" s="18" t="s">
        <v>2968</v>
      </c>
      <c r="G315" s="126"/>
      <c r="H315" s="126"/>
      <c r="I315" s="126"/>
      <c r="J315" s="125"/>
      <c r="K315" s="126" t="s">
        <v>48</v>
      </c>
      <c r="L315" s="126"/>
      <c r="M315" s="127" t="s">
        <v>2969</v>
      </c>
      <c r="N315" s="18" t="s">
        <v>2963</v>
      </c>
      <c r="O315" s="18" t="s">
        <v>2958</v>
      </c>
      <c r="P315" s="165">
        <v>45236</v>
      </c>
      <c r="Q315" s="165">
        <v>45248</v>
      </c>
      <c r="U315" s="15"/>
    </row>
    <row r="316" spans="1:21">
      <c r="A316" s="27">
        <f t="shared" si="4"/>
        <v>310</v>
      </c>
      <c r="B316" s="34" t="s">
        <v>212</v>
      </c>
      <c r="C316" s="34" t="s">
        <v>2675</v>
      </c>
      <c r="D316" s="16" t="s">
        <v>2971</v>
      </c>
      <c r="E316" s="17" t="s">
        <v>2972</v>
      </c>
      <c r="F316" s="18" t="s">
        <v>2973</v>
      </c>
      <c r="G316" s="126"/>
      <c r="H316" s="125"/>
      <c r="I316" s="126"/>
      <c r="J316" s="125"/>
      <c r="K316" s="126" t="s">
        <v>48</v>
      </c>
      <c r="L316" s="126"/>
      <c r="M316" s="127" t="s">
        <v>2973</v>
      </c>
      <c r="N316" s="18" t="s">
        <v>2963</v>
      </c>
      <c r="O316" s="18" t="s">
        <v>2958</v>
      </c>
      <c r="P316" s="165">
        <v>45240</v>
      </c>
      <c r="Q316" s="165">
        <v>45248</v>
      </c>
      <c r="U316" s="15"/>
    </row>
    <row r="317" spans="1:21">
      <c r="A317" s="27">
        <f t="shared" si="4"/>
        <v>311</v>
      </c>
      <c r="B317" s="35" t="s">
        <v>213</v>
      </c>
      <c r="C317" s="35" t="s">
        <v>2436</v>
      </c>
      <c r="D317" s="8" t="s">
        <v>214</v>
      </c>
      <c r="E317" s="9">
        <v>18010020923</v>
      </c>
      <c r="F317" s="10" t="s">
        <v>217</v>
      </c>
      <c r="G317" s="133" t="s">
        <v>48</v>
      </c>
      <c r="H317" s="132"/>
      <c r="I317" s="133"/>
      <c r="J317" s="132"/>
      <c r="K317" s="132"/>
      <c r="L317" s="132"/>
      <c r="M317" s="132"/>
      <c r="N317" s="11" t="s">
        <v>220</v>
      </c>
      <c r="O317" s="6" t="s">
        <v>223</v>
      </c>
      <c r="P317" s="167">
        <v>44944</v>
      </c>
      <c r="Q317" s="167">
        <v>44944</v>
      </c>
      <c r="U317" s="15"/>
    </row>
    <row r="318" spans="1:21">
      <c r="A318" s="27">
        <f t="shared" si="4"/>
        <v>312</v>
      </c>
      <c r="B318" s="35" t="s">
        <v>213</v>
      </c>
      <c r="C318" s="35" t="s">
        <v>2436</v>
      </c>
      <c r="D318" s="8" t="s">
        <v>215</v>
      </c>
      <c r="E318" s="9">
        <v>18040010078</v>
      </c>
      <c r="F318" s="10" t="s">
        <v>218</v>
      </c>
      <c r="G318" s="133" t="s">
        <v>48</v>
      </c>
      <c r="H318" s="132"/>
      <c r="I318" s="132"/>
      <c r="J318" s="133"/>
      <c r="K318" s="132"/>
      <c r="L318" s="132"/>
      <c r="M318" s="132"/>
      <c r="N318" s="11" t="s">
        <v>221</v>
      </c>
      <c r="O318" s="6" t="s">
        <v>223</v>
      </c>
      <c r="P318" s="167">
        <v>44946</v>
      </c>
      <c r="Q318" s="167">
        <v>44946</v>
      </c>
      <c r="U318" s="15"/>
    </row>
    <row r="319" spans="1:21">
      <c r="A319" s="27">
        <f t="shared" si="4"/>
        <v>313</v>
      </c>
      <c r="B319" s="35" t="s">
        <v>213</v>
      </c>
      <c r="C319" s="35" t="s">
        <v>2436</v>
      </c>
      <c r="D319" s="8" t="s">
        <v>216</v>
      </c>
      <c r="E319" s="9">
        <v>18040020001</v>
      </c>
      <c r="F319" s="10" t="s">
        <v>219</v>
      </c>
      <c r="G319" s="132"/>
      <c r="H319" s="133" t="s">
        <v>48</v>
      </c>
      <c r="I319" s="133"/>
      <c r="J319" s="132"/>
      <c r="K319" s="132"/>
      <c r="L319" s="132"/>
      <c r="M319" s="132"/>
      <c r="N319" s="11" t="s">
        <v>222</v>
      </c>
      <c r="O319" s="6" t="s">
        <v>223</v>
      </c>
      <c r="P319" s="167">
        <v>44949</v>
      </c>
      <c r="Q319" s="167">
        <v>44949</v>
      </c>
      <c r="U319" s="15"/>
    </row>
    <row r="320" spans="1:21">
      <c r="A320" s="27">
        <f t="shared" si="4"/>
        <v>314</v>
      </c>
      <c r="B320" s="35" t="s">
        <v>213</v>
      </c>
      <c r="C320" s="35" t="s">
        <v>2435</v>
      </c>
      <c r="D320" s="8" t="s">
        <v>224</v>
      </c>
      <c r="E320" s="9">
        <v>18040010928</v>
      </c>
      <c r="F320" s="11" t="s">
        <v>218</v>
      </c>
      <c r="G320" s="132"/>
      <c r="H320" s="133" t="s">
        <v>48</v>
      </c>
      <c r="I320" s="133"/>
      <c r="J320" s="132"/>
      <c r="K320" s="132"/>
      <c r="L320" s="132"/>
      <c r="M320" s="132"/>
      <c r="N320" s="11" t="s">
        <v>227</v>
      </c>
      <c r="O320" s="6" t="s">
        <v>223</v>
      </c>
      <c r="P320" s="167">
        <v>44959</v>
      </c>
      <c r="Q320" s="167">
        <v>44959</v>
      </c>
      <c r="U320" s="15"/>
    </row>
    <row r="321" spans="1:17">
      <c r="A321" s="27">
        <f t="shared" si="4"/>
        <v>315</v>
      </c>
      <c r="B321" s="35" t="s">
        <v>213</v>
      </c>
      <c r="C321" s="35" t="s">
        <v>2435</v>
      </c>
      <c r="D321" s="8" t="s">
        <v>225</v>
      </c>
      <c r="E321" s="11">
        <v>18040010125</v>
      </c>
      <c r="F321" s="11" t="s">
        <v>218</v>
      </c>
      <c r="G321" s="132"/>
      <c r="H321" s="133" t="s">
        <v>48</v>
      </c>
      <c r="I321" s="136"/>
      <c r="J321" s="132"/>
      <c r="K321" s="132"/>
      <c r="L321" s="132"/>
      <c r="M321" s="132"/>
      <c r="N321" s="11" t="s">
        <v>227</v>
      </c>
      <c r="O321" s="6" t="s">
        <v>223</v>
      </c>
      <c r="P321" s="167">
        <v>44966</v>
      </c>
      <c r="Q321" s="167">
        <v>44966</v>
      </c>
    </row>
    <row r="322" spans="1:17">
      <c r="A322" s="27">
        <f t="shared" si="4"/>
        <v>316</v>
      </c>
      <c r="B322" s="35" t="s">
        <v>213</v>
      </c>
      <c r="C322" s="35" t="s">
        <v>2435</v>
      </c>
      <c r="D322" s="8" t="s">
        <v>226</v>
      </c>
      <c r="E322" s="11">
        <v>18040010121</v>
      </c>
      <c r="F322" s="11" t="s">
        <v>218</v>
      </c>
      <c r="G322" s="132"/>
      <c r="H322" s="133" t="s">
        <v>48</v>
      </c>
      <c r="I322" s="132"/>
      <c r="J322" s="132"/>
      <c r="K322" s="132"/>
      <c r="L322" s="133"/>
      <c r="M322" s="132"/>
      <c r="N322" s="11" t="s">
        <v>227</v>
      </c>
      <c r="O322" s="6" t="s">
        <v>223</v>
      </c>
      <c r="P322" s="167">
        <v>44978</v>
      </c>
      <c r="Q322" s="167">
        <v>44978</v>
      </c>
    </row>
    <row r="323" spans="1:17">
      <c r="A323" s="27">
        <f t="shared" si="4"/>
        <v>317</v>
      </c>
      <c r="B323" s="35" t="s">
        <v>213</v>
      </c>
      <c r="C323" s="35" t="s">
        <v>2434</v>
      </c>
      <c r="D323" s="12" t="s">
        <v>228</v>
      </c>
      <c r="E323" s="11">
        <v>18010010080</v>
      </c>
      <c r="F323" s="13" t="s">
        <v>230</v>
      </c>
      <c r="G323" s="132"/>
      <c r="H323" s="133" t="s">
        <v>48</v>
      </c>
      <c r="I323" s="136"/>
      <c r="J323" s="132"/>
      <c r="K323" s="132"/>
      <c r="L323" s="132"/>
      <c r="M323" s="132"/>
      <c r="N323" s="11" t="s">
        <v>227</v>
      </c>
      <c r="O323" s="6" t="s">
        <v>223</v>
      </c>
      <c r="P323" s="167">
        <v>44999</v>
      </c>
      <c r="Q323" s="167">
        <v>44999</v>
      </c>
    </row>
    <row r="324" spans="1:17" ht="15" customHeight="1">
      <c r="A324" s="27">
        <f t="shared" si="4"/>
        <v>318</v>
      </c>
      <c r="B324" s="35" t="s">
        <v>213</v>
      </c>
      <c r="C324" s="35" t="s">
        <v>2434</v>
      </c>
      <c r="D324" s="12" t="s">
        <v>229</v>
      </c>
      <c r="E324" s="11">
        <v>18010010059</v>
      </c>
      <c r="F324" s="13" t="s">
        <v>230</v>
      </c>
      <c r="G324" s="133" t="s">
        <v>48</v>
      </c>
      <c r="H324" s="132"/>
      <c r="I324" s="132"/>
      <c r="J324" s="132"/>
      <c r="K324" s="132"/>
      <c r="L324" s="133"/>
      <c r="M324" s="132"/>
      <c r="N324" s="11" t="s">
        <v>231</v>
      </c>
      <c r="O324" s="6" t="s">
        <v>223</v>
      </c>
      <c r="P324" s="167">
        <v>45014</v>
      </c>
      <c r="Q324" s="167">
        <v>45014</v>
      </c>
    </row>
    <row r="325" spans="1:17">
      <c r="A325" s="27">
        <f t="shared" si="4"/>
        <v>319</v>
      </c>
      <c r="B325" s="35" t="s">
        <v>213</v>
      </c>
      <c r="C325" s="35" t="s">
        <v>2433</v>
      </c>
      <c r="D325" s="12" t="s">
        <v>232</v>
      </c>
      <c r="E325" s="11">
        <v>18030010038</v>
      </c>
      <c r="F325" s="12" t="s">
        <v>235</v>
      </c>
      <c r="G325" s="133" t="s">
        <v>48</v>
      </c>
      <c r="H325" s="132"/>
      <c r="I325" s="132"/>
      <c r="J325" s="132"/>
      <c r="K325" s="132"/>
      <c r="L325" s="133"/>
      <c r="M325" s="132"/>
      <c r="N325" s="11" t="s">
        <v>236</v>
      </c>
      <c r="O325" s="6" t="s">
        <v>223</v>
      </c>
      <c r="P325" s="1139">
        <v>45026</v>
      </c>
      <c r="Q325" s="1139">
        <v>45026</v>
      </c>
    </row>
    <row r="326" spans="1:17">
      <c r="A326" s="27">
        <f t="shared" si="4"/>
        <v>320</v>
      </c>
      <c r="B326" s="35" t="s">
        <v>213</v>
      </c>
      <c r="C326" s="35" t="s">
        <v>2433</v>
      </c>
      <c r="D326" s="11" t="s">
        <v>233</v>
      </c>
      <c r="E326" s="11">
        <v>18030010037</v>
      </c>
      <c r="F326" s="12" t="s">
        <v>235</v>
      </c>
      <c r="G326" s="133" t="s">
        <v>48</v>
      </c>
      <c r="H326" s="132"/>
      <c r="I326" s="132"/>
      <c r="J326" s="132"/>
      <c r="K326" s="132"/>
      <c r="L326" s="133"/>
      <c r="M326" s="132"/>
      <c r="N326" s="11" t="s">
        <v>236</v>
      </c>
      <c r="O326" s="6" t="s">
        <v>223</v>
      </c>
      <c r="P326" s="1139"/>
      <c r="Q326" s="1139"/>
    </row>
    <row r="327" spans="1:17">
      <c r="A327" s="27">
        <f t="shared" si="4"/>
        <v>321</v>
      </c>
      <c r="B327" s="35" t="s">
        <v>213</v>
      </c>
      <c r="C327" s="35" t="s">
        <v>2433</v>
      </c>
      <c r="D327" s="11" t="s">
        <v>234</v>
      </c>
      <c r="E327" s="11">
        <v>18040010147</v>
      </c>
      <c r="F327" s="11" t="s">
        <v>218</v>
      </c>
      <c r="G327" s="133" t="s">
        <v>48</v>
      </c>
      <c r="H327" s="132"/>
      <c r="I327" s="132"/>
      <c r="J327" s="133"/>
      <c r="K327" s="132"/>
      <c r="L327" s="132"/>
      <c r="M327" s="132"/>
      <c r="N327" s="11" t="s">
        <v>237</v>
      </c>
      <c r="O327" s="6" t="s">
        <v>223</v>
      </c>
      <c r="P327" s="167">
        <v>45042</v>
      </c>
      <c r="Q327" s="167">
        <v>45042</v>
      </c>
    </row>
    <row r="328" spans="1:17" ht="15" customHeight="1">
      <c r="A328" s="27">
        <f t="shared" si="4"/>
        <v>322</v>
      </c>
      <c r="B328" s="35" t="s">
        <v>213</v>
      </c>
      <c r="C328" s="35" t="s">
        <v>2432</v>
      </c>
      <c r="D328" s="13" t="s">
        <v>238</v>
      </c>
      <c r="E328" s="11">
        <v>18040010021</v>
      </c>
      <c r="F328" s="13" t="s">
        <v>218</v>
      </c>
      <c r="G328" s="133" t="s">
        <v>48</v>
      </c>
      <c r="H328" s="132"/>
      <c r="I328" s="132"/>
      <c r="J328" s="132"/>
      <c r="K328" s="132"/>
      <c r="L328" s="133"/>
      <c r="M328" s="132"/>
      <c r="N328" s="11" t="s">
        <v>227</v>
      </c>
      <c r="O328" s="6" t="s">
        <v>223</v>
      </c>
      <c r="P328" s="167">
        <v>45049</v>
      </c>
      <c r="Q328" s="167">
        <v>45049</v>
      </c>
    </row>
    <row r="329" spans="1:17" ht="15" customHeight="1">
      <c r="A329" s="27">
        <f t="shared" ref="A329:A392" si="5">A328+1</f>
        <v>323</v>
      </c>
      <c r="B329" s="35" t="s">
        <v>213</v>
      </c>
      <c r="C329" s="35" t="s">
        <v>2431</v>
      </c>
      <c r="D329" s="13" t="s">
        <v>239</v>
      </c>
      <c r="E329" s="11">
        <v>18040010104</v>
      </c>
      <c r="F329" s="11" t="s">
        <v>218</v>
      </c>
      <c r="G329" s="133" t="s">
        <v>48</v>
      </c>
      <c r="H329" s="132"/>
      <c r="I329" s="132"/>
      <c r="J329" s="132"/>
      <c r="K329" s="132"/>
      <c r="L329" s="132"/>
      <c r="M329" s="132"/>
      <c r="N329" s="6" t="s">
        <v>241</v>
      </c>
      <c r="O329" s="6" t="s">
        <v>223</v>
      </c>
      <c r="P329" s="106">
        <v>45091</v>
      </c>
      <c r="Q329" s="106">
        <v>45091</v>
      </c>
    </row>
    <row r="330" spans="1:17">
      <c r="A330" s="27">
        <f t="shared" si="5"/>
        <v>324</v>
      </c>
      <c r="B330" s="35" t="s">
        <v>213</v>
      </c>
      <c r="C330" s="35" t="s">
        <v>2431</v>
      </c>
      <c r="D330" s="13" t="s">
        <v>234</v>
      </c>
      <c r="E330" s="11">
        <v>18040010147</v>
      </c>
      <c r="F330" s="13" t="s">
        <v>218</v>
      </c>
      <c r="G330" s="133" t="s">
        <v>48</v>
      </c>
      <c r="H330" s="132"/>
      <c r="I330" s="136"/>
      <c r="J330" s="136"/>
      <c r="K330" s="132"/>
      <c r="L330" s="132"/>
      <c r="M330" s="132"/>
      <c r="N330" s="6" t="s">
        <v>227</v>
      </c>
      <c r="O330" s="6" t="s">
        <v>223</v>
      </c>
      <c r="P330" s="106">
        <v>45096</v>
      </c>
      <c r="Q330" s="106">
        <v>45096</v>
      </c>
    </row>
    <row r="331" spans="1:17">
      <c r="A331" s="27">
        <f t="shared" si="5"/>
        <v>325</v>
      </c>
      <c r="B331" s="35" t="s">
        <v>213</v>
      </c>
      <c r="C331" s="35" t="s">
        <v>2430</v>
      </c>
      <c r="D331" s="13" t="s">
        <v>240</v>
      </c>
      <c r="E331" s="11">
        <v>18040010149</v>
      </c>
      <c r="F331" s="11" t="s">
        <v>218</v>
      </c>
      <c r="G331" s="133" t="s">
        <v>48</v>
      </c>
      <c r="H331" s="132"/>
      <c r="I331" s="132"/>
      <c r="J331" s="132"/>
      <c r="K331" s="136"/>
      <c r="L331" s="132"/>
      <c r="M331" s="132"/>
      <c r="N331" s="6" t="s">
        <v>227</v>
      </c>
      <c r="O331" s="6" t="s">
        <v>223</v>
      </c>
      <c r="P331" s="106">
        <v>45124</v>
      </c>
      <c r="Q331" s="106">
        <v>45124</v>
      </c>
    </row>
    <row r="332" spans="1:17">
      <c r="A332" s="27">
        <f t="shared" si="5"/>
        <v>326</v>
      </c>
      <c r="B332" s="35" t="s">
        <v>213</v>
      </c>
      <c r="C332" s="35" t="s">
        <v>3258</v>
      </c>
      <c r="D332" s="121" t="s">
        <v>3252</v>
      </c>
      <c r="E332" s="119">
        <v>18010020926</v>
      </c>
      <c r="F332" s="32" t="s">
        <v>217</v>
      </c>
      <c r="G332" s="92"/>
      <c r="H332" s="92" t="s">
        <v>48</v>
      </c>
      <c r="I332" s="92"/>
      <c r="J332" s="93"/>
      <c r="K332" s="93"/>
      <c r="L332" s="93"/>
      <c r="M332" s="132"/>
      <c r="N332" s="91" t="s">
        <v>231</v>
      </c>
      <c r="O332" s="93" t="s">
        <v>223</v>
      </c>
      <c r="P332" s="94">
        <v>45146</v>
      </c>
      <c r="Q332" s="94">
        <v>45146</v>
      </c>
    </row>
    <row r="333" spans="1:17">
      <c r="A333" s="27">
        <f t="shared" si="5"/>
        <v>327</v>
      </c>
      <c r="B333" s="35" t="s">
        <v>213</v>
      </c>
      <c r="C333" s="35" t="s">
        <v>3258</v>
      </c>
      <c r="D333" s="91" t="s">
        <v>3253</v>
      </c>
      <c r="E333" s="120">
        <v>18040010113</v>
      </c>
      <c r="F333" s="4" t="s">
        <v>218</v>
      </c>
      <c r="G333" s="92" t="s">
        <v>48</v>
      </c>
      <c r="H333" s="92"/>
      <c r="I333" s="93"/>
      <c r="J333" s="93"/>
      <c r="K333" s="93"/>
      <c r="L333" s="93"/>
      <c r="M333" s="132"/>
      <c r="N333" s="91" t="s">
        <v>3257</v>
      </c>
      <c r="O333" s="93" t="s">
        <v>223</v>
      </c>
      <c r="P333" s="94">
        <v>45146</v>
      </c>
      <c r="Q333" s="94">
        <v>45146</v>
      </c>
    </row>
    <row r="334" spans="1:17">
      <c r="A334" s="27">
        <f t="shared" si="5"/>
        <v>328</v>
      </c>
      <c r="B334" s="35" t="s">
        <v>213</v>
      </c>
      <c r="C334" s="35" t="s">
        <v>3258</v>
      </c>
      <c r="D334" s="91" t="s">
        <v>3254</v>
      </c>
      <c r="E334" s="120">
        <v>18010020026</v>
      </c>
      <c r="F334" s="2" t="s">
        <v>217</v>
      </c>
      <c r="G334" s="92"/>
      <c r="H334" s="92" t="s">
        <v>48</v>
      </c>
      <c r="I334" s="93"/>
      <c r="J334" s="93"/>
      <c r="K334" s="93"/>
      <c r="L334" s="93"/>
      <c r="M334" s="132"/>
      <c r="N334" s="91" t="s">
        <v>227</v>
      </c>
      <c r="O334" s="93" t="s">
        <v>223</v>
      </c>
      <c r="P334" s="95">
        <v>45142</v>
      </c>
      <c r="Q334" s="95">
        <v>45142</v>
      </c>
    </row>
    <row r="335" spans="1:17">
      <c r="A335" s="27">
        <f t="shared" si="5"/>
        <v>329</v>
      </c>
      <c r="B335" s="35" t="s">
        <v>213</v>
      </c>
      <c r="C335" s="35" t="s">
        <v>3258</v>
      </c>
      <c r="D335" s="91" t="s">
        <v>233</v>
      </c>
      <c r="E335" s="120">
        <v>18030010037</v>
      </c>
      <c r="F335" s="32" t="s">
        <v>235</v>
      </c>
      <c r="G335" s="92"/>
      <c r="H335" s="92" t="s">
        <v>48</v>
      </c>
      <c r="I335" s="93"/>
      <c r="J335" s="93"/>
      <c r="K335" s="93"/>
      <c r="L335" s="93"/>
      <c r="M335" s="132"/>
      <c r="N335" s="91" t="s">
        <v>227</v>
      </c>
      <c r="O335" s="93" t="s">
        <v>223</v>
      </c>
      <c r="P335" s="95">
        <v>45143</v>
      </c>
      <c r="Q335" s="95">
        <v>45143</v>
      </c>
    </row>
    <row r="336" spans="1:17" ht="15" customHeight="1">
      <c r="A336" s="27">
        <f t="shared" si="5"/>
        <v>330</v>
      </c>
      <c r="B336" s="35" t="s">
        <v>213</v>
      </c>
      <c r="C336" s="35" t="s">
        <v>3258</v>
      </c>
      <c r="D336" s="91" t="s">
        <v>3255</v>
      </c>
      <c r="E336" s="120">
        <v>18030010052</v>
      </c>
      <c r="F336" s="32" t="s">
        <v>235</v>
      </c>
      <c r="G336" s="92"/>
      <c r="H336" s="92" t="s">
        <v>48</v>
      </c>
      <c r="I336" s="93"/>
      <c r="J336" s="93"/>
      <c r="K336" s="93"/>
      <c r="L336" s="93"/>
      <c r="M336" s="132"/>
      <c r="N336" s="91" t="s">
        <v>227</v>
      </c>
      <c r="O336" s="93" t="s">
        <v>223</v>
      </c>
      <c r="P336" s="94">
        <v>45148</v>
      </c>
      <c r="Q336" s="94">
        <v>45148</v>
      </c>
    </row>
    <row r="337" spans="1:17">
      <c r="A337" s="27">
        <f t="shared" si="5"/>
        <v>331</v>
      </c>
      <c r="B337" s="35" t="s">
        <v>213</v>
      </c>
      <c r="C337" s="35" t="s">
        <v>3258</v>
      </c>
      <c r="D337" s="91" t="s">
        <v>3256</v>
      </c>
      <c r="E337" s="120">
        <v>18030010040</v>
      </c>
      <c r="F337" s="32" t="s">
        <v>235</v>
      </c>
      <c r="G337" s="92"/>
      <c r="H337" s="92" t="s">
        <v>48</v>
      </c>
      <c r="I337" s="93"/>
      <c r="J337" s="93"/>
      <c r="K337" s="93"/>
      <c r="L337" s="93"/>
      <c r="M337" s="132"/>
      <c r="N337" s="91" t="s">
        <v>227</v>
      </c>
      <c r="O337" s="93" t="s">
        <v>223</v>
      </c>
      <c r="P337" s="94">
        <v>45224</v>
      </c>
      <c r="Q337" s="94">
        <v>45224</v>
      </c>
    </row>
    <row r="338" spans="1:17">
      <c r="A338" s="27">
        <f t="shared" si="5"/>
        <v>332</v>
      </c>
      <c r="B338" s="35" t="s">
        <v>213</v>
      </c>
      <c r="C338" s="35" t="s">
        <v>2581</v>
      </c>
      <c r="D338" s="121" t="s">
        <v>3259</v>
      </c>
      <c r="E338" s="99">
        <v>18020020031</v>
      </c>
      <c r="F338" s="2" t="s">
        <v>3265</v>
      </c>
      <c r="G338" s="92"/>
      <c r="H338" s="92" t="s">
        <v>48</v>
      </c>
      <c r="I338" s="132"/>
      <c r="J338" s="132"/>
      <c r="K338" s="136"/>
      <c r="L338" s="132"/>
      <c r="M338" s="132"/>
      <c r="N338" s="91" t="s">
        <v>227</v>
      </c>
      <c r="O338" s="93" t="s">
        <v>223</v>
      </c>
      <c r="P338" s="94">
        <v>45173</v>
      </c>
      <c r="Q338" s="94">
        <v>45173</v>
      </c>
    </row>
    <row r="339" spans="1:17">
      <c r="A339" s="27">
        <f t="shared" si="5"/>
        <v>333</v>
      </c>
      <c r="B339" s="35" t="s">
        <v>213</v>
      </c>
      <c r="C339" s="35" t="s">
        <v>2581</v>
      </c>
      <c r="D339" s="91" t="s">
        <v>3260</v>
      </c>
      <c r="E339" s="120">
        <v>18030010016</v>
      </c>
      <c r="F339" s="2" t="s">
        <v>235</v>
      </c>
      <c r="G339" s="92" t="s">
        <v>48</v>
      </c>
      <c r="H339" s="92"/>
      <c r="I339" s="132"/>
      <c r="J339" s="132"/>
      <c r="K339" s="136"/>
      <c r="L339" s="132"/>
      <c r="M339" s="132"/>
      <c r="N339" s="91" t="s">
        <v>3257</v>
      </c>
      <c r="O339" s="93" t="s">
        <v>223</v>
      </c>
      <c r="P339" s="94">
        <v>45174</v>
      </c>
      <c r="Q339" s="94">
        <v>45174</v>
      </c>
    </row>
    <row r="340" spans="1:17">
      <c r="A340" s="27">
        <f t="shared" si="5"/>
        <v>334</v>
      </c>
      <c r="B340" s="35" t="s">
        <v>213</v>
      </c>
      <c r="C340" s="35" t="s">
        <v>2581</v>
      </c>
      <c r="D340" s="91" t="s">
        <v>3261</v>
      </c>
      <c r="E340" s="120">
        <v>18040010167</v>
      </c>
      <c r="F340" s="4" t="s">
        <v>218</v>
      </c>
      <c r="G340" s="92" t="s">
        <v>48</v>
      </c>
      <c r="H340" s="92"/>
      <c r="I340" s="132"/>
      <c r="J340" s="132"/>
      <c r="K340" s="136"/>
      <c r="L340" s="132"/>
      <c r="M340" s="132"/>
      <c r="N340" s="91" t="s">
        <v>3257</v>
      </c>
      <c r="O340" s="93" t="s">
        <v>223</v>
      </c>
      <c r="P340" s="94">
        <v>45177</v>
      </c>
      <c r="Q340" s="94">
        <v>45177</v>
      </c>
    </row>
    <row r="341" spans="1:17">
      <c r="A341" s="27">
        <f t="shared" si="5"/>
        <v>335</v>
      </c>
      <c r="B341" s="35" t="s">
        <v>213</v>
      </c>
      <c r="C341" s="35" t="s">
        <v>2581</v>
      </c>
      <c r="D341" s="91" t="s">
        <v>3262</v>
      </c>
      <c r="E341" s="120">
        <v>18010020030</v>
      </c>
      <c r="F341" s="2" t="s">
        <v>217</v>
      </c>
      <c r="G341" s="92"/>
      <c r="H341" s="92" t="s">
        <v>48</v>
      </c>
      <c r="I341" s="132"/>
      <c r="J341" s="132"/>
      <c r="K341" s="136"/>
      <c r="L341" s="132"/>
      <c r="M341" s="132"/>
      <c r="N341" s="91" t="s">
        <v>227</v>
      </c>
      <c r="O341" s="93" t="s">
        <v>223</v>
      </c>
      <c r="P341" s="94">
        <v>45178</v>
      </c>
      <c r="Q341" s="94">
        <v>45178</v>
      </c>
    </row>
    <row r="342" spans="1:17">
      <c r="A342" s="27">
        <f t="shared" si="5"/>
        <v>336</v>
      </c>
      <c r="B342" s="35" t="s">
        <v>213</v>
      </c>
      <c r="C342" s="35" t="s">
        <v>2581</v>
      </c>
      <c r="D342" s="91" t="s">
        <v>3263</v>
      </c>
      <c r="E342" s="120">
        <v>18040010935</v>
      </c>
      <c r="F342" s="4" t="s">
        <v>218</v>
      </c>
      <c r="G342" s="92" t="s">
        <v>48</v>
      </c>
      <c r="H342" s="92"/>
      <c r="I342" s="132"/>
      <c r="J342" s="132"/>
      <c r="K342" s="136"/>
      <c r="L342" s="132"/>
      <c r="M342" s="132"/>
      <c r="N342" s="91" t="s">
        <v>3257</v>
      </c>
      <c r="O342" s="93" t="s">
        <v>223</v>
      </c>
      <c r="P342" s="94">
        <v>45182</v>
      </c>
      <c r="Q342" s="94">
        <v>45182</v>
      </c>
    </row>
    <row r="343" spans="1:17">
      <c r="A343" s="27">
        <f t="shared" si="5"/>
        <v>337</v>
      </c>
      <c r="B343" s="35" t="s">
        <v>213</v>
      </c>
      <c r="C343" s="35" t="s">
        <v>2581</v>
      </c>
      <c r="D343" s="91" t="s">
        <v>3264</v>
      </c>
      <c r="E343" s="120">
        <v>18010020012</v>
      </c>
      <c r="F343" s="2" t="s">
        <v>217</v>
      </c>
      <c r="G343" s="92"/>
      <c r="H343" s="92" t="s">
        <v>48</v>
      </c>
      <c r="I343" s="132"/>
      <c r="J343" s="132"/>
      <c r="K343" s="136"/>
      <c r="L343" s="132"/>
      <c r="M343" s="132"/>
      <c r="N343" s="91" t="s">
        <v>227</v>
      </c>
      <c r="O343" s="93" t="s">
        <v>223</v>
      </c>
      <c r="P343" s="94">
        <v>45189</v>
      </c>
      <c r="Q343" s="94">
        <v>45189</v>
      </c>
    </row>
    <row r="344" spans="1:17">
      <c r="A344" s="27">
        <f t="shared" si="5"/>
        <v>338</v>
      </c>
      <c r="B344" s="35" t="s">
        <v>213</v>
      </c>
      <c r="C344" s="35" t="s">
        <v>2598</v>
      </c>
      <c r="D344" s="97" t="s">
        <v>3266</v>
      </c>
      <c r="E344" s="122">
        <v>18040010169</v>
      </c>
      <c r="F344" s="4" t="s">
        <v>218</v>
      </c>
      <c r="G344" s="92"/>
      <c r="H344" s="92" t="s">
        <v>48</v>
      </c>
      <c r="I344" s="132"/>
      <c r="J344" s="132"/>
      <c r="K344" s="136"/>
      <c r="L344" s="132"/>
      <c r="M344" s="132"/>
      <c r="N344" s="91" t="s">
        <v>227</v>
      </c>
      <c r="O344" s="93" t="s">
        <v>223</v>
      </c>
      <c r="P344" s="94">
        <v>45208</v>
      </c>
      <c r="Q344" s="94">
        <v>45208</v>
      </c>
    </row>
    <row r="345" spans="1:17">
      <c r="A345" s="27">
        <f t="shared" si="5"/>
        <v>339</v>
      </c>
      <c r="B345" s="35" t="s">
        <v>213</v>
      </c>
      <c r="C345" s="35" t="s">
        <v>2598</v>
      </c>
      <c r="D345" s="97" t="s">
        <v>3267</v>
      </c>
      <c r="E345" s="122">
        <v>18040010205</v>
      </c>
      <c r="F345" s="4" t="s">
        <v>218</v>
      </c>
      <c r="G345" s="92" t="s">
        <v>48</v>
      </c>
      <c r="H345" s="92"/>
      <c r="I345" s="132"/>
      <c r="J345" s="132"/>
      <c r="K345" s="136"/>
      <c r="L345" s="132"/>
      <c r="M345" s="132"/>
      <c r="N345" s="91" t="s">
        <v>3257</v>
      </c>
      <c r="O345" s="93" t="s">
        <v>223</v>
      </c>
      <c r="P345" s="94">
        <v>45222</v>
      </c>
      <c r="Q345" s="94">
        <v>45222</v>
      </c>
    </row>
    <row r="346" spans="1:17">
      <c r="A346" s="27">
        <f t="shared" si="5"/>
        <v>340</v>
      </c>
      <c r="B346" s="35" t="s">
        <v>213</v>
      </c>
      <c r="C346" s="35" t="s">
        <v>2598</v>
      </c>
      <c r="D346" s="91" t="s">
        <v>3268</v>
      </c>
      <c r="E346" s="122">
        <v>18040010068</v>
      </c>
      <c r="F346" s="4" t="s">
        <v>218</v>
      </c>
      <c r="G346" s="92" t="s">
        <v>48</v>
      </c>
      <c r="H346" s="92"/>
      <c r="I346" s="132"/>
      <c r="J346" s="132"/>
      <c r="K346" s="136"/>
      <c r="L346" s="132"/>
      <c r="M346" s="132"/>
      <c r="N346" s="91" t="s">
        <v>3257</v>
      </c>
      <c r="O346" s="93" t="s">
        <v>223</v>
      </c>
      <c r="P346" s="94">
        <v>45222</v>
      </c>
      <c r="Q346" s="94">
        <v>45222</v>
      </c>
    </row>
    <row r="347" spans="1:17">
      <c r="A347" s="27">
        <f t="shared" si="5"/>
        <v>341</v>
      </c>
      <c r="B347" s="35" t="s">
        <v>213</v>
      </c>
      <c r="C347" s="35" t="s">
        <v>2598</v>
      </c>
      <c r="D347" s="91" t="s">
        <v>1936</v>
      </c>
      <c r="E347" s="122">
        <v>18040010067</v>
      </c>
      <c r="F347" s="4" t="s">
        <v>218</v>
      </c>
      <c r="G347" s="92" t="s">
        <v>48</v>
      </c>
      <c r="H347" s="92"/>
      <c r="I347" s="132"/>
      <c r="J347" s="132"/>
      <c r="K347" s="136"/>
      <c r="L347" s="132"/>
      <c r="M347" s="132"/>
      <c r="N347" s="91" t="s">
        <v>3257</v>
      </c>
      <c r="O347" s="93" t="s">
        <v>223</v>
      </c>
      <c r="P347" s="94">
        <v>45222</v>
      </c>
      <c r="Q347" s="94">
        <v>45222</v>
      </c>
    </row>
    <row r="348" spans="1:17">
      <c r="A348" s="27">
        <f t="shared" si="5"/>
        <v>342</v>
      </c>
      <c r="B348" s="35" t="s">
        <v>213</v>
      </c>
      <c r="C348" s="35" t="s">
        <v>2598</v>
      </c>
      <c r="D348" s="91" t="s">
        <v>3269</v>
      </c>
      <c r="E348" s="122">
        <v>18040010023</v>
      </c>
      <c r="F348" s="4" t="s">
        <v>218</v>
      </c>
      <c r="G348" s="92" t="s">
        <v>48</v>
      </c>
      <c r="H348" s="92"/>
      <c r="I348" s="132"/>
      <c r="J348" s="132"/>
      <c r="K348" s="136"/>
      <c r="L348" s="132"/>
      <c r="M348" s="132"/>
      <c r="N348" s="91" t="s">
        <v>3257</v>
      </c>
      <c r="O348" s="93" t="s">
        <v>223</v>
      </c>
      <c r="P348" s="94">
        <v>45222</v>
      </c>
      <c r="Q348" s="94">
        <v>45222</v>
      </c>
    </row>
    <row r="349" spans="1:17">
      <c r="A349" s="27">
        <f t="shared" si="5"/>
        <v>343</v>
      </c>
      <c r="B349" s="35" t="s">
        <v>213</v>
      </c>
      <c r="C349" s="35" t="s">
        <v>2598</v>
      </c>
      <c r="D349" s="91" t="s">
        <v>3270</v>
      </c>
      <c r="E349" s="122">
        <v>18040010028</v>
      </c>
      <c r="F349" s="4" t="s">
        <v>218</v>
      </c>
      <c r="G349" s="92" t="s">
        <v>48</v>
      </c>
      <c r="H349" s="92"/>
      <c r="I349" s="132"/>
      <c r="J349" s="132"/>
      <c r="K349" s="136"/>
      <c r="L349" s="132"/>
      <c r="M349" s="132"/>
      <c r="N349" s="91" t="s">
        <v>3257</v>
      </c>
      <c r="O349" s="93" t="s">
        <v>223</v>
      </c>
      <c r="P349" s="94">
        <v>45222</v>
      </c>
      <c r="Q349" s="94">
        <v>45222</v>
      </c>
    </row>
    <row r="350" spans="1:17">
      <c r="A350" s="27">
        <f t="shared" si="5"/>
        <v>344</v>
      </c>
      <c r="B350" s="35" t="s">
        <v>213</v>
      </c>
      <c r="C350" s="35" t="s">
        <v>2598</v>
      </c>
      <c r="D350" s="91" t="s">
        <v>3271</v>
      </c>
      <c r="E350" s="122">
        <v>18020020043</v>
      </c>
      <c r="F350" s="4" t="s">
        <v>3265</v>
      </c>
      <c r="G350" s="92"/>
      <c r="H350" s="92" t="s">
        <v>48</v>
      </c>
      <c r="I350" s="132"/>
      <c r="J350" s="132"/>
      <c r="K350" s="136"/>
      <c r="L350" s="132"/>
      <c r="M350" s="132"/>
      <c r="N350" s="91" t="s">
        <v>227</v>
      </c>
      <c r="O350" s="93" t="s">
        <v>223</v>
      </c>
      <c r="P350" s="123">
        <v>45223</v>
      </c>
      <c r="Q350" s="123">
        <v>45223</v>
      </c>
    </row>
    <row r="351" spans="1:17">
      <c r="A351" s="27">
        <f t="shared" si="5"/>
        <v>345</v>
      </c>
      <c r="B351" s="35" t="s">
        <v>213</v>
      </c>
      <c r="C351" s="35" t="s">
        <v>2598</v>
      </c>
      <c r="D351" s="91" t="s">
        <v>3272</v>
      </c>
      <c r="E351" s="122">
        <v>18020010013</v>
      </c>
      <c r="F351" s="4" t="s">
        <v>3283</v>
      </c>
      <c r="G351" s="92" t="s">
        <v>48</v>
      </c>
      <c r="H351" s="92"/>
      <c r="I351" s="132"/>
      <c r="J351" s="132"/>
      <c r="K351" s="136"/>
      <c r="L351" s="132"/>
      <c r="M351" s="132"/>
      <c r="N351" s="91" t="s">
        <v>3257</v>
      </c>
      <c r="O351" s="93" t="s">
        <v>223</v>
      </c>
      <c r="P351" s="94">
        <v>45229</v>
      </c>
      <c r="Q351" s="94">
        <v>45229</v>
      </c>
    </row>
    <row r="352" spans="1:17">
      <c r="A352" s="27">
        <f t="shared" si="5"/>
        <v>346</v>
      </c>
      <c r="B352" s="35" t="s">
        <v>213</v>
      </c>
      <c r="C352" s="35" t="s">
        <v>2598</v>
      </c>
      <c r="D352" s="91" t="s">
        <v>3262</v>
      </c>
      <c r="E352" s="122">
        <v>18010020030</v>
      </c>
      <c r="F352" s="4" t="s">
        <v>217</v>
      </c>
      <c r="G352" s="92" t="s">
        <v>48</v>
      </c>
      <c r="H352" s="92"/>
      <c r="I352" s="132"/>
      <c r="J352" s="132"/>
      <c r="K352" s="136"/>
      <c r="L352" s="132"/>
      <c r="M352" s="132"/>
      <c r="N352" s="91" t="s">
        <v>3257</v>
      </c>
      <c r="O352" s="93" t="s">
        <v>223</v>
      </c>
      <c r="P352" s="94">
        <v>45229</v>
      </c>
      <c r="Q352" s="94">
        <v>45229</v>
      </c>
    </row>
    <row r="353" spans="1:17" ht="15" customHeight="1">
      <c r="A353" s="27">
        <f t="shared" si="5"/>
        <v>347</v>
      </c>
      <c r="B353" s="35" t="s">
        <v>213</v>
      </c>
      <c r="C353" s="35" t="s">
        <v>2598</v>
      </c>
      <c r="D353" s="91" t="s">
        <v>3273</v>
      </c>
      <c r="E353" s="122">
        <v>18010020918</v>
      </c>
      <c r="F353" s="4" t="s">
        <v>217</v>
      </c>
      <c r="G353" s="92" t="s">
        <v>48</v>
      </c>
      <c r="H353" s="92"/>
      <c r="I353" s="132"/>
      <c r="J353" s="132"/>
      <c r="K353" s="136"/>
      <c r="L353" s="132"/>
      <c r="M353" s="132"/>
      <c r="N353" s="91" t="s">
        <v>3257</v>
      </c>
      <c r="O353" s="93" t="s">
        <v>223</v>
      </c>
      <c r="P353" s="94">
        <v>45229</v>
      </c>
      <c r="Q353" s="94">
        <v>45229</v>
      </c>
    </row>
    <row r="354" spans="1:17">
      <c r="A354" s="27">
        <f t="shared" si="5"/>
        <v>348</v>
      </c>
      <c r="B354" s="35" t="s">
        <v>213</v>
      </c>
      <c r="C354" s="35" t="s">
        <v>2598</v>
      </c>
      <c r="D354" s="91" t="s">
        <v>3274</v>
      </c>
      <c r="E354" s="122">
        <v>18020020021</v>
      </c>
      <c r="F354" s="4" t="s">
        <v>3265</v>
      </c>
      <c r="G354" s="92" t="s">
        <v>48</v>
      </c>
      <c r="H354" s="92"/>
      <c r="I354" s="132"/>
      <c r="J354" s="132"/>
      <c r="K354" s="136"/>
      <c r="L354" s="132"/>
      <c r="M354" s="132"/>
      <c r="N354" s="91" t="s">
        <v>3257</v>
      </c>
      <c r="O354" s="93" t="s">
        <v>223</v>
      </c>
      <c r="P354" s="94">
        <v>45229</v>
      </c>
      <c r="Q354" s="94">
        <v>45229</v>
      </c>
    </row>
    <row r="355" spans="1:17">
      <c r="A355" s="27">
        <f t="shared" si="5"/>
        <v>349</v>
      </c>
      <c r="B355" s="35" t="s">
        <v>213</v>
      </c>
      <c r="C355" s="35" t="s">
        <v>2598</v>
      </c>
      <c r="D355" s="91" t="s">
        <v>3275</v>
      </c>
      <c r="E355" s="122">
        <v>18040010084</v>
      </c>
      <c r="F355" s="4" t="s">
        <v>218</v>
      </c>
      <c r="G355" s="92"/>
      <c r="H355" s="92" t="s">
        <v>48</v>
      </c>
      <c r="I355" s="132"/>
      <c r="J355" s="132"/>
      <c r="K355" s="136"/>
      <c r="L355" s="132"/>
      <c r="M355" s="132"/>
      <c r="N355" s="91" t="s">
        <v>227</v>
      </c>
      <c r="O355" s="93" t="s">
        <v>223</v>
      </c>
      <c r="P355" s="94">
        <v>45229</v>
      </c>
      <c r="Q355" s="94">
        <v>45229</v>
      </c>
    </row>
    <row r="356" spans="1:17" ht="15.75" customHeight="1">
      <c r="A356" s="27">
        <f t="shared" si="5"/>
        <v>350</v>
      </c>
      <c r="B356" s="35" t="s">
        <v>213</v>
      </c>
      <c r="C356" s="35" t="s">
        <v>2598</v>
      </c>
      <c r="D356" s="91" t="s">
        <v>3276</v>
      </c>
      <c r="E356" s="122">
        <v>18010020027</v>
      </c>
      <c r="F356" s="4" t="s">
        <v>217</v>
      </c>
      <c r="G356" s="92"/>
      <c r="H356" s="92" t="s">
        <v>48</v>
      </c>
      <c r="I356" s="132"/>
      <c r="J356" s="132"/>
      <c r="K356" s="136"/>
      <c r="L356" s="132"/>
      <c r="M356" s="132"/>
      <c r="N356" s="91" t="s">
        <v>231</v>
      </c>
      <c r="O356" s="93" t="s">
        <v>223</v>
      </c>
      <c r="P356" s="94">
        <v>45229</v>
      </c>
      <c r="Q356" s="94">
        <v>45229</v>
      </c>
    </row>
    <row r="357" spans="1:17">
      <c r="A357" s="27">
        <f t="shared" si="5"/>
        <v>351</v>
      </c>
      <c r="B357" s="35" t="s">
        <v>213</v>
      </c>
      <c r="C357" s="35" t="s">
        <v>2598</v>
      </c>
      <c r="D357" s="91" t="s">
        <v>3277</v>
      </c>
      <c r="E357" s="122">
        <v>18010020048</v>
      </c>
      <c r="F357" s="4" t="s">
        <v>217</v>
      </c>
      <c r="G357" s="92"/>
      <c r="H357" s="92" t="s">
        <v>48</v>
      </c>
      <c r="I357" s="132"/>
      <c r="J357" s="132"/>
      <c r="K357" s="136"/>
      <c r="L357" s="132"/>
      <c r="M357" s="132"/>
      <c r="N357" s="91" t="s">
        <v>231</v>
      </c>
      <c r="O357" s="93" t="s">
        <v>223</v>
      </c>
      <c r="P357" s="94">
        <v>45229</v>
      </c>
      <c r="Q357" s="94">
        <v>45229</v>
      </c>
    </row>
    <row r="358" spans="1:17">
      <c r="A358" s="27">
        <f t="shared" si="5"/>
        <v>352</v>
      </c>
      <c r="B358" s="35" t="s">
        <v>213</v>
      </c>
      <c r="C358" s="35" t="s">
        <v>2598</v>
      </c>
      <c r="D358" s="91" t="s">
        <v>3273</v>
      </c>
      <c r="E358" s="122">
        <v>18010020918</v>
      </c>
      <c r="F358" s="4" t="s">
        <v>217</v>
      </c>
      <c r="G358" s="92"/>
      <c r="H358" s="92" t="s">
        <v>48</v>
      </c>
      <c r="I358" s="132"/>
      <c r="J358" s="132"/>
      <c r="K358" s="136"/>
      <c r="L358" s="132"/>
      <c r="M358" s="132"/>
      <c r="N358" s="91" t="s">
        <v>3257</v>
      </c>
      <c r="O358" s="93" t="s">
        <v>223</v>
      </c>
      <c r="P358" s="94">
        <v>45230</v>
      </c>
      <c r="Q358" s="94">
        <v>45230</v>
      </c>
    </row>
    <row r="359" spans="1:17">
      <c r="A359" s="27">
        <f t="shared" si="5"/>
        <v>353</v>
      </c>
      <c r="B359" s="35" t="s">
        <v>213</v>
      </c>
      <c r="C359" s="35" t="s">
        <v>2598</v>
      </c>
      <c r="D359" s="91" t="s">
        <v>3278</v>
      </c>
      <c r="E359" s="122">
        <v>18010020919</v>
      </c>
      <c r="F359" s="4" t="s">
        <v>217</v>
      </c>
      <c r="G359" s="92"/>
      <c r="H359" s="92" t="s">
        <v>48</v>
      </c>
      <c r="I359" s="132"/>
      <c r="J359" s="132"/>
      <c r="K359" s="136"/>
      <c r="L359" s="132"/>
      <c r="M359" s="132"/>
      <c r="N359" s="91" t="s">
        <v>3257</v>
      </c>
      <c r="O359" s="93" t="s">
        <v>223</v>
      </c>
      <c r="P359" s="94">
        <v>45230</v>
      </c>
      <c r="Q359" s="94">
        <v>45230</v>
      </c>
    </row>
    <row r="360" spans="1:17">
      <c r="A360" s="27">
        <f t="shared" si="5"/>
        <v>354</v>
      </c>
      <c r="B360" s="35" t="s">
        <v>213</v>
      </c>
      <c r="C360" s="35" t="s">
        <v>2598</v>
      </c>
      <c r="D360" s="91" t="s">
        <v>3279</v>
      </c>
      <c r="E360" s="122">
        <v>18010020920</v>
      </c>
      <c r="F360" s="4" t="s">
        <v>217</v>
      </c>
      <c r="G360" s="92"/>
      <c r="H360" s="92" t="s">
        <v>48</v>
      </c>
      <c r="I360" s="132"/>
      <c r="J360" s="132"/>
      <c r="K360" s="136"/>
      <c r="L360" s="132"/>
      <c r="M360" s="132"/>
      <c r="N360" s="91" t="s">
        <v>3257</v>
      </c>
      <c r="O360" s="93" t="s">
        <v>223</v>
      </c>
      <c r="P360" s="94">
        <v>45230</v>
      </c>
      <c r="Q360" s="94">
        <v>45230</v>
      </c>
    </row>
    <row r="361" spans="1:17" ht="15.75" customHeight="1">
      <c r="A361" s="27">
        <f t="shared" si="5"/>
        <v>355</v>
      </c>
      <c r="B361" s="35" t="s">
        <v>213</v>
      </c>
      <c r="C361" s="35" t="s">
        <v>2598</v>
      </c>
      <c r="D361" s="91" t="s">
        <v>214</v>
      </c>
      <c r="E361" s="122">
        <v>18010020923</v>
      </c>
      <c r="F361" s="4" t="s">
        <v>217</v>
      </c>
      <c r="G361" s="92"/>
      <c r="H361" s="92" t="s">
        <v>48</v>
      </c>
      <c r="I361" s="132"/>
      <c r="J361" s="132"/>
      <c r="K361" s="136"/>
      <c r="L361" s="132"/>
      <c r="M361" s="132"/>
      <c r="N361" s="91" t="s">
        <v>3257</v>
      </c>
      <c r="O361" s="93" t="s">
        <v>223</v>
      </c>
      <c r="P361" s="94">
        <v>45230</v>
      </c>
      <c r="Q361" s="94">
        <v>45230</v>
      </c>
    </row>
    <row r="362" spans="1:17">
      <c r="A362" s="27">
        <f t="shared" si="5"/>
        <v>356</v>
      </c>
      <c r="B362" s="35" t="s">
        <v>213</v>
      </c>
      <c r="C362" s="35" t="s">
        <v>2598</v>
      </c>
      <c r="D362" s="91" t="s">
        <v>3280</v>
      </c>
      <c r="E362" s="122">
        <v>18010020924</v>
      </c>
      <c r="F362" s="4" t="s">
        <v>217</v>
      </c>
      <c r="G362" s="92"/>
      <c r="H362" s="92" t="s">
        <v>48</v>
      </c>
      <c r="I362" s="132"/>
      <c r="J362" s="132"/>
      <c r="K362" s="136"/>
      <c r="L362" s="132"/>
      <c r="M362" s="132"/>
      <c r="N362" s="91" t="s">
        <v>3257</v>
      </c>
      <c r="O362" s="93" t="s">
        <v>223</v>
      </c>
      <c r="P362" s="94">
        <v>45230</v>
      </c>
      <c r="Q362" s="94">
        <v>45230</v>
      </c>
    </row>
    <row r="363" spans="1:17">
      <c r="A363" s="27">
        <f t="shared" si="5"/>
        <v>357</v>
      </c>
      <c r="B363" s="35" t="s">
        <v>213</v>
      </c>
      <c r="C363" s="35" t="s">
        <v>2598</v>
      </c>
      <c r="D363" s="91" t="s">
        <v>3281</v>
      </c>
      <c r="E363" s="122">
        <v>18010020925</v>
      </c>
      <c r="F363" s="4" t="s">
        <v>217</v>
      </c>
      <c r="G363" s="92"/>
      <c r="H363" s="92" t="s">
        <v>48</v>
      </c>
      <c r="I363" s="132"/>
      <c r="J363" s="132"/>
      <c r="K363" s="136"/>
      <c r="L363" s="132"/>
      <c r="M363" s="132"/>
      <c r="N363" s="91" t="s">
        <v>3257</v>
      </c>
      <c r="O363" s="93" t="s">
        <v>223</v>
      </c>
      <c r="P363" s="94">
        <v>45230</v>
      </c>
      <c r="Q363" s="94">
        <v>45230</v>
      </c>
    </row>
    <row r="364" spans="1:17">
      <c r="A364" s="27">
        <f t="shared" si="5"/>
        <v>358</v>
      </c>
      <c r="B364" s="35" t="s">
        <v>213</v>
      </c>
      <c r="C364" s="35" t="s">
        <v>2598</v>
      </c>
      <c r="D364" s="91" t="s">
        <v>3282</v>
      </c>
      <c r="E364" s="122">
        <v>18010020926</v>
      </c>
      <c r="F364" s="4" t="s">
        <v>217</v>
      </c>
      <c r="G364" s="92"/>
      <c r="H364" s="92" t="s">
        <v>48</v>
      </c>
      <c r="I364" s="132"/>
      <c r="J364" s="132"/>
      <c r="K364" s="136"/>
      <c r="L364" s="132"/>
      <c r="M364" s="132"/>
      <c r="N364" s="91" t="s">
        <v>3257</v>
      </c>
      <c r="O364" s="93" t="s">
        <v>223</v>
      </c>
      <c r="P364" s="94">
        <v>45230</v>
      </c>
      <c r="Q364" s="94">
        <v>45230</v>
      </c>
    </row>
    <row r="365" spans="1:17">
      <c r="A365" s="27">
        <f t="shared" si="5"/>
        <v>359</v>
      </c>
      <c r="B365" s="35" t="s">
        <v>213</v>
      </c>
      <c r="C365" s="35" t="s">
        <v>2675</v>
      </c>
      <c r="D365" s="97" t="s">
        <v>3279</v>
      </c>
      <c r="E365" s="122">
        <v>18010020920</v>
      </c>
      <c r="F365" s="4" t="s">
        <v>217</v>
      </c>
      <c r="G365" s="133"/>
      <c r="H365" s="92" t="s">
        <v>48</v>
      </c>
      <c r="I365" s="132"/>
      <c r="J365" s="132"/>
      <c r="K365" s="136"/>
      <c r="L365" s="132"/>
      <c r="M365" s="132"/>
      <c r="N365" s="91" t="s">
        <v>227</v>
      </c>
      <c r="O365" s="93" t="s">
        <v>223</v>
      </c>
      <c r="P365" s="94">
        <v>45237</v>
      </c>
      <c r="Q365" s="94">
        <v>45237</v>
      </c>
    </row>
    <row r="366" spans="1:17" ht="15.75" customHeight="1">
      <c r="A366" s="27">
        <f t="shared" si="5"/>
        <v>360</v>
      </c>
      <c r="B366" s="35" t="s">
        <v>213</v>
      </c>
      <c r="C366" s="35" t="s">
        <v>2675</v>
      </c>
      <c r="D366" s="97" t="s">
        <v>3254</v>
      </c>
      <c r="E366" s="120">
        <v>18010020026</v>
      </c>
      <c r="F366" s="4" t="s">
        <v>217</v>
      </c>
      <c r="G366" s="133"/>
      <c r="H366" s="92" t="s">
        <v>48</v>
      </c>
      <c r="I366" s="132"/>
      <c r="J366" s="132"/>
      <c r="K366" s="136"/>
      <c r="L366" s="132"/>
      <c r="M366" s="132"/>
      <c r="N366" s="91" t="s">
        <v>227</v>
      </c>
      <c r="O366" s="93" t="s">
        <v>223</v>
      </c>
      <c r="P366" s="94">
        <v>45238</v>
      </c>
      <c r="Q366" s="94">
        <v>45238</v>
      </c>
    </row>
    <row r="367" spans="1:17">
      <c r="A367" s="27">
        <f t="shared" si="5"/>
        <v>361</v>
      </c>
      <c r="B367" s="35" t="s">
        <v>213</v>
      </c>
      <c r="C367" s="35" t="s">
        <v>2675</v>
      </c>
      <c r="D367" s="97" t="s">
        <v>3284</v>
      </c>
      <c r="E367" s="122">
        <v>18040010932</v>
      </c>
      <c r="F367" s="4" t="s">
        <v>218</v>
      </c>
      <c r="G367" s="133"/>
      <c r="H367" s="92" t="s">
        <v>48</v>
      </c>
      <c r="I367" s="132"/>
      <c r="J367" s="132"/>
      <c r="K367" s="136"/>
      <c r="L367" s="132"/>
      <c r="M367" s="132"/>
      <c r="N367" s="91" t="s">
        <v>227</v>
      </c>
      <c r="O367" s="93" t="s">
        <v>223</v>
      </c>
      <c r="P367" s="94">
        <v>45239</v>
      </c>
      <c r="Q367" s="94">
        <v>45239</v>
      </c>
    </row>
    <row r="368" spans="1:17">
      <c r="A368" s="27">
        <f t="shared" si="5"/>
        <v>362</v>
      </c>
      <c r="B368" s="35" t="s">
        <v>213</v>
      </c>
      <c r="C368" s="35" t="s">
        <v>2675</v>
      </c>
      <c r="D368" s="97" t="s">
        <v>3264</v>
      </c>
      <c r="E368" s="120">
        <v>18010020012</v>
      </c>
      <c r="F368" s="4" t="s">
        <v>217</v>
      </c>
      <c r="G368" s="133"/>
      <c r="H368" s="92" t="s">
        <v>48</v>
      </c>
      <c r="I368" s="132"/>
      <c r="J368" s="132"/>
      <c r="K368" s="136"/>
      <c r="L368" s="132"/>
      <c r="M368" s="132"/>
      <c r="N368" s="91" t="s">
        <v>227</v>
      </c>
      <c r="O368" s="93" t="s">
        <v>223</v>
      </c>
      <c r="P368" s="94">
        <v>45252</v>
      </c>
      <c r="Q368" s="94">
        <v>45252</v>
      </c>
    </row>
    <row r="369" spans="1:17">
      <c r="A369" s="27">
        <f t="shared" si="5"/>
        <v>363</v>
      </c>
      <c r="B369" s="35" t="s">
        <v>213</v>
      </c>
      <c r="C369" s="35" t="s">
        <v>2675</v>
      </c>
      <c r="D369" s="97" t="s">
        <v>3259</v>
      </c>
      <c r="E369" s="120">
        <v>18010020013</v>
      </c>
      <c r="F369" s="4" t="s">
        <v>217</v>
      </c>
      <c r="G369" s="133"/>
      <c r="H369" s="92" t="s">
        <v>48</v>
      </c>
      <c r="I369" s="132"/>
      <c r="J369" s="132"/>
      <c r="K369" s="136"/>
      <c r="L369" s="132"/>
      <c r="M369" s="132"/>
      <c r="N369" s="91" t="s">
        <v>227</v>
      </c>
      <c r="O369" s="93" t="s">
        <v>223</v>
      </c>
      <c r="P369" s="94">
        <v>45252</v>
      </c>
      <c r="Q369" s="94">
        <v>45252</v>
      </c>
    </row>
    <row r="370" spans="1:17">
      <c r="A370" s="27">
        <f t="shared" si="5"/>
        <v>364</v>
      </c>
      <c r="B370" s="35" t="s">
        <v>213</v>
      </c>
      <c r="C370" s="35" t="s">
        <v>2675</v>
      </c>
      <c r="D370" s="97" t="s">
        <v>3285</v>
      </c>
      <c r="E370" s="119">
        <v>18020010915</v>
      </c>
      <c r="F370" s="4" t="s">
        <v>3283</v>
      </c>
      <c r="G370" s="133"/>
      <c r="H370" s="92" t="s">
        <v>48</v>
      </c>
      <c r="I370" s="132"/>
      <c r="J370" s="132"/>
      <c r="K370" s="136"/>
      <c r="L370" s="132"/>
      <c r="M370" s="132"/>
      <c r="N370" s="91" t="s">
        <v>227</v>
      </c>
      <c r="O370" s="93" t="s">
        <v>223</v>
      </c>
      <c r="P370" s="95">
        <v>45257</v>
      </c>
      <c r="Q370" s="95">
        <v>45257</v>
      </c>
    </row>
    <row r="371" spans="1:17">
      <c r="A371" s="27">
        <f t="shared" si="5"/>
        <v>365</v>
      </c>
      <c r="B371" s="35" t="s">
        <v>213</v>
      </c>
      <c r="C371" s="35" t="s">
        <v>2689</v>
      </c>
      <c r="D371" s="33" t="s">
        <v>3277</v>
      </c>
      <c r="E371" s="122">
        <v>18010020048</v>
      </c>
      <c r="F371" s="4" t="s">
        <v>217</v>
      </c>
      <c r="G371" s="133"/>
      <c r="H371" s="92" t="s">
        <v>48</v>
      </c>
      <c r="I371" s="132"/>
      <c r="J371" s="132"/>
      <c r="K371" s="136"/>
      <c r="L371" s="132"/>
      <c r="M371" s="132"/>
      <c r="N371" s="91" t="s">
        <v>227</v>
      </c>
      <c r="O371" s="93" t="s">
        <v>223</v>
      </c>
      <c r="P371" s="106">
        <v>45261</v>
      </c>
      <c r="Q371" s="106">
        <v>45261</v>
      </c>
    </row>
    <row r="372" spans="1:17">
      <c r="A372" s="27">
        <f t="shared" si="5"/>
        <v>366</v>
      </c>
      <c r="B372" s="35" t="s">
        <v>213</v>
      </c>
      <c r="C372" s="35" t="s">
        <v>2689</v>
      </c>
      <c r="D372" s="33" t="s">
        <v>3286</v>
      </c>
      <c r="E372" s="124">
        <v>18040010920</v>
      </c>
      <c r="F372" s="4" t="s">
        <v>218</v>
      </c>
      <c r="G372" s="133"/>
      <c r="H372" s="92" t="s">
        <v>48</v>
      </c>
      <c r="I372" s="132"/>
      <c r="J372" s="132"/>
      <c r="K372" s="136"/>
      <c r="L372" s="132"/>
      <c r="M372" s="132"/>
      <c r="N372" s="91" t="s">
        <v>227</v>
      </c>
      <c r="O372" s="93" t="s">
        <v>223</v>
      </c>
      <c r="P372" s="106">
        <v>45263</v>
      </c>
      <c r="Q372" s="106">
        <v>45263</v>
      </c>
    </row>
    <row r="373" spans="1:17">
      <c r="A373" s="27">
        <f t="shared" si="5"/>
        <v>367</v>
      </c>
      <c r="B373" s="34" t="s">
        <v>253</v>
      </c>
      <c r="C373" s="34" t="s">
        <v>2436</v>
      </c>
      <c r="D373" s="22" t="s">
        <v>272</v>
      </c>
      <c r="E373" s="21" t="s">
        <v>261</v>
      </c>
      <c r="F373" s="22" t="s">
        <v>254</v>
      </c>
      <c r="G373" s="126" t="s">
        <v>48</v>
      </c>
      <c r="H373" s="125"/>
      <c r="I373" s="125"/>
      <c r="J373" s="143"/>
      <c r="K373" s="125"/>
      <c r="L373" s="125"/>
      <c r="M373" s="125"/>
      <c r="N373" s="27" t="s">
        <v>242</v>
      </c>
      <c r="O373" s="18" t="s">
        <v>223</v>
      </c>
      <c r="P373" s="159">
        <v>44928</v>
      </c>
      <c r="Q373" s="159">
        <v>44928</v>
      </c>
    </row>
    <row r="374" spans="1:17">
      <c r="A374" s="27">
        <f t="shared" si="5"/>
        <v>368</v>
      </c>
      <c r="B374" s="34" t="s">
        <v>253</v>
      </c>
      <c r="C374" s="34" t="s">
        <v>2436</v>
      </c>
      <c r="D374" s="22" t="s">
        <v>273</v>
      </c>
      <c r="E374" s="21" t="s">
        <v>262</v>
      </c>
      <c r="F374" s="22" t="s">
        <v>254</v>
      </c>
      <c r="G374" s="126"/>
      <c r="H374" s="143"/>
      <c r="I374" s="125"/>
      <c r="J374" s="126" t="s">
        <v>48</v>
      </c>
      <c r="K374" s="125"/>
      <c r="L374" s="125"/>
      <c r="M374" s="125"/>
      <c r="N374" s="27" t="s">
        <v>243</v>
      </c>
      <c r="O374" s="18" t="s">
        <v>223</v>
      </c>
      <c r="P374" s="159">
        <v>44929</v>
      </c>
      <c r="Q374" s="159">
        <v>44929</v>
      </c>
    </row>
    <row r="375" spans="1:17">
      <c r="A375" s="27">
        <f t="shared" si="5"/>
        <v>369</v>
      </c>
      <c r="B375" s="34" t="s">
        <v>253</v>
      </c>
      <c r="C375" s="34" t="s">
        <v>2436</v>
      </c>
      <c r="D375" s="22" t="s">
        <v>274</v>
      </c>
      <c r="E375" s="21" t="s">
        <v>263</v>
      </c>
      <c r="F375" s="22" t="s">
        <v>255</v>
      </c>
      <c r="G375" s="143"/>
      <c r="H375" s="125"/>
      <c r="I375" s="125"/>
      <c r="J375" s="126" t="s">
        <v>48</v>
      </c>
      <c r="K375" s="125"/>
      <c r="L375" s="125"/>
      <c r="M375" s="125"/>
      <c r="N375" s="27" t="s">
        <v>244</v>
      </c>
      <c r="O375" s="18" t="s">
        <v>223</v>
      </c>
      <c r="P375" s="1128">
        <v>44931</v>
      </c>
      <c r="Q375" s="1128">
        <v>44931</v>
      </c>
    </row>
    <row r="376" spans="1:17">
      <c r="A376" s="27">
        <f t="shared" si="5"/>
        <v>370</v>
      </c>
      <c r="B376" s="34" t="s">
        <v>253</v>
      </c>
      <c r="C376" s="34" t="s">
        <v>2436</v>
      </c>
      <c r="D376" s="22" t="s">
        <v>275</v>
      </c>
      <c r="E376" s="21" t="s">
        <v>264</v>
      </c>
      <c r="F376" s="22" t="s">
        <v>256</v>
      </c>
      <c r="G376" s="125"/>
      <c r="H376" s="125"/>
      <c r="I376" s="125"/>
      <c r="J376" s="126" t="s">
        <v>48</v>
      </c>
      <c r="K376" s="125"/>
      <c r="L376" s="125"/>
      <c r="M376" s="125"/>
      <c r="N376" s="27" t="s">
        <v>245</v>
      </c>
      <c r="O376" s="18" t="s">
        <v>223</v>
      </c>
      <c r="P376" s="1128"/>
      <c r="Q376" s="1128"/>
    </row>
    <row r="377" spans="1:17">
      <c r="A377" s="27">
        <f t="shared" si="5"/>
        <v>371</v>
      </c>
      <c r="B377" s="34" t="s">
        <v>253</v>
      </c>
      <c r="C377" s="34" t="s">
        <v>2436</v>
      </c>
      <c r="D377" s="22" t="s">
        <v>276</v>
      </c>
      <c r="E377" s="21" t="s">
        <v>265</v>
      </c>
      <c r="F377" s="22" t="s">
        <v>257</v>
      </c>
      <c r="G377" s="126" t="s">
        <v>48</v>
      </c>
      <c r="H377" s="125"/>
      <c r="I377" s="143"/>
      <c r="J377" s="143"/>
      <c r="K377" s="125"/>
      <c r="L377" s="125"/>
      <c r="M377" s="125"/>
      <c r="N377" s="27" t="s">
        <v>246</v>
      </c>
      <c r="O377" s="18" t="s">
        <v>223</v>
      </c>
      <c r="P377" s="159">
        <v>44933</v>
      </c>
      <c r="Q377" s="159">
        <v>44933</v>
      </c>
    </row>
    <row r="378" spans="1:17">
      <c r="A378" s="27">
        <f t="shared" si="5"/>
        <v>372</v>
      </c>
      <c r="B378" s="34" t="s">
        <v>253</v>
      </c>
      <c r="C378" s="34" t="s">
        <v>2436</v>
      </c>
      <c r="D378" s="22" t="s">
        <v>277</v>
      </c>
      <c r="E378" s="21" t="s">
        <v>266</v>
      </c>
      <c r="F378" s="22" t="s">
        <v>255</v>
      </c>
      <c r="G378" s="125"/>
      <c r="H378" s="125"/>
      <c r="I378" s="143"/>
      <c r="J378" s="126" t="s">
        <v>48</v>
      </c>
      <c r="K378" s="125"/>
      <c r="L378" s="125"/>
      <c r="M378" s="125"/>
      <c r="N378" s="27" t="s">
        <v>247</v>
      </c>
      <c r="O378" s="18" t="s">
        <v>223</v>
      </c>
      <c r="P378" s="159">
        <v>44935</v>
      </c>
      <c r="Q378" s="159">
        <v>44935</v>
      </c>
    </row>
    <row r="379" spans="1:17">
      <c r="A379" s="27">
        <f t="shared" si="5"/>
        <v>373</v>
      </c>
      <c r="B379" s="34" t="s">
        <v>253</v>
      </c>
      <c r="C379" s="34" t="s">
        <v>2436</v>
      </c>
      <c r="D379" s="22" t="s">
        <v>278</v>
      </c>
      <c r="E379" s="21" t="s">
        <v>267</v>
      </c>
      <c r="F379" s="22" t="s">
        <v>258</v>
      </c>
      <c r="G379" s="125"/>
      <c r="H379" s="126" t="s">
        <v>48</v>
      </c>
      <c r="I379" s="125"/>
      <c r="J379" s="143"/>
      <c r="K379" s="125"/>
      <c r="L379" s="125"/>
      <c r="M379" s="125"/>
      <c r="N379" s="27" t="s">
        <v>248</v>
      </c>
      <c r="O379" s="18" t="s">
        <v>223</v>
      </c>
      <c r="P379" s="1128">
        <v>44937</v>
      </c>
      <c r="Q379" s="1128">
        <v>44937</v>
      </c>
    </row>
    <row r="380" spans="1:17">
      <c r="A380" s="27">
        <f t="shared" si="5"/>
        <v>374</v>
      </c>
      <c r="B380" s="34" t="s">
        <v>253</v>
      </c>
      <c r="C380" s="34" t="s">
        <v>2436</v>
      </c>
      <c r="D380" s="22" t="s">
        <v>279</v>
      </c>
      <c r="E380" s="21" t="s">
        <v>268</v>
      </c>
      <c r="F380" s="22" t="s">
        <v>259</v>
      </c>
      <c r="G380" s="126" t="s">
        <v>48</v>
      </c>
      <c r="H380" s="143"/>
      <c r="I380" s="125"/>
      <c r="J380" s="125"/>
      <c r="K380" s="125"/>
      <c r="L380" s="125"/>
      <c r="M380" s="125"/>
      <c r="N380" s="27" t="s">
        <v>249</v>
      </c>
      <c r="O380" s="18" t="s">
        <v>223</v>
      </c>
      <c r="P380" s="1128"/>
      <c r="Q380" s="1128"/>
    </row>
    <row r="381" spans="1:17">
      <c r="A381" s="27">
        <f t="shared" si="5"/>
        <v>375</v>
      </c>
      <c r="B381" s="34" t="s">
        <v>253</v>
      </c>
      <c r="C381" s="34" t="s">
        <v>2436</v>
      </c>
      <c r="D381" s="22" t="s">
        <v>280</v>
      </c>
      <c r="E381" s="21" t="s">
        <v>269</v>
      </c>
      <c r="F381" s="22" t="s">
        <v>255</v>
      </c>
      <c r="G381" s="143"/>
      <c r="H381" s="125"/>
      <c r="I381" s="143"/>
      <c r="J381" s="125"/>
      <c r="K381" s="125"/>
      <c r="L381" s="126" t="s">
        <v>48</v>
      </c>
      <c r="M381" s="126"/>
      <c r="N381" s="27" t="s">
        <v>250</v>
      </c>
      <c r="O381" s="18" t="s">
        <v>223</v>
      </c>
      <c r="P381" s="159">
        <v>44943</v>
      </c>
      <c r="Q381" s="159">
        <v>44943</v>
      </c>
    </row>
    <row r="382" spans="1:17">
      <c r="A382" s="27">
        <f t="shared" si="5"/>
        <v>376</v>
      </c>
      <c r="B382" s="34" t="s">
        <v>253</v>
      </c>
      <c r="C382" s="34" t="s">
        <v>2436</v>
      </c>
      <c r="D382" s="22" t="s">
        <v>281</v>
      </c>
      <c r="E382" s="21" t="s">
        <v>270</v>
      </c>
      <c r="F382" s="22" t="s">
        <v>260</v>
      </c>
      <c r="G382" s="125"/>
      <c r="H382" s="125"/>
      <c r="I382" s="143"/>
      <c r="J382" s="126" t="s">
        <v>48</v>
      </c>
      <c r="K382" s="125"/>
      <c r="L382" s="125"/>
      <c r="M382" s="125"/>
      <c r="N382" s="27" t="s">
        <v>251</v>
      </c>
      <c r="O382" s="18" t="s">
        <v>223</v>
      </c>
      <c r="P382" s="159">
        <v>44951</v>
      </c>
      <c r="Q382" s="159">
        <v>44951</v>
      </c>
    </row>
    <row r="383" spans="1:17">
      <c r="A383" s="27">
        <f t="shared" si="5"/>
        <v>377</v>
      </c>
      <c r="B383" s="34" t="s">
        <v>253</v>
      </c>
      <c r="C383" s="34" t="s">
        <v>2436</v>
      </c>
      <c r="D383" s="22" t="s">
        <v>282</v>
      </c>
      <c r="E383" s="21" t="s">
        <v>271</v>
      </c>
      <c r="F383" s="22" t="s">
        <v>257</v>
      </c>
      <c r="G383" s="125"/>
      <c r="H383" s="126" t="s">
        <v>48</v>
      </c>
      <c r="I383" s="143"/>
      <c r="J383" s="125"/>
      <c r="K383" s="125"/>
      <c r="L383" s="125"/>
      <c r="M383" s="125"/>
      <c r="N383" s="27" t="s">
        <v>252</v>
      </c>
      <c r="O383" s="18" t="s">
        <v>223</v>
      </c>
      <c r="P383" s="159">
        <v>44957</v>
      </c>
      <c r="Q383" s="159">
        <v>44957</v>
      </c>
    </row>
    <row r="384" spans="1:17">
      <c r="A384" s="27">
        <f t="shared" si="5"/>
        <v>378</v>
      </c>
      <c r="B384" s="34" t="s">
        <v>253</v>
      </c>
      <c r="C384" s="34" t="s">
        <v>2435</v>
      </c>
      <c r="D384" s="22" t="s">
        <v>283</v>
      </c>
      <c r="E384" s="21" t="s">
        <v>292</v>
      </c>
      <c r="F384" s="22" t="s">
        <v>260</v>
      </c>
      <c r="G384" s="125"/>
      <c r="H384" s="125"/>
      <c r="I384" s="143"/>
      <c r="J384" s="126" t="s">
        <v>48</v>
      </c>
      <c r="K384" s="125"/>
      <c r="L384" s="125"/>
      <c r="M384" s="125"/>
      <c r="N384" s="27" t="s">
        <v>297</v>
      </c>
      <c r="O384" s="18" t="s">
        <v>223</v>
      </c>
      <c r="P384" s="159">
        <v>44963</v>
      </c>
      <c r="Q384" s="159">
        <v>44963</v>
      </c>
    </row>
    <row r="385" spans="1:17">
      <c r="A385" s="27">
        <f t="shared" si="5"/>
        <v>379</v>
      </c>
      <c r="B385" s="34" t="s">
        <v>253</v>
      </c>
      <c r="C385" s="34" t="s">
        <v>2435</v>
      </c>
      <c r="D385" s="22" t="s">
        <v>284</v>
      </c>
      <c r="E385" s="21" t="s">
        <v>293</v>
      </c>
      <c r="F385" s="22" t="s">
        <v>288</v>
      </c>
      <c r="G385" s="125"/>
      <c r="H385" s="125"/>
      <c r="I385" s="125"/>
      <c r="J385" s="126" t="s">
        <v>48</v>
      </c>
      <c r="K385" s="125"/>
      <c r="L385" s="125"/>
      <c r="M385" s="125"/>
      <c r="N385" s="27" t="s">
        <v>298</v>
      </c>
      <c r="O385" s="18" t="s">
        <v>223</v>
      </c>
      <c r="P385" s="159">
        <v>44967</v>
      </c>
      <c r="Q385" s="159">
        <v>44967</v>
      </c>
    </row>
    <row r="386" spans="1:17">
      <c r="A386" s="27">
        <f t="shared" si="5"/>
        <v>380</v>
      </c>
      <c r="B386" s="34" t="s">
        <v>253</v>
      </c>
      <c r="C386" s="34" t="s">
        <v>2435</v>
      </c>
      <c r="D386" s="22" t="s">
        <v>285</v>
      </c>
      <c r="E386" s="21" t="s">
        <v>294</v>
      </c>
      <c r="F386" s="22" t="s">
        <v>289</v>
      </c>
      <c r="G386" s="126" t="s">
        <v>48</v>
      </c>
      <c r="H386" s="143"/>
      <c r="I386" s="125"/>
      <c r="J386" s="125"/>
      <c r="K386" s="125"/>
      <c r="L386" s="125"/>
      <c r="M386" s="125"/>
      <c r="N386" s="27" t="s">
        <v>299</v>
      </c>
      <c r="O386" s="18" t="s">
        <v>223</v>
      </c>
      <c r="P386" s="159">
        <v>44971</v>
      </c>
      <c r="Q386" s="159">
        <v>44971</v>
      </c>
    </row>
    <row r="387" spans="1:17">
      <c r="A387" s="27">
        <f t="shared" si="5"/>
        <v>381</v>
      </c>
      <c r="B387" s="34" t="s">
        <v>253</v>
      </c>
      <c r="C387" s="34" t="s">
        <v>2435</v>
      </c>
      <c r="D387" s="22" t="s">
        <v>286</v>
      </c>
      <c r="E387" s="21" t="s">
        <v>295</v>
      </c>
      <c r="F387" s="22" t="s">
        <v>290</v>
      </c>
      <c r="G387" s="126" t="s">
        <v>48</v>
      </c>
      <c r="H387" s="125"/>
      <c r="I387" s="143"/>
      <c r="J387" s="125"/>
      <c r="K387" s="125"/>
      <c r="L387" s="125"/>
      <c r="M387" s="125"/>
      <c r="N387" s="27" t="s">
        <v>300</v>
      </c>
      <c r="O387" s="18" t="s">
        <v>223</v>
      </c>
      <c r="P387" s="159">
        <v>44977</v>
      </c>
      <c r="Q387" s="159">
        <v>44977</v>
      </c>
    </row>
    <row r="388" spans="1:17">
      <c r="A388" s="27">
        <f t="shared" si="5"/>
        <v>382</v>
      </c>
      <c r="B388" s="34" t="s">
        <v>253</v>
      </c>
      <c r="C388" s="34" t="s">
        <v>2435</v>
      </c>
      <c r="D388" s="22" t="s">
        <v>287</v>
      </c>
      <c r="E388" s="21" t="s">
        <v>296</v>
      </c>
      <c r="F388" s="22" t="s">
        <v>291</v>
      </c>
      <c r="G388" s="125"/>
      <c r="H388" s="125"/>
      <c r="I388" s="143"/>
      <c r="J388" s="126" t="s">
        <v>48</v>
      </c>
      <c r="K388" s="125"/>
      <c r="L388" s="125"/>
      <c r="M388" s="125"/>
      <c r="N388" s="27" t="s">
        <v>301</v>
      </c>
      <c r="O388" s="18" t="s">
        <v>223</v>
      </c>
      <c r="P388" s="159">
        <v>44981</v>
      </c>
      <c r="Q388" s="159">
        <v>44981</v>
      </c>
    </row>
    <row r="389" spans="1:17">
      <c r="A389" s="27">
        <f t="shared" si="5"/>
        <v>383</v>
      </c>
      <c r="B389" s="34" t="s">
        <v>253</v>
      </c>
      <c r="C389" s="34" t="s">
        <v>2434</v>
      </c>
      <c r="D389" s="22" t="s">
        <v>314</v>
      </c>
      <c r="E389" s="21" t="s">
        <v>302</v>
      </c>
      <c r="F389" s="22" t="s">
        <v>255</v>
      </c>
      <c r="G389" s="125"/>
      <c r="H389" s="126" t="s">
        <v>48</v>
      </c>
      <c r="I389" s="125"/>
      <c r="J389" s="143"/>
      <c r="K389" s="125"/>
      <c r="L389" s="125"/>
      <c r="M389" s="125"/>
      <c r="N389" s="27" t="s">
        <v>328</v>
      </c>
      <c r="O389" s="18" t="s">
        <v>223</v>
      </c>
      <c r="P389" s="159">
        <v>44987</v>
      </c>
      <c r="Q389" s="159">
        <v>44987</v>
      </c>
    </row>
    <row r="390" spans="1:17">
      <c r="A390" s="27">
        <f t="shared" si="5"/>
        <v>384</v>
      </c>
      <c r="B390" s="34" t="s">
        <v>253</v>
      </c>
      <c r="C390" s="34" t="s">
        <v>2434</v>
      </c>
      <c r="D390" s="22" t="s">
        <v>315</v>
      </c>
      <c r="E390" s="21" t="s">
        <v>303</v>
      </c>
      <c r="F390" s="22" t="s">
        <v>288</v>
      </c>
      <c r="G390" s="125"/>
      <c r="H390" s="125"/>
      <c r="I390" s="125"/>
      <c r="J390" s="126" t="s">
        <v>48</v>
      </c>
      <c r="K390" s="125"/>
      <c r="L390" s="125"/>
      <c r="M390" s="125"/>
      <c r="N390" s="27" t="s">
        <v>329</v>
      </c>
      <c r="O390" s="18" t="s">
        <v>223</v>
      </c>
      <c r="P390" s="1128">
        <v>44994</v>
      </c>
      <c r="Q390" s="1128">
        <v>44994</v>
      </c>
    </row>
    <row r="391" spans="1:17" ht="15" customHeight="1">
      <c r="A391" s="27">
        <f t="shared" si="5"/>
        <v>385</v>
      </c>
      <c r="B391" s="34" t="s">
        <v>253</v>
      </c>
      <c r="C391" s="34" t="s">
        <v>2434</v>
      </c>
      <c r="D391" s="22" t="s">
        <v>316</v>
      </c>
      <c r="E391" s="21" t="s">
        <v>304</v>
      </c>
      <c r="F391" s="22" t="s">
        <v>290</v>
      </c>
      <c r="G391" s="125"/>
      <c r="H391" s="125"/>
      <c r="I391" s="125"/>
      <c r="J391" s="126" t="s">
        <v>48</v>
      </c>
      <c r="K391" s="125"/>
      <c r="L391" s="125"/>
      <c r="M391" s="125"/>
      <c r="N391" s="27" t="s">
        <v>330</v>
      </c>
      <c r="O391" s="18" t="s">
        <v>223</v>
      </c>
      <c r="P391" s="1128"/>
      <c r="Q391" s="1128"/>
    </row>
    <row r="392" spans="1:17">
      <c r="A392" s="27">
        <f t="shared" si="5"/>
        <v>386</v>
      </c>
      <c r="B392" s="34" t="s">
        <v>253</v>
      </c>
      <c r="C392" s="34" t="s">
        <v>2434</v>
      </c>
      <c r="D392" s="22" t="s">
        <v>317</v>
      </c>
      <c r="E392" s="21" t="s">
        <v>305</v>
      </c>
      <c r="F392" s="22" t="s">
        <v>257</v>
      </c>
      <c r="G392" s="125"/>
      <c r="H392" s="125"/>
      <c r="I392" s="125"/>
      <c r="J392" s="126" t="s">
        <v>48</v>
      </c>
      <c r="K392" s="125"/>
      <c r="L392" s="125"/>
      <c r="M392" s="125"/>
      <c r="N392" s="27" t="s">
        <v>329</v>
      </c>
      <c r="O392" s="18" t="s">
        <v>223</v>
      </c>
      <c r="P392" s="159">
        <v>44997</v>
      </c>
      <c r="Q392" s="159">
        <v>44997</v>
      </c>
    </row>
    <row r="393" spans="1:17">
      <c r="A393" s="27">
        <f t="shared" ref="A393:A456" si="6">A392+1</f>
        <v>387</v>
      </c>
      <c r="B393" s="34" t="s">
        <v>253</v>
      </c>
      <c r="C393" s="34" t="s">
        <v>2434</v>
      </c>
      <c r="D393" s="22" t="s">
        <v>318</v>
      </c>
      <c r="E393" s="21" t="s">
        <v>306</v>
      </c>
      <c r="F393" s="22" t="s">
        <v>326</v>
      </c>
      <c r="G393" s="125"/>
      <c r="H393" s="125"/>
      <c r="I393" s="125"/>
      <c r="J393" s="126" t="s">
        <v>48</v>
      </c>
      <c r="K393" s="125"/>
      <c r="L393" s="125"/>
      <c r="M393" s="125"/>
      <c r="N393" s="27" t="s">
        <v>331</v>
      </c>
      <c r="O393" s="18" t="s">
        <v>223</v>
      </c>
      <c r="P393" s="159">
        <v>45000</v>
      </c>
      <c r="Q393" s="159">
        <v>45000</v>
      </c>
    </row>
    <row r="394" spans="1:17" ht="15.75" customHeight="1">
      <c r="A394" s="27">
        <f t="shared" si="6"/>
        <v>388</v>
      </c>
      <c r="B394" s="34" t="s">
        <v>253</v>
      </c>
      <c r="C394" s="34" t="s">
        <v>2434</v>
      </c>
      <c r="D394" s="22" t="s">
        <v>319</v>
      </c>
      <c r="E394" s="21" t="s">
        <v>307</v>
      </c>
      <c r="F394" s="22" t="s">
        <v>290</v>
      </c>
      <c r="G394" s="126" t="s">
        <v>48</v>
      </c>
      <c r="H394" s="125"/>
      <c r="I394" s="125"/>
      <c r="J394" s="143"/>
      <c r="K394" s="125"/>
      <c r="L394" s="125"/>
      <c r="M394" s="125"/>
      <c r="N394" s="27" t="s">
        <v>332</v>
      </c>
      <c r="O394" s="18" t="s">
        <v>223</v>
      </c>
      <c r="P394" s="159">
        <v>45002</v>
      </c>
      <c r="Q394" s="159">
        <v>45002</v>
      </c>
    </row>
    <row r="395" spans="1:17">
      <c r="A395" s="27">
        <f t="shared" si="6"/>
        <v>389</v>
      </c>
      <c r="B395" s="34" t="s">
        <v>253</v>
      </c>
      <c r="C395" s="34" t="s">
        <v>2434</v>
      </c>
      <c r="D395" s="22" t="s">
        <v>320</v>
      </c>
      <c r="E395" s="21" t="s">
        <v>308</v>
      </c>
      <c r="F395" s="22" t="s">
        <v>290</v>
      </c>
      <c r="G395" s="125"/>
      <c r="H395" s="125"/>
      <c r="I395" s="125"/>
      <c r="J395" s="126" t="s">
        <v>48</v>
      </c>
      <c r="K395" s="125"/>
      <c r="L395" s="125"/>
      <c r="M395" s="125"/>
      <c r="N395" s="27" t="s">
        <v>333</v>
      </c>
      <c r="O395" s="18" t="s">
        <v>223</v>
      </c>
      <c r="P395" s="159">
        <v>45005</v>
      </c>
      <c r="Q395" s="159">
        <v>45005</v>
      </c>
    </row>
    <row r="396" spans="1:17">
      <c r="A396" s="27">
        <f t="shared" si="6"/>
        <v>390</v>
      </c>
      <c r="B396" s="34" t="s">
        <v>253</v>
      </c>
      <c r="C396" s="34" t="s">
        <v>2434</v>
      </c>
      <c r="D396" s="22" t="s">
        <v>321</v>
      </c>
      <c r="E396" s="21" t="s">
        <v>309</v>
      </c>
      <c r="F396" s="22" t="s">
        <v>327</v>
      </c>
      <c r="G396" s="125"/>
      <c r="H396" s="126" t="s">
        <v>48</v>
      </c>
      <c r="I396" s="125"/>
      <c r="J396" s="143"/>
      <c r="K396" s="125"/>
      <c r="L396" s="125"/>
      <c r="M396" s="125"/>
      <c r="N396" s="27" t="s">
        <v>334</v>
      </c>
      <c r="O396" s="18" t="s">
        <v>223</v>
      </c>
      <c r="P396" s="159">
        <v>45008</v>
      </c>
      <c r="Q396" s="159">
        <v>45008</v>
      </c>
    </row>
    <row r="397" spans="1:17" ht="15.75" customHeight="1">
      <c r="A397" s="27">
        <f t="shared" si="6"/>
        <v>391</v>
      </c>
      <c r="B397" s="34" t="s">
        <v>253</v>
      </c>
      <c r="C397" s="34" t="s">
        <v>2434</v>
      </c>
      <c r="D397" s="22" t="s">
        <v>322</v>
      </c>
      <c r="E397" s="21" t="s">
        <v>310</v>
      </c>
      <c r="F397" s="22" t="s">
        <v>289</v>
      </c>
      <c r="G397" s="125"/>
      <c r="H397" s="125"/>
      <c r="I397" s="125"/>
      <c r="J397" s="126" t="s">
        <v>48</v>
      </c>
      <c r="K397" s="125"/>
      <c r="L397" s="125"/>
      <c r="M397" s="125"/>
      <c r="N397" s="27" t="s">
        <v>335</v>
      </c>
      <c r="O397" s="18" t="s">
        <v>223</v>
      </c>
      <c r="P397" s="159">
        <v>45011</v>
      </c>
      <c r="Q397" s="159">
        <v>45011</v>
      </c>
    </row>
    <row r="398" spans="1:17">
      <c r="A398" s="27">
        <f t="shared" si="6"/>
        <v>392</v>
      </c>
      <c r="B398" s="34" t="s">
        <v>253</v>
      </c>
      <c r="C398" s="34" t="s">
        <v>2434</v>
      </c>
      <c r="D398" s="22" t="s">
        <v>323</v>
      </c>
      <c r="E398" s="21" t="s">
        <v>311</v>
      </c>
      <c r="F398" s="22" t="s">
        <v>289</v>
      </c>
      <c r="G398" s="125"/>
      <c r="H398" s="125"/>
      <c r="I398" s="125"/>
      <c r="J398" s="143"/>
      <c r="K398" s="125"/>
      <c r="L398" s="126" t="s">
        <v>48</v>
      </c>
      <c r="M398" s="126"/>
      <c r="N398" s="27" t="s">
        <v>336</v>
      </c>
      <c r="O398" s="18" t="s">
        <v>223</v>
      </c>
      <c r="P398" s="159">
        <v>45014</v>
      </c>
      <c r="Q398" s="159">
        <v>45014</v>
      </c>
    </row>
    <row r="399" spans="1:17">
      <c r="A399" s="27">
        <f t="shared" si="6"/>
        <v>393</v>
      </c>
      <c r="B399" s="34" t="s">
        <v>253</v>
      </c>
      <c r="C399" s="34" t="s">
        <v>2434</v>
      </c>
      <c r="D399" s="22" t="s">
        <v>324</v>
      </c>
      <c r="E399" s="21" t="s">
        <v>312</v>
      </c>
      <c r="F399" s="22" t="s">
        <v>255</v>
      </c>
      <c r="G399" s="125"/>
      <c r="H399" s="125"/>
      <c r="I399" s="125"/>
      <c r="J399" s="126" t="s">
        <v>48</v>
      </c>
      <c r="K399" s="125"/>
      <c r="L399" s="125"/>
      <c r="M399" s="125"/>
      <c r="N399" s="27" t="s">
        <v>337</v>
      </c>
      <c r="O399" s="18" t="s">
        <v>223</v>
      </c>
      <c r="P399" s="159">
        <v>45015</v>
      </c>
      <c r="Q399" s="159">
        <v>45015</v>
      </c>
    </row>
    <row r="400" spans="1:17" ht="15" customHeight="1">
      <c r="A400" s="27">
        <f t="shared" si="6"/>
        <v>394</v>
      </c>
      <c r="B400" s="34" t="s">
        <v>253</v>
      </c>
      <c r="C400" s="34" t="s">
        <v>2434</v>
      </c>
      <c r="D400" s="22" t="s">
        <v>325</v>
      </c>
      <c r="E400" s="21" t="s">
        <v>313</v>
      </c>
      <c r="F400" s="22" t="s">
        <v>255</v>
      </c>
      <c r="G400" s="125"/>
      <c r="H400" s="125"/>
      <c r="I400" s="125"/>
      <c r="J400" s="143"/>
      <c r="K400" s="125"/>
      <c r="L400" s="126" t="s">
        <v>48</v>
      </c>
      <c r="M400" s="126"/>
      <c r="N400" s="27" t="s">
        <v>338</v>
      </c>
      <c r="O400" s="18" t="s">
        <v>223</v>
      </c>
      <c r="P400" s="159">
        <v>45016</v>
      </c>
      <c r="Q400" s="159">
        <v>45016</v>
      </c>
    </row>
    <row r="401" spans="1:17">
      <c r="A401" s="27">
        <f t="shared" si="6"/>
        <v>395</v>
      </c>
      <c r="B401" s="34" t="s">
        <v>253</v>
      </c>
      <c r="C401" s="34" t="s">
        <v>2433</v>
      </c>
      <c r="D401" s="22" t="s">
        <v>339</v>
      </c>
      <c r="E401" s="21" t="s">
        <v>349</v>
      </c>
      <c r="F401" s="22" t="s">
        <v>360</v>
      </c>
      <c r="G401" s="126" t="s">
        <v>48</v>
      </c>
      <c r="H401" s="125"/>
      <c r="I401" s="125"/>
      <c r="J401" s="143"/>
      <c r="K401" s="125"/>
      <c r="L401" s="125"/>
      <c r="M401" s="125"/>
      <c r="N401" s="27" t="s">
        <v>331</v>
      </c>
      <c r="O401" s="18" t="s">
        <v>223</v>
      </c>
      <c r="P401" s="159">
        <v>45019</v>
      </c>
      <c r="Q401" s="159">
        <v>45019</v>
      </c>
    </row>
    <row r="402" spans="1:17">
      <c r="A402" s="27">
        <f t="shared" si="6"/>
        <v>396</v>
      </c>
      <c r="B402" s="34" t="s">
        <v>253</v>
      </c>
      <c r="C402" s="34" t="s">
        <v>2433</v>
      </c>
      <c r="D402" s="22" t="s">
        <v>340</v>
      </c>
      <c r="E402" s="21" t="s">
        <v>350</v>
      </c>
      <c r="F402" s="22" t="s">
        <v>289</v>
      </c>
      <c r="G402" s="125"/>
      <c r="H402" s="125"/>
      <c r="I402" s="125"/>
      <c r="J402" s="126"/>
      <c r="K402" s="125"/>
      <c r="L402" s="126" t="s">
        <v>48</v>
      </c>
      <c r="M402" s="126"/>
      <c r="N402" s="27" t="s">
        <v>362</v>
      </c>
      <c r="O402" s="18" t="s">
        <v>223</v>
      </c>
      <c r="P402" s="159">
        <v>45022</v>
      </c>
      <c r="Q402" s="159">
        <v>45022</v>
      </c>
    </row>
    <row r="403" spans="1:17">
      <c r="A403" s="27">
        <f t="shared" si="6"/>
        <v>397</v>
      </c>
      <c r="B403" s="34" t="s">
        <v>253</v>
      </c>
      <c r="C403" s="34" t="s">
        <v>2433</v>
      </c>
      <c r="D403" s="22" t="s">
        <v>341</v>
      </c>
      <c r="E403" s="21" t="s">
        <v>351</v>
      </c>
      <c r="F403" s="22" t="s">
        <v>291</v>
      </c>
      <c r="G403" s="125"/>
      <c r="H403" s="125"/>
      <c r="I403" s="126" t="s">
        <v>48</v>
      </c>
      <c r="J403" s="126"/>
      <c r="K403" s="125"/>
      <c r="L403" s="125"/>
      <c r="M403" s="125"/>
      <c r="N403" s="27" t="s">
        <v>363</v>
      </c>
      <c r="O403" s="18" t="s">
        <v>223</v>
      </c>
      <c r="P403" s="159">
        <v>45026</v>
      </c>
      <c r="Q403" s="159">
        <v>45026</v>
      </c>
    </row>
    <row r="404" spans="1:17">
      <c r="A404" s="27">
        <f t="shared" si="6"/>
        <v>398</v>
      </c>
      <c r="B404" s="34" t="s">
        <v>253</v>
      </c>
      <c r="C404" s="34" t="s">
        <v>2433</v>
      </c>
      <c r="D404" s="22" t="s">
        <v>342</v>
      </c>
      <c r="E404" s="21" t="s">
        <v>352</v>
      </c>
      <c r="F404" s="22" t="s">
        <v>288</v>
      </c>
      <c r="G404" s="125"/>
      <c r="H404" s="125"/>
      <c r="I404" s="126" t="s">
        <v>48</v>
      </c>
      <c r="J404" s="126"/>
      <c r="K404" s="125"/>
      <c r="L404" s="125"/>
      <c r="M404" s="125"/>
      <c r="N404" s="27" t="s">
        <v>364</v>
      </c>
      <c r="O404" s="18" t="s">
        <v>223</v>
      </c>
      <c r="P404" s="1128">
        <v>45028</v>
      </c>
      <c r="Q404" s="1128">
        <v>45028</v>
      </c>
    </row>
    <row r="405" spans="1:17">
      <c r="A405" s="27">
        <f t="shared" si="6"/>
        <v>399</v>
      </c>
      <c r="B405" s="34" t="s">
        <v>253</v>
      </c>
      <c r="C405" s="34" t="s">
        <v>2433</v>
      </c>
      <c r="D405" s="22" t="s">
        <v>343</v>
      </c>
      <c r="E405" s="21" t="s">
        <v>353</v>
      </c>
      <c r="F405" s="22" t="s">
        <v>288</v>
      </c>
      <c r="G405" s="125"/>
      <c r="H405" s="125"/>
      <c r="I405" s="126" t="s">
        <v>48</v>
      </c>
      <c r="J405" s="126"/>
      <c r="K405" s="125"/>
      <c r="L405" s="125"/>
      <c r="M405" s="125"/>
      <c r="N405" s="27" t="s">
        <v>365</v>
      </c>
      <c r="O405" s="18" t="s">
        <v>223</v>
      </c>
      <c r="P405" s="1128"/>
      <c r="Q405" s="1128"/>
    </row>
    <row r="406" spans="1:17">
      <c r="A406" s="27">
        <f t="shared" si="6"/>
        <v>400</v>
      </c>
      <c r="B406" s="34" t="s">
        <v>253</v>
      </c>
      <c r="C406" s="34" t="s">
        <v>2433</v>
      </c>
      <c r="D406" s="22" t="s">
        <v>344</v>
      </c>
      <c r="E406" s="21" t="s">
        <v>354</v>
      </c>
      <c r="F406" s="22" t="s">
        <v>257</v>
      </c>
      <c r="G406" s="126" t="s">
        <v>48</v>
      </c>
      <c r="H406" s="125"/>
      <c r="I406" s="143"/>
      <c r="J406" s="143"/>
      <c r="K406" s="125"/>
      <c r="L406" s="125"/>
      <c r="M406" s="125"/>
      <c r="N406" s="27" t="s">
        <v>366</v>
      </c>
      <c r="O406" s="18" t="s">
        <v>223</v>
      </c>
      <c r="P406" s="159">
        <v>45030</v>
      </c>
      <c r="Q406" s="159">
        <v>45030</v>
      </c>
    </row>
    <row r="407" spans="1:17">
      <c r="A407" s="27">
        <f t="shared" si="6"/>
        <v>401</v>
      </c>
      <c r="B407" s="34" t="s">
        <v>253</v>
      </c>
      <c r="C407" s="34" t="s">
        <v>2433</v>
      </c>
      <c r="D407" s="22" t="s">
        <v>345</v>
      </c>
      <c r="E407" s="21" t="s">
        <v>355</v>
      </c>
      <c r="F407" s="22" t="s">
        <v>288</v>
      </c>
      <c r="G407" s="126" t="s">
        <v>48</v>
      </c>
      <c r="H407" s="125"/>
      <c r="I407" s="143"/>
      <c r="J407" s="143"/>
      <c r="K407" s="125"/>
      <c r="L407" s="125"/>
      <c r="M407" s="125"/>
      <c r="N407" s="27" t="s">
        <v>367</v>
      </c>
      <c r="O407" s="18" t="s">
        <v>223</v>
      </c>
      <c r="P407" s="159">
        <v>45034</v>
      </c>
      <c r="Q407" s="159">
        <v>45034</v>
      </c>
    </row>
    <row r="408" spans="1:17">
      <c r="A408" s="27">
        <f t="shared" si="6"/>
        <v>402</v>
      </c>
      <c r="B408" s="34" t="s">
        <v>253</v>
      </c>
      <c r="C408" s="34" t="s">
        <v>2433</v>
      </c>
      <c r="D408" s="22" t="s">
        <v>346</v>
      </c>
      <c r="E408" s="21" t="s">
        <v>356</v>
      </c>
      <c r="F408" s="22" t="s">
        <v>361</v>
      </c>
      <c r="G408" s="125"/>
      <c r="H408" s="125"/>
      <c r="I408" s="126" t="s">
        <v>48</v>
      </c>
      <c r="J408" s="126"/>
      <c r="K408" s="125"/>
      <c r="L408" s="125"/>
      <c r="M408" s="125"/>
      <c r="N408" s="27" t="s">
        <v>368</v>
      </c>
      <c r="O408" s="18" t="s">
        <v>223</v>
      </c>
      <c r="P408" s="159">
        <v>45036</v>
      </c>
      <c r="Q408" s="159">
        <v>45036</v>
      </c>
    </row>
    <row r="409" spans="1:17" ht="15" customHeight="1">
      <c r="A409" s="27">
        <f t="shared" si="6"/>
        <v>403</v>
      </c>
      <c r="B409" s="34" t="s">
        <v>253</v>
      </c>
      <c r="C409" s="34" t="s">
        <v>2433</v>
      </c>
      <c r="D409" s="22" t="s">
        <v>347</v>
      </c>
      <c r="E409" s="21" t="s">
        <v>357</v>
      </c>
      <c r="F409" s="22" t="s">
        <v>361</v>
      </c>
      <c r="G409" s="125"/>
      <c r="H409" s="125"/>
      <c r="I409" s="126" t="s">
        <v>48</v>
      </c>
      <c r="J409" s="126"/>
      <c r="K409" s="125"/>
      <c r="L409" s="125"/>
      <c r="M409" s="125"/>
      <c r="N409" s="27" t="s">
        <v>369</v>
      </c>
      <c r="O409" s="18" t="s">
        <v>223</v>
      </c>
      <c r="P409" s="159">
        <v>45040</v>
      </c>
      <c r="Q409" s="159">
        <v>45040</v>
      </c>
    </row>
    <row r="410" spans="1:17">
      <c r="A410" s="27">
        <f t="shared" si="6"/>
        <v>404</v>
      </c>
      <c r="B410" s="34" t="s">
        <v>253</v>
      </c>
      <c r="C410" s="34" t="s">
        <v>2433</v>
      </c>
      <c r="D410" s="22" t="s">
        <v>278</v>
      </c>
      <c r="E410" s="21" t="s">
        <v>358</v>
      </c>
      <c r="F410" s="22" t="s">
        <v>255</v>
      </c>
      <c r="G410" s="126" t="s">
        <v>48</v>
      </c>
      <c r="H410" s="125"/>
      <c r="I410" s="126"/>
      <c r="J410" s="126"/>
      <c r="K410" s="125"/>
      <c r="L410" s="125"/>
      <c r="M410" s="125"/>
      <c r="N410" s="27" t="s">
        <v>370</v>
      </c>
      <c r="O410" s="18" t="s">
        <v>223</v>
      </c>
      <c r="P410" s="159">
        <v>45042</v>
      </c>
      <c r="Q410" s="159">
        <v>45042</v>
      </c>
    </row>
    <row r="411" spans="1:17">
      <c r="A411" s="27">
        <f t="shared" si="6"/>
        <v>405</v>
      </c>
      <c r="B411" s="34" t="s">
        <v>253</v>
      </c>
      <c r="C411" s="34" t="s">
        <v>2433</v>
      </c>
      <c r="D411" s="22" t="s">
        <v>348</v>
      </c>
      <c r="E411" s="21" t="s">
        <v>359</v>
      </c>
      <c r="F411" s="22" t="s">
        <v>361</v>
      </c>
      <c r="G411" s="125"/>
      <c r="H411" s="125"/>
      <c r="I411" s="126" t="s">
        <v>48</v>
      </c>
      <c r="J411" s="126"/>
      <c r="K411" s="125"/>
      <c r="L411" s="125"/>
      <c r="M411" s="125"/>
      <c r="N411" s="27" t="s">
        <v>371</v>
      </c>
      <c r="O411" s="18" t="s">
        <v>223</v>
      </c>
      <c r="P411" s="159">
        <v>45044</v>
      </c>
      <c r="Q411" s="159">
        <v>45044</v>
      </c>
    </row>
    <row r="412" spans="1:17" ht="15" customHeight="1">
      <c r="A412" s="27">
        <f t="shared" si="6"/>
        <v>406</v>
      </c>
      <c r="B412" s="34" t="s">
        <v>253</v>
      </c>
      <c r="C412" s="34" t="s">
        <v>2432</v>
      </c>
      <c r="D412" s="22" t="s">
        <v>372</v>
      </c>
      <c r="E412" s="21" t="s">
        <v>381</v>
      </c>
      <c r="F412" s="22" t="s">
        <v>390</v>
      </c>
      <c r="G412" s="126" t="s">
        <v>48</v>
      </c>
      <c r="H412" s="125"/>
      <c r="I412" s="126"/>
      <c r="J412" s="126"/>
      <c r="K412" s="125"/>
      <c r="L412" s="125"/>
      <c r="M412" s="125"/>
      <c r="N412" s="28" t="s">
        <v>2069</v>
      </c>
      <c r="O412" s="18" t="s">
        <v>223</v>
      </c>
      <c r="P412" s="159">
        <v>45049</v>
      </c>
      <c r="Q412" s="159">
        <v>45049</v>
      </c>
    </row>
    <row r="413" spans="1:17">
      <c r="A413" s="27">
        <f t="shared" si="6"/>
        <v>407</v>
      </c>
      <c r="B413" s="34" t="s">
        <v>253</v>
      </c>
      <c r="C413" s="34" t="s">
        <v>2432</v>
      </c>
      <c r="D413" s="22" t="s">
        <v>373</v>
      </c>
      <c r="E413" s="21" t="s">
        <v>382</v>
      </c>
      <c r="F413" s="22" t="s">
        <v>289</v>
      </c>
      <c r="G413" s="125"/>
      <c r="H413" s="125"/>
      <c r="I413" s="126" t="s">
        <v>48</v>
      </c>
      <c r="J413" s="126"/>
      <c r="K413" s="125"/>
      <c r="L413" s="125"/>
      <c r="M413" s="125"/>
      <c r="N413" s="28" t="s">
        <v>2070</v>
      </c>
      <c r="O413" s="18" t="s">
        <v>223</v>
      </c>
      <c r="P413" s="159">
        <v>45061</v>
      </c>
      <c r="Q413" s="159">
        <v>45061</v>
      </c>
    </row>
    <row r="414" spans="1:17">
      <c r="A414" s="27">
        <f t="shared" si="6"/>
        <v>408</v>
      </c>
      <c r="B414" s="34" t="s">
        <v>253</v>
      </c>
      <c r="C414" s="34" t="s">
        <v>2432</v>
      </c>
      <c r="D414" s="22" t="s">
        <v>374</v>
      </c>
      <c r="E414" s="21" t="s">
        <v>383</v>
      </c>
      <c r="F414" s="22" t="s">
        <v>390</v>
      </c>
      <c r="G414" s="125"/>
      <c r="H414" s="125"/>
      <c r="I414" s="126" t="s">
        <v>48</v>
      </c>
      <c r="J414" s="126"/>
      <c r="K414" s="125"/>
      <c r="L414" s="125"/>
      <c r="M414" s="125"/>
      <c r="N414" s="28" t="s">
        <v>2071</v>
      </c>
      <c r="O414" s="18" t="s">
        <v>223</v>
      </c>
      <c r="P414" s="159">
        <v>45065</v>
      </c>
      <c r="Q414" s="159">
        <v>45065</v>
      </c>
    </row>
    <row r="415" spans="1:17">
      <c r="A415" s="27">
        <f t="shared" si="6"/>
        <v>409</v>
      </c>
      <c r="B415" s="34" t="s">
        <v>253</v>
      </c>
      <c r="C415" s="34" t="s">
        <v>2432</v>
      </c>
      <c r="D415" s="22" t="s">
        <v>375</v>
      </c>
      <c r="E415" s="21" t="s">
        <v>384</v>
      </c>
      <c r="F415" s="22" t="s">
        <v>390</v>
      </c>
      <c r="G415" s="125"/>
      <c r="H415" s="125"/>
      <c r="I415" s="126"/>
      <c r="J415" s="126"/>
      <c r="K415" s="125"/>
      <c r="L415" s="126" t="s">
        <v>48</v>
      </c>
      <c r="M415" s="126"/>
      <c r="N415" s="28" t="s">
        <v>362</v>
      </c>
      <c r="O415" s="18" t="s">
        <v>223</v>
      </c>
      <c r="P415" s="1128">
        <v>45069</v>
      </c>
      <c r="Q415" s="1128">
        <v>45069</v>
      </c>
    </row>
    <row r="416" spans="1:17">
      <c r="A416" s="27">
        <f t="shared" si="6"/>
        <v>410</v>
      </c>
      <c r="B416" s="34" t="s">
        <v>253</v>
      </c>
      <c r="C416" s="34" t="s">
        <v>2432</v>
      </c>
      <c r="D416" s="22" t="s">
        <v>376</v>
      </c>
      <c r="E416" s="21" t="s">
        <v>385</v>
      </c>
      <c r="F416" s="22" t="s">
        <v>390</v>
      </c>
      <c r="G416" s="125"/>
      <c r="H416" s="125"/>
      <c r="I416" s="126" t="s">
        <v>48</v>
      </c>
      <c r="J416" s="126"/>
      <c r="K416" s="125"/>
      <c r="L416" s="125"/>
      <c r="M416" s="125"/>
      <c r="N416" s="28" t="s">
        <v>2072</v>
      </c>
      <c r="O416" s="18" t="s">
        <v>223</v>
      </c>
      <c r="P416" s="1128"/>
      <c r="Q416" s="1128"/>
    </row>
    <row r="417" spans="1:17">
      <c r="A417" s="27">
        <f t="shared" si="6"/>
        <v>411</v>
      </c>
      <c r="B417" s="34" t="s">
        <v>253</v>
      </c>
      <c r="C417" s="34" t="s">
        <v>2432</v>
      </c>
      <c r="D417" s="22" t="s">
        <v>377</v>
      </c>
      <c r="E417" s="21" t="s">
        <v>386</v>
      </c>
      <c r="F417" s="22" t="s">
        <v>391</v>
      </c>
      <c r="G417" s="125"/>
      <c r="H417" s="125"/>
      <c r="I417" s="126" t="s">
        <v>48</v>
      </c>
      <c r="J417" s="126"/>
      <c r="K417" s="125"/>
      <c r="L417" s="125"/>
      <c r="M417" s="125"/>
      <c r="N417" s="28" t="s">
        <v>2073</v>
      </c>
      <c r="O417" s="18" t="s">
        <v>223</v>
      </c>
      <c r="P417" s="159">
        <v>45071</v>
      </c>
      <c r="Q417" s="159">
        <v>45071</v>
      </c>
    </row>
    <row r="418" spans="1:17">
      <c r="A418" s="27">
        <f t="shared" si="6"/>
        <v>412</v>
      </c>
      <c r="B418" s="34" t="s">
        <v>253</v>
      </c>
      <c r="C418" s="34" t="s">
        <v>2432</v>
      </c>
      <c r="D418" s="22" t="s">
        <v>378</v>
      </c>
      <c r="E418" s="21" t="s">
        <v>387</v>
      </c>
      <c r="F418" s="22" t="s">
        <v>289</v>
      </c>
      <c r="G418" s="125"/>
      <c r="H418" s="126" t="s">
        <v>48</v>
      </c>
      <c r="I418" s="125"/>
      <c r="J418" s="143"/>
      <c r="K418" s="125"/>
      <c r="L418" s="125"/>
      <c r="M418" s="125"/>
      <c r="N418" s="27" t="s">
        <v>367</v>
      </c>
      <c r="O418" s="18" t="s">
        <v>223</v>
      </c>
      <c r="P418" s="159">
        <v>45072</v>
      </c>
      <c r="Q418" s="159">
        <v>45072</v>
      </c>
    </row>
    <row r="419" spans="1:17">
      <c r="A419" s="27">
        <f t="shared" si="6"/>
        <v>413</v>
      </c>
      <c r="B419" s="34" t="s">
        <v>253</v>
      </c>
      <c r="C419" s="34" t="s">
        <v>2432</v>
      </c>
      <c r="D419" s="22" t="s">
        <v>379</v>
      </c>
      <c r="E419" s="21" t="s">
        <v>388</v>
      </c>
      <c r="F419" s="22" t="s">
        <v>392</v>
      </c>
      <c r="G419" s="125"/>
      <c r="H419" s="125"/>
      <c r="I419" s="126" t="s">
        <v>48</v>
      </c>
      <c r="J419" s="126"/>
      <c r="K419" s="125"/>
      <c r="L419" s="125"/>
      <c r="M419" s="125"/>
      <c r="N419" s="28" t="s">
        <v>1790</v>
      </c>
      <c r="O419" s="18" t="s">
        <v>223</v>
      </c>
      <c r="P419" s="1128">
        <v>45076</v>
      </c>
      <c r="Q419" s="1128">
        <v>45076</v>
      </c>
    </row>
    <row r="420" spans="1:17">
      <c r="A420" s="27">
        <f t="shared" si="6"/>
        <v>414</v>
      </c>
      <c r="B420" s="34" t="s">
        <v>253</v>
      </c>
      <c r="C420" s="34" t="s">
        <v>2432</v>
      </c>
      <c r="D420" s="22" t="s">
        <v>380</v>
      </c>
      <c r="E420" s="21" t="s">
        <v>389</v>
      </c>
      <c r="F420" s="22" t="s">
        <v>393</v>
      </c>
      <c r="G420" s="125"/>
      <c r="H420" s="125"/>
      <c r="I420" s="126" t="s">
        <v>48</v>
      </c>
      <c r="J420" s="126"/>
      <c r="K420" s="125"/>
      <c r="L420" s="125"/>
      <c r="M420" s="125"/>
      <c r="N420" s="28" t="s">
        <v>1791</v>
      </c>
      <c r="O420" s="18" t="s">
        <v>223</v>
      </c>
      <c r="P420" s="1128"/>
      <c r="Q420" s="1128"/>
    </row>
    <row r="421" spans="1:17" ht="15" customHeight="1">
      <c r="A421" s="27">
        <f t="shared" si="6"/>
        <v>415</v>
      </c>
      <c r="B421" s="34" t="s">
        <v>253</v>
      </c>
      <c r="C421" s="34" t="s">
        <v>2431</v>
      </c>
      <c r="D421" s="22" t="s">
        <v>409</v>
      </c>
      <c r="E421" s="21" t="s">
        <v>394</v>
      </c>
      <c r="F421" s="22" t="s">
        <v>260</v>
      </c>
      <c r="G421" s="125"/>
      <c r="H421" s="125"/>
      <c r="I421" s="126" t="s">
        <v>48</v>
      </c>
      <c r="J421" s="126"/>
      <c r="K421" s="125"/>
      <c r="L421" s="125"/>
      <c r="M421" s="125"/>
      <c r="N421" s="28" t="s">
        <v>1792</v>
      </c>
      <c r="O421" s="18" t="s">
        <v>223</v>
      </c>
      <c r="P421" s="159">
        <v>45082</v>
      </c>
      <c r="Q421" s="159">
        <v>45082</v>
      </c>
    </row>
    <row r="422" spans="1:17" ht="15" customHeight="1">
      <c r="A422" s="27">
        <f t="shared" si="6"/>
        <v>416</v>
      </c>
      <c r="B422" s="34" t="s">
        <v>253</v>
      </c>
      <c r="C422" s="34" t="s">
        <v>2431</v>
      </c>
      <c r="D422" s="22" t="s">
        <v>410</v>
      </c>
      <c r="E422" s="21" t="s">
        <v>395</v>
      </c>
      <c r="F422" s="22" t="s">
        <v>288</v>
      </c>
      <c r="G422" s="125"/>
      <c r="H422" s="125"/>
      <c r="I422" s="126" t="s">
        <v>48</v>
      </c>
      <c r="J422" s="126"/>
      <c r="K422" s="125"/>
      <c r="L422" s="125"/>
      <c r="M422" s="125"/>
      <c r="N422" s="28" t="s">
        <v>1793</v>
      </c>
      <c r="O422" s="18" t="s">
        <v>223</v>
      </c>
      <c r="P422" s="159">
        <v>45089</v>
      </c>
      <c r="Q422" s="159">
        <v>45089</v>
      </c>
    </row>
    <row r="423" spans="1:17">
      <c r="A423" s="27">
        <f t="shared" si="6"/>
        <v>417</v>
      </c>
      <c r="B423" s="34" t="s">
        <v>253</v>
      </c>
      <c r="C423" s="34" t="s">
        <v>2431</v>
      </c>
      <c r="D423" s="22" t="s">
        <v>411</v>
      </c>
      <c r="E423" s="21" t="s">
        <v>396</v>
      </c>
      <c r="F423" s="22" t="s">
        <v>424</v>
      </c>
      <c r="G423" s="125"/>
      <c r="H423" s="125"/>
      <c r="I423" s="126" t="s">
        <v>48</v>
      </c>
      <c r="J423" s="126"/>
      <c r="K423" s="125"/>
      <c r="L423" s="125"/>
      <c r="M423" s="125"/>
      <c r="N423" s="28" t="s">
        <v>1792</v>
      </c>
      <c r="O423" s="18" t="s">
        <v>223</v>
      </c>
      <c r="P423" s="159">
        <v>45095</v>
      </c>
      <c r="Q423" s="159">
        <v>45095</v>
      </c>
    </row>
    <row r="424" spans="1:17" ht="15" customHeight="1">
      <c r="A424" s="27">
        <f t="shared" si="6"/>
        <v>418</v>
      </c>
      <c r="B424" s="34" t="s">
        <v>253</v>
      </c>
      <c r="C424" s="34" t="s">
        <v>2431</v>
      </c>
      <c r="D424" s="22" t="s">
        <v>412</v>
      </c>
      <c r="E424" s="21" t="s">
        <v>397</v>
      </c>
      <c r="F424" s="22" t="s">
        <v>425</v>
      </c>
      <c r="G424" s="126" t="s">
        <v>48</v>
      </c>
      <c r="H424" s="125"/>
      <c r="I424" s="125"/>
      <c r="J424" s="143"/>
      <c r="K424" s="125"/>
      <c r="L424" s="125"/>
      <c r="M424" s="125"/>
      <c r="N424" s="28" t="s">
        <v>1794</v>
      </c>
      <c r="O424" s="18" t="s">
        <v>223</v>
      </c>
      <c r="P424" s="159">
        <v>45096</v>
      </c>
      <c r="Q424" s="159">
        <v>45096</v>
      </c>
    </row>
    <row r="425" spans="1:17">
      <c r="A425" s="27">
        <f t="shared" si="6"/>
        <v>419</v>
      </c>
      <c r="B425" s="34" t="s">
        <v>253</v>
      </c>
      <c r="C425" s="34" t="s">
        <v>2431</v>
      </c>
      <c r="D425" s="22" t="s">
        <v>413</v>
      </c>
      <c r="E425" s="21" t="s">
        <v>398</v>
      </c>
      <c r="F425" s="22" t="s">
        <v>393</v>
      </c>
      <c r="G425" s="125"/>
      <c r="H425" s="125"/>
      <c r="I425" s="125"/>
      <c r="J425" s="143"/>
      <c r="K425" s="125"/>
      <c r="L425" s="125"/>
      <c r="M425" s="125"/>
      <c r="N425" s="28" t="s">
        <v>1795</v>
      </c>
      <c r="O425" s="18" t="s">
        <v>223</v>
      </c>
      <c r="P425" s="1128">
        <v>45097</v>
      </c>
      <c r="Q425" s="1128">
        <v>45097</v>
      </c>
    </row>
    <row r="426" spans="1:17">
      <c r="A426" s="27">
        <f t="shared" si="6"/>
        <v>420</v>
      </c>
      <c r="B426" s="34" t="s">
        <v>253</v>
      </c>
      <c r="C426" s="34" t="s">
        <v>2431</v>
      </c>
      <c r="D426" s="22" t="s">
        <v>414</v>
      </c>
      <c r="E426" s="21" t="s">
        <v>399</v>
      </c>
      <c r="F426" s="22" t="s">
        <v>393</v>
      </c>
      <c r="G426" s="125"/>
      <c r="H426" s="125"/>
      <c r="I426" s="125"/>
      <c r="J426" s="143"/>
      <c r="K426" s="125"/>
      <c r="L426" s="126" t="s">
        <v>48</v>
      </c>
      <c r="M426" s="126"/>
      <c r="N426" s="28" t="s">
        <v>362</v>
      </c>
      <c r="O426" s="18" t="s">
        <v>223</v>
      </c>
      <c r="P426" s="1128"/>
      <c r="Q426" s="1128"/>
    </row>
    <row r="427" spans="1:17">
      <c r="A427" s="27">
        <f t="shared" si="6"/>
        <v>421</v>
      </c>
      <c r="B427" s="34" t="s">
        <v>253</v>
      </c>
      <c r="C427" s="34" t="s">
        <v>2431</v>
      </c>
      <c r="D427" s="22" t="s">
        <v>415</v>
      </c>
      <c r="E427" s="21" t="s">
        <v>400</v>
      </c>
      <c r="F427" s="22" t="s">
        <v>256</v>
      </c>
      <c r="G427" s="125"/>
      <c r="H427" s="125"/>
      <c r="I427" s="125"/>
      <c r="J427" s="126" t="s">
        <v>48</v>
      </c>
      <c r="K427" s="125"/>
      <c r="L427" s="125"/>
      <c r="M427" s="125"/>
      <c r="N427" s="28" t="s">
        <v>1796</v>
      </c>
      <c r="O427" s="18" t="s">
        <v>223</v>
      </c>
      <c r="P427" s="159">
        <v>45099</v>
      </c>
      <c r="Q427" s="159">
        <v>45099</v>
      </c>
    </row>
    <row r="428" spans="1:17" ht="15" customHeight="1">
      <c r="A428" s="27">
        <f t="shared" si="6"/>
        <v>422</v>
      </c>
      <c r="B428" s="34" t="s">
        <v>253</v>
      </c>
      <c r="C428" s="34" t="s">
        <v>2431</v>
      </c>
      <c r="D428" s="22" t="s">
        <v>416</v>
      </c>
      <c r="E428" s="21" t="s">
        <v>401</v>
      </c>
      <c r="F428" s="22" t="s">
        <v>426</v>
      </c>
      <c r="G428" s="126" t="s">
        <v>48</v>
      </c>
      <c r="H428" s="125"/>
      <c r="I428" s="125"/>
      <c r="J428" s="143"/>
      <c r="K428" s="125"/>
      <c r="L428" s="125"/>
      <c r="M428" s="125"/>
      <c r="N428" s="28" t="s">
        <v>1797</v>
      </c>
      <c r="O428" s="18" t="s">
        <v>223</v>
      </c>
      <c r="P428" s="159">
        <v>45101</v>
      </c>
      <c r="Q428" s="159">
        <v>45101</v>
      </c>
    </row>
    <row r="429" spans="1:17">
      <c r="A429" s="27">
        <f t="shared" si="6"/>
        <v>423</v>
      </c>
      <c r="B429" s="34" t="s">
        <v>253</v>
      </c>
      <c r="C429" s="34" t="s">
        <v>2431</v>
      </c>
      <c r="D429" s="22" t="s">
        <v>417</v>
      </c>
      <c r="E429" s="21" t="s">
        <v>402</v>
      </c>
      <c r="F429" s="22" t="s">
        <v>361</v>
      </c>
      <c r="G429" s="126" t="s">
        <v>48</v>
      </c>
      <c r="H429" s="125"/>
      <c r="I429" s="125"/>
      <c r="J429" s="143"/>
      <c r="K429" s="125"/>
      <c r="L429" s="125"/>
      <c r="M429" s="125"/>
      <c r="N429" s="28" t="s">
        <v>1798</v>
      </c>
      <c r="O429" s="18" t="s">
        <v>223</v>
      </c>
      <c r="P429" s="159">
        <v>45104</v>
      </c>
      <c r="Q429" s="159">
        <v>45104</v>
      </c>
    </row>
    <row r="430" spans="1:17">
      <c r="A430" s="27">
        <f t="shared" si="6"/>
        <v>424</v>
      </c>
      <c r="B430" s="34" t="s">
        <v>253</v>
      </c>
      <c r="C430" s="34" t="s">
        <v>2431</v>
      </c>
      <c r="D430" s="22" t="s">
        <v>418</v>
      </c>
      <c r="E430" s="21" t="s">
        <v>403</v>
      </c>
      <c r="F430" s="22" t="s">
        <v>427</v>
      </c>
      <c r="G430" s="126" t="s">
        <v>48</v>
      </c>
      <c r="H430" s="125"/>
      <c r="I430" s="125"/>
      <c r="J430" s="143"/>
      <c r="K430" s="125"/>
      <c r="L430" s="125"/>
      <c r="M430" s="125"/>
      <c r="N430" s="28" t="s">
        <v>1799</v>
      </c>
      <c r="O430" s="18" t="s">
        <v>223</v>
      </c>
      <c r="P430" s="159">
        <v>45107</v>
      </c>
      <c r="Q430" s="159">
        <v>45107</v>
      </c>
    </row>
    <row r="431" spans="1:17">
      <c r="A431" s="27">
        <f t="shared" si="6"/>
        <v>425</v>
      </c>
      <c r="B431" s="34" t="s">
        <v>253</v>
      </c>
      <c r="C431" s="34" t="s">
        <v>2430</v>
      </c>
      <c r="D431" s="22" t="s">
        <v>419</v>
      </c>
      <c r="E431" s="21" t="s">
        <v>404</v>
      </c>
      <c r="F431" s="22" t="s">
        <v>424</v>
      </c>
      <c r="G431" s="126" t="s">
        <v>48</v>
      </c>
      <c r="H431" s="125"/>
      <c r="I431" s="125"/>
      <c r="J431" s="143"/>
      <c r="K431" s="125"/>
      <c r="L431" s="125"/>
      <c r="M431" s="125"/>
      <c r="N431" s="28" t="s">
        <v>1800</v>
      </c>
      <c r="O431" s="18" t="s">
        <v>223</v>
      </c>
      <c r="P431" s="159">
        <v>45112</v>
      </c>
      <c r="Q431" s="159">
        <v>45112</v>
      </c>
    </row>
    <row r="432" spans="1:17" ht="15" customHeight="1">
      <c r="A432" s="27">
        <f t="shared" si="6"/>
        <v>426</v>
      </c>
      <c r="B432" s="34" t="s">
        <v>253</v>
      </c>
      <c r="C432" s="34" t="s">
        <v>2430</v>
      </c>
      <c r="D432" s="22" t="s">
        <v>420</v>
      </c>
      <c r="E432" s="21" t="s">
        <v>405</v>
      </c>
      <c r="F432" s="22" t="s">
        <v>326</v>
      </c>
      <c r="G432" s="126" t="s">
        <v>48</v>
      </c>
      <c r="H432" s="125"/>
      <c r="I432" s="125"/>
      <c r="J432" s="143"/>
      <c r="K432" s="125"/>
      <c r="L432" s="125"/>
      <c r="M432" s="125"/>
      <c r="N432" s="28" t="s">
        <v>1801</v>
      </c>
      <c r="O432" s="18" t="s">
        <v>223</v>
      </c>
      <c r="P432" s="159">
        <v>45115</v>
      </c>
      <c r="Q432" s="159">
        <v>45115</v>
      </c>
    </row>
    <row r="433" spans="1:17" ht="15" customHeight="1">
      <c r="A433" s="27">
        <f t="shared" si="6"/>
        <v>427</v>
      </c>
      <c r="B433" s="34" t="s">
        <v>253</v>
      </c>
      <c r="C433" s="34" t="s">
        <v>2430</v>
      </c>
      <c r="D433" s="22" t="s">
        <v>421</v>
      </c>
      <c r="E433" s="21" t="s">
        <v>406</v>
      </c>
      <c r="F433" s="22" t="s">
        <v>390</v>
      </c>
      <c r="G433" s="125"/>
      <c r="H433" s="125"/>
      <c r="I433" s="125"/>
      <c r="J433" s="143"/>
      <c r="K433" s="125"/>
      <c r="L433" s="126" t="s">
        <v>48</v>
      </c>
      <c r="M433" s="126"/>
      <c r="N433" s="28" t="s">
        <v>1802</v>
      </c>
      <c r="O433" s="18" t="s">
        <v>223</v>
      </c>
      <c r="P433" s="159">
        <v>45118</v>
      </c>
      <c r="Q433" s="159">
        <v>45118</v>
      </c>
    </row>
    <row r="434" spans="1:17">
      <c r="A434" s="27">
        <f t="shared" si="6"/>
        <v>428</v>
      </c>
      <c r="B434" s="34" t="s">
        <v>253</v>
      </c>
      <c r="C434" s="34" t="s">
        <v>2430</v>
      </c>
      <c r="D434" s="22" t="s">
        <v>422</v>
      </c>
      <c r="E434" s="21" t="s">
        <v>407</v>
      </c>
      <c r="F434" s="22" t="s">
        <v>428</v>
      </c>
      <c r="G434" s="125"/>
      <c r="H434" s="125"/>
      <c r="I434" s="125"/>
      <c r="J434" s="126" t="s">
        <v>48</v>
      </c>
      <c r="K434" s="125"/>
      <c r="L434" s="125"/>
      <c r="M434" s="125"/>
      <c r="N434" s="28" t="s">
        <v>1795</v>
      </c>
      <c r="O434" s="18" t="s">
        <v>223</v>
      </c>
      <c r="P434" s="1128">
        <v>45124</v>
      </c>
      <c r="Q434" s="1128">
        <v>45124</v>
      </c>
    </row>
    <row r="435" spans="1:17">
      <c r="A435" s="27">
        <f t="shared" si="6"/>
        <v>429</v>
      </c>
      <c r="B435" s="34" t="s">
        <v>253</v>
      </c>
      <c r="C435" s="34" t="s">
        <v>2430</v>
      </c>
      <c r="D435" s="22" t="s">
        <v>423</v>
      </c>
      <c r="E435" s="21" t="s">
        <v>408</v>
      </c>
      <c r="F435" s="22" t="s">
        <v>361</v>
      </c>
      <c r="G435" s="125"/>
      <c r="H435" s="125"/>
      <c r="I435" s="125"/>
      <c r="J435" s="126" t="s">
        <v>48</v>
      </c>
      <c r="K435" s="125"/>
      <c r="L435" s="125"/>
      <c r="M435" s="125"/>
      <c r="N435" s="28" t="s">
        <v>1803</v>
      </c>
      <c r="O435" s="18" t="s">
        <v>223</v>
      </c>
      <c r="P435" s="1128"/>
      <c r="Q435" s="1128"/>
    </row>
    <row r="436" spans="1:17">
      <c r="A436" s="27">
        <f t="shared" si="6"/>
        <v>430</v>
      </c>
      <c r="B436" s="34" t="s">
        <v>253</v>
      </c>
      <c r="C436" s="34" t="s">
        <v>2580</v>
      </c>
      <c r="D436" s="22" t="s">
        <v>2691</v>
      </c>
      <c r="E436" s="21" t="s">
        <v>2705</v>
      </c>
      <c r="F436" s="22" t="s">
        <v>290</v>
      </c>
      <c r="G436" s="125"/>
      <c r="H436" s="125"/>
      <c r="I436" s="126" t="s">
        <v>48</v>
      </c>
      <c r="J436" s="126"/>
      <c r="K436" s="125"/>
      <c r="L436" s="125"/>
      <c r="M436" s="125"/>
      <c r="N436" s="1131" t="s">
        <v>2717</v>
      </c>
      <c r="O436" s="18" t="s">
        <v>223</v>
      </c>
      <c r="P436" s="1128">
        <v>45142</v>
      </c>
      <c r="Q436" s="1128">
        <v>45142</v>
      </c>
    </row>
    <row r="437" spans="1:17">
      <c r="A437" s="27">
        <f t="shared" si="6"/>
        <v>431</v>
      </c>
      <c r="B437" s="34" t="s">
        <v>253</v>
      </c>
      <c r="C437" s="34" t="s">
        <v>2580</v>
      </c>
      <c r="D437" s="22" t="s">
        <v>2692</v>
      </c>
      <c r="E437" s="21" t="s">
        <v>2706</v>
      </c>
      <c r="F437" s="22" t="s">
        <v>288</v>
      </c>
      <c r="G437" s="125"/>
      <c r="H437" s="125"/>
      <c r="I437" s="126" t="s">
        <v>48</v>
      </c>
      <c r="J437" s="126"/>
      <c r="K437" s="125"/>
      <c r="L437" s="125"/>
      <c r="M437" s="125"/>
      <c r="N437" s="1131"/>
      <c r="O437" s="18" t="s">
        <v>223</v>
      </c>
      <c r="P437" s="1128"/>
      <c r="Q437" s="1128"/>
    </row>
    <row r="438" spans="1:17">
      <c r="A438" s="27">
        <f t="shared" si="6"/>
        <v>432</v>
      </c>
      <c r="B438" s="34" t="s">
        <v>253</v>
      </c>
      <c r="C438" s="34" t="s">
        <v>2580</v>
      </c>
      <c r="D438" s="22" t="s">
        <v>2693</v>
      </c>
      <c r="E438" s="21" t="s">
        <v>2707</v>
      </c>
      <c r="F438" s="22" t="s">
        <v>289</v>
      </c>
      <c r="G438" s="125"/>
      <c r="H438" s="125"/>
      <c r="I438" s="126" t="s">
        <v>48</v>
      </c>
      <c r="J438" s="126"/>
      <c r="K438" s="125"/>
      <c r="L438" s="125"/>
      <c r="M438" s="125"/>
      <c r="N438" s="28" t="s">
        <v>2718</v>
      </c>
      <c r="O438" s="18" t="s">
        <v>223</v>
      </c>
      <c r="P438" s="159">
        <v>45143</v>
      </c>
      <c r="Q438" s="159">
        <v>45143</v>
      </c>
    </row>
    <row r="439" spans="1:17" ht="15" customHeight="1">
      <c r="A439" s="27">
        <f t="shared" si="6"/>
        <v>433</v>
      </c>
      <c r="B439" s="34" t="s">
        <v>253</v>
      </c>
      <c r="C439" s="34" t="s">
        <v>2580</v>
      </c>
      <c r="D439" s="22" t="s">
        <v>2694</v>
      </c>
      <c r="E439" s="21" t="s">
        <v>2708</v>
      </c>
      <c r="F439" s="22" t="s">
        <v>255</v>
      </c>
      <c r="G439" s="125"/>
      <c r="H439" s="125"/>
      <c r="I439" s="125"/>
      <c r="J439" s="126" t="s">
        <v>48</v>
      </c>
      <c r="K439" s="125"/>
      <c r="L439" s="125"/>
      <c r="M439" s="125"/>
      <c r="N439" s="28" t="s">
        <v>2719</v>
      </c>
      <c r="O439" s="18" t="s">
        <v>223</v>
      </c>
      <c r="P439" s="159">
        <v>45144</v>
      </c>
      <c r="Q439" s="159">
        <v>45144</v>
      </c>
    </row>
    <row r="440" spans="1:17">
      <c r="A440" s="27">
        <f t="shared" si="6"/>
        <v>434</v>
      </c>
      <c r="B440" s="34" t="s">
        <v>253</v>
      </c>
      <c r="C440" s="34" t="s">
        <v>2580</v>
      </c>
      <c r="D440" s="1127" t="s">
        <v>2695</v>
      </c>
      <c r="E440" s="1130" t="s">
        <v>2709</v>
      </c>
      <c r="F440" s="1127" t="s">
        <v>2704</v>
      </c>
      <c r="G440" s="125"/>
      <c r="H440" s="125"/>
      <c r="I440" s="125"/>
      <c r="J440" s="126" t="s">
        <v>48</v>
      </c>
      <c r="K440" s="125"/>
      <c r="L440" s="125"/>
      <c r="M440" s="125"/>
      <c r="N440" s="28" t="s">
        <v>2720</v>
      </c>
      <c r="O440" s="18" t="s">
        <v>223</v>
      </c>
      <c r="P440" s="1128">
        <v>45145</v>
      </c>
      <c r="Q440" s="1128">
        <v>45145</v>
      </c>
    </row>
    <row r="441" spans="1:17" ht="15" customHeight="1">
      <c r="A441" s="27">
        <f t="shared" si="6"/>
        <v>435</v>
      </c>
      <c r="B441" s="34" t="s">
        <v>253</v>
      </c>
      <c r="C441" s="34" t="s">
        <v>2580</v>
      </c>
      <c r="D441" s="1127"/>
      <c r="E441" s="1130"/>
      <c r="F441" s="1127"/>
      <c r="G441" s="125"/>
      <c r="H441" s="125"/>
      <c r="I441" s="126" t="s">
        <v>48</v>
      </c>
      <c r="J441" s="126"/>
      <c r="K441" s="125"/>
      <c r="L441" s="125"/>
      <c r="M441" s="125"/>
      <c r="N441" s="28" t="s">
        <v>2721</v>
      </c>
      <c r="O441" s="18" t="s">
        <v>223</v>
      </c>
      <c r="P441" s="1128"/>
      <c r="Q441" s="1128"/>
    </row>
    <row r="442" spans="1:17">
      <c r="A442" s="27">
        <f t="shared" si="6"/>
        <v>436</v>
      </c>
      <c r="B442" s="34" t="s">
        <v>253</v>
      </c>
      <c r="C442" s="34" t="s">
        <v>2580</v>
      </c>
      <c r="D442" s="22" t="s">
        <v>2696</v>
      </c>
      <c r="E442" s="21" t="s">
        <v>2710</v>
      </c>
      <c r="F442" s="22" t="s">
        <v>255</v>
      </c>
      <c r="G442" s="125"/>
      <c r="H442" s="125"/>
      <c r="I442" s="126" t="s">
        <v>48</v>
      </c>
      <c r="J442" s="126"/>
      <c r="K442" s="125"/>
      <c r="L442" s="125"/>
      <c r="M442" s="125"/>
      <c r="N442" s="28" t="s">
        <v>2722</v>
      </c>
      <c r="O442" s="18" t="s">
        <v>223</v>
      </c>
      <c r="P442" s="159">
        <v>45147</v>
      </c>
      <c r="Q442" s="159">
        <v>45147</v>
      </c>
    </row>
    <row r="443" spans="1:17">
      <c r="A443" s="27">
        <f t="shared" si="6"/>
        <v>437</v>
      </c>
      <c r="B443" s="34" t="s">
        <v>253</v>
      </c>
      <c r="C443" s="34" t="s">
        <v>2580</v>
      </c>
      <c r="D443" s="22" t="s">
        <v>2697</v>
      </c>
      <c r="E443" s="21" t="s">
        <v>2711</v>
      </c>
      <c r="F443" s="22" t="s">
        <v>289</v>
      </c>
      <c r="G443" s="125"/>
      <c r="H443" s="125"/>
      <c r="I443" s="126" t="s">
        <v>48</v>
      </c>
      <c r="J443" s="126"/>
      <c r="K443" s="125"/>
      <c r="L443" s="125"/>
      <c r="M443" s="125"/>
      <c r="N443" s="1131" t="s">
        <v>2723</v>
      </c>
      <c r="O443" s="18" t="s">
        <v>223</v>
      </c>
      <c r="P443" s="1128">
        <v>45148</v>
      </c>
      <c r="Q443" s="1128">
        <v>45148</v>
      </c>
    </row>
    <row r="444" spans="1:17">
      <c r="A444" s="27">
        <f t="shared" si="6"/>
        <v>438</v>
      </c>
      <c r="B444" s="34" t="s">
        <v>253</v>
      </c>
      <c r="C444" s="34" t="s">
        <v>2580</v>
      </c>
      <c r="D444" s="22" t="s">
        <v>2698</v>
      </c>
      <c r="E444" s="21" t="s">
        <v>2712</v>
      </c>
      <c r="F444" s="22" t="s">
        <v>255</v>
      </c>
      <c r="G444" s="125"/>
      <c r="H444" s="125"/>
      <c r="I444" s="126" t="s">
        <v>48</v>
      </c>
      <c r="J444" s="126"/>
      <c r="K444" s="125"/>
      <c r="L444" s="125"/>
      <c r="M444" s="125"/>
      <c r="N444" s="1131"/>
      <c r="O444" s="18" t="s">
        <v>223</v>
      </c>
      <c r="P444" s="1128"/>
      <c r="Q444" s="1128"/>
    </row>
    <row r="445" spans="1:17">
      <c r="A445" s="27">
        <f t="shared" si="6"/>
        <v>439</v>
      </c>
      <c r="B445" s="34" t="s">
        <v>253</v>
      </c>
      <c r="C445" s="34" t="s">
        <v>2580</v>
      </c>
      <c r="D445" s="22" t="s">
        <v>2699</v>
      </c>
      <c r="E445" s="21" t="s">
        <v>2713</v>
      </c>
      <c r="F445" s="22" t="s">
        <v>361</v>
      </c>
      <c r="G445" s="125"/>
      <c r="H445" s="125"/>
      <c r="I445" s="126" t="s">
        <v>48</v>
      </c>
      <c r="J445" s="126"/>
      <c r="K445" s="125"/>
      <c r="L445" s="125"/>
      <c r="M445" s="125"/>
      <c r="N445" s="1131"/>
      <c r="O445" s="18" t="s">
        <v>223</v>
      </c>
      <c r="P445" s="1128"/>
      <c r="Q445" s="1128"/>
    </row>
    <row r="446" spans="1:17" ht="15" customHeight="1">
      <c r="A446" s="27">
        <f t="shared" si="6"/>
        <v>440</v>
      </c>
      <c r="B446" s="34" t="s">
        <v>253</v>
      </c>
      <c r="C446" s="34" t="s">
        <v>2580</v>
      </c>
      <c r="D446" s="22" t="s">
        <v>2700</v>
      </c>
      <c r="E446" s="21" t="s">
        <v>394</v>
      </c>
      <c r="F446" s="22" t="s">
        <v>260</v>
      </c>
      <c r="G446" s="126" t="s">
        <v>48</v>
      </c>
      <c r="H446" s="126"/>
      <c r="I446" s="125"/>
      <c r="J446" s="126"/>
      <c r="K446" s="125"/>
      <c r="L446" s="125"/>
      <c r="M446" s="125"/>
      <c r="N446" s="69" t="s">
        <v>2724</v>
      </c>
      <c r="O446" s="18" t="s">
        <v>223</v>
      </c>
      <c r="P446" s="159">
        <v>45161</v>
      </c>
      <c r="Q446" s="159">
        <v>45161</v>
      </c>
    </row>
    <row r="447" spans="1:17">
      <c r="A447" s="27">
        <f t="shared" si="6"/>
        <v>441</v>
      </c>
      <c r="B447" s="34" t="s">
        <v>253</v>
      </c>
      <c r="C447" s="34" t="s">
        <v>2580</v>
      </c>
      <c r="D447" s="22" t="s">
        <v>2701</v>
      </c>
      <c r="E447" s="21" t="s">
        <v>2714</v>
      </c>
      <c r="F447" s="22" t="s">
        <v>425</v>
      </c>
      <c r="G447" s="125"/>
      <c r="H447" s="125"/>
      <c r="I447" s="126" t="s">
        <v>48</v>
      </c>
      <c r="J447" s="126"/>
      <c r="K447" s="125"/>
      <c r="L447" s="125"/>
      <c r="M447" s="125"/>
      <c r="N447" s="69" t="s">
        <v>2724</v>
      </c>
      <c r="O447" s="18" t="s">
        <v>223</v>
      </c>
      <c r="P447" s="159">
        <v>45164</v>
      </c>
      <c r="Q447" s="159">
        <v>45164</v>
      </c>
    </row>
    <row r="448" spans="1:17" ht="15.75" customHeight="1">
      <c r="A448" s="27">
        <f t="shared" si="6"/>
        <v>442</v>
      </c>
      <c r="B448" s="34" t="s">
        <v>253</v>
      </c>
      <c r="C448" s="34" t="s">
        <v>2580</v>
      </c>
      <c r="D448" s="22" t="s">
        <v>2702</v>
      </c>
      <c r="E448" s="21" t="s">
        <v>2715</v>
      </c>
      <c r="F448" s="22" t="s">
        <v>289</v>
      </c>
      <c r="G448" s="125"/>
      <c r="H448" s="125"/>
      <c r="I448" s="126" t="s">
        <v>48</v>
      </c>
      <c r="J448" s="126"/>
      <c r="K448" s="125"/>
      <c r="L448" s="125"/>
      <c r="M448" s="125"/>
      <c r="N448" s="69" t="s">
        <v>2725</v>
      </c>
      <c r="O448" s="18" t="s">
        <v>223</v>
      </c>
      <c r="P448" s="159">
        <v>45166</v>
      </c>
      <c r="Q448" s="159">
        <v>45166</v>
      </c>
    </row>
    <row r="449" spans="1:17">
      <c r="A449" s="27">
        <f t="shared" si="6"/>
        <v>443</v>
      </c>
      <c r="B449" s="34" t="s">
        <v>253</v>
      </c>
      <c r="C449" s="34" t="s">
        <v>2580</v>
      </c>
      <c r="D449" s="21" t="s">
        <v>2703</v>
      </c>
      <c r="E449" s="21" t="s">
        <v>2716</v>
      </c>
      <c r="F449" s="22" t="s">
        <v>291</v>
      </c>
      <c r="G449" s="125"/>
      <c r="H449" s="125"/>
      <c r="I449" s="125"/>
      <c r="J449" s="126" t="s">
        <v>48</v>
      </c>
      <c r="K449" s="125"/>
      <c r="L449" s="125"/>
      <c r="M449" s="125"/>
      <c r="N449" s="69" t="s">
        <v>2726</v>
      </c>
      <c r="O449" s="18" t="s">
        <v>223</v>
      </c>
      <c r="P449" s="159">
        <v>45168</v>
      </c>
      <c r="Q449" s="159">
        <v>45168</v>
      </c>
    </row>
    <row r="450" spans="1:17" ht="15" customHeight="1">
      <c r="A450" s="27">
        <f t="shared" si="6"/>
        <v>444</v>
      </c>
      <c r="B450" s="34" t="s">
        <v>253</v>
      </c>
      <c r="C450" s="34" t="s">
        <v>2581</v>
      </c>
      <c r="D450" s="27" t="s">
        <v>2727</v>
      </c>
      <c r="E450" s="28" t="s">
        <v>2737</v>
      </c>
      <c r="F450" s="18" t="s">
        <v>327</v>
      </c>
      <c r="G450" s="125"/>
      <c r="H450" s="125"/>
      <c r="I450" s="125"/>
      <c r="J450" s="126" t="s">
        <v>48</v>
      </c>
      <c r="K450" s="125"/>
      <c r="L450" s="125"/>
      <c r="M450" s="125"/>
      <c r="N450" s="28" t="s">
        <v>2748</v>
      </c>
      <c r="O450" s="18" t="s">
        <v>223</v>
      </c>
      <c r="P450" s="160">
        <v>45184</v>
      </c>
      <c r="Q450" s="160">
        <v>45184</v>
      </c>
    </row>
    <row r="451" spans="1:17">
      <c r="A451" s="27">
        <f t="shared" si="6"/>
        <v>445</v>
      </c>
      <c r="B451" s="34" t="s">
        <v>253</v>
      </c>
      <c r="C451" s="34" t="s">
        <v>2581</v>
      </c>
      <c r="D451" s="27" t="s">
        <v>2728</v>
      </c>
      <c r="E451" s="28" t="s">
        <v>2738</v>
      </c>
      <c r="F451" s="18" t="s">
        <v>2747</v>
      </c>
      <c r="G451" s="125"/>
      <c r="H451" s="125"/>
      <c r="I451" s="126" t="s">
        <v>48</v>
      </c>
      <c r="J451" s="126"/>
      <c r="K451" s="125"/>
      <c r="L451" s="125"/>
      <c r="M451" s="125"/>
      <c r="N451" s="28" t="s">
        <v>2749</v>
      </c>
      <c r="O451" s="18" t="s">
        <v>223</v>
      </c>
      <c r="P451" s="160">
        <v>45186</v>
      </c>
      <c r="Q451" s="160">
        <v>45186</v>
      </c>
    </row>
    <row r="452" spans="1:17">
      <c r="A452" s="27">
        <f t="shared" si="6"/>
        <v>446</v>
      </c>
      <c r="B452" s="34" t="s">
        <v>253</v>
      </c>
      <c r="C452" s="34" t="s">
        <v>2581</v>
      </c>
      <c r="D452" s="22" t="s">
        <v>2729</v>
      </c>
      <c r="E452" s="21" t="s">
        <v>2739</v>
      </c>
      <c r="F452" s="22" t="s">
        <v>255</v>
      </c>
      <c r="G452" s="125"/>
      <c r="H452" s="125"/>
      <c r="I452" s="126" t="s">
        <v>48</v>
      </c>
      <c r="J452" s="126"/>
      <c r="K452" s="125"/>
      <c r="L452" s="125"/>
      <c r="M452" s="125"/>
      <c r="N452" s="69" t="s">
        <v>2750</v>
      </c>
      <c r="O452" s="18" t="s">
        <v>223</v>
      </c>
      <c r="P452" s="1128">
        <v>45187</v>
      </c>
      <c r="Q452" s="1128">
        <v>45187</v>
      </c>
    </row>
    <row r="453" spans="1:17">
      <c r="A453" s="27">
        <f t="shared" si="6"/>
        <v>447</v>
      </c>
      <c r="B453" s="34" t="s">
        <v>253</v>
      </c>
      <c r="C453" s="34" t="s">
        <v>2581</v>
      </c>
      <c r="D453" s="22" t="s">
        <v>2730</v>
      </c>
      <c r="E453" s="21" t="s">
        <v>2740</v>
      </c>
      <c r="F453" s="22" t="s">
        <v>289</v>
      </c>
      <c r="G453" s="125"/>
      <c r="H453" s="125"/>
      <c r="I453" s="126" t="s">
        <v>48</v>
      </c>
      <c r="J453" s="126"/>
      <c r="K453" s="125"/>
      <c r="L453" s="125"/>
      <c r="M453" s="125"/>
      <c r="N453" s="69" t="s">
        <v>2751</v>
      </c>
      <c r="O453" s="18" t="s">
        <v>223</v>
      </c>
      <c r="P453" s="1128"/>
      <c r="Q453" s="1128"/>
    </row>
    <row r="454" spans="1:17">
      <c r="A454" s="27">
        <f t="shared" si="6"/>
        <v>448</v>
      </c>
      <c r="B454" s="34" t="s">
        <v>253</v>
      </c>
      <c r="C454" s="34" t="s">
        <v>2581</v>
      </c>
      <c r="D454" s="21" t="s">
        <v>2731</v>
      </c>
      <c r="E454" s="21" t="s">
        <v>2741</v>
      </c>
      <c r="F454" s="1127" t="s">
        <v>2499</v>
      </c>
      <c r="G454" s="125"/>
      <c r="H454" s="125"/>
      <c r="I454" s="126" t="s">
        <v>48</v>
      </c>
      <c r="J454" s="126"/>
      <c r="K454" s="125"/>
      <c r="L454" s="125"/>
      <c r="M454" s="125"/>
      <c r="N454" s="69" t="s">
        <v>2752</v>
      </c>
      <c r="O454" s="18" t="s">
        <v>223</v>
      </c>
      <c r="P454" s="1128">
        <v>45189</v>
      </c>
      <c r="Q454" s="1128">
        <v>45189</v>
      </c>
    </row>
    <row r="455" spans="1:17">
      <c r="A455" s="27">
        <f t="shared" si="6"/>
        <v>449</v>
      </c>
      <c r="B455" s="34" t="s">
        <v>253</v>
      </c>
      <c r="C455" s="34" t="s">
        <v>2581</v>
      </c>
      <c r="D455" s="21" t="s">
        <v>2732</v>
      </c>
      <c r="E455" s="21" t="s">
        <v>2742</v>
      </c>
      <c r="F455" s="1127"/>
      <c r="G455" s="125"/>
      <c r="H455" s="125"/>
      <c r="I455" s="126" t="s">
        <v>48</v>
      </c>
      <c r="J455" s="126"/>
      <c r="K455" s="125"/>
      <c r="L455" s="125"/>
      <c r="M455" s="125"/>
      <c r="N455" s="69" t="s">
        <v>2752</v>
      </c>
      <c r="O455" s="18" t="s">
        <v>223</v>
      </c>
      <c r="P455" s="1128"/>
      <c r="Q455" s="1128"/>
    </row>
    <row r="456" spans="1:17">
      <c r="A456" s="27">
        <f t="shared" si="6"/>
        <v>450</v>
      </c>
      <c r="B456" s="34" t="s">
        <v>253</v>
      </c>
      <c r="C456" s="34" t="s">
        <v>2581</v>
      </c>
      <c r="D456" s="21" t="s">
        <v>2733</v>
      </c>
      <c r="E456" s="21" t="s">
        <v>2743</v>
      </c>
      <c r="F456" s="22" t="s">
        <v>256</v>
      </c>
      <c r="G456" s="125"/>
      <c r="H456" s="125"/>
      <c r="I456" s="125"/>
      <c r="J456" s="126"/>
      <c r="K456" s="126" t="s">
        <v>48</v>
      </c>
      <c r="L456" s="125"/>
      <c r="M456" s="125"/>
      <c r="N456" s="69" t="s">
        <v>2753</v>
      </c>
      <c r="O456" s="18" t="s">
        <v>223</v>
      </c>
      <c r="P456" s="159">
        <v>45191</v>
      </c>
      <c r="Q456" s="159">
        <v>45191</v>
      </c>
    </row>
    <row r="457" spans="1:17">
      <c r="A457" s="27">
        <f t="shared" ref="A457:A520" si="7">A456+1</f>
        <v>451</v>
      </c>
      <c r="B457" s="34" t="s">
        <v>253</v>
      </c>
      <c r="C457" s="34" t="s">
        <v>2581</v>
      </c>
      <c r="D457" s="21" t="s">
        <v>2734</v>
      </c>
      <c r="E457" s="21" t="s">
        <v>2744</v>
      </c>
      <c r="F457" s="22"/>
      <c r="G457" s="125"/>
      <c r="H457" s="125"/>
      <c r="I457" s="126" t="s">
        <v>48</v>
      </c>
      <c r="J457" s="126"/>
      <c r="K457" s="125"/>
      <c r="L457" s="125"/>
      <c r="M457" s="125"/>
      <c r="N457" s="69" t="s">
        <v>2753</v>
      </c>
      <c r="O457" s="18" t="s">
        <v>223</v>
      </c>
      <c r="P457" s="159">
        <v>45194</v>
      </c>
      <c r="Q457" s="159">
        <v>45194</v>
      </c>
    </row>
    <row r="458" spans="1:17">
      <c r="A458" s="27">
        <f t="shared" si="7"/>
        <v>452</v>
      </c>
      <c r="B458" s="34" t="s">
        <v>253</v>
      </c>
      <c r="C458" s="34" t="s">
        <v>2581</v>
      </c>
      <c r="D458" s="21" t="s">
        <v>2735</v>
      </c>
      <c r="E458" s="21" t="s">
        <v>2745</v>
      </c>
      <c r="F458" s="22" t="s">
        <v>327</v>
      </c>
      <c r="G458" s="125"/>
      <c r="H458" s="125"/>
      <c r="I458" s="126" t="s">
        <v>48</v>
      </c>
      <c r="J458" s="126"/>
      <c r="K458" s="125"/>
      <c r="L458" s="125"/>
      <c r="M458" s="125"/>
      <c r="N458" s="69" t="s">
        <v>2752</v>
      </c>
      <c r="O458" s="18" t="s">
        <v>223</v>
      </c>
      <c r="P458" s="159">
        <v>45196</v>
      </c>
      <c r="Q458" s="159">
        <v>45196</v>
      </c>
    </row>
    <row r="459" spans="1:17">
      <c r="A459" s="27">
        <f t="shared" si="7"/>
        <v>453</v>
      </c>
      <c r="B459" s="34" t="s">
        <v>253</v>
      </c>
      <c r="C459" s="34" t="s">
        <v>2581</v>
      </c>
      <c r="D459" s="21" t="s">
        <v>2736</v>
      </c>
      <c r="E459" s="21" t="s">
        <v>2746</v>
      </c>
      <c r="F459" s="22" t="s">
        <v>255</v>
      </c>
      <c r="G459" s="125"/>
      <c r="H459" s="125"/>
      <c r="I459" s="126" t="s">
        <v>48</v>
      </c>
      <c r="J459" s="126"/>
      <c r="K459" s="125"/>
      <c r="L459" s="125"/>
      <c r="M459" s="125"/>
      <c r="N459" s="69" t="s">
        <v>2754</v>
      </c>
      <c r="O459" s="18" t="s">
        <v>223</v>
      </c>
      <c r="P459" s="159">
        <v>45199</v>
      </c>
      <c r="Q459" s="159">
        <v>45199</v>
      </c>
    </row>
    <row r="460" spans="1:17" ht="15.75" customHeight="1">
      <c r="A460" s="27">
        <f t="shared" si="7"/>
        <v>454</v>
      </c>
      <c r="B460" s="34" t="s">
        <v>253</v>
      </c>
      <c r="C460" s="34" t="s">
        <v>2598</v>
      </c>
      <c r="D460" s="27" t="s">
        <v>2755</v>
      </c>
      <c r="E460" s="28" t="s">
        <v>2763</v>
      </c>
      <c r="F460" s="18" t="s">
        <v>256</v>
      </c>
      <c r="G460" s="125"/>
      <c r="H460" s="125"/>
      <c r="I460" s="125"/>
      <c r="J460" s="126"/>
      <c r="K460" s="126" t="s">
        <v>48</v>
      </c>
      <c r="L460" s="125"/>
      <c r="M460" s="125"/>
      <c r="N460" s="28" t="s">
        <v>2771</v>
      </c>
      <c r="O460" s="18" t="s">
        <v>223</v>
      </c>
      <c r="P460" s="160">
        <v>45205</v>
      </c>
      <c r="Q460" s="160">
        <v>45205</v>
      </c>
    </row>
    <row r="461" spans="1:17" ht="15" customHeight="1">
      <c r="A461" s="27">
        <f t="shared" si="7"/>
        <v>455</v>
      </c>
      <c r="B461" s="34" t="s">
        <v>253</v>
      </c>
      <c r="C461" s="34" t="s">
        <v>2598</v>
      </c>
      <c r="D461" s="27" t="s">
        <v>2756</v>
      </c>
      <c r="E461" s="28" t="s">
        <v>2764</v>
      </c>
      <c r="F461" s="18" t="s">
        <v>425</v>
      </c>
      <c r="G461" s="125"/>
      <c r="H461" s="125"/>
      <c r="I461" s="126" t="s">
        <v>48</v>
      </c>
      <c r="J461" s="126"/>
      <c r="K461" s="125"/>
      <c r="L461" s="125"/>
      <c r="M461" s="125"/>
      <c r="N461" s="28" t="s">
        <v>2772</v>
      </c>
      <c r="O461" s="18" t="s">
        <v>223</v>
      </c>
      <c r="P461" s="160">
        <v>45203</v>
      </c>
      <c r="Q461" s="160">
        <v>45203</v>
      </c>
    </row>
    <row r="462" spans="1:17">
      <c r="A462" s="27">
        <f t="shared" si="7"/>
        <v>456</v>
      </c>
      <c r="B462" s="34" t="s">
        <v>253</v>
      </c>
      <c r="C462" s="34" t="s">
        <v>2598</v>
      </c>
      <c r="D462" s="22" t="s">
        <v>2757</v>
      </c>
      <c r="E462" s="21" t="s">
        <v>2765</v>
      </c>
      <c r="F462" s="22" t="s">
        <v>289</v>
      </c>
      <c r="G462" s="125"/>
      <c r="H462" s="125"/>
      <c r="I462" s="126" t="s">
        <v>48</v>
      </c>
      <c r="J462" s="126"/>
      <c r="K462" s="125"/>
      <c r="L462" s="125"/>
      <c r="M462" s="125"/>
      <c r="N462" s="69" t="s">
        <v>2773</v>
      </c>
      <c r="O462" s="18" t="s">
        <v>223</v>
      </c>
      <c r="P462" s="1128">
        <v>45208</v>
      </c>
      <c r="Q462" s="1128">
        <v>45208</v>
      </c>
    </row>
    <row r="463" spans="1:17">
      <c r="A463" s="27">
        <f t="shared" si="7"/>
        <v>457</v>
      </c>
      <c r="B463" s="34" t="s">
        <v>253</v>
      </c>
      <c r="C463" s="34" t="s">
        <v>2598</v>
      </c>
      <c r="D463" s="22" t="s">
        <v>2758</v>
      </c>
      <c r="E463" s="21" t="s">
        <v>2766</v>
      </c>
      <c r="F463" s="22" t="s">
        <v>326</v>
      </c>
      <c r="G463" s="125"/>
      <c r="H463" s="125"/>
      <c r="I463" s="126" t="s">
        <v>48</v>
      </c>
      <c r="J463" s="126"/>
      <c r="K463" s="125"/>
      <c r="L463" s="125"/>
      <c r="M463" s="125"/>
      <c r="N463" s="69" t="s">
        <v>2774</v>
      </c>
      <c r="O463" s="18" t="s">
        <v>223</v>
      </c>
      <c r="P463" s="1128"/>
      <c r="Q463" s="1128"/>
    </row>
    <row r="464" spans="1:17">
      <c r="A464" s="27">
        <f t="shared" si="7"/>
        <v>458</v>
      </c>
      <c r="B464" s="34" t="s">
        <v>253</v>
      </c>
      <c r="C464" s="34" t="s">
        <v>2598</v>
      </c>
      <c r="D464" s="21" t="s">
        <v>2759</v>
      </c>
      <c r="E464" s="21" t="s">
        <v>2767</v>
      </c>
      <c r="F464" s="22" t="s">
        <v>288</v>
      </c>
      <c r="G464" s="125"/>
      <c r="H464" s="125"/>
      <c r="I464" s="126" t="s">
        <v>48</v>
      </c>
      <c r="J464" s="126"/>
      <c r="K464" s="125"/>
      <c r="L464" s="125"/>
      <c r="M464" s="125"/>
      <c r="N464" s="69" t="s">
        <v>2775</v>
      </c>
      <c r="O464" s="18" t="s">
        <v>223</v>
      </c>
      <c r="P464" s="159">
        <v>45211</v>
      </c>
      <c r="Q464" s="159">
        <v>45211</v>
      </c>
    </row>
    <row r="465" spans="1:17">
      <c r="A465" s="27">
        <f t="shared" si="7"/>
        <v>459</v>
      </c>
      <c r="B465" s="34" t="s">
        <v>253</v>
      </c>
      <c r="C465" s="34" t="s">
        <v>2598</v>
      </c>
      <c r="D465" s="21" t="s">
        <v>2760</v>
      </c>
      <c r="E465" s="21" t="s">
        <v>2768</v>
      </c>
      <c r="F465" s="22" t="s">
        <v>288</v>
      </c>
      <c r="G465" s="126" t="s">
        <v>48</v>
      </c>
      <c r="H465" s="125"/>
      <c r="I465" s="125"/>
      <c r="J465" s="126"/>
      <c r="K465" s="125"/>
      <c r="L465" s="125"/>
      <c r="M465" s="125"/>
      <c r="N465" s="69" t="s">
        <v>2774</v>
      </c>
      <c r="O465" s="18" t="s">
        <v>223</v>
      </c>
      <c r="P465" s="159" t="s">
        <v>2780</v>
      </c>
      <c r="Q465" s="159" t="s">
        <v>2780</v>
      </c>
    </row>
    <row r="466" spans="1:17">
      <c r="A466" s="27">
        <f t="shared" si="7"/>
        <v>460</v>
      </c>
      <c r="B466" s="34" t="s">
        <v>253</v>
      </c>
      <c r="C466" s="34" t="s">
        <v>2598</v>
      </c>
      <c r="D466" s="21" t="s">
        <v>322</v>
      </c>
      <c r="E466" s="21" t="s">
        <v>310</v>
      </c>
      <c r="F466" s="22" t="s">
        <v>289</v>
      </c>
      <c r="G466" s="126" t="s">
        <v>48</v>
      </c>
      <c r="H466" s="125"/>
      <c r="I466" s="125"/>
      <c r="J466" s="126"/>
      <c r="K466" s="125"/>
      <c r="L466" s="125"/>
      <c r="M466" s="125"/>
      <c r="N466" s="69" t="s">
        <v>2776</v>
      </c>
      <c r="O466" s="18" t="s">
        <v>223</v>
      </c>
      <c r="P466" s="159">
        <v>45218</v>
      </c>
      <c r="Q466" s="159">
        <v>45218</v>
      </c>
    </row>
    <row r="467" spans="1:17">
      <c r="A467" s="27">
        <f t="shared" si="7"/>
        <v>461</v>
      </c>
      <c r="B467" s="34" t="s">
        <v>253</v>
      </c>
      <c r="C467" s="34" t="s">
        <v>2598</v>
      </c>
      <c r="D467" s="21" t="s">
        <v>2761</v>
      </c>
      <c r="E467" s="21" t="s">
        <v>2769</v>
      </c>
      <c r="F467" s="22" t="s">
        <v>260</v>
      </c>
      <c r="G467" s="125"/>
      <c r="H467" s="125"/>
      <c r="I467" s="126" t="s">
        <v>48</v>
      </c>
      <c r="J467" s="126"/>
      <c r="K467" s="125"/>
      <c r="L467" s="125"/>
      <c r="M467" s="125"/>
      <c r="N467" s="69" t="s">
        <v>2777</v>
      </c>
      <c r="O467" s="18" t="s">
        <v>223</v>
      </c>
      <c r="P467" s="159">
        <v>45223</v>
      </c>
      <c r="Q467" s="159">
        <v>45223</v>
      </c>
    </row>
    <row r="468" spans="1:17">
      <c r="A468" s="27">
        <f t="shared" si="7"/>
        <v>462</v>
      </c>
      <c r="B468" s="34" t="s">
        <v>253</v>
      </c>
      <c r="C468" s="34" t="s">
        <v>2598</v>
      </c>
      <c r="D468" s="21" t="s">
        <v>2762</v>
      </c>
      <c r="E468" s="21" t="s">
        <v>2770</v>
      </c>
      <c r="F468" s="22" t="s">
        <v>327</v>
      </c>
      <c r="G468" s="125"/>
      <c r="H468" s="125"/>
      <c r="I468" s="126" t="s">
        <v>48</v>
      </c>
      <c r="J468" s="126"/>
      <c r="K468" s="125"/>
      <c r="L468" s="125"/>
      <c r="M468" s="125"/>
      <c r="N468" s="69" t="s">
        <v>2778</v>
      </c>
      <c r="O468" s="18" t="s">
        <v>223</v>
      </c>
      <c r="P468" s="1128">
        <v>45229</v>
      </c>
      <c r="Q468" s="1128">
        <v>45229</v>
      </c>
    </row>
    <row r="469" spans="1:17">
      <c r="A469" s="27">
        <f t="shared" si="7"/>
        <v>463</v>
      </c>
      <c r="B469" s="34" t="s">
        <v>253</v>
      </c>
      <c r="C469" s="34" t="s">
        <v>2598</v>
      </c>
      <c r="D469" s="21" t="s">
        <v>2692</v>
      </c>
      <c r="E469" s="21" t="s">
        <v>2706</v>
      </c>
      <c r="F469" s="22" t="s">
        <v>288</v>
      </c>
      <c r="G469" s="125"/>
      <c r="H469" s="125"/>
      <c r="I469" s="125"/>
      <c r="J469" s="126"/>
      <c r="K469" s="125"/>
      <c r="L469" s="126" t="s">
        <v>48</v>
      </c>
      <c r="M469" s="125"/>
      <c r="N469" s="69" t="s">
        <v>2779</v>
      </c>
      <c r="O469" s="18" t="s">
        <v>223</v>
      </c>
      <c r="P469" s="1128"/>
      <c r="Q469" s="1128"/>
    </row>
    <row r="470" spans="1:17">
      <c r="A470" s="27">
        <f t="shared" si="7"/>
        <v>464</v>
      </c>
      <c r="B470" s="34" t="s">
        <v>253</v>
      </c>
      <c r="C470" s="34" t="s">
        <v>2675</v>
      </c>
      <c r="D470" s="27" t="s">
        <v>2792</v>
      </c>
      <c r="E470" s="28" t="s">
        <v>2781</v>
      </c>
      <c r="F470" s="1125" t="s">
        <v>289</v>
      </c>
      <c r="G470" s="125"/>
      <c r="H470" s="125"/>
      <c r="I470" s="125"/>
      <c r="J470" s="126"/>
      <c r="K470" s="125"/>
      <c r="L470" s="126" t="s">
        <v>48</v>
      </c>
      <c r="M470" s="125"/>
      <c r="N470" s="28" t="s">
        <v>2804</v>
      </c>
      <c r="O470" s="18" t="s">
        <v>223</v>
      </c>
      <c r="P470" s="1126">
        <v>45234</v>
      </c>
      <c r="Q470" s="1126">
        <v>45234</v>
      </c>
    </row>
    <row r="471" spans="1:17">
      <c r="A471" s="27">
        <f t="shared" si="7"/>
        <v>465</v>
      </c>
      <c r="B471" s="34" t="s">
        <v>253</v>
      </c>
      <c r="C471" s="34" t="s">
        <v>2675</v>
      </c>
      <c r="D471" s="27" t="s">
        <v>2793</v>
      </c>
      <c r="E471" s="28" t="s">
        <v>2782</v>
      </c>
      <c r="F471" s="1125"/>
      <c r="G471" s="126" t="s">
        <v>48</v>
      </c>
      <c r="H471" s="125"/>
      <c r="I471" s="125"/>
      <c r="J471" s="126"/>
      <c r="K471" s="125"/>
      <c r="L471" s="125"/>
      <c r="M471" s="125"/>
      <c r="N471" s="28" t="s">
        <v>2804</v>
      </c>
      <c r="O471" s="18" t="s">
        <v>223</v>
      </c>
      <c r="P471" s="1126"/>
      <c r="Q471" s="1126"/>
    </row>
    <row r="472" spans="1:17">
      <c r="A472" s="27">
        <f t="shared" si="7"/>
        <v>466</v>
      </c>
      <c r="B472" s="34" t="s">
        <v>253</v>
      </c>
      <c r="C472" s="34" t="s">
        <v>2675</v>
      </c>
      <c r="D472" s="22" t="s">
        <v>2794</v>
      </c>
      <c r="E472" s="21" t="s">
        <v>2783</v>
      </c>
      <c r="F472" s="22" t="s">
        <v>256</v>
      </c>
      <c r="G472" s="125"/>
      <c r="H472" s="126" t="s">
        <v>48</v>
      </c>
      <c r="I472" s="125"/>
      <c r="J472" s="126"/>
      <c r="K472" s="125"/>
      <c r="L472" s="125"/>
      <c r="M472" s="125"/>
      <c r="N472" s="69" t="s">
        <v>2805</v>
      </c>
      <c r="O472" s="18" t="s">
        <v>223</v>
      </c>
      <c r="P472" s="1128">
        <v>45237</v>
      </c>
      <c r="Q472" s="1128">
        <v>45237</v>
      </c>
    </row>
    <row r="473" spans="1:17">
      <c r="A473" s="27">
        <f t="shared" si="7"/>
        <v>467</v>
      </c>
      <c r="B473" s="34" t="s">
        <v>253</v>
      </c>
      <c r="C473" s="34" t="s">
        <v>2675</v>
      </c>
      <c r="D473" s="22" t="s">
        <v>2795</v>
      </c>
      <c r="E473" s="21" t="s">
        <v>2784</v>
      </c>
      <c r="F473" s="22" t="s">
        <v>288</v>
      </c>
      <c r="G473" s="125"/>
      <c r="H473" s="125"/>
      <c r="I473" s="126" t="s">
        <v>48</v>
      </c>
      <c r="J473" s="126"/>
      <c r="K473" s="125"/>
      <c r="L473" s="125"/>
      <c r="M473" s="125"/>
      <c r="N473" s="69" t="s">
        <v>2805</v>
      </c>
      <c r="O473" s="18" t="s">
        <v>223</v>
      </c>
      <c r="P473" s="1128"/>
      <c r="Q473" s="1128"/>
    </row>
    <row r="474" spans="1:17">
      <c r="A474" s="27">
        <f t="shared" si="7"/>
        <v>468</v>
      </c>
      <c r="B474" s="34" t="s">
        <v>253</v>
      </c>
      <c r="C474" s="34" t="s">
        <v>2675</v>
      </c>
      <c r="D474" s="21" t="s">
        <v>2796</v>
      </c>
      <c r="E474" s="21" t="s">
        <v>2785</v>
      </c>
      <c r="F474" s="22" t="s">
        <v>290</v>
      </c>
      <c r="G474" s="125"/>
      <c r="H474" s="126" t="s">
        <v>48</v>
      </c>
      <c r="I474" s="125"/>
      <c r="J474" s="126"/>
      <c r="K474" s="125"/>
      <c r="L474" s="125"/>
      <c r="M474" s="125"/>
      <c r="N474" s="69" t="s">
        <v>2806</v>
      </c>
      <c r="O474" s="18" t="s">
        <v>223</v>
      </c>
      <c r="P474" s="159">
        <v>45240</v>
      </c>
      <c r="Q474" s="159">
        <v>45240</v>
      </c>
    </row>
    <row r="475" spans="1:17">
      <c r="A475" s="27">
        <f t="shared" si="7"/>
        <v>469</v>
      </c>
      <c r="B475" s="34" t="s">
        <v>253</v>
      </c>
      <c r="C475" s="34" t="s">
        <v>2675</v>
      </c>
      <c r="D475" s="21" t="s">
        <v>2797</v>
      </c>
      <c r="E475" s="21" t="s">
        <v>2786</v>
      </c>
      <c r="F475" s="22" t="s">
        <v>390</v>
      </c>
      <c r="G475" s="125"/>
      <c r="H475" s="125"/>
      <c r="I475" s="126" t="s">
        <v>48</v>
      </c>
      <c r="J475" s="126"/>
      <c r="K475" s="125"/>
      <c r="L475" s="125"/>
      <c r="M475" s="125"/>
      <c r="N475" s="69" t="s">
        <v>2807</v>
      </c>
      <c r="O475" s="18" t="s">
        <v>223</v>
      </c>
      <c r="P475" s="159" t="s">
        <v>2814</v>
      </c>
      <c r="Q475" s="159" t="s">
        <v>2814</v>
      </c>
    </row>
    <row r="476" spans="1:17">
      <c r="A476" s="27">
        <f t="shared" si="7"/>
        <v>470</v>
      </c>
      <c r="B476" s="34" t="s">
        <v>253</v>
      </c>
      <c r="C476" s="34" t="s">
        <v>2675</v>
      </c>
      <c r="D476" s="21" t="s">
        <v>2798</v>
      </c>
      <c r="E476" s="21" t="s">
        <v>2787</v>
      </c>
      <c r="F476" s="22" t="s">
        <v>289</v>
      </c>
      <c r="G476" s="125"/>
      <c r="H476" s="125"/>
      <c r="I476" s="126" t="s">
        <v>48</v>
      </c>
      <c r="J476" s="126"/>
      <c r="K476" s="125"/>
      <c r="L476" s="125"/>
      <c r="M476" s="125"/>
      <c r="N476" s="69" t="s">
        <v>2808</v>
      </c>
      <c r="O476" s="18" t="s">
        <v>223</v>
      </c>
      <c r="P476" s="159">
        <v>45244</v>
      </c>
      <c r="Q476" s="159">
        <v>45244</v>
      </c>
    </row>
    <row r="477" spans="1:17">
      <c r="A477" s="27">
        <f t="shared" si="7"/>
        <v>471</v>
      </c>
      <c r="B477" s="34" t="s">
        <v>253</v>
      </c>
      <c r="C477" s="34" t="s">
        <v>2675</v>
      </c>
      <c r="D477" s="21" t="s">
        <v>2799</v>
      </c>
      <c r="E477" s="21" t="s">
        <v>2788</v>
      </c>
      <c r="F477" s="22" t="s">
        <v>260</v>
      </c>
      <c r="G477" s="125"/>
      <c r="H477" s="125"/>
      <c r="I477" s="126" t="s">
        <v>48</v>
      </c>
      <c r="J477" s="126"/>
      <c r="K477" s="125"/>
      <c r="L477" s="125"/>
      <c r="M477" s="125"/>
      <c r="N477" s="69" t="s">
        <v>2809</v>
      </c>
      <c r="O477" s="18" t="s">
        <v>223</v>
      </c>
      <c r="P477" s="159">
        <v>45247</v>
      </c>
      <c r="Q477" s="159">
        <v>45247</v>
      </c>
    </row>
    <row r="478" spans="1:17">
      <c r="A478" s="27">
        <f t="shared" si="7"/>
        <v>472</v>
      </c>
      <c r="B478" s="34" t="s">
        <v>253</v>
      </c>
      <c r="C478" s="34" t="s">
        <v>2675</v>
      </c>
      <c r="D478" s="21" t="s">
        <v>380</v>
      </c>
      <c r="E478" s="21" t="s">
        <v>389</v>
      </c>
      <c r="F478" s="22" t="s">
        <v>2803</v>
      </c>
      <c r="G478" s="126" t="s">
        <v>48</v>
      </c>
      <c r="H478" s="125"/>
      <c r="I478" s="125"/>
      <c r="J478" s="126"/>
      <c r="K478" s="125"/>
      <c r="L478" s="125"/>
      <c r="M478" s="125"/>
      <c r="N478" s="69" t="s">
        <v>2810</v>
      </c>
      <c r="O478" s="18" t="s">
        <v>223</v>
      </c>
      <c r="P478" s="159">
        <v>45252</v>
      </c>
      <c r="Q478" s="159">
        <v>45252</v>
      </c>
    </row>
    <row r="479" spans="1:17">
      <c r="A479" s="27">
        <f t="shared" si="7"/>
        <v>473</v>
      </c>
      <c r="B479" s="34" t="s">
        <v>253</v>
      </c>
      <c r="C479" s="34" t="s">
        <v>2675</v>
      </c>
      <c r="D479" s="21" t="s">
        <v>2800</v>
      </c>
      <c r="E479" s="21" t="s">
        <v>2789</v>
      </c>
      <c r="F479" s="22" t="s">
        <v>326</v>
      </c>
      <c r="G479" s="125"/>
      <c r="H479" s="126" t="s">
        <v>48</v>
      </c>
      <c r="I479" s="125"/>
      <c r="J479" s="126"/>
      <c r="K479" s="125"/>
      <c r="L479" s="125"/>
      <c r="M479" s="125"/>
      <c r="N479" s="69" t="s">
        <v>2811</v>
      </c>
      <c r="O479" s="18" t="s">
        <v>223</v>
      </c>
      <c r="P479" s="159">
        <v>45255</v>
      </c>
      <c r="Q479" s="159">
        <v>45255</v>
      </c>
    </row>
    <row r="480" spans="1:17">
      <c r="A480" s="27">
        <f t="shared" si="7"/>
        <v>474</v>
      </c>
      <c r="B480" s="34" t="s">
        <v>253</v>
      </c>
      <c r="C480" s="34" t="s">
        <v>2675</v>
      </c>
      <c r="D480" s="21" t="s">
        <v>2801</v>
      </c>
      <c r="E480" s="21" t="s">
        <v>2790</v>
      </c>
      <c r="F480" s="22" t="s">
        <v>256</v>
      </c>
      <c r="G480" s="125"/>
      <c r="H480" s="126" t="s">
        <v>48</v>
      </c>
      <c r="I480" s="125"/>
      <c r="J480" s="126"/>
      <c r="K480" s="125"/>
      <c r="L480" s="125"/>
      <c r="M480" s="125"/>
      <c r="N480" s="69" t="s">
        <v>2812</v>
      </c>
      <c r="O480" s="18" t="s">
        <v>223</v>
      </c>
      <c r="P480" s="1128">
        <v>45259</v>
      </c>
      <c r="Q480" s="1128">
        <v>45259</v>
      </c>
    </row>
    <row r="481" spans="1:17">
      <c r="A481" s="27">
        <f t="shared" si="7"/>
        <v>475</v>
      </c>
      <c r="B481" s="34" t="s">
        <v>253</v>
      </c>
      <c r="C481" s="34" t="s">
        <v>2675</v>
      </c>
      <c r="D481" s="21" t="s">
        <v>2802</v>
      </c>
      <c r="E481" s="21" t="s">
        <v>2791</v>
      </c>
      <c r="F481" s="22" t="s">
        <v>392</v>
      </c>
      <c r="G481" s="125"/>
      <c r="H481" s="125"/>
      <c r="I481" s="125"/>
      <c r="J481" s="126"/>
      <c r="K481" s="125"/>
      <c r="L481" s="125"/>
      <c r="M481" s="125"/>
      <c r="N481" s="69" t="s">
        <v>2813</v>
      </c>
      <c r="O481" s="18" t="s">
        <v>223</v>
      </c>
      <c r="P481" s="1128"/>
      <c r="Q481" s="1128"/>
    </row>
    <row r="482" spans="1:17">
      <c r="A482" s="27">
        <f t="shared" si="7"/>
        <v>476</v>
      </c>
      <c r="B482" s="34"/>
      <c r="C482" s="34" t="s">
        <v>2689</v>
      </c>
      <c r="D482" s="22"/>
      <c r="E482" s="21"/>
      <c r="F482" s="22"/>
      <c r="G482" s="125"/>
      <c r="H482" s="125"/>
      <c r="I482" s="125"/>
      <c r="J482" s="126"/>
      <c r="K482" s="125"/>
      <c r="L482" s="125"/>
      <c r="M482" s="125"/>
      <c r="N482" s="28"/>
      <c r="O482" s="18" t="s">
        <v>223</v>
      </c>
      <c r="P482" s="159"/>
      <c r="Q482" s="159"/>
    </row>
    <row r="483" spans="1:17">
      <c r="A483" s="27">
        <f t="shared" si="7"/>
        <v>477</v>
      </c>
      <c r="B483" s="34"/>
      <c r="C483" s="34"/>
      <c r="D483" s="22"/>
      <c r="E483" s="21"/>
      <c r="F483" s="22"/>
      <c r="G483" s="125"/>
      <c r="H483" s="125"/>
      <c r="I483" s="125"/>
      <c r="J483" s="126"/>
      <c r="K483" s="125"/>
      <c r="L483" s="125"/>
      <c r="M483" s="125"/>
      <c r="N483" s="28"/>
      <c r="O483" s="18"/>
      <c r="P483" s="159"/>
      <c r="Q483" s="159"/>
    </row>
    <row r="484" spans="1:17">
      <c r="A484" s="27">
        <f t="shared" si="7"/>
        <v>478</v>
      </c>
      <c r="B484" s="34"/>
      <c r="C484" s="34"/>
      <c r="D484" s="22"/>
      <c r="E484" s="21"/>
      <c r="F484" s="22"/>
      <c r="G484" s="125"/>
      <c r="H484" s="125"/>
      <c r="I484" s="125"/>
      <c r="J484" s="126"/>
      <c r="K484" s="125"/>
      <c r="L484" s="125"/>
      <c r="M484" s="125"/>
      <c r="N484" s="28"/>
      <c r="O484" s="18"/>
      <c r="P484" s="159"/>
      <c r="Q484" s="159"/>
    </row>
    <row r="485" spans="1:17">
      <c r="A485" s="27">
        <f t="shared" si="7"/>
        <v>479</v>
      </c>
      <c r="B485" s="34"/>
      <c r="C485" s="34"/>
      <c r="D485" s="22"/>
      <c r="E485" s="21"/>
      <c r="F485" s="22"/>
      <c r="G485" s="125"/>
      <c r="H485" s="125"/>
      <c r="I485" s="125"/>
      <c r="J485" s="126"/>
      <c r="K485" s="125"/>
      <c r="L485" s="125"/>
      <c r="M485" s="125"/>
      <c r="N485" s="28"/>
      <c r="O485" s="18"/>
      <c r="P485" s="159"/>
      <c r="Q485" s="159"/>
    </row>
    <row r="486" spans="1:17">
      <c r="A486" s="27">
        <f t="shared" si="7"/>
        <v>480</v>
      </c>
      <c r="B486" s="34"/>
      <c r="C486" s="34"/>
      <c r="D486" s="22"/>
      <c r="E486" s="21"/>
      <c r="F486" s="22"/>
      <c r="G486" s="125"/>
      <c r="H486" s="125"/>
      <c r="I486" s="125"/>
      <c r="J486" s="126"/>
      <c r="K486" s="125"/>
      <c r="L486" s="125"/>
      <c r="M486" s="125"/>
      <c r="N486" s="28"/>
      <c r="O486" s="18"/>
      <c r="P486" s="159"/>
      <c r="Q486" s="159"/>
    </row>
    <row r="487" spans="1:17">
      <c r="A487" s="27">
        <f t="shared" si="7"/>
        <v>481</v>
      </c>
      <c r="B487" s="34"/>
      <c r="C487" s="34"/>
      <c r="D487" s="22"/>
      <c r="E487" s="21"/>
      <c r="F487" s="22"/>
      <c r="G487" s="125"/>
      <c r="H487" s="125"/>
      <c r="I487" s="125"/>
      <c r="J487" s="126"/>
      <c r="K487" s="125"/>
      <c r="L487" s="125"/>
      <c r="M487" s="125"/>
      <c r="N487" s="28"/>
      <c r="O487" s="18"/>
      <c r="P487" s="159"/>
      <c r="Q487" s="159"/>
    </row>
    <row r="488" spans="1:17">
      <c r="A488" s="27">
        <f t="shared" si="7"/>
        <v>482</v>
      </c>
      <c r="B488" s="34"/>
      <c r="C488" s="34"/>
      <c r="D488" s="22"/>
      <c r="E488" s="21"/>
      <c r="F488" s="22"/>
      <c r="G488" s="125"/>
      <c r="H488" s="125"/>
      <c r="I488" s="125"/>
      <c r="J488" s="126"/>
      <c r="K488" s="125"/>
      <c r="L488" s="125"/>
      <c r="M488" s="125"/>
      <c r="N488" s="28"/>
      <c r="O488" s="18"/>
      <c r="P488" s="159"/>
      <c r="Q488" s="159"/>
    </row>
    <row r="489" spans="1:17">
      <c r="A489" s="27">
        <f t="shared" si="7"/>
        <v>483</v>
      </c>
      <c r="B489" s="34"/>
      <c r="C489" s="34"/>
      <c r="D489" s="22"/>
      <c r="E489" s="21"/>
      <c r="F489" s="22"/>
      <c r="G489" s="125"/>
      <c r="H489" s="125"/>
      <c r="I489" s="125"/>
      <c r="J489" s="126"/>
      <c r="K489" s="125"/>
      <c r="L489" s="125"/>
      <c r="M489" s="125"/>
      <c r="N489" s="28"/>
      <c r="O489" s="18"/>
      <c r="P489" s="159"/>
      <c r="Q489" s="159"/>
    </row>
    <row r="490" spans="1:17">
      <c r="A490" s="27">
        <f t="shared" si="7"/>
        <v>484</v>
      </c>
      <c r="B490" s="34"/>
      <c r="C490" s="34"/>
      <c r="D490" s="22"/>
      <c r="E490" s="21"/>
      <c r="F490" s="22"/>
      <c r="G490" s="125"/>
      <c r="H490" s="125"/>
      <c r="I490" s="125"/>
      <c r="J490" s="126"/>
      <c r="K490" s="125"/>
      <c r="L490" s="125"/>
      <c r="M490" s="125"/>
      <c r="N490" s="28"/>
      <c r="O490" s="18"/>
      <c r="P490" s="159"/>
      <c r="Q490" s="159"/>
    </row>
    <row r="491" spans="1:17">
      <c r="A491" s="27">
        <f t="shared" si="7"/>
        <v>485</v>
      </c>
      <c r="B491" s="34"/>
      <c r="C491" s="34"/>
      <c r="D491" s="22"/>
      <c r="E491" s="21"/>
      <c r="F491" s="22"/>
      <c r="G491" s="125"/>
      <c r="H491" s="125"/>
      <c r="I491" s="125"/>
      <c r="J491" s="126"/>
      <c r="K491" s="125"/>
      <c r="L491" s="125"/>
      <c r="M491" s="125"/>
      <c r="N491" s="28"/>
      <c r="O491" s="18"/>
      <c r="P491" s="159"/>
      <c r="Q491" s="159"/>
    </row>
    <row r="492" spans="1:17">
      <c r="A492" s="27">
        <f t="shared" si="7"/>
        <v>486</v>
      </c>
      <c r="B492" s="34"/>
      <c r="C492" s="34"/>
      <c r="D492" s="22"/>
      <c r="E492" s="21"/>
      <c r="F492" s="22"/>
      <c r="G492" s="125"/>
      <c r="H492" s="125"/>
      <c r="I492" s="125"/>
      <c r="J492" s="126"/>
      <c r="K492" s="125"/>
      <c r="L492" s="125"/>
      <c r="M492" s="125"/>
      <c r="N492" s="28"/>
      <c r="O492" s="18"/>
      <c r="P492" s="159"/>
      <c r="Q492" s="159"/>
    </row>
    <row r="493" spans="1:17">
      <c r="A493" s="27">
        <f t="shared" si="7"/>
        <v>487</v>
      </c>
      <c r="B493" s="34"/>
      <c r="C493" s="34"/>
      <c r="D493" s="22"/>
      <c r="E493" s="21"/>
      <c r="F493" s="22"/>
      <c r="G493" s="125"/>
      <c r="H493" s="125"/>
      <c r="I493" s="125"/>
      <c r="J493" s="126"/>
      <c r="K493" s="125"/>
      <c r="L493" s="125"/>
      <c r="M493" s="125"/>
      <c r="N493" s="28"/>
      <c r="O493" s="18"/>
      <c r="P493" s="159"/>
      <c r="Q493" s="159"/>
    </row>
    <row r="494" spans="1:17">
      <c r="A494" s="27">
        <f t="shared" si="7"/>
        <v>488</v>
      </c>
      <c r="B494" s="34"/>
      <c r="C494" s="34"/>
      <c r="D494" s="22"/>
      <c r="E494" s="21"/>
      <c r="F494" s="22"/>
      <c r="G494" s="125"/>
      <c r="H494" s="125"/>
      <c r="I494" s="125"/>
      <c r="J494" s="126"/>
      <c r="K494" s="125"/>
      <c r="L494" s="125"/>
      <c r="M494" s="125"/>
      <c r="N494" s="28"/>
      <c r="O494" s="18"/>
      <c r="P494" s="159"/>
      <c r="Q494" s="159"/>
    </row>
    <row r="495" spans="1:17">
      <c r="A495" s="27">
        <f t="shared" si="7"/>
        <v>489</v>
      </c>
      <c r="B495" s="34"/>
      <c r="C495" s="34"/>
      <c r="D495" s="22"/>
      <c r="E495" s="21"/>
      <c r="F495" s="22"/>
      <c r="G495" s="125"/>
      <c r="H495" s="125"/>
      <c r="I495" s="125"/>
      <c r="J495" s="126"/>
      <c r="K495" s="125"/>
      <c r="L495" s="125"/>
      <c r="M495" s="125"/>
      <c r="N495" s="28"/>
      <c r="O495" s="18"/>
      <c r="P495" s="159"/>
      <c r="Q495" s="159"/>
    </row>
    <row r="496" spans="1:17">
      <c r="A496" s="27">
        <f t="shared" si="7"/>
        <v>490</v>
      </c>
      <c r="B496" s="34"/>
      <c r="C496" s="34"/>
      <c r="D496" s="22"/>
      <c r="E496" s="21"/>
      <c r="F496" s="22"/>
      <c r="G496" s="125"/>
      <c r="H496" s="125"/>
      <c r="I496" s="125"/>
      <c r="J496" s="126"/>
      <c r="K496" s="125"/>
      <c r="L496" s="125"/>
      <c r="M496" s="125"/>
      <c r="N496" s="28"/>
      <c r="O496" s="18"/>
      <c r="P496" s="159"/>
      <c r="Q496" s="159"/>
    </row>
    <row r="497" spans="1:17">
      <c r="A497" s="27">
        <f t="shared" si="7"/>
        <v>491</v>
      </c>
      <c r="B497" s="34"/>
      <c r="C497" s="34"/>
      <c r="D497" s="22"/>
      <c r="E497" s="21"/>
      <c r="F497" s="22"/>
      <c r="G497" s="125"/>
      <c r="H497" s="125"/>
      <c r="I497" s="125"/>
      <c r="J497" s="126"/>
      <c r="K497" s="125"/>
      <c r="L497" s="125"/>
      <c r="M497" s="125"/>
      <c r="N497" s="28"/>
      <c r="O497" s="18"/>
      <c r="P497" s="159"/>
      <c r="Q497" s="159"/>
    </row>
    <row r="498" spans="1:17">
      <c r="A498" s="27">
        <f t="shared" si="7"/>
        <v>492</v>
      </c>
      <c r="B498" s="34"/>
      <c r="C498" s="34"/>
      <c r="D498" s="22"/>
      <c r="E498" s="21"/>
      <c r="F498" s="22"/>
      <c r="G498" s="125"/>
      <c r="H498" s="125"/>
      <c r="I498" s="125"/>
      <c r="J498" s="126"/>
      <c r="K498" s="125"/>
      <c r="L498" s="125"/>
      <c r="M498" s="125"/>
      <c r="N498" s="28"/>
      <c r="O498" s="18"/>
      <c r="P498" s="159"/>
      <c r="Q498" s="159"/>
    </row>
    <row r="499" spans="1:17">
      <c r="A499" s="27">
        <f t="shared" si="7"/>
        <v>493</v>
      </c>
      <c r="B499" s="34"/>
      <c r="C499" s="34"/>
      <c r="D499" s="22"/>
      <c r="E499" s="21"/>
      <c r="F499" s="22"/>
      <c r="G499" s="125"/>
      <c r="H499" s="125"/>
      <c r="I499" s="125"/>
      <c r="J499" s="126"/>
      <c r="K499" s="125"/>
      <c r="L499" s="125"/>
      <c r="M499" s="125"/>
      <c r="N499" s="28"/>
      <c r="O499" s="18"/>
      <c r="P499" s="159"/>
      <c r="Q499" s="159"/>
    </row>
    <row r="500" spans="1:17">
      <c r="A500" s="27">
        <f t="shared" si="7"/>
        <v>494</v>
      </c>
      <c r="B500" s="35" t="s">
        <v>429</v>
      </c>
      <c r="C500" s="35" t="s">
        <v>2436</v>
      </c>
      <c r="D500" s="6" t="s">
        <v>439</v>
      </c>
      <c r="E500" s="63" t="s">
        <v>467</v>
      </c>
      <c r="F500" s="6" t="s">
        <v>430</v>
      </c>
      <c r="G500" s="133" t="s">
        <v>48</v>
      </c>
      <c r="H500" s="132"/>
      <c r="I500" s="132"/>
      <c r="J500" s="136"/>
      <c r="K500" s="132"/>
      <c r="L500" s="132"/>
      <c r="M500" s="132"/>
      <c r="N500" s="6" t="s">
        <v>476</v>
      </c>
      <c r="O500" s="6" t="s">
        <v>223</v>
      </c>
      <c r="P500" s="106">
        <v>44929</v>
      </c>
      <c r="Q500" s="106">
        <v>44929</v>
      </c>
    </row>
    <row r="501" spans="1:17">
      <c r="A501" s="27">
        <f t="shared" si="7"/>
        <v>495</v>
      </c>
      <c r="B501" s="35" t="s">
        <v>429</v>
      </c>
      <c r="C501" s="35" t="s">
        <v>2436</v>
      </c>
      <c r="D501" s="6" t="s">
        <v>440</v>
      </c>
      <c r="E501" s="63" t="s">
        <v>468</v>
      </c>
      <c r="F501" s="6" t="s">
        <v>430</v>
      </c>
      <c r="G501" s="133" t="s">
        <v>48</v>
      </c>
      <c r="H501" s="132"/>
      <c r="I501" s="132"/>
      <c r="J501" s="136"/>
      <c r="K501" s="132"/>
      <c r="L501" s="132"/>
      <c r="M501" s="132"/>
      <c r="N501" s="6" t="s">
        <v>476</v>
      </c>
      <c r="O501" s="6" t="s">
        <v>223</v>
      </c>
      <c r="P501" s="106">
        <v>44932</v>
      </c>
      <c r="Q501" s="106">
        <v>44932</v>
      </c>
    </row>
    <row r="502" spans="1:17">
      <c r="A502" s="27">
        <f t="shared" si="7"/>
        <v>496</v>
      </c>
      <c r="B502" s="35" t="s">
        <v>429</v>
      </c>
      <c r="C502" s="35" t="s">
        <v>2436</v>
      </c>
      <c r="D502" s="6" t="s">
        <v>441</v>
      </c>
      <c r="E502" s="63" t="s">
        <v>469</v>
      </c>
      <c r="F502" s="6" t="s">
        <v>430</v>
      </c>
      <c r="G502" s="133" t="s">
        <v>48</v>
      </c>
      <c r="H502" s="132"/>
      <c r="I502" s="132"/>
      <c r="J502" s="136"/>
      <c r="K502" s="132"/>
      <c r="L502" s="132"/>
      <c r="M502" s="132"/>
      <c r="N502" s="6" t="s">
        <v>477</v>
      </c>
      <c r="O502" s="6" t="s">
        <v>223</v>
      </c>
      <c r="P502" s="106">
        <v>44939</v>
      </c>
      <c r="Q502" s="106">
        <v>44939</v>
      </c>
    </row>
    <row r="503" spans="1:17">
      <c r="A503" s="27">
        <f t="shared" si="7"/>
        <v>497</v>
      </c>
      <c r="B503" s="35" t="s">
        <v>429</v>
      </c>
      <c r="C503" s="35" t="s">
        <v>2436</v>
      </c>
      <c r="D503" s="6" t="s">
        <v>442</v>
      </c>
      <c r="E503" s="63" t="s">
        <v>470</v>
      </c>
      <c r="F503" s="6" t="s">
        <v>431</v>
      </c>
      <c r="G503" s="132"/>
      <c r="H503" s="133" t="s">
        <v>48</v>
      </c>
      <c r="I503" s="132"/>
      <c r="J503" s="136"/>
      <c r="K503" s="132"/>
      <c r="L503" s="132"/>
      <c r="M503" s="132"/>
      <c r="N503" s="6" t="s">
        <v>478</v>
      </c>
      <c r="O503" s="6" t="s">
        <v>223</v>
      </c>
      <c r="P503" s="106">
        <v>44943</v>
      </c>
      <c r="Q503" s="106">
        <v>44943</v>
      </c>
    </row>
    <row r="504" spans="1:17">
      <c r="A504" s="27">
        <f t="shared" si="7"/>
        <v>498</v>
      </c>
      <c r="B504" s="35" t="s">
        <v>429</v>
      </c>
      <c r="C504" s="35" t="s">
        <v>2436</v>
      </c>
      <c r="D504" s="6" t="s">
        <v>443</v>
      </c>
      <c r="E504" s="63" t="s">
        <v>471</v>
      </c>
      <c r="F504" s="6" t="s">
        <v>430</v>
      </c>
      <c r="G504" s="132"/>
      <c r="H504" s="132"/>
      <c r="I504" s="133" t="s">
        <v>48</v>
      </c>
      <c r="J504" s="136"/>
      <c r="K504" s="132"/>
      <c r="L504" s="132"/>
      <c r="M504" s="132"/>
      <c r="N504" s="6" t="s">
        <v>479</v>
      </c>
      <c r="O504" s="6" t="s">
        <v>223</v>
      </c>
      <c r="P504" s="106">
        <v>44946</v>
      </c>
      <c r="Q504" s="106">
        <v>44946</v>
      </c>
    </row>
    <row r="505" spans="1:17">
      <c r="A505" s="27">
        <f t="shared" si="7"/>
        <v>499</v>
      </c>
      <c r="B505" s="35" t="s">
        <v>429</v>
      </c>
      <c r="C505" s="35" t="s">
        <v>2436</v>
      </c>
      <c r="D505" s="6" t="s">
        <v>444</v>
      </c>
      <c r="E505" s="63" t="s">
        <v>472</v>
      </c>
      <c r="F505" s="6" t="s">
        <v>432</v>
      </c>
      <c r="G505" s="132"/>
      <c r="H505" s="132"/>
      <c r="I505" s="133" t="s">
        <v>48</v>
      </c>
      <c r="J505" s="136"/>
      <c r="K505" s="132"/>
      <c r="L505" s="132"/>
      <c r="M505" s="132"/>
      <c r="N505" s="6" t="s">
        <v>479</v>
      </c>
      <c r="O505" s="6" t="s">
        <v>223</v>
      </c>
      <c r="P505" s="106">
        <v>44951</v>
      </c>
      <c r="Q505" s="106">
        <v>44951</v>
      </c>
    </row>
    <row r="506" spans="1:17">
      <c r="A506" s="27">
        <f t="shared" si="7"/>
        <v>500</v>
      </c>
      <c r="B506" s="35" t="s">
        <v>429</v>
      </c>
      <c r="C506" s="35" t="s">
        <v>2435</v>
      </c>
      <c r="D506" s="64" t="s">
        <v>445</v>
      </c>
      <c r="E506" s="65" t="s">
        <v>1680</v>
      </c>
      <c r="F506" s="6" t="s">
        <v>433</v>
      </c>
      <c r="G506" s="132"/>
      <c r="H506" s="132"/>
      <c r="I506" s="132"/>
      <c r="J506" s="136"/>
      <c r="K506" s="132"/>
      <c r="L506" s="133" t="s">
        <v>48</v>
      </c>
      <c r="M506" s="132"/>
      <c r="N506" s="6" t="s">
        <v>480</v>
      </c>
      <c r="O506" s="6" t="s">
        <v>223</v>
      </c>
      <c r="P506" s="106">
        <v>44973</v>
      </c>
      <c r="Q506" s="106">
        <v>44973</v>
      </c>
    </row>
    <row r="507" spans="1:17">
      <c r="A507" s="27">
        <f t="shared" si="7"/>
        <v>501</v>
      </c>
      <c r="B507" s="35" t="s">
        <v>429</v>
      </c>
      <c r="C507" s="35" t="s">
        <v>2435</v>
      </c>
      <c r="D507" s="64" t="s">
        <v>446</v>
      </c>
      <c r="E507" s="65" t="s">
        <v>1681</v>
      </c>
      <c r="F507" s="6" t="s">
        <v>433</v>
      </c>
      <c r="G507" s="132"/>
      <c r="H507" s="132"/>
      <c r="I507" s="132"/>
      <c r="J507" s="136"/>
      <c r="K507" s="132"/>
      <c r="L507" s="133" t="s">
        <v>48</v>
      </c>
      <c r="M507" s="132"/>
      <c r="N507" s="6" t="s">
        <v>480</v>
      </c>
      <c r="O507" s="6" t="s">
        <v>223</v>
      </c>
      <c r="P507" s="106">
        <f>P506</f>
        <v>44973</v>
      </c>
      <c r="Q507" s="106">
        <f>Q506</f>
        <v>44973</v>
      </c>
    </row>
    <row r="508" spans="1:17">
      <c r="A508" s="27">
        <f t="shared" si="7"/>
        <v>502</v>
      </c>
      <c r="B508" s="35" t="s">
        <v>429</v>
      </c>
      <c r="C508" s="35" t="s">
        <v>2435</v>
      </c>
      <c r="D508" s="6" t="s">
        <v>447</v>
      </c>
      <c r="E508" s="63" t="s">
        <v>473</v>
      </c>
      <c r="F508" s="6" t="s">
        <v>430</v>
      </c>
      <c r="G508" s="132"/>
      <c r="H508" s="132"/>
      <c r="I508" s="132"/>
      <c r="J508" s="136"/>
      <c r="K508" s="133" t="s">
        <v>48</v>
      </c>
      <c r="L508" s="132"/>
      <c r="M508" s="132"/>
      <c r="N508" s="6" t="s">
        <v>481</v>
      </c>
      <c r="O508" s="6" t="s">
        <v>223</v>
      </c>
      <c r="P508" s="106">
        <v>44980</v>
      </c>
      <c r="Q508" s="106">
        <v>44980</v>
      </c>
    </row>
    <row r="509" spans="1:17">
      <c r="A509" s="27">
        <f t="shared" si="7"/>
        <v>503</v>
      </c>
      <c r="B509" s="35" t="s">
        <v>429</v>
      </c>
      <c r="C509" s="35" t="s">
        <v>2435</v>
      </c>
      <c r="D509" s="64" t="s">
        <v>448</v>
      </c>
      <c r="E509" s="65" t="s">
        <v>1682</v>
      </c>
      <c r="F509" s="6" t="s">
        <v>433</v>
      </c>
      <c r="G509" s="132"/>
      <c r="H509" s="132"/>
      <c r="I509" s="132"/>
      <c r="J509" s="136"/>
      <c r="K509" s="133" t="s">
        <v>48</v>
      </c>
      <c r="L509" s="132"/>
      <c r="M509" s="132"/>
      <c r="N509" s="6" t="s">
        <v>481</v>
      </c>
      <c r="O509" s="6" t="s">
        <v>223</v>
      </c>
      <c r="P509" s="106">
        <v>44984</v>
      </c>
      <c r="Q509" s="106">
        <v>44984</v>
      </c>
    </row>
    <row r="510" spans="1:17">
      <c r="A510" s="27">
        <f t="shared" si="7"/>
        <v>504</v>
      </c>
      <c r="B510" s="35" t="s">
        <v>429</v>
      </c>
      <c r="C510" s="35" t="s">
        <v>2434</v>
      </c>
      <c r="D510" s="64" t="s">
        <v>449</v>
      </c>
      <c r="E510" s="65" t="s">
        <v>469</v>
      </c>
      <c r="F510" s="6" t="s">
        <v>433</v>
      </c>
      <c r="G510" s="132"/>
      <c r="H510" s="132"/>
      <c r="I510" s="132"/>
      <c r="J510" s="136"/>
      <c r="K510" s="132"/>
      <c r="L510" s="133" t="s">
        <v>48</v>
      </c>
      <c r="M510" s="133"/>
      <c r="N510" s="6" t="s">
        <v>480</v>
      </c>
      <c r="O510" s="6" t="s">
        <v>223</v>
      </c>
      <c r="P510" s="106">
        <v>44999</v>
      </c>
      <c r="Q510" s="106">
        <v>44999</v>
      </c>
    </row>
    <row r="511" spans="1:17">
      <c r="A511" s="27">
        <f t="shared" si="7"/>
        <v>505</v>
      </c>
      <c r="B511" s="35" t="s">
        <v>429</v>
      </c>
      <c r="C511" s="35" t="s">
        <v>2434</v>
      </c>
      <c r="D511" s="64" t="s">
        <v>450</v>
      </c>
      <c r="E511" s="65" t="s">
        <v>1683</v>
      </c>
      <c r="F511" s="6" t="s">
        <v>433</v>
      </c>
      <c r="G511" s="132"/>
      <c r="H511" s="132"/>
      <c r="I511" s="132"/>
      <c r="J511" s="136"/>
      <c r="K511" s="132"/>
      <c r="L511" s="133" t="s">
        <v>48</v>
      </c>
      <c r="M511" s="133"/>
      <c r="N511" s="6" t="s">
        <v>480</v>
      </c>
      <c r="O511" s="6" t="s">
        <v>223</v>
      </c>
      <c r="P511" s="106">
        <f>P510</f>
        <v>44999</v>
      </c>
      <c r="Q511" s="106">
        <f>Q510</f>
        <v>44999</v>
      </c>
    </row>
    <row r="512" spans="1:17">
      <c r="A512" s="27">
        <f t="shared" si="7"/>
        <v>506</v>
      </c>
      <c r="B512" s="35" t="s">
        <v>429</v>
      </c>
      <c r="C512" s="35" t="s">
        <v>2434</v>
      </c>
      <c r="D512" s="6" t="s">
        <v>451</v>
      </c>
      <c r="E512" s="63" t="s">
        <v>474</v>
      </c>
      <c r="F512" s="6" t="s">
        <v>432</v>
      </c>
      <c r="G512" s="132"/>
      <c r="H512" s="132"/>
      <c r="I512" s="132"/>
      <c r="J512" s="136"/>
      <c r="K512" s="132"/>
      <c r="L512" s="133" t="s">
        <v>48</v>
      </c>
      <c r="M512" s="133"/>
      <c r="N512" s="6" t="s">
        <v>482</v>
      </c>
      <c r="O512" s="6" t="s">
        <v>223</v>
      </c>
      <c r="P512" s="106">
        <f>P510</f>
        <v>44999</v>
      </c>
      <c r="Q512" s="106">
        <f>Q510</f>
        <v>44999</v>
      </c>
    </row>
    <row r="513" spans="1:17">
      <c r="A513" s="27">
        <f t="shared" si="7"/>
        <v>507</v>
      </c>
      <c r="B513" s="35" t="s">
        <v>429</v>
      </c>
      <c r="C513" s="35" t="s">
        <v>2434</v>
      </c>
      <c r="D513" s="64" t="s">
        <v>452</v>
      </c>
      <c r="E513" s="65" t="s">
        <v>1684</v>
      </c>
      <c r="F513" s="6" t="s">
        <v>433</v>
      </c>
      <c r="G513" s="132"/>
      <c r="H513" s="132"/>
      <c r="I513" s="132"/>
      <c r="J513" s="136"/>
      <c r="K513" s="132"/>
      <c r="L513" s="133" t="s">
        <v>48</v>
      </c>
      <c r="M513" s="133"/>
      <c r="N513" s="6" t="s">
        <v>483</v>
      </c>
      <c r="O513" s="6" t="s">
        <v>223</v>
      </c>
      <c r="P513" s="106">
        <v>45000</v>
      </c>
      <c r="Q513" s="106">
        <v>45000</v>
      </c>
    </row>
    <row r="514" spans="1:17">
      <c r="A514" s="27">
        <f t="shared" si="7"/>
        <v>508</v>
      </c>
      <c r="B514" s="35" t="s">
        <v>429</v>
      </c>
      <c r="C514" s="35" t="s">
        <v>2434</v>
      </c>
      <c r="D514" s="64" t="s">
        <v>453</v>
      </c>
      <c r="E514" s="65" t="s">
        <v>1685</v>
      </c>
      <c r="F514" s="6" t="s">
        <v>433</v>
      </c>
      <c r="G514" s="132"/>
      <c r="H514" s="132"/>
      <c r="I514" s="133" t="s">
        <v>48</v>
      </c>
      <c r="J514" s="136"/>
      <c r="K514" s="132"/>
      <c r="L514" s="132"/>
      <c r="M514" s="132"/>
      <c r="N514" s="6" t="s">
        <v>484</v>
      </c>
      <c r="O514" s="6" t="s">
        <v>223</v>
      </c>
      <c r="P514" s="106">
        <v>45005</v>
      </c>
      <c r="Q514" s="106">
        <v>45005</v>
      </c>
    </row>
    <row r="515" spans="1:17">
      <c r="A515" s="27">
        <f t="shared" si="7"/>
        <v>509</v>
      </c>
      <c r="B515" s="35" t="s">
        <v>429</v>
      </c>
      <c r="C515" s="35" t="s">
        <v>2434</v>
      </c>
      <c r="D515" s="64" t="s">
        <v>454</v>
      </c>
      <c r="E515" s="65" t="s">
        <v>1686</v>
      </c>
      <c r="F515" s="6" t="s">
        <v>433</v>
      </c>
      <c r="G515" s="132"/>
      <c r="H515" s="133" t="s">
        <v>48</v>
      </c>
      <c r="I515" s="132"/>
      <c r="J515" s="136"/>
      <c r="K515" s="132"/>
      <c r="L515" s="132"/>
      <c r="M515" s="132"/>
      <c r="N515" s="6" t="s">
        <v>485</v>
      </c>
      <c r="O515" s="6" t="s">
        <v>223</v>
      </c>
      <c r="P515" s="106">
        <v>45015</v>
      </c>
      <c r="Q515" s="106">
        <v>45015</v>
      </c>
    </row>
    <row r="516" spans="1:17">
      <c r="A516" s="27">
        <f t="shared" si="7"/>
        <v>510</v>
      </c>
      <c r="B516" s="35" t="s">
        <v>429</v>
      </c>
      <c r="C516" s="35" t="s">
        <v>2433</v>
      </c>
      <c r="D516" s="64" t="s">
        <v>450</v>
      </c>
      <c r="E516" s="65" t="s">
        <v>1683</v>
      </c>
      <c r="F516" s="6" t="s">
        <v>433</v>
      </c>
      <c r="G516" s="133" t="s">
        <v>48</v>
      </c>
      <c r="H516" s="132"/>
      <c r="I516" s="132"/>
      <c r="J516" s="136"/>
      <c r="K516" s="132"/>
      <c r="L516" s="132"/>
      <c r="M516" s="132"/>
      <c r="N516" s="6" t="s">
        <v>486</v>
      </c>
      <c r="O516" s="6" t="s">
        <v>223</v>
      </c>
      <c r="P516" s="106">
        <v>45019</v>
      </c>
      <c r="Q516" s="106">
        <v>45019</v>
      </c>
    </row>
    <row r="517" spans="1:17">
      <c r="A517" s="27">
        <f t="shared" si="7"/>
        <v>511</v>
      </c>
      <c r="B517" s="35" t="s">
        <v>429</v>
      </c>
      <c r="C517" s="35" t="s">
        <v>2433</v>
      </c>
      <c r="D517" s="64" t="s">
        <v>455</v>
      </c>
      <c r="E517" s="66" t="s">
        <v>1687</v>
      </c>
      <c r="F517" s="6" t="s">
        <v>433</v>
      </c>
      <c r="G517" s="132"/>
      <c r="H517" s="132"/>
      <c r="I517" s="132"/>
      <c r="J517" s="136"/>
      <c r="K517" s="132"/>
      <c r="L517" s="133" t="s">
        <v>48</v>
      </c>
      <c r="M517" s="132"/>
      <c r="N517" s="6" t="s">
        <v>480</v>
      </c>
      <c r="O517" s="6" t="s">
        <v>223</v>
      </c>
      <c r="P517" s="106">
        <v>45033</v>
      </c>
      <c r="Q517" s="106">
        <v>45033</v>
      </c>
    </row>
    <row r="518" spans="1:17">
      <c r="A518" s="27">
        <f t="shared" si="7"/>
        <v>512</v>
      </c>
      <c r="B518" s="35" t="s">
        <v>429</v>
      </c>
      <c r="C518" s="35" t="s">
        <v>2433</v>
      </c>
      <c r="D518" s="64" t="s">
        <v>456</v>
      </c>
      <c r="E518" s="66" t="s">
        <v>1688</v>
      </c>
      <c r="F518" s="6" t="s">
        <v>433</v>
      </c>
      <c r="G518" s="132"/>
      <c r="H518" s="132"/>
      <c r="I518" s="132"/>
      <c r="J518" s="136"/>
      <c r="K518" s="132"/>
      <c r="L518" s="133" t="s">
        <v>48</v>
      </c>
      <c r="M518" s="132"/>
      <c r="N518" s="6" t="s">
        <v>480</v>
      </c>
      <c r="O518" s="6" t="s">
        <v>223</v>
      </c>
      <c r="P518" s="106">
        <f>P517</f>
        <v>45033</v>
      </c>
      <c r="Q518" s="106">
        <f>Q517</f>
        <v>45033</v>
      </c>
    </row>
    <row r="519" spans="1:17">
      <c r="A519" s="27">
        <f t="shared" si="7"/>
        <v>513</v>
      </c>
      <c r="B519" s="35" t="s">
        <v>429</v>
      </c>
      <c r="C519" s="35" t="s">
        <v>2433</v>
      </c>
      <c r="D519" s="64" t="s">
        <v>457</v>
      </c>
      <c r="E519" s="66" t="s">
        <v>1689</v>
      </c>
      <c r="F519" s="6" t="s">
        <v>433</v>
      </c>
      <c r="G519" s="132"/>
      <c r="H519" s="132"/>
      <c r="I519" s="132"/>
      <c r="J519" s="136"/>
      <c r="K519" s="132"/>
      <c r="L519" s="133" t="s">
        <v>48</v>
      </c>
      <c r="M519" s="132"/>
      <c r="N519" s="6" t="s">
        <v>480</v>
      </c>
      <c r="O519" s="6" t="s">
        <v>223</v>
      </c>
      <c r="P519" s="106">
        <f>P518</f>
        <v>45033</v>
      </c>
      <c r="Q519" s="106">
        <f>Q518</f>
        <v>45033</v>
      </c>
    </row>
    <row r="520" spans="1:17">
      <c r="A520" s="27">
        <f t="shared" si="7"/>
        <v>514</v>
      </c>
      <c r="B520" s="35" t="s">
        <v>429</v>
      </c>
      <c r="C520" s="35" t="s">
        <v>2432</v>
      </c>
      <c r="D520" s="6" t="s">
        <v>458</v>
      </c>
      <c r="E520" s="67" t="s">
        <v>1690</v>
      </c>
      <c r="F520" s="6" t="s">
        <v>430</v>
      </c>
      <c r="G520" s="133" t="s">
        <v>48</v>
      </c>
      <c r="H520" s="132"/>
      <c r="I520" s="132"/>
      <c r="J520" s="136"/>
      <c r="K520" s="132"/>
      <c r="L520" s="132"/>
      <c r="M520" s="132"/>
      <c r="N520" s="6" t="s">
        <v>486</v>
      </c>
      <c r="O520" s="6" t="s">
        <v>223</v>
      </c>
      <c r="P520" s="106">
        <v>45050</v>
      </c>
      <c r="Q520" s="106">
        <v>45050</v>
      </c>
    </row>
    <row r="521" spans="1:17">
      <c r="A521" s="27">
        <f t="shared" ref="A521:A584" si="8">A520+1</f>
        <v>515</v>
      </c>
      <c r="B521" s="35" t="s">
        <v>429</v>
      </c>
      <c r="C521" s="35" t="s">
        <v>2432</v>
      </c>
      <c r="D521" s="6" t="s">
        <v>459</v>
      </c>
      <c r="E521" s="67" t="s">
        <v>1691</v>
      </c>
      <c r="F521" s="6" t="s">
        <v>434</v>
      </c>
      <c r="G521" s="133" t="s">
        <v>48</v>
      </c>
      <c r="H521" s="132"/>
      <c r="I521" s="132"/>
      <c r="J521" s="136"/>
      <c r="K521" s="132"/>
      <c r="L521" s="132"/>
      <c r="M521" s="132"/>
      <c r="N521" s="6" t="s">
        <v>486</v>
      </c>
      <c r="O521" s="6" t="s">
        <v>223</v>
      </c>
      <c r="P521" s="106">
        <v>45061</v>
      </c>
      <c r="Q521" s="106">
        <v>45061</v>
      </c>
    </row>
    <row r="522" spans="1:17">
      <c r="A522" s="27">
        <f t="shared" si="8"/>
        <v>516</v>
      </c>
      <c r="B522" s="35" t="s">
        <v>429</v>
      </c>
      <c r="C522" s="35" t="s">
        <v>2432</v>
      </c>
      <c r="D522" s="6" t="s">
        <v>460</v>
      </c>
      <c r="E522" s="68" t="s">
        <v>1692</v>
      </c>
      <c r="F522" s="6" t="s">
        <v>435</v>
      </c>
      <c r="G522" s="132"/>
      <c r="H522" s="133" t="s">
        <v>48</v>
      </c>
      <c r="I522" s="132"/>
      <c r="J522" s="136"/>
      <c r="K522" s="132"/>
      <c r="L522" s="132"/>
      <c r="M522" s="132"/>
      <c r="N522" s="6" t="s">
        <v>487</v>
      </c>
      <c r="O522" s="6" t="s">
        <v>223</v>
      </c>
      <c r="P522" s="106">
        <v>45065</v>
      </c>
      <c r="Q522" s="106">
        <v>45065</v>
      </c>
    </row>
    <row r="523" spans="1:17">
      <c r="A523" s="27">
        <f t="shared" si="8"/>
        <v>517</v>
      </c>
      <c r="B523" s="35" t="s">
        <v>429</v>
      </c>
      <c r="C523" s="35" t="s">
        <v>2432</v>
      </c>
      <c r="D523" s="6" t="s">
        <v>461</v>
      </c>
      <c r="E523" s="63" t="s">
        <v>475</v>
      </c>
      <c r="F523" s="6" t="s">
        <v>436</v>
      </c>
      <c r="G523" s="132"/>
      <c r="H523" s="133" t="s">
        <v>48</v>
      </c>
      <c r="I523" s="132"/>
      <c r="J523" s="136"/>
      <c r="K523" s="132"/>
      <c r="L523" s="132"/>
      <c r="M523" s="132"/>
      <c r="N523" s="6" t="s">
        <v>488</v>
      </c>
      <c r="O523" s="6" t="s">
        <v>223</v>
      </c>
      <c r="P523" s="106">
        <v>45075</v>
      </c>
      <c r="Q523" s="106">
        <v>45075</v>
      </c>
    </row>
    <row r="524" spans="1:17">
      <c r="A524" s="27">
        <f t="shared" si="8"/>
        <v>518</v>
      </c>
      <c r="B524" s="35" t="s">
        <v>429</v>
      </c>
      <c r="C524" s="35" t="s">
        <v>2431</v>
      </c>
      <c r="D524" s="64" t="s">
        <v>462</v>
      </c>
      <c r="E524" s="65" t="s">
        <v>1693</v>
      </c>
      <c r="F524" s="6" t="s">
        <v>433</v>
      </c>
      <c r="G524" s="132"/>
      <c r="H524" s="132"/>
      <c r="I524" s="133" t="s">
        <v>48</v>
      </c>
      <c r="J524" s="136"/>
      <c r="K524" s="132"/>
      <c r="L524" s="132"/>
      <c r="M524" s="132"/>
      <c r="N524" s="6" t="s">
        <v>480</v>
      </c>
      <c r="O524" s="6" t="s">
        <v>223</v>
      </c>
      <c r="P524" s="106">
        <v>45092</v>
      </c>
      <c r="Q524" s="106">
        <v>45092</v>
      </c>
    </row>
    <row r="525" spans="1:17">
      <c r="A525" s="27">
        <f t="shared" si="8"/>
        <v>519</v>
      </c>
      <c r="B525" s="35" t="s">
        <v>429</v>
      </c>
      <c r="C525" s="35" t="s">
        <v>2431</v>
      </c>
      <c r="D525" s="64" t="s">
        <v>448</v>
      </c>
      <c r="E525" s="65" t="s">
        <v>1682</v>
      </c>
      <c r="F525" s="6" t="s">
        <v>433</v>
      </c>
      <c r="G525" s="132"/>
      <c r="H525" s="132"/>
      <c r="I525" s="133" t="s">
        <v>48</v>
      </c>
      <c r="J525" s="136"/>
      <c r="K525" s="132"/>
      <c r="L525" s="132"/>
      <c r="M525" s="132"/>
      <c r="N525" s="6" t="s">
        <v>480</v>
      </c>
      <c r="O525" s="6" t="s">
        <v>223</v>
      </c>
      <c r="P525" s="106">
        <f>P524</f>
        <v>45092</v>
      </c>
      <c r="Q525" s="106">
        <f>Q524</f>
        <v>45092</v>
      </c>
    </row>
    <row r="526" spans="1:17">
      <c r="A526" s="27">
        <f t="shared" si="8"/>
        <v>520</v>
      </c>
      <c r="B526" s="35" t="s">
        <v>429</v>
      </c>
      <c r="C526" s="35" t="s">
        <v>2431</v>
      </c>
      <c r="D526" s="64" t="s">
        <v>463</v>
      </c>
      <c r="E526" s="65" t="s">
        <v>1694</v>
      </c>
      <c r="F526" s="6" t="s">
        <v>437</v>
      </c>
      <c r="G526" s="132"/>
      <c r="H526" s="132"/>
      <c r="I526" s="132"/>
      <c r="J526" s="136"/>
      <c r="K526" s="133" t="s">
        <v>48</v>
      </c>
      <c r="L526" s="132"/>
      <c r="M526" s="132"/>
      <c r="N526" s="6" t="s">
        <v>481</v>
      </c>
      <c r="O526" s="6" t="s">
        <v>223</v>
      </c>
      <c r="P526" s="106">
        <v>45093</v>
      </c>
      <c r="Q526" s="106">
        <v>45093</v>
      </c>
    </row>
    <row r="527" spans="1:17">
      <c r="A527" s="27">
        <f t="shared" si="8"/>
        <v>521</v>
      </c>
      <c r="B527" s="35" t="s">
        <v>429</v>
      </c>
      <c r="C527" s="35" t="s">
        <v>2431</v>
      </c>
      <c r="D527" s="64" t="s">
        <v>463</v>
      </c>
      <c r="E527" s="65" t="s">
        <v>1695</v>
      </c>
      <c r="F527" s="6" t="s">
        <v>437</v>
      </c>
      <c r="G527" s="132"/>
      <c r="H527" s="133" t="s">
        <v>48</v>
      </c>
      <c r="I527" s="132"/>
      <c r="J527" s="136"/>
      <c r="K527" s="132"/>
      <c r="L527" s="132"/>
      <c r="M527" s="132"/>
      <c r="N527" s="6" t="s">
        <v>489</v>
      </c>
      <c r="O527" s="6" t="s">
        <v>223</v>
      </c>
      <c r="P527" s="106">
        <v>45096</v>
      </c>
      <c r="Q527" s="106">
        <v>45096</v>
      </c>
    </row>
    <row r="528" spans="1:17">
      <c r="A528" s="27">
        <f t="shared" si="8"/>
        <v>522</v>
      </c>
      <c r="B528" s="35" t="s">
        <v>429</v>
      </c>
      <c r="C528" s="35" t="s">
        <v>2431</v>
      </c>
      <c r="D528" s="64" t="s">
        <v>464</v>
      </c>
      <c r="E528" s="65" t="s">
        <v>470</v>
      </c>
      <c r="F528" s="6" t="s">
        <v>438</v>
      </c>
      <c r="G528" s="132"/>
      <c r="H528" s="133" t="s">
        <v>48</v>
      </c>
      <c r="I528" s="132"/>
      <c r="J528" s="136"/>
      <c r="K528" s="132"/>
      <c r="L528" s="132"/>
      <c r="M528" s="132"/>
      <c r="N528" s="6" t="s">
        <v>489</v>
      </c>
      <c r="O528" s="6" t="s">
        <v>223</v>
      </c>
      <c r="P528" s="106">
        <v>45104</v>
      </c>
      <c r="Q528" s="106">
        <v>45104</v>
      </c>
    </row>
    <row r="529" spans="1:17">
      <c r="A529" s="27">
        <f t="shared" si="8"/>
        <v>523</v>
      </c>
      <c r="B529" s="35" t="s">
        <v>429</v>
      </c>
      <c r="C529" s="35" t="s">
        <v>2430</v>
      </c>
      <c r="D529" s="6" t="s">
        <v>447</v>
      </c>
      <c r="E529" s="63" t="s">
        <v>473</v>
      </c>
      <c r="F529" s="6" t="s">
        <v>430</v>
      </c>
      <c r="G529" s="132"/>
      <c r="H529" s="133" t="s">
        <v>48</v>
      </c>
      <c r="I529" s="132"/>
      <c r="J529" s="136"/>
      <c r="K529" s="132"/>
      <c r="L529" s="132"/>
      <c r="M529" s="132"/>
      <c r="N529" s="6" t="s">
        <v>483</v>
      </c>
      <c r="O529" s="6" t="s">
        <v>223</v>
      </c>
      <c r="P529" s="106">
        <v>45110</v>
      </c>
      <c r="Q529" s="106">
        <v>45110</v>
      </c>
    </row>
    <row r="530" spans="1:17">
      <c r="A530" s="27">
        <f t="shared" si="8"/>
        <v>524</v>
      </c>
      <c r="B530" s="35" t="s">
        <v>429</v>
      </c>
      <c r="C530" s="35" t="s">
        <v>2430</v>
      </c>
      <c r="D530" s="6" t="s">
        <v>465</v>
      </c>
      <c r="E530" s="68" t="s">
        <v>1696</v>
      </c>
      <c r="F530" s="6" t="s">
        <v>437</v>
      </c>
      <c r="G530" s="132"/>
      <c r="H530" s="133" t="s">
        <v>48</v>
      </c>
      <c r="I530" s="132"/>
      <c r="J530" s="136"/>
      <c r="K530" s="132"/>
      <c r="L530" s="132"/>
      <c r="M530" s="132"/>
      <c r="N530" s="6" t="s">
        <v>490</v>
      </c>
      <c r="O530" s="6" t="s">
        <v>223</v>
      </c>
      <c r="P530" s="106">
        <v>45114</v>
      </c>
      <c r="Q530" s="106">
        <v>45114</v>
      </c>
    </row>
    <row r="531" spans="1:17">
      <c r="A531" s="27">
        <f t="shared" si="8"/>
        <v>525</v>
      </c>
      <c r="B531" s="35" t="s">
        <v>429</v>
      </c>
      <c r="C531" s="35" t="s">
        <v>2430</v>
      </c>
      <c r="D531" s="6" t="s">
        <v>466</v>
      </c>
      <c r="E531" s="68" t="s">
        <v>1697</v>
      </c>
      <c r="F531" s="6" t="s">
        <v>434</v>
      </c>
      <c r="G531" s="132"/>
      <c r="H531" s="133" t="s">
        <v>48</v>
      </c>
      <c r="I531" s="132"/>
      <c r="J531" s="136"/>
      <c r="K531" s="132"/>
      <c r="L531" s="132"/>
      <c r="M531" s="132"/>
      <c r="N531" s="6" t="s">
        <v>487</v>
      </c>
      <c r="O531" s="6" t="s">
        <v>223</v>
      </c>
      <c r="P531" s="106">
        <v>45124</v>
      </c>
      <c r="Q531" s="106">
        <v>45124</v>
      </c>
    </row>
    <row r="532" spans="1:17">
      <c r="A532" s="27">
        <f t="shared" si="8"/>
        <v>526</v>
      </c>
      <c r="B532" s="35" t="s">
        <v>429</v>
      </c>
      <c r="C532" s="35" t="s">
        <v>2580</v>
      </c>
      <c r="D532" s="1" t="s">
        <v>447</v>
      </c>
      <c r="E532" s="85" t="s">
        <v>473</v>
      </c>
      <c r="F532" s="1" t="s">
        <v>430</v>
      </c>
      <c r="G532" s="101"/>
      <c r="H532" s="133" t="s">
        <v>48</v>
      </c>
      <c r="I532" s="101"/>
      <c r="J532" s="101"/>
      <c r="K532" s="101"/>
      <c r="L532" s="101"/>
      <c r="M532" s="132"/>
      <c r="N532" s="1" t="s">
        <v>483</v>
      </c>
      <c r="O532" s="1" t="s">
        <v>3054</v>
      </c>
      <c r="P532" s="168">
        <v>45110</v>
      </c>
      <c r="Q532" s="168">
        <v>45110</v>
      </c>
    </row>
    <row r="533" spans="1:17">
      <c r="A533" s="27">
        <f t="shared" si="8"/>
        <v>527</v>
      </c>
      <c r="B533" s="35" t="s">
        <v>429</v>
      </c>
      <c r="C533" s="35" t="s">
        <v>2580</v>
      </c>
      <c r="D533" s="1" t="s">
        <v>465</v>
      </c>
      <c r="E533" s="5">
        <v>5030010054</v>
      </c>
      <c r="F533" s="1" t="s">
        <v>437</v>
      </c>
      <c r="G533" s="101"/>
      <c r="H533" s="101"/>
      <c r="I533" s="101"/>
      <c r="J533" s="101"/>
      <c r="K533" s="101"/>
      <c r="L533" s="133" t="s">
        <v>48</v>
      </c>
      <c r="M533" s="132"/>
      <c r="N533" s="1" t="s">
        <v>490</v>
      </c>
      <c r="O533" s="1" t="s">
        <v>3054</v>
      </c>
      <c r="P533" s="168">
        <v>45114</v>
      </c>
      <c r="Q533" s="168">
        <v>45114</v>
      </c>
    </row>
    <row r="534" spans="1:17">
      <c r="A534" s="27">
        <f t="shared" si="8"/>
        <v>528</v>
      </c>
      <c r="B534" s="35" t="s">
        <v>429</v>
      </c>
      <c r="C534" s="35" t="s">
        <v>2580</v>
      </c>
      <c r="D534" s="1" t="s">
        <v>466</v>
      </c>
      <c r="E534" s="5">
        <v>5020010091</v>
      </c>
      <c r="F534" s="1" t="s">
        <v>434</v>
      </c>
      <c r="G534" s="101"/>
      <c r="H534" s="101"/>
      <c r="I534" s="101"/>
      <c r="J534" s="101"/>
      <c r="K534" s="101"/>
      <c r="L534" s="133" t="s">
        <v>48</v>
      </c>
      <c r="M534" s="132"/>
      <c r="N534" s="1" t="s">
        <v>487</v>
      </c>
      <c r="O534" s="1" t="s">
        <v>3054</v>
      </c>
      <c r="P534" s="168">
        <v>45124</v>
      </c>
      <c r="Q534" s="168">
        <v>45124</v>
      </c>
    </row>
    <row r="535" spans="1:17">
      <c r="A535" s="27">
        <f t="shared" si="8"/>
        <v>529</v>
      </c>
      <c r="B535" s="35" t="s">
        <v>429</v>
      </c>
      <c r="C535" s="35" t="s">
        <v>2581</v>
      </c>
      <c r="D535" s="90" t="s">
        <v>3058</v>
      </c>
      <c r="E535" s="90" t="s">
        <v>3055</v>
      </c>
      <c r="F535" s="1" t="s">
        <v>3063</v>
      </c>
      <c r="G535" s="101"/>
      <c r="H535" s="101"/>
      <c r="I535" s="101"/>
      <c r="J535" s="101"/>
      <c r="K535" s="101"/>
      <c r="L535" s="133" t="s">
        <v>48</v>
      </c>
      <c r="M535" s="132"/>
      <c r="N535" s="1" t="s">
        <v>480</v>
      </c>
      <c r="O535" s="1" t="s">
        <v>3066</v>
      </c>
      <c r="P535" s="169" t="s">
        <v>3067</v>
      </c>
      <c r="Q535" s="169" t="s">
        <v>3067</v>
      </c>
    </row>
    <row r="536" spans="1:17">
      <c r="A536" s="27">
        <f t="shared" si="8"/>
        <v>530</v>
      </c>
      <c r="B536" s="35" t="s">
        <v>429</v>
      </c>
      <c r="C536" s="35" t="s">
        <v>2581</v>
      </c>
      <c r="D536" s="90" t="s">
        <v>3059</v>
      </c>
      <c r="E536" s="90" t="s">
        <v>3056</v>
      </c>
      <c r="F536" s="1" t="s">
        <v>3064</v>
      </c>
      <c r="G536" s="101"/>
      <c r="H536" s="101"/>
      <c r="I536" s="101"/>
      <c r="J536" s="101"/>
      <c r="K536" s="101"/>
      <c r="L536" s="133" t="s">
        <v>48</v>
      </c>
      <c r="M536" s="132"/>
      <c r="N536" s="1" t="s">
        <v>480</v>
      </c>
      <c r="O536" s="1" t="s">
        <v>3066</v>
      </c>
      <c r="P536" s="169" t="s">
        <v>3067</v>
      </c>
      <c r="Q536" s="169" t="s">
        <v>3067</v>
      </c>
    </row>
    <row r="537" spans="1:17">
      <c r="A537" s="27">
        <f t="shared" si="8"/>
        <v>531</v>
      </c>
      <c r="B537" s="35" t="s">
        <v>429</v>
      </c>
      <c r="C537" s="35" t="s">
        <v>2581</v>
      </c>
      <c r="D537" s="90" t="s">
        <v>3060</v>
      </c>
      <c r="E537" s="90" t="s">
        <v>3057</v>
      </c>
      <c r="F537" s="1" t="s">
        <v>3064</v>
      </c>
      <c r="G537" s="101"/>
      <c r="H537" s="101"/>
      <c r="I537" s="101"/>
      <c r="J537" s="101"/>
      <c r="K537" s="101"/>
      <c r="L537" s="133" t="s">
        <v>48</v>
      </c>
      <c r="M537" s="132"/>
      <c r="N537" s="1" t="s">
        <v>480</v>
      </c>
      <c r="O537" s="1" t="s">
        <v>3066</v>
      </c>
      <c r="P537" s="169" t="s">
        <v>3067</v>
      </c>
      <c r="Q537" s="169" t="s">
        <v>3067</v>
      </c>
    </row>
    <row r="538" spans="1:17">
      <c r="A538" s="27">
        <f t="shared" si="8"/>
        <v>532</v>
      </c>
      <c r="B538" s="35" t="s">
        <v>429</v>
      </c>
      <c r="C538" s="35" t="s">
        <v>2581</v>
      </c>
      <c r="D538" s="1" t="s">
        <v>3061</v>
      </c>
      <c r="E538" s="5">
        <v>5020010090</v>
      </c>
      <c r="F538" s="1" t="s">
        <v>3065</v>
      </c>
      <c r="G538" s="133" t="s">
        <v>48</v>
      </c>
      <c r="H538" s="101"/>
      <c r="I538" s="101"/>
      <c r="J538" s="101"/>
      <c r="K538" s="101"/>
      <c r="L538" s="101"/>
      <c r="M538" s="132"/>
      <c r="N538" s="1" t="s">
        <v>476</v>
      </c>
      <c r="O538" s="1" t="s">
        <v>3054</v>
      </c>
      <c r="P538" s="168">
        <v>45147</v>
      </c>
      <c r="Q538" s="168">
        <v>45147</v>
      </c>
    </row>
    <row r="539" spans="1:17">
      <c r="A539" s="27">
        <f t="shared" si="8"/>
        <v>533</v>
      </c>
      <c r="B539" s="35" t="s">
        <v>429</v>
      </c>
      <c r="C539" s="35" t="s">
        <v>2581</v>
      </c>
      <c r="D539" s="1" t="s">
        <v>3062</v>
      </c>
      <c r="E539" s="5">
        <v>5010010255</v>
      </c>
      <c r="F539" s="1" t="s">
        <v>3063</v>
      </c>
      <c r="G539" s="101"/>
      <c r="H539" s="133" t="s">
        <v>48</v>
      </c>
      <c r="I539" s="101"/>
      <c r="J539" s="101"/>
      <c r="K539" s="101"/>
      <c r="L539" s="101"/>
      <c r="M539" s="132"/>
      <c r="N539" s="1" t="s">
        <v>483</v>
      </c>
      <c r="O539" s="1" t="s">
        <v>3054</v>
      </c>
      <c r="P539" s="168" t="s">
        <v>3068</v>
      </c>
      <c r="Q539" s="168" t="s">
        <v>3068</v>
      </c>
    </row>
    <row r="540" spans="1:17">
      <c r="A540" s="27">
        <f t="shared" si="8"/>
        <v>534</v>
      </c>
      <c r="B540" s="35" t="s">
        <v>429</v>
      </c>
      <c r="C540" s="35" t="s">
        <v>2598</v>
      </c>
      <c r="D540" s="1" t="s">
        <v>3063</v>
      </c>
      <c r="E540" s="90">
        <v>5010010261</v>
      </c>
      <c r="F540" s="1" t="s">
        <v>3063</v>
      </c>
      <c r="G540" s="101"/>
      <c r="H540" s="101"/>
      <c r="I540" s="101"/>
      <c r="J540" s="101"/>
      <c r="K540" s="101"/>
      <c r="L540" s="133" t="s">
        <v>48</v>
      </c>
      <c r="M540" s="132"/>
      <c r="N540" s="1" t="s">
        <v>490</v>
      </c>
      <c r="O540" s="1" t="s">
        <v>3054</v>
      </c>
      <c r="P540" s="168">
        <v>44995</v>
      </c>
      <c r="Q540" s="168">
        <v>44995</v>
      </c>
    </row>
    <row r="541" spans="1:17">
      <c r="A541" s="27">
        <f t="shared" si="8"/>
        <v>535</v>
      </c>
      <c r="B541" s="35" t="s">
        <v>429</v>
      </c>
      <c r="C541" s="35" t="s">
        <v>2598</v>
      </c>
      <c r="D541" s="1" t="s">
        <v>3063</v>
      </c>
      <c r="E541" s="5">
        <v>50100110274</v>
      </c>
      <c r="F541" s="1" t="s">
        <v>3063</v>
      </c>
      <c r="G541" s="133" t="s">
        <v>48</v>
      </c>
      <c r="H541" s="101"/>
      <c r="I541" s="101"/>
      <c r="J541" s="101"/>
      <c r="K541" s="101"/>
      <c r="L541" s="101"/>
      <c r="M541" s="132"/>
      <c r="N541" s="1" t="s">
        <v>476</v>
      </c>
      <c r="O541" s="1" t="s">
        <v>3054</v>
      </c>
      <c r="P541" s="168">
        <v>45087</v>
      </c>
      <c r="Q541" s="168">
        <v>45087</v>
      </c>
    </row>
    <row r="542" spans="1:17">
      <c r="A542" s="27">
        <f t="shared" si="8"/>
        <v>536</v>
      </c>
      <c r="B542" s="35" t="s">
        <v>429</v>
      </c>
      <c r="C542" s="35" t="s">
        <v>2598</v>
      </c>
      <c r="D542" s="1" t="s">
        <v>3063</v>
      </c>
      <c r="E542" s="5">
        <v>5010010238</v>
      </c>
      <c r="F542" s="1" t="s">
        <v>3063</v>
      </c>
      <c r="G542" s="101"/>
      <c r="H542" s="101"/>
      <c r="I542" s="101"/>
      <c r="J542" s="101"/>
      <c r="K542" s="101"/>
      <c r="L542" s="133" t="s">
        <v>48</v>
      </c>
      <c r="M542" s="132"/>
      <c r="N542" s="1" t="s">
        <v>1544</v>
      </c>
      <c r="O542" s="1" t="s">
        <v>3054</v>
      </c>
      <c r="P542" s="168">
        <v>45056</v>
      </c>
      <c r="Q542" s="168">
        <v>45056</v>
      </c>
    </row>
    <row r="543" spans="1:17">
      <c r="A543" s="27">
        <f t="shared" si="8"/>
        <v>537</v>
      </c>
      <c r="B543" s="35" t="s">
        <v>429</v>
      </c>
      <c r="C543" s="35" t="s">
        <v>2598</v>
      </c>
      <c r="D543" s="1" t="s">
        <v>3064</v>
      </c>
      <c r="E543" s="5">
        <v>5030010005</v>
      </c>
      <c r="F543" s="1" t="s">
        <v>3064</v>
      </c>
      <c r="G543" s="133" t="s">
        <v>48</v>
      </c>
      <c r="H543" s="101"/>
      <c r="I543" s="101"/>
      <c r="J543" s="101"/>
      <c r="K543" s="101"/>
      <c r="L543" s="101"/>
      <c r="M543" s="132"/>
      <c r="N543" s="1" t="s">
        <v>476</v>
      </c>
      <c r="O543" s="1" t="s">
        <v>3054</v>
      </c>
      <c r="P543" s="168" t="s">
        <v>3069</v>
      </c>
      <c r="Q543" s="168" t="s">
        <v>3069</v>
      </c>
    </row>
    <row r="544" spans="1:17">
      <c r="A544" s="27">
        <f t="shared" si="8"/>
        <v>538</v>
      </c>
      <c r="B544" s="35" t="s">
        <v>429</v>
      </c>
      <c r="C544" s="35" t="s">
        <v>2598</v>
      </c>
      <c r="D544" s="1" t="s">
        <v>3064</v>
      </c>
      <c r="E544" s="5">
        <v>5030010053</v>
      </c>
      <c r="F544" s="1" t="s">
        <v>3064</v>
      </c>
      <c r="G544" s="101"/>
      <c r="H544" s="101"/>
      <c r="I544" s="101"/>
      <c r="J544" s="101"/>
      <c r="K544" s="101"/>
      <c r="L544" s="133" t="s">
        <v>48</v>
      </c>
      <c r="M544" s="132"/>
      <c r="N544" s="1" t="s">
        <v>1544</v>
      </c>
      <c r="O544" s="1" t="s">
        <v>3054</v>
      </c>
      <c r="P544" s="168" t="s">
        <v>3070</v>
      </c>
      <c r="Q544" s="168" t="s">
        <v>3070</v>
      </c>
    </row>
    <row r="545" spans="1:17">
      <c r="A545" s="27">
        <f t="shared" si="8"/>
        <v>539</v>
      </c>
      <c r="B545" s="35" t="s">
        <v>429</v>
      </c>
      <c r="C545" s="35" t="s">
        <v>2675</v>
      </c>
      <c r="D545" s="90" t="s">
        <v>3073</v>
      </c>
      <c r="E545" s="90" t="s">
        <v>3071</v>
      </c>
      <c r="F545" s="1" t="s">
        <v>3063</v>
      </c>
      <c r="G545" s="101"/>
      <c r="H545" s="101"/>
      <c r="I545" s="101"/>
      <c r="J545" s="101"/>
      <c r="K545" s="101"/>
      <c r="L545" s="133" t="s">
        <v>48</v>
      </c>
      <c r="M545" s="132"/>
      <c r="N545" s="1" t="s">
        <v>480</v>
      </c>
      <c r="O545" s="1" t="s">
        <v>3066</v>
      </c>
      <c r="P545" s="168" t="s">
        <v>3077</v>
      </c>
      <c r="Q545" s="168" t="s">
        <v>3077</v>
      </c>
    </row>
    <row r="546" spans="1:17">
      <c r="A546" s="27">
        <f t="shared" si="8"/>
        <v>540</v>
      </c>
      <c r="B546" s="35" t="s">
        <v>429</v>
      </c>
      <c r="C546" s="35" t="s">
        <v>2675</v>
      </c>
      <c r="D546" s="90" t="s">
        <v>3074</v>
      </c>
      <c r="E546" s="90" t="s">
        <v>3072</v>
      </c>
      <c r="F546" s="1" t="s">
        <v>3064</v>
      </c>
      <c r="G546" s="101"/>
      <c r="H546" s="101"/>
      <c r="I546" s="101"/>
      <c r="J546" s="101"/>
      <c r="K546" s="101"/>
      <c r="L546" s="133" t="s">
        <v>48</v>
      </c>
      <c r="M546" s="132"/>
      <c r="N546" s="1" t="s">
        <v>480</v>
      </c>
      <c r="O546" s="1" t="s">
        <v>3066</v>
      </c>
      <c r="P546" s="168" t="str">
        <f>P545</f>
        <v>15-11-2023</v>
      </c>
      <c r="Q546" s="168" t="str">
        <f>Q545</f>
        <v>15-11-2023</v>
      </c>
    </row>
    <row r="547" spans="1:17">
      <c r="A547" s="27">
        <f t="shared" si="8"/>
        <v>541</v>
      </c>
      <c r="B547" s="35" t="s">
        <v>429</v>
      </c>
      <c r="C547" s="35" t="s">
        <v>2675</v>
      </c>
      <c r="D547" s="1" t="s">
        <v>3075</v>
      </c>
      <c r="E547" s="5">
        <v>5010010028</v>
      </c>
      <c r="F547" s="1" t="s">
        <v>3063</v>
      </c>
      <c r="G547" s="133" t="s">
        <v>48</v>
      </c>
      <c r="H547" s="101"/>
      <c r="I547" s="101"/>
      <c r="J547" s="101"/>
      <c r="K547" s="101"/>
      <c r="L547" s="101"/>
      <c r="M547" s="132"/>
      <c r="N547" s="1" t="s">
        <v>476</v>
      </c>
      <c r="O547" s="1" t="s">
        <v>3066</v>
      </c>
      <c r="P547" s="168" t="s">
        <v>3078</v>
      </c>
      <c r="Q547" s="168" t="s">
        <v>3078</v>
      </c>
    </row>
    <row r="548" spans="1:17">
      <c r="A548" s="27">
        <f t="shared" si="8"/>
        <v>542</v>
      </c>
      <c r="B548" s="35" t="s">
        <v>429</v>
      </c>
      <c r="C548" s="35" t="s">
        <v>2675</v>
      </c>
      <c r="D548" s="1" t="s">
        <v>3076</v>
      </c>
      <c r="E548" s="5">
        <v>5010010004</v>
      </c>
      <c r="F548" s="1" t="s">
        <v>3063</v>
      </c>
      <c r="G548" s="101"/>
      <c r="H548" s="101"/>
      <c r="I548" s="101"/>
      <c r="J548" s="101"/>
      <c r="K548" s="101"/>
      <c r="L548" s="133" t="s">
        <v>48</v>
      </c>
      <c r="M548" s="132"/>
      <c r="N548" s="1" t="s">
        <v>3079</v>
      </c>
      <c r="O548" s="1" t="s">
        <v>3054</v>
      </c>
      <c r="P548" s="168" t="s">
        <v>3080</v>
      </c>
      <c r="Q548" s="168" t="s">
        <v>3080</v>
      </c>
    </row>
    <row r="549" spans="1:17">
      <c r="A549" s="27">
        <f t="shared" si="8"/>
        <v>543</v>
      </c>
      <c r="B549" s="35"/>
      <c r="C549" s="35"/>
      <c r="D549" s="6"/>
      <c r="E549" s="68"/>
      <c r="F549" s="6"/>
      <c r="G549" s="132"/>
      <c r="H549" s="133"/>
      <c r="I549" s="132"/>
      <c r="J549" s="136"/>
      <c r="K549" s="132"/>
      <c r="L549" s="132"/>
      <c r="M549" s="132"/>
      <c r="N549" s="6"/>
      <c r="O549" s="6"/>
      <c r="P549" s="106"/>
      <c r="Q549" s="106"/>
    </row>
    <row r="550" spans="1:17">
      <c r="A550" s="27">
        <f t="shared" si="8"/>
        <v>544</v>
      </c>
      <c r="B550" s="35"/>
      <c r="C550" s="35"/>
      <c r="D550" s="6"/>
      <c r="E550" s="68"/>
      <c r="F550" s="6"/>
      <c r="G550" s="132"/>
      <c r="H550" s="133"/>
      <c r="I550" s="132"/>
      <c r="J550" s="136"/>
      <c r="K550" s="132"/>
      <c r="L550" s="132"/>
      <c r="M550" s="132"/>
      <c r="N550" s="6"/>
      <c r="O550" s="6"/>
      <c r="P550" s="106"/>
      <c r="Q550" s="106"/>
    </row>
    <row r="551" spans="1:17">
      <c r="A551" s="27">
        <f t="shared" si="8"/>
        <v>545</v>
      </c>
      <c r="B551" s="35"/>
      <c r="C551" s="35"/>
      <c r="D551" s="6"/>
      <c r="E551" s="68"/>
      <c r="F551" s="6"/>
      <c r="G551" s="132"/>
      <c r="H551" s="133"/>
      <c r="I551" s="132"/>
      <c r="J551" s="136"/>
      <c r="K551" s="132"/>
      <c r="L551" s="132"/>
      <c r="M551" s="132"/>
      <c r="N551" s="6"/>
      <c r="O551" s="6"/>
      <c r="P551" s="106"/>
      <c r="Q551" s="106"/>
    </row>
    <row r="552" spans="1:17">
      <c r="A552" s="27">
        <f t="shared" si="8"/>
        <v>546</v>
      </c>
      <c r="B552" s="35"/>
      <c r="C552" s="35"/>
      <c r="D552" s="6"/>
      <c r="E552" s="68"/>
      <c r="F552" s="6"/>
      <c r="G552" s="132"/>
      <c r="H552" s="133"/>
      <c r="I552" s="132"/>
      <c r="J552" s="136"/>
      <c r="K552" s="132"/>
      <c r="L552" s="132"/>
      <c r="M552" s="132"/>
      <c r="N552" s="6"/>
      <c r="O552" s="6"/>
      <c r="P552" s="106"/>
      <c r="Q552" s="106"/>
    </row>
    <row r="553" spans="1:17">
      <c r="A553" s="27">
        <f t="shared" si="8"/>
        <v>547</v>
      </c>
      <c r="B553" s="35"/>
      <c r="C553" s="35"/>
      <c r="D553" s="6"/>
      <c r="E553" s="68"/>
      <c r="F553" s="6"/>
      <c r="G553" s="132"/>
      <c r="H553" s="133"/>
      <c r="I553" s="132"/>
      <c r="J553" s="136"/>
      <c r="K553" s="132"/>
      <c r="L553" s="132"/>
      <c r="M553" s="132"/>
      <c r="N553" s="6"/>
      <c r="O553" s="6"/>
      <c r="P553" s="106"/>
      <c r="Q553" s="106"/>
    </row>
    <row r="554" spans="1:17">
      <c r="A554" s="27">
        <f t="shared" si="8"/>
        <v>548</v>
      </c>
      <c r="B554" s="35"/>
      <c r="C554" s="35"/>
      <c r="D554" s="6"/>
      <c r="E554" s="68"/>
      <c r="F554" s="6"/>
      <c r="G554" s="132"/>
      <c r="H554" s="133"/>
      <c r="I554" s="132"/>
      <c r="J554" s="136"/>
      <c r="K554" s="132"/>
      <c r="L554" s="132"/>
      <c r="M554" s="132"/>
      <c r="N554" s="6"/>
      <c r="O554" s="6"/>
      <c r="P554" s="106"/>
      <c r="Q554" s="106"/>
    </row>
    <row r="555" spans="1:17">
      <c r="A555" s="27">
        <f t="shared" si="8"/>
        <v>549</v>
      </c>
      <c r="B555" s="35"/>
      <c r="C555" s="35"/>
      <c r="D555" s="6"/>
      <c r="E555" s="68"/>
      <c r="F555" s="6"/>
      <c r="G555" s="132"/>
      <c r="H555" s="133"/>
      <c r="I555" s="132"/>
      <c r="J555" s="136"/>
      <c r="K555" s="132"/>
      <c r="L555" s="132"/>
      <c r="M555" s="132"/>
      <c r="N555" s="6"/>
      <c r="O555" s="6"/>
      <c r="P555" s="106"/>
      <c r="Q555" s="106"/>
    </row>
    <row r="556" spans="1:17">
      <c r="A556" s="27">
        <f t="shared" si="8"/>
        <v>550</v>
      </c>
      <c r="B556" s="34" t="s">
        <v>491</v>
      </c>
      <c r="C556" s="34" t="s">
        <v>2436</v>
      </c>
      <c r="D556" s="18" t="s">
        <v>492</v>
      </c>
      <c r="E556" s="18">
        <v>2104005</v>
      </c>
      <c r="F556" s="18">
        <v>4005</v>
      </c>
      <c r="G556" s="127"/>
      <c r="H556" s="126" t="s">
        <v>48</v>
      </c>
      <c r="I556" s="127"/>
      <c r="J556" s="143"/>
      <c r="K556" s="127"/>
      <c r="L556" s="127"/>
      <c r="M556" s="127"/>
      <c r="N556" s="18" t="s">
        <v>222</v>
      </c>
      <c r="O556" s="18" t="s">
        <v>223</v>
      </c>
      <c r="P556" s="159">
        <v>44958</v>
      </c>
      <c r="Q556" s="159">
        <v>44958</v>
      </c>
    </row>
    <row r="557" spans="1:17">
      <c r="A557" s="27">
        <f t="shared" si="8"/>
        <v>551</v>
      </c>
      <c r="B557" s="34" t="s">
        <v>491</v>
      </c>
      <c r="C557" s="34" t="s">
        <v>2436</v>
      </c>
      <c r="D557" s="29" t="s">
        <v>493</v>
      </c>
      <c r="E557" s="18">
        <v>2104005</v>
      </c>
      <c r="F557" s="30">
        <v>4002</v>
      </c>
      <c r="G557" s="127"/>
      <c r="H557" s="126" t="s">
        <v>48</v>
      </c>
      <c r="I557" s="127"/>
      <c r="J557" s="143"/>
      <c r="K557" s="127"/>
      <c r="L557" s="127"/>
      <c r="M557" s="127"/>
      <c r="N557" s="29" t="s">
        <v>2247</v>
      </c>
      <c r="O557" s="18" t="s">
        <v>223</v>
      </c>
      <c r="P557" s="170">
        <v>44958</v>
      </c>
      <c r="Q557" s="170">
        <v>44958</v>
      </c>
    </row>
    <row r="558" spans="1:17">
      <c r="A558" s="27">
        <f t="shared" si="8"/>
        <v>552</v>
      </c>
      <c r="B558" s="34" t="s">
        <v>491</v>
      </c>
      <c r="C558" s="34" t="s">
        <v>2436</v>
      </c>
      <c r="D558" s="27" t="s">
        <v>494</v>
      </c>
      <c r="E558" s="18">
        <v>2104005</v>
      </c>
      <c r="F558" s="18">
        <v>4002</v>
      </c>
      <c r="G558" s="126" t="s">
        <v>48</v>
      </c>
      <c r="H558" s="127"/>
      <c r="I558" s="127"/>
      <c r="J558" s="143"/>
      <c r="K558" s="127"/>
      <c r="L558" s="127"/>
      <c r="M558" s="127"/>
      <c r="N558" s="27" t="s">
        <v>2248</v>
      </c>
      <c r="O558" s="18" t="s">
        <v>223</v>
      </c>
      <c r="P558" s="159">
        <v>45047</v>
      </c>
      <c r="Q558" s="159">
        <v>45047</v>
      </c>
    </row>
    <row r="559" spans="1:17">
      <c r="A559" s="27">
        <f t="shared" si="8"/>
        <v>553</v>
      </c>
      <c r="B559" s="34" t="s">
        <v>491</v>
      </c>
      <c r="C559" s="34" t="s">
        <v>2436</v>
      </c>
      <c r="D559" s="27" t="s">
        <v>495</v>
      </c>
      <c r="E559" s="18">
        <v>2104005</v>
      </c>
      <c r="F559" s="18">
        <v>5001</v>
      </c>
      <c r="G559" s="126" t="s">
        <v>48</v>
      </c>
      <c r="H559" s="127"/>
      <c r="I559" s="127"/>
      <c r="J559" s="143"/>
      <c r="K559" s="127"/>
      <c r="L559" s="127"/>
      <c r="M559" s="127"/>
      <c r="N559" s="27" t="s">
        <v>2249</v>
      </c>
      <c r="O559" s="18" t="s">
        <v>223</v>
      </c>
      <c r="P559" s="159">
        <v>45078</v>
      </c>
      <c r="Q559" s="159">
        <v>45078</v>
      </c>
    </row>
    <row r="560" spans="1:17">
      <c r="A560" s="27">
        <f t="shared" si="8"/>
        <v>554</v>
      </c>
      <c r="B560" s="34" t="s">
        <v>491</v>
      </c>
      <c r="C560" s="34" t="s">
        <v>2436</v>
      </c>
      <c r="D560" s="27" t="s">
        <v>495</v>
      </c>
      <c r="E560" s="18">
        <v>2104005</v>
      </c>
      <c r="F560" s="18">
        <v>4005</v>
      </c>
      <c r="G560" s="126" t="s">
        <v>48</v>
      </c>
      <c r="H560" s="127"/>
      <c r="I560" s="127"/>
      <c r="J560" s="143"/>
      <c r="K560" s="127"/>
      <c r="L560" s="127"/>
      <c r="M560" s="127"/>
      <c r="N560" s="27" t="s">
        <v>497</v>
      </c>
      <c r="O560" s="18" t="s">
        <v>223</v>
      </c>
      <c r="P560" s="159">
        <v>45231</v>
      </c>
      <c r="Q560" s="159">
        <v>45231</v>
      </c>
    </row>
    <row r="561" spans="1:17">
      <c r="A561" s="27">
        <f t="shared" si="8"/>
        <v>555</v>
      </c>
      <c r="B561" s="34" t="s">
        <v>491</v>
      </c>
      <c r="C561" s="34" t="s">
        <v>2436</v>
      </c>
      <c r="D561" s="27" t="s">
        <v>496</v>
      </c>
      <c r="E561" s="18">
        <v>2104005</v>
      </c>
      <c r="F561" s="18">
        <v>4005</v>
      </c>
      <c r="G561" s="126" t="s">
        <v>48</v>
      </c>
      <c r="H561" s="127"/>
      <c r="I561" s="127"/>
      <c r="J561" s="143"/>
      <c r="K561" s="127"/>
      <c r="L561" s="127"/>
      <c r="M561" s="127"/>
      <c r="N561" s="27" t="s">
        <v>2250</v>
      </c>
      <c r="O561" s="18" t="s">
        <v>223</v>
      </c>
      <c r="P561" s="159" t="s">
        <v>498</v>
      </c>
      <c r="Q561" s="159" t="s">
        <v>498</v>
      </c>
    </row>
    <row r="562" spans="1:17">
      <c r="A562" s="27">
        <f t="shared" si="8"/>
        <v>556</v>
      </c>
      <c r="B562" s="34" t="s">
        <v>491</v>
      </c>
      <c r="C562" s="34" t="s">
        <v>2436</v>
      </c>
      <c r="D562" s="27" t="s">
        <v>495</v>
      </c>
      <c r="E562" s="18">
        <v>2104005</v>
      </c>
      <c r="F562" s="18">
        <v>4002</v>
      </c>
      <c r="G562" s="126" t="s">
        <v>48</v>
      </c>
      <c r="H562" s="127"/>
      <c r="I562" s="127"/>
      <c r="J562" s="143"/>
      <c r="K562" s="127"/>
      <c r="L562" s="127"/>
      <c r="M562" s="127"/>
      <c r="N562" s="27" t="s">
        <v>497</v>
      </c>
      <c r="O562" s="18" t="s">
        <v>223</v>
      </c>
      <c r="P562" s="159" t="s">
        <v>499</v>
      </c>
      <c r="Q562" s="159" t="s">
        <v>499</v>
      </c>
    </row>
    <row r="563" spans="1:17">
      <c r="A563" s="27">
        <f t="shared" si="8"/>
        <v>557</v>
      </c>
      <c r="B563" s="34" t="s">
        <v>491</v>
      </c>
      <c r="C563" s="34" t="s">
        <v>2435</v>
      </c>
      <c r="D563" s="18" t="s">
        <v>503</v>
      </c>
      <c r="E563" s="69" t="s">
        <v>502</v>
      </c>
      <c r="F563" s="18">
        <v>4002</v>
      </c>
      <c r="G563" s="126" t="s">
        <v>48</v>
      </c>
      <c r="H563" s="127"/>
      <c r="I563" s="127"/>
      <c r="J563" s="143"/>
      <c r="K563" s="127"/>
      <c r="L563" s="127"/>
      <c r="M563" s="127"/>
      <c r="N563" s="18" t="s">
        <v>506</v>
      </c>
      <c r="O563" s="18" t="s">
        <v>223</v>
      </c>
      <c r="P563" s="159">
        <v>44928</v>
      </c>
      <c r="Q563" s="159">
        <v>44928</v>
      </c>
    </row>
    <row r="564" spans="1:17">
      <c r="A564" s="27">
        <f t="shared" si="8"/>
        <v>558</v>
      </c>
      <c r="B564" s="34" t="s">
        <v>491</v>
      </c>
      <c r="C564" s="34" t="s">
        <v>2435</v>
      </c>
      <c r="D564" s="27" t="s">
        <v>496</v>
      </c>
      <c r="E564" s="31"/>
      <c r="F564" s="18">
        <v>4005</v>
      </c>
      <c r="G564" s="126" t="s">
        <v>48</v>
      </c>
      <c r="H564" s="127"/>
      <c r="I564" s="127"/>
      <c r="J564" s="143"/>
      <c r="K564" s="127"/>
      <c r="L564" s="127"/>
      <c r="M564" s="127"/>
      <c r="N564" s="27" t="s">
        <v>2251</v>
      </c>
      <c r="O564" s="18" t="s">
        <v>223</v>
      </c>
      <c r="P564" s="159">
        <v>45018</v>
      </c>
      <c r="Q564" s="159">
        <v>45018</v>
      </c>
    </row>
    <row r="565" spans="1:17">
      <c r="A565" s="27">
        <f t="shared" si="8"/>
        <v>559</v>
      </c>
      <c r="B565" s="34" t="s">
        <v>491</v>
      </c>
      <c r="C565" s="34" t="s">
        <v>2435</v>
      </c>
      <c r="D565" s="22" t="s">
        <v>504</v>
      </c>
      <c r="E565" s="18">
        <v>2101001</v>
      </c>
      <c r="F565" s="18">
        <v>1001</v>
      </c>
      <c r="G565" s="126" t="s">
        <v>48</v>
      </c>
      <c r="H565" s="127"/>
      <c r="I565" s="127"/>
      <c r="J565" s="143"/>
      <c r="K565" s="127"/>
      <c r="L565" s="127"/>
      <c r="M565" s="127"/>
      <c r="N565" s="18" t="s">
        <v>507</v>
      </c>
      <c r="O565" s="18" t="s">
        <v>223</v>
      </c>
      <c r="P565" s="159">
        <v>45140</v>
      </c>
      <c r="Q565" s="159">
        <v>45140</v>
      </c>
    </row>
    <row r="566" spans="1:17">
      <c r="A566" s="27">
        <f t="shared" si="8"/>
        <v>560</v>
      </c>
      <c r="B566" s="34" t="s">
        <v>491</v>
      </c>
      <c r="C566" s="34" t="s">
        <v>2435</v>
      </c>
      <c r="D566" s="18" t="s">
        <v>495</v>
      </c>
      <c r="E566" s="18">
        <v>2104002</v>
      </c>
      <c r="F566" s="18">
        <v>4002</v>
      </c>
      <c r="G566" s="126" t="s">
        <v>48</v>
      </c>
      <c r="H566" s="127"/>
      <c r="I566" s="127"/>
      <c r="J566" s="143"/>
      <c r="K566" s="127"/>
      <c r="L566" s="127"/>
      <c r="M566" s="127"/>
      <c r="N566" s="22" t="s">
        <v>2286</v>
      </c>
      <c r="O566" s="18" t="s">
        <v>223</v>
      </c>
      <c r="P566" s="159" t="s">
        <v>500</v>
      </c>
      <c r="Q566" s="159" t="s">
        <v>500</v>
      </c>
    </row>
    <row r="567" spans="1:17">
      <c r="A567" s="27">
        <f t="shared" si="8"/>
        <v>561</v>
      </c>
      <c r="B567" s="34" t="s">
        <v>491</v>
      </c>
      <c r="C567" s="34" t="s">
        <v>2435</v>
      </c>
      <c r="D567" s="27" t="s">
        <v>505</v>
      </c>
      <c r="E567" s="18">
        <v>2104002</v>
      </c>
      <c r="F567" s="18">
        <v>4002</v>
      </c>
      <c r="G567" s="126" t="s">
        <v>48</v>
      </c>
      <c r="H567" s="127"/>
      <c r="I567" s="127"/>
      <c r="J567" s="143"/>
      <c r="K567" s="127"/>
      <c r="L567" s="127"/>
      <c r="M567" s="127"/>
      <c r="N567" s="27" t="s">
        <v>508</v>
      </c>
      <c r="O567" s="18" t="s">
        <v>223</v>
      </c>
      <c r="P567" s="159" t="s">
        <v>501</v>
      </c>
      <c r="Q567" s="159" t="s">
        <v>501</v>
      </c>
    </row>
    <row r="568" spans="1:17">
      <c r="A568" s="27">
        <f t="shared" si="8"/>
        <v>562</v>
      </c>
      <c r="B568" s="34" t="s">
        <v>491</v>
      </c>
      <c r="C568" s="34" t="s">
        <v>2434</v>
      </c>
      <c r="D568" s="27" t="s">
        <v>510</v>
      </c>
      <c r="E568" s="18">
        <v>2105001</v>
      </c>
      <c r="F568" s="18">
        <v>5001</v>
      </c>
      <c r="G568" s="126" t="s">
        <v>48</v>
      </c>
      <c r="H568" s="127"/>
      <c r="I568" s="127"/>
      <c r="J568" s="143"/>
      <c r="K568" s="127"/>
      <c r="L568" s="127"/>
      <c r="M568" s="127"/>
      <c r="N568" s="27" t="s">
        <v>507</v>
      </c>
      <c r="O568" s="18" t="s">
        <v>223</v>
      </c>
      <c r="P568" s="159">
        <v>44960</v>
      </c>
      <c r="Q568" s="159">
        <v>44960</v>
      </c>
    </row>
    <row r="569" spans="1:17">
      <c r="A569" s="27">
        <f t="shared" si="8"/>
        <v>563</v>
      </c>
      <c r="B569" s="34" t="s">
        <v>491</v>
      </c>
      <c r="C569" s="34" t="s">
        <v>2434</v>
      </c>
      <c r="D569" s="27" t="s">
        <v>511</v>
      </c>
      <c r="E569" s="18">
        <v>21040020087</v>
      </c>
      <c r="F569" s="18">
        <v>4002</v>
      </c>
      <c r="G569" s="126" t="s">
        <v>48</v>
      </c>
      <c r="H569" s="127"/>
      <c r="I569" s="127"/>
      <c r="J569" s="143"/>
      <c r="K569" s="127"/>
      <c r="L569" s="127"/>
      <c r="M569" s="127"/>
      <c r="N569" s="27" t="s">
        <v>2252</v>
      </c>
      <c r="O569" s="18" t="s">
        <v>223</v>
      </c>
      <c r="P569" s="159">
        <v>45110</v>
      </c>
      <c r="Q569" s="159">
        <v>45110</v>
      </c>
    </row>
    <row r="570" spans="1:17">
      <c r="A570" s="27">
        <f t="shared" si="8"/>
        <v>564</v>
      </c>
      <c r="B570" s="34" t="s">
        <v>491</v>
      </c>
      <c r="C570" s="34" t="s">
        <v>2434</v>
      </c>
      <c r="D570" s="22" t="s">
        <v>512</v>
      </c>
      <c r="E570" s="18">
        <v>2104005</v>
      </c>
      <c r="F570" s="18">
        <v>4005</v>
      </c>
      <c r="G570" s="126" t="s">
        <v>48</v>
      </c>
      <c r="H570" s="127"/>
      <c r="I570" s="127"/>
      <c r="J570" s="143"/>
      <c r="K570" s="127"/>
      <c r="L570" s="127"/>
      <c r="M570" s="127"/>
      <c r="N570" s="22" t="s">
        <v>2285</v>
      </c>
      <c r="O570" s="18" t="s">
        <v>223</v>
      </c>
      <c r="P570" s="159">
        <v>45172</v>
      </c>
      <c r="Q570" s="159">
        <v>45172</v>
      </c>
    </row>
    <row r="571" spans="1:17">
      <c r="A571" s="27">
        <f t="shared" si="8"/>
        <v>565</v>
      </c>
      <c r="B571" s="34" t="s">
        <v>491</v>
      </c>
      <c r="C571" s="34" t="s">
        <v>2434</v>
      </c>
      <c r="D571" s="27" t="s">
        <v>495</v>
      </c>
      <c r="E571" s="18">
        <v>2104002</v>
      </c>
      <c r="F571" s="18">
        <v>4002</v>
      </c>
      <c r="G571" s="126" t="s">
        <v>48</v>
      </c>
      <c r="H571" s="127"/>
      <c r="I571" s="127"/>
      <c r="J571" s="143"/>
      <c r="K571" s="127"/>
      <c r="L571" s="127"/>
      <c r="M571" s="127"/>
      <c r="N571" s="27" t="s">
        <v>2253</v>
      </c>
      <c r="O571" s="18" t="s">
        <v>223</v>
      </c>
      <c r="P571" s="159" t="s">
        <v>509</v>
      </c>
      <c r="Q571" s="159" t="s">
        <v>509</v>
      </c>
    </row>
    <row r="572" spans="1:17">
      <c r="A572" s="27">
        <f t="shared" si="8"/>
        <v>566</v>
      </c>
      <c r="B572" s="34" t="s">
        <v>491</v>
      </c>
      <c r="C572" s="34" t="s">
        <v>2433</v>
      </c>
      <c r="D572" s="27" t="s">
        <v>514</v>
      </c>
      <c r="E572" s="18">
        <v>21010060175</v>
      </c>
      <c r="F572" s="18">
        <v>1006</v>
      </c>
      <c r="G572" s="127"/>
      <c r="H572" s="126" t="s">
        <v>48</v>
      </c>
      <c r="I572" s="127"/>
      <c r="J572" s="143"/>
      <c r="K572" s="127"/>
      <c r="L572" s="127"/>
      <c r="M572" s="127"/>
      <c r="N572" s="27" t="s">
        <v>222</v>
      </c>
      <c r="O572" s="18" t="s">
        <v>223</v>
      </c>
      <c r="P572" s="159">
        <v>45050</v>
      </c>
      <c r="Q572" s="159">
        <v>45050</v>
      </c>
    </row>
    <row r="573" spans="1:17">
      <c r="A573" s="27">
        <f t="shared" si="8"/>
        <v>567</v>
      </c>
      <c r="B573" s="34" t="s">
        <v>491</v>
      </c>
      <c r="C573" s="34" t="s">
        <v>2433</v>
      </c>
      <c r="D573" s="27" t="s">
        <v>495</v>
      </c>
      <c r="E573" s="18">
        <v>2101001</v>
      </c>
      <c r="F573" s="18">
        <v>1001</v>
      </c>
      <c r="G573" s="126" t="s">
        <v>48</v>
      </c>
      <c r="H573" s="127"/>
      <c r="I573" s="127"/>
      <c r="J573" s="143"/>
      <c r="K573" s="127"/>
      <c r="L573" s="127"/>
      <c r="M573" s="127"/>
      <c r="N573" s="18" t="s">
        <v>507</v>
      </c>
      <c r="O573" s="18" t="s">
        <v>223</v>
      </c>
      <c r="P573" s="159">
        <v>45234</v>
      </c>
      <c r="Q573" s="159">
        <v>45234</v>
      </c>
    </row>
    <row r="574" spans="1:17">
      <c r="A574" s="27">
        <f t="shared" si="8"/>
        <v>568</v>
      </c>
      <c r="B574" s="34" t="s">
        <v>491</v>
      </c>
      <c r="C574" s="34" t="s">
        <v>2433</v>
      </c>
      <c r="D574" s="22" t="s">
        <v>515</v>
      </c>
      <c r="E574" s="18">
        <v>2104005</v>
      </c>
      <c r="F574" s="18">
        <v>4005</v>
      </c>
      <c r="G574" s="126" t="s">
        <v>48</v>
      </c>
      <c r="H574" s="127"/>
      <c r="I574" s="127"/>
      <c r="J574" s="143"/>
      <c r="K574" s="127"/>
      <c r="L574" s="127"/>
      <c r="M574" s="127"/>
      <c r="N574" s="22" t="s">
        <v>532</v>
      </c>
      <c r="O574" s="18" t="s">
        <v>223</v>
      </c>
      <c r="P574" s="159">
        <v>45264</v>
      </c>
      <c r="Q574" s="159">
        <v>45264</v>
      </c>
    </row>
    <row r="575" spans="1:17">
      <c r="A575" s="27">
        <f t="shared" si="8"/>
        <v>569</v>
      </c>
      <c r="B575" s="34" t="s">
        <v>491</v>
      </c>
      <c r="C575" s="34" t="s">
        <v>2433</v>
      </c>
      <c r="D575" s="27" t="s">
        <v>516</v>
      </c>
      <c r="E575" s="18">
        <v>2104005</v>
      </c>
      <c r="F575" s="18">
        <v>4005</v>
      </c>
      <c r="G575" s="126" t="s">
        <v>48</v>
      </c>
      <c r="H575" s="127"/>
      <c r="I575" s="127"/>
      <c r="J575" s="143"/>
      <c r="K575" s="127"/>
      <c r="L575" s="127"/>
      <c r="M575" s="127"/>
      <c r="N575" s="27" t="s">
        <v>507</v>
      </c>
      <c r="O575" s="18" t="s">
        <v>223</v>
      </c>
      <c r="P575" s="159" t="s">
        <v>513</v>
      </c>
      <c r="Q575" s="159" t="s">
        <v>513</v>
      </c>
    </row>
    <row r="576" spans="1:17">
      <c r="A576" s="27">
        <f t="shared" si="8"/>
        <v>570</v>
      </c>
      <c r="B576" s="34" t="s">
        <v>491</v>
      </c>
      <c r="C576" s="34" t="s">
        <v>2432</v>
      </c>
      <c r="D576" s="27" t="s">
        <v>517</v>
      </c>
      <c r="E576" s="18">
        <v>2104002</v>
      </c>
      <c r="F576" s="18">
        <v>4002</v>
      </c>
      <c r="G576" s="126" t="s">
        <v>48</v>
      </c>
      <c r="H576" s="127"/>
      <c r="I576" s="127"/>
      <c r="J576" s="143"/>
      <c r="K576" s="127"/>
      <c r="L576" s="127"/>
      <c r="M576" s="127"/>
      <c r="N576" s="27" t="s">
        <v>2254</v>
      </c>
      <c r="O576" s="18" t="s">
        <v>223</v>
      </c>
      <c r="P576" s="159">
        <v>44962</v>
      </c>
      <c r="Q576" s="159">
        <v>44962</v>
      </c>
    </row>
    <row r="577" spans="1:17">
      <c r="A577" s="27">
        <f t="shared" si="8"/>
        <v>571</v>
      </c>
      <c r="B577" s="34" t="s">
        <v>491</v>
      </c>
      <c r="C577" s="34" t="s">
        <v>2432</v>
      </c>
      <c r="D577" s="70" t="s">
        <v>515</v>
      </c>
      <c r="E577" s="18">
        <v>2104005</v>
      </c>
      <c r="F577" s="18">
        <v>4005</v>
      </c>
      <c r="G577" s="126" t="s">
        <v>48</v>
      </c>
      <c r="H577" s="127"/>
      <c r="I577" s="127"/>
      <c r="J577" s="143"/>
      <c r="K577" s="127"/>
      <c r="L577" s="127"/>
      <c r="M577" s="127"/>
      <c r="N577" s="18" t="s">
        <v>520</v>
      </c>
      <c r="O577" s="18" t="s">
        <v>223</v>
      </c>
      <c r="P577" s="170">
        <v>45143</v>
      </c>
      <c r="Q577" s="170">
        <v>45143</v>
      </c>
    </row>
    <row r="578" spans="1:17">
      <c r="A578" s="27">
        <f t="shared" si="8"/>
        <v>572</v>
      </c>
      <c r="B578" s="34" t="s">
        <v>491</v>
      </c>
      <c r="C578" s="34" t="s">
        <v>2432</v>
      </c>
      <c r="D578" s="22" t="s">
        <v>518</v>
      </c>
      <c r="E578" s="18">
        <v>2101001</v>
      </c>
      <c r="F578" s="18">
        <v>1001</v>
      </c>
      <c r="G578" s="126" t="s">
        <v>48</v>
      </c>
      <c r="H578" s="127"/>
      <c r="I578" s="127"/>
      <c r="J578" s="143"/>
      <c r="K578" s="127"/>
      <c r="L578" s="127"/>
      <c r="M578" s="127"/>
      <c r="N578" s="22" t="s">
        <v>2255</v>
      </c>
      <c r="O578" s="18" t="s">
        <v>223</v>
      </c>
      <c r="P578" s="170">
        <v>45174</v>
      </c>
      <c r="Q578" s="170">
        <v>45174</v>
      </c>
    </row>
    <row r="579" spans="1:17">
      <c r="A579" s="27">
        <f t="shared" si="8"/>
        <v>573</v>
      </c>
      <c r="B579" s="34" t="s">
        <v>491</v>
      </c>
      <c r="C579" s="34" t="s">
        <v>2432</v>
      </c>
      <c r="D579" s="27" t="s">
        <v>495</v>
      </c>
      <c r="E579" s="18">
        <v>2104006</v>
      </c>
      <c r="F579" s="18">
        <v>4006</v>
      </c>
      <c r="G579" s="126" t="s">
        <v>48</v>
      </c>
      <c r="H579" s="127"/>
      <c r="I579" s="127"/>
      <c r="J579" s="143"/>
      <c r="K579" s="127"/>
      <c r="L579" s="127"/>
      <c r="M579" s="127"/>
      <c r="N579" s="27" t="s">
        <v>521</v>
      </c>
      <c r="O579" s="18" t="s">
        <v>223</v>
      </c>
      <c r="P579" s="170" t="s">
        <v>522</v>
      </c>
      <c r="Q579" s="170" t="s">
        <v>522</v>
      </c>
    </row>
    <row r="580" spans="1:17">
      <c r="A580" s="27">
        <f t="shared" si="8"/>
        <v>574</v>
      </c>
      <c r="B580" s="34" t="s">
        <v>491</v>
      </c>
      <c r="C580" s="34" t="s">
        <v>2432</v>
      </c>
      <c r="D580" s="27" t="s">
        <v>519</v>
      </c>
      <c r="E580" s="18">
        <v>2104005</v>
      </c>
      <c r="F580" s="18">
        <v>4005</v>
      </c>
      <c r="G580" s="126" t="s">
        <v>48</v>
      </c>
      <c r="H580" s="127"/>
      <c r="I580" s="127"/>
      <c r="J580" s="143"/>
      <c r="K580" s="127"/>
      <c r="L580" s="127"/>
      <c r="M580" s="127"/>
      <c r="N580" s="27" t="s">
        <v>2256</v>
      </c>
      <c r="O580" s="18" t="s">
        <v>223</v>
      </c>
      <c r="P580" s="170" t="s">
        <v>523</v>
      </c>
      <c r="Q580" s="170" t="s">
        <v>523</v>
      </c>
    </row>
    <row r="581" spans="1:17">
      <c r="A581" s="27">
        <f t="shared" si="8"/>
        <v>575</v>
      </c>
      <c r="B581" s="34" t="s">
        <v>491</v>
      </c>
      <c r="C581" s="34" t="s">
        <v>2432</v>
      </c>
      <c r="D581" s="27" t="s">
        <v>495</v>
      </c>
      <c r="E581" s="69">
        <v>2104002</v>
      </c>
      <c r="F581" s="18">
        <v>4002</v>
      </c>
      <c r="G581" s="126" t="s">
        <v>48</v>
      </c>
      <c r="H581" s="127"/>
      <c r="I581" s="127"/>
      <c r="J581" s="143"/>
      <c r="K581" s="127"/>
      <c r="L581" s="127"/>
      <c r="M581" s="127"/>
      <c r="N581" s="27" t="s">
        <v>2257</v>
      </c>
      <c r="O581" s="18" t="s">
        <v>223</v>
      </c>
      <c r="P581" s="170" t="s">
        <v>524</v>
      </c>
      <c r="Q581" s="170" t="s">
        <v>524</v>
      </c>
    </row>
    <row r="582" spans="1:17">
      <c r="A582" s="27">
        <f t="shared" si="8"/>
        <v>576</v>
      </c>
      <c r="B582" s="34" t="s">
        <v>491</v>
      </c>
      <c r="C582" s="34" t="s">
        <v>2431</v>
      </c>
      <c r="D582" s="27" t="s">
        <v>495</v>
      </c>
      <c r="E582" s="18">
        <v>2104006</v>
      </c>
      <c r="F582" s="18">
        <v>4006</v>
      </c>
      <c r="G582" s="126" t="s">
        <v>48</v>
      </c>
      <c r="H582" s="127"/>
      <c r="I582" s="127"/>
      <c r="J582" s="143"/>
      <c r="K582" s="127"/>
      <c r="L582" s="127"/>
      <c r="M582" s="127"/>
      <c r="N582" s="27" t="s">
        <v>2258</v>
      </c>
      <c r="O582" s="18" t="s">
        <v>223</v>
      </c>
      <c r="P582" s="159">
        <v>44932</v>
      </c>
      <c r="Q582" s="159">
        <v>44932</v>
      </c>
    </row>
    <row r="583" spans="1:17">
      <c r="A583" s="27">
        <f t="shared" si="8"/>
        <v>577</v>
      </c>
      <c r="B583" s="34" t="s">
        <v>491</v>
      </c>
      <c r="C583" s="34" t="s">
        <v>2431</v>
      </c>
      <c r="D583" s="70" t="s">
        <v>518</v>
      </c>
      <c r="E583" s="18">
        <v>2105001</v>
      </c>
      <c r="F583" s="18">
        <v>5001</v>
      </c>
      <c r="G583" s="126" t="s">
        <v>48</v>
      </c>
      <c r="H583" s="127"/>
      <c r="I583" s="127"/>
      <c r="J583" s="143"/>
      <c r="K583" s="127"/>
      <c r="L583" s="127"/>
      <c r="M583" s="127"/>
      <c r="N583" s="18" t="s">
        <v>525</v>
      </c>
      <c r="O583" s="18" t="s">
        <v>223</v>
      </c>
      <c r="P583" s="170">
        <v>45144</v>
      </c>
      <c r="Q583" s="170">
        <v>45144</v>
      </c>
    </row>
    <row r="584" spans="1:17">
      <c r="A584" s="27">
        <f t="shared" si="8"/>
        <v>578</v>
      </c>
      <c r="B584" s="34" t="s">
        <v>491</v>
      </c>
      <c r="C584" s="34" t="s">
        <v>2431</v>
      </c>
      <c r="D584" s="22" t="s">
        <v>494</v>
      </c>
      <c r="E584" s="18">
        <v>2104005</v>
      </c>
      <c r="F584" s="18">
        <v>4005</v>
      </c>
      <c r="G584" s="126" t="s">
        <v>48</v>
      </c>
      <c r="H584" s="127"/>
      <c r="I584" s="127"/>
      <c r="J584" s="143"/>
      <c r="K584" s="127"/>
      <c r="L584" s="127"/>
      <c r="M584" s="127"/>
      <c r="N584" s="22" t="s">
        <v>526</v>
      </c>
      <c r="O584" s="18" t="s">
        <v>223</v>
      </c>
      <c r="P584" s="170" t="s">
        <v>529</v>
      </c>
      <c r="Q584" s="170" t="s">
        <v>529</v>
      </c>
    </row>
    <row r="585" spans="1:17">
      <c r="A585" s="27">
        <f t="shared" ref="A585:A648" si="9">A584+1</f>
        <v>579</v>
      </c>
      <c r="B585" s="34" t="s">
        <v>491</v>
      </c>
      <c r="C585" s="34" t="s">
        <v>2431</v>
      </c>
      <c r="D585" s="27" t="s">
        <v>495</v>
      </c>
      <c r="E585" s="18">
        <v>2104003</v>
      </c>
      <c r="F585" s="18">
        <v>4003</v>
      </c>
      <c r="G585" s="126" t="s">
        <v>48</v>
      </c>
      <c r="H585" s="127"/>
      <c r="I585" s="127"/>
      <c r="J585" s="143"/>
      <c r="K585" s="127"/>
      <c r="L585" s="127"/>
      <c r="M585" s="127"/>
      <c r="N585" s="27" t="s">
        <v>527</v>
      </c>
      <c r="O585" s="18" t="s">
        <v>223</v>
      </c>
      <c r="P585" s="170" t="s">
        <v>530</v>
      </c>
      <c r="Q585" s="170" t="s">
        <v>530</v>
      </c>
    </row>
    <row r="586" spans="1:17">
      <c r="A586" s="27">
        <f t="shared" si="9"/>
        <v>580</v>
      </c>
      <c r="B586" s="34" t="s">
        <v>491</v>
      </c>
      <c r="C586" s="34" t="s">
        <v>2431</v>
      </c>
      <c r="D586" s="27" t="s">
        <v>494</v>
      </c>
      <c r="E586" s="18">
        <v>21040020034</v>
      </c>
      <c r="F586" s="18">
        <v>4002</v>
      </c>
      <c r="G586" s="127"/>
      <c r="H586" s="127"/>
      <c r="I586" s="127"/>
      <c r="J586" s="143"/>
      <c r="K586" s="127"/>
      <c r="L586" s="126" t="s">
        <v>48</v>
      </c>
      <c r="M586" s="127"/>
      <c r="N586" s="27" t="s">
        <v>528</v>
      </c>
      <c r="O586" s="18" t="s">
        <v>223</v>
      </c>
      <c r="P586" s="170" t="s">
        <v>531</v>
      </c>
      <c r="Q586" s="170" t="s">
        <v>531</v>
      </c>
    </row>
    <row r="587" spans="1:17">
      <c r="A587" s="27">
        <f t="shared" si="9"/>
        <v>581</v>
      </c>
      <c r="B587" s="34" t="s">
        <v>491</v>
      </c>
      <c r="C587" s="34" t="s">
        <v>2580</v>
      </c>
      <c r="D587" s="16" t="s">
        <v>3450</v>
      </c>
      <c r="E587" s="17" t="s">
        <v>3479</v>
      </c>
      <c r="F587" s="18" t="s">
        <v>3503</v>
      </c>
      <c r="G587" s="126" t="s">
        <v>48</v>
      </c>
      <c r="H587" s="126"/>
      <c r="I587" s="179"/>
      <c r="J587" s="179"/>
      <c r="K587" s="18"/>
      <c r="L587" s="18"/>
      <c r="M587" s="180"/>
      <c r="N587" s="18" t="s">
        <v>3512</v>
      </c>
      <c r="O587" s="18" t="s">
        <v>223</v>
      </c>
      <c r="P587" s="159">
        <v>45138</v>
      </c>
      <c r="Q587" s="159">
        <v>45139</v>
      </c>
    </row>
    <row r="588" spans="1:17">
      <c r="A588" s="27">
        <f t="shared" si="9"/>
        <v>582</v>
      </c>
      <c r="B588" s="34" t="s">
        <v>491</v>
      </c>
      <c r="C588" s="34" t="s">
        <v>2580</v>
      </c>
      <c r="D588" s="16" t="s">
        <v>3451</v>
      </c>
      <c r="E588" s="17" t="s">
        <v>3480</v>
      </c>
      <c r="F588" s="18" t="s">
        <v>3503</v>
      </c>
      <c r="G588" s="126" t="s">
        <v>48</v>
      </c>
      <c r="H588" s="126"/>
      <c r="I588" s="179"/>
      <c r="J588" s="18"/>
      <c r="K588" s="18"/>
      <c r="L588" s="18"/>
      <c r="M588" s="180"/>
      <c r="N588" s="18" t="s">
        <v>3513</v>
      </c>
      <c r="O588" s="18" t="s">
        <v>223</v>
      </c>
      <c r="P588" s="159">
        <v>45139</v>
      </c>
      <c r="Q588" s="159">
        <v>45139</v>
      </c>
    </row>
    <row r="589" spans="1:17">
      <c r="A589" s="27">
        <f t="shared" si="9"/>
        <v>583</v>
      </c>
      <c r="B589" s="34" t="s">
        <v>491</v>
      </c>
      <c r="C589" s="34" t="s">
        <v>2580</v>
      </c>
      <c r="D589" s="16" t="s">
        <v>3452</v>
      </c>
      <c r="E589" s="19">
        <v>2104003</v>
      </c>
      <c r="F589" s="18" t="s">
        <v>3505</v>
      </c>
      <c r="G589" s="126" t="s">
        <v>48</v>
      </c>
      <c r="H589" s="126"/>
      <c r="I589" s="179"/>
      <c r="J589" s="18"/>
      <c r="K589" s="18"/>
      <c r="L589" s="179"/>
      <c r="M589" s="180"/>
      <c r="N589" s="22" t="s">
        <v>3514</v>
      </c>
      <c r="O589" s="18" t="s">
        <v>223</v>
      </c>
      <c r="P589" s="159">
        <v>45142</v>
      </c>
      <c r="Q589" s="159">
        <v>45142</v>
      </c>
    </row>
    <row r="590" spans="1:17">
      <c r="A590" s="27">
        <f t="shared" si="9"/>
        <v>584</v>
      </c>
      <c r="B590" s="34" t="s">
        <v>491</v>
      </c>
      <c r="C590" s="34" t="s">
        <v>2580</v>
      </c>
      <c r="D590" s="16" t="s">
        <v>3453</v>
      </c>
      <c r="E590" s="17" t="s">
        <v>3481</v>
      </c>
      <c r="F590" s="18" t="s">
        <v>3503</v>
      </c>
      <c r="G590" s="126" t="s">
        <v>48</v>
      </c>
      <c r="H590" s="125"/>
      <c r="I590" s="179"/>
      <c r="J590" s="18"/>
      <c r="K590" s="18"/>
      <c r="L590" s="179"/>
      <c r="M590" s="180"/>
      <c r="N590" s="18" t="s">
        <v>3515</v>
      </c>
      <c r="O590" s="18" t="s">
        <v>223</v>
      </c>
      <c r="P590" s="159">
        <v>45154</v>
      </c>
      <c r="Q590" s="159">
        <v>45154</v>
      </c>
    </row>
    <row r="591" spans="1:17">
      <c r="A591" s="27">
        <f t="shared" si="9"/>
        <v>585</v>
      </c>
      <c r="B591" s="34" t="s">
        <v>491</v>
      </c>
      <c r="C591" s="34" t="s">
        <v>2580</v>
      </c>
      <c r="D591" s="16" t="s">
        <v>3454</v>
      </c>
      <c r="E591" s="17" t="s">
        <v>3482</v>
      </c>
      <c r="F591" s="16" t="s">
        <v>3508</v>
      </c>
      <c r="G591" s="126"/>
      <c r="H591" s="126" t="s">
        <v>48</v>
      </c>
      <c r="I591" s="18"/>
      <c r="J591" s="18"/>
      <c r="K591" s="179"/>
      <c r="L591" s="18"/>
      <c r="M591" s="180"/>
      <c r="N591" s="18" t="s">
        <v>3516</v>
      </c>
      <c r="O591" s="18" t="s">
        <v>223</v>
      </c>
      <c r="P591" s="159">
        <v>45160</v>
      </c>
      <c r="Q591" s="159">
        <v>45160</v>
      </c>
    </row>
    <row r="592" spans="1:17">
      <c r="A592" s="27">
        <f t="shared" si="9"/>
        <v>586</v>
      </c>
      <c r="B592" s="34" t="s">
        <v>491</v>
      </c>
      <c r="C592" s="34" t="s">
        <v>2581</v>
      </c>
      <c r="D592" s="16" t="s">
        <v>3455</v>
      </c>
      <c r="E592" s="17" t="s">
        <v>3483</v>
      </c>
      <c r="F592" s="18" t="s">
        <v>3503</v>
      </c>
      <c r="G592" s="126" t="s">
        <v>48</v>
      </c>
      <c r="H592" s="125"/>
      <c r="I592" s="18"/>
      <c r="J592" s="18"/>
      <c r="K592" s="18"/>
      <c r="L592" s="179"/>
      <c r="M592" s="180"/>
      <c r="N592" s="18" t="s">
        <v>3517</v>
      </c>
      <c r="O592" s="18" t="s">
        <v>223</v>
      </c>
      <c r="P592" s="159">
        <v>45172</v>
      </c>
      <c r="Q592" s="159">
        <v>45172</v>
      </c>
    </row>
    <row r="593" spans="1:17">
      <c r="A593" s="27">
        <f t="shared" si="9"/>
        <v>587</v>
      </c>
      <c r="B593" s="34" t="s">
        <v>491</v>
      </c>
      <c r="C593" s="34" t="s">
        <v>2581</v>
      </c>
      <c r="D593" s="16" t="s">
        <v>3456</v>
      </c>
      <c r="E593" s="17" t="s">
        <v>3484</v>
      </c>
      <c r="F593" s="18" t="s">
        <v>2490</v>
      </c>
      <c r="G593" s="126"/>
      <c r="H593" s="126" t="s">
        <v>48</v>
      </c>
      <c r="I593" s="18"/>
      <c r="J593" s="18"/>
      <c r="K593" s="18"/>
      <c r="L593" s="179"/>
      <c r="M593" s="180"/>
      <c r="N593" s="18" t="s">
        <v>3518</v>
      </c>
      <c r="O593" s="18" t="s">
        <v>223</v>
      </c>
      <c r="P593" s="159">
        <v>45175</v>
      </c>
      <c r="Q593" s="159">
        <v>45175</v>
      </c>
    </row>
    <row r="594" spans="1:17">
      <c r="A594" s="27">
        <f t="shared" si="9"/>
        <v>588</v>
      </c>
      <c r="B594" s="34" t="s">
        <v>491</v>
      </c>
      <c r="C594" s="34" t="s">
        <v>2581</v>
      </c>
      <c r="D594" s="16" t="s">
        <v>3457</v>
      </c>
      <c r="E594" s="17" t="s">
        <v>3485</v>
      </c>
      <c r="F594" s="18" t="s">
        <v>3503</v>
      </c>
      <c r="G594" s="126" t="s">
        <v>48</v>
      </c>
      <c r="H594" s="125"/>
      <c r="I594" s="18"/>
      <c r="J594" s="18"/>
      <c r="K594" s="18"/>
      <c r="L594" s="179"/>
      <c r="M594" s="180"/>
      <c r="N594" s="18" t="s">
        <v>3513</v>
      </c>
      <c r="O594" s="18" t="s">
        <v>223</v>
      </c>
      <c r="P594" s="159">
        <v>45181</v>
      </c>
      <c r="Q594" s="159">
        <v>45181</v>
      </c>
    </row>
    <row r="595" spans="1:17">
      <c r="A595" s="27">
        <f t="shared" si="9"/>
        <v>589</v>
      </c>
      <c r="B595" s="34" t="s">
        <v>491</v>
      </c>
      <c r="C595" s="34" t="s">
        <v>2581</v>
      </c>
      <c r="D595" s="16" t="s">
        <v>3452</v>
      </c>
      <c r="E595" s="17" t="s">
        <v>3486</v>
      </c>
      <c r="F595" s="18" t="s">
        <v>3509</v>
      </c>
      <c r="G595" s="126" t="s">
        <v>48</v>
      </c>
      <c r="H595" s="125"/>
      <c r="I595" s="18"/>
      <c r="J595" s="18"/>
      <c r="K595" s="18"/>
      <c r="L595" s="179"/>
      <c r="M595" s="180"/>
      <c r="N595" s="18" t="s">
        <v>3519</v>
      </c>
      <c r="O595" s="18" t="s">
        <v>223</v>
      </c>
      <c r="P595" s="1136">
        <v>45184</v>
      </c>
      <c r="Q595" s="1136">
        <v>45184</v>
      </c>
    </row>
    <row r="596" spans="1:17">
      <c r="A596" s="27">
        <f t="shared" si="9"/>
        <v>590</v>
      </c>
      <c r="B596" s="34" t="s">
        <v>491</v>
      </c>
      <c r="C596" s="34" t="s">
        <v>2581</v>
      </c>
      <c r="D596" s="16" t="s">
        <v>3458</v>
      </c>
      <c r="E596" s="17" t="s">
        <v>3487</v>
      </c>
      <c r="F596" s="18" t="s">
        <v>3505</v>
      </c>
      <c r="G596" s="126" t="s">
        <v>48</v>
      </c>
      <c r="H596" s="125"/>
      <c r="I596" s="18"/>
      <c r="J596" s="18"/>
      <c r="K596" s="18"/>
      <c r="L596" s="179"/>
      <c r="M596" s="180"/>
      <c r="N596" s="18" t="s">
        <v>3520</v>
      </c>
      <c r="O596" s="18" t="s">
        <v>223</v>
      </c>
      <c r="P596" s="1137"/>
      <c r="Q596" s="1137"/>
    </row>
    <row r="597" spans="1:17">
      <c r="A597" s="27">
        <f t="shared" si="9"/>
        <v>591</v>
      </c>
      <c r="B597" s="34" t="s">
        <v>491</v>
      </c>
      <c r="C597" s="34" t="s">
        <v>2581</v>
      </c>
      <c r="D597" s="16" t="s">
        <v>3459</v>
      </c>
      <c r="E597" s="17" t="s">
        <v>3488</v>
      </c>
      <c r="F597" s="18" t="s">
        <v>3503</v>
      </c>
      <c r="G597" s="126" t="s">
        <v>48</v>
      </c>
      <c r="H597" s="125"/>
      <c r="I597" s="18"/>
      <c r="J597" s="18"/>
      <c r="K597" s="18"/>
      <c r="L597" s="179"/>
      <c r="M597" s="180"/>
      <c r="N597" s="18" t="s">
        <v>3513</v>
      </c>
      <c r="O597" s="18" t="s">
        <v>223</v>
      </c>
      <c r="P597" s="159">
        <v>45184</v>
      </c>
      <c r="Q597" s="159">
        <v>45185</v>
      </c>
    </row>
    <row r="598" spans="1:17">
      <c r="A598" s="27">
        <f t="shared" si="9"/>
        <v>592</v>
      </c>
      <c r="B598" s="34" t="s">
        <v>491</v>
      </c>
      <c r="C598" s="34" t="s">
        <v>2581</v>
      </c>
      <c r="D598" s="16" t="s">
        <v>3452</v>
      </c>
      <c r="E598" s="19"/>
      <c r="F598" s="18" t="s">
        <v>2490</v>
      </c>
      <c r="G598" s="126" t="s">
        <v>48</v>
      </c>
      <c r="H598" s="125"/>
      <c r="I598" s="179"/>
      <c r="J598" s="179"/>
      <c r="K598" s="18"/>
      <c r="L598" s="18"/>
      <c r="M598" s="180"/>
      <c r="N598" s="18" t="s">
        <v>3521</v>
      </c>
      <c r="O598" s="18" t="s">
        <v>223</v>
      </c>
      <c r="P598" s="159">
        <v>45198</v>
      </c>
      <c r="Q598" s="159">
        <v>45198</v>
      </c>
    </row>
    <row r="599" spans="1:17">
      <c r="A599" s="27">
        <f t="shared" si="9"/>
        <v>593</v>
      </c>
      <c r="B599" s="34" t="s">
        <v>491</v>
      </c>
      <c r="C599" s="34" t="s">
        <v>2598</v>
      </c>
      <c r="D599" s="20" t="s">
        <v>3460</v>
      </c>
      <c r="E599" s="21">
        <v>21040070045</v>
      </c>
      <c r="F599" s="22" t="s">
        <v>3504</v>
      </c>
      <c r="G599" s="126"/>
      <c r="H599" s="126" t="s">
        <v>48</v>
      </c>
      <c r="I599" s="18"/>
      <c r="J599" s="18"/>
      <c r="K599" s="18"/>
      <c r="L599" s="18"/>
      <c r="M599" s="180"/>
      <c r="N599" s="18" t="s">
        <v>3516</v>
      </c>
      <c r="O599" s="18" t="s">
        <v>223</v>
      </c>
      <c r="P599" s="159">
        <v>45202</v>
      </c>
      <c r="Q599" s="159">
        <v>45202</v>
      </c>
    </row>
    <row r="600" spans="1:17">
      <c r="A600" s="27">
        <f t="shared" si="9"/>
        <v>594</v>
      </c>
      <c r="B600" s="34" t="s">
        <v>491</v>
      </c>
      <c r="C600" s="34" t="s">
        <v>2598</v>
      </c>
      <c r="D600" s="20" t="s">
        <v>3461</v>
      </c>
      <c r="E600" s="21">
        <v>21040050127</v>
      </c>
      <c r="F600" s="20" t="s">
        <v>3503</v>
      </c>
      <c r="G600" s="126"/>
      <c r="H600" s="126" t="s">
        <v>48</v>
      </c>
      <c r="I600" s="179"/>
      <c r="J600" s="179"/>
      <c r="K600" s="18"/>
      <c r="L600" s="179"/>
      <c r="M600" s="180"/>
      <c r="N600" s="18" t="s">
        <v>3516</v>
      </c>
      <c r="O600" s="18" t="s">
        <v>223</v>
      </c>
      <c r="P600" s="159">
        <v>45202</v>
      </c>
      <c r="Q600" s="159">
        <v>45203</v>
      </c>
    </row>
    <row r="601" spans="1:17">
      <c r="A601" s="27">
        <f t="shared" si="9"/>
        <v>595</v>
      </c>
      <c r="B601" s="34" t="s">
        <v>491</v>
      </c>
      <c r="C601" s="34" t="s">
        <v>2598</v>
      </c>
      <c r="D601" s="22" t="s">
        <v>3462</v>
      </c>
      <c r="E601" s="23">
        <v>21040031283</v>
      </c>
      <c r="F601" s="20" t="s">
        <v>3505</v>
      </c>
      <c r="G601" s="126" t="s">
        <v>48</v>
      </c>
      <c r="H601" s="125"/>
      <c r="I601" s="179"/>
      <c r="J601" s="18"/>
      <c r="K601" s="18"/>
      <c r="L601" s="18"/>
      <c r="M601" s="180"/>
      <c r="N601" s="22" t="s">
        <v>3522</v>
      </c>
      <c r="O601" s="18" t="s">
        <v>223</v>
      </c>
      <c r="P601" s="159">
        <v>45208</v>
      </c>
      <c r="Q601" s="159">
        <v>45208</v>
      </c>
    </row>
    <row r="602" spans="1:17">
      <c r="A602" s="27">
        <f t="shared" si="9"/>
        <v>596</v>
      </c>
      <c r="B602" s="34" t="s">
        <v>491</v>
      </c>
      <c r="C602" s="34" t="s">
        <v>2598</v>
      </c>
      <c r="D602" s="20" t="s">
        <v>3025</v>
      </c>
      <c r="E602" s="23">
        <v>21040050138</v>
      </c>
      <c r="F602" s="20" t="s">
        <v>3503</v>
      </c>
      <c r="G602" s="126" t="s">
        <v>48</v>
      </c>
      <c r="H602" s="125"/>
      <c r="I602" s="18"/>
      <c r="J602" s="18"/>
      <c r="K602" s="18"/>
      <c r="L602" s="179"/>
      <c r="M602" s="180"/>
      <c r="N602" s="22" t="s">
        <v>3522</v>
      </c>
      <c r="O602" s="18" t="s">
        <v>223</v>
      </c>
      <c r="P602" s="159">
        <v>45211</v>
      </c>
      <c r="Q602" s="159">
        <v>45211</v>
      </c>
    </row>
    <row r="603" spans="1:17">
      <c r="A603" s="27">
        <f t="shared" si="9"/>
        <v>597</v>
      </c>
      <c r="B603" s="34" t="s">
        <v>491</v>
      </c>
      <c r="C603" s="34" t="s">
        <v>2598</v>
      </c>
      <c r="D603" s="20" t="s">
        <v>3463</v>
      </c>
      <c r="E603" s="21">
        <v>21040051536</v>
      </c>
      <c r="F603" s="20" t="s">
        <v>3503</v>
      </c>
      <c r="G603" s="126" t="s">
        <v>48</v>
      </c>
      <c r="H603" s="125"/>
      <c r="I603" s="179"/>
      <c r="J603" s="179"/>
      <c r="K603" s="179"/>
      <c r="L603" s="179"/>
      <c r="M603" s="180"/>
      <c r="N603" s="18" t="s">
        <v>3523</v>
      </c>
      <c r="O603" s="18" t="s">
        <v>223</v>
      </c>
      <c r="P603" s="159">
        <v>45212</v>
      </c>
      <c r="Q603" s="159">
        <v>45212</v>
      </c>
    </row>
    <row r="604" spans="1:17">
      <c r="A604" s="27">
        <f t="shared" si="9"/>
        <v>598</v>
      </c>
      <c r="B604" s="34" t="s">
        <v>491</v>
      </c>
      <c r="C604" s="34" t="s">
        <v>2598</v>
      </c>
      <c r="D604" s="24" t="s">
        <v>3464</v>
      </c>
      <c r="E604" s="17" t="s">
        <v>3489</v>
      </c>
      <c r="F604" s="18" t="s">
        <v>3503</v>
      </c>
      <c r="G604" s="126" t="s">
        <v>48</v>
      </c>
      <c r="H604" s="126"/>
      <c r="I604" s="179"/>
      <c r="J604" s="179"/>
      <c r="K604" s="18"/>
      <c r="L604" s="18"/>
      <c r="M604" s="180"/>
      <c r="N604" s="18" t="s">
        <v>3523</v>
      </c>
      <c r="O604" s="18" t="s">
        <v>223</v>
      </c>
      <c r="P604" s="159">
        <v>45215</v>
      </c>
      <c r="Q604" s="159">
        <v>45215</v>
      </c>
    </row>
    <row r="605" spans="1:17">
      <c r="A605" s="27">
        <f t="shared" si="9"/>
        <v>599</v>
      </c>
      <c r="B605" s="34" t="s">
        <v>491</v>
      </c>
      <c r="C605" s="34" t="s">
        <v>2598</v>
      </c>
      <c r="D605" s="16" t="s">
        <v>3465</v>
      </c>
      <c r="E605" s="17" t="s">
        <v>3490</v>
      </c>
      <c r="F605" s="18" t="s">
        <v>3505</v>
      </c>
      <c r="G605" s="125"/>
      <c r="H605" s="126" t="s">
        <v>48</v>
      </c>
      <c r="I605" s="179"/>
      <c r="J605" s="18"/>
      <c r="K605" s="18"/>
      <c r="L605" s="18"/>
      <c r="M605" s="180"/>
      <c r="N605" s="18" t="s">
        <v>3516</v>
      </c>
      <c r="O605" s="18" t="s">
        <v>223</v>
      </c>
      <c r="P605" s="159">
        <v>45219</v>
      </c>
      <c r="Q605" s="159">
        <v>45219</v>
      </c>
    </row>
    <row r="606" spans="1:17">
      <c r="A606" s="27">
        <f t="shared" si="9"/>
        <v>600</v>
      </c>
      <c r="B606" s="34" t="s">
        <v>491</v>
      </c>
      <c r="C606" s="34" t="s">
        <v>2598</v>
      </c>
      <c r="D606" s="20" t="s">
        <v>3466</v>
      </c>
      <c r="E606" s="17" t="s">
        <v>3491</v>
      </c>
      <c r="F606" s="20" t="s">
        <v>3506</v>
      </c>
      <c r="G606" s="126"/>
      <c r="H606" s="178"/>
      <c r="I606" s="179"/>
      <c r="J606" s="179"/>
      <c r="K606" s="126" t="s">
        <v>48</v>
      </c>
      <c r="L606" s="18"/>
      <c r="M606" s="180"/>
      <c r="N606" s="18" t="s">
        <v>508</v>
      </c>
      <c r="O606" s="18" t="s">
        <v>223</v>
      </c>
      <c r="P606" s="159">
        <v>45227</v>
      </c>
      <c r="Q606" s="159">
        <v>45227</v>
      </c>
    </row>
    <row r="607" spans="1:17">
      <c r="A607" s="27">
        <f t="shared" si="9"/>
        <v>601</v>
      </c>
      <c r="B607" s="34" t="s">
        <v>491</v>
      </c>
      <c r="C607" s="34" t="s">
        <v>2598</v>
      </c>
      <c r="D607" s="20" t="s">
        <v>3467</v>
      </c>
      <c r="E607" s="17" t="s">
        <v>3492</v>
      </c>
      <c r="F607" s="20" t="s">
        <v>3503</v>
      </c>
      <c r="G607" s="126" t="s">
        <v>48</v>
      </c>
      <c r="H607" s="125"/>
      <c r="I607" s="179"/>
      <c r="J607" s="18"/>
      <c r="K607" s="18"/>
      <c r="L607" s="179"/>
      <c r="M607" s="180"/>
      <c r="N607" s="18" t="s">
        <v>3523</v>
      </c>
      <c r="O607" s="18" t="s">
        <v>223</v>
      </c>
      <c r="P607" s="159">
        <v>45230</v>
      </c>
      <c r="Q607" s="159">
        <v>45230</v>
      </c>
    </row>
    <row r="608" spans="1:17">
      <c r="A608" s="27">
        <f t="shared" si="9"/>
        <v>602</v>
      </c>
      <c r="B608" s="34" t="s">
        <v>491</v>
      </c>
      <c r="C608" s="34" t="s">
        <v>2598</v>
      </c>
      <c r="D608" s="20" t="s">
        <v>3468</v>
      </c>
      <c r="E608" s="17" t="s">
        <v>3493</v>
      </c>
      <c r="F608" s="18" t="s">
        <v>3507</v>
      </c>
      <c r="G608" s="126"/>
      <c r="H608" s="126" t="s">
        <v>48</v>
      </c>
      <c r="I608" s="179"/>
      <c r="J608" s="18"/>
      <c r="K608" s="18"/>
      <c r="L608" s="18"/>
      <c r="M608" s="180"/>
      <c r="N608" s="18" t="s">
        <v>3516</v>
      </c>
      <c r="O608" s="18" t="s">
        <v>223</v>
      </c>
      <c r="P608" s="159">
        <v>45231</v>
      </c>
      <c r="Q608" s="159">
        <v>45231</v>
      </c>
    </row>
    <row r="609" spans="1:17">
      <c r="A609" s="27">
        <f t="shared" si="9"/>
        <v>603</v>
      </c>
      <c r="B609" s="34" t="s">
        <v>491</v>
      </c>
      <c r="C609" s="34" t="s">
        <v>2675</v>
      </c>
      <c r="D609" s="20" t="s">
        <v>3469</v>
      </c>
      <c r="E609" s="25" t="s">
        <v>3494</v>
      </c>
      <c r="F609" s="18" t="s">
        <v>2490</v>
      </c>
      <c r="G609" s="126"/>
      <c r="H609" s="126" t="s">
        <v>48</v>
      </c>
      <c r="I609" s="179"/>
      <c r="J609" s="179"/>
      <c r="K609" s="18"/>
      <c r="L609" s="18"/>
      <c r="M609" s="180"/>
      <c r="N609" s="18" t="s">
        <v>3524</v>
      </c>
      <c r="O609" s="18" t="s">
        <v>223</v>
      </c>
      <c r="P609" s="159">
        <v>45238</v>
      </c>
      <c r="Q609" s="159">
        <v>45238</v>
      </c>
    </row>
    <row r="610" spans="1:17">
      <c r="A610" s="27">
        <f t="shared" si="9"/>
        <v>604</v>
      </c>
      <c r="B610" s="34" t="s">
        <v>491</v>
      </c>
      <c r="C610" s="34" t="s">
        <v>2675</v>
      </c>
      <c r="D610" s="20" t="s">
        <v>3470</v>
      </c>
      <c r="E610" s="17" t="s">
        <v>3495</v>
      </c>
      <c r="F610" s="18" t="s">
        <v>2490</v>
      </c>
      <c r="G610" s="125"/>
      <c r="H610" s="126" t="s">
        <v>48</v>
      </c>
      <c r="I610" s="18"/>
      <c r="J610" s="18"/>
      <c r="K610" s="18"/>
      <c r="L610" s="18"/>
      <c r="M610" s="180"/>
      <c r="N610" s="18" t="s">
        <v>3524</v>
      </c>
      <c r="O610" s="18" t="s">
        <v>223</v>
      </c>
      <c r="P610" s="159">
        <v>45241</v>
      </c>
      <c r="Q610" s="159">
        <v>45241</v>
      </c>
    </row>
    <row r="611" spans="1:17">
      <c r="A611" s="27">
        <f t="shared" si="9"/>
        <v>605</v>
      </c>
      <c r="B611" s="34" t="s">
        <v>491</v>
      </c>
      <c r="C611" s="34" t="s">
        <v>2675</v>
      </c>
      <c r="D611" s="20" t="s">
        <v>3471</v>
      </c>
      <c r="E611" s="17" t="s">
        <v>3496</v>
      </c>
      <c r="F611" s="18" t="s">
        <v>2490</v>
      </c>
      <c r="G611" s="126" t="s">
        <v>48</v>
      </c>
      <c r="H611" s="125"/>
      <c r="I611" s="18"/>
      <c r="J611" s="18"/>
      <c r="K611" s="18"/>
      <c r="L611" s="179"/>
      <c r="M611" s="180"/>
      <c r="N611" s="18" t="s">
        <v>3520</v>
      </c>
      <c r="O611" s="18" t="s">
        <v>223</v>
      </c>
      <c r="P611" s="159" t="s">
        <v>3526</v>
      </c>
      <c r="Q611" s="159">
        <v>45244</v>
      </c>
    </row>
    <row r="612" spans="1:17">
      <c r="A612" s="27">
        <f t="shared" si="9"/>
        <v>606</v>
      </c>
      <c r="B612" s="34" t="s">
        <v>491</v>
      </c>
      <c r="C612" s="34" t="s">
        <v>2675</v>
      </c>
      <c r="D612" s="22" t="s">
        <v>3472</v>
      </c>
      <c r="E612" s="17" t="s">
        <v>3497</v>
      </c>
      <c r="F612" s="20" t="s">
        <v>3508</v>
      </c>
      <c r="G612" s="126" t="s">
        <v>48</v>
      </c>
      <c r="H612" s="126"/>
      <c r="I612" s="18"/>
      <c r="J612" s="18"/>
      <c r="K612" s="18"/>
      <c r="L612" s="179"/>
      <c r="M612" s="180"/>
      <c r="N612" s="22" t="s">
        <v>3522</v>
      </c>
      <c r="O612" s="18" t="s">
        <v>223</v>
      </c>
      <c r="P612" s="159">
        <v>45245</v>
      </c>
      <c r="Q612" s="159">
        <v>45245</v>
      </c>
    </row>
    <row r="613" spans="1:17">
      <c r="A613" s="27">
        <f t="shared" si="9"/>
        <v>607</v>
      </c>
      <c r="B613" s="34" t="s">
        <v>491</v>
      </c>
      <c r="C613" s="34" t="s">
        <v>2675</v>
      </c>
      <c r="D613" s="20" t="s">
        <v>3473</v>
      </c>
      <c r="E613" s="17" t="s">
        <v>3498</v>
      </c>
      <c r="F613" s="20" t="s">
        <v>3503</v>
      </c>
      <c r="G613" s="126" t="s">
        <v>48</v>
      </c>
      <c r="H613" s="126"/>
      <c r="I613" s="179"/>
      <c r="J613" s="18"/>
      <c r="K613" s="18"/>
      <c r="L613" s="18"/>
      <c r="M613" s="180"/>
      <c r="N613" s="18" t="s">
        <v>3523</v>
      </c>
      <c r="O613" s="18" t="s">
        <v>223</v>
      </c>
      <c r="P613" s="159">
        <v>45246</v>
      </c>
      <c r="Q613" s="159">
        <v>45246</v>
      </c>
    </row>
    <row r="614" spans="1:17">
      <c r="A614" s="27">
        <f t="shared" si="9"/>
        <v>608</v>
      </c>
      <c r="B614" s="34" t="s">
        <v>491</v>
      </c>
      <c r="C614" s="34" t="s">
        <v>2675</v>
      </c>
      <c r="D614" s="20" t="s">
        <v>3474</v>
      </c>
      <c r="E614" s="25" t="s">
        <v>3499</v>
      </c>
      <c r="F614" s="20" t="s">
        <v>3503</v>
      </c>
      <c r="G614" s="126" t="s">
        <v>48</v>
      </c>
      <c r="H614" s="125"/>
      <c r="I614" s="179"/>
      <c r="J614" s="179"/>
      <c r="K614" s="18"/>
      <c r="L614" s="18"/>
      <c r="M614" s="180"/>
      <c r="N614" s="18" t="s">
        <v>3523</v>
      </c>
      <c r="O614" s="18" t="s">
        <v>223</v>
      </c>
      <c r="P614" s="159">
        <v>45250</v>
      </c>
      <c r="Q614" s="159">
        <v>45250</v>
      </c>
    </row>
    <row r="615" spans="1:17">
      <c r="A615" s="27">
        <f t="shared" si="9"/>
        <v>609</v>
      </c>
      <c r="B615" s="34" t="s">
        <v>491</v>
      </c>
      <c r="C615" s="34" t="s">
        <v>2675</v>
      </c>
      <c r="D615" s="20" t="s">
        <v>3475</v>
      </c>
      <c r="E615" s="25" t="s">
        <v>3486</v>
      </c>
      <c r="F615" s="20" t="s">
        <v>3509</v>
      </c>
      <c r="G615" s="126" t="s">
        <v>48</v>
      </c>
      <c r="H615" s="125"/>
      <c r="I615" s="179"/>
      <c r="J615" s="180"/>
      <c r="K615" s="18"/>
      <c r="L615" s="18"/>
      <c r="M615" s="180"/>
      <c r="N615" s="18" t="s">
        <v>3525</v>
      </c>
      <c r="O615" s="18" t="s">
        <v>223</v>
      </c>
      <c r="P615" s="159">
        <v>45252</v>
      </c>
      <c r="Q615" s="159">
        <v>45252</v>
      </c>
    </row>
    <row r="616" spans="1:17" ht="17.25" customHeight="1">
      <c r="A616" s="27">
        <f t="shared" si="9"/>
        <v>610</v>
      </c>
      <c r="B616" s="34" t="s">
        <v>491</v>
      </c>
      <c r="C616" s="34" t="s">
        <v>2675</v>
      </c>
      <c r="D616" s="20" t="s">
        <v>3476</v>
      </c>
      <c r="E616" s="17" t="s">
        <v>3500</v>
      </c>
      <c r="F616" s="20" t="s">
        <v>3510</v>
      </c>
      <c r="G616" s="126"/>
      <c r="H616" s="126" t="s">
        <v>48</v>
      </c>
      <c r="I616" s="179"/>
      <c r="J616" s="18"/>
      <c r="K616" s="18"/>
      <c r="L616" s="18"/>
      <c r="M616" s="180"/>
      <c r="N616" s="18" t="s">
        <v>3524</v>
      </c>
      <c r="O616" s="18" t="s">
        <v>223</v>
      </c>
      <c r="P616" s="159">
        <v>45257</v>
      </c>
      <c r="Q616" s="159">
        <v>45257</v>
      </c>
    </row>
    <row r="617" spans="1:17">
      <c r="A617" s="27">
        <f t="shared" si="9"/>
        <v>611</v>
      </c>
      <c r="B617" s="34" t="s">
        <v>491</v>
      </c>
      <c r="C617" s="34" t="s">
        <v>2675</v>
      </c>
      <c r="D617" s="20" t="s">
        <v>3477</v>
      </c>
      <c r="E617" s="17" t="s">
        <v>3501</v>
      </c>
      <c r="F617" s="20" t="s">
        <v>3511</v>
      </c>
      <c r="G617" s="126" t="s">
        <v>48</v>
      </c>
      <c r="H617" s="125"/>
      <c r="I617" s="179"/>
      <c r="J617" s="18"/>
      <c r="K617" s="18"/>
      <c r="L617" s="179"/>
      <c r="M617" s="180"/>
      <c r="N617" s="22" t="s">
        <v>3522</v>
      </c>
      <c r="O617" s="18" t="s">
        <v>223</v>
      </c>
      <c r="P617" s="159">
        <v>45264</v>
      </c>
      <c r="Q617" s="159">
        <v>45264</v>
      </c>
    </row>
    <row r="618" spans="1:17">
      <c r="A618" s="27">
        <f t="shared" si="9"/>
        <v>612</v>
      </c>
      <c r="B618" s="34" t="s">
        <v>491</v>
      </c>
      <c r="C618" s="34" t="s">
        <v>2689</v>
      </c>
      <c r="D618" s="22" t="s">
        <v>3478</v>
      </c>
      <c r="E618" s="17" t="s">
        <v>3502</v>
      </c>
      <c r="F618" s="22" t="s">
        <v>3505</v>
      </c>
      <c r="G618" s="126"/>
      <c r="H618" s="126" t="s">
        <v>48</v>
      </c>
      <c r="I618" s="179"/>
      <c r="J618" s="18"/>
      <c r="K618" s="18"/>
      <c r="L618" s="18"/>
      <c r="M618" s="180"/>
      <c r="N618" s="18" t="s">
        <v>3524</v>
      </c>
      <c r="O618" s="18" t="s">
        <v>223</v>
      </c>
      <c r="P618" s="159">
        <v>45266</v>
      </c>
      <c r="Q618" s="159">
        <v>45266</v>
      </c>
    </row>
    <row r="619" spans="1:17">
      <c r="A619" s="27">
        <f t="shared" si="9"/>
        <v>613</v>
      </c>
      <c r="B619" s="35" t="s">
        <v>533</v>
      </c>
      <c r="C619" s="78" t="s">
        <v>2436</v>
      </c>
      <c r="D619" s="6" t="s">
        <v>562</v>
      </c>
      <c r="E619" s="68" t="s">
        <v>534</v>
      </c>
      <c r="F619" s="6" t="s">
        <v>552</v>
      </c>
      <c r="G619" s="132"/>
      <c r="H619" s="132"/>
      <c r="I619" s="132"/>
      <c r="J619" s="136"/>
      <c r="K619" s="132"/>
      <c r="L619" s="133" t="s">
        <v>48</v>
      </c>
      <c r="M619" s="133"/>
      <c r="N619" s="6" t="s">
        <v>579</v>
      </c>
      <c r="O619" s="6" t="s">
        <v>223</v>
      </c>
      <c r="P619" s="1120">
        <v>44927</v>
      </c>
      <c r="Q619" s="1120">
        <v>44927</v>
      </c>
    </row>
    <row r="620" spans="1:17">
      <c r="A620" s="27">
        <f t="shared" si="9"/>
        <v>614</v>
      </c>
      <c r="B620" s="35" t="s">
        <v>533</v>
      </c>
      <c r="C620" s="78" t="s">
        <v>2436</v>
      </c>
      <c r="D620" s="6" t="s">
        <v>563</v>
      </c>
      <c r="E620" s="68" t="s">
        <v>535</v>
      </c>
      <c r="F620" s="6" t="s">
        <v>553</v>
      </c>
      <c r="G620" s="133" t="s">
        <v>48</v>
      </c>
      <c r="H620" s="132"/>
      <c r="I620" s="132"/>
      <c r="J620" s="136"/>
      <c r="K620" s="132"/>
      <c r="L620" s="132"/>
      <c r="M620" s="132"/>
      <c r="N620" s="6" t="s">
        <v>580</v>
      </c>
      <c r="O620" s="6" t="s">
        <v>223</v>
      </c>
      <c r="P620" s="1120"/>
      <c r="Q620" s="1120"/>
    </row>
    <row r="621" spans="1:17">
      <c r="A621" s="27">
        <f t="shared" si="9"/>
        <v>615</v>
      </c>
      <c r="B621" s="35" t="s">
        <v>533</v>
      </c>
      <c r="C621" s="78" t="s">
        <v>2436</v>
      </c>
      <c r="D621" s="6" t="s">
        <v>564</v>
      </c>
      <c r="E621" s="68" t="s">
        <v>536</v>
      </c>
      <c r="F621" s="6" t="s">
        <v>554</v>
      </c>
      <c r="G621" s="133" t="s">
        <v>48</v>
      </c>
      <c r="H621" s="132"/>
      <c r="I621" s="132"/>
      <c r="J621" s="136"/>
      <c r="K621" s="132"/>
      <c r="L621" s="132"/>
      <c r="M621" s="132"/>
      <c r="N621" s="6" t="s">
        <v>580</v>
      </c>
      <c r="O621" s="6" t="s">
        <v>223</v>
      </c>
      <c r="P621" s="1120">
        <v>44930</v>
      </c>
      <c r="Q621" s="1120">
        <v>44930</v>
      </c>
    </row>
    <row r="622" spans="1:17">
      <c r="A622" s="27">
        <f t="shared" si="9"/>
        <v>616</v>
      </c>
      <c r="B622" s="35" t="s">
        <v>533</v>
      </c>
      <c r="C622" s="78" t="s">
        <v>2436</v>
      </c>
      <c r="D622" s="6" t="s">
        <v>565</v>
      </c>
      <c r="E622" s="68" t="s">
        <v>537</v>
      </c>
      <c r="F622" s="6" t="s">
        <v>553</v>
      </c>
      <c r="G622" s="133" t="s">
        <v>48</v>
      </c>
      <c r="H622" s="132"/>
      <c r="I622" s="132"/>
      <c r="J622" s="136"/>
      <c r="K622" s="132"/>
      <c r="L622" s="132"/>
      <c r="M622" s="132"/>
      <c r="N622" s="6" t="s">
        <v>477</v>
      </c>
      <c r="O622" s="6" t="s">
        <v>223</v>
      </c>
      <c r="P622" s="1120"/>
      <c r="Q622" s="1120"/>
    </row>
    <row r="623" spans="1:17">
      <c r="A623" s="27">
        <f t="shared" si="9"/>
        <v>617</v>
      </c>
      <c r="B623" s="35" t="s">
        <v>533</v>
      </c>
      <c r="C623" s="78" t="s">
        <v>2436</v>
      </c>
      <c r="D623" s="6" t="s">
        <v>566</v>
      </c>
      <c r="E623" s="68" t="s">
        <v>538</v>
      </c>
      <c r="F623" s="6" t="s">
        <v>555</v>
      </c>
      <c r="G623" s="132"/>
      <c r="H623" s="133" t="s">
        <v>48</v>
      </c>
      <c r="I623" s="132"/>
      <c r="J623" s="136"/>
      <c r="K623" s="132"/>
      <c r="L623" s="132"/>
      <c r="M623" s="132"/>
      <c r="N623" s="6" t="s">
        <v>581</v>
      </c>
      <c r="O623" s="6" t="s">
        <v>223</v>
      </c>
      <c r="P623" s="1120"/>
      <c r="Q623" s="1120"/>
    </row>
    <row r="624" spans="1:17">
      <c r="A624" s="27">
        <f t="shared" si="9"/>
        <v>618</v>
      </c>
      <c r="B624" s="35" t="s">
        <v>533</v>
      </c>
      <c r="C624" s="78" t="s">
        <v>2436</v>
      </c>
      <c r="D624" s="6" t="s">
        <v>567</v>
      </c>
      <c r="E624" s="68" t="s">
        <v>539</v>
      </c>
      <c r="F624" s="6" t="s">
        <v>555</v>
      </c>
      <c r="G624" s="132"/>
      <c r="H624" s="133" t="s">
        <v>48</v>
      </c>
      <c r="I624" s="132"/>
      <c r="J624" s="136"/>
      <c r="K624" s="132"/>
      <c r="L624" s="132"/>
      <c r="M624" s="132"/>
      <c r="N624" s="6" t="s">
        <v>54</v>
      </c>
      <c r="O624" s="6" t="s">
        <v>223</v>
      </c>
      <c r="P624" s="1120">
        <v>44932</v>
      </c>
      <c r="Q624" s="1120">
        <v>44932</v>
      </c>
    </row>
    <row r="625" spans="1:17">
      <c r="A625" s="27">
        <f t="shared" si="9"/>
        <v>619</v>
      </c>
      <c r="B625" s="35" t="s">
        <v>533</v>
      </c>
      <c r="C625" s="78" t="s">
        <v>2436</v>
      </c>
      <c r="D625" s="6" t="s">
        <v>568</v>
      </c>
      <c r="E625" s="68" t="s">
        <v>540</v>
      </c>
      <c r="F625" s="6" t="s">
        <v>553</v>
      </c>
      <c r="G625" s="133" t="s">
        <v>48</v>
      </c>
      <c r="H625" s="132"/>
      <c r="I625" s="132"/>
      <c r="J625" s="136"/>
      <c r="K625" s="132"/>
      <c r="L625" s="132"/>
      <c r="M625" s="132"/>
      <c r="N625" s="6" t="s">
        <v>477</v>
      </c>
      <c r="O625" s="6" t="s">
        <v>223</v>
      </c>
      <c r="P625" s="1120"/>
      <c r="Q625" s="1120"/>
    </row>
    <row r="626" spans="1:17">
      <c r="A626" s="27">
        <f t="shared" si="9"/>
        <v>620</v>
      </c>
      <c r="B626" s="35" t="s">
        <v>533</v>
      </c>
      <c r="C626" s="78" t="s">
        <v>2436</v>
      </c>
      <c r="D626" s="6" t="s">
        <v>569</v>
      </c>
      <c r="E626" s="68" t="s">
        <v>541</v>
      </c>
      <c r="F626" s="6" t="s">
        <v>556</v>
      </c>
      <c r="G626" s="132"/>
      <c r="H626" s="132"/>
      <c r="I626" s="133" t="s">
        <v>48</v>
      </c>
      <c r="J626" s="136"/>
      <c r="K626" s="132"/>
      <c r="L626" s="132"/>
      <c r="M626" s="132"/>
      <c r="N626" s="6" t="s">
        <v>582</v>
      </c>
      <c r="O626" s="6" t="s">
        <v>223</v>
      </c>
      <c r="P626" s="1120">
        <v>44935</v>
      </c>
      <c r="Q626" s="1120">
        <v>44935</v>
      </c>
    </row>
    <row r="627" spans="1:17">
      <c r="A627" s="27">
        <f t="shared" si="9"/>
        <v>621</v>
      </c>
      <c r="B627" s="35" t="s">
        <v>533</v>
      </c>
      <c r="C627" s="78" t="s">
        <v>2436</v>
      </c>
      <c r="D627" s="6" t="s">
        <v>343</v>
      </c>
      <c r="E627" s="68" t="s">
        <v>542</v>
      </c>
      <c r="F627" s="6" t="s">
        <v>557</v>
      </c>
      <c r="G627" s="133" t="s">
        <v>48</v>
      </c>
      <c r="H627" s="132"/>
      <c r="I627" s="132"/>
      <c r="J627" s="136"/>
      <c r="K627" s="132"/>
      <c r="L627" s="132"/>
      <c r="M627" s="132"/>
      <c r="N627" s="6" t="s">
        <v>580</v>
      </c>
      <c r="O627" s="6" t="s">
        <v>223</v>
      </c>
      <c r="P627" s="1120"/>
      <c r="Q627" s="1120"/>
    </row>
    <row r="628" spans="1:17">
      <c r="A628" s="27">
        <f t="shared" si="9"/>
        <v>622</v>
      </c>
      <c r="B628" s="35" t="s">
        <v>533</v>
      </c>
      <c r="C628" s="78" t="s">
        <v>2436</v>
      </c>
      <c r="D628" s="6" t="s">
        <v>570</v>
      </c>
      <c r="E628" s="68" t="s">
        <v>543</v>
      </c>
      <c r="F628" s="6" t="s">
        <v>554</v>
      </c>
      <c r="G628" s="132"/>
      <c r="H628" s="133" t="s">
        <v>48</v>
      </c>
      <c r="I628" s="132"/>
      <c r="J628" s="136"/>
      <c r="K628" s="132"/>
      <c r="L628" s="132"/>
      <c r="M628" s="132"/>
      <c r="N628" s="6" t="s">
        <v>583</v>
      </c>
      <c r="O628" s="6" t="s">
        <v>223</v>
      </c>
      <c r="P628" s="106">
        <v>44936</v>
      </c>
      <c r="Q628" s="106">
        <v>44936</v>
      </c>
    </row>
    <row r="629" spans="1:17">
      <c r="A629" s="27">
        <f t="shared" si="9"/>
        <v>623</v>
      </c>
      <c r="B629" s="35" t="s">
        <v>533</v>
      </c>
      <c r="C629" s="78" t="s">
        <v>2436</v>
      </c>
      <c r="D629" s="6" t="s">
        <v>571</v>
      </c>
      <c r="E629" s="68" t="s">
        <v>544</v>
      </c>
      <c r="F629" s="6" t="s">
        <v>554</v>
      </c>
      <c r="G629" s="132"/>
      <c r="H629" s="133" t="s">
        <v>48</v>
      </c>
      <c r="I629" s="132"/>
      <c r="J629" s="136"/>
      <c r="K629" s="132"/>
      <c r="L629" s="132"/>
      <c r="M629" s="132"/>
      <c r="N629" s="6" t="s">
        <v>583</v>
      </c>
      <c r="O629" s="6" t="s">
        <v>223</v>
      </c>
      <c r="P629" s="106">
        <v>44937</v>
      </c>
      <c r="Q629" s="106">
        <v>44937</v>
      </c>
    </row>
    <row r="630" spans="1:17">
      <c r="A630" s="27">
        <f t="shared" si="9"/>
        <v>624</v>
      </c>
      <c r="B630" s="35" t="s">
        <v>533</v>
      </c>
      <c r="C630" s="78" t="s">
        <v>2436</v>
      </c>
      <c r="D630" s="68" t="s">
        <v>572</v>
      </c>
      <c r="E630" s="68" t="s">
        <v>545</v>
      </c>
      <c r="F630" s="6" t="s">
        <v>558</v>
      </c>
      <c r="G630" s="132"/>
      <c r="H630" s="132"/>
      <c r="I630" s="132"/>
      <c r="J630" s="136"/>
      <c r="K630" s="132"/>
      <c r="L630" s="133" t="s">
        <v>48</v>
      </c>
      <c r="M630" s="133"/>
      <c r="N630" s="6" t="s">
        <v>482</v>
      </c>
      <c r="O630" s="6" t="s">
        <v>223</v>
      </c>
      <c r="P630" s="1120">
        <v>44939</v>
      </c>
      <c r="Q630" s="1120">
        <v>44939</v>
      </c>
    </row>
    <row r="631" spans="1:17">
      <c r="A631" s="27">
        <f t="shared" si="9"/>
        <v>625</v>
      </c>
      <c r="B631" s="35" t="s">
        <v>533</v>
      </c>
      <c r="C631" s="78" t="s">
        <v>2436</v>
      </c>
      <c r="D631" s="6" t="s">
        <v>573</v>
      </c>
      <c r="E631" s="68" t="s">
        <v>546</v>
      </c>
      <c r="F631" s="6" t="s">
        <v>554</v>
      </c>
      <c r="G631" s="132"/>
      <c r="H631" s="132"/>
      <c r="I631" s="132"/>
      <c r="J631" s="136"/>
      <c r="K631" s="133" t="s">
        <v>48</v>
      </c>
      <c r="L631" s="132"/>
      <c r="M631" s="132"/>
      <c r="N631" s="6" t="s">
        <v>584</v>
      </c>
      <c r="O631" s="6" t="s">
        <v>223</v>
      </c>
      <c r="P631" s="1120"/>
      <c r="Q631" s="1120"/>
    </row>
    <row r="632" spans="1:17">
      <c r="A632" s="27">
        <f t="shared" si="9"/>
        <v>626</v>
      </c>
      <c r="B632" s="35" t="s">
        <v>533</v>
      </c>
      <c r="C632" s="78" t="s">
        <v>2436</v>
      </c>
      <c r="D632" s="6" t="s">
        <v>574</v>
      </c>
      <c r="E632" s="68" t="s">
        <v>547</v>
      </c>
      <c r="F632" s="6" t="s">
        <v>559</v>
      </c>
      <c r="G632" s="132"/>
      <c r="H632" s="132"/>
      <c r="I632" s="132"/>
      <c r="J632" s="136"/>
      <c r="K632" s="133" t="s">
        <v>48</v>
      </c>
      <c r="L632" s="132"/>
      <c r="M632" s="132"/>
      <c r="N632" s="6" t="s">
        <v>584</v>
      </c>
      <c r="O632" s="6" t="s">
        <v>223</v>
      </c>
      <c r="P632" s="106">
        <v>44942</v>
      </c>
      <c r="Q632" s="106">
        <v>44942</v>
      </c>
    </row>
    <row r="633" spans="1:17">
      <c r="A633" s="27">
        <f t="shared" si="9"/>
        <v>627</v>
      </c>
      <c r="B633" s="35" t="s">
        <v>533</v>
      </c>
      <c r="C633" s="78" t="s">
        <v>2436</v>
      </c>
      <c r="D633" s="6" t="s">
        <v>575</v>
      </c>
      <c r="E633" s="68" t="s">
        <v>548</v>
      </c>
      <c r="F633" s="6" t="s">
        <v>560</v>
      </c>
      <c r="G633" s="132"/>
      <c r="H633" s="133" t="s">
        <v>48</v>
      </c>
      <c r="I633" s="132"/>
      <c r="J633" s="136"/>
      <c r="K633" s="132"/>
      <c r="L633" s="132"/>
      <c r="M633" s="132"/>
      <c r="N633" s="6" t="s">
        <v>585</v>
      </c>
      <c r="O633" s="6" t="s">
        <v>223</v>
      </c>
      <c r="P633" s="1120">
        <v>44943</v>
      </c>
      <c r="Q633" s="1120">
        <v>44943</v>
      </c>
    </row>
    <row r="634" spans="1:17">
      <c r="A634" s="27">
        <f t="shared" si="9"/>
        <v>628</v>
      </c>
      <c r="B634" s="35" t="s">
        <v>533</v>
      </c>
      <c r="C634" s="78" t="s">
        <v>2436</v>
      </c>
      <c r="D634" s="6" t="s">
        <v>576</v>
      </c>
      <c r="E634" s="68" t="s">
        <v>549</v>
      </c>
      <c r="F634" s="6" t="s">
        <v>559</v>
      </c>
      <c r="G634" s="132"/>
      <c r="H634" s="133" t="s">
        <v>48</v>
      </c>
      <c r="I634" s="132"/>
      <c r="J634" s="136"/>
      <c r="K634" s="132"/>
      <c r="L634" s="132"/>
      <c r="M634" s="132"/>
      <c r="N634" s="6" t="s">
        <v>585</v>
      </c>
      <c r="O634" s="6" t="s">
        <v>223</v>
      </c>
      <c r="P634" s="1120"/>
      <c r="Q634" s="1120"/>
    </row>
    <row r="635" spans="1:17">
      <c r="A635" s="27">
        <f t="shared" si="9"/>
        <v>629</v>
      </c>
      <c r="B635" s="35" t="s">
        <v>533</v>
      </c>
      <c r="C635" s="78" t="s">
        <v>2436</v>
      </c>
      <c r="D635" s="6" t="s">
        <v>577</v>
      </c>
      <c r="E635" s="68" t="s">
        <v>550</v>
      </c>
      <c r="F635" s="6" t="s">
        <v>557</v>
      </c>
      <c r="G635" s="133" t="s">
        <v>48</v>
      </c>
      <c r="H635" s="132"/>
      <c r="I635" s="132"/>
      <c r="J635" s="136"/>
      <c r="K635" s="132"/>
      <c r="L635" s="132"/>
      <c r="M635" s="132"/>
      <c r="N635" s="6" t="s">
        <v>580</v>
      </c>
      <c r="O635" s="6" t="s">
        <v>223</v>
      </c>
      <c r="P635" s="106">
        <v>44946</v>
      </c>
      <c r="Q635" s="106">
        <v>44946</v>
      </c>
    </row>
    <row r="636" spans="1:17">
      <c r="A636" s="27">
        <f t="shared" si="9"/>
        <v>630</v>
      </c>
      <c r="B636" s="35" t="s">
        <v>533</v>
      </c>
      <c r="C636" s="78" t="s">
        <v>2436</v>
      </c>
      <c r="D636" s="6" t="s">
        <v>578</v>
      </c>
      <c r="E636" s="68" t="s">
        <v>551</v>
      </c>
      <c r="F636" s="6" t="s">
        <v>561</v>
      </c>
      <c r="G636" s="132"/>
      <c r="H636" s="133" t="s">
        <v>48</v>
      </c>
      <c r="I636" s="132"/>
      <c r="J636" s="136"/>
      <c r="K636" s="132"/>
      <c r="L636" s="132"/>
      <c r="M636" s="132"/>
      <c r="N636" s="6" t="s">
        <v>585</v>
      </c>
      <c r="O636" s="6" t="s">
        <v>223</v>
      </c>
      <c r="P636" s="106">
        <v>44950</v>
      </c>
      <c r="Q636" s="106">
        <v>44950</v>
      </c>
    </row>
    <row r="637" spans="1:17">
      <c r="A637" s="27">
        <f t="shared" si="9"/>
        <v>631</v>
      </c>
      <c r="B637" s="35" t="s">
        <v>533</v>
      </c>
      <c r="C637" s="35" t="s">
        <v>2435</v>
      </c>
      <c r="D637" s="6" t="s">
        <v>586</v>
      </c>
      <c r="E637" s="68" t="s">
        <v>587</v>
      </c>
      <c r="F637" s="6" t="s">
        <v>557</v>
      </c>
      <c r="G637" s="132"/>
      <c r="H637" s="132"/>
      <c r="I637" s="132"/>
      <c r="J637" s="133" t="s">
        <v>48</v>
      </c>
      <c r="K637" s="132"/>
      <c r="L637" s="132"/>
      <c r="M637" s="132"/>
      <c r="N637" s="6" t="s">
        <v>142</v>
      </c>
      <c r="O637" s="6" t="s">
        <v>223</v>
      </c>
      <c r="P637" s="1120">
        <v>44960</v>
      </c>
      <c r="Q637" s="1120">
        <v>44960</v>
      </c>
    </row>
    <row r="638" spans="1:17">
      <c r="A638" s="27">
        <f t="shared" si="9"/>
        <v>632</v>
      </c>
      <c r="B638" s="35" t="s">
        <v>533</v>
      </c>
      <c r="C638" s="35" t="s">
        <v>2435</v>
      </c>
      <c r="D638" s="6" t="s">
        <v>588</v>
      </c>
      <c r="E638" s="68" t="s">
        <v>589</v>
      </c>
      <c r="F638" s="6" t="s">
        <v>557</v>
      </c>
      <c r="G638" s="132"/>
      <c r="H638" s="132"/>
      <c r="I638" s="133" t="s">
        <v>48</v>
      </c>
      <c r="J638" s="136"/>
      <c r="K638" s="132"/>
      <c r="L638" s="132"/>
      <c r="M638" s="132"/>
      <c r="N638" s="6" t="s">
        <v>94</v>
      </c>
      <c r="O638" s="6" t="s">
        <v>223</v>
      </c>
      <c r="P638" s="1120"/>
      <c r="Q638" s="1120"/>
    </row>
    <row r="639" spans="1:17">
      <c r="A639" s="27">
        <f t="shared" si="9"/>
        <v>633</v>
      </c>
      <c r="B639" s="35" t="s">
        <v>533</v>
      </c>
      <c r="C639" s="35" t="s">
        <v>2435</v>
      </c>
      <c r="D639" s="6" t="s">
        <v>590</v>
      </c>
      <c r="E639" s="68" t="s">
        <v>591</v>
      </c>
      <c r="F639" s="6" t="s">
        <v>556</v>
      </c>
      <c r="G639" s="132"/>
      <c r="H639" s="132"/>
      <c r="I639" s="132"/>
      <c r="J639" s="133" t="s">
        <v>48</v>
      </c>
      <c r="K639" s="132"/>
      <c r="L639" s="132"/>
      <c r="M639" s="132"/>
      <c r="N639" s="6" t="s">
        <v>611</v>
      </c>
      <c r="O639" s="6" t="s">
        <v>223</v>
      </c>
      <c r="P639" s="1120">
        <v>44963</v>
      </c>
      <c r="Q639" s="1120">
        <v>44963</v>
      </c>
    </row>
    <row r="640" spans="1:17">
      <c r="A640" s="27">
        <f t="shared" si="9"/>
        <v>634</v>
      </c>
      <c r="B640" s="35" t="s">
        <v>533</v>
      </c>
      <c r="C640" s="35" t="s">
        <v>2435</v>
      </c>
      <c r="D640" s="6" t="s">
        <v>592</v>
      </c>
      <c r="E640" s="68" t="s">
        <v>593</v>
      </c>
      <c r="F640" s="6" t="s">
        <v>557</v>
      </c>
      <c r="G640" s="132"/>
      <c r="H640" s="132"/>
      <c r="I640" s="133" t="s">
        <v>48</v>
      </c>
      <c r="J640" s="136"/>
      <c r="K640" s="132"/>
      <c r="L640" s="132"/>
      <c r="M640" s="132"/>
      <c r="N640" s="6" t="s">
        <v>612</v>
      </c>
      <c r="O640" s="6" t="s">
        <v>223</v>
      </c>
      <c r="P640" s="1120"/>
      <c r="Q640" s="1120"/>
    </row>
    <row r="641" spans="1:17">
      <c r="A641" s="27">
        <f t="shared" si="9"/>
        <v>635</v>
      </c>
      <c r="B641" s="35" t="s">
        <v>533</v>
      </c>
      <c r="C641" s="35" t="s">
        <v>2435</v>
      </c>
      <c r="D641" s="6" t="s">
        <v>594</v>
      </c>
      <c r="E641" s="68" t="s">
        <v>595</v>
      </c>
      <c r="F641" s="6" t="s">
        <v>596</v>
      </c>
      <c r="G641" s="132"/>
      <c r="H641" s="132"/>
      <c r="I641" s="133" t="s">
        <v>48</v>
      </c>
      <c r="J641" s="136"/>
      <c r="K641" s="132"/>
      <c r="L641" s="132"/>
      <c r="M641" s="132"/>
      <c r="N641" s="6" t="s">
        <v>612</v>
      </c>
      <c r="O641" s="6" t="s">
        <v>223</v>
      </c>
      <c r="P641" s="1120">
        <v>44964</v>
      </c>
      <c r="Q641" s="1120">
        <v>44964</v>
      </c>
    </row>
    <row r="642" spans="1:17">
      <c r="A642" s="27">
        <f t="shared" si="9"/>
        <v>636</v>
      </c>
      <c r="B642" s="35" t="s">
        <v>533</v>
      </c>
      <c r="C642" s="35" t="s">
        <v>2435</v>
      </c>
      <c r="D642" s="6" t="s">
        <v>597</v>
      </c>
      <c r="E642" s="68" t="s">
        <v>598</v>
      </c>
      <c r="F642" s="6" t="s">
        <v>599</v>
      </c>
      <c r="G642" s="132"/>
      <c r="H642" s="132"/>
      <c r="I642" s="132"/>
      <c r="J642" s="133" t="s">
        <v>48</v>
      </c>
      <c r="K642" s="132"/>
      <c r="L642" s="132"/>
      <c r="M642" s="132"/>
      <c r="N642" s="6" t="s">
        <v>611</v>
      </c>
      <c r="O642" s="6" t="s">
        <v>223</v>
      </c>
      <c r="P642" s="1120"/>
      <c r="Q642" s="1120"/>
    </row>
    <row r="643" spans="1:17">
      <c r="A643" s="27">
        <f t="shared" si="9"/>
        <v>637</v>
      </c>
      <c r="B643" s="35" t="s">
        <v>533</v>
      </c>
      <c r="C643" s="35" t="s">
        <v>2435</v>
      </c>
      <c r="D643" s="6" t="s">
        <v>600</v>
      </c>
      <c r="E643" s="68" t="s">
        <v>601</v>
      </c>
      <c r="F643" s="6" t="s">
        <v>602</v>
      </c>
      <c r="G643" s="132"/>
      <c r="H643" s="132"/>
      <c r="I643" s="132"/>
      <c r="J643" s="133" t="s">
        <v>48</v>
      </c>
      <c r="K643" s="132"/>
      <c r="L643" s="132"/>
      <c r="M643" s="132"/>
      <c r="N643" s="6" t="s">
        <v>611</v>
      </c>
      <c r="O643" s="6" t="s">
        <v>223</v>
      </c>
      <c r="P643" s="106">
        <v>44967</v>
      </c>
      <c r="Q643" s="106">
        <v>44967</v>
      </c>
    </row>
    <row r="644" spans="1:17">
      <c r="A644" s="27">
        <f t="shared" si="9"/>
        <v>638</v>
      </c>
      <c r="B644" s="35" t="s">
        <v>533</v>
      </c>
      <c r="C644" s="35" t="s">
        <v>2435</v>
      </c>
      <c r="D644" s="6" t="s">
        <v>603</v>
      </c>
      <c r="E644" s="68" t="s">
        <v>605</v>
      </c>
      <c r="F644" s="6" t="s">
        <v>560</v>
      </c>
      <c r="G644" s="132"/>
      <c r="H644" s="133" t="s">
        <v>48</v>
      </c>
      <c r="I644" s="132"/>
      <c r="J644" s="136"/>
      <c r="K644" s="132"/>
      <c r="L644" s="132"/>
      <c r="M644" s="132"/>
      <c r="N644" s="6" t="s">
        <v>613</v>
      </c>
      <c r="O644" s="6" t="s">
        <v>223</v>
      </c>
      <c r="P644" s="106">
        <v>44978</v>
      </c>
      <c r="Q644" s="106">
        <v>44978</v>
      </c>
    </row>
    <row r="645" spans="1:17">
      <c r="A645" s="27">
        <f t="shared" si="9"/>
        <v>639</v>
      </c>
      <c r="B645" s="35" t="s">
        <v>533</v>
      </c>
      <c r="C645" s="35" t="s">
        <v>2435</v>
      </c>
      <c r="D645" s="6" t="s">
        <v>604</v>
      </c>
      <c r="E645" s="68" t="s">
        <v>606</v>
      </c>
      <c r="F645" s="6" t="s">
        <v>554</v>
      </c>
      <c r="G645" s="133" t="s">
        <v>48</v>
      </c>
      <c r="H645" s="132"/>
      <c r="I645" s="132"/>
      <c r="J645" s="136"/>
      <c r="K645" s="132"/>
      <c r="L645" s="132"/>
      <c r="M645" s="132"/>
      <c r="N645" s="6" t="s">
        <v>142</v>
      </c>
      <c r="O645" s="6" t="s">
        <v>223</v>
      </c>
      <c r="P645" s="106">
        <v>44984</v>
      </c>
      <c r="Q645" s="106">
        <v>44984</v>
      </c>
    </row>
    <row r="646" spans="1:17">
      <c r="A646" s="27">
        <f t="shared" si="9"/>
        <v>640</v>
      </c>
      <c r="B646" s="35" t="s">
        <v>533</v>
      </c>
      <c r="C646" s="35" t="s">
        <v>2435</v>
      </c>
      <c r="D646" s="6" t="s">
        <v>607</v>
      </c>
      <c r="E646" s="68" t="s">
        <v>608</v>
      </c>
      <c r="F646" s="6" t="s">
        <v>596</v>
      </c>
      <c r="G646" s="132"/>
      <c r="H646" s="132"/>
      <c r="I646" s="133" t="s">
        <v>48</v>
      </c>
      <c r="J646" s="136"/>
      <c r="K646" s="132"/>
      <c r="L646" s="132"/>
      <c r="M646" s="132"/>
      <c r="N646" s="6" t="s">
        <v>612</v>
      </c>
      <c r="O646" s="6" t="s">
        <v>223</v>
      </c>
      <c r="P646" s="1120">
        <v>44985</v>
      </c>
      <c r="Q646" s="1120">
        <v>44985</v>
      </c>
    </row>
    <row r="647" spans="1:17">
      <c r="A647" s="27">
        <f t="shared" si="9"/>
        <v>641</v>
      </c>
      <c r="B647" s="35" t="s">
        <v>533</v>
      </c>
      <c r="C647" s="35" t="s">
        <v>2435</v>
      </c>
      <c r="D647" s="6" t="s">
        <v>609</v>
      </c>
      <c r="E647" s="68" t="s">
        <v>610</v>
      </c>
      <c r="F647" s="6" t="s">
        <v>599</v>
      </c>
      <c r="G647" s="132"/>
      <c r="H647" s="132"/>
      <c r="I647" s="132"/>
      <c r="J647" s="133" t="s">
        <v>48</v>
      </c>
      <c r="K647" s="132"/>
      <c r="L647" s="132"/>
      <c r="M647" s="132"/>
      <c r="N647" s="6" t="s">
        <v>611</v>
      </c>
      <c r="O647" s="6" t="s">
        <v>223</v>
      </c>
      <c r="P647" s="1120"/>
      <c r="Q647" s="1120"/>
    </row>
    <row r="648" spans="1:17">
      <c r="A648" s="27">
        <f t="shared" si="9"/>
        <v>642</v>
      </c>
      <c r="B648" s="35" t="s">
        <v>533</v>
      </c>
      <c r="C648" s="35" t="s">
        <v>2434</v>
      </c>
      <c r="D648" s="6" t="s">
        <v>624</v>
      </c>
      <c r="E648" s="68" t="s">
        <v>616</v>
      </c>
      <c r="F648" s="6" t="s">
        <v>560</v>
      </c>
      <c r="G648" s="132"/>
      <c r="H648" s="132"/>
      <c r="I648" s="132"/>
      <c r="J648" s="133" t="s">
        <v>48</v>
      </c>
      <c r="K648" s="132"/>
      <c r="L648" s="132"/>
      <c r="M648" s="132"/>
      <c r="N648" s="6" t="s">
        <v>611</v>
      </c>
      <c r="O648" s="6" t="s">
        <v>223</v>
      </c>
      <c r="P648" s="106">
        <v>44991</v>
      </c>
      <c r="Q648" s="106">
        <v>44991</v>
      </c>
    </row>
    <row r="649" spans="1:17">
      <c r="A649" s="27">
        <f t="shared" ref="A649:A712" si="10">A648+1</f>
        <v>643</v>
      </c>
      <c r="B649" s="35" t="s">
        <v>533</v>
      </c>
      <c r="C649" s="35" t="s">
        <v>2434</v>
      </c>
      <c r="D649" s="6" t="s">
        <v>625</v>
      </c>
      <c r="E649" s="68" t="s">
        <v>617</v>
      </c>
      <c r="F649" s="6" t="s">
        <v>557</v>
      </c>
      <c r="G649" s="132"/>
      <c r="H649" s="132"/>
      <c r="I649" s="132"/>
      <c r="J649" s="133" t="s">
        <v>48</v>
      </c>
      <c r="K649" s="132"/>
      <c r="L649" s="132"/>
      <c r="M649" s="132"/>
      <c r="N649" s="6" t="s">
        <v>611</v>
      </c>
      <c r="O649" s="6" t="s">
        <v>223</v>
      </c>
      <c r="P649" s="106">
        <v>44993</v>
      </c>
      <c r="Q649" s="106">
        <v>44993</v>
      </c>
    </row>
    <row r="650" spans="1:17">
      <c r="A650" s="27">
        <f t="shared" si="10"/>
        <v>644</v>
      </c>
      <c r="B650" s="35" t="s">
        <v>533</v>
      </c>
      <c r="C650" s="35" t="s">
        <v>2434</v>
      </c>
      <c r="D650" s="6" t="s">
        <v>626</v>
      </c>
      <c r="E650" s="68" t="s">
        <v>618</v>
      </c>
      <c r="F650" s="6" t="s">
        <v>602</v>
      </c>
      <c r="G650" s="132"/>
      <c r="H650" s="132"/>
      <c r="I650" s="133" t="s">
        <v>48</v>
      </c>
      <c r="J650" s="136"/>
      <c r="K650" s="132"/>
      <c r="L650" s="132"/>
      <c r="M650" s="132"/>
      <c r="N650" s="6" t="s">
        <v>612</v>
      </c>
      <c r="O650" s="6" t="s">
        <v>223</v>
      </c>
      <c r="P650" s="106">
        <v>44993</v>
      </c>
      <c r="Q650" s="106">
        <v>44993</v>
      </c>
    </row>
    <row r="651" spans="1:17">
      <c r="A651" s="27">
        <f t="shared" si="10"/>
        <v>645</v>
      </c>
      <c r="B651" s="35" t="s">
        <v>533</v>
      </c>
      <c r="C651" s="35" t="s">
        <v>2434</v>
      </c>
      <c r="D651" s="57" t="s">
        <v>627</v>
      </c>
      <c r="E651" s="68" t="s">
        <v>619</v>
      </c>
      <c r="F651" s="57" t="s">
        <v>555</v>
      </c>
      <c r="G651" s="132"/>
      <c r="H651" s="132"/>
      <c r="I651" s="133" t="s">
        <v>48</v>
      </c>
      <c r="J651" s="136"/>
      <c r="K651" s="132"/>
      <c r="L651" s="132"/>
      <c r="M651" s="132"/>
      <c r="N651" s="57" t="s">
        <v>614</v>
      </c>
      <c r="O651" s="6" t="s">
        <v>223</v>
      </c>
      <c r="P651" s="106">
        <v>44995</v>
      </c>
      <c r="Q651" s="106">
        <v>44995</v>
      </c>
    </row>
    <row r="652" spans="1:17">
      <c r="A652" s="27">
        <f t="shared" si="10"/>
        <v>646</v>
      </c>
      <c r="B652" s="35" t="s">
        <v>533</v>
      </c>
      <c r="C652" s="35" t="s">
        <v>2434</v>
      </c>
      <c r="D652" s="57" t="s">
        <v>628</v>
      </c>
      <c r="E652" s="68" t="s">
        <v>620</v>
      </c>
      <c r="F652" s="57" t="s">
        <v>599</v>
      </c>
      <c r="G652" s="132"/>
      <c r="H652" s="132"/>
      <c r="I652" s="132"/>
      <c r="J652" s="133" t="s">
        <v>48</v>
      </c>
      <c r="K652" s="132"/>
      <c r="L652" s="132"/>
      <c r="M652" s="132"/>
      <c r="N652" s="6" t="s">
        <v>611</v>
      </c>
      <c r="O652" s="6" t="s">
        <v>223</v>
      </c>
      <c r="P652" s="106">
        <v>45001</v>
      </c>
      <c r="Q652" s="106">
        <v>45001</v>
      </c>
    </row>
    <row r="653" spans="1:17">
      <c r="A653" s="27">
        <f t="shared" si="10"/>
        <v>647</v>
      </c>
      <c r="B653" s="35" t="s">
        <v>533</v>
      </c>
      <c r="C653" s="35" t="s">
        <v>2434</v>
      </c>
      <c r="D653" s="57" t="s">
        <v>629</v>
      </c>
      <c r="E653" s="68" t="s">
        <v>621</v>
      </c>
      <c r="F653" s="57" t="s">
        <v>555</v>
      </c>
      <c r="G653" s="132"/>
      <c r="H653" s="133" t="s">
        <v>48</v>
      </c>
      <c r="I653" s="132"/>
      <c r="J653" s="136"/>
      <c r="K653" s="132"/>
      <c r="L653" s="132"/>
      <c r="M653" s="132"/>
      <c r="N653" s="57" t="s">
        <v>183</v>
      </c>
      <c r="O653" s="6" t="s">
        <v>223</v>
      </c>
      <c r="P653" s="106">
        <v>45003</v>
      </c>
      <c r="Q653" s="106">
        <v>45003</v>
      </c>
    </row>
    <row r="654" spans="1:17">
      <c r="A654" s="27">
        <f t="shared" si="10"/>
        <v>648</v>
      </c>
      <c r="B654" s="35" t="s">
        <v>533</v>
      </c>
      <c r="C654" s="35" t="s">
        <v>2434</v>
      </c>
      <c r="D654" s="57" t="s">
        <v>623</v>
      </c>
      <c r="E654" s="68" t="s">
        <v>622</v>
      </c>
      <c r="F654" s="57" t="s">
        <v>615</v>
      </c>
      <c r="G654" s="132"/>
      <c r="H654" s="132"/>
      <c r="I654" s="132"/>
      <c r="J654" s="133" t="s">
        <v>48</v>
      </c>
      <c r="K654" s="132"/>
      <c r="L654" s="132"/>
      <c r="M654" s="132"/>
      <c r="N654" s="6" t="s">
        <v>611</v>
      </c>
      <c r="O654" s="6" t="s">
        <v>223</v>
      </c>
      <c r="P654" s="106">
        <v>45006</v>
      </c>
      <c r="Q654" s="106">
        <v>45006</v>
      </c>
    </row>
    <row r="655" spans="1:17">
      <c r="A655" s="27">
        <f t="shared" si="10"/>
        <v>649</v>
      </c>
      <c r="B655" s="35" t="s">
        <v>533</v>
      </c>
      <c r="C655" s="35" t="s">
        <v>2433</v>
      </c>
      <c r="D655" s="57" t="s">
        <v>630</v>
      </c>
      <c r="E655" s="71" t="s">
        <v>633</v>
      </c>
      <c r="F655" s="57" t="s">
        <v>636</v>
      </c>
      <c r="G655" s="132"/>
      <c r="H655" s="132"/>
      <c r="I655" s="133" t="s">
        <v>48</v>
      </c>
      <c r="J655" s="136"/>
      <c r="K655" s="132"/>
      <c r="L655" s="132"/>
      <c r="M655" s="132"/>
      <c r="N655" s="57" t="s">
        <v>637</v>
      </c>
      <c r="O655" s="6" t="s">
        <v>223</v>
      </c>
      <c r="P655" s="106">
        <v>45020</v>
      </c>
      <c r="Q655" s="106">
        <v>45020</v>
      </c>
    </row>
    <row r="656" spans="1:17">
      <c r="A656" s="27">
        <f t="shared" si="10"/>
        <v>650</v>
      </c>
      <c r="B656" s="35" t="s">
        <v>533</v>
      </c>
      <c r="C656" s="35" t="s">
        <v>2433</v>
      </c>
      <c r="D656" s="57" t="s">
        <v>631</v>
      </c>
      <c r="E656" s="71" t="s">
        <v>634</v>
      </c>
      <c r="F656" s="57" t="s">
        <v>559</v>
      </c>
      <c r="G656" s="133" t="s">
        <v>48</v>
      </c>
      <c r="H656" s="132"/>
      <c r="I656" s="132"/>
      <c r="J656" s="136"/>
      <c r="K656" s="132"/>
      <c r="L656" s="132"/>
      <c r="M656" s="132"/>
      <c r="N656" s="57" t="s">
        <v>482</v>
      </c>
      <c r="O656" s="6" t="s">
        <v>223</v>
      </c>
      <c r="P656" s="106">
        <v>45026</v>
      </c>
      <c r="Q656" s="106">
        <v>45026</v>
      </c>
    </row>
    <row r="657" spans="1:17">
      <c r="A657" s="27">
        <f t="shared" si="10"/>
        <v>651</v>
      </c>
      <c r="B657" s="35" t="s">
        <v>533</v>
      </c>
      <c r="C657" s="35" t="s">
        <v>2433</v>
      </c>
      <c r="D657" s="57" t="s">
        <v>632</v>
      </c>
      <c r="E657" s="71" t="s">
        <v>635</v>
      </c>
      <c r="F657" s="57" t="s">
        <v>596</v>
      </c>
      <c r="G657" s="132"/>
      <c r="H657" s="133" t="s">
        <v>48</v>
      </c>
      <c r="I657" s="132"/>
      <c r="J657" s="136"/>
      <c r="K657" s="132"/>
      <c r="L657" s="133" t="s">
        <v>48</v>
      </c>
      <c r="M657" s="133"/>
      <c r="N657" s="57" t="s">
        <v>580</v>
      </c>
      <c r="O657" s="6" t="s">
        <v>223</v>
      </c>
      <c r="P657" s="106">
        <v>45035</v>
      </c>
      <c r="Q657" s="106">
        <v>45035</v>
      </c>
    </row>
    <row r="658" spans="1:17">
      <c r="A658" s="27">
        <f t="shared" si="10"/>
        <v>652</v>
      </c>
      <c r="B658" s="35" t="s">
        <v>533</v>
      </c>
      <c r="C658" s="35" t="s">
        <v>2432</v>
      </c>
      <c r="D658" s="57" t="s">
        <v>638</v>
      </c>
      <c r="E658" s="71" t="s">
        <v>652</v>
      </c>
      <c r="F658" s="57" t="s">
        <v>560</v>
      </c>
      <c r="G658" s="132"/>
      <c r="H658" s="132"/>
      <c r="I658" s="133" t="s">
        <v>48</v>
      </c>
      <c r="J658" s="133"/>
      <c r="K658" s="132"/>
      <c r="L658" s="132"/>
      <c r="M658" s="132"/>
      <c r="N658" s="57" t="s">
        <v>580</v>
      </c>
      <c r="O658" s="6" t="s">
        <v>223</v>
      </c>
      <c r="P658" s="162">
        <v>45049</v>
      </c>
      <c r="Q658" s="162">
        <v>45049</v>
      </c>
    </row>
    <row r="659" spans="1:17">
      <c r="A659" s="27">
        <f t="shared" si="10"/>
        <v>653</v>
      </c>
      <c r="B659" s="35" t="s">
        <v>533</v>
      </c>
      <c r="C659" s="35" t="s">
        <v>2432</v>
      </c>
      <c r="D659" s="57" t="s">
        <v>639</v>
      </c>
      <c r="E659" s="71" t="s">
        <v>653</v>
      </c>
      <c r="F659" s="57" t="s">
        <v>554</v>
      </c>
      <c r="G659" s="133" t="s">
        <v>48</v>
      </c>
      <c r="H659" s="132"/>
      <c r="I659" s="132"/>
      <c r="J659" s="133"/>
      <c r="K659" s="132"/>
      <c r="L659" s="132"/>
      <c r="M659" s="132"/>
      <c r="N659" s="57" t="s">
        <v>582</v>
      </c>
      <c r="O659" s="6" t="s">
        <v>223</v>
      </c>
      <c r="P659" s="1135">
        <v>45051</v>
      </c>
      <c r="Q659" s="1135">
        <v>45051</v>
      </c>
    </row>
    <row r="660" spans="1:17">
      <c r="A660" s="27">
        <f t="shared" si="10"/>
        <v>654</v>
      </c>
      <c r="B660" s="35" t="s">
        <v>533</v>
      </c>
      <c r="C660" s="35" t="s">
        <v>2432</v>
      </c>
      <c r="D660" s="57" t="s">
        <v>640</v>
      </c>
      <c r="E660" s="71" t="s">
        <v>654</v>
      </c>
      <c r="F660" s="57" t="s">
        <v>667</v>
      </c>
      <c r="G660" s="132"/>
      <c r="H660" s="133" t="s">
        <v>48</v>
      </c>
      <c r="I660" s="132"/>
      <c r="J660" s="133"/>
      <c r="K660" s="132"/>
      <c r="L660" s="132"/>
      <c r="M660" s="132"/>
      <c r="N660" s="57" t="s">
        <v>580</v>
      </c>
      <c r="O660" s="6" t="s">
        <v>223</v>
      </c>
      <c r="P660" s="1135"/>
      <c r="Q660" s="1135"/>
    </row>
    <row r="661" spans="1:17">
      <c r="A661" s="27">
        <f t="shared" si="10"/>
        <v>655</v>
      </c>
      <c r="B661" s="35" t="s">
        <v>533</v>
      </c>
      <c r="C661" s="35" t="s">
        <v>2432</v>
      </c>
      <c r="D661" s="57" t="s">
        <v>641</v>
      </c>
      <c r="E661" s="71" t="s">
        <v>655</v>
      </c>
      <c r="F661" s="57" t="s">
        <v>555</v>
      </c>
      <c r="G661" s="132"/>
      <c r="H661" s="132"/>
      <c r="I661" s="132"/>
      <c r="J661" s="133" t="s">
        <v>48</v>
      </c>
      <c r="K661" s="132"/>
      <c r="L661" s="132"/>
      <c r="M661" s="133"/>
      <c r="N661" s="57" t="s">
        <v>183</v>
      </c>
      <c r="O661" s="6" t="s">
        <v>223</v>
      </c>
      <c r="P661" s="162">
        <v>45056</v>
      </c>
      <c r="Q661" s="162">
        <v>45056</v>
      </c>
    </row>
    <row r="662" spans="1:17">
      <c r="A662" s="27">
        <f t="shared" si="10"/>
        <v>656</v>
      </c>
      <c r="B662" s="35" t="s">
        <v>533</v>
      </c>
      <c r="C662" s="35" t="s">
        <v>2432</v>
      </c>
      <c r="D662" s="57" t="s">
        <v>642</v>
      </c>
      <c r="E662" s="71" t="s">
        <v>656</v>
      </c>
      <c r="F662" s="57" t="s">
        <v>615</v>
      </c>
      <c r="G662" s="132"/>
      <c r="H662" s="132"/>
      <c r="I662" s="132"/>
      <c r="J662" s="133"/>
      <c r="K662" s="132"/>
      <c r="L662" s="133" t="s">
        <v>48</v>
      </c>
      <c r="M662" s="133"/>
      <c r="N662" s="57" t="s">
        <v>56</v>
      </c>
      <c r="O662" s="6" t="s">
        <v>223</v>
      </c>
      <c r="P662" s="162">
        <v>45058</v>
      </c>
      <c r="Q662" s="162">
        <v>45058</v>
      </c>
    </row>
    <row r="663" spans="1:17">
      <c r="A663" s="27">
        <f t="shared" si="10"/>
        <v>657</v>
      </c>
      <c r="B663" s="35" t="s">
        <v>533</v>
      </c>
      <c r="C663" s="35" t="s">
        <v>2432</v>
      </c>
      <c r="D663" s="57" t="s">
        <v>643</v>
      </c>
      <c r="E663" s="71" t="s">
        <v>657</v>
      </c>
      <c r="F663" s="57" t="s">
        <v>553</v>
      </c>
      <c r="G663" s="132"/>
      <c r="H663" s="132"/>
      <c r="I663" s="132"/>
      <c r="J663" s="132"/>
      <c r="K663" s="133" t="s">
        <v>48</v>
      </c>
      <c r="L663" s="136"/>
      <c r="M663" s="132"/>
      <c r="N663" s="57" t="s">
        <v>668</v>
      </c>
      <c r="O663" s="6" t="s">
        <v>223</v>
      </c>
      <c r="P663" s="162">
        <v>45063</v>
      </c>
      <c r="Q663" s="162">
        <v>45063</v>
      </c>
    </row>
    <row r="664" spans="1:17">
      <c r="A664" s="27">
        <f t="shared" si="10"/>
        <v>658</v>
      </c>
      <c r="B664" s="35" t="s">
        <v>533</v>
      </c>
      <c r="C664" s="35" t="s">
        <v>2432</v>
      </c>
      <c r="D664" s="57" t="s">
        <v>644</v>
      </c>
      <c r="E664" s="71" t="s">
        <v>658</v>
      </c>
      <c r="F664" s="57" t="s">
        <v>557</v>
      </c>
      <c r="G664" s="136"/>
      <c r="H664" s="132"/>
      <c r="I664" s="132"/>
      <c r="J664" s="136"/>
      <c r="K664" s="133" t="s">
        <v>48</v>
      </c>
      <c r="L664" s="132"/>
      <c r="M664" s="132"/>
      <c r="N664" s="57" t="s">
        <v>56</v>
      </c>
      <c r="O664" s="6" t="s">
        <v>223</v>
      </c>
      <c r="P664" s="162">
        <v>45062</v>
      </c>
      <c r="Q664" s="162">
        <v>45062</v>
      </c>
    </row>
    <row r="665" spans="1:17">
      <c r="A665" s="27">
        <f t="shared" si="10"/>
        <v>659</v>
      </c>
      <c r="B665" s="35" t="s">
        <v>533</v>
      </c>
      <c r="C665" s="35" t="s">
        <v>2431</v>
      </c>
      <c r="D665" s="57" t="s">
        <v>645</v>
      </c>
      <c r="E665" s="71" t="s">
        <v>659</v>
      </c>
      <c r="F665" s="57" t="s">
        <v>615</v>
      </c>
      <c r="G665" s="133" t="s">
        <v>48</v>
      </c>
      <c r="H665" s="132"/>
      <c r="I665" s="132"/>
      <c r="J665" s="132"/>
      <c r="K665" s="132"/>
      <c r="L665" s="132"/>
      <c r="M665" s="132"/>
      <c r="N665" s="57" t="s">
        <v>669</v>
      </c>
      <c r="O665" s="6" t="s">
        <v>223</v>
      </c>
      <c r="P665" s="162">
        <v>45092</v>
      </c>
      <c r="Q665" s="162">
        <v>45092</v>
      </c>
    </row>
    <row r="666" spans="1:17">
      <c r="A666" s="27">
        <f t="shared" si="10"/>
        <v>660</v>
      </c>
      <c r="B666" s="35" t="s">
        <v>533</v>
      </c>
      <c r="C666" s="35" t="s">
        <v>2431</v>
      </c>
      <c r="D666" s="57" t="s">
        <v>623</v>
      </c>
      <c r="E666" s="71" t="s">
        <v>660</v>
      </c>
      <c r="F666" s="57" t="s">
        <v>599</v>
      </c>
      <c r="G666" s="132"/>
      <c r="H666" s="136"/>
      <c r="I666" s="132"/>
      <c r="J666" s="136"/>
      <c r="K666" s="133" t="s">
        <v>48</v>
      </c>
      <c r="L666" s="132"/>
      <c r="M666" s="132"/>
      <c r="N666" s="57" t="s">
        <v>670</v>
      </c>
      <c r="O666" s="6" t="s">
        <v>223</v>
      </c>
      <c r="P666" s="162">
        <v>45103</v>
      </c>
      <c r="Q666" s="162">
        <v>45103</v>
      </c>
    </row>
    <row r="667" spans="1:17">
      <c r="A667" s="27">
        <f t="shared" si="10"/>
        <v>661</v>
      </c>
      <c r="B667" s="35" t="s">
        <v>533</v>
      </c>
      <c r="C667" s="35" t="s">
        <v>2430</v>
      </c>
      <c r="D667" s="57" t="s">
        <v>646</v>
      </c>
      <c r="E667" s="71" t="s">
        <v>661</v>
      </c>
      <c r="F667" s="57" t="s">
        <v>554</v>
      </c>
      <c r="G667" s="132"/>
      <c r="H667" s="136"/>
      <c r="I667" s="132"/>
      <c r="J667" s="136"/>
      <c r="K667" s="133" t="s">
        <v>48</v>
      </c>
      <c r="L667" s="132"/>
      <c r="M667" s="132"/>
      <c r="N667" s="57" t="s">
        <v>56</v>
      </c>
      <c r="O667" s="6" t="s">
        <v>223</v>
      </c>
      <c r="P667" s="1135">
        <v>45111</v>
      </c>
      <c r="Q667" s="1135">
        <v>45111</v>
      </c>
    </row>
    <row r="668" spans="1:17">
      <c r="A668" s="27">
        <f t="shared" si="10"/>
        <v>662</v>
      </c>
      <c r="B668" s="35" t="s">
        <v>533</v>
      </c>
      <c r="C668" s="35" t="s">
        <v>2430</v>
      </c>
      <c r="D668" s="57" t="s">
        <v>647</v>
      </c>
      <c r="E668" s="71" t="s">
        <v>662</v>
      </c>
      <c r="F668" s="57" t="s">
        <v>557</v>
      </c>
      <c r="G668" s="132"/>
      <c r="H668" s="136"/>
      <c r="I668" s="132"/>
      <c r="J668" s="136"/>
      <c r="K668" s="133" t="s">
        <v>48</v>
      </c>
      <c r="L668" s="132"/>
      <c r="M668" s="132"/>
      <c r="N668" s="57" t="s">
        <v>56</v>
      </c>
      <c r="O668" s="6" t="s">
        <v>223</v>
      </c>
      <c r="P668" s="1135"/>
      <c r="Q668" s="1135"/>
    </row>
    <row r="669" spans="1:17">
      <c r="A669" s="27">
        <f t="shared" si="10"/>
        <v>663</v>
      </c>
      <c r="B669" s="35" t="s">
        <v>533</v>
      </c>
      <c r="C669" s="35" t="s">
        <v>2430</v>
      </c>
      <c r="D669" s="57" t="s">
        <v>648</v>
      </c>
      <c r="E669" s="71" t="s">
        <v>663</v>
      </c>
      <c r="F669" s="57" t="s">
        <v>557</v>
      </c>
      <c r="G669" s="136"/>
      <c r="H669" s="132"/>
      <c r="I669" s="132"/>
      <c r="J669" s="132"/>
      <c r="K669" s="132"/>
      <c r="L669" s="133" t="s">
        <v>48</v>
      </c>
      <c r="M669" s="133"/>
      <c r="N669" s="57" t="s">
        <v>56</v>
      </c>
      <c r="O669" s="6" t="s">
        <v>223</v>
      </c>
      <c r="P669" s="1135"/>
      <c r="Q669" s="1135"/>
    </row>
    <row r="670" spans="1:17">
      <c r="A670" s="27">
        <f t="shared" si="10"/>
        <v>664</v>
      </c>
      <c r="B670" s="35" t="s">
        <v>533</v>
      </c>
      <c r="C670" s="35" t="s">
        <v>2430</v>
      </c>
      <c r="D670" s="57" t="s">
        <v>649</v>
      </c>
      <c r="E670" s="71" t="s">
        <v>664</v>
      </c>
      <c r="F670" s="57" t="s">
        <v>615</v>
      </c>
      <c r="G670" s="132"/>
      <c r="H670" s="132"/>
      <c r="I670" s="136"/>
      <c r="J670" s="136"/>
      <c r="K670" s="133" t="s">
        <v>48</v>
      </c>
      <c r="L670" s="132"/>
      <c r="M670" s="132"/>
      <c r="N670" s="57" t="s">
        <v>670</v>
      </c>
      <c r="O670" s="6" t="s">
        <v>223</v>
      </c>
      <c r="P670" s="162">
        <v>45118</v>
      </c>
      <c r="Q670" s="162">
        <v>45118</v>
      </c>
    </row>
    <row r="671" spans="1:17">
      <c r="A671" s="27">
        <f t="shared" si="10"/>
        <v>665</v>
      </c>
      <c r="B671" s="35" t="s">
        <v>533</v>
      </c>
      <c r="C671" s="35" t="s">
        <v>2430</v>
      </c>
      <c r="D671" s="57" t="s">
        <v>650</v>
      </c>
      <c r="E671" s="71" t="s">
        <v>665</v>
      </c>
      <c r="F671" s="57" t="s">
        <v>559</v>
      </c>
      <c r="G671" s="132"/>
      <c r="H671" s="132"/>
      <c r="I671" s="136"/>
      <c r="J671" s="132"/>
      <c r="K671" s="132"/>
      <c r="L671" s="133" t="s">
        <v>48</v>
      </c>
      <c r="M671" s="132"/>
      <c r="N671" s="57" t="s">
        <v>56</v>
      </c>
      <c r="O671" s="6" t="s">
        <v>223</v>
      </c>
      <c r="P671" s="162">
        <v>45119</v>
      </c>
      <c r="Q671" s="162">
        <v>45119</v>
      </c>
    </row>
    <row r="672" spans="1:17">
      <c r="A672" s="27">
        <f t="shared" si="10"/>
        <v>666</v>
      </c>
      <c r="B672" s="35" t="s">
        <v>533</v>
      </c>
      <c r="C672" s="35" t="s">
        <v>2430</v>
      </c>
      <c r="D672" s="57" t="s">
        <v>651</v>
      </c>
      <c r="E672" s="71" t="s">
        <v>666</v>
      </c>
      <c r="F672" s="57" t="s">
        <v>599</v>
      </c>
      <c r="G672" s="132"/>
      <c r="H672" s="132"/>
      <c r="I672" s="136"/>
      <c r="J672" s="132"/>
      <c r="K672" s="132"/>
      <c r="L672" s="133" t="s">
        <v>48</v>
      </c>
      <c r="M672" s="132"/>
      <c r="N672" s="57" t="s">
        <v>671</v>
      </c>
      <c r="O672" s="6" t="s">
        <v>223</v>
      </c>
      <c r="P672" s="162">
        <v>45128</v>
      </c>
      <c r="Q672" s="162">
        <v>45128</v>
      </c>
    </row>
    <row r="673" spans="1:17">
      <c r="A673" s="27">
        <f t="shared" si="10"/>
        <v>667</v>
      </c>
      <c r="B673" s="34" t="s">
        <v>672</v>
      </c>
      <c r="C673" s="34" t="s">
        <v>2436</v>
      </c>
      <c r="D673" s="22" t="s">
        <v>687</v>
      </c>
      <c r="E673" s="72">
        <v>3010010683</v>
      </c>
      <c r="F673" s="22" t="s">
        <v>698</v>
      </c>
      <c r="G673" s="127"/>
      <c r="H673" s="127"/>
      <c r="I673" s="144" t="s">
        <v>48</v>
      </c>
      <c r="J673" s="127"/>
      <c r="K673" s="127"/>
      <c r="L673" s="144"/>
      <c r="M673" s="127"/>
      <c r="N673" s="22" t="s">
        <v>712</v>
      </c>
      <c r="O673" s="18" t="s">
        <v>223</v>
      </c>
      <c r="P673" s="171">
        <v>44928</v>
      </c>
      <c r="Q673" s="159">
        <v>44935</v>
      </c>
    </row>
    <row r="674" spans="1:17">
      <c r="A674" s="27">
        <f t="shared" si="10"/>
        <v>668</v>
      </c>
      <c r="B674" s="34" t="s">
        <v>672</v>
      </c>
      <c r="C674" s="34" t="s">
        <v>2436</v>
      </c>
      <c r="D674" s="22" t="s">
        <v>673</v>
      </c>
      <c r="E674" s="72">
        <v>3010061679</v>
      </c>
      <c r="F674" s="22" t="s">
        <v>699</v>
      </c>
      <c r="G674" s="127"/>
      <c r="H674" s="127"/>
      <c r="I674" s="144" t="s">
        <v>48</v>
      </c>
      <c r="J674" s="127"/>
      <c r="K674" s="127"/>
      <c r="L674" s="144"/>
      <c r="M674" s="127"/>
      <c r="N674" s="22" t="s">
        <v>2273</v>
      </c>
      <c r="O674" s="18" t="s">
        <v>223</v>
      </c>
      <c r="P674" s="171">
        <v>44930</v>
      </c>
      <c r="Q674" s="159">
        <v>44930</v>
      </c>
    </row>
    <row r="675" spans="1:17">
      <c r="A675" s="27">
        <f t="shared" si="10"/>
        <v>669</v>
      </c>
      <c r="B675" s="34" t="s">
        <v>672</v>
      </c>
      <c r="C675" s="34" t="s">
        <v>2436</v>
      </c>
      <c r="D675" s="22" t="s">
        <v>674</v>
      </c>
      <c r="E675" s="72">
        <v>3030020046</v>
      </c>
      <c r="F675" s="22" t="s">
        <v>700</v>
      </c>
      <c r="G675" s="127"/>
      <c r="H675" s="127"/>
      <c r="I675" s="145"/>
      <c r="J675" s="144" t="s">
        <v>48</v>
      </c>
      <c r="K675" s="127"/>
      <c r="L675" s="144"/>
      <c r="M675" s="127"/>
      <c r="N675" s="22" t="s">
        <v>1886</v>
      </c>
      <c r="O675" s="18" t="s">
        <v>223</v>
      </c>
      <c r="P675" s="171">
        <v>44932</v>
      </c>
      <c r="Q675" s="159">
        <v>44951</v>
      </c>
    </row>
    <row r="676" spans="1:17">
      <c r="A676" s="27">
        <f t="shared" si="10"/>
        <v>670</v>
      </c>
      <c r="B676" s="34" t="s">
        <v>672</v>
      </c>
      <c r="C676" s="34" t="s">
        <v>2436</v>
      </c>
      <c r="D676" s="22" t="s">
        <v>675</v>
      </c>
      <c r="E676" s="72">
        <v>3010110188</v>
      </c>
      <c r="F676" s="22" t="s">
        <v>701</v>
      </c>
      <c r="G676" s="127"/>
      <c r="H676" s="127"/>
      <c r="I676" s="145"/>
      <c r="J676" s="144" t="s">
        <v>48</v>
      </c>
      <c r="K676" s="127"/>
      <c r="L676" s="144"/>
      <c r="M676" s="127"/>
      <c r="N676" s="22" t="s">
        <v>2274</v>
      </c>
      <c r="O676" s="18" t="s">
        <v>223</v>
      </c>
      <c r="P676" s="171">
        <v>44935</v>
      </c>
      <c r="Q676" s="159">
        <v>44935</v>
      </c>
    </row>
    <row r="677" spans="1:17" ht="26">
      <c r="A677" s="27">
        <f t="shared" si="10"/>
        <v>671</v>
      </c>
      <c r="B677" s="34" t="s">
        <v>672</v>
      </c>
      <c r="C677" s="34" t="s">
        <v>2436</v>
      </c>
      <c r="D677" s="22" t="s">
        <v>688</v>
      </c>
      <c r="E677" s="72">
        <v>3020110211</v>
      </c>
      <c r="F677" s="22" t="s">
        <v>702</v>
      </c>
      <c r="G677" s="127"/>
      <c r="H677" s="127"/>
      <c r="I677" s="145"/>
      <c r="J677" s="127"/>
      <c r="K677" s="127"/>
      <c r="L677" s="144" t="s">
        <v>48</v>
      </c>
      <c r="M677" s="144"/>
      <c r="N677" s="22" t="s">
        <v>1825</v>
      </c>
      <c r="O677" s="18" t="s">
        <v>223</v>
      </c>
      <c r="P677" s="171">
        <v>44935</v>
      </c>
      <c r="Q677" s="159">
        <v>44935</v>
      </c>
    </row>
    <row r="678" spans="1:17" ht="26">
      <c r="A678" s="27">
        <f t="shared" si="10"/>
        <v>672</v>
      </c>
      <c r="B678" s="34" t="s">
        <v>672</v>
      </c>
      <c r="C678" s="34" t="s">
        <v>2436</v>
      </c>
      <c r="D678" s="22" t="s">
        <v>676</v>
      </c>
      <c r="E678" s="72">
        <v>3010110161</v>
      </c>
      <c r="F678" s="22" t="s">
        <v>701</v>
      </c>
      <c r="G678" s="127"/>
      <c r="H678" s="127"/>
      <c r="I678" s="145"/>
      <c r="J678" s="144" t="s">
        <v>48</v>
      </c>
      <c r="K678" s="127"/>
      <c r="L678" s="127"/>
      <c r="M678" s="127"/>
      <c r="N678" s="22" t="s">
        <v>1826</v>
      </c>
      <c r="O678" s="18" t="s">
        <v>223</v>
      </c>
      <c r="P678" s="171">
        <v>44935</v>
      </c>
      <c r="Q678" s="159">
        <v>44935</v>
      </c>
    </row>
    <row r="679" spans="1:17" ht="26">
      <c r="A679" s="27">
        <f t="shared" si="10"/>
        <v>673</v>
      </c>
      <c r="B679" s="34" t="s">
        <v>672</v>
      </c>
      <c r="C679" s="34" t="s">
        <v>2436</v>
      </c>
      <c r="D679" s="22" t="s">
        <v>689</v>
      </c>
      <c r="E679" s="72">
        <v>3020050050</v>
      </c>
      <c r="F679" s="22" t="s">
        <v>703</v>
      </c>
      <c r="G679" s="127"/>
      <c r="H679" s="127"/>
      <c r="I679" s="145"/>
      <c r="J679" s="144" t="s">
        <v>48</v>
      </c>
      <c r="K679" s="127"/>
      <c r="L679" s="127"/>
      <c r="M679" s="127"/>
      <c r="N679" s="22" t="s">
        <v>713</v>
      </c>
      <c r="O679" s="18" t="s">
        <v>223</v>
      </c>
      <c r="P679" s="171">
        <v>44935</v>
      </c>
      <c r="Q679" s="159">
        <v>44935</v>
      </c>
    </row>
    <row r="680" spans="1:17">
      <c r="A680" s="27">
        <f t="shared" si="10"/>
        <v>674</v>
      </c>
      <c r="B680" s="34" t="s">
        <v>672</v>
      </c>
      <c r="C680" s="34" t="s">
        <v>2436</v>
      </c>
      <c r="D680" s="22" t="s">
        <v>677</v>
      </c>
      <c r="E680" s="72">
        <v>3010110139</v>
      </c>
      <c r="F680" s="22" t="s">
        <v>701</v>
      </c>
      <c r="G680" s="127"/>
      <c r="H680" s="127"/>
      <c r="I680" s="145"/>
      <c r="J680" s="144" t="s">
        <v>48</v>
      </c>
      <c r="K680" s="127"/>
      <c r="L680" s="127"/>
      <c r="M680" s="127"/>
      <c r="N680" s="22" t="s">
        <v>2275</v>
      </c>
      <c r="O680" s="18" t="s">
        <v>223</v>
      </c>
      <c r="P680" s="171">
        <v>44936</v>
      </c>
      <c r="Q680" s="159">
        <v>44936</v>
      </c>
    </row>
    <row r="681" spans="1:17" ht="26">
      <c r="A681" s="27">
        <f t="shared" si="10"/>
        <v>675</v>
      </c>
      <c r="B681" s="34" t="s">
        <v>672</v>
      </c>
      <c r="C681" s="34" t="s">
        <v>2436</v>
      </c>
      <c r="D681" s="22" t="s">
        <v>690</v>
      </c>
      <c r="E681" s="74" t="s">
        <v>697</v>
      </c>
      <c r="F681" s="22" t="s">
        <v>704</v>
      </c>
      <c r="G681" s="127"/>
      <c r="H681" s="127"/>
      <c r="I681" s="145"/>
      <c r="J681" s="144" t="s">
        <v>48</v>
      </c>
      <c r="K681" s="127"/>
      <c r="L681" s="127"/>
      <c r="M681" s="127"/>
      <c r="N681" s="22" t="s">
        <v>713</v>
      </c>
      <c r="O681" s="18" t="s">
        <v>223</v>
      </c>
      <c r="P681" s="171">
        <v>44936</v>
      </c>
      <c r="Q681" s="159">
        <v>44936</v>
      </c>
    </row>
    <row r="682" spans="1:17">
      <c r="A682" s="27">
        <f t="shared" si="10"/>
        <v>676</v>
      </c>
      <c r="B682" s="34" t="s">
        <v>672</v>
      </c>
      <c r="C682" s="34" t="s">
        <v>2436</v>
      </c>
      <c r="D682" s="22" t="s">
        <v>678</v>
      </c>
      <c r="E682" s="72">
        <v>3010010202</v>
      </c>
      <c r="F682" s="22" t="s">
        <v>698</v>
      </c>
      <c r="G682" s="127"/>
      <c r="H682" s="127"/>
      <c r="I682" s="145"/>
      <c r="J682" s="144" t="s">
        <v>48</v>
      </c>
      <c r="K682" s="127"/>
      <c r="L682" s="127"/>
      <c r="M682" s="127"/>
      <c r="N682" s="22" t="s">
        <v>1827</v>
      </c>
      <c r="O682" s="18" t="s">
        <v>223</v>
      </c>
      <c r="P682" s="171">
        <v>44936</v>
      </c>
      <c r="Q682" s="159">
        <v>44938</v>
      </c>
    </row>
    <row r="683" spans="1:17">
      <c r="A683" s="27">
        <f t="shared" si="10"/>
        <v>677</v>
      </c>
      <c r="B683" s="34" t="s">
        <v>672</v>
      </c>
      <c r="C683" s="34" t="s">
        <v>2436</v>
      </c>
      <c r="D683" s="22" t="s">
        <v>679</v>
      </c>
      <c r="E683" s="72">
        <v>3010080271</v>
      </c>
      <c r="F683" s="22" t="s">
        <v>705</v>
      </c>
      <c r="G683" s="127"/>
      <c r="H683" s="127"/>
      <c r="I683" s="145"/>
      <c r="J683" s="127"/>
      <c r="K683" s="127"/>
      <c r="L683" s="127"/>
      <c r="M683" s="127"/>
      <c r="N683" s="22" t="s">
        <v>714</v>
      </c>
      <c r="O683" s="18" t="s">
        <v>223</v>
      </c>
      <c r="P683" s="171">
        <v>44936</v>
      </c>
      <c r="Q683" s="159">
        <v>44936</v>
      </c>
    </row>
    <row r="684" spans="1:17">
      <c r="A684" s="27">
        <f t="shared" si="10"/>
        <v>678</v>
      </c>
      <c r="B684" s="34" t="s">
        <v>672</v>
      </c>
      <c r="C684" s="34" t="s">
        <v>2436</v>
      </c>
      <c r="D684" s="22" t="s">
        <v>680</v>
      </c>
      <c r="E684" s="72">
        <v>3030070007</v>
      </c>
      <c r="F684" s="22" t="s">
        <v>706</v>
      </c>
      <c r="G684" s="127"/>
      <c r="H684" s="144" t="s">
        <v>48</v>
      </c>
      <c r="I684" s="145"/>
      <c r="J684" s="127"/>
      <c r="K684" s="127"/>
      <c r="L684" s="127"/>
      <c r="M684" s="127"/>
      <c r="N684" s="22" t="s">
        <v>1828</v>
      </c>
      <c r="O684" s="18" t="s">
        <v>223</v>
      </c>
      <c r="P684" s="171">
        <v>44937</v>
      </c>
      <c r="Q684" s="159">
        <v>44939</v>
      </c>
    </row>
    <row r="685" spans="1:17">
      <c r="A685" s="27">
        <f t="shared" si="10"/>
        <v>679</v>
      </c>
      <c r="B685" s="34" t="s">
        <v>672</v>
      </c>
      <c r="C685" s="34" t="s">
        <v>2436</v>
      </c>
      <c r="D685" s="22" t="s">
        <v>681</v>
      </c>
      <c r="E685" s="72">
        <v>3020040261</v>
      </c>
      <c r="F685" s="22" t="s">
        <v>707</v>
      </c>
      <c r="G685" s="127"/>
      <c r="H685" s="127"/>
      <c r="I685" s="145"/>
      <c r="J685" s="144" t="s">
        <v>48</v>
      </c>
      <c r="K685" s="127"/>
      <c r="L685" s="127"/>
      <c r="M685" s="127"/>
      <c r="N685" s="22" t="s">
        <v>715</v>
      </c>
      <c r="O685" s="18" t="s">
        <v>223</v>
      </c>
      <c r="P685" s="171">
        <v>44938</v>
      </c>
      <c r="Q685" s="159">
        <v>44938</v>
      </c>
    </row>
    <row r="686" spans="1:17">
      <c r="A686" s="27">
        <f t="shared" si="10"/>
        <v>680</v>
      </c>
      <c r="B686" s="34" t="s">
        <v>672</v>
      </c>
      <c r="C686" s="34" t="s">
        <v>2436</v>
      </c>
      <c r="D686" s="22" t="s">
        <v>691</v>
      </c>
      <c r="E686" s="72">
        <v>3010060060</v>
      </c>
      <c r="F686" s="22" t="s">
        <v>699</v>
      </c>
      <c r="G686" s="127"/>
      <c r="H686" s="127"/>
      <c r="I686" s="145"/>
      <c r="J686" s="127"/>
      <c r="K686" s="144" t="s">
        <v>48</v>
      </c>
      <c r="L686" s="127"/>
      <c r="M686" s="127"/>
      <c r="N686" s="22" t="s">
        <v>1829</v>
      </c>
      <c r="O686" s="18" t="s">
        <v>223</v>
      </c>
      <c r="P686" s="171">
        <v>44939</v>
      </c>
      <c r="Q686" s="159">
        <v>44942</v>
      </c>
    </row>
    <row r="687" spans="1:17">
      <c r="A687" s="27">
        <f t="shared" si="10"/>
        <v>681</v>
      </c>
      <c r="B687" s="34" t="s">
        <v>672</v>
      </c>
      <c r="C687" s="34" t="s">
        <v>2436</v>
      </c>
      <c r="D687" s="22" t="s">
        <v>692</v>
      </c>
      <c r="E687" s="72">
        <v>3010010091</v>
      </c>
      <c r="F687" s="22" t="s">
        <v>698</v>
      </c>
      <c r="G687" s="127"/>
      <c r="H687" s="127"/>
      <c r="I687" s="145"/>
      <c r="J687" s="144" t="s">
        <v>48</v>
      </c>
      <c r="K687" s="127"/>
      <c r="L687" s="127"/>
      <c r="M687" s="127"/>
      <c r="N687" s="22" t="s">
        <v>716</v>
      </c>
      <c r="O687" s="18" t="s">
        <v>223</v>
      </c>
      <c r="P687" s="171">
        <v>44939</v>
      </c>
      <c r="Q687" s="159">
        <v>44939</v>
      </c>
    </row>
    <row r="688" spans="1:17">
      <c r="A688" s="27">
        <f t="shared" si="10"/>
        <v>682</v>
      </c>
      <c r="B688" s="34" t="s">
        <v>672</v>
      </c>
      <c r="C688" s="34" t="s">
        <v>2436</v>
      </c>
      <c r="D688" s="22" t="s">
        <v>682</v>
      </c>
      <c r="E688" s="72">
        <v>3010020115</v>
      </c>
      <c r="F688" s="22" t="s">
        <v>708</v>
      </c>
      <c r="G688" s="127"/>
      <c r="H688" s="127"/>
      <c r="I688" s="145"/>
      <c r="J688" s="144" t="s">
        <v>48</v>
      </c>
      <c r="K688" s="127"/>
      <c r="L688" s="127"/>
      <c r="M688" s="127"/>
      <c r="N688" s="22" t="s">
        <v>1830</v>
      </c>
      <c r="O688" s="18" t="s">
        <v>223</v>
      </c>
      <c r="P688" s="171">
        <v>44942</v>
      </c>
      <c r="Q688" s="159">
        <v>44942</v>
      </c>
    </row>
    <row r="689" spans="1:17">
      <c r="A689" s="27">
        <f t="shared" si="10"/>
        <v>683</v>
      </c>
      <c r="B689" s="34" t="s">
        <v>672</v>
      </c>
      <c r="C689" s="34" t="s">
        <v>2436</v>
      </c>
      <c r="D689" s="22" t="s">
        <v>683</v>
      </c>
      <c r="E689" s="72">
        <v>3020030094</v>
      </c>
      <c r="F689" s="22" t="s">
        <v>709</v>
      </c>
      <c r="G689" s="127"/>
      <c r="H689" s="127"/>
      <c r="I689" s="145"/>
      <c r="J689" s="144" t="s">
        <v>48</v>
      </c>
      <c r="K689" s="127"/>
      <c r="L689" s="127"/>
      <c r="M689" s="127"/>
      <c r="N689" s="22" t="s">
        <v>717</v>
      </c>
      <c r="O689" s="18" t="s">
        <v>223</v>
      </c>
      <c r="P689" s="171">
        <v>44942</v>
      </c>
      <c r="Q689" s="159">
        <v>44942</v>
      </c>
    </row>
    <row r="690" spans="1:17">
      <c r="A690" s="27">
        <f t="shared" si="10"/>
        <v>684</v>
      </c>
      <c r="B690" s="34" t="s">
        <v>672</v>
      </c>
      <c r="C690" s="34" t="s">
        <v>2436</v>
      </c>
      <c r="D690" s="22" t="s">
        <v>693</v>
      </c>
      <c r="E690" s="72">
        <v>3020050013</v>
      </c>
      <c r="F690" s="73" t="s">
        <v>703</v>
      </c>
      <c r="G690" s="127"/>
      <c r="H690" s="127"/>
      <c r="I690" s="145"/>
      <c r="J690" s="144" t="s">
        <v>48</v>
      </c>
      <c r="K690" s="127"/>
      <c r="L690" s="127"/>
      <c r="M690" s="127"/>
      <c r="N690" s="22" t="s">
        <v>2282</v>
      </c>
      <c r="O690" s="18" t="s">
        <v>223</v>
      </c>
      <c r="P690" s="171">
        <v>44942</v>
      </c>
      <c r="Q690" s="159">
        <v>44942</v>
      </c>
    </row>
    <row r="691" spans="1:17">
      <c r="A691" s="27">
        <f t="shared" si="10"/>
        <v>685</v>
      </c>
      <c r="B691" s="34" t="s">
        <v>672</v>
      </c>
      <c r="C691" s="34" t="s">
        <v>2436</v>
      </c>
      <c r="D691" s="22" t="s">
        <v>694</v>
      </c>
      <c r="E691" s="72">
        <v>3010010356</v>
      </c>
      <c r="F691" s="22" t="s">
        <v>698</v>
      </c>
      <c r="G691" s="127"/>
      <c r="H691" s="127"/>
      <c r="I691" s="145"/>
      <c r="J691" s="144" t="s">
        <v>48</v>
      </c>
      <c r="K691" s="127"/>
      <c r="L691" s="127"/>
      <c r="M691" s="127"/>
      <c r="N691" s="22" t="s">
        <v>718</v>
      </c>
      <c r="O691" s="18" t="s">
        <v>223</v>
      </c>
      <c r="P691" s="171">
        <v>44943</v>
      </c>
      <c r="Q691" s="159">
        <v>44943</v>
      </c>
    </row>
    <row r="692" spans="1:17">
      <c r="A692" s="27">
        <f t="shared" si="10"/>
        <v>686</v>
      </c>
      <c r="B692" s="34" t="s">
        <v>672</v>
      </c>
      <c r="C692" s="34" t="s">
        <v>2436</v>
      </c>
      <c r="D692" s="22" t="s">
        <v>684</v>
      </c>
      <c r="E692" s="72">
        <v>3020110213</v>
      </c>
      <c r="F692" s="22" t="s">
        <v>702</v>
      </c>
      <c r="G692" s="127"/>
      <c r="H692" s="144" t="s">
        <v>48</v>
      </c>
      <c r="I692" s="145"/>
      <c r="J692" s="127"/>
      <c r="K692" s="127"/>
      <c r="L692" s="127"/>
      <c r="M692" s="127"/>
      <c r="N692" s="22" t="s">
        <v>3082</v>
      </c>
      <c r="O692" s="18" t="s">
        <v>223</v>
      </c>
      <c r="P692" s="171">
        <v>44950</v>
      </c>
      <c r="Q692" s="159">
        <v>44951</v>
      </c>
    </row>
    <row r="693" spans="1:17">
      <c r="A693" s="27">
        <f t="shared" si="10"/>
        <v>687</v>
      </c>
      <c r="B693" s="34" t="s">
        <v>672</v>
      </c>
      <c r="C693" s="34" t="s">
        <v>2436</v>
      </c>
      <c r="D693" s="22" t="s">
        <v>685</v>
      </c>
      <c r="E693" s="72">
        <v>3020110446</v>
      </c>
      <c r="F693" s="22" t="s">
        <v>702</v>
      </c>
      <c r="G693" s="127"/>
      <c r="H693" s="127"/>
      <c r="I693" s="145"/>
      <c r="J693" s="144" t="s">
        <v>48</v>
      </c>
      <c r="K693" s="127"/>
      <c r="L693" s="127"/>
      <c r="M693" s="127"/>
      <c r="N693" s="22" t="s">
        <v>1831</v>
      </c>
      <c r="O693" s="18" t="s">
        <v>223</v>
      </c>
      <c r="P693" s="171">
        <v>44956</v>
      </c>
      <c r="Q693" s="159">
        <v>44956</v>
      </c>
    </row>
    <row r="694" spans="1:17">
      <c r="A694" s="27">
        <f t="shared" si="10"/>
        <v>688</v>
      </c>
      <c r="B694" s="34" t="s">
        <v>672</v>
      </c>
      <c r="C694" s="34" t="s">
        <v>2436</v>
      </c>
      <c r="D694" s="22" t="s">
        <v>695</v>
      </c>
      <c r="E694" s="74" t="s">
        <v>696</v>
      </c>
      <c r="F694" s="22" t="s">
        <v>710</v>
      </c>
      <c r="G694" s="127"/>
      <c r="H694" s="127"/>
      <c r="I694" s="145"/>
      <c r="J694" s="144" t="s">
        <v>48</v>
      </c>
      <c r="K694" s="127"/>
      <c r="L694" s="127"/>
      <c r="M694" s="127"/>
      <c r="N694" s="22" t="s">
        <v>1832</v>
      </c>
      <c r="O694" s="18" t="s">
        <v>223</v>
      </c>
      <c r="P694" s="171">
        <v>44957</v>
      </c>
      <c r="Q694" s="159">
        <v>44957</v>
      </c>
    </row>
    <row r="695" spans="1:17">
      <c r="A695" s="27">
        <f t="shared" si="10"/>
        <v>689</v>
      </c>
      <c r="B695" s="34" t="s">
        <v>672</v>
      </c>
      <c r="C695" s="34" t="s">
        <v>2436</v>
      </c>
      <c r="D695" s="22" t="s">
        <v>686</v>
      </c>
      <c r="E695" s="74">
        <v>3040030092</v>
      </c>
      <c r="F695" s="22" t="s">
        <v>711</v>
      </c>
      <c r="G695" s="127"/>
      <c r="H695" s="127"/>
      <c r="I695" s="145"/>
      <c r="J695" s="127"/>
      <c r="K695" s="127"/>
      <c r="L695" s="144" t="s">
        <v>48</v>
      </c>
      <c r="M695" s="144"/>
      <c r="N695" s="22" t="s">
        <v>1833</v>
      </c>
      <c r="O695" s="18" t="s">
        <v>223</v>
      </c>
      <c r="P695" s="171">
        <v>44957</v>
      </c>
      <c r="Q695" s="159">
        <v>44958</v>
      </c>
    </row>
    <row r="696" spans="1:17">
      <c r="A696" s="27">
        <f t="shared" si="10"/>
        <v>690</v>
      </c>
      <c r="B696" s="34" t="s">
        <v>672</v>
      </c>
      <c r="C696" s="34" t="s">
        <v>2435</v>
      </c>
      <c r="D696" s="22" t="s">
        <v>719</v>
      </c>
      <c r="E696" s="72">
        <v>3030010316</v>
      </c>
      <c r="F696" s="22" t="s">
        <v>752</v>
      </c>
      <c r="G696" s="127"/>
      <c r="H696" s="127"/>
      <c r="I696" s="145"/>
      <c r="J696" s="127"/>
      <c r="K696" s="127"/>
      <c r="L696" s="144" t="s">
        <v>48</v>
      </c>
      <c r="M696" s="144"/>
      <c r="N696" s="22" t="s">
        <v>2283</v>
      </c>
      <c r="O696" s="18" t="s">
        <v>223</v>
      </c>
      <c r="P696" s="171">
        <v>44958</v>
      </c>
      <c r="Q696" s="159">
        <v>44958</v>
      </c>
    </row>
    <row r="697" spans="1:17">
      <c r="A697" s="27">
        <f t="shared" si="10"/>
        <v>691</v>
      </c>
      <c r="B697" s="34" t="s">
        <v>672</v>
      </c>
      <c r="C697" s="34" t="s">
        <v>2435</v>
      </c>
      <c r="D697" s="22" t="s">
        <v>720</v>
      </c>
      <c r="E697" s="72" t="s">
        <v>696</v>
      </c>
      <c r="F697" s="22" t="s">
        <v>753</v>
      </c>
      <c r="G697" s="127"/>
      <c r="H697" s="127"/>
      <c r="I697" s="145"/>
      <c r="J697" s="127"/>
      <c r="K697" s="127"/>
      <c r="L697" s="144" t="s">
        <v>48</v>
      </c>
      <c r="M697" s="144"/>
      <c r="N697" s="22" t="s">
        <v>767</v>
      </c>
      <c r="O697" s="18" t="s">
        <v>223</v>
      </c>
      <c r="P697" s="171">
        <v>44958</v>
      </c>
      <c r="Q697" s="159">
        <v>44958</v>
      </c>
    </row>
    <row r="698" spans="1:17">
      <c r="A698" s="27">
        <f t="shared" si="10"/>
        <v>692</v>
      </c>
      <c r="B698" s="34" t="s">
        <v>672</v>
      </c>
      <c r="C698" s="34" t="s">
        <v>2435</v>
      </c>
      <c r="D698" s="22" t="s">
        <v>721</v>
      </c>
      <c r="E698" s="72">
        <v>3010100042</v>
      </c>
      <c r="F698" s="22" t="s">
        <v>754</v>
      </c>
      <c r="G698" s="127"/>
      <c r="H698" s="127"/>
      <c r="I698" s="145"/>
      <c r="J698" s="144" t="s">
        <v>48</v>
      </c>
      <c r="K698" s="127"/>
      <c r="L698" s="127"/>
      <c r="M698" s="127"/>
      <c r="N698" s="22" t="s">
        <v>1834</v>
      </c>
      <c r="O698" s="18" t="s">
        <v>223</v>
      </c>
      <c r="P698" s="171">
        <v>44958</v>
      </c>
      <c r="Q698" s="159">
        <v>44958</v>
      </c>
    </row>
    <row r="699" spans="1:17">
      <c r="A699" s="27">
        <f t="shared" si="10"/>
        <v>693</v>
      </c>
      <c r="B699" s="34" t="s">
        <v>672</v>
      </c>
      <c r="C699" s="34" t="s">
        <v>2435</v>
      </c>
      <c r="D699" s="22" t="s">
        <v>722</v>
      </c>
      <c r="E699" s="72">
        <v>3030050036</v>
      </c>
      <c r="F699" s="22" t="s">
        <v>755</v>
      </c>
      <c r="G699" s="127"/>
      <c r="H699" s="127"/>
      <c r="I699" s="145"/>
      <c r="J699" s="144" t="s">
        <v>48</v>
      </c>
      <c r="K699" s="127"/>
      <c r="L699" s="127"/>
      <c r="M699" s="127"/>
      <c r="N699" s="22" t="s">
        <v>2276</v>
      </c>
      <c r="O699" s="18" t="s">
        <v>223</v>
      </c>
      <c r="P699" s="171">
        <v>44959</v>
      </c>
      <c r="Q699" s="159">
        <v>44959</v>
      </c>
    </row>
    <row r="700" spans="1:17">
      <c r="A700" s="27">
        <f t="shared" si="10"/>
        <v>694</v>
      </c>
      <c r="B700" s="34" t="s">
        <v>672</v>
      </c>
      <c r="C700" s="34" t="s">
        <v>2435</v>
      </c>
      <c r="D700" s="22" t="s">
        <v>723</v>
      </c>
      <c r="E700" s="72">
        <v>3030080114</v>
      </c>
      <c r="F700" s="22" t="s">
        <v>756</v>
      </c>
      <c r="G700" s="127"/>
      <c r="H700" s="127"/>
      <c r="I700" s="145"/>
      <c r="J700" s="127"/>
      <c r="K700" s="127"/>
      <c r="L700" s="144" t="s">
        <v>48</v>
      </c>
      <c r="M700" s="144"/>
      <c r="N700" s="22" t="s">
        <v>1835</v>
      </c>
      <c r="O700" s="18" t="s">
        <v>223</v>
      </c>
      <c r="P700" s="171">
        <v>44959</v>
      </c>
      <c r="Q700" s="159">
        <v>44959</v>
      </c>
    </row>
    <row r="701" spans="1:17">
      <c r="A701" s="27">
        <f t="shared" si="10"/>
        <v>695</v>
      </c>
      <c r="B701" s="34" t="s">
        <v>672</v>
      </c>
      <c r="C701" s="34" t="s">
        <v>2435</v>
      </c>
      <c r="D701" s="22" t="s">
        <v>724</v>
      </c>
      <c r="E701" s="72">
        <v>3010121711</v>
      </c>
      <c r="F701" s="22" t="s">
        <v>757</v>
      </c>
      <c r="G701" s="127"/>
      <c r="H701" s="127"/>
      <c r="I701" s="145"/>
      <c r="J701" s="144" t="s">
        <v>48</v>
      </c>
      <c r="K701" s="127"/>
      <c r="L701" s="127"/>
      <c r="M701" s="127"/>
      <c r="N701" s="22" t="s">
        <v>768</v>
      </c>
      <c r="O701" s="18" t="s">
        <v>223</v>
      </c>
      <c r="P701" s="171">
        <v>44959</v>
      </c>
      <c r="Q701" s="159">
        <v>44959</v>
      </c>
    </row>
    <row r="702" spans="1:17">
      <c r="A702" s="27">
        <f t="shared" si="10"/>
        <v>696</v>
      </c>
      <c r="B702" s="34" t="s">
        <v>672</v>
      </c>
      <c r="C702" s="34" t="s">
        <v>2435</v>
      </c>
      <c r="D702" s="22" t="s">
        <v>725</v>
      </c>
      <c r="E702" s="72">
        <v>3010030392</v>
      </c>
      <c r="F702" s="22" t="s">
        <v>758</v>
      </c>
      <c r="G702" s="127"/>
      <c r="H702" s="127"/>
      <c r="I702" s="145"/>
      <c r="J702" s="127"/>
      <c r="K702" s="144" t="s">
        <v>48</v>
      </c>
      <c r="L702" s="127"/>
      <c r="M702" s="127"/>
      <c r="N702" s="22" t="s">
        <v>769</v>
      </c>
      <c r="O702" s="18" t="s">
        <v>223</v>
      </c>
      <c r="P702" s="171">
        <v>44959</v>
      </c>
      <c r="Q702" s="159">
        <v>44959</v>
      </c>
    </row>
    <row r="703" spans="1:17">
      <c r="A703" s="27">
        <f t="shared" si="10"/>
        <v>697</v>
      </c>
      <c r="B703" s="34" t="s">
        <v>672</v>
      </c>
      <c r="C703" s="34" t="s">
        <v>2435</v>
      </c>
      <c r="D703" s="22" t="s">
        <v>726</v>
      </c>
      <c r="E703" s="72" t="s">
        <v>696</v>
      </c>
      <c r="F703" s="22" t="s">
        <v>759</v>
      </c>
      <c r="G703" s="127"/>
      <c r="H703" s="127"/>
      <c r="I703" s="145"/>
      <c r="J703" s="127"/>
      <c r="K703" s="127"/>
      <c r="L703" s="144" t="s">
        <v>48</v>
      </c>
      <c r="M703" s="144"/>
      <c r="N703" s="22" t="s">
        <v>767</v>
      </c>
      <c r="O703" s="18" t="s">
        <v>223</v>
      </c>
      <c r="P703" s="171">
        <v>44959</v>
      </c>
      <c r="Q703" s="159">
        <v>44959</v>
      </c>
    </row>
    <row r="704" spans="1:17">
      <c r="A704" s="27">
        <f t="shared" si="10"/>
        <v>698</v>
      </c>
      <c r="B704" s="34" t="s">
        <v>672</v>
      </c>
      <c r="C704" s="34" t="s">
        <v>2435</v>
      </c>
      <c r="D704" s="22" t="s">
        <v>727</v>
      </c>
      <c r="E704" s="74">
        <v>3010111715</v>
      </c>
      <c r="F704" s="22" t="s">
        <v>701</v>
      </c>
      <c r="G704" s="127"/>
      <c r="H704" s="127"/>
      <c r="I704" s="145"/>
      <c r="J704" s="144" t="s">
        <v>48</v>
      </c>
      <c r="K704" s="127"/>
      <c r="L704" s="127"/>
      <c r="M704" s="127"/>
      <c r="N704" s="22" t="s">
        <v>770</v>
      </c>
      <c r="O704" s="18" t="s">
        <v>223</v>
      </c>
      <c r="P704" s="171">
        <v>44963</v>
      </c>
      <c r="Q704" s="159">
        <v>44963</v>
      </c>
    </row>
    <row r="705" spans="1:17">
      <c r="A705" s="27">
        <f t="shared" si="10"/>
        <v>699</v>
      </c>
      <c r="B705" s="34" t="s">
        <v>672</v>
      </c>
      <c r="C705" s="34" t="s">
        <v>2435</v>
      </c>
      <c r="D705" s="22" t="s">
        <v>728</v>
      </c>
      <c r="E705" s="72">
        <v>3010010360</v>
      </c>
      <c r="F705" s="22" t="s">
        <v>698</v>
      </c>
      <c r="G705" s="127"/>
      <c r="H705" s="127"/>
      <c r="I705" s="145"/>
      <c r="J705" s="144" t="s">
        <v>48</v>
      </c>
      <c r="K705" s="127"/>
      <c r="L705" s="127"/>
      <c r="M705" s="127"/>
      <c r="N705" s="22" t="s">
        <v>771</v>
      </c>
      <c r="O705" s="18" t="s">
        <v>223</v>
      </c>
      <c r="P705" s="171">
        <v>44963</v>
      </c>
      <c r="Q705" s="159">
        <v>44977</v>
      </c>
    </row>
    <row r="706" spans="1:17">
      <c r="A706" s="27">
        <f t="shared" si="10"/>
        <v>700</v>
      </c>
      <c r="B706" s="34" t="s">
        <v>672</v>
      </c>
      <c r="C706" s="34" t="s">
        <v>2435</v>
      </c>
      <c r="D706" s="22" t="s">
        <v>729</v>
      </c>
      <c r="E706" s="72">
        <v>3010110177</v>
      </c>
      <c r="F706" s="22" t="s">
        <v>701</v>
      </c>
      <c r="G706" s="127"/>
      <c r="H706" s="144"/>
      <c r="I706" s="145"/>
      <c r="J706" s="144" t="s">
        <v>48</v>
      </c>
      <c r="K706" s="127"/>
      <c r="L706" s="127"/>
      <c r="M706" s="127"/>
      <c r="N706" s="22" t="s">
        <v>771</v>
      </c>
      <c r="O706" s="18" t="s">
        <v>223</v>
      </c>
      <c r="P706" s="171">
        <v>44965</v>
      </c>
      <c r="Q706" s="159">
        <v>44965</v>
      </c>
    </row>
    <row r="707" spans="1:17">
      <c r="A707" s="27">
        <f t="shared" si="10"/>
        <v>701</v>
      </c>
      <c r="B707" s="34" t="s">
        <v>672</v>
      </c>
      <c r="C707" s="34" t="s">
        <v>2435</v>
      </c>
      <c r="D707" s="22" t="s">
        <v>730</v>
      </c>
      <c r="E707" s="72">
        <v>3030010299</v>
      </c>
      <c r="F707" s="22" t="s">
        <v>752</v>
      </c>
      <c r="G707" s="127"/>
      <c r="H707" s="144" t="s">
        <v>48</v>
      </c>
      <c r="I707" s="145"/>
      <c r="J707" s="127"/>
      <c r="K707" s="127"/>
      <c r="L707" s="127"/>
      <c r="M707" s="127"/>
      <c r="N707" s="22" t="s">
        <v>1836</v>
      </c>
      <c r="O707" s="18" t="s">
        <v>223</v>
      </c>
      <c r="P707" s="171">
        <v>44965</v>
      </c>
      <c r="Q707" s="159">
        <v>44965</v>
      </c>
    </row>
    <row r="708" spans="1:17">
      <c r="A708" s="27">
        <f t="shared" si="10"/>
        <v>702</v>
      </c>
      <c r="B708" s="34" t="s">
        <v>672</v>
      </c>
      <c r="C708" s="34" t="s">
        <v>2435</v>
      </c>
      <c r="D708" s="22" t="s">
        <v>682</v>
      </c>
      <c r="E708" s="72">
        <v>3010020115</v>
      </c>
      <c r="F708" s="22" t="s">
        <v>708</v>
      </c>
      <c r="G708" s="127"/>
      <c r="H708" s="127"/>
      <c r="I708" s="145"/>
      <c r="J708" s="144" t="s">
        <v>48</v>
      </c>
      <c r="K708" s="127"/>
      <c r="L708" s="127"/>
      <c r="M708" s="127"/>
      <c r="N708" s="22" t="s">
        <v>1837</v>
      </c>
      <c r="O708" s="18" t="s">
        <v>223</v>
      </c>
      <c r="P708" s="171">
        <v>44966</v>
      </c>
      <c r="Q708" s="159">
        <v>44972</v>
      </c>
    </row>
    <row r="709" spans="1:17">
      <c r="A709" s="27">
        <f t="shared" si="10"/>
        <v>703</v>
      </c>
      <c r="B709" s="34" t="s">
        <v>672</v>
      </c>
      <c r="C709" s="34" t="s">
        <v>2435</v>
      </c>
      <c r="D709" s="22" t="s">
        <v>731</v>
      </c>
      <c r="E709" s="72">
        <v>3010131981</v>
      </c>
      <c r="F709" s="22" t="s">
        <v>704</v>
      </c>
      <c r="G709" s="127"/>
      <c r="H709" s="127"/>
      <c r="I709" s="145"/>
      <c r="J709" s="144" t="s">
        <v>48</v>
      </c>
      <c r="K709" s="127"/>
      <c r="L709" s="127"/>
      <c r="M709" s="127"/>
      <c r="N709" s="22" t="s">
        <v>1838</v>
      </c>
      <c r="O709" s="18" t="s">
        <v>223</v>
      </c>
      <c r="P709" s="171">
        <v>44967</v>
      </c>
      <c r="Q709" s="159">
        <v>44967</v>
      </c>
    </row>
    <row r="710" spans="1:17">
      <c r="A710" s="27">
        <f t="shared" si="10"/>
        <v>704</v>
      </c>
      <c r="B710" s="34" t="s">
        <v>672</v>
      </c>
      <c r="C710" s="34" t="s">
        <v>2435</v>
      </c>
      <c r="D710" s="22" t="s">
        <v>732</v>
      </c>
      <c r="E710" s="72">
        <v>3020110109</v>
      </c>
      <c r="F710" s="22" t="s">
        <v>760</v>
      </c>
      <c r="G710" s="127"/>
      <c r="H710" s="127"/>
      <c r="I710" s="145"/>
      <c r="J710" s="127"/>
      <c r="K710" s="144" t="s">
        <v>48</v>
      </c>
      <c r="L710" s="127"/>
      <c r="M710" s="127"/>
      <c r="N710" s="22" t="s">
        <v>1839</v>
      </c>
      <c r="O710" s="18" t="s">
        <v>223</v>
      </c>
      <c r="P710" s="171">
        <v>44967</v>
      </c>
      <c r="Q710" s="159">
        <v>44971</v>
      </c>
    </row>
    <row r="711" spans="1:17">
      <c r="A711" s="27">
        <f t="shared" si="10"/>
        <v>705</v>
      </c>
      <c r="B711" s="34" t="s">
        <v>672</v>
      </c>
      <c r="C711" s="34" t="s">
        <v>2435</v>
      </c>
      <c r="D711" s="22" t="s">
        <v>733</v>
      </c>
      <c r="E711" s="72">
        <v>3030010131</v>
      </c>
      <c r="F711" s="22" t="s">
        <v>752</v>
      </c>
      <c r="G711" s="127"/>
      <c r="H711" s="144" t="s">
        <v>48</v>
      </c>
      <c r="I711" s="145"/>
      <c r="J711" s="127"/>
      <c r="K711" s="127"/>
      <c r="L711" s="127"/>
      <c r="M711" s="127"/>
      <c r="N711" s="22" t="s">
        <v>1840</v>
      </c>
      <c r="O711" s="18" t="s">
        <v>223</v>
      </c>
      <c r="P711" s="171">
        <v>44967</v>
      </c>
      <c r="Q711" s="159">
        <v>44967</v>
      </c>
    </row>
    <row r="712" spans="1:17">
      <c r="A712" s="27">
        <f t="shared" si="10"/>
        <v>706</v>
      </c>
      <c r="B712" s="34" t="s">
        <v>672</v>
      </c>
      <c r="C712" s="34" t="s">
        <v>2435</v>
      </c>
      <c r="D712" s="22" t="s">
        <v>734</v>
      </c>
      <c r="E712" s="72">
        <v>3010099040</v>
      </c>
      <c r="F712" s="22" t="s">
        <v>761</v>
      </c>
      <c r="G712" s="127"/>
      <c r="H712" s="127"/>
      <c r="I712" s="145"/>
      <c r="J712" s="127"/>
      <c r="K712" s="144" t="s">
        <v>48</v>
      </c>
      <c r="L712" s="127"/>
      <c r="M712" s="127"/>
      <c r="N712" s="22" t="s">
        <v>772</v>
      </c>
      <c r="O712" s="18" t="s">
        <v>223</v>
      </c>
      <c r="P712" s="171">
        <v>44967</v>
      </c>
      <c r="Q712" s="159">
        <v>44967</v>
      </c>
    </row>
    <row r="713" spans="1:17" ht="26">
      <c r="A713" s="27">
        <f t="shared" ref="A713:A776" si="11">A712+1</f>
        <v>707</v>
      </c>
      <c r="B713" s="34" t="s">
        <v>672</v>
      </c>
      <c r="C713" s="34" t="s">
        <v>2435</v>
      </c>
      <c r="D713" s="22" t="s">
        <v>2309</v>
      </c>
      <c r="E713" s="72">
        <v>3010131845</v>
      </c>
      <c r="F713" s="73" t="s">
        <v>704</v>
      </c>
      <c r="G713" s="127"/>
      <c r="H713" s="127"/>
      <c r="I713" s="145"/>
      <c r="J713" s="127"/>
      <c r="K713" s="127"/>
      <c r="L713" s="144" t="s">
        <v>48</v>
      </c>
      <c r="M713" s="144"/>
      <c r="N713" s="22" t="s">
        <v>773</v>
      </c>
      <c r="O713" s="18" t="s">
        <v>223</v>
      </c>
      <c r="P713" s="171">
        <v>44970</v>
      </c>
      <c r="Q713" s="159">
        <v>44972</v>
      </c>
    </row>
    <row r="714" spans="1:17">
      <c r="A714" s="27">
        <f t="shared" si="11"/>
        <v>708</v>
      </c>
      <c r="B714" s="34" t="s">
        <v>672</v>
      </c>
      <c r="C714" s="34" t="s">
        <v>2435</v>
      </c>
      <c r="D714" s="22" t="s">
        <v>735</v>
      </c>
      <c r="E714" s="72">
        <v>3040080487</v>
      </c>
      <c r="F714" s="22" t="s">
        <v>759</v>
      </c>
      <c r="G714" s="127"/>
      <c r="H714" s="127"/>
      <c r="I714" s="145"/>
      <c r="J714" s="127"/>
      <c r="K714" s="144" t="s">
        <v>48</v>
      </c>
      <c r="L714" s="127"/>
      <c r="M714" s="127"/>
      <c r="N714" s="22" t="s">
        <v>774</v>
      </c>
      <c r="O714" s="18" t="s">
        <v>223</v>
      </c>
      <c r="P714" s="171">
        <v>44970</v>
      </c>
      <c r="Q714" s="159">
        <v>44970</v>
      </c>
    </row>
    <row r="715" spans="1:17">
      <c r="A715" s="27">
        <f t="shared" si="11"/>
        <v>709</v>
      </c>
      <c r="B715" s="34" t="s">
        <v>672</v>
      </c>
      <c r="C715" s="34" t="s">
        <v>2435</v>
      </c>
      <c r="D715" s="22" t="s">
        <v>736</v>
      </c>
      <c r="E715" s="72">
        <v>3020020343</v>
      </c>
      <c r="F715" s="22" t="s">
        <v>762</v>
      </c>
      <c r="G715" s="127"/>
      <c r="H715" s="127"/>
      <c r="I715" s="145"/>
      <c r="J715" s="144" t="s">
        <v>48</v>
      </c>
      <c r="K715" s="127"/>
      <c r="L715" s="127"/>
      <c r="M715" s="127"/>
      <c r="N715" s="22" t="s">
        <v>775</v>
      </c>
      <c r="O715" s="18" t="s">
        <v>223</v>
      </c>
      <c r="P715" s="171">
        <v>44970</v>
      </c>
      <c r="Q715" s="159">
        <v>44970</v>
      </c>
    </row>
    <row r="716" spans="1:17">
      <c r="A716" s="27">
        <f t="shared" si="11"/>
        <v>710</v>
      </c>
      <c r="B716" s="34" t="s">
        <v>672</v>
      </c>
      <c r="C716" s="34" t="s">
        <v>2435</v>
      </c>
      <c r="D716" s="22" t="s">
        <v>737</v>
      </c>
      <c r="E716" s="72">
        <v>3020060197</v>
      </c>
      <c r="F716" s="22" t="s">
        <v>763</v>
      </c>
      <c r="G716" s="127"/>
      <c r="H716" s="127"/>
      <c r="I716" s="145"/>
      <c r="J716" s="144" t="s">
        <v>48</v>
      </c>
      <c r="K716" s="127"/>
      <c r="L716" s="127"/>
      <c r="M716" s="127"/>
      <c r="N716" s="22" t="s">
        <v>2279</v>
      </c>
      <c r="O716" s="18" t="s">
        <v>223</v>
      </c>
      <c r="P716" s="171">
        <v>44970</v>
      </c>
      <c r="Q716" s="159">
        <v>44970</v>
      </c>
    </row>
    <row r="717" spans="1:17">
      <c r="A717" s="27">
        <f t="shared" si="11"/>
        <v>711</v>
      </c>
      <c r="B717" s="34" t="s">
        <v>672</v>
      </c>
      <c r="C717" s="34" t="s">
        <v>2435</v>
      </c>
      <c r="D717" s="22" t="s">
        <v>676</v>
      </c>
      <c r="E717" s="74">
        <v>3010110161</v>
      </c>
      <c r="F717" s="22" t="s">
        <v>701</v>
      </c>
      <c r="G717" s="127"/>
      <c r="H717" s="127"/>
      <c r="I717" s="145"/>
      <c r="J717" s="144" t="s">
        <v>48</v>
      </c>
      <c r="K717" s="127"/>
      <c r="L717" s="127"/>
      <c r="M717" s="127"/>
      <c r="N717" s="22" t="s">
        <v>1841</v>
      </c>
      <c r="O717" s="18" t="s">
        <v>223</v>
      </c>
      <c r="P717" s="171">
        <v>44970</v>
      </c>
      <c r="Q717" s="159">
        <v>44970</v>
      </c>
    </row>
    <row r="718" spans="1:17">
      <c r="A718" s="27">
        <f t="shared" si="11"/>
        <v>712</v>
      </c>
      <c r="B718" s="34" t="s">
        <v>672</v>
      </c>
      <c r="C718" s="34" t="s">
        <v>2435</v>
      </c>
      <c r="D718" s="22" t="s">
        <v>738</v>
      </c>
      <c r="E718" s="74">
        <v>3010110020</v>
      </c>
      <c r="F718" s="22" t="s">
        <v>701</v>
      </c>
      <c r="G718" s="127"/>
      <c r="H718" s="127"/>
      <c r="I718" s="145"/>
      <c r="J718" s="127"/>
      <c r="K718" s="127"/>
      <c r="L718" s="144" t="s">
        <v>48</v>
      </c>
      <c r="M718" s="144"/>
      <c r="N718" s="22" t="s">
        <v>776</v>
      </c>
      <c r="O718" s="18" t="s">
        <v>223</v>
      </c>
      <c r="P718" s="171">
        <v>44970</v>
      </c>
      <c r="Q718" s="159">
        <v>44972</v>
      </c>
    </row>
    <row r="719" spans="1:17">
      <c r="A719" s="27">
        <f t="shared" si="11"/>
        <v>713</v>
      </c>
      <c r="B719" s="34" t="s">
        <v>672</v>
      </c>
      <c r="C719" s="34" t="s">
        <v>2435</v>
      </c>
      <c r="D719" s="22" t="s">
        <v>739</v>
      </c>
      <c r="E719" s="74">
        <v>3010110137</v>
      </c>
      <c r="F719" s="22" t="s">
        <v>701</v>
      </c>
      <c r="G719" s="127"/>
      <c r="H719" s="127"/>
      <c r="I719" s="145"/>
      <c r="J719" s="127"/>
      <c r="K719" s="127"/>
      <c r="L719" s="144" t="s">
        <v>48</v>
      </c>
      <c r="M719" s="144"/>
      <c r="N719" s="22" t="s">
        <v>776</v>
      </c>
      <c r="O719" s="18" t="s">
        <v>223</v>
      </c>
      <c r="P719" s="171">
        <v>44970</v>
      </c>
      <c r="Q719" s="159">
        <v>44972</v>
      </c>
    </row>
    <row r="720" spans="1:17">
      <c r="A720" s="27">
        <f t="shared" si="11"/>
        <v>714</v>
      </c>
      <c r="B720" s="34" t="s">
        <v>672</v>
      </c>
      <c r="C720" s="34" t="s">
        <v>2435</v>
      </c>
      <c r="D720" s="22" t="s">
        <v>740</v>
      </c>
      <c r="E720" s="74">
        <v>3020120070</v>
      </c>
      <c r="F720" s="22" t="s">
        <v>764</v>
      </c>
      <c r="G720" s="127"/>
      <c r="H720" s="127"/>
      <c r="I720" s="145"/>
      <c r="J720" s="127"/>
      <c r="K720" s="127"/>
      <c r="L720" s="144" t="s">
        <v>48</v>
      </c>
      <c r="M720" s="144"/>
      <c r="N720" s="22" t="s">
        <v>777</v>
      </c>
      <c r="O720" s="18" t="s">
        <v>223</v>
      </c>
      <c r="P720" s="171">
        <v>44970</v>
      </c>
      <c r="Q720" s="159">
        <v>44970</v>
      </c>
    </row>
    <row r="721" spans="1:17">
      <c r="A721" s="27">
        <f t="shared" si="11"/>
        <v>715</v>
      </c>
      <c r="B721" s="34" t="s">
        <v>672</v>
      </c>
      <c r="C721" s="34" t="s">
        <v>2435</v>
      </c>
      <c r="D721" s="22" t="s">
        <v>741</v>
      </c>
      <c r="E721" s="74">
        <v>3010100164</v>
      </c>
      <c r="F721" s="22" t="s">
        <v>754</v>
      </c>
      <c r="G721" s="127"/>
      <c r="H721" s="127"/>
      <c r="I721" s="145"/>
      <c r="J721" s="127"/>
      <c r="K721" s="127"/>
      <c r="L721" s="144" t="s">
        <v>48</v>
      </c>
      <c r="M721" s="144"/>
      <c r="N721" s="22" t="s">
        <v>1842</v>
      </c>
      <c r="O721" s="18" t="s">
        <v>223</v>
      </c>
      <c r="P721" s="171">
        <v>44971</v>
      </c>
      <c r="Q721" s="159">
        <v>44971</v>
      </c>
    </row>
    <row r="722" spans="1:17">
      <c r="A722" s="27">
        <f t="shared" si="11"/>
        <v>716</v>
      </c>
      <c r="B722" s="34" t="s">
        <v>672</v>
      </c>
      <c r="C722" s="34" t="s">
        <v>2435</v>
      </c>
      <c r="D722" s="22" t="s">
        <v>677</v>
      </c>
      <c r="E722" s="74">
        <v>3010110139</v>
      </c>
      <c r="F722" s="22" t="s">
        <v>701</v>
      </c>
      <c r="G722" s="127"/>
      <c r="H722" s="127"/>
      <c r="I722" s="145"/>
      <c r="J722" s="127"/>
      <c r="K722" s="127"/>
      <c r="L722" s="144" t="s">
        <v>48</v>
      </c>
      <c r="M722" s="144"/>
      <c r="N722" s="22" t="s">
        <v>776</v>
      </c>
      <c r="O722" s="18" t="s">
        <v>223</v>
      </c>
      <c r="P722" s="171">
        <v>44972</v>
      </c>
      <c r="Q722" s="159">
        <v>44972</v>
      </c>
    </row>
    <row r="723" spans="1:17">
      <c r="A723" s="27">
        <f t="shared" si="11"/>
        <v>717</v>
      </c>
      <c r="B723" s="34" t="s">
        <v>672</v>
      </c>
      <c r="C723" s="34" t="s">
        <v>2435</v>
      </c>
      <c r="D723" s="22" t="s">
        <v>742</v>
      </c>
      <c r="E723" s="74">
        <v>3010030121</v>
      </c>
      <c r="F723" s="22" t="s">
        <v>758</v>
      </c>
      <c r="G723" s="127"/>
      <c r="H723" s="127"/>
      <c r="I723" s="145"/>
      <c r="J723" s="144" t="s">
        <v>48</v>
      </c>
      <c r="K723" s="127"/>
      <c r="L723" s="127"/>
      <c r="M723" s="127"/>
      <c r="N723" s="22" t="s">
        <v>2266</v>
      </c>
      <c r="O723" s="18" t="s">
        <v>223</v>
      </c>
      <c r="P723" s="171">
        <v>44972</v>
      </c>
      <c r="Q723" s="159">
        <v>44978</v>
      </c>
    </row>
    <row r="724" spans="1:17">
      <c r="A724" s="27">
        <f t="shared" si="11"/>
        <v>718</v>
      </c>
      <c r="B724" s="34" t="s">
        <v>672</v>
      </c>
      <c r="C724" s="34" t="s">
        <v>2435</v>
      </c>
      <c r="D724" s="22" t="s">
        <v>743</v>
      </c>
      <c r="E724" s="74">
        <v>3010110104</v>
      </c>
      <c r="F724" s="22" t="s">
        <v>701</v>
      </c>
      <c r="G724" s="127"/>
      <c r="H724" s="127"/>
      <c r="I724" s="145"/>
      <c r="J724" s="144" t="s">
        <v>48</v>
      </c>
      <c r="K724" s="127"/>
      <c r="L724" s="127"/>
      <c r="M724" s="127"/>
      <c r="N724" s="22" t="s">
        <v>2267</v>
      </c>
      <c r="O724" s="18" t="s">
        <v>223</v>
      </c>
      <c r="P724" s="171">
        <v>44972</v>
      </c>
      <c r="Q724" s="159">
        <v>44972</v>
      </c>
    </row>
    <row r="725" spans="1:17">
      <c r="A725" s="27">
        <f t="shared" si="11"/>
        <v>719</v>
      </c>
      <c r="B725" s="34" t="s">
        <v>672</v>
      </c>
      <c r="C725" s="34" t="s">
        <v>2435</v>
      </c>
      <c r="D725" s="22" t="s">
        <v>744</v>
      </c>
      <c r="E725" s="74">
        <v>3020020347</v>
      </c>
      <c r="F725" s="22" t="s">
        <v>762</v>
      </c>
      <c r="G725" s="127"/>
      <c r="H725" s="127"/>
      <c r="I725" s="145"/>
      <c r="J725" s="144" t="s">
        <v>48</v>
      </c>
      <c r="K725" s="127"/>
      <c r="L725" s="127"/>
      <c r="M725" s="127"/>
      <c r="N725" s="22" t="s">
        <v>2268</v>
      </c>
      <c r="O725" s="18" t="s">
        <v>223</v>
      </c>
      <c r="P725" s="171">
        <v>44972</v>
      </c>
      <c r="Q725" s="159">
        <v>44972</v>
      </c>
    </row>
    <row r="726" spans="1:17">
      <c r="A726" s="27">
        <f t="shared" si="11"/>
        <v>720</v>
      </c>
      <c r="B726" s="34" t="s">
        <v>672</v>
      </c>
      <c r="C726" s="34" t="s">
        <v>2435</v>
      </c>
      <c r="D726" s="22" t="s">
        <v>745</v>
      </c>
      <c r="E726" s="74">
        <v>3010060282</v>
      </c>
      <c r="F726" s="22" t="s">
        <v>699</v>
      </c>
      <c r="G726" s="127"/>
      <c r="H726" s="127"/>
      <c r="I726" s="145"/>
      <c r="J726" s="127"/>
      <c r="K726" s="127"/>
      <c r="L726" s="144" t="s">
        <v>48</v>
      </c>
      <c r="M726" s="144"/>
      <c r="N726" s="22" t="s">
        <v>778</v>
      </c>
      <c r="O726" s="18" t="s">
        <v>223</v>
      </c>
      <c r="P726" s="171">
        <v>44973</v>
      </c>
      <c r="Q726" s="159">
        <v>44973</v>
      </c>
    </row>
    <row r="727" spans="1:17">
      <c r="A727" s="27">
        <f t="shared" si="11"/>
        <v>721</v>
      </c>
      <c r="B727" s="34" t="s">
        <v>672</v>
      </c>
      <c r="C727" s="34" t="s">
        <v>2435</v>
      </c>
      <c r="D727" s="22" t="s">
        <v>746</v>
      </c>
      <c r="E727" s="74">
        <v>3010110153</v>
      </c>
      <c r="F727" s="22" t="s">
        <v>701</v>
      </c>
      <c r="G727" s="127"/>
      <c r="H727" s="127"/>
      <c r="I727" s="145"/>
      <c r="J727" s="127"/>
      <c r="K727" s="127"/>
      <c r="L727" s="144" t="s">
        <v>48</v>
      </c>
      <c r="M727" s="144"/>
      <c r="N727" s="22" t="s">
        <v>779</v>
      </c>
      <c r="O727" s="18" t="s">
        <v>223</v>
      </c>
      <c r="P727" s="171">
        <v>44974</v>
      </c>
      <c r="Q727" s="159">
        <v>44974</v>
      </c>
    </row>
    <row r="728" spans="1:17">
      <c r="A728" s="27">
        <f t="shared" si="11"/>
        <v>722</v>
      </c>
      <c r="B728" s="34" t="s">
        <v>672</v>
      </c>
      <c r="C728" s="34" t="s">
        <v>2435</v>
      </c>
      <c r="D728" s="22" t="s">
        <v>688</v>
      </c>
      <c r="E728" s="74">
        <v>3020110211</v>
      </c>
      <c r="F728" s="22" t="s">
        <v>760</v>
      </c>
      <c r="G728" s="127"/>
      <c r="H728" s="127"/>
      <c r="I728" s="145"/>
      <c r="J728" s="127"/>
      <c r="K728" s="127"/>
      <c r="L728" s="144" t="s">
        <v>48</v>
      </c>
      <c r="M728" s="144"/>
      <c r="N728" s="22" t="s">
        <v>780</v>
      </c>
      <c r="O728" s="18" t="s">
        <v>223</v>
      </c>
      <c r="P728" s="171">
        <v>44974</v>
      </c>
      <c r="Q728" s="159">
        <v>44974</v>
      </c>
    </row>
    <row r="729" spans="1:17">
      <c r="A729" s="27">
        <f t="shared" si="11"/>
        <v>723</v>
      </c>
      <c r="B729" s="34" t="s">
        <v>672</v>
      </c>
      <c r="C729" s="34" t="s">
        <v>2435</v>
      </c>
      <c r="D729" s="22" t="s">
        <v>747</v>
      </c>
      <c r="E729" s="74">
        <v>3020050322</v>
      </c>
      <c r="F729" s="22" t="s">
        <v>703</v>
      </c>
      <c r="G729" s="127"/>
      <c r="H729" s="127"/>
      <c r="I729" s="145"/>
      <c r="J729" s="127"/>
      <c r="K729" s="144" t="s">
        <v>48</v>
      </c>
      <c r="L729" s="127"/>
      <c r="M729" s="127"/>
      <c r="N729" s="22" t="s">
        <v>781</v>
      </c>
      <c r="O729" s="18" t="s">
        <v>223</v>
      </c>
      <c r="P729" s="171">
        <v>44974</v>
      </c>
      <c r="Q729" s="159">
        <v>44974</v>
      </c>
    </row>
    <row r="730" spans="1:17">
      <c r="A730" s="27">
        <f t="shared" si="11"/>
        <v>724</v>
      </c>
      <c r="B730" s="34" t="s">
        <v>672</v>
      </c>
      <c r="C730" s="34" t="s">
        <v>2435</v>
      </c>
      <c r="D730" s="22" t="s">
        <v>2310</v>
      </c>
      <c r="E730" s="74">
        <v>3040090209</v>
      </c>
      <c r="F730" s="22" t="s">
        <v>765</v>
      </c>
      <c r="G730" s="127"/>
      <c r="H730" s="127"/>
      <c r="I730" s="145"/>
      <c r="J730" s="127"/>
      <c r="K730" s="144" t="s">
        <v>48</v>
      </c>
      <c r="L730" s="127"/>
      <c r="M730" s="127"/>
      <c r="N730" s="22" t="s">
        <v>782</v>
      </c>
      <c r="O730" s="18" t="s">
        <v>223</v>
      </c>
      <c r="P730" s="171">
        <v>44977</v>
      </c>
      <c r="Q730" s="159">
        <v>44977</v>
      </c>
    </row>
    <row r="731" spans="1:17">
      <c r="A731" s="27">
        <f t="shared" si="11"/>
        <v>725</v>
      </c>
      <c r="B731" s="34" t="s">
        <v>672</v>
      </c>
      <c r="C731" s="34" t="s">
        <v>2435</v>
      </c>
      <c r="D731" s="22" t="s">
        <v>748</v>
      </c>
      <c r="E731" s="74">
        <v>3010131755</v>
      </c>
      <c r="F731" s="22" t="s">
        <v>704</v>
      </c>
      <c r="G731" s="127"/>
      <c r="H731" s="127"/>
      <c r="I731" s="145"/>
      <c r="J731" s="127"/>
      <c r="K731" s="127"/>
      <c r="L731" s="144" t="s">
        <v>48</v>
      </c>
      <c r="M731" s="144"/>
      <c r="N731" s="22" t="s">
        <v>783</v>
      </c>
      <c r="O731" s="18" t="s">
        <v>223</v>
      </c>
      <c r="P731" s="171">
        <v>44977</v>
      </c>
      <c r="Q731" s="159">
        <v>44978</v>
      </c>
    </row>
    <row r="732" spans="1:17">
      <c r="A732" s="27">
        <f t="shared" si="11"/>
        <v>726</v>
      </c>
      <c r="B732" s="34" t="s">
        <v>672</v>
      </c>
      <c r="C732" s="34" t="s">
        <v>2435</v>
      </c>
      <c r="D732" s="22" t="s">
        <v>749</v>
      </c>
      <c r="E732" s="74">
        <v>3020011473</v>
      </c>
      <c r="F732" s="22" t="s">
        <v>766</v>
      </c>
      <c r="G732" s="127"/>
      <c r="H732" s="127"/>
      <c r="I732" s="145"/>
      <c r="J732" s="127"/>
      <c r="K732" s="127"/>
      <c r="L732" s="144" t="s">
        <v>48</v>
      </c>
      <c r="M732" s="144"/>
      <c r="N732" s="22" t="s">
        <v>783</v>
      </c>
      <c r="O732" s="18" t="s">
        <v>223</v>
      </c>
      <c r="P732" s="171">
        <v>44977</v>
      </c>
      <c r="Q732" s="159">
        <v>44978</v>
      </c>
    </row>
    <row r="733" spans="1:17">
      <c r="A733" s="27">
        <f t="shared" si="11"/>
        <v>727</v>
      </c>
      <c r="B733" s="34" t="s">
        <v>672</v>
      </c>
      <c r="C733" s="34" t="s">
        <v>2435</v>
      </c>
      <c r="D733" s="22" t="s">
        <v>750</v>
      </c>
      <c r="E733" s="74">
        <v>3010020170</v>
      </c>
      <c r="F733" s="22" t="s">
        <v>708</v>
      </c>
      <c r="G733" s="127"/>
      <c r="H733" s="127"/>
      <c r="I733" s="145"/>
      <c r="J733" s="144" t="s">
        <v>48</v>
      </c>
      <c r="K733" s="127"/>
      <c r="L733" s="144"/>
      <c r="M733" s="144"/>
      <c r="N733" s="22" t="s">
        <v>2269</v>
      </c>
      <c r="O733" s="18" t="s">
        <v>223</v>
      </c>
      <c r="P733" s="171">
        <v>44979</v>
      </c>
      <c r="Q733" s="159">
        <v>44979</v>
      </c>
    </row>
    <row r="734" spans="1:17">
      <c r="A734" s="27">
        <f t="shared" si="11"/>
        <v>728</v>
      </c>
      <c r="B734" s="34" t="s">
        <v>672</v>
      </c>
      <c r="C734" s="34" t="s">
        <v>2435</v>
      </c>
      <c r="D734" s="22" t="s">
        <v>751</v>
      </c>
      <c r="E734" s="74">
        <v>3010111700</v>
      </c>
      <c r="F734" s="22" t="s">
        <v>701</v>
      </c>
      <c r="G734" s="127"/>
      <c r="H734" s="127"/>
      <c r="I734" s="145"/>
      <c r="J734" s="127"/>
      <c r="K734" s="127"/>
      <c r="L734" s="144" t="s">
        <v>48</v>
      </c>
      <c r="M734" s="144"/>
      <c r="N734" s="22" t="s">
        <v>784</v>
      </c>
      <c r="O734" s="18" t="s">
        <v>223</v>
      </c>
      <c r="P734" s="171">
        <v>44980</v>
      </c>
      <c r="Q734" s="159">
        <v>44980</v>
      </c>
    </row>
    <row r="735" spans="1:17">
      <c r="A735" s="27">
        <f t="shared" si="11"/>
        <v>729</v>
      </c>
      <c r="B735" s="34" t="s">
        <v>672</v>
      </c>
      <c r="C735" s="34" t="s">
        <v>2434</v>
      </c>
      <c r="D735" s="22" t="s">
        <v>785</v>
      </c>
      <c r="E735" s="72">
        <v>3010033008</v>
      </c>
      <c r="F735" s="22" t="s">
        <v>758</v>
      </c>
      <c r="G735" s="127"/>
      <c r="H735" s="144" t="s">
        <v>48</v>
      </c>
      <c r="I735" s="145"/>
      <c r="J735" s="127"/>
      <c r="K735" s="127"/>
      <c r="L735" s="144"/>
      <c r="M735" s="127"/>
      <c r="N735" s="22" t="s">
        <v>1843</v>
      </c>
      <c r="O735" s="18" t="s">
        <v>223</v>
      </c>
      <c r="P735" s="171">
        <v>44987</v>
      </c>
      <c r="Q735" s="159">
        <v>44987</v>
      </c>
    </row>
    <row r="736" spans="1:17">
      <c r="A736" s="27">
        <f t="shared" si="11"/>
        <v>730</v>
      </c>
      <c r="B736" s="34" t="s">
        <v>672</v>
      </c>
      <c r="C736" s="34" t="s">
        <v>2434</v>
      </c>
      <c r="D736" s="22" t="s">
        <v>786</v>
      </c>
      <c r="E736" s="72">
        <v>3020040237</v>
      </c>
      <c r="F736" s="22" t="s">
        <v>766</v>
      </c>
      <c r="G736" s="127"/>
      <c r="H736" s="127"/>
      <c r="I736" s="145"/>
      <c r="J736" s="144" t="s">
        <v>48</v>
      </c>
      <c r="K736" s="127"/>
      <c r="L736" s="144"/>
      <c r="M736" s="127"/>
      <c r="N736" s="22" t="s">
        <v>2270</v>
      </c>
      <c r="O736" s="18" t="s">
        <v>223</v>
      </c>
      <c r="P736" s="171">
        <v>44987</v>
      </c>
      <c r="Q736" s="171">
        <v>44988</v>
      </c>
    </row>
    <row r="737" spans="1:17">
      <c r="A737" s="27">
        <f t="shared" si="11"/>
        <v>731</v>
      </c>
      <c r="B737" s="34" t="s">
        <v>672</v>
      </c>
      <c r="C737" s="34" t="s">
        <v>2434</v>
      </c>
      <c r="D737" s="22" t="s">
        <v>787</v>
      </c>
      <c r="E737" s="72">
        <v>3020040237</v>
      </c>
      <c r="F737" s="22" t="s">
        <v>707</v>
      </c>
      <c r="G737" s="127"/>
      <c r="H737" s="127"/>
      <c r="I737" s="145"/>
      <c r="J737" s="144" t="s">
        <v>48</v>
      </c>
      <c r="K737" s="127"/>
      <c r="L737" s="144"/>
      <c r="M737" s="127"/>
      <c r="N737" s="22" t="s">
        <v>1844</v>
      </c>
      <c r="O737" s="18" t="s">
        <v>223</v>
      </c>
      <c r="P737" s="171">
        <v>44988</v>
      </c>
      <c r="Q737" s="159">
        <v>44988</v>
      </c>
    </row>
    <row r="738" spans="1:17">
      <c r="A738" s="27">
        <f t="shared" si="11"/>
        <v>732</v>
      </c>
      <c r="B738" s="34" t="s">
        <v>672</v>
      </c>
      <c r="C738" s="34" t="s">
        <v>2434</v>
      </c>
      <c r="D738" s="22" t="s">
        <v>1846</v>
      </c>
      <c r="E738" s="72">
        <v>3030080061</v>
      </c>
      <c r="F738" s="22" t="s">
        <v>756</v>
      </c>
      <c r="G738" s="127"/>
      <c r="H738" s="127"/>
      <c r="I738" s="145"/>
      <c r="J738" s="144" t="s">
        <v>48</v>
      </c>
      <c r="K738" s="127"/>
      <c r="L738" s="144"/>
      <c r="M738" s="127"/>
      <c r="N738" s="22" t="s">
        <v>1845</v>
      </c>
      <c r="O738" s="18" t="s">
        <v>223</v>
      </c>
      <c r="P738" s="171">
        <v>44988</v>
      </c>
      <c r="Q738" s="159">
        <v>44995</v>
      </c>
    </row>
    <row r="739" spans="1:17">
      <c r="A739" s="27">
        <f t="shared" si="11"/>
        <v>733</v>
      </c>
      <c r="B739" s="34" t="s">
        <v>672</v>
      </c>
      <c r="C739" s="34" t="s">
        <v>2434</v>
      </c>
      <c r="D739" s="22" t="s">
        <v>788</v>
      </c>
      <c r="E739" s="72">
        <v>3020010009</v>
      </c>
      <c r="F739" s="22" t="s">
        <v>766</v>
      </c>
      <c r="G739" s="127"/>
      <c r="H739" s="127"/>
      <c r="I739" s="145"/>
      <c r="J739" s="144" t="s">
        <v>48</v>
      </c>
      <c r="K739" s="127"/>
      <c r="L739" s="144"/>
      <c r="M739" s="127"/>
      <c r="N739" s="22" t="s">
        <v>2270</v>
      </c>
      <c r="O739" s="18" t="s">
        <v>223</v>
      </c>
      <c r="P739" s="171">
        <v>44991</v>
      </c>
      <c r="Q739" s="159">
        <v>44994</v>
      </c>
    </row>
    <row r="740" spans="1:17">
      <c r="A740" s="27">
        <f t="shared" si="11"/>
        <v>734</v>
      </c>
      <c r="B740" s="34" t="s">
        <v>672</v>
      </c>
      <c r="C740" s="34" t="s">
        <v>2434</v>
      </c>
      <c r="D740" s="22" t="s">
        <v>789</v>
      </c>
      <c r="E740" s="72">
        <v>3010060348</v>
      </c>
      <c r="F740" s="22" t="s">
        <v>699</v>
      </c>
      <c r="G740" s="127"/>
      <c r="H740" s="127"/>
      <c r="I740" s="145"/>
      <c r="J740" s="144" t="s">
        <v>48</v>
      </c>
      <c r="K740" s="127"/>
      <c r="L740" s="144"/>
      <c r="M740" s="127"/>
      <c r="N740" s="22" t="s">
        <v>2260</v>
      </c>
      <c r="O740" s="18" t="s">
        <v>223</v>
      </c>
      <c r="P740" s="171">
        <v>44991</v>
      </c>
      <c r="Q740" s="159">
        <v>44991</v>
      </c>
    </row>
    <row r="741" spans="1:17">
      <c r="A741" s="27">
        <f t="shared" si="11"/>
        <v>735</v>
      </c>
      <c r="B741" s="34" t="s">
        <v>672</v>
      </c>
      <c r="C741" s="34" t="s">
        <v>2434</v>
      </c>
      <c r="D741" s="22" t="s">
        <v>790</v>
      </c>
      <c r="E741" s="72">
        <v>3010030054</v>
      </c>
      <c r="F741" s="22" t="s">
        <v>758</v>
      </c>
      <c r="G741" s="127"/>
      <c r="H741" s="127"/>
      <c r="I741" s="145"/>
      <c r="J741" s="144" t="s">
        <v>48</v>
      </c>
      <c r="K741" s="127"/>
      <c r="L741" s="144"/>
      <c r="M741" s="127"/>
      <c r="N741" s="22" t="s">
        <v>827</v>
      </c>
      <c r="O741" s="18" t="s">
        <v>223</v>
      </c>
      <c r="P741" s="171">
        <v>44991</v>
      </c>
      <c r="Q741" s="159">
        <v>44991</v>
      </c>
    </row>
    <row r="742" spans="1:17">
      <c r="A742" s="27">
        <f t="shared" si="11"/>
        <v>736</v>
      </c>
      <c r="B742" s="34" t="s">
        <v>672</v>
      </c>
      <c r="C742" s="34" t="s">
        <v>2434</v>
      </c>
      <c r="D742" s="22" t="s">
        <v>791</v>
      </c>
      <c r="E742" s="72">
        <v>3010060247</v>
      </c>
      <c r="F742" s="22" t="s">
        <v>699</v>
      </c>
      <c r="G742" s="127"/>
      <c r="H742" s="127"/>
      <c r="I742" s="145"/>
      <c r="J742" s="144" t="s">
        <v>48</v>
      </c>
      <c r="K742" s="127"/>
      <c r="L742" s="144"/>
      <c r="M742" s="127"/>
      <c r="N742" s="22" t="s">
        <v>2259</v>
      </c>
      <c r="O742" s="18" t="s">
        <v>223</v>
      </c>
      <c r="P742" s="171">
        <v>44991</v>
      </c>
      <c r="Q742" s="159">
        <v>44991</v>
      </c>
    </row>
    <row r="743" spans="1:17">
      <c r="A743" s="27">
        <f t="shared" si="11"/>
        <v>737</v>
      </c>
      <c r="B743" s="34" t="s">
        <v>672</v>
      </c>
      <c r="C743" s="34" t="s">
        <v>2434</v>
      </c>
      <c r="D743" s="22" t="s">
        <v>792</v>
      </c>
      <c r="E743" s="74">
        <v>3010060176</v>
      </c>
      <c r="F743" s="22" t="s">
        <v>699</v>
      </c>
      <c r="G743" s="127"/>
      <c r="H743" s="127"/>
      <c r="I743" s="145"/>
      <c r="J743" s="144" t="s">
        <v>48</v>
      </c>
      <c r="K743" s="127"/>
      <c r="L743" s="144"/>
      <c r="M743" s="127"/>
      <c r="N743" s="22" t="s">
        <v>2261</v>
      </c>
      <c r="O743" s="18" t="s">
        <v>223</v>
      </c>
      <c r="P743" s="171">
        <v>44991</v>
      </c>
      <c r="Q743" s="159">
        <v>44991</v>
      </c>
    </row>
    <row r="744" spans="1:17">
      <c r="A744" s="27">
        <f t="shared" si="11"/>
        <v>738</v>
      </c>
      <c r="B744" s="34" t="s">
        <v>672</v>
      </c>
      <c r="C744" s="34" t="s">
        <v>2434</v>
      </c>
      <c r="D744" s="22" t="s">
        <v>793</v>
      </c>
      <c r="E744" s="72">
        <v>3010031388</v>
      </c>
      <c r="F744" s="22" t="s">
        <v>758</v>
      </c>
      <c r="G744" s="127"/>
      <c r="H744" s="127"/>
      <c r="I744" s="145"/>
      <c r="J744" s="144" t="s">
        <v>48</v>
      </c>
      <c r="K744" s="127"/>
      <c r="L744" s="144"/>
      <c r="M744" s="127"/>
      <c r="N744" s="22" t="s">
        <v>1847</v>
      </c>
      <c r="O744" s="18" t="s">
        <v>223</v>
      </c>
      <c r="P744" s="171">
        <v>44991</v>
      </c>
      <c r="Q744" s="159">
        <v>44998</v>
      </c>
    </row>
    <row r="745" spans="1:17">
      <c r="A745" s="27">
        <f t="shared" si="11"/>
        <v>739</v>
      </c>
      <c r="B745" s="34" t="s">
        <v>672</v>
      </c>
      <c r="C745" s="34" t="s">
        <v>2434</v>
      </c>
      <c r="D745" s="22" t="s">
        <v>794</v>
      </c>
      <c r="E745" s="72">
        <v>3010100405</v>
      </c>
      <c r="F745" s="22" t="s">
        <v>754</v>
      </c>
      <c r="G745" s="127"/>
      <c r="H745" s="127"/>
      <c r="I745" s="145"/>
      <c r="J745" s="144" t="s">
        <v>48</v>
      </c>
      <c r="K745" s="127"/>
      <c r="L745" s="144"/>
      <c r="M745" s="127"/>
      <c r="N745" s="22" t="s">
        <v>1848</v>
      </c>
      <c r="O745" s="18" t="s">
        <v>223</v>
      </c>
      <c r="P745" s="171">
        <v>44991</v>
      </c>
      <c r="Q745" s="159">
        <v>44991</v>
      </c>
    </row>
    <row r="746" spans="1:17">
      <c r="A746" s="27">
        <f t="shared" si="11"/>
        <v>740</v>
      </c>
      <c r="B746" s="34" t="s">
        <v>672</v>
      </c>
      <c r="C746" s="34" t="s">
        <v>2434</v>
      </c>
      <c r="D746" s="22" t="s">
        <v>795</v>
      </c>
      <c r="E746" s="72">
        <v>3010050321</v>
      </c>
      <c r="F746" s="22" t="s">
        <v>819</v>
      </c>
      <c r="G746" s="127"/>
      <c r="H746" s="127"/>
      <c r="I746" s="145"/>
      <c r="J746" s="144" t="s">
        <v>48</v>
      </c>
      <c r="K746" s="127"/>
      <c r="L746" s="144"/>
      <c r="M746" s="127"/>
      <c r="N746" s="22" t="s">
        <v>1849</v>
      </c>
      <c r="O746" s="18" t="s">
        <v>223</v>
      </c>
      <c r="P746" s="171">
        <v>44991</v>
      </c>
      <c r="Q746" s="159">
        <v>45002</v>
      </c>
    </row>
    <row r="747" spans="1:17">
      <c r="A747" s="27">
        <f t="shared" si="11"/>
        <v>741</v>
      </c>
      <c r="B747" s="34" t="s">
        <v>672</v>
      </c>
      <c r="C747" s="34" t="s">
        <v>2434</v>
      </c>
      <c r="D747" s="22" t="s">
        <v>1850</v>
      </c>
      <c r="E747" s="72">
        <v>3030060015</v>
      </c>
      <c r="F747" s="22" t="s">
        <v>820</v>
      </c>
      <c r="G747" s="127"/>
      <c r="H747" s="127"/>
      <c r="I747" s="145"/>
      <c r="J747" s="144" t="s">
        <v>48</v>
      </c>
      <c r="K747" s="127"/>
      <c r="L747" s="144"/>
      <c r="M747" s="127"/>
      <c r="N747" s="22" t="s">
        <v>1848</v>
      </c>
      <c r="O747" s="18" t="s">
        <v>223</v>
      </c>
      <c r="P747" s="171">
        <v>44993</v>
      </c>
      <c r="Q747" s="159">
        <v>45002</v>
      </c>
    </row>
    <row r="748" spans="1:17">
      <c r="A748" s="27">
        <f t="shared" si="11"/>
        <v>742</v>
      </c>
      <c r="B748" s="34" t="s">
        <v>672</v>
      </c>
      <c r="C748" s="34" t="s">
        <v>2434</v>
      </c>
      <c r="D748" s="22" t="s">
        <v>796</v>
      </c>
      <c r="E748" s="72" t="s">
        <v>696</v>
      </c>
      <c r="F748" s="22" t="s">
        <v>821</v>
      </c>
      <c r="G748" s="127"/>
      <c r="H748" s="127"/>
      <c r="I748" s="145"/>
      <c r="J748" s="144" t="s">
        <v>48</v>
      </c>
      <c r="K748" s="127"/>
      <c r="L748" s="144"/>
      <c r="M748" s="127"/>
      <c r="N748" s="22" t="s">
        <v>767</v>
      </c>
      <c r="O748" s="18" t="s">
        <v>223</v>
      </c>
      <c r="P748" s="171">
        <v>44993</v>
      </c>
      <c r="Q748" s="159">
        <v>44993</v>
      </c>
    </row>
    <row r="749" spans="1:17">
      <c r="A749" s="27">
        <f t="shared" si="11"/>
        <v>743</v>
      </c>
      <c r="B749" s="34" t="s">
        <v>672</v>
      </c>
      <c r="C749" s="34" t="s">
        <v>2434</v>
      </c>
      <c r="D749" s="22" t="s">
        <v>797</v>
      </c>
      <c r="E749" s="72">
        <v>3020110206</v>
      </c>
      <c r="F749" s="22" t="s">
        <v>760</v>
      </c>
      <c r="G749" s="127"/>
      <c r="H749" s="127"/>
      <c r="I749" s="145"/>
      <c r="J749" s="144" t="s">
        <v>48</v>
      </c>
      <c r="K749" s="127"/>
      <c r="L749" s="144"/>
      <c r="M749" s="127"/>
      <c r="N749" s="22" t="s">
        <v>781</v>
      </c>
      <c r="O749" s="18" t="s">
        <v>223</v>
      </c>
      <c r="P749" s="171">
        <v>44994</v>
      </c>
      <c r="Q749" s="159">
        <v>44994</v>
      </c>
    </row>
    <row r="750" spans="1:17">
      <c r="A750" s="27">
        <f t="shared" si="11"/>
        <v>744</v>
      </c>
      <c r="B750" s="34" t="s">
        <v>672</v>
      </c>
      <c r="C750" s="34" t="s">
        <v>2434</v>
      </c>
      <c r="D750" s="22" t="s">
        <v>798</v>
      </c>
      <c r="E750" s="72">
        <v>3040011746</v>
      </c>
      <c r="F750" s="22" t="s">
        <v>822</v>
      </c>
      <c r="G750" s="127"/>
      <c r="H750" s="127"/>
      <c r="I750" s="145"/>
      <c r="J750" s="144" t="s">
        <v>48</v>
      </c>
      <c r="K750" s="127"/>
      <c r="L750" s="144"/>
      <c r="M750" s="127"/>
      <c r="N750" s="22" t="s">
        <v>1851</v>
      </c>
      <c r="O750" s="18" t="s">
        <v>223</v>
      </c>
      <c r="P750" s="171">
        <v>44994</v>
      </c>
      <c r="Q750" s="159">
        <v>44994</v>
      </c>
    </row>
    <row r="751" spans="1:17">
      <c r="A751" s="27">
        <f t="shared" si="11"/>
        <v>745</v>
      </c>
      <c r="B751" s="34" t="s">
        <v>672</v>
      </c>
      <c r="C751" s="34" t="s">
        <v>2434</v>
      </c>
      <c r="D751" s="22" t="s">
        <v>1853</v>
      </c>
      <c r="E751" s="72">
        <v>3020010025</v>
      </c>
      <c r="F751" s="22" t="s">
        <v>766</v>
      </c>
      <c r="G751" s="127"/>
      <c r="H751" s="127"/>
      <c r="I751" s="145"/>
      <c r="J751" s="144" t="s">
        <v>48</v>
      </c>
      <c r="K751" s="127"/>
      <c r="L751" s="144"/>
      <c r="M751" s="127"/>
      <c r="N751" s="22" t="s">
        <v>1852</v>
      </c>
      <c r="O751" s="18" t="s">
        <v>223</v>
      </c>
      <c r="P751" s="171">
        <v>44998</v>
      </c>
      <c r="Q751" s="159">
        <v>45006</v>
      </c>
    </row>
    <row r="752" spans="1:17">
      <c r="A752" s="27">
        <f t="shared" si="11"/>
        <v>746</v>
      </c>
      <c r="B752" s="34" t="s">
        <v>672</v>
      </c>
      <c r="C752" s="34" t="s">
        <v>2434</v>
      </c>
      <c r="D752" s="22" t="s">
        <v>799</v>
      </c>
      <c r="E752" s="72">
        <v>3010020078</v>
      </c>
      <c r="F752" s="73" t="s">
        <v>708</v>
      </c>
      <c r="G752" s="127"/>
      <c r="H752" s="127"/>
      <c r="I752" s="145"/>
      <c r="J752" s="144" t="s">
        <v>48</v>
      </c>
      <c r="K752" s="127"/>
      <c r="L752" s="144"/>
      <c r="M752" s="127"/>
      <c r="N752" s="22" t="s">
        <v>1852</v>
      </c>
      <c r="O752" s="18" t="s">
        <v>223</v>
      </c>
      <c r="P752" s="171">
        <v>44998</v>
      </c>
      <c r="Q752" s="159">
        <v>45005</v>
      </c>
    </row>
    <row r="753" spans="1:17">
      <c r="A753" s="27">
        <f t="shared" si="11"/>
        <v>747</v>
      </c>
      <c r="B753" s="34" t="s">
        <v>672</v>
      </c>
      <c r="C753" s="34" t="s">
        <v>2434</v>
      </c>
      <c r="D753" s="22" t="s">
        <v>1854</v>
      </c>
      <c r="E753" s="72">
        <v>3010030350</v>
      </c>
      <c r="F753" s="22" t="s">
        <v>758</v>
      </c>
      <c r="G753" s="127"/>
      <c r="H753" s="127"/>
      <c r="I753" s="145"/>
      <c r="J753" s="144" t="s">
        <v>48</v>
      </c>
      <c r="K753" s="127"/>
      <c r="L753" s="144"/>
      <c r="M753" s="127"/>
      <c r="N753" s="22" t="s">
        <v>828</v>
      </c>
      <c r="O753" s="18" t="s">
        <v>223</v>
      </c>
      <c r="P753" s="171">
        <v>44999</v>
      </c>
      <c r="Q753" s="159">
        <v>44999</v>
      </c>
    </row>
    <row r="754" spans="1:17">
      <c r="A754" s="27">
        <f t="shared" si="11"/>
        <v>748</v>
      </c>
      <c r="B754" s="34" t="s">
        <v>672</v>
      </c>
      <c r="C754" s="34" t="s">
        <v>2434</v>
      </c>
      <c r="D754" s="22" t="s">
        <v>800</v>
      </c>
      <c r="E754" s="72">
        <v>3010110123</v>
      </c>
      <c r="F754" s="22" t="s">
        <v>701</v>
      </c>
      <c r="G754" s="127"/>
      <c r="H754" s="127"/>
      <c r="I754" s="145"/>
      <c r="J754" s="144" t="s">
        <v>48</v>
      </c>
      <c r="K754" s="127"/>
      <c r="L754" s="144"/>
      <c r="M754" s="127"/>
      <c r="N754" s="22" t="s">
        <v>1855</v>
      </c>
      <c r="O754" s="18" t="s">
        <v>223</v>
      </c>
      <c r="P754" s="171">
        <v>44999</v>
      </c>
      <c r="Q754" s="171">
        <v>44999</v>
      </c>
    </row>
    <row r="755" spans="1:17">
      <c r="A755" s="27">
        <f t="shared" si="11"/>
        <v>749</v>
      </c>
      <c r="B755" s="34" t="s">
        <v>672</v>
      </c>
      <c r="C755" s="34" t="s">
        <v>2434</v>
      </c>
      <c r="D755" s="22" t="s">
        <v>801</v>
      </c>
      <c r="E755" s="72">
        <v>3030030160</v>
      </c>
      <c r="F755" s="22" t="s">
        <v>823</v>
      </c>
      <c r="G755" s="127"/>
      <c r="H755" s="127"/>
      <c r="I755" s="145"/>
      <c r="J755" s="144" t="s">
        <v>48</v>
      </c>
      <c r="K755" s="127"/>
      <c r="L755" s="144"/>
      <c r="M755" s="127"/>
      <c r="N755" s="22" t="s">
        <v>1856</v>
      </c>
      <c r="O755" s="18" t="s">
        <v>223</v>
      </c>
      <c r="P755" s="171">
        <v>44999</v>
      </c>
      <c r="Q755" s="159">
        <v>45002</v>
      </c>
    </row>
    <row r="756" spans="1:17">
      <c r="A756" s="27">
        <f t="shared" si="11"/>
        <v>750</v>
      </c>
      <c r="B756" s="34" t="s">
        <v>672</v>
      </c>
      <c r="C756" s="34" t="s">
        <v>2434</v>
      </c>
      <c r="D756" s="22" t="s">
        <v>802</v>
      </c>
      <c r="E756" s="74">
        <v>3040070463</v>
      </c>
      <c r="F756" s="22" t="s">
        <v>824</v>
      </c>
      <c r="G756" s="127"/>
      <c r="H756" s="127"/>
      <c r="I756" s="145"/>
      <c r="J756" s="144" t="s">
        <v>48</v>
      </c>
      <c r="K756" s="127"/>
      <c r="L756" s="144"/>
      <c r="M756" s="127"/>
      <c r="N756" s="22" t="s">
        <v>829</v>
      </c>
      <c r="O756" s="18" t="s">
        <v>223</v>
      </c>
      <c r="P756" s="171">
        <v>44999</v>
      </c>
      <c r="Q756" s="159">
        <v>44999</v>
      </c>
    </row>
    <row r="757" spans="1:17">
      <c r="A757" s="27">
        <f t="shared" si="11"/>
        <v>751</v>
      </c>
      <c r="B757" s="34" t="s">
        <v>672</v>
      </c>
      <c r="C757" s="34" t="s">
        <v>2434</v>
      </c>
      <c r="D757" s="22" t="s">
        <v>803</v>
      </c>
      <c r="E757" s="74">
        <v>3010010303</v>
      </c>
      <c r="F757" s="22" t="s">
        <v>698</v>
      </c>
      <c r="G757" s="127"/>
      <c r="H757" s="127"/>
      <c r="I757" s="145"/>
      <c r="J757" s="144" t="s">
        <v>48</v>
      </c>
      <c r="K757" s="127"/>
      <c r="L757" s="144"/>
      <c r="M757" s="127"/>
      <c r="N757" s="22" t="s">
        <v>1857</v>
      </c>
      <c r="O757" s="18" t="s">
        <v>223</v>
      </c>
      <c r="P757" s="171">
        <v>44999</v>
      </c>
      <c r="Q757" s="159">
        <v>44999</v>
      </c>
    </row>
    <row r="758" spans="1:17">
      <c r="A758" s="27">
        <f t="shared" si="11"/>
        <v>752</v>
      </c>
      <c r="B758" s="34" t="s">
        <v>672</v>
      </c>
      <c r="C758" s="34" t="s">
        <v>2434</v>
      </c>
      <c r="D758" s="22" t="s">
        <v>804</v>
      </c>
      <c r="E758" s="74">
        <v>3010010071</v>
      </c>
      <c r="F758" s="22" t="s">
        <v>698</v>
      </c>
      <c r="G758" s="127"/>
      <c r="H758" s="127"/>
      <c r="I758" s="145"/>
      <c r="J758" s="144" t="s">
        <v>48</v>
      </c>
      <c r="K758" s="127"/>
      <c r="L758" s="144"/>
      <c r="M758" s="127"/>
      <c r="N758" s="22" t="s">
        <v>828</v>
      </c>
      <c r="O758" s="18" t="s">
        <v>223</v>
      </c>
      <c r="P758" s="171">
        <v>45000</v>
      </c>
      <c r="Q758" s="159">
        <v>45000</v>
      </c>
    </row>
    <row r="759" spans="1:17">
      <c r="A759" s="27">
        <f t="shared" si="11"/>
        <v>753</v>
      </c>
      <c r="B759" s="34" t="s">
        <v>672</v>
      </c>
      <c r="C759" s="34" t="s">
        <v>2434</v>
      </c>
      <c r="D759" s="22" t="s">
        <v>805</v>
      </c>
      <c r="E759" s="74">
        <v>3010010388</v>
      </c>
      <c r="F759" s="22" t="s">
        <v>698</v>
      </c>
      <c r="G759" s="127"/>
      <c r="H759" s="127"/>
      <c r="I759" s="145"/>
      <c r="J759" s="144" t="s">
        <v>48</v>
      </c>
      <c r="K759" s="127"/>
      <c r="L759" s="144"/>
      <c r="M759" s="127"/>
      <c r="N759" s="22" t="s">
        <v>828</v>
      </c>
      <c r="O759" s="18" t="s">
        <v>223</v>
      </c>
      <c r="P759" s="171">
        <v>45000</v>
      </c>
      <c r="Q759" s="159">
        <v>45000</v>
      </c>
    </row>
    <row r="760" spans="1:17">
      <c r="A760" s="27">
        <f t="shared" si="11"/>
        <v>754</v>
      </c>
      <c r="B760" s="34" t="s">
        <v>672</v>
      </c>
      <c r="C760" s="34" t="s">
        <v>2434</v>
      </c>
      <c r="D760" s="22" t="s">
        <v>806</v>
      </c>
      <c r="E760" s="74">
        <v>3010020701</v>
      </c>
      <c r="F760" s="22" t="s">
        <v>708</v>
      </c>
      <c r="G760" s="127"/>
      <c r="H760" s="127"/>
      <c r="I760" s="145"/>
      <c r="J760" s="144" t="s">
        <v>48</v>
      </c>
      <c r="K760" s="127"/>
      <c r="L760" s="144"/>
      <c r="M760" s="127"/>
      <c r="N760" s="22" t="s">
        <v>830</v>
      </c>
      <c r="O760" s="18" t="s">
        <v>223</v>
      </c>
      <c r="P760" s="171">
        <v>45000</v>
      </c>
      <c r="Q760" s="159">
        <v>45003</v>
      </c>
    </row>
    <row r="761" spans="1:17">
      <c r="A761" s="27">
        <f t="shared" si="11"/>
        <v>755</v>
      </c>
      <c r="B761" s="34" t="s">
        <v>672</v>
      </c>
      <c r="C761" s="34" t="s">
        <v>2434</v>
      </c>
      <c r="D761" s="22" t="s">
        <v>807</v>
      </c>
      <c r="E761" s="74">
        <v>3040090187</v>
      </c>
      <c r="F761" s="22" t="s">
        <v>765</v>
      </c>
      <c r="G761" s="127"/>
      <c r="H761" s="127"/>
      <c r="I761" s="145"/>
      <c r="J761" s="144" t="s">
        <v>48</v>
      </c>
      <c r="K761" s="127"/>
      <c r="L761" s="144"/>
      <c r="M761" s="127"/>
      <c r="N761" s="22" t="s">
        <v>831</v>
      </c>
      <c r="O761" s="18" t="s">
        <v>223</v>
      </c>
      <c r="P761" s="171">
        <v>45001</v>
      </c>
      <c r="Q761" s="159">
        <v>45001</v>
      </c>
    </row>
    <row r="762" spans="1:17">
      <c r="A762" s="27">
        <f t="shared" si="11"/>
        <v>756</v>
      </c>
      <c r="B762" s="34" t="s">
        <v>672</v>
      </c>
      <c r="C762" s="34" t="s">
        <v>2434</v>
      </c>
      <c r="D762" s="22" t="s">
        <v>808</v>
      </c>
      <c r="E762" s="74">
        <v>3020060211</v>
      </c>
      <c r="F762" s="22" t="s">
        <v>825</v>
      </c>
      <c r="G762" s="127"/>
      <c r="H762" s="127"/>
      <c r="I762" s="145"/>
      <c r="J762" s="127"/>
      <c r="K762" s="127"/>
      <c r="L762" s="144" t="s">
        <v>48</v>
      </c>
      <c r="M762" s="144"/>
      <c r="N762" s="22" t="s">
        <v>832</v>
      </c>
      <c r="O762" s="18" t="s">
        <v>223</v>
      </c>
      <c r="P762" s="171">
        <v>45002</v>
      </c>
      <c r="Q762" s="159">
        <v>45002</v>
      </c>
    </row>
    <row r="763" spans="1:17">
      <c r="A763" s="27">
        <f t="shared" si="11"/>
        <v>757</v>
      </c>
      <c r="B763" s="34" t="s">
        <v>672</v>
      </c>
      <c r="C763" s="34" t="s">
        <v>2434</v>
      </c>
      <c r="D763" s="22" t="s">
        <v>1858</v>
      </c>
      <c r="E763" s="74">
        <v>3020090216</v>
      </c>
      <c r="F763" s="22" t="s">
        <v>826</v>
      </c>
      <c r="G763" s="127"/>
      <c r="H763" s="127"/>
      <c r="I763" s="145"/>
      <c r="J763" s="127"/>
      <c r="K763" s="127"/>
      <c r="L763" s="144" t="s">
        <v>48</v>
      </c>
      <c r="M763" s="144"/>
      <c r="N763" s="22" t="s">
        <v>832</v>
      </c>
      <c r="O763" s="18" t="s">
        <v>223</v>
      </c>
      <c r="P763" s="171">
        <v>45002</v>
      </c>
      <c r="Q763" s="159">
        <v>45002</v>
      </c>
    </row>
    <row r="764" spans="1:17">
      <c r="A764" s="27">
        <f t="shared" si="11"/>
        <v>758</v>
      </c>
      <c r="B764" s="34" t="s">
        <v>672</v>
      </c>
      <c r="C764" s="34" t="s">
        <v>2434</v>
      </c>
      <c r="D764" s="22" t="s">
        <v>809</v>
      </c>
      <c r="E764" s="74">
        <v>3010010105</v>
      </c>
      <c r="F764" s="22" t="s">
        <v>698</v>
      </c>
      <c r="G764" s="127"/>
      <c r="H764" s="127"/>
      <c r="I764" s="145"/>
      <c r="J764" s="127"/>
      <c r="K764" s="127"/>
      <c r="L764" s="144" t="s">
        <v>48</v>
      </c>
      <c r="M764" s="144"/>
      <c r="N764" s="22" t="s">
        <v>1859</v>
      </c>
      <c r="O764" s="18" t="s">
        <v>223</v>
      </c>
      <c r="P764" s="171">
        <v>45002</v>
      </c>
      <c r="Q764" s="159">
        <v>45002</v>
      </c>
    </row>
    <row r="765" spans="1:17">
      <c r="A765" s="27">
        <f t="shared" si="11"/>
        <v>759</v>
      </c>
      <c r="B765" s="34" t="s">
        <v>672</v>
      </c>
      <c r="C765" s="34" t="s">
        <v>2434</v>
      </c>
      <c r="D765" s="22" t="s">
        <v>810</v>
      </c>
      <c r="E765" s="74">
        <v>3010111461</v>
      </c>
      <c r="F765" s="22" t="s">
        <v>701</v>
      </c>
      <c r="G765" s="127"/>
      <c r="H765" s="127"/>
      <c r="I765" s="145"/>
      <c r="J765" s="127"/>
      <c r="K765" s="127"/>
      <c r="L765" s="144" t="s">
        <v>48</v>
      </c>
      <c r="M765" s="144"/>
      <c r="N765" s="22" t="s">
        <v>2262</v>
      </c>
      <c r="O765" s="18" t="s">
        <v>223</v>
      </c>
      <c r="P765" s="171">
        <v>45002</v>
      </c>
      <c r="Q765" s="159">
        <v>45005</v>
      </c>
    </row>
    <row r="766" spans="1:17">
      <c r="A766" s="27">
        <f t="shared" si="11"/>
        <v>760</v>
      </c>
      <c r="B766" s="34" t="s">
        <v>672</v>
      </c>
      <c r="C766" s="34" t="s">
        <v>2434</v>
      </c>
      <c r="D766" s="22" t="s">
        <v>811</v>
      </c>
      <c r="E766" s="74">
        <v>3010010060</v>
      </c>
      <c r="F766" s="22" t="s">
        <v>698</v>
      </c>
      <c r="G766" s="127"/>
      <c r="H766" s="127"/>
      <c r="I766" s="145"/>
      <c r="J766" s="127"/>
      <c r="K766" s="127"/>
      <c r="L766" s="144" t="s">
        <v>48</v>
      </c>
      <c r="M766" s="144"/>
      <c r="N766" s="22" t="s">
        <v>833</v>
      </c>
      <c r="O766" s="18" t="s">
        <v>223</v>
      </c>
      <c r="P766" s="171">
        <v>45005</v>
      </c>
      <c r="Q766" s="159">
        <v>45005</v>
      </c>
    </row>
    <row r="767" spans="1:17">
      <c r="A767" s="27">
        <f t="shared" si="11"/>
        <v>761</v>
      </c>
      <c r="B767" s="34" t="s">
        <v>672</v>
      </c>
      <c r="C767" s="34" t="s">
        <v>2434</v>
      </c>
      <c r="D767" s="22" t="s">
        <v>812</v>
      </c>
      <c r="E767" s="74">
        <v>3010081243</v>
      </c>
      <c r="F767" s="22" t="s">
        <v>705</v>
      </c>
      <c r="G767" s="127"/>
      <c r="H767" s="127"/>
      <c r="I767" s="145"/>
      <c r="J767" s="127"/>
      <c r="K767" s="127"/>
      <c r="L767" s="144" t="s">
        <v>48</v>
      </c>
      <c r="M767" s="144"/>
      <c r="N767" s="22" t="s">
        <v>2281</v>
      </c>
      <c r="O767" s="18" t="s">
        <v>223</v>
      </c>
      <c r="P767" s="171">
        <v>45006</v>
      </c>
      <c r="Q767" s="159">
        <v>45012</v>
      </c>
    </row>
    <row r="768" spans="1:17" ht="26">
      <c r="A768" s="27">
        <f t="shared" si="11"/>
        <v>762</v>
      </c>
      <c r="B768" s="34" t="s">
        <v>672</v>
      </c>
      <c r="C768" s="34" t="s">
        <v>2434</v>
      </c>
      <c r="D768" s="22" t="s">
        <v>813</v>
      </c>
      <c r="E768" s="74">
        <v>3010110735</v>
      </c>
      <c r="F768" s="22" t="s">
        <v>701</v>
      </c>
      <c r="G768" s="127"/>
      <c r="H768" s="127"/>
      <c r="I768" s="145"/>
      <c r="J768" s="127"/>
      <c r="K768" s="127"/>
      <c r="L768" s="144" t="s">
        <v>48</v>
      </c>
      <c r="M768" s="144"/>
      <c r="N768" s="22" t="s">
        <v>773</v>
      </c>
      <c r="O768" s="18" t="s">
        <v>223</v>
      </c>
      <c r="P768" s="171">
        <v>45375</v>
      </c>
      <c r="Q768" s="159">
        <v>45009</v>
      </c>
    </row>
    <row r="769" spans="1:17">
      <c r="A769" s="27">
        <f t="shared" si="11"/>
        <v>763</v>
      </c>
      <c r="B769" s="34" t="s">
        <v>672</v>
      </c>
      <c r="C769" s="34" t="s">
        <v>2434</v>
      </c>
      <c r="D769" s="22" t="s">
        <v>814</v>
      </c>
      <c r="E769" s="74">
        <v>3020010011</v>
      </c>
      <c r="F769" s="22" t="s">
        <v>762</v>
      </c>
      <c r="G769" s="127"/>
      <c r="H769" s="127"/>
      <c r="I769" s="145"/>
      <c r="J769" s="127"/>
      <c r="K769" s="127"/>
      <c r="L769" s="144" t="s">
        <v>48</v>
      </c>
      <c r="M769" s="144"/>
      <c r="N769" s="22" t="s">
        <v>834</v>
      </c>
      <c r="O769" s="18" t="s">
        <v>223</v>
      </c>
      <c r="P769" s="171">
        <v>45375</v>
      </c>
      <c r="Q769" s="159">
        <v>45009</v>
      </c>
    </row>
    <row r="770" spans="1:17">
      <c r="A770" s="27">
        <f t="shared" si="11"/>
        <v>764</v>
      </c>
      <c r="B770" s="34" t="s">
        <v>672</v>
      </c>
      <c r="C770" s="34" t="s">
        <v>2434</v>
      </c>
      <c r="D770" s="22" t="s">
        <v>815</v>
      </c>
      <c r="E770" s="74">
        <v>3010120032</v>
      </c>
      <c r="F770" s="22" t="s">
        <v>757</v>
      </c>
      <c r="G770" s="127"/>
      <c r="H770" s="127"/>
      <c r="I770" s="145"/>
      <c r="J770" s="127"/>
      <c r="K770" s="127"/>
      <c r="L770" s="144" t="s">
        <v>48</v>
      </c>
      <c r="M770" s="144"/>
      <c r="N770" s="22" t="s">
        <v>835</v>
      </c>
      <c r="O770" s="18" t="s">
        <v>223</v>
      </c>
      <c r="P770" s="171">
        <v>45375</v>
      </c>
      <c r="Q770" s="159">
        <v>45009</v>
      </c>
    </row>
    <row r="771" spans="1:17">
      <c r="A771" s="27">
        <f t="shared" si="11"/>
        <v>765</v>
      </c>
      <c r="B771" s="34" t="s">
        <v>672</v>
      </c>
      <c r="C771" s="34" t="s">
        <v>2434</v>
      </c>
      <c r="D771" s="22" t="s">
        <v>816</v>
      </c>
      <c r="E771" s="74">
        <v>3030010028</v>
      </c>
      <c r="F771" s="22" t="s">
        <v>752</v>
      </c>
      <c r="G771" s="127"/>
      <c r="H771" s="127"/>
      <c r="I771" s="145"/>
      <c r="J771" s="127"/>
      <c r="K771" s="127"/>
      <c r="L771" s="144" t="s">
        <v>48</v>
      </c>
      <c r="M771" s="144"/>
      <c r="N771" s="22" t="s">
        <v>1894</v>
      </c>
      <c r="O771" s="18" t="s">
        <v>223</v>
      </c>
      <c r="P771" s="171">
        <v>45375</v>
      </c>
      <c r="Q771" s="159">
        <v>45015</v>
      </c>
    </row>
    <row r="772" spans="1:17">
      <c r="A772" s="27">
        <f t="shared" si="11"/>
        <v>766</v>
      </c>
      <c r="B772" s="34" t="s">
        <v>672</v>
      </c>
      <c r="C772" s="34" t="s">
        <v>2434</v>
      </c>
      <c r="D772" s="22" t="s">
        <v>687</v>
      </c>
      <c r="E772" s="74">
        <v>3010010683</v>
      </c>
      <c r="F772" s="22" t="s">
        <v>698</v>
      </c>
      <c r="G772" s="127"/>
      <c r="H772" s="127"/>
      <c r="I772" s="145"/>
      <c r="J772" s="127"/>
      <c r="K772" s="127"/>
      <c r="L772" s="144" t="s">
        <v>48</v>
      </c>
      <c r="M772" s="144"/>
      <c r="N772" s="22" t="s">
        <v>836</v>
      </c>
      <c r="O772" s="18" t="s">
        <v>223</v>
      </c>
      <c r="P772" s="171">
        <v>45012</v>
      </c>
      <c r="Q772" s="159">
        <v>45012</v>
      </c>
    </row>
    <row r="773" spans="1:17">
      <c r="A773" s="27">
        <f t="shared" si="11"/>
        <v>767</v>
      </c>
      <c r="B773" s="34" t="s">
        <v>672</v>
      </c>
      <c r="C773" s="34" t="s">
        <v>2434</v>
      </c>
      <c r="D773" s="22" t="s">
        <v>1860</v>
      </c>
      <c r="E773" s="74">
        <v>3010010058</v>
      </c>
      <c r="F773" s="22" t="s">
        <v>698</v>
      </c>
      <c r="G773" s="127"/>
      <c r="H773" s="127"/>
      <c r="I773" s="145"/>
      <c r="J773" s="127"/>
      <c r="K773" s="127"/>
      <c r="L773" s="144" t="s">
        <v>48</v>
      </c>
      <c r="M773" s="144"/>
      <c r="N773" s="22" t="s">
        <v>2263</v>
      </c>
      <c r="O773" s="18" t="s">
        <v>223</v>
      </c>
      <c r="P773" s="171">
        <v>45012</v>
      </c>
      <c r="Q773" s="159">
        <v>45012</v>
      </c>
    </row>
    <row r="774" spans="1:17">
      <c r="A774" s="27">
        <f t="shared" si="11"/>
        <v>768</v>
      </c>
      <c r="B774" s="34" t="s">
        <v>672</v>
      </c>
      <c r="C774" s="34" t="s">
        <v>2434</v>
      </c>
      <c r="D774" s="22" t="s">
        <v>1861</v>
      </c>
      <c r="E774" s="74" t="s">
        <v>696</v>
      </c>
      <c r="F774" s="22" t="s">
        <v>701</v>
      </c>
      <c r="G774" s="127"/>
      <c r="H774" s="127"/>
      <c r="I774" s="145"/>
      <c r="J774" s="127"/>
      <c r="K774" s="127"/>
      <c r="L774" s="144" t="s">
        <v>48</v>
      </c>
      <c r="M774" s="144"/>
      <c r="N774" s="22" t="s">
        <v>2264</v>
      </c>
      <c r="O774" s="18" t="s">
        <v>223</v>
      </c>
      <c r="P774" s="171">
        <v>45014</v>
      </c>
      <c r="Q774" s="159">
        <v>45014</v>
      </c>
    </row>
    <row r="775" spans="1:17">
      <c r="A775" s="27">
        <f t="shared" si="11"/>
        <v>769</v>
      </c>
      <c r="B775" s="34" t="s">
        <v>672</v>
      </c>
      <c r="C775" s="34" t="s">
        <v>2434</v>
      </c>
      <c r="D775" s="22" t="s">
        <v>817</v>
      </c>
      <c r="E775" s="74">
        <v>3020040233</v>
      </c>
      <c r="F775" s="22" t="s">
        <v>707</v>
      </c>
      <c r="G775" s="127"/>
      <c r="H775" s="127"/>
      <c r="I775" s="145"/>
      <c r="J775" s="127"/>
      <c r="K775" s="127"/>
      <c r="L775" s="144" t="s">
        <v>48</v>
      </c>
      <c r="M775" s="144"/>
      <c r="N775" s="22" t="s">
        <v>2280</v>
      </c>
      <c r="O775" s="18" t="s">
        <v>223</v>
      </c>
      <c r="P775" s="171">
        <v>45014</v>
      </c>
      <c r="Q775" s="159">
        <v>45014</v>
      </c>
    </row>
    <row r="776" spans="1:17">
      <c r="A776" s="27">
        <f t="shared" si="11"/>
        <v>770</v>
      </c>
      <c r="B776" s="34" t="s">
        <v>672</v>
      </c>
      <c r="C776" s="34" t="s">
        <v>2434</v>
      </c>
      <c r="D776" s="22" t="s">
        <v>818</v>
      </c>
      <c r="E776" s="74">
        <v>3020110304</v>
      </c>
      <c r="F776" s="22" t="s">
        <v>760</v>
      </c>
      <c r="G776" s="127"/>
      <c r="H776" s="127"/>
      <c r="I776" s="145"/>
      <c r="J776" s="127"/>
      <c r="K776" s="127"/>
      <c r="L776" s="144" t="s">
        <v>48</v>
      </c>
      <c r="M776" s="144"/>
      <c r="N776" s="22" t="s">
        <v>1862</v>
      </c>
      <c r="O776" s="18" t="s">
        <v>223</v>
      </c>
      <c r="P776" s="171">
        <v>45015</v>
      </c>
      <c r="Q776" s="159">
        <v>45015</v>
      </c>
    </row>
    <row r="777" spans="1:17">
      <c r="A777" s="27">
        <f t="shared" ref="A777:A840" si="12">A776+1</f>
        <v>771</v>
      </c>
      <c r="B777" s="34" t="s">
        <v>672</v>
      </c>
      <c r="C777" s="34" t="s">
        <v>2433</v>
      </c>
      <c r="D777" s="22" t="s">
        <v>837</v>
      </c>
      <c r="E777" s="72">
        <v>3010110116</v>
      </c>
      <c r="F777" s="22" t="s">
        <v>701</v>
      </c>
      <c r="G777" s="127"/>
      <c r="H777" s="127"/>
      <c r="I777" s="145"/>
      <c r="J777" s="127"/>
      <c r="K777" s="127"/>
      <c r="L777" s="144" t="s">
        <v>48</v>
      </c>
      <c r="M777" s="144"/>
      <c r="N777" s="22" t="s">
        <v>852</v>
      </c>
      <c r="O777" s="18" t="s">
        <v>223</v>
      </c>
      <c r="P777" s="171">
        <v>45020</v>
      </c>
      <c r="Q777" s="159">
        <v>45033</v>
      </c>
    </row>
    <row r="778" spans="1:17">
      <c r="A778" s="27">
        <f t="shared" si="12"/>
        <v>772</v>
      </c>
      <c r="B778" s="34" t="s">
        <v>672</v>
      </c>
      <c r="C778" s="34" t="s">
        <v>2433</v>
      </c>
      <c r="D778" s="22" t="s">
        <v>838</v>
      </c>
      <c r="E778" s="72">
        <v>3020050182</v>
      </c>
      <c r="F778" s="22" t="s">
        <v>703</v>
      </c>
      <c r="G778" s="127"/>
      <c r="H778" s="127"/>
      <c r="I778" s="145"/>
      <c r="J778" s="127"/>
      <c r="K778" s="127"/>
      <c r="L778" s="144" t="s">
        <v>48</v>
      </c>
      <c r="M778" s="144"/>
      <c r="N778" s="22" t="s">
        <v>853</v>
      </c>
      <c r="O778" s="18" t="s">
        <v>223</v>
      </c>
      <c r="P778" s="171">
        <v>45020</v>
      </c>
      <c r="Q778" s="159">
        <v>45021</v>
      </c>
    </row>
    <row r="779" spans="1:17">
      <c r="A779" s="27">
        <f t="shared" si="12"/>
        <v>773</v>
      </c>
      <c r="B779" s="34" t="s">
        <v>672</v>
      </c>
      <c r="C779" s="34" t="s">
        <v>2433</v>
      </c>
      <c r="D779" s="22" t="s">
        <v>687</v>
      </c>
      <c r="E779" s="72">
        <v>3010010683</v>
      </c>
      <c r="F779" s="22" t="s">
        <v>698</v>
      </c>
      <c r="G779" s="127"/>
      <c r="H779" s="127"/>
      <c r="I779" s="145"/>
      <c r="J779" s="127"/>
      <c r="K779" s="127"/>
      <c r="L779" s="144" t="s">
        <v>48</v>
      </c>
      <c r="M779" s="144"/>
      <c r="N779" s="22" t="s">
        <v>854</v>
      </c>
      <c r="O779" s="18" t="s">
        <v>223</v>
      </c>
      <c r="P779" s="171">
        <v>45020</v>
      </c>
      <c r="Q779" s="159">
        <v>45020</v>
      </c>
    </row>
    <row r="780" spans="1:17">
      <c r="A780" s="27">
        <f t="shared" si="12"/>
        <v>774</v>
      </c>
      <c r="B780" s="34" t="s">
        <v>672</v>
      </c>
      <c r="C780" s="34" t="s">
        <v>2433</v>
      </c>
      <c r="D780" s="22" t="s">
        <v>795</v>
      </c>
      <c r="E780" s="72">
        <v>3010050321</v>
      </c>
      <c r="F780" s="22" t="s">
        <v>850</v>
      </c>
      <c r="G780" s="127"/>
      <c r="H780" s="127"/>
      <c r="I780" s="145"/>
      <c r="J780" s="127"/>
      <c r="K780" s="127"/>
      <c r="L780" s="144" t="s">
        <v>48</v>
      </c>
      <c r="M780" s="144"/>
      <c r="N780" s="22" t="s">
        <v>1863</v>
      </c>
      <c r="O780" s="18" t="s">
        <v>223</v>
      </c>
      <c r="P780" s="171">
        <v>45021</v>
      </c>
      <c r="Q780" s="159">
        <v>45021</v>
      </c>
    </row>
    <row r="781" spans="1:17">
      <c r="A781" s="27">
        <f t="shared" si="12"/>
        <v>775</v>
      </c>
      <c r="B781" s="34" t="s">
        <v>672</v>
      </c>
      <c r="C781" s="34" t="s">
        <v>2433</v>
      </c>
      <c r="D781" s="22" t="s">
        <v>809</v>
      </c>
      <c r="E781" s="72">
        <v>3010010105</v>
      </c>
      <c r="F781" s="22" t="s">
        <v>698</v>
      </c>
      <c r="G781" s="127"/>
      <c r="H781" s="127"/>
      <c r="I781" s="145"/>
      <c r="J781" s="127"/>
      <c r="K781" s="127"/>
      <c r="L781" s="144" t="s">
        <v>48</v>
      </c>
      <c r="M781" s="144"/>
      <c r="N781" s="22" t="s">
        <v>1864</v>
      </c>
      <c r="O781" s="18" t="s">
        <v>223</v>
      </c>
      <c r="P781" s="171">
        <v>45022</v>
      </c>
      <c r="Q781" s="159">
        <v>45034</v>
      </c>
    </row>
    <row r="782" spans="1:17">
      <c r="A782" s="27">
        <f t="shared" si="12"/>
        <v>776</v>
      </c>
      <c r="B782" s="34" t="s">
        <v>672</v>
      </c>
      <c r="C782" s="34" t="s">
        <v>2433</v>
      </c>
      <c r="D782" s="22" t="s">
        <v>839</v>
      </c>
      <c r="E782" s="72">
        <v>3010130046</v>
      </c>
      <c r="F782" s="22" t="s">
        <v>704</v>
      </c>
      <c r="G782" s="127"/>
      <c r="H782" s="127"/>
      <c r="I782" s="144" t="s">
        <v>48</v>
      </c>
      <c r="J782" s="127"/>
      <c r="K782" s="127"/>
      <c r="L782" s="144"/>
      <c r="M782" s="127"/>
      <c r="N782" s="22" t="s">
        <v>1865</v>
      </c>
      <c r="O782" s="18" t="s">
        <v>223</v>
      </c>
      <c r="P782" s="171">
        <v>45022</v>
      </c>
      <c r="Q782" s="159">
        <v>45022</v>
      </c>
    </row>
    <row r="783" spans="1:17">
      <c r="A783" s="27">
        <f t="shared" si="12"/>
        <v>777</v>
      </c>
      <c r="B783" s="34" t="s">
        <v>672</v>
      </c>
      <c r="C783" s="34" t="s">
        <v>2433</v>
      </c>
      <c r="D783" s="22" t="s">
        <v>840</v>
      </c>
      <c r="E783" s="72">
        <v>3020122029</v>
      </c>
      <c r="F783" s="22" t="s">
        <v>764</v>
      </c>
      <c r="G783" s="127"/>
      <c r="H783" s="127"/>
      <c r="I783" s="144" t="s">
        <v>48</v>
      </c>
      <c r="J783" s="127"/>
      <c r="K783" s="127"/>
      <c r="L783" s="144"/>
      <c r="M783" s="127"/>
      <c r="N783" s="22" t="s">
        <v>1865</v>
      </c>
      <c r="O783" s="18" t="s">
        <v>223</v>
      </c>
      <c r="P783" s="171">
        <v>45026</v>
      </c>
      <c r="Q783" s="159">
        <v>45026</v>
      </c>
    </row>
    <row r="784" spans="1:17">
      <c r="A784" s="27">
        <f t="shared" si="12"/>
        <v>778</v>
      </c>
      <c r="B784" s="34" t="s">
        <v>672</v>
      </c>
      <c r="C784" s="34" t="s">
        <v>2433</v>
      </c>
      <c r="D784" s="22" t="s">
        <v>1866</v>
      </c>
      <c r="E784" s="72">
        <v>3020090227</v>
      </c>
      <c r="F784" s="22" t="s">
        <v>826</v>
      </c>
      <c r="G784" s="127"/>
      <c r="H784" s="127"/>
      <c r="I784" s="144" t="s">
        <v>48</v>
      </c>
      <c r="J784" s="127"/>
      <c r="K784" s="127"/>
      <c r="L784" s="144"/>
      <c r="M784" s="127"/>
      <c r="N784" s="22" t="s">
        <v>1865</v>
      </c>
      <c r="O784" s="18" t="s">
        <v>223</v>
      </c>
      <c r="P784" s="171">
        <v>45026</v>
      </c>
      <c r="Q784" s="159">
        <v>45026</v>
      </c>
    </row>
    <row r="785" spans="1:17">
      <c r="A785" s="27">
        <f t="shared" si="12"/>
        <v>779</v>
      </c>
      <c r="B785" s="34" t="s">
        <v>672</v>
      </c>
      <c r="C785" s="34" t="s">
        <v>2433</v>
      </c>
      <c r="D785" s="22" t="s">
        <v>1867</v>
      </c>
      <c r="E785" s="74">
        <v>3010110020</v>
      </c>
      <c r="F785" s="22" t="s">
        <v>701</v>
      </c>
      <c r="G785" s="127"/>
      <c r="H785" s="127"/>
      <c r="I785" s="145"/>
      <c r="J785" s="127"/>
      <c r="K785" s="127"/>
      <c r="L785" s="144" t="s">
        <v>48</v>
      </c>
      <c r="M785" s="144"/>
      <c r="N785" s="22" t="s">
        <v>853</v>
      </c>
      <c r="O785" s="18" t="s">
        <v>223</v>
      </c>
      <c r="P785" s="171">
        <v>45027</v>
      </c>
      <c r="Q785" s="159">
        <v>45030</v>
      </c>
    </row>
    <row r="786" spans="1:17">
      <c r="A786" s="27">
        <f t="shared" si="12"/>
        <v>780</v>
      </c>
      <c r="B786" s="34" t="s">
        <v>672</v>
      </c>
      <c r="C786" s="34" t="s">
        <v>2433</v>
      </c>
      <c r="D786" s="22" t="s">
        <v>841</v>
      </c>
      <c r="E786" s="72">
        <v>3010020013</v>
      </c>
      <c r="F786" s="22" t="s">
        <v>708</v>
      </c>
      <c r="G786" s="127"/>
      <c r="H786" s="127"/>
      <c r="I786" s="145"/>
      <c r="J786" s="144" t="s">
        <v>48</v>
      </c>
      <c r="K786" s="127"/>
      <c r="L786" s="144"/>
      <c r="M786" s="127"/>
      <c r="N786" s="22" t="s">
        <v>1868</v>
      </c>
      <c r="O786" s="18" t="s">
        <v>223</v>
      </c>
      <c r="P786" s="171">
        <v>45027</v>
      </c>
      <c r="Q786" s="159">
        <v>45027</v>
      </c>
    </row>
    <row r="787" spans="1:17">
      <c r="A787" s="27">
        <f t="shared" si="12"/>
        <v>781</v>
      </c>
      <c r="B787" s="34" t="s">
        <v>672</v>
      </c>
      <c r="C787" s="34" t="s">
        <v>2433</v>
      </c>
      <c r="D787" s="22" t="s">
        <v>842</v>
      </c>
      <c r="E787" s="72">
        <v>3020010095</v>
      </c>
      <c r="F787" s="22" t="s">
        <v>766</v>
      </c>
      <c r="G787" s="127"/>
      <c r="H787" s="127"/>
      <c r="I787" s="145"/>
      <c r="J787" s="127"/>
      <c r="K787" s="144" t="s">
        <v>48</v>
      </c>
      <c r="L787" s="144"/>
      <c r="M787" s="127"/>
      <c r="N787" s="22" t="s">
        <v>2075</v>
      </c>
      <c r="O787" s="18" t="s">
        <v>223</v>
      </c>
      <c r="P787" s="171">
        <v>45027</v>
      </c>
      <c r="Q787" s="159">
        <v>45027</v>
      </c>
    </row>
    <row r="788" spans="1:17">
      <c r="A788" s="27">
        <f t="shared" si="12"/>
        <v>782</v>
      </c>
      <c r="B788" s="34" t="s">
        <v>672</v>
      </c>
      <c r="C788" s="34" t="s">
        <v>2433</v>
      </c>
      <c r="D788" s="22" t="s">
        <v>843</v>
      </c>
      <c r="E788" s="72">
        <v>3010010271</v>
      </c>
      <c r="F788" s="22" t="s">
        <v>698</v>
      </c>
      <c r="G788" s="127"/>
      <c r="H788" s="127"/>
      <c r="I788" s="144" t="s">
        <v>48</v>
      </c>
      <c r="J788" s="144"/>
      <c r="K788" s="127"/>
      <c r="L788" s="144"/>
      <c r="M788" s="127"/>
      <c r="N788" s="22" t="s">
        <v>1869</v>
      </c>
      <c r="O788" s="18" t="s">
        <v>223</v>
      </c>
      <c r="P788" s="171">
        <v>45027</v>
      </c>
      <c r="Q788" s="159">
        <v>45027</v>
      </c>
    </row>
    <row r="789" spans="1:17">
      <c r="A789" s="27">
        <f t="shared" si="12"/>
        <v>783</v>
      </c>
      <c r="B789" s="34" t="s">
        <v>672</v>
      </c>
      <c r="C789" s="34" t="s">
        <v>2433</v>
      </c>
      <c r="D789" s="22" t="s">
        <v>844</v>
      </c>
      <c r="E789" s="72">
        <v>3010010302</v>
      </c>
      <c r="F789" s="22" t="s">
        <v>698</v>
      </c>
      <c r="G789" s="127"/>
      <c r="H789" s="127"/>
      <c r="I789" s="144" t="s">
        <v>48</v>
      </c>
      <c r="J789" s="144"/>
      <c r="K789" s="127"/>
      <c r="L789" s="144"/>
      <c r="M789" s="127"/>
      <c r="N789" s="22" t="s">
        <v>855</v>
      </c>
      <c r="O789" s="18" t="s">
        <v>223</v>
      </c>
      <c r="P789" s="171">
        <v>45028</v>
      </c>
      <c r="Q789" s="159">
        <v>45028</v>
      </c>
    </row>
    <row r="790" spans="1:17">
      <c r="A790" s="27">
        <f t="shared" si="12"/>
        <v>784</v>
      </c>
      <c r="B790" s="34" t="s">
        <v>672</v>
      </c>
      <c r="C790" s="34" t="s">
        <v>2433</v>
      </c>
      <c r="D790" s="22" t="s">
        <v>845</v>
      </c>
      <c r="E790" s="72">
        <v>3010090081</v>
      </c>
      <c r="F790" s="22" t="s">
        <v>761</v>
      </c>
      <c r="G790" s="127"/>
      <c r="H790" s="127"/>
      <c r="I790" s="144" t="s">
        <v>48</v>
      </c>
      <c r="J790" s="144"/>
      <c r="K790" s="127"/>
      <c r="L790" s="144"/>
      <c r="M790" s="127"/>
      <c r="N790" s="22" t="s">
        <v>1870</v>
      </c>
      <c r="O790" s="18" t="s">
        <v>223</v>
      </c>
      <c r="P790" s="171">
        <v>45028</v>
      </c>
      <c r="Q790" s="159">
        <v>45034</v>
      </c>
    </row>
    <row r="791" spans="1:17">
      <c r="A791" s="27">
        <f t="shared" si="12"/>
        <v>785</v>
      </c>
      <c r="B791" s="34" t="s">
        <v>672</v>
      </c>
      <c r="C791" s="34" t="s">
        <v>2433</v>
      </c>
      <c r="D791" s="22" t="s">
        <v>846</v>
      </c>
      <c r="E791" s="72">
        <v>3010050109</v>
      </c>
      <c r="F791" s="22" t="s">
        <v>850</v>
      </c>
      <c r="G791" s="127"/>
      <c r="H791" s="127"/>
      <c r="I791" s="144" t="s">
        <v>48</v>
      </c>
      <c r="J791" s="144"/>
      <c r="K791" s="127"/>
      <c r="L791" s="144"/>
      <c r="M791" s="127"/>
      <c r="N791" s="22" t="s">
        <v>856</v>
      </c>
      <c r="O791" s="18" t="s">
        <v>223</v>
      </c>
      <c r="P791" s="171">
        <v>45029</v>
      </c>
      <c r="Q791" s="159">
        <v>45029</v>
      </c>
    </row>
    <row r="792" spans="1:17">
      <c r="A792" s="27">
        <f t="shared" si="12"/>
        <v>786</v>
      </c>
      <c r="B792" s="34" t="s">
        <v>672</v>
      </c>
      <c r="C792" s="34" t="s">
        <v>2433</v>
      </c>
      <c r="D792" s="22" t="s">
        <v>847</v>
      </c>
      <c r="E792" s="72">
        <v>3030020221</v>
      </c>
      <c r="F792" s="22" t="s">
        <v>700</v>
      </c>
      <c r="G792" s="127"/>
      <c r="H792" s="127"/>
      <c r="I792" s="144" t="s">
        <v>48</v>
      </c>
      <c r="J792" s="144"/>
      <c r="K792" s="127"/>
      <c r="L792" s="144"/>
      <c r="M792" s="127"/>
      <c r="N792" s="22" t="s">
        <v>1871</v>
      </c>
      <c r="O792" s="18" t="s">
        <v>223</v>
      </c>
      <c r="P792" s="171">
        <v>45029</v>
      </c>
      <c r="Q792" s="159">
        <v>45029</v>
      </c>
    </row>
    <row r="793" spans="1:17">
      <c r="A793" s="27">
        <f t="shared" si="12"/>
        <v>787</v>
      </c>
      <c r="B793" s="34" t="s">
        <v>672</v>
      </c>
      <c r="C793" s="34" t="s">
        <v>2433</v>
      </c>
      <c r="D793" s="22" t="s">
        <v>848</v>
      </c>
      <c r="E793" s="72">
        <v>3010010419</v>
      </c>
      <c r="F793" s="22" t="s">
        <v>698</v>
      </c>
      <c r="G793" s="127"/>
      <c r="H793" s="127"/>
      <c r="I793" s="145"/>
      <c r="J793" s="144" t="s">
        <v>48</v>
      </c>
      <c r="K793" s="144"/>
      <c r="L793" s="144"/>
      <c r="M793" s="127"/>
      <c r="N793" s="22" t="s">
        <v>1872</v>
      </c>
      <c r="O793" s="18" t="s">
        <v>223</v>
      </c>
      <c r="P793" s="171">
        <v>45033</v>
      </c>
      <c r="Q793" s="159" t="s">
        <v>857</v>
      </c>
    </row>
    <row r="794" spans="1:17">
      <c r="A794" s="27">
        <f t="shared" si="12"/>
        <v>788</v>
      </c>
      <c r="B794" s="34" t="s">
        <v>672</v>
      </c>
      <c r="C794" s="34" t="s">
        <v>2433</v>
      </c>
      <c r="D794" s="22" t="s">
        <v>849</v>
      </c>
      <c r="E794" s="72">
        <v>3010131807</v>
      </c>
      <c r="F794" s="73" t="s">
        <v>851</v>
      </c>
      <c r="G794" s="127"/>
      <c r="H794" s="127"/>
      <c r="I794" s="145"/>
      <c r="J794" s="144" t="s">
        <v>48</v>
      </c>
      <c r="K794" s="144"/>
      <c r="L794" s="144"/>
      <c r="M794" s="127"/>
      <c r="N794" s="22" t="s">
        <v>1873</v>
      </c>
      <c r="O794" s="18" t="s">
        <v>223</v>
      </c>
      <c r="P794" s="171">
        <v>45043</v>
      </c>
      <c r="Q794" s="159">
        <v>45043</v>
      </c>
    </row>
    <row r="795" spans="1:17">
      <c r="A795" s="27">
        <f t="shared" si="12"/>
        <v>789</v>
      </c>
      <c r="B795" s="34" t="s">
        <v>672</v>
      </c>
      <c r="C795" s="34" t="s">
        <v>2432</v>
      </c>
      <c r="D795" s="22" t="s">
        <v>883</v>
      </c>
      <c r="E795" s="72">
        <v>3020110456</v>
      </c>
      <c r="F795" s="22" t="s">
        <v>760</v>
      </c>
      <c r="G795" s="127"/>
      <c r="H795" s="127"/>
      <c r="I795" s="145"/>
      <c r="J795" s="144" t="s">
        <v>48</v>
      </c>
      <c r="K795" s="144"/>
      <c r="L795" s="144"/>
      <c r="M795" s="127"/>
      <c r="N795" s="22" t="s">
        <v>888</v>
      </c>
      <c r="O795" s="18" t="s">
        <v>223</v>
      </c>
      <c r="P795" s="171">
        <v>45048</v>
      </c>
      <c r="Q795" s="159">
        <v>45058</v>
      </c>
    </row>
    <row r="796" spans="1:17">
      <c r="A796" s="27">
        <f t="shared" si="12"/>
        <v>790</v>
      </c>
      <c r="B796" s="34" t="s">
        <v>672</v>
      </c>
      <c r="C796" s="34" t="s">
        <v>2432</v>
      </c>
      <c r="D796" s="22" t="s">
        <v>858</v>
      </c>
      <c r="E796" s="72">
        <v>3020070152</v>
      </c>
      <c r="F796" s="22" t="s">
        <v>884</v>
      </c>
      <c r="G796" s="127"/>
      <c r="H796" s="127"/>
      <c r="I796" s="145"/>
      <c r="J796" s="144" t="s">
        <v>48</v>
      </c>
      <c r="K796" s="144"/>
      <c r="L796" s="144"/>
      <c r="M796" s="127"/>
      <c r="N796" s="22" t="s">
        <v>889</v>
      </c>
      <c r="O796" s="18" t="s">
        <v>223</v>
      </c>
      <c r="P796" s="171">
        <v>45049</v>
      </c>
      <c r="Q796" s="159">
        <v>45049</v>
      </c>
    </row>
    <row r="797" spans="1:17">
      <c r="A797" s="27">
        <f t="shared" si="12"/>
        <v>791</v>
      </c>
      <c r="B797" s="34" t="s">
        <v>672</v>
      </c>
      <c r="C797" s="34" t="s">
        <v>2432</v>
      </c>
      <c r="D797" s="22" t="s">
        <v>859</v>
      </c>
      <c r="E797" s="72">
        <v>3010050328</v>
      </c>
      <c r="F797" s="22" t="s">
        <v>850</v>
      </c>
      <c r="G797" s="127"/>
      <c r="H797" s="127"/>
      <c r="I797" s="145"/>
      <c r="J797" s="144" t="s">
        <v>48</v>
      </c>
      <c r="K797" s="144"/>
      <c r="L797" s="144"/>
      <c r="M797" s="127"/>
      <c r="N797" s="22" t="s">
        <v>890</v>
      </c>
      <c r="O797" s="18" t="s">
        <v>223</v>
      </c>
      <c r="P797" s="171">
        <v>45049</v>
      </c>
      <c r="Q797" s="159">
        <v>45049</v>
      </c>
    </row>
    <row r="798" spans="1:17" ht="26">
      <c r="A798" s="27">
        <f t="shared" si="12"/>
        <v>792</v>
      </c>
      <c r="B798" s="34" t="s">
        <v>672</v>
      </c>
      <c r="C798" s="34" t="s">
        <v>2432</v>
      </c>
      <c r="D798" s="22" t="s">
        <v>860</v>
      </c>
      <c r="E798" s="72">
        <v>3030011769</v>
      </c>
      <c r="F798" s="22" t="s">
        <v>752</v>
      </c>
      <c r="G798" s="127"/>
      <c r="H798" s="127"/>
      <c r="I798" s="145"/>
      <c r="J798" s="127"/>
      <c r="K798" s="127"/>
      <c r="L798" s="144" t="s">
        <v>48</v>
      </c>
      <c r="M798" s="144"/>
      <c r="N798" s="22" t="s">
        <v>2578</v>
      </c>
      <c r="O798" s="18" t="s">
        <v>223</v>
      </c>
      <c r="P798" s="171">
        <v>45049</v>
      </c>
      <c r="Q798" s="159">
        <v>45049</v>
      </c>
    </row>
    <row r="799" spans="1:17" ht="26">
      <c r="A799" s="27">
        <f t="shared" si="12"/>
        <v>793</v>
      </c>
      <c r="B799" s="34" t="s">
        <v>672</v>
      </c>
      <c r="C799" s="34" t="s">
        <v>2432</v>
      </c>
      <c r="D799" s="22" t="s">
        <v>861</v>
      </c>
      <c r="E799" s="72">
        <v>3010020098</v>
      </c>
      <c r="F799" s="22" t="s">
        <v>708</v>
      </c>
      <c r="G799" s="127"/>
      <c r="H799" s="127"/>
      <c r="I799" s="145"/>
      <c r="J799" s="144" t="s">
        <v>48</v>
      </c>
      <c r="K799" s="144"/>
      <c r="L799" s="144"/>
      <c r="M799" s="127"/>
      <c r="N799" s="22" t="s">
        <v>2284</v>
      </c>
      <c r="O799" s="18" t="s">
        <v>223</v>
      </c>
      <c r="P799" s="171">
        <v>45050</v>
      </c>
      <c r="Q799" s="159">
        <v>45050</v>
      </c>
    </row>
    <row r="800" spans="1:17">
      <c r="A800" s="27">
        <f t="shared" si="12"/>
        <v>794</v>
      </c>
      <c r="B800" s="34" t="s">
        <v>672</v>
      </c>
      <c r="C800" s="34" t="s">
        <v>2432</v>
      </c>
      <c r="D800" s="22" t="s">
        <v>792</v>
      </c>
      <c r="E800" s="72">
        <v>3010060176</v>
      </c>
      <c r="F800" s="22" t="s">
        <v>699</v>
      </c>
      <c r="G800" s="127"/>
      <c r="H800" s="127"/>
      <c r="I800" s="145"/>
      <c r="J800" s="144" t="s">
        <v>48</v>
      </c>
      <c r="K800" s="144"/>
      <c r="L800" s="144"/>
      <c r="M800" s="127"/>
      <c r="N800" s="22" t="s">
        <v>892</v>
      </c>
      <c r="O800" s="18" t="s">
        <v>223</v>
      </c>
      <c r="P800" s="171">
        <v>45050</v>
      </c>
      <c r="Q800" s="159">
        <v>45050</v>
      </c>
    </row>
    <row r="801" spans="1:17">
      <c r="A801" s="27">
        <f t="shared" si="12"/>
        <v>795</v>
      </c>
      <c r="B801" s="34" t="s">
        <v>672</v>
      </c>
      <c r="C801" s="34" t="s">
        <v>2432</v>
      </c>
      <c r="D801" s="22" t="s">
        <v>862</v>
      </c>
      <c r="E801" s="72">
        <v>3010110070</v>
      </c>
      <c r="F801" s="22" t="s">
        <v>701</v>
      </c>
      <c r="G801" s="144" t="s">
        <v>48</v>
      </c>
      <c r="H801" s="127"/>
      <c r="I801" s="145"/>
      <c r="J801" s="127"/>
      <c r="K801" s="127"/>
      <c r="L801" s="144"/>
      <c r="M801" s="127"/>
      <c r="N801" s="22" t="s">
        <v>1874</v>
      </c>
      <c r="O801" s="18" t="s">
        <v>223</v>
      </c>
      <c r="P801" s="171">
        <v>45050</v>
      </c>
      <c r="Q801" s="159">
        <v>45050</v>
      </c>
    </row>
    <row r="802" spans="1:17">
      <c r="A802" s="27">
        <f t="shared" si="12"/>
        <v>796</v>
      </c>
      <c r="B802" s="34" t="s">
        <v>672</v>
      </c>
      <c r="C802" s="34" t="s">
        <v>2432</v>
      </c>
      <c r="D802" s="22" t="s">
        <v>863</v>
      </c>
      <c r="E802" s="72">
        <v>3010100576</v>
      </c>
      <c r="F802" s="22" t="s">
        <v>754</v>
      </c>
      <c r="G802" s="127"/>
      <c r="H802" s="144" t="s">
        <v>48</v>
      </c>
      <c r="I802" s="145"/>
      <c r="J802" s="127"/>
      <c r="K802" s="127"/>
      <c r="L802" s="144"/>
      <c r="M802" s="127"/>
      <c r="N802" s="22" t="s">
        <v>1875</v>
      </c>
      <c r="O802" s="18" t="s">
        <v>223</v>
      </c>
      <c r="P802" s="171">
        <v>45050</v>
      </c>
      <c r="Q802" s="159">
        <v>45050</v>
      </c>
    </row>
    <row r="803" spans="1:17">
      <c r="A803" s="27">
        <f t="shared" si="12"/>
        <v>797</v>
      </c>
      <c r="B803" s="34" t="s">
        <v>672</v>
      </c>
      <c r="C803" s="34" t="s">
        <v>2432</v>
      </c>
      <c r="D803" s="22" t="s">
        <v>864</v>
      </c>
      <c r="E803" s="74">
        <v>3020060184</v>
      </c>
      <c r="F803" s="22" t="s">
        <v>763</v>
      </c>
      <c r="G803" s="127"/>
      <c r="H803" s="127"/>
      <c r="I803" s="145"/>
      <c r="J803" s="144" t="s">
        <v>48</v>
      </c>
      <c r="K803" s="127"/>
      <c r="L803" s="144"/>
      <c r="M803" s="127"/>
      <c r="N803" s="22" t="s">
        <v>1830</v>
      </c>
      <c r="O803" s="18" t="s">
        <v>223</v>
      </c>
      <c r="P803" s="171">
        <v>45054</v>
      </c>
      <c r="Q803" s="159">
        <v>45054</v>
      </c>
    </row>
    <row r="804" spans="1:17">
      <c r="A804" s="27">
        <f t="shared" si="12"/>
        <v>798</v>
      </c>
      <c r="B804" s="34" t="s">
        <v>672</v>
      </c>
      <c r="C804" s="34" t="s">
        <v>2432</v>
      </c>
      <c r="D804" s="22" t="s">
        <v>865</v>
      </c>
      <c r="E804" s="72">
        <v>3010071677</v>
      </c>
      <c r="F804" s="22" t="s">
        <v>885</v>
      </c>
      <c r="G804" s="127"/>
      <c r="H804" s="127"/>
      <c r="I804" s="145"/>
      <c r="J804" s="127"/>
      <c r="K804" s="144" t="s">
        <v>48</v>
      </c>
      <c r="L804" s="144"/>
      <c r="M804" s="127"/>
      <c r="N804" s="22" t="s">
        <v>893</v>
      </c>
      <c r="O804" s="18" t="s">
        <v>223</v>
      </c>
      <c r="P804" s="171">
        <v>45054</v>
      </c>
      <c r="Q804" s="159">
        <v>45054</v>
      </c>
    </row>
    <row r="805" spans="1:17" ht="26">
      <c r="A805" s="27">
        <f t="shared" si="12"/>
        <v>799</v>
      </c>
      <c r="B805" s="34" t="s">
        <v>672</v>
      </c>
      <c r="C805" s="34" t="s">
        <v>2432</v>
      </c>
      <c r="D805" s="22" t="s">
        <v>866</v>
      </c>
      <c r="E805" s="72">
        <v>3010010292</v>
      </c>
      <c r="F805" s="22" t="s">
        <v>698</v>
      </c>
      <c r="G805" s="127"/>
      <c r="H805" s="127"/>
      <c r="I805" s="145"/>
      <c r="J805" s="127"/>
      <c r="K805" s="127"/>
      <c r="L805" s="144" t="s">
        <v>48</v>
      </c>
      <c r="M805" s="144"/>
      <c r="N805" s="22" t="s">
        <v>894</v>
      </c>
      <c r="O805" s="18" t="s">
        <v>223</v>
      </c>
      <c r="P805" s="171">
        <v>45054</v>
      </c>
      <c r="Q805" s="159">
        <v>45057</v>
      </c>
    </row>
    <row r="806" spans="1:17">
      <c r="A806" s="27">
        <f t="shared" si="12"/>
        <v>800</v>
      </c>
      <c r="B806" s="34" t="s">
        <v>672</v>
      </c>
      <c r="C806" s="34" t="s">
        <v>2432</v>
      </c>
      <c r="D806" s="22" t="s">
        <v>867</v>
      </c>
      <c r="E806" s="72">
        <v>3020050243</v>
      </c>
      <c r="F806" s="22" t="s">
        <v>703</v>
      </c>
      <c r="G806" s="127"/>
      <c r="H806" s="127"/>
      <c r="I806" s="144" t="s">
        <v>48</v>
      </c>
      <c r="J806" s="127"/>
      <c r="K806" s="127"/>
      <c r="L806" s="144"/>
      <c r="M806" s="127"/>
      <c r="N806" s="22" t="s">
        <v>895</v>
      </c>
      <c r="O806" s="18" t="s">
        <v>223</v>
      </c>
      <c r="P806" s="171">
        <v>45055</v>
      </c>
      <c r="Q806" s="159">
        <v>45055</v>
      </c>
    </row>
    <row r="807" spans="1:17">
      <c r="A807" s="27">
        <f t="shared" si="12"/>
        <v>801</v>
      </c>
      <c r="B807" s="34" t="s">
        <v>672</v>
      </c>
      <c r="C807" s="34" t="s">
        <v>2432</v>
      </c>
      <c r="D807" s="22" t="s">
        <v>868</v>
      </c>
      <c r="E807" s="72">
        <v>3040090013</v>
      </c>
      <c r="F807" s="22" t="s">
        <v>765</v>
      </c>
      <c r="G807" s="144" t="s">
        <v>48</v>
      </c>
      <c r="H807" s="127"/>
      <c r="I807" s="145"/>
      <c r="J807" s="127"/>
      <c r="K807" s="127"/>
      <c r="L807" s="144"/>
      <c r="M807" s="127"/>
      <c r="N807" s="22" t="s">
        <v>1876</v>
      </c>
      <c r="O807" s="18" t="s">
        <v>223</v>
      </c>
      <c r="P807" s="171">
        <v>45055</v>
      </c>
      <c r="Q807" s="159">
        <v>45056</v>
      </c>
    </row>
    <row r="808" spans="1:17">
      <c r="A808" s="27">
        <f t="shared" si="12"/>
        <v>802</v>
      </c>
      <c r="B808" s="34" t="s">
        <v>672</v>
      </c>
      <c r="C808" s="34" t="s">
        <v>2432</v>
      </c>
      <c r="D808" s="22" t="s">
        <v>869</v>
      </c>
      <c r="E808" s="72">
        <v>3020110439</v>
      </c>
      <c r="F808" s="22" t="s">
        <v>760</v>
      </c>
      <c r="G808" s="127"/>
      <c r="H808" s="127"/>
      <c r="I808" s="144" t="s">
        <v>48</v>
      </c>
      <c r="J808" s="127"/>
      <c r="K808" s="127"/>
      <c r="L808" s="144"/>
      <c r="M808" s="127"/>
      <c r="N808" s="22" t="s">
        <v>1877</v>
      </c>
      <c r="O808" s="18" t="s">
        <v>223</v>
      </c>
      <c r="P808" s="171">
        <v>45056</v>
      </c>
      <c r="Q808" s="159">
        <v>45056</v>
      </c>
    </row>
    <row r="809" spans="1:17" ht="26">
      <c r="A809" s="27">
        <f t="shared" si="12"/>
        <v>803</v>
      </c>
      <c r="B809" s="34" t="s">
        <v>672</v>
      </c>
      <c r="C809" s="34" t="s">
        <v>2432</v>
      </c>
      <c r="D809" s="22" t="s">
        <v>870</v>
      </c>
      <c r="E809" s="72">
        <v>3010091719</v>
      </c>
      <c r="F809" s="22" t="s">
        <v>761</v>
      </c>
      <c r="G809" s="127"/>
      <c r="H809" s="127"/>
      <c r="I809" s="145"/>
      <c r="J809" s="144" t="s">
        <v>48</v>
      </c>
      <c r="K809" s="127"/>
      <c r="L809" s="144"/>
      <c r="M809" s="127"/>
      <c r="N809" s="22" t="s">
        <v>891</v>
      </c>
      <c r="O809" s="18" t="s">
        <v>223</v>
      </c>
      <c r="P809" s="171">
        <v>45058</v>
      </c>
      <c r="Q809" s="159">
        <v>45058</v>
      </c>
    </row>
    <row r="810" spans="1:17" ht="26">
      <c r="A810" s="27">
        <f t="shared" si="12"/>
        <v>804</v>
      </c>
      <c r="B810" s="34" t="s">
        <v>672</v>
      </c>
      <c r="C810" s="34" t="s">
        <v>2432</v>
      </c>
      <c r="D810" s="22" t="s">
        <v>871</v>
      </c>
      <c r="E810" s="72">
        <v>3010100023</v>
      </c>
      <c r="F810" s="22" t="s">
        <v>754</v>
      </c>
      <c r="G810" s="127"/>
      <c r="H810" s="127"/>
      <c r="I810" s="145"/>
      <c r="J810" s="144" t="s">
        <v>48</v>
      </c>
      <c r="K810" s="127"/>
      <c r="L810" s="144"/>
      <c r="M810" s="127"/>
      <c r="N810" s="22" t="s">
        <v>896</v>
      </c>
      <c r="O810" s="18" t="s">
        <v>223</v>
      </c>
      <c r="P810" s="171">
        <v>45061</v>
      </c>
      <c r="Q810" s="159">
        <v>45061</v>
      </c>
    </row>
    <row r="811" spans="1:17">
      <c r="A811" s="27">
        <f t="shared" si="12"/>
        <v>805</v>
      </c>
      <c r="B811" s="34" t="s">
        <v>672</v>
      </c>
      <c r="C811" s="34" t="s">
        <v>2432</v>
      </c>
      <c r="D811" s="22" t="s">
        <v>872</v>
      </c>
      <c r="E811" s="72">
        <v>25050021396</v>
      </c>
      <c r="F811" s="22" t="s">
        <v>886</v>
      </c>
      <c r="G811" s="127"/>
      <c r="H811" s="127"/>
      <c r="I811" s="145"/>
      <c r="J811" s="144" t="s">
        <v>48</v>
      </c>
      <c r="K811" s="127"/>
      <c r="L811" s="144"/>
      <c r="M811" s="127"/>
      <c r="N811" s="22" t="s">
        <v>1878</v>
      </c>
      <c r="O811" s="18" t="s">
        <v>223</v>
      </c>
      <c r="P811" s="171">
        <v>45061</v>
      </c>
      <c r="Q811" s="159">
        <v>45061</v>
      </c>
    </row>
    <row r="812" spans="1:17">
      <c r="A812" s="27">
        <f t="shared" si="12"/>
        <v>806</v>
      </c>
      <c r="B812" s="34" t="s">
        <v>672</v>
      </c>
      <c r="C812" s="34" t="s">
        <v>2432</v>
      </c>
      <c r="D812" s="22" t="s">
        <v>735</v>
      </c>
      <c r="E812" s="72">
        <v>3040080487</v>
      </c>
      <c r="F812" s="73" t="s">
        <v>759</v>
      </c>
      <c r="G812" s="127"/>
      <c r="H812" s="127"/>
      <c r="I812" s="145"/>
      <c r="J812" s="144" t="s">
        <v>48</v>
      </c>
      <c r="K812" s="127"/>
      <c r="L812" s="144"/>
      <c r="M812" s="127"/>
      <c r="N812" s="22" t="s">
        <v>893</v>
      </c>
      <c r="O812" s="18" t="s">
        <v>223</v>
      </c>
      <c r="P812" s="171">
        <v>45061</v>
      </c>
      <c r="Q812" s="159">
        <v>45061</v>
      </c>
    </row>
    <row r="813" spans="1:17">
      <c r="A813" s="27">
        <f t="shared" si="12"/>
        <v>807</v>
      </c>
      <c r="B813" s="34" t="s">
        <v>672</v>
      </c>
      <c r="C813" s="34" t="s">
        <v>2432</v>
      </c>
      <c r="D813" s="22" t="s">
        <v>873</v>
      </c>
      <c r="E813" s="72">
        <v>3010110109</v>
      </c>
      <c r="F813" s="73" t="s">
        <v>701</v>
      </c>
      <c r="G813" s="127"/>
      <c r="H813" s="127"/>
      <c r="I813" s="144" t="s">
        <v>48</v>
      </c>
      <c r="J813" s="127"/>
      <c r="K813" s="127"/>
      <c r="L813" s="144"/>
      <c r="M813" s="127"/>
      <c r="N813" s="22" t="s">
        <v>1879</v>
      </c>
      <c r="O813" s="18" t="s">
        <v>223</v>
      </c>
      <c r="P813" s="171">
        <v>45061</v>
      </c>
      <c r="Q813" s="159">
        <v>45061</v>
      </c>
    </row>
    <row r="814" spans="1:17">
      <c r="A814" s="27">
        <f t="shared" si="12"/>
        <v>808</v>
      </c>
      <c r="B814" s="34" t="s">
        <v>672</v>
      </c>
      <c r="C814" s="34" t="s">
        <v>2432</v>
      </c>
      <c r="D814" s="22" t="s">
        <v>874</v>
      </c>
      <c r="E814" s="72">
        <v>3020041739</v>
      </c>
      <c r="F814" s="73" t="s">
        <v>707</v>
      </c>
      <c r="G814" s="127"/>
      <c r="H814" s="127"/>
      <c r="I814" s="145"/>
      <c r="J814" s="144" t="s">
        <v>48</v>
      </c>
      <c r="K814" s="144"/>
      <c r="L814" s="144"/>
      <c r="M814" s="127"/>
      <c r="N814" s="22" t="s">
        <v>897</v>
      </c>
      <c r="O814" s="18" t="s">
        <v>223</v>
      </c>
      <c r="P814" s="171">
        <v>45061</v>
      </c>
      <c r="Q814" s="159">
        <v>45061</v>
      </c>
    </row>
    <row r="815" spans="1:17">
      <c r="A815" s="27">
        <f t="shared" si="12"/>
        <v>809</v>
      </c>
      <c r="B815" s="34" t="s">
        <v>672</v>
      </c>
      <c r="C815" s="34" t="s">
        <v>2432</v>
      </c>
      <c r="D815" s="22" t="s">
        <v>875</v>
      </c>
      <c r="E815" s="72">
        <v>3040061497</v>
      </c>
      <c r="F815" s="73" t="s">
        <v>887</v>
      </c>
      <c r="G815" s="127"/>
      <c r="H815" s="127"/>
      <c r="I815" s="144" t="s">
        <v>48</v>
      </c>
      <c r="J815" s="127"/>
      <c r="K815" s="127"/>
      <c r="L815" s="144"/>
      <c r="M815" s="127"/>
      <c r="N815" s="22" t="s">
        <v>898</v>
      </c>
      <c r="O815" s="18" t="s">
        <v>223</v>
      </c>
      <c r="P815" s="171">
        <v>45061</v>
      </c>
      <c r="Q815" s="159">
        <v>45061</v>
      </c>
    </row>
    <row r="816" spans="1:17" ht="26">
      <c r="A816" s="27">
        <f t="shared" si="12"/>
        <v>810</v>
      </c>
      <c r="B816" s="34" t="s">
        <v>672</v>
      </c>
      <c r="C816" s="34" t="s">
        <v>2432</v>
      </c>
      <c r="D816" s="22" t="s">
        <v>876</v>
      </c>
      <c r="E816" s="72">
        <v>3010131767</v>
      </c>
      <c r="F816" s="73" t="s">
        <v>704</v>
      </c>
      <c r="G816" s="127"/>
      <c r="H816" s="127"/>
      <c r="I816" s="144" t="s">
        <v>48</v>
      </c>
      <c r="J816" s="127"/>
      <c r="K816" s="127"/>
      <c r="L816" s="144"/>
      <c r="M816" s="127"/>
      <c r="N816" s="22" t="s">
        <v>899</v>
      </c>
      <c r="O816" s="18" t="s">
        <v>223</v>
      </c>
      <c r="P816" s="171">
        <v>45061</v>
      </c>
      <c r="Q816" s="159">
        <v>45061</v>
      </c>
    </row>
    <row r="817" spans="1:17">
      <c r="A817" s="27">
        <f t="shared" si="12"/>
        <v>811</v>
      </c>
      <c r="B817" s="34" t="s">
        <v>672</v>
      </c>
      <c r="C817" s="34" t="s">
        <v>2432</v>
      </c>
      <c r="D817" s="22" t="s">
        <v>877</v>
      </c>
      <c r="E817" s="72">
        <v>3010040181</v>
      </c>
      <c r="F817" s="73" t="s">
        <v>819</v>
      </c>
      <c r="G817" s="127"/>
      <c r="H817" s="127"/>
      <c r="I817" s="144" t="s">
        <v>48</v>
      </c>
      <c r="J817" s="127"/>
      <c r="K817" s="127"/>
      <c r="L817" s="144"/>
      <c r="M817" s="127"/>
      <c r="N817" s="22" t="s">
        <v>1880</v>
      </c>
      <c r="O817" s="18" t="s">
        <v>223</v>
      </c>
      <c r="P817" s="171">
        <v>45061</v>
      </c>
      <c r="Q817" s="159">
        <v>45061</v>
      </c>
    </row>
    <row r="818" spans="1:17" ht="26">
      <c r="A818" s="27">
        <f t="shared" si="12"/>
        <v>812</v>
      </c>
      <c r="B818" s="34" t="s">
        <v>672</v>
      </c>
      <c r="C818" s="34" t="s">
        <v>2432</v>
      </c>
      <c r="D818" s="22" t="s">
        <v>748</v>
      </c>
      <c r="E818" s="72">
        <v>3010131755</v>
      </c>
      <c r="F818" s="73" t="s">
        <v>704</v>
      </c>
      <c r="G818" s="127"/>
      <c r="H818" s="127"/>
      <c r="I818" s="145"/>
      <c r="J818" s="127"/>
      <c r="K818" s="127"/>
      <c r="L818" s="144" t="s">
        <v>48</v>
      </c>
      <c r="M818" s="144"/>
      <c r="N818" s="22" t="s">
        <v>900</v>
      </c>
      <c r="O818" s="18" t="s">
        <v>223</v>
      </c>
      <c r="P818" s="171">
        <v>45061</v>
      </c>
      <c r="Q818" s="159">
        <v>45069</v>
      </c>
    </row>
    <row r="819" spans="1:17">
      <c r="A819" s="27">
        <f t="shared" si="12"/>
        <v>813</v>
      </c>
      <c r="B819" s="34" t="s">
        <v>672</v>
      </c>
      <c r="C819" s="34" t="s">
        <v>2432</v>
      </c>
      <c r="D819" s="22" t="s">
        <v>878</v>
      </c>
      <c r="E819" s="72">
        <v>3020111437</v>
      </c>
      <c r="F819" s="73" t="s">
        <v>760</v>
      </c>
      <c r="G819" s="127"/>
      <c r="H819" s="127"/>
      <c r="I819" s="145"/>
      <c r="J819" s="144" t="s">
        <v>48</v>
      </c>
      <c r="K819" s="127"/>
      <c r="L819" s="144"/>
      <c r="M819" s="127"/>
      <c r="N819" s="22" t="s">
        <v>901</v>
      </c>
      <c r="O819" s="18" t="s">
        <v>223</v>
      </c>
      <c r="P819" s="171">
        <v>45062</v>
      </c>
      <c r="Q819" s="159">
        <v>45062</v>
      </c>
    </row>
    <row r="820" spans="1:17">
      <c r="A820" s="27">
        <f t="shared" si="12"/>
        <v>814</v>
      </c>
      <c r="B820" s="34" t="s">
        <v>672</v>
      </c>
      <c r="C820" s="34" t="s">
        <v>2432</v>
      </c>
      <c r="D820" s="22" t="s">
        <v>879</v>
      </c>
      <c r="E820" s="72">
        <v>3010011701</v>
      </c>
      <c r="F820" s="73" t="s">
        <v>698</v>
      </c>
      <c r="G820" s="127"/>
      <c r="H820" s="127"/>
      <c r="I820" s="145"/>
      <c r="J820" s="144" t="s">
        <v>48</v>
      </c>
      <c r="K820" s="127"/>
      <c r="L820" s="144"/>
      <c r="M820" s="127"/>
      <c r="N820" s="22" t="s">
        <v>902</v>
      </c>
      <c r="O820" s="18" t="s">
        <v>223</v>
      </c>
      <c r="P820" s="171">
        <v>45062</v>
      </c>
      <c r="Q820" s="159">
        <v>45062</v>
      </c>
    </row>
    <row r="821" spans="1:17">
      <c r="A821" s="27">
        <f t="shared" si="12"/>
        <v>815</v>
      </c>
      <c r="B821" s="34" t="s">
        <v>672</v>
      </c>
      <c r="C821" s="34" t="s">
        <v>2432</v>
      </c>
      <c r="D821" s="22" t="s">
        <v>880</v>
      </c>
      <c r="E821" s="72">
        <v>3010130050</v>
      </c>
      <c r="F821" s="73" t="s">
        <v>704</v>
      </c>
      <c r="G821" s="127"/>
      <c r="H821" s="144" t="s">
        <v>48</v>
      </c>
      <c r="I821" s="145"/>
      <c r="J821" s="127"/>
      <c r="K821" s="127"/>
      <c r="L821" s="144"/>
      <c r="M821" s="127"/>
      <c r="N821" s="22" t="s">
        <v>903</v>
      </c>
      <c r="O821" s="18" t="s">
        <v>223</v>
      </c>
      <c r="P821" s="171">
        <v>45065</v>
      </c>
      <c r="Q821" s="159">
        <v>45065</v>
      </c>
    </row>
    <row r="822" spans="1:17">
      <c r="A822" s="27">
        <f t="shared" si="12"/>
        <v>816</v>
      </c>
      <c r="B822" s="34" t="s">
        <v>672</v>
      </c>
      <c r="C822" s="34" t="s">
        <v>2432</v>
      </c>
      <c r="D822" s="22" t="s">
        <v>881</v>
      </c>
      <c r="E822" s="72">
        <v>3040081612</v>
      </c>
      <c r="F822" s="73" t="s">
        <v>759</v>
      </c>
      <c r="G822" s="127"/>
      <c r="H822" s="127"/>
      <c r="I822" s="145"/>
      <c r="J822" s="144" t="s">
        <v>48</v>
      </c>
      <c r="K822" s="127"/>
      <c r="L822" s="144"/>
      <c r="M822" s="127"/>
      <c r="N822" s="22" t="s">
        <v>904</v>
      </c>
      <c r="O822" s="18" t="s">
        <v>223</v>
      </c>
      <c r="P822" s="171">
        <v>45071</v>
      </c>
      <c r="Q822" s="159">
        <v>45071</v>
      </c>
    </row>
    <row r="823" spans="1:17">
      <c r="A823" s="27">
        <f t="shared" si="12"/>
        <v>817</v>
      </c>
      <c r="B823" s="34" t="s">
        <v>672</v>
      </c>
      <c r="C823" s="34" t="s">
        <v>2432</v>
      </c>
      <c r="D823" s="22" t="s">
        <v>882</v>
      </c>
      <c r="E823" s="72">
        <v>3010010417</v>
      </c>
      <c r="F823" s="73" t="s">
        <v>698</v>
      </c>
      <c r="G823" s="127"/>
      <c r="H823" s="127"/>
      <c r="I823" s="144" t="s">
        <v>48</v>
      </c>
      <c r="J823" s="127"/>
      <c r="K823" s="127"/>
      <c r="L823" s="144"/>
      <c r="M823" s="127"/>
      <c r="N823" s="22" t="s">
        <v>905</v>
      </c>
      <c r="O823" s="18" t="s">
        <v>223</v>
      </c>
      <c r="P823" s="171">
        <v>45072</v>
      </c>
      <c r="Q823" s="159">
        <v>45072</v>
      </c>
    </row>
    <row r="824" spans="1:17">
      <c r="A824" s="27">
        <f t="shared" si="12"/>
        <v>818</v>
      </c>
      <c r="B824" s="34" t="s">
        <v>672</v>
      </c>
      <c r="C824" s="34" t="s">
        <v>2431</v>
      </c>
      <c r="D824" s="22" t="s">
        <v>906</v>
      </c>
      <c r="E824" s="72">
        <v>3020010051</v>
      </c>
      <c r="F824" s="22" t="s">
        <v>766</v>
      </c>
      <c r="G824" s="127"/>
      <c r="H824" s="127"/>
      <c r="I824" s="144" t="s">
        <v>48</v>
      </c>
      <c r="J824" s="127"/>
      <c r="K824" s="127"/>
      <c r="L824" s="144" t="s">
        <v>48</v>
      </c>
      <c r="M824" s="144"/>
      <c r="N824" s="22" t="s">
        <v>1881</v>
      </c>
      <c r="O824" s="18" t="s">
        <v>223</v>
      </c>
      <c r="P824" s="171">
        <v>45082</v>
      </c>
      <c r="Q824" s="159">
        <v>45082</v>
      </c>
    </row>
    <row r="825" spans="1:17">
      <c r="A825" s="27">
        <f t="shared" si="12"/>
        <v>819</v>
      </c>
      <c r="B825" s="34" t="s">
        <v>672</v>
      </c>
      <c r="C825" s="34" t="s">
        <v>2431</v>
      </c>
      <c r="D825" s="22" t="s">
        <v>868</v>
      </c>
      <c r="E825" s="72">
        <v>3040090013</v>
      </c>
      <c r="F825" s="22" t="s">
        <v>765</v>
      </c>
      <c r="G825" s="127"/>
      <c r="H825" s="127"/>
      <c r="I825" s="144" t="s">
        <v>48</v>
      </c>
      <c r="J825" s="127"/>
      <c r="K825" s="127"/>
      <c r="L825" s="144"/>
      <c r="M825" s="127"/>
      <c r="N825" s="22" t="s">
        <v>2271</v>
      </c>
      <c r="O825" s="18" t="s">
        <v>223</v>
      </c>
      <c r="P825" s="171">
        <v>45082</v>
      </c>
      <c r="Q825" s="159">
        <v>45098</v>
      </c>
    </row>
    <row r="826" spans="1:17">
      <c r="A826" s="27">
        <f t="shared" si="12"/>
        <v>820</v>
      </c>
      <c r="B826" s="34" t="s">
        <v>672</v>
      </c>
      <c r="C826" s="34" t="s">
        <v>2431</v>
      </c>
      <c r="D826" s="22" t="s">
        <v>914</v>
      </c>
      <c r="E826" s="72">
        <v>3020050174</v>
      </c>
      <c r="F826" s="22" t="s">
        <v>703</v>
      </c>
      <c r="G826" s="127"/>
      <c r="H826" s="127"/>
      <c r="I826" s="144" t="s">
        <v>48</v>
      </c>
      <c r="J826" s="127"/>
      <c r="K826" s="127"/>
      <c r="L826" s="144"/>
      <c r="M826" s="127"/>
      <c r="N826" s="22" t="s">
        <v>1882</v>
      </c>
      <c r="O826" s="18" t="s">
        <v>223</v>
      </c>
      <c r="P826" s="171">
        <v>45085</v>
      </c>
      <c r="Q826" s="159">
        <v>45085</v>
      </c>
    </row>
    <row r="827" spans="1:17">
      <c r="A827" s="27">
        <f t="shared" si="12"/>
        <v>821</v>
      </c>
      <c r="B827" s="34" t="s">
        <v>672</v>
      </c>
      <c r="C827" s="34" t="s">
        <v>2431</v>
      </c>
      <c r="D827" s="22" t="s">
        <v>875</v>
      </c>
      <c r="E827" s="72">
        <v>3040061497</v>
      </c>
      <c r="F827" s="22" t="s">
        <v>919</v>
      </c>
      <c r="G827" s="127"/>
      <c r="H827" s="127"/>
      <c r="I827" s="145"/>
      <c r="J827" s="144" t="s">
        <v>48</v>
      </c>
      <c r="K827" s="127"/>
      <c r="L827" s="144"/>
      <c r="M827" s="127"/>
      <c r="N827" s="22" t="s">
        <v>2272</v>
      </c>
      <c r="O827" s="18" t="s">
        <v>223</v>
      </c>
      <c r="P827" s="171">
        <v>45085</v>
      </c>
      <c r="Q827" s="171">
        <v>45085</v>
      </c>
    </row>
    <row r="828" spans="1:17">
      <c r="A828" s="27">
        <f t="shared" si="12"/>
        <v>822</v>
      </c>
      <c r="B828" s="34" t="s">
        <v>672</v>
      </c>
      <c r="C828" s="34" t="s">
        <v>2431</v>
      </c>
      <c r="D828" s="22" t="s">
        <v>915</v>
      </c>
      <c r="E828" s="72">
        <v>3040070411</v>
      </c>
      <c r="F828" s="22" t="s">
        <v>824</v>
      </c>
      <c r="G828" s="127"/>
      <c r="H828" s="127"/>
      <c r="I828" s="145"/>
      <c r="J828" s="127"/>
      <c r="K828" s="127"/>
      <c r="L828" s="144" t="s">
        <v>48</v>
      </c>
      <c r="M828" s="144"/>
      <c r="N828" s="22" t="s">
        <v>920</v>
      </c>
      <c r="O828" s="18" t="s">
        <v>223</v>
      </c>
      <c r="P828" s="171">
        <v>45091</v>
      </c>
      <c r="Q828" s="159">
        <v>45091</v>
      </c>
    </row>
    <row r="829" spans="1:17">
      <c r="A829" s="27">
        <f t="shared" si="12"/>
        <v>823</v>
      </c>
      <c r="B829" s="34" t="s">
        <v>672</v>
      </c>
      <c r="C829" s="34" t="s">
        <v>2431</v>
      </c>
      <c r="D829" s="22" t="s">
        <v>907</v>
      </c>
      <c r="E829" s="72" t="s">
        <v>696</v>
      </c>
      <c r="F829" s="22" t="s">
        <v>851</v>
      </c>
      <c r="G829" s="127"/>
      <c r="H829" s="127"/>
      <c r="I829" s="145"/>
      <c r="J829" s="127"/>
      <c r="K829" s="127"/>
      <c r="L829" s="144" t="s">
        <v>48</v>
      </c>
      <c r="M829" s="144"/>
      <c r="N829" s="22" t="s">
        <v>1883</v>
      </c>
      <c r="O829" s="18" t="s">
        <v>223</v>
      </c>
      <c r="P829" s="171">
        <v>45091</v>
      </c>
      <c r="Q829" s="159">
        <v>45099</v>
      </c>
    </row>
    <row r="830" spans="1:17">
      <c r="A830" s="27">
        <f t="shared" si="12"/>
        <v>824</v>
      </c>
      <c r="B830" s="34" t="s">
        <v>672</v>
      </c>
      <c r="C830" s="34" t="s">
        <v>2431</v>
      </c>
      <c r="D830" s="22" t="s">
        <v>908</v>
      </c>
      <c r="E830" s="72">
        <v>3030060064</v>
      </c>
      <c r="F830" s="22" t="s">
        <v>820</v>
      </c>
      <c r="G830" s="127"/>
      <c r="H830" s="127"/>
      <c r="I830" s="144" t="s">
        <v>48</v>
      </c>
      <c r="J830" s="127"/>
      <c r="K830" s="127"/>
      <c r="L830" s="144"/>
      <c r="M830" s="127"/>
      <c r="N830" s="22" t="s">
        <v>2278</v>
      </c>
      <c r="O830" s="18" t="s">
        <v>223</v>
      </c>
      <c r="P830" s="171">
        <v>45091</v>
      </c>
      <c r="Q830" s="159">
        <v>45091</v>
      </c>
    </row>
    <row r="831" spans="1:17">
      <c r="A831" s="27">
        <f t="shared" si="12"/>
        <v>825</v>
      </c>
      <c r="B831" s="34" t="s">
        <v>672</v>
      </c>
      <c r="C831" s="34" t="s">
        <v>2431</v>
      </c>
      <c r="D831" s="22" t="s">
        <v>909</v>
      </c>
      <c r="E831" s="72">
        <v>3010011677</v>
      </c>
      <c r="F831" s="22" t="s">
        <v>698</v>
      </c>
      <c r="G831" s="127"/>
      <c r="H831" s="127"/>
      <c r="I831" s="144" t="s">
        <v>48</v>
      </c>
      <c r="J831" s="127"/>
      <c r="K831" s="127"/>
      <c r="L831" s="144"/>
      <c r="M831" s="127"/>
      <c r="N831" s="22" t="s">
        <v>2277</v>
      </c>
      <c r="O831" s="18" t="s">
        <v>223</v>
      </c>
      <c r="P831" s="171">
        <v>45091</v>
      </c>
      <c r="Q831" s="159">
        <v>45098</v>
      </c>
    </row>
    <row r="832" spans="1:17">
      <c r="A832" s="27">
        <f t="shared" si="12"/>
        <v>826</v>
      </c>
      <c r="B832" s="34" t="s">
        <v>672</v>
      </c>
      <c r="C832" s="34" t="s">
        <v>2431</v>
      </c>
      <c r="D832" s="22" t="s">
        <v>910</v>
      </c>
      <c r="E832" s="74">
        <v>3010120287</v>
      </c>
      <c r="F832" s="22" t="s">
        <v>757</v>
      </c>
      <c r="G832" s="127"/>
      <c r="H832" s="127"/>
      <c r="I832" s="144" t="s">
        <v>48</v>
      </c>
      <c r="J832" s="127"/>
      <c r="K832" s="127"/>
      <c r="L832" s="144"/>
      <c r="M832" s="127"/>
      <c r="N832" s="22" t="s">
        <v>921</v>
      </c>
      <c r="O832" s="18" t="s">
        <v>223</v>
      </c>
      <c r="P832" s="171">
        <v>45092</v>
      </c>
      <c r="Q832" s="159">
        <v>45092</v>
      </c>
    </row>
    <row r="833" spans="1:17">
      <c r="A833" s="27">
        <f t="shared" si="12"/>
        <v>827</v>
      </c>
      <c r="B833" s="34" t="s">
        <v>672</v>
      </c>
      <c r="C833" s="34" t="s">
        <v>2431</v>
      </c>
      <c r="D833" s="22" t="s">
        <v>911</v>
      </c>
      <c r="E833" s="72">
        <v>3010120288</v>
      </c>
      <c r="F833" s="22" t="s">
        <v>757</v>
      </c>
      <c r="G833" s="127"/>
      <c r="H833" s="127"/>
      <c r="I833" s="144" t="s">
        <v>48</v>
      </c>
      <c r="J833" s="127"/>
      <c r="K833" s="127"/>
      <c r="L833" s="144"/>
      <c r="M833" s="127"/>
      <c r="N833" s="22" t="s">
        <v>1884</v>
      </c>
      <c r="O833" s="18" t="s">
        <v>223</v>
      </c>
      <c r="P833" s="171">
        <v>45093</v>
      </c>
      <c r="Q833" s="159">
        <v>45099</v>
      </c>
    </row>
    <row r="834" spans="1:17">
      <c r="A834" s="27">
        <f t="shared" si="12"/>
        <v>828</v>
      </c>
      <c r="B834" s="34" t="s">
        <v>672</v>
      </c>
      <c r="C834" s="34" t="s">
        <v>2431</v>
      </c>
      <c r="D834" s="22" t="s">
        <v>912</v>
      </c>
      <c r="E834" s="72">
        <v>3050020007</v>
      </c>
      <c r="F834" s="22" t="s">
        <v>886</v>
      </c>
      <c r="G834" s="127"/>
      <c r="H834" s="127"/>
      <c r="I834" s="145"/>
      <c r="J834" s="144" t="s">
        <v>48</v>
      </c>
      <c r="K834" s="127"/>
      <c r="L834" s="144"/>
      <c r="M834" s="127"/>
      <c r="N834" s="22" t="s">
        <v>922</v>
      </c>
      <c r="O834" s="18" t="s">
        <v>223</v>
      </c>
      <c r="P834" s="171">
        <v>45093</v>
      </c>
      <c r="Q834" s="159">
        <v>45093</v>
      </c>
    </row>
    <row r="835" spans="1:17">
      <c r="A835" s="27">
        <f t="shared" si="12"/>
        <v>829</v>
      </c>
      <c r="B835" s="34" t="s">
        <v>672</v>
      </c>
      <c r="C835" s="34" t="s">
        <v>2431</v>
      </c>
      <c r="D835" s="22" t="s">
        <v>913</v>
      </c>
      <c r="E835" s="72">
        <v>3020041749</v>
      </c>
      <c r="F835" s="22" t="s">
        <v>707</v>
      </c>
      <c r="G835" s="127"/>
      <c r="H835" s="127"/>
      <c r="I835" s="145"/>
      <c r="J835" s="144" t="s">
        <v>48</v>
      </c>
      <c r="K835" s="127"/>
      <c r="L835" s="144"/>
      <c r="M835" s="127"/>
      <c r="N835" s="22" t="s">
        <v>923</v>
      </c>
      <c r="O835" s="18" t="s">
        <v>223</v>
      </c>
      <c r="P835" s="171">
        <v>45096</v>
      </c>
      <c r="Q835" s="159">
        <v>45096</v>
      </c>
    </row>
    <row r="836" spans="1:17">
      <c r="A836" s="27">
        <f t="shared" si="12"/>
        <v>830</v>
      </c>
      <c r="B836" s="34" t="s">
        <v>672</v>
      </c>
      <c r="C836" s="34" t="s">
        <v>2431</v>
      </c>
      <c r="D836" s="22" t="s">
        <v>916</v>
      </c>
      <c r="E836" s="72">
        <v>3020020381</v>
      </c>
      <c r="F836" s="22" t="s">
        <v>762</v>
      </c>
      <c r="G836" s="127"/>
      <c r="H836" s="127"/>
      <c r="I836" s="145"/>
      <c r="J836" s="144" t="s">
        <v>48</v>
      </c>
      <c r="K836" s="127"/>
      <c r="L836" s="144"/>
      <c r="M836" s="127"/>
      <c r="N836" s="22" t="s">
        <v>2265</v>
      </c>
      <c r="O836" s="18" t="s">
        <v>223</v>
      </c>
      <c r="P836" s="171">
        <v>45096</v>
      </c>
      <c r="Q836" s="159">
        <v>45096</v>
      </c>
    </row>
    <row r="837" spans="1:17" ht="26">
      <c r="A837" s="27">
        <f t="shared" si="12"/>
        <v>831</v>
      </c>
      <c r="B837" s="34" t="s">
        <v>672</v>
      </c>
      <c r="C837" s="34" t="s">
        <v>2431</v>
      </c>
      <c r="D837" s="22" t="s">
        <v>1885</v>
      </c>
      <c r="E837" s="72" t="s">
        <v>918</v>
      </c>
      <c r="F837" s="22" t="s">
        <v>752</v>
      </c>
      <c r="G837" s="127"/>
      <c r="H837" s="127"/>
      <c r="I837" s="145"/>
      <c r="J837" s="127"/>
      <c r="K837" s="127"/>
      <c r="L837" s="144" t="s">
        <v>48</v>
      </c>
      <c r="M837" s="144"/>
      <c r="N837" s="22" t="s">
        <v>924</v>
      </c>
      <c r="O837" s="18" t="s">
        <v>223</v>
      </c>
      <c r="P837" s="171">
        <v>45096</v>
      </c>
      <c r="Q837" s="159">
        <v>45097</v>
      </c>
    </row>
    <row r="838" spans="1:17">
      <c r="A838" s="27">
        <f t="shared" si="12"/>
        <v>832</v>
      </c>
      <c r="B838" s="34" t="s">
        <v>672</v>
      </c>
      <c r="C838" s="34" t="s">
        <v>2431</v>
      </c>
      <c r="D838" s="22" t="s">
        <v>917</v>
      </c>
      <c r="E838" s="72">
        <v>3040010121</v>
      </c>
      <c r="F838" s="22" t="s">
        <v>822</v>
      </c>
      <c r="G838" s="127"/>
      <c r="H838" s="144" t="s">
        <v>48</v>
      </c>
      <c r="I838" s="145"/>
      <c r="J838" s="127"/>
      <c r="K838" s="127"/>
      <c r="L838" s="144"/>
      <c r="M838" s="127"/>
      <c r="N838" s="22" t="s">
        <v>925</v>
      </c>
      <c r="O838" s="18" t="s">
        <v>223</v>
      </c>
      <c r="P838" s="171">
        <v>45099</v>
      </c>
      <c r="Q838" s="159">
        <v>45100</v>
      </c>
    </row>
    <row r="839" spans="1:17">
      <c r="A839" s="27">
        <f t="shared" si="12"/>
        <v>833</v>
      </c>
      <c r="B839" s="35" t="s">
        <v>947</v>
      </c>
      <c r="C839" s="35" t="s">
        <v>2436</v>
      </c>
      <c r="D839" s="36" t="s">
        <v>926</v>
      </c>
      <c r="E839" s="32">
        <v>1010120138</v>
      </c>
      <c r="F839" s="2" t="s">
        <v>937</v>
      </c>
      <c r="G839" s="93"/>
      <c r="H839" s="93"/>
      <c r="I839" s="93"/>
      <c r="J839" s="93"/>
      <c r="K839" s="93"/>
      <c r="L839" s="92" t="s">
        <v>48</v>
      </c>
      <c r="M839" s="132"/>
      <c r="N839" s="2" t="s">
        <v>948</v>
      </c>
      <c r="O839" s="6" t="s">
        <v>223</v>
      </c>
      <c r="P839" s="106">
        <v>44986</v>
      </c>
      <c r="Q839" s="106">
        <v>45017</v>
      </c>
    </row>
    <row r="840" spans="1:17">
      <c r="A840" s="27">
        <f t="shared" si="12"/>
        <v>834</v>
      </c>
      <c r="B840" s="35" t="s">
        <v>947</v>
      </c>
      <c r="C840" s="35" t="s">
        <v>2436</v>
      </c>
      <c r="D840" s="33" t="s">
        <v>927</v>
      </c>
      <c r="E840" s="33">
        <v>1010030194</v>
      </c>
      <c r="F840" s="2" t="s">
        <v>938</v>
      </c>
      <c r="G840" s="92"/>
      <c r="H840" s="93"/>
      <c r="I840" s="92"/>
      <c r="J840" s="92" t="s">
        <v>48</v>
      </c>
      <c r="K840" s="93"/>
      <c r="L840" s="93"/>
      <c r="M840" s="132"/>
      <c r="N840" s="2" t="s">
        <v>949</v>
      </c>
      <c r="O840" s="6" t="s">
        <v>223</v>
      </c>
      <c r="P840" s="106">
        <v>45047</v>
      </c>
      <c r="Q840" s="106">
        <v>45078</v>
      </c>
    </row>
    <row r="841" spans="1:17">
      <c r="A841" s="27">
        <f t="shared" ref="A841:A904" si="13">A840+1</f>
        <v>835</v>
      </c>
      <c r="B841" s="35" t="s">
        <v>947</v>
      </c>
      <c r="C841" s="35" t="s">
        <v>2436</v>
      </c>
      <c r="D841" s="33" t="s">
        <v>928</v>
      </c>
      <c r="E841" s="33"/>
      <c r="F841" s="2" t="s">
        <v>939</v>
      </c>
      <c r="G841" s="92"/>
      <c r="H841" s="93"/>
      <c r="I841" s="92"/>
      <c r="J841" s="92" t="s">
        <v>48</v>
      </c>
      <c r="K841" s="93"/>
      <c r="L841" s="93"/>
      <c r="M841" s="132"/>
      <c r="N841" s="2" t="s">
        <v>949</v>
      </c>
      <c r="O841" s="6" t="s">
        <v>223</v>
      </c>
      <c r="P841" s="106">
        <v>45139</v>
      </c>
      <c r="Q841" s="106">
        <v>45139</v>
      </c>
    </row>
    <row r="842" spans="1:17">
      <c r="A842" s="27">
        <f t="shared" si="13"/>
        <v>836</v>
      </c>
      <c r="B842" s="35" t="s">
        <v>947</v>
      </c>
      <c r="C842" s="35" t="s">
        <v>2436</v>
      </c>
      <c r="D842" s="33" t="s">
        <v>929</v>
      </c>
      <c r="E842" s="39" t="s">
        <v>1606</v>
      </c>
      <c r="F842" s="2" t="s">
        <v>940</v>
      </c>
      <c r="G842" s="92"/>
      <c r="H842" s="93"/>
      <c r="I842" s="92" t="s">
        <v>48</v>
      </c>
      <c r="J842" s="93"/>
      <c r="K842" s="92"/>
      <c r="L842" s="92"/>
      <c r="M842" s="132"/>
      <c r="N842" s="2" t="s">
        <v>950</v>
      </c>
      <c r="O842" s="6" t="s">
        <v>223</v>
      </c>
      <c r="P842" s="1120">
        <v>45200</v>
      </c>
      <c r="Q842" s="106">
        <v>45261</v>
      </c>
    </row>
    <row r="843" spans="1:17">
      <c r="A843" s="27">
        <f t="shared" si="13"/>
        <v>837</v>
      </c>
      <c r="B843" s="35" t="s">
        <v>947</v>
      </c>
      <c r="C843" s="35" t="s">
        <v>2436</v>
      </c>
      <c r="D843" s="33" t="s">
        <v>930</v>
      </c>
      <c r="E843" s="39" t="s">
        <v>1605</v>
      </c>
      <c r="F843" s="2" t="s">
        <v>941</v>
      </c>
      <c r="G843" s="92"/>
      <c r="H843" s="93"/>
      <c r="I843" s="92" t="s">
        <v>48</v>
      </c>
      <c r="J843" s="93"/>
      <c r="K843" s="93"/>
      <c r="L843" s="92"/>
      <c r="M843" s="132"/>
      <c r="N843" s="2" t="s">
        <v>951</v>
      </c>
      <c r="O843" s="6" t="s">
        <v>223</v>
      </c>
      <c r="P843" s="1120"/>
      <c r="Q843" s="106" t="s">
        <v>498</v>
      </c>
    </row>
    <row r="844" spans="1:17">
      <c r="A844" s="27">
        <f t="shared" si="13"/>
        <v>838</v>
      </c>
      <c r="B844" s="35" t="s">
        <v>947</v>
      </c>
      <c r="C844" s="35" t="s">
        <v>2436</v>
      </c>
      <c r="D844" s="33" t="s">
        <v>931</v>
      </c>
      <c r="E844" s="39" t="s">
        <v>1619</v>
      </c>
      <c r="F844" s="2" t="s">
        <v>942</v>
      </c>
      <c r="G844" s="92"/>
      <c r="H844" s="93"/>
      <c r="I844" s="92" t="s">
        <v>48</v>
      </c>
      <c r="J844" s="93"/>
      <c r="K844" s="93"/>
      <c r="L844" s="92"/>
      <c r="M844" s="132"/>
      <c r="N844" s="2" t="s">
        <v>952</v>
      </c>
      <c r="O844" s="6" t="s">
        <v>223</v>
      </c>
      <c r="P844" s="106" t="s">
        <v>958</v>
      </c>
      <c r="Q844" s="106" t="s">
        <v>498</v>
      </c>
    </row>
    <row r="845" spans="1:17">
      <c r="A845" s="27">
        <f t="shared" si="13"/>
        <v>839</v>
      </c>
      <c r="B845" s="35" t="s">
        <v>947</v>
      </c>
      <c r="C845" s="35" t="s">
        <v>2436</v>
      </c>
      <c r="D845" s="37" t="s">
        <v>932</v>
      </c>
      <c r="E845" s="39" t="s">
        <v>1624</v>
      </c>
      <c r="F845" s="2" t="s">
        <v>940</v>
      </c>
      <c r="G845" s="92"/>
      <c r="H845" s="93"/>
      <c r="I845" s="92" t="s">
        <v>48</v>
      </c>
      <c r="J845" s="92"/>
      <c r="K845" s="93"/>
      <c r="L845" s="93"/>
      <c r="M845" s="132"/>
      <c r="N845" s="2" t="s">
        <v>953</v>
      </c>
      <c r="O845" s="6" t="s">
        <v>223</v>
      </c>
      <c r="P845" s="106" t="s">
        <v>498</v>
      </c>
      <c r="Q845" s="106" t="s">
        <v>959</v>
      </c>
    </row>
    <row r="846" spans="1:17">
      <c r="A846" s="27">
        <f t="shared" si="13"/>
        <v>840</v>
      </c>
      <c r="B846" s="35" t="s">
        <v>947</v>
      </c>
      <c r="C846" s="35" t="s">
        <v>2436</v>
      </c>
      <c r="D846" s="33" t="s">
        <v>933</v>
      </c>
      <c r="E846" s="39" t="s">
        <v>1625</v>
      </c>
      <c r="F846" s="2" t="s">
        <v>943</v>
      </c>
      <c r="G846" s="93"/>
      <c r="H846" s="93"/>
      <c r="I846" s="92"/>
      <c r="J846" s="93"/>
      <c r="K846" s="92" t="s">
        <v>48</v>
      </c>
      <c r="L846" s="93"/>
      <c r="M846" s="132"/>
      <c r="N846" s="2" t="s">
        <v>954</v>
      </c>
      <c r="O846" s="6" t="s">
        <v>223</v>
      </c>
      <c r="P846" s="106" t="s">
        <v>959</v>
      </c>
      <c r="Q846" s="106" t="s">
        <v>963</v>
      </c>
    </row>
    <row r="847" spans="1:17">
      <c r="A847" s="27">
        <f t="shared" si="13"/>
        <v>841</v>
      </c>
      <c r="B847" s="35" t="s">
        <v>947</v>
      </c>
      <c r="C847" s="35" t="s">
        <v>2436</v>
      </c>
      <c r="D847" s="33" t="s">
        <v>934</v>
      </c>
      <c r="E847" s="39" t="s">
        <v>1626</v>
      </c>
      <c r="F847" s="2" t="s">
        <v>944</v>
      </c>
      <c r="G847" s="93"/>
      <c r="H847" s="93"/>
      <c r="I847" s="92" t="s">
        <v>48</v>
      </c>
      <c r="J847" s="93"/>
      <c r="K847" s="92"/>
      <c r="L847" s="92"/>
      <c r="M847" s="132"/>
      <c r="N847" s="2" t="s">
        <v>955</v>
      </c>
      <c r="O847" s="6" t="s">
        <v>223</v>
      </c>
      <c r="P847" s="106" t="s">
        <v>960</v>
      </c>
      <c r="Q847" s="106" t="s">
        <v>960</v>
      </c>
    </row>
    <row r="848" spans="1:17">
      <c r="A848" s="27">
        <f t="shared" si="13"/>
        <v>842</v>
      </c>
      <c r="B848" s="35" t="s">
        <v>947</v>
      </c>
      <c r="C848" s="35" t="s">
        <v>2436</v>
      </c>
      <c r="D848" s="33" t="s">
        <v>935</v>
      </c>
      <c r="E848" s="39" t="s">
        <v>1627</v>
      </c>
      <c r="F848" s="2" t="s">
        <v>945</v>
      </c>
      <c r="G848" s="93"/>
      <c r="H848" s="93"/>
      <c r="I848" s="92" t="s">
        <v>48</v>
      </c>
      <c r="J848" s="93"/>
      <c r="K848" s="92"/>
      <c r="L848" s="92"/>
      <c r="M848" s="132"/>
      <c r="N848" s="2" t="s">
        <v>956</v>
      </c>
      <c r="O848" s="6" t="s">
        <v>223</v>
      </c>
      <c r="P848" s="106" t="s">
        <v>961</v>
      </c>
      <c r="Q848" s="106" t="s">
        <v>964</v>
      </c>
    </row>
    <row r="849" spans="1:17">
      <c r="A849" s="27">
        <f t="shared" si="13"/>
        <v>843</v>
      </c>
      <c r="B849" s="35" t="s">
        <v>947</v>
      </c>
      <c r="C849" s="35" t="s">
        <v>2436</v>
      </c>
      <c r="D849" s="33" t="s">
        <v>936</v>
      </c>
      <c r="E849" s="39" t="s">
        <v>1628</v>
      </c>
      <c r="F849" s="2" t="s">
        <v>946</v>
      </c>
      <c r="G849" s="93"/>
      <c r="H849" s="92"/>
      <c r="I849" s="93"/>
      <c r="J849" s="93"/>
      <c r="K849" s="93"/>
      <c r="L849" s="92" t="s">
        <v>48</v>
      </c>
      <c r="M849" s="132"/>
      <c r="N849" s="2" t="s">
        <v>957</v>
      </c>
      <c r="O849" s="6" t="s">
        <v>223</v>
      </c>
      <c r="P849" s="106" t="s">
        <v>962</v>
      </c>
      <c r="Q849" s="106" t="s">
        <v>962</v>
      </c>
    </row>
    <row r="850" spans="1:17">
      <c r="A850" s="27">
        <f t="shared" si="13"/>
        <v>844</v>
      </c>
      <c r="B850" s="35" t="s">
        <v>947</v>
      </c>
      <c r="C850" s="35" t="s">
        <v>2435</v>
      </c>
      <c r="D850" s="33" t="s">
        <v>929</v>
      </c>
      <c r="E850" s="43" t="s">
        <v>1606</v>
      </c>
      <c r="F850" s="2" t="s">
        <v>940</v>
      </c>
      <c r="G850" s="92"/>
      <c r="H850" s="92"/>
      <c r="I850" s="92" t="s">
        <v>48</v>
      </c>
      <c r="J850" s="93"/>
      <c r="K850" s="93"/>
      <c r="L850" s="92"/>
      <c r="M850" s="132"/>
      <c r="N850" s="2" t="s">
        <v>983</v>
      </c>
      <c r="O850" s="6" t="s">
        <v>223</v>
      </c>
      <c r="P850" s="1120">
        <v>44959</v>
      </c>
      <c r="Q850" s="106">
        <v>44959</v>
      </c>
    </row>
    <row r="851" spans="1:17">
      <c r="A851" s="27">
        <f t="shared" si="13"/>
        <v>845</v>
      </c>
      <c r="B851" s="35" t="s">
        <v>947</v>
      </c>
      <c r="C851" s="35" t="s">
        <v>2435</v>
      </c>
      <c r="D851" s="33" t="s">
        <v>965</v>
      </c>
      <c r="E851" s="39" t="s">
        <v>1629</v>
      </c>
      <c r="F851" s="2" t="s">
        <v>977</v>
      </c>
      <c r="G851" s="92"/>
      <c r="H851" s="93"/>
      <c r="I851" s="92"/>
      <c r="J851" s="92"/>
      <c r="K851" s="93"/>
      <c r="L851" s="92" t="s">
        <v>48</v>
      </c>
      <c r="M851" s="132"/>
      <c r="N851" s="2" t="s">
        <v>984</v>
      </c>
      <c r="O851" s="6" t="s">
        <v>223</v>
      </c>
      <c r="P851" s="1120"/>
      <c r="Q851" s="106">
        <v>44959</v>
      </c>
    </row>
    <row r="852" spans="1:17">
      <c r="A852" s="27">
        <f t="shared" si="13"/>
        <v>846</v>
      </c>
      <c r="B852" s="35" t="s">
        <v>947</v>
      </c>
      <c r="C852" s="35" t="s">
        <v>2435</v>
      </c>
      <c r="D852" s="33" t="s">
        <v>966</v>
      </c>
      <c r="E852" s="39" t="s">
        <v>1630</v>
      </c>
      <c r="F852" s="2" t="s">
        <v>978</v>
      </c>
      <c r="G852" s="92"/>
      <c r="H852" s="93"/>
      <c r="I852" s="92"/>
      <c r="J852" s="92" t="s">
        <v>48</v>
      </c>
      <c r="K852" s="93"/>
      <c r="L852" s="93"/>
      <c r="M852" s="132"/>
      <c r="N852" s="2" t="s">
        <v>985</v>
      </c>
      <c r="O852" s="6" t="s">
        <v>223</v>
      </c>
      <c r="P852" s="106">
        <v>44987</v>
      </c>
      <c r="Q852" s="106">
        <v>44987</v>
      </c>
    </row>
    <row r="853" spans="1:17">
      <c r="A853" s="27">
        <f t="shared" si="13"/>
        <v>847</v>
      </c>
      <c r="B853" s="35" t="s">
        <v>947</v>
      </c>
      <c r="C853" s="35" t="s">
        <v>2435</v>
      </c>
      <c r="D853" s="33" t="s">
        <v>967</v>
      </c>
      <c r="E853" s="39" t="s">
        <v>1631</v>
      </c>
      <c r="F853" s="2" t="s">
        <v>977</v>
      </c>
      <c r="G853" s="92"/>
      <c r="H853" s="93"/>
      <c r="I853" s="93"/>
      <c r="J853" s="92" t="s">
        <v>48</v>
      </c>
      <c r="K853" s="93"/>
      <c r="L853" s="92"/>
      <c r="M853" s="132"/>
      <c r="N853" s="2" t="s">
        <v>986</v>
      </c>
      <c r="O853" s="6" t="s">
        <v>223</v>
      </c>
      <c r="P853" s="106"/>
      <c r="Q853" s="106">
        <v>45018</v>
      </c>
    </row>
    <row r="854" spans="1:17">
      <c r="A854" s="27">
        <f t="shared" si="13"/>
        <v>848</v>
      </c>
      <c r="B854" s="35" t="s">
        <v>947</v>
      </c>
      <c r="C854" s="35" t="s">
        <v>2435</v>
      </c>
      <c r="D854" s="32" t="s">
        <v>968</v>
      </c>
      <c r="E854" s="42" t="s">
        <v>1632</v>
      </c>
      <c r="F854" s="2" t="s">
        <v>978</v>
      </c>
      <c r="G854" s="92"/>
      <c r="H854" s="93"/>
      <c r="I854" s="93"/>
      <c r="J854" s="93"/>
      <c r="K854" s="92"/>
      <c r="L854" s="92" t="s">
        <v>48</v>
      </c>
      <c r="M854" s="132"/>
      <c r="N854" s="2" t="s">
        <v>987</v>
      </c>
      <c r="O854" s="6" t="s">
        <v>223</v>
      </c>
      <c r="P854" s="106">
        <v>45079</v>
      </c>
      <c r="Q854" s="106">
        <v>45079</v>
      </c>
    </row>
    <row r="855" spans="1:17">
      <c r="A855" s="27">
        <f t="shared" si="13"/>
        <v>849</v>
      </c>
      <c r="B855" s="35" t="s">
        <v>947</v>
      </c>
      <c r="C855" s="35" t="s">
        <v>2435</v>
      </c>
      <c r="D855" s="32" t="s">
        <v>969</v>
      </c>
      <c r="E855" s="39" t="s">
        <v>1633</v>
      </c>
      <c r="F855" s="2" t="s">
        <v>978</v>
      </c>
      <c r="G855" s="92"/>
      <c r="H855" s="93"/>
      <c r="I855" s="92" t="s">
        <v>48</v>
      </c>
      <c r="J855" s="93"/>
      <c r="K855" s="93"/>
      <c r="L855" s="93"/>
      <c r="M855" s="132"/>
      <c r="N855" s="2" t="s">
        <v>988</v>
      </c>
      <c r="O855" s="6" t="s">
        <v>223</v>
      </c>
      <c r="P855" s="106">
        <v>45109</v>
      </c>
      <c r="Q855" s="106">
        <v>45140</v>
      </c>
    </row>
    <row r="856" spans="1:17">
      <c r="A856" s="27">
        <f t="shared" si="13"/>
        <v>850</v>
      </c>
      <c r="B856" s="35" t="s">
        <v>947</v>
      </c>
      <c r="C856" s="35" t="s">
        <v>2435</v>
      </c>
      <c r="D856" s="32" t="s">
        <v>970</v>
      </c>
      <c r="E856" s="42" t="s">
        <v>1634</v>
      </c>
      <c r="F856" s="32" t="s">
        <v>946</v>
      </c>
      <c r="G856" s="92"/>
      <c r="H856" s="93"/>
      <c r="I856" s="93"/>
      <c r="J856" s="93"/>
      <c r="K856" s="93"/>
      <c r="L856" s="92" t="s">
        <v>48</v>
      </c>
      <c r="M856" s="132"/>
      <c r="N856" s="2" t="s">
        <v>989</v>
      </c>
      <c r="O856" s="6" t="s">
        <v>223</v>
      </c>
      <c r="P856" s="1120">
        <v>45140</v>
      </c>
      <c r="Q856" s="106">
        <v>45171</v>
      </c>
    </row>
    <row r="857" spans="1:17">
      <c r="A857" s="27">
        <f t="shared" si="13"/>
        <v>851</v>
      </c>
      <c r="B857" s="35" t="s">
        <v>947</v>
      </c>
      <c r="C857" s="35" t="s">
        <v>2435</v>
      </c>
      <c r="D857" s="33" t="s">
        <v>971</v>
      </c>
      <c r="E857" s="39" t="s">
        <v>1635</v>
      </c>
      <c r="F857" s="2" t="s">
        <v>937</v>
      </c>
      <c r="G857" s="92"/>
      <c r="H857" s="93"/>
      <c r="I857" s="92" t="s">
        <v>48</v>
      </c>
      <c r="J857" s="93"/>
      <c r="K857" s="93"/>
      <c r="L857" s="93"/>
      <c r="M857" s="132"/>
      <c r="N857" s="2" t="s">
        <v>1893</v>
      </c>
      <c r="O857" s="6" t="s">
        <v>223</v>
      </c>
      <c r="P857" s="1120"/>
      <c r="Q857" s="106">
        <v>45172</v>
      </c>
    </row>
    <row r="858" spans="1:17">
      <c r="A858" s="27">
        <f t="shared" si="13"/>
        <v>852</v>
      </c>
      <c r="B858" s="35" t="s">
        <v>947</v>
      </c>
      <c r="C858" s="35" t="s">
        <v>2435</v>
      </c>
      <c r="D858" s="33" t="s">
        <v>972</v>
      </c>
      <c r="E858" s="39" t="s">
        <v>1636</v>
      </c>
      <c r="F858" s="2" t="s">
        <v>977</v>
      </c>
      <c r="G858" s="92"/>
      <c r="H858" s="93"/>
      <c r="I858" s="93"/>
      <c r="J858" s="92"/>
      <c r="K858" s="93"/>
      <c r="L858" s="92" t="s">
        <v>48</v>
      </c>
      <c r="M858" s="132"/>
      <c r="N858" s="2" t="s">
        <v>990</v>
      </c>
      <c r="O858" s="6" t="s">
        <v>223</v>
      </c>
      <c r="P858" s="1120">
        <v>44970</v>
      </c>
      <c r="Q858" s="1120">
        <v>44970</v>
      </c>
    </row>
    <row r="859" spans="1:17">
      <c r="A859" s="27">
        <f t="shared" si="13"/>
        <v>853</v>
      </c>
      <c r="B859" s="35" t="s">
        <v>947</v>
      </c>
      <c r="C859" s="35" t="s">
        <v>2435</v>
      </c>
      <c r="D859" s="33" t="s">
        <v>973</v>
      </c>
      <c r="E859" s="39" t="s">
        <v>1637</v>
      </c>
      <c r="F859" s="2" t="s">
        <v>979</v>
      </c>
      <c r="G859" s="92"/>
      <c r="H859" s="92" t="s">
        <v>48</v>
      </c>
      <c r="I859" s="93"/>
      <c r="J859" s="92"/>
      <c r="K859" s="93"/>
      <c r="L859" s="92"/>
      <c r="M859" s="132"/>
      <c r="N859" s="2" t="s">
        <v>991</v>
      </c>
      <c r="O859" s="6" t="s">
        <v>223</v>
      </c>
      <c r="P859" s="1120"/>
      <c r="Q859" s="1120"/>
    </row>
    <row r="860" spans="1:17">
      <c r="A860" s="27">
        <f t="shared" si="13"/>
        <v>854</v>
      </c>
      <c r="B860" s="35" t="s">
        <v>947</v>
      </c>
      <c r="C860" s="35" t="s">
        <v>2435</v>
      </c>
      <c r="D860" s="33" t="s">
        <v>974</v>
      </c>
      <c r="E860" s="39" t="s">
        <v>1638</v>
      </c>
      <c r="F860" s="2" t="s">
        <v>980</v>
      </c>
      <c r="G860" s="92"/>
      <c r="H860" s="93"/>
      <c r="I860" s="93"/>
      <c r="J860" s="101"/>
      <c r="K860" s="93"/>
      <c r="L860" s="92" t="s">
        <v>48</v>
      </c>
      <c r="M860" s="132"/>
      <c r="N860" s="2" t="s">
        <v>992</v>
      </c>
      <c r="O860" s="6" t="s">
        <v>223</v>
      </c>
      <c r="P860" s="106">
        <v>44972</v>
      </c>
      <c r="Q860" s="106">
        <v>44973</v>
      </c>
    </row>
    <row r="861" spans="1:17">
      <c r="A861" s="27">
        <f t="shared" si="13"/>
        <v>855</v>
      </c>
      <c r="B861" s="35" t="s">
        <v>947</v>
      </c>
      <c r="C861" s="35" t="s">
        <v>2435</v>
      </c>
      <c r="D861" s="33" t="s">
        <v>975</v>
      </c>
      <c r="E861" s="33"/>
      <c r="F861" s="2" t="s">
        <v>981</v>
      </c>
      <c r="G861" s="92" t="s">
        <v>48</v>
      </c>
      <c r="H861" s="93"/>
      <c r="I861" s="93"/>
      <c r="J861" s="101"/>
      <c r="K861" s="93"/>
      <c r="L861" s="92"/>
      <c r="M861" s="132"/>
      <c r="N861" s="2" t="s">
        <v>993</v>
      </c>
      <c r="O861" s="6" t="s">
        <v>223</v>
      </c>
      <c r="P861" s="106">
        <v>44974</v>
      </c>
      <c r="Q861" s="106">
        <v>44975</v>
      </c>
    </row>
    <row r="862" spans="1:17">
      <c r="A862" s="27">
        <f t="shared" si="13"/>
        <v>856</v>
      </c>
      <c r="B862" s="35" t="s">
        <v>947</v>
      </c>
      <c r="C862" s="35" t="s">
        <v>2435</v>
      </c>
      <c r="D862" s="32" t="s">
        <v>976</v>
      </c>
      <c r="E862" s="42" t="s">
        <v>1639</v>
      </c>
      <c r="F862" s="32" t="s">
        <v>982</v>
      </c>
      <c r="G862" s="92"/>
      <c r="H862" s="93"/>
      <c r="I862" s="93"/>
      <c r="J862" s="92" t="s">
        <v>48</v>
      </c>
      <c r="K862" s="93"/>
      <c r="L862" s="93"/>
      <c r="M862" s="132"/>
      <c r="N862" s="2" t="s">
        <v>994</v>
      </c>
      <c r="O862" s="6" t="s">
        <v>223</v>
      </c>
      <c r="P862" s="106">
        <v>44985</v>
      </c>
      <c r="Q862" s="106">
        <v>44985</v>
      </c>
    </row>
    <row r="863" spans="1:17">
      <c r="A863" s="27">
        <f t="shared" si="13"/>
        <v>857</v>
      </c>
      <c r="B863" s="35" t="s">
        <v>947</v>
      </c>
      <c r="C863" s="35" t="s">
        <v>2434</v>
      </c>
      <c r="D863" s="32" t="s">
        <v>995</v>
      </c>
      <c r="E863" s="3" t="s">
        <v>1640</v>
      </c>
      <c r="F863" s="4" t="s">
        <v>940</v>
      </c>
      <c r="G863" s="92"/>
      <c r="H863" s="92"/>
      <c r="I863" s="92" t="s">
        <v>48</v>
      </c>
      <c r="J863" s="93"/>
      <c r="K863" s="93"/>
      <c r="L863" s="93"/>
      <c r="M863" s="132"/>
      <c r="N863" s="2" t="s">
        <v>1028</v>
      </c>
      <c r="O863" s="6" t="s">
        <v>223</v>
      </c>
      <c r="P863" s="1120">
        <v>45110</v>
      </c>
      <c r="Q863" s="1120">
        <v>45110</v>
      </c>
    </row>
    <row r="864" spans="1:17">
      <c r="A864" s="27">
        <f t="shared" si="13"/>
        <v>858</v>
      </c>
      <c r="B864" s="35" t="s">
        <v>947</v>
      </c>
      <c r="C864" s="35" t="s">
        <v>2434</v>
      </c>
      <c r="D864" s="32" t="s">
        <v>996</v>
      </c>
      <c r="E864" s="3" t="s">
        <v>1641</v>
      </c>
      <c r="F864" s="32" t="s">
        <v>1009</v>
      </c>
      <c r="G864" s="92"/>
      <c r="H864" s="93"/>
      <c r="I864" s="92"/>
      <c r="J864" s="92" t="s">
        <v>48</v>
      </c>
      <c r="K864" s="93"/>
      <c r="L864" s="93"/>
      <c r="M864" s="132"/>
      <c r="N864" s="2" t="s">
        <v>1029</v>
      </c>
      <c r="O864" s="6" t="s">
        <v>223</v>
      </c>
      <c r="P864" s="1120"/>
      <c r="Q864" s="1120"/>
    </row>
    <row r="865" spans="1:17">
      <c r="A865" s="27">
        <f t="shared" si="13"/>
        <v>859</v>
      </c>
      <c r="B865" s="35" t="s">
        <v>947</v>
      </c>
      <c r="C865" s="35" t="s">
        <v>2434</v>
      </c>
      <c r="D865" s="4" t="s">
        <v>997</v>
      </c>
      <c r="E865" s="42" t="s">
        <v>1642</v>
      </c>
      <c r="F865" s="32" t="s">
        <v>1010</v>
      </c>
      <c r="G865" s="92"/>
      <c r="H865" s="93"/>
      <c r="I865" s="92" t="s">
        <v>48</v>
      </c>
      <c r="J865" s="93"/>
      <c r="K865" s="93"/>
      <c r="L865" s="93"/>
      <c r="M865" s="132"/>
      <c r="N865" s="2" t="s">
        <v>2050</v>
      </c>
      <c r="O865" s="6" t="s">
        <v>223</v>
      </c>
      <c r="P865" s="1120">
        <v>45141</v>
      </c>
      <c r="Q865" s="1120">
        <v>45141</v>
      </c>
    </row>
    <row r="866" spans="1:17">
      <c r="A866" s="27">
        <f t="shared" si="13"/>
        <v>860</v>
      </c>
      <c r="B866" s="35" t="s">
        <v>947</v>
      </c>
      <c r="C866" s="35" t="s">
        <v>2434</v>
      </c>
      <c r="D866" s="32" t="s">
        <v>998</v>
      </c>
      <c r="E866" s="42" t="s">
        <v>1643</v>
      </c>
      <c r="F866" s="32" t="s">
        <v>1011</v>
      </c>
      <c r="G866" s="92"/>
      <c r="H866" s="92" t="s">
        <v>48</v>
      </c>
      <c r="I866" s="93"/>
      <c r="J866" s="93"/>
      <c r="K866" s="93"/>
      <c r="L866" s="92"/>
      <c r="M866" s="132"/>
      <c r="N866" s="2" t="s">
        <v>2051</v>
      </c>
      <c r="O866" s="6" t="s">
        <v>223</v>
      </c>
      <c r="P866" s="1120"/>
      <c r="Q866" s="1120"/>
    </row>
    <row r="867" spans="1:17">
      <c r="A867" s="27">
        <f t="shared" si="13"/>
        <v>861</v>
      </c>
      <c r="B867" s="35" t="s">
        <v>947</v>
      </c>
      <c r="C867" s="35" t="s">
        <v>2434</v>
      </c>
      <c r="D867" s="32" t="s">
        <v>999</v>
      </c>
      <c r="E867" s="3" t="s">
        <v>1615</v>
      </c>
      <c r="F867" s="32" t="s">
        <v>1012</v>
      </c>
      <c r="G867" s="92"/>
      <c r="H867" s="93"/>
      <c r="I867" s="93"/>
      <c r="J867" s="92" t="s">
        <v>48</v>
      </c>
      <c r="K867" s="92"/>
      <c r="L867" s="93"/>
      <c r="M867" s="132"/>
      <c r="N867" s="2" t="s">
        <v>2052</v>
      </c>
      <c r="O867" s="6" t="s">
        <v>223</v>
      </c>
      <c r="P867" s="106">
        <v>45202</v>
      </c>
      <c r="Q867" s="106">
        <v>45233</v>
      </c>
    </row>
    <row r="868" spans="1:17">
      <c r="A868" s="27">
        <f t="shared" si="13"/>
        <v>862</v>
      </c>
      <c r="B868" s="35" t="s">
        <v>947</v>
      </c>
      <c r="C868" s="35" t="s">
        <v>2434</v>
      </c>
      <c r="D868" s="32" t="s">
        <v>1000</v>
      </c>
      <c r="E868" s="4"/>
      <c r="F868" s="4" t="s">
        <v>1013</v>
      </c>
      <c r="G868" s="92" t="s">
        <v>48</v>
      </c>
      <c r="H868" s="93"/>
      <c r="I868" s="93"/>
      <c r="J868" s="93"/>
      <c r="K868" s="93"/>
      <c r="L868" s="93"/>
      <c r="M868" s="132"/>
      <c r="N868" s="2" t="s">
        <v>2053</v>
      </c>
      <c r="O868" s="6" t="s">
        <v>223</v>
      </c>
      <c r="P868" s="106">
        <v>45233</v>
      </c>
      <c r="Q868" s="106">
        <v>45233</v>
      </c>
    </row>
    <row r="869" spans="1:17">
      <c r="A869" s="27">
        <f t="shared" si="13"/>
        <v>863</v>
      </c>
      <c r="B869" s="35" t="s">
        <v>947</v>
      </c>
      <c r="C869" s="35" t="s">
        <v>2434</v>
      </c>
      <c r="D869" s="32" t="s">
        <v>1001</v>
      </c>
      <c r="E869" s="42" t="s">
        <v>1644</v>
      </c>
      <c r="F869" s="32" t="s">
        <v>942</v>
      </c>
      <c r="G869" s="101"/>
      <c r="H869" s="93"/>
      <c r="I869" s="92"/>
      <c r="J869" s="92" t="s">
        <v>48</v>
      </c>
      <c r="K869" s="93"/>
      <c r="L869" s="92"/>
      <c r="M869" s="132"/>
      <c r="N869" s="2" t="s">
        <v>2044</v>
      </c>
      <c r="O869" s="6" t="s">
        <v>223</v>
      </c>
      <c r="P869" s="1120">
        <v>44998</v>
      </c>
      <c r="Q869" s="1120">
        <v>44998</v>
      </c>
    </row>
    <row r="870" spans="1:17">
      <c r="A870" s="27">
        <f t="shared" si="13"/>
        <v>864</v>
      </c>
      <c r="B870" s="35" t="s">
        <v>947</v>
      </c>
      <c r="C870" s="35" t="s">
        <v>2434</v>
      </c>
      <c r="D870" s="32" t="s">
        <v>1002</v>
      </c>
      <c r="E870" s="42" t="s">
        <v>1645</v>
      </c>
      <c r="F870" s="32" t="s">
        <v>942</v>
      </c>
      <c r="G870" s="92"/>
      <c r="H870" s="93"/>
      <c r="I870" s="92"/>
      <c r="J870" s="92" t="s">
        <v>48</v>
      </c>
      <c r="K870" s="93"/>
      <c r="L870" s="93"/>
      <c r="M870" s="132"/>
      <c r="N870" s="2" t="s">
        <v>2044</v>
      </c>
      <c r="O870" s="6" t="s">
        <v>223</v>
      </c>
      <c r="P870" s="1120"/>
      <c r="Q870" s="1120"/>
    </row>
    <row r="871" spans="1:17">
      <c r="A871" s="27">
        <f t="shared" si="13"/>
        <v>865</v>
      </c>
      <c r="B871" s="35" t="s">
        <v>947</v>
      </c>
      <c r="C871" s="35" t="s">
        <v>2434</v>
      </c>
      <c r="D871" s="32" t="s">
        <v>1003</v>
      </c>
      <c r="E871" s="42" t="s">
        <v>1646</v>
      </c>
      <c r="F871" s="32" t="s">
        <v>1014</v>
      </c>
      <c r="G871" s="92"/>
      <c r="H871" s="93"/>
      <c r="I871" s="93"/>
      <c r="J871" s="92" t="s">
        <v>48</v>
      </c>
      <c r="K871" s="93"/>
      <c r="L871" s="93"/>
      <c r="M871" s="132"/>
      <c r="N871" s="2" t="s">
        <v>2054</v>
      </c>
      <c r="O871" s="6" t="s">
        <v>223</v>
      </c>
      <c r="P871" s="1120"/>
      <c r="Q871" s="1120"/>
    </row>
    <row r="872" spans="1:17">
      <c r="A872" s="27">
        <f t="shared" si="13"/>
        <v>866</v>
      </c>
      <c r="B872" s="35" t="s">
        <v>947</v>
      </c>
      <c r="C872" s="35" t="s">
        <v>2434</v>
      </c>
      <c r="D872" s="32" t="s">
        <v>1004</v>
      </c>
      <c r="E872" s="3" t="s">
        <v>1647</v>
      </c>
      <c r="F872" s="2" t="s">
        <v>939</v>
      </c>
      <c r="G872" s="92"/>
      <c r="H872" s="93"/>
      <c r="I872" s="93"/>
      <c r="J872" s="92" t="s">
        <v>48</v>
      </c>
      <c r="K872" s="93"/>
      <c r="L872" s="93"/>
      <c r="M872" s="132"/>
      <c r="N872" s="2" t="s">
        <v>2055</v>
      </c>
      <c r="O872" s="6" t="s">
        <v>223</v>
      </c>
      <c r="P872" s="106">
        <v>44999</v>
      </c>
      <c r="Q872" s="106">
        <v>44999</v>
      </c>
    </row>
    <row r="873" spans="1:17">
      <c r="A873" s="27">
        <f t="shared" si="13"/>
        <v>867</v>
      </c>
      <c r="B873" s="35" t="s">
        <v>947</v>
      </c>
      <c r="C873" s="35" t="s">
        <v>2434</v>
      </c>
      <c r="D873" s="2" t="s">
        <v>1005</v>
      </c>
      <c r="E873" s="40" t="s">
        <v>1648</v>
      </c>
      <c r="F873" s="2" t="s">
        <v>1015</v>
      </c>
      <c r="G873" s="93"/>
      <c r="H873" s="93"/>
      <c r="I873" s="93"/>
      <c r="J873" s="93"/>
      <c r="K873" s="93"/>
      <c r="L873" s="92" t="s">
        <v>48</v>
      </c>
      <c r="M873" s="132"/>
      <c r="N873" s="2" t="s">
        <v>2056</v>
      </c>
      <c r="O873" s="6" t="s">
        <v>223</v>
      </c>
      <c r="P873" s="106">
        <v>45000</v>
      </c>
      <c r="Q873" s="106">
        <v>45000</v>
      </c>
    </row>
    <row r="874" spans="1:17">
      <c r="A874" s="27">
        <f t="shared" si="13"/>
        <v>868</v>
      </c>
      <c r="B874" s="35" t="s">
        <v>947</v>
      </c>
      <c r="C874" s="35" t="s">
        <v>2434</v>
      </c>
      <c r="D874" s="2" t="s">
        <v>1006</v>
      </c>
      <c r="E874" s="40" t="s">
        <v>1649</v>
      </c>
      <c r="F874" s="2" t="s">
        <v>1010</v>
      </c>
      <c r="G874" s="93"/>
      <c r="H874" s="93"/>
      <c r="I874" s="93"/>
      <c r="J874" s="92" t="s">
        <v>48</v>
      </c>
      <c r="K874" s="93"/>
      <c r="L874" s="92"/>
      <c r="M874" s="132"/>
      <c r="N874" s="2" t="s">
        <v>2045</v>
      </c>
      <c r="O874" s="6" t="s">
        <v>223</v>
      </c>
      <c r="P874" s="106">
        <v>45012</v>
      </c>
      <c r="Q874" s="106">
        <v>45013</v>
      </c>
    </row>
    <row r="875" spans="1:17">
      <c r="A875" s="27">
        <f t="shared" si="13"/>
        <v>869</v>
      </c>
      <c r="B875" s="35" t="s">
        <v>947</v>
      </c>
      <c r="C875" s="35" t="s">
        <v>2434</v>
      </c>
      <c r="D875" s="2" t="s">
        <v>1007</v>
      </c>
      <c r="E875" s="40" t="s">
        <v>1650</v>
      </c>
      <c r="F875" s="2" t="s">
        <v>943</v>
      </c>
      <c r="G875" s="93"/>
      <c r="H875" s="93"/>
      <c r="I875" s="93"/>
      <c r="J875" s="93"/>
      <c r="K875" s="93"/>
      <c r="L875" s="92" t="s">
        <v>48</v>
      </c>
      <c r="M875" s="132"/>
      <c r="N875" s="2" t="s">
        <v>2046</v>
      </c>
      <c r="O875" s="6" t="s">
        <v>223</v>
      </c>
      <c r="P875" s="106">
        <v>45013</v>
      </c>
      <c r="Q875" s="106">
        <v>45013</v>
      </c>
    </row>
    <row r="876" spans="1:17">
      <c r="A876" s="27">
        <f t="shared" si="13"/>
        <v>870</v>
      </c>
      <c r="B876" s="35" t="s">
        <v>947</v>
      </c>
      <c r="C876" s="35" t="s">
        <v>2434</v>
      </c>
      <c r="D876" s="2" t="s">
        <v>1008</v>
      </c>
      <c r="E876" s="40" t="s">
        <v>1651</v>
      </c>
      <c r="F876" s="2" t="s">
        <v>946</v>
      </c>
      <c r="G876" s="93"/>
      <c r="H876" s="93"/>
      <c r="I876" s="93"/>
      <c r="J876" s="92"/>
      <c r="K876" s="93"/>
      <c r="L876" s="92" t="s">
        <v>48</v>
      </c>
      <c r="M876" s="132"/>
      <c r="N876" s="2" t="s">
        <v>1030</v>
      </c>
      <c r="O876" s="6" t="s">
        <v>223</v>
      </c>
      <c r="P876" s="106">
        <v>45015</v>
      </c>
      <c r="Q876" s="106">
        <v>45016</v>
      </c>
    </row>
    <row r="877" spans="1:17">
      <c r="A877" s="27">
        <f t="shared" si="13"/>
        <v>871</v>
      </c>
      <c r="B877" s="35" t="s">
        <v>947</v>
      </c>
      <c r="C877" s="35" t="s">
        <v>2433</v>
      </c>
      <c r="D877" s="36" t="s">
        <v>1031</v>
      </c>
      <c r="E877" s="41" t="s">
        <v>1652</v>
      </c>
      <c r="F877" s="2" t="s">
        <v>937</v>
      </c>
      <c r="G877" s="93"/>
      <c r="H877" s="93"/>
      <c r="I877" s="92" t="s">
        <v>48</v>
      </c>
      <c r="J877" s="93"/>
      <c r="K877" s="93"/>
      <c r="L877" s="93"/>
      <c r="M877" s="132"/>
      <c r="N877" s="2" t="s">
        <v>1016</v>
      </c>
      <c r="O877" s="6" t="s">
        <v>223</v>
      </c>
      <c r="P877" s="106">
        <v>45020</v>
      </c>
      <c r="Q877" s="106">
        <v>45020</v>
      </c>
    </row>
    <row r="878" spans="1:17">
      <c r="A878" s="27">
        <f t="shared" si="13"/>
        <v>872</v>
      </c>
      <c r="B878" s="35" t="s">
        <v>947</v>
      </c>
      <c r="C878" s="35" t="s">
        <v>2433</v>
      </c>
      <c r="D878" s="2" t="s">
        <v>1032</v>
      </c>
      <c r="E878" s="40" t="s">
        <v>1653</v>
      </c>
      <c r="F878" s="32" t="s">
        <v>978</v>
      </c>
      <c r="G878" s="93"/>
      <c r="H878" s="93"/>
      <c r="I878" s="92" t="s">
        <v>48</v>
      </c>
      <c r="J878" s="93"/>
      <c r="K878" s="93"/>
      <c r="L878" s="93"/>
      <c r="M878" s="132"/>
      <c r="N878" s="2" t="s">
        <v>1017</v>
      </c>
      <c r="O878" s="6" t="s">
        <v>223</v>
      </c>
      <c r="P878" s="106">
        <v>45081</v>
      </c>
      <c r="Q878" s="106">
        <v>45081</v>
      </c>
    </row>
    <row r="879" spans="1:17">
      <c r="A879" s="27">
        <f t="shared" si="13"/>
        <v>873</v>
      </c>
      <c r="B879" s="35" t="s">
        <v>947</v>
      </c>
      <c r="C879" s="35" t="s">
        <v>2433</v>
      </c>
      <c r="D879" s="32" t="s">
        <v>1033</v>
      </c>
      <c r="E879" s="42" t="s">
        <v>1654</v>
      </c>
      <c r="F879" s="2" t="s">
        <v>1043</v>
      </c>
      <c r="G879" s="93"/>
      <c r="H879" s="93"/>
      <c r="I879" s="93"/>
      <c r="J879" s="93"/>
      <c r="K879" s="93"/>
      <c r="L879" s="92" t="s">
        <v>48</v>
      </c>
      <c r="M879" s="132"/>
      <c r="N879" s="2" t="s">
        <v>1018</v>
      </c>
      <c r="O879" s="6" t="s">
        <v>223</v>
      </c>
      <c r="P879" s="106">
        <v>45173</v>
      </c>
      <c r="Q879" s="106">
        <v>45203</v>
      </c>
    </row>
    <row r="880" spans="1:17">
      <c r="A880" s="27">
        <f t="shared" si="13"/>
        <v>874</v>
      </c>
      <c r="B880" s="35" t="s">
        <v>947</v>
      </c>
      <c r="C880" s="35" t="s">
        <v>2433</v>
      </c>
      <c r="D880" s="32" t="s">
        <v>1034</v>
      </c>
      <c r="E880" s="42" t="s">
        <v>1655</v>
      </c>
      <c r="F880" s="32" t="s">
        <v>1044</v>
      </c>
      <c r="G880" s="93"/>
      <c r="H880" s="92" t="s">
        <v>48</v>
      </c>
      <c r="I880" s="93"/>
      <c r="J880" s="93"/>
      <c r="K880" s="93"/>
      <c r="L880" s="93"/>
      <c r="M880" s="132"/>
      <c r="N880" s="2" t="s">
        <v>1019</v>
      </c>
      <c r="O880" s="6" t="s">
        <v>223</v>
      </c>
      <c r="P880" s="1120">
        <v>45264</v>
      </c>
      <c r="Q880" s="1120">
        <v>45264</v>
      </c>
    </row>
    <row r="881" spans="1:17">
      <c r="A881" s="27">
        <f t="shared" si="13"/>
        <v>875</v>
      </c>
      <c r="B881" s="35" t="s">
        <v>947</v>
      </c>
      <c r="C881" s="35" t="s">
        <v>2433</v>
      </c>
      <c r="D881" s="32" t="s">
        <v>1035</v>
      </c>
      <c r="E881" s="42" t="s">
        <v>1656</v>
      </c>
      <c r="F881" s="32" t="s">
        <v>978</v>
      </c>
      <c r="G881" s="92" t="s">
        <v>48</v>
      </c>
      <c r="H881" s="93"/>
      <c r="I881" s="93"/>
      <c r="J881" s="93"/>
      <c r="K881" s="93"/>
      <c r="L881" s="93"/>
      <c r="M881" s="132"/>
      <c r="N881" s="2" t="s">
        <v>1020</v>
      </c>
      <c r="O881" s="6" t="s">
        <v>223</v>
      </c>
      <c r="P881" s="1120"/>
      <c r="Q881" s="1120"/>
    </row>
    <row r="882" spans="1:17">
      <c r="A882" s="27">
        <f t="shared" si="13"/>
        <v>876</v>
      </c>
      <c r="B882" s="35" t="s">
        <v>947</v>
      </c>
      <c r="C882" s="35" t="s">
        <v>2433</v>
      </c>
      <c r="D882" s="4" t="s">
        <v>1036</v>
      </c>
      <c r="E882" s="44" t="s">
        <v>1657</v>
      </c>
      <c r="F882" s="4" t="s">
        <v>940</v>
      </c>
      <c r="G882" s="92"/>
      <c r="H882" s="101"/>
      <c r="I882" s="92"/>
      <c r="J882" s="92" t="s">
        <v>48</v>
      </c>
      <c r="K882" s="93"/>
      <c r="L882" s="92"/>
      <c r="M882" s="132"/>
      <c r="N882" s="2" t="s">
        <v>1021</v>
      </c>
      <c r="O882" s="6" t="s">
        <v>223</v>
      </c>
      <c r="P882" s="106">
        <v>45031</v>
      </c>
      <c r="Q882" s="106">
        <v>45031</v>
      </c>
    </row>
    <row r="883" spans="1:17">
      <c r="A883" s="27">
        <f t="shared" si="13"/>
        <v>877</v>
      </c>
      <c r="B883" s="35" t="s">
        <v>947</v>
      </c>
      <c r="C883" s="35" t="s">
        <v>2433</v>
      </c>
      <c r="D883" s="4" t="s">
        <v>1037</v>
      </c>
      <c r="E883" s="44" t="s">
        <v>1658</v>
      </c>
      <c r="F883" s="4" t="s">
        <v>1010</v>
      </c>
      <c r="G883" s="92"/>
      <c r="H883" s="92" t="s">
        <v>48</v>
      </c>
      <c r="I883" s="92"/>
      <c r="J883" s="93"/>
      <c r="K883" s="93"/>
      <c r="L883" s="92"/>
      <c r="M883" s="132"/>
      <c r="N883" s="2" t="s">
        <v>1022</v>
      </c>
      <c r="O883" s="6" t="s">
        <v>223</v>
      </c>
      <c r="P883" s="106">
        <v>45032</v>
      </c>
      <c r="Q883" s="106">
        <v>45032</v>
      </c>
    </row>
    <row r="884" spans="1:17">
      <c r="A884" s="27">
        <f t="shared" si="13"/>
        <v>878</v>
      </c>
      <c r="B884" s="35" t="s">
        <v>947</v>
      </c>
      <c r="C884" s="35" t="s">
        <v>2433</v>
      </c>
      <c r="D884" s="4" t="s">
        <v>1038</v>
      </c>
      <c r="E884" s="44" t="s">
        <v>1659</v>
      </c>
      <c r="F884" s="4" t="s">
        <v>978</v>
      </c>
      <c r="G884" s="92"/>
      <c r="H884" s="92"/>
      <c r="I884" s="92" t="s">
        <v>48</v>
      </c>
      <c r="J884" s="93"/>
      <c r="K884" s="93"/>
      <c r="L884" s="92"/>
      <c r="M884" s="132"/>
      <c r="N884" s="2" t="s">
        <v>1023</v>
      </c>
      <c r="O884" s="6" t="s">
        <v>223</v>
      </c>
      <c r="P884" s="106">
        <v>45035</v>
      </c>
      <c r="Q884" s="106">
        <v>45035</v>
      </c>
    </row>
    <row r="885" spans="1:17">
      <c r="A885" s="27">
        <f t="shared" si="13"/>
        <v>879</v>
      </c>
      <c r="B885" s="35" t="s">
        <v>947</v>
      </c>
      <c r="C885" s="35" t="s">
        <v>2433</v>
      </c>
      <c r="D885" s="4" t="s">
        <v>1039</v>
      </c>
      <c r="E885" s="44" t="s">
        <v>1660</v>
      </c>
      <c r="F885" s="4" t="s">
        <v>945</v>
      </c>
      <c r="G885" s="92" t="s">
        <v>48</v>
      </c>
      <c r="H885" s="92"/>
      <c r="I885" s="92"/>
      <c r="J885" s="93"/>
      <c r="K885" s="93"/>
      <c r="L885" s="92"/>
      <c r="M885" s="132"/>
      <c r="N885" s="2" t="s">
        <v>1024</v>
      </c>
      <c r="O885" s="6" t="s">
        <v>223</v>
      </c>
      <c r="P885" s="106">
        <v>45038</v>
      </c>
      <c r="Q885" s="106">
        <v>45038</v>
      </c>
    </row>
    <row r="886" spans="1:17">
      <c r="A886" s="27">
        <f t="shared" si="13"/>
        <v>880</v>
      </c>
      <c r="B886" s="35" t="s">
        <v>947</v>
      </c>
      <c r="C886" s="35" t="s">
        <v>2433</v>
      </c>
      <c r="D886" s="4" t="s">
        <v>1040</v>
      </c>
      <c r="E886" s="44" t="s">
        <v>1661</v>
      </c>
      <c r="F886" s="4" t="s">
        <v>942</v>
      </c>
      <c r="G886" s="92" t="s">
        <v>48</v>
      </c>
      <c r="H886" s="92"/>
      <c r="I886" s="92"/>
      <c r="J886" s="93"/>
      <c r="K886" s="93"/>
      <c r="L886" s="92"/>
      <c r="M886" s="132"/>
      <c r="N886" s="2" t="s">
        <v>1025</v>
      </c>
      <c r="O886" s="6" t="s">
        <v>223</v>
      </c>
      <c r="P886" s="106">
        <v>45041</v>
      </c>
      <c r="Q886" s="106">
        <v>45041</v>
      </c>
    </row>
    <row r="887" spans="1:17">
      <c r="A887" s="27">
        <f t="shared" si="13"/>
        <v>881</v>
      </c>
      <c r="B887" s="35" t="s">
        <v>947</v>
      </c>
      <c r="C887" s="35" t="s">
        <v>2433</v>
      </c>
      <c r="D887" s="4" t="s">
        <v>1041</v>
      </c>
      <c r="E887" s="7"/>
      <c r="F887" s="4" t="s">
        <v>1045</v>
      </c>
      <c r="G887" s="92" t="s">
        <v>48</v>
      </c>
      <c r="H887" s="92"/>
      <c r="I887" s="92"/>
      <c r="J887" s="93"/>
      <c r="K887" s="93"/>
      <c r="L887" s="92"/>
      <c r="M887" s="132"/>
      <c r="N887" s="2" t="s">
        <v>1026</v>
      </c>
      <c r="O887" s="6" t="s">
        <v>223</v>
      </c>
      <c r="P887" s="106">
        <v>45043</v>
      </c>
      <c r="Q887" s="106">
        <v>45043</v>
      </c>
    </row>
    <row r="888" spans="1:17">
      <c r="A888" s="27">
        <f t="shared" si="13"/>
        <v>882</v>
      </c>
      <c r="B888" s="35" t="s">
        <v>947</v>
      </c>
      <c r="C888" s="35" t="s">
        <v>2433</v>
      </c>
      <c r="D888" s="4" t="s">
        <v>1042</v>
      </c>
      <c r="E888" s="44" t="s">
        <v>1662</v>
      </c>
      <c r="F888" s="4" t="s">
        <v>1044</v>
      </c>
      <c r="G888" s="92"/>
      <c r="H888" s="92"/>
      <c r="I888" s="92"/>
      <c r="J888" s="93"/>
      <c r="K888" s="93"/>
      <c r="L888" s="92" t="s">
        <v>48</v>
      </c>
      <c r="M888" s="132"/>
      <c r="N888" s="2" t="s">
        <v>1027</v>
      </c>
      <c r="O888" s="6" t="s">
        <v>223</v>
      </c>
      <c r="P888" s="106">
        <v>45046</v>
      </c>
      <c r="Q888" s="106">
        <v>45046</v>
      </c>
    </row>
    <row r="889" spans="1:17">
      <c r="A889" s="27">
        <f t="shared" si="13"/>
        <v>883</v>
      </c>
      <c r="B889" s="35" t="s">
        <v>947</v>
      </c>
      <c r="C889" s="35" t="s">
        <v>2432</v>
      </c>
      <c r="D889" s="4" t="s">
        <v>1046</v>
      </c>
      <c r="E889" s="42" t="s">
        <v>1663</v>
      </c>
      <c r="F889" s="4" t="s">
        <v>946</v>
      </c>
      <c r="G889" s="92" t="s">
        <v>48</v>
      </c>
      <c r="H889" s="93"/>
      <c r="I889" s="92"/>
      <c r="J889" s="93"/>
      <c r="K889" s="93"/>
      <c r="L889" s="93"/>
      <c r="M889" s="132"/>
      <c r="N889" s="2" t="s">
        <v>1061</v>
      </c>
      <c r="O889" s="6" t="s">
        <v>223</v>
      </c>
      <c r="P889" s="106">
        <v>44962</v>
      </c>
      <c r="Q889" s="106">
        <v>44990</v>
      </c>
    </row>
    <row r="890" spans="1:17">
      <c r="A890" s="27">
        <f t="shared" si="13"/>
        <v>884</v>
      </c>
      <c r="B890" s="35" t="s">
        <v>947</v>
      </c>
      <c r="C890" s="35" t="s">
        <v>2432</v>
      </c>
      <c r="D890" s="4" t="s">
        <v>1047</v>
      </c>
      <c r="E890" s="42" t="s">
        <v>1664</v>
      </c>
      <c r="F890" s="4" t="s">
        <v>980</v>
      </c>
      <c r="G890" s="92"/>
      <c r="H890" s="93"/>
      <c r="I890" s="93"/>
      <c r="J890" s="92"/>
      <c r="K890" s="93"/>
      <c r="L890" s="92" t="s">
        <v>48</v>
      </c>
      <c r="M890" s="132"/>
      <c r="N890" s="2" t="s">
        <v>1027</v>
      </c>
      <c r="O890" s="6" t="s">
        <v>223</v>
      </c>
      <c r="P890" s="106">
        <v>45051</v>
      </c>
      <c r="Q890" s="106">
        <v>45051</v>
      </c>
    </row>
    <row r="891" spans="1:17">
      <c r="A891" s="27">
        <f t="shared" si="13"/>
        <v>885</v>
      </c>
      <c r="B891" s="35" t="s">
        <v>947</v>
      </c>
      <c r="C891" s="35" t="s">
        <v>2432</v>
      </c>
      <c r="D891" s="4" t="s">
        <v>1048</v>
      </c>
      <c r="E891" s="3" t="s">
        <v>1665</v>
      </c>
      <c r="F891" s="4" t="s">
        <v>939</v>
      </c>
      <c r="G891" s="93"/>
      <c r="H891" s="93"/>
      <c r="I891" s="92"/>
      <c r="J891" s="93"/>
      <c r="K891" s="92" t="s">
        <v>48</v>
      </c>
      <c r="L891" s="93"/>
      <c r="M891" s="132"/>
      <c r="N891" s="2" t="s">
        <v>1062</v>
      </c>
      <c r="O891" s="6" t="s">
        <v>223</v>
      </c>
      <c r="P891" s="106">
        <v>45082</v>
      </c>
      <c r="Q891" s="106">
        <v>45112</v>
      </c>
    </row>
    <row r="892" spans="1:17">
      <c r="A892" s="27">
        <f t="shared" si="13"/>
        <v>886</v>
      </c>
      <c r="B892" s="35" t="s">
        <v>947</v>
      </c>
      <c r="C892" s="35" t="s">
        <v>2432</v>
      </c>
      <c r="D892" s="4" t="s">
        <v>1049</v>
      </c>
      <c r="E892" s="4"/>
      <c r="F892" s="4" t="s">
        <v>981</v>
      </c>
      <c r="G892" s="92" t="s">
        <v>48</v>
      </c>
      <c r="H892" s="93"/>
      <c r="I892" s="93"/>
      <c r="J892" s="93"/>
      <c r="K892" s="93"/>
      <c r="L892" s="93"/>
      <c r="M892" s="132"/>
      <c r="N892" s="2" t="s">
        <v>1063</v>
      </c>
      <c r="O892" s="6" t="s">
        <v>223</v>
      </c>
      <c r="P892" s="106">
        <v>45174</v>
      </c>
      <c r="Q892" s="106">
        <v>45174</v>
      </c>
    </row>
    <row r="893" spans="1:17">
      <c r="A893" s="27">
        <f t="shared" si="13"/>
        <v>887</v>
      </c>
      <c r="B893" s="35" t="s">
        <v>947</v>
      </c>
      <c r="C893" s="35" t="s">
        <v>2432</v>
      </c>
      <c r="D893" s="4" t="s">
        <v>1050</v>
      </c>
      <c r="E893" s="39" t="s">
        <v>1666</v>
      </c>
      <c r="F893" s="4" t="s">
        <v>943</v>
      </c>
      <c r="G893" s="93"/>
      <c r="H893" s="93"/>
      <c r="I893" s="92"/>
      <c r="J893" s="92" t="s">
        <v>48</v>
      </c>
      <c r="K893" s="93"/>
      <c r="L893" s="93"/>
      <c r="M893" s="132"/>
      <c r="N893" s="2" t="s">
        <v>1064</v>
      </c>
      <c r="O893" s="6" t="s">
        <v>223</v>
      </c>
      <c r="P893" s="106">
        <v>45235</v>
      </c>
      <c r="Q893" s="106">
        <v>45235</v>
      </c>
    </row>
    <row r="894" spans="1:17">
      <c r="A894" s="27">
        <f t="shared" si="13"/>
        <v>888</v>
      </c>
      <c r="B894" s="35" t="s">
        <v>947</v>
      </c>
      <c r="C894" s="35" t="s">
        <v>2432</v>
      </c>
      <c r="D894" s="4" t="s">
        <v>1006</v>
      </c>
      <c r="E894" s="39" t="s">
        <v>1649</v>
      </c>
      <c r="F894" s="4" t="s">
        <v>1010</v>
      </c>
      <c r="G894" s="93"/>
      <c r="H894" s="93"/>
      <c r="I894" s="92"/>
      <c r="J894" s="93"/>
      <c r="K894" s="93"/>
      <c r="L894" s="92" t="s">
        <v>48</v>
      </c>
      <c r="M894" s="132"/>
      <c r="N894" s="2" t="s">
        <v>1065</v>
      </c>
      <c r="O894" s="6" t="s">
        <v>223</v>
      </c>
      <c r="P894" s="106">
        <v>45059</v>
      </c>
      <c r="Q894" s="106">
        <v>45059</v>
      </c>
    </row>
    <row r="895" spans="1:17">
      <c r="A895" s="27">
        <f t="shared" si="13"/>
        <v>889</v>
      </c>
      <c r="B895" s="35" t="s">
        <v>947</v>
      </c>
      <c r="C895" s="35" t="s">
        <v>2432</v>
      </c>
      <c r="D895" s="4" t="s">
        <v>1051</v>
      </c>
      <c r="E895" s="39" t="s">
        <v>1667</v>
      </c>
      <c r="F895" s="4" t="s">
        <v>980</v>
      </c>
      <c r="G895" s="93"/>
      <c r="H895" s="93"/>
      <c r="I895" s="92"/>
      <c r="J895" s="93"/>
      <c r="K895" s="93"/>
      <c r="L895" s="92" t="s">
        <v>48</v>
      </c>
      <c r="M895" s="132"/>
      <c r="N895" s="2" t="s">
        <v>1066</v>
      </c>
      <c r="O895" s="6" t="s">
        <v>223</v>
      </c>
      <c r="P895" s="106">
        <v>45061</v>
      </c>
      <c r="Q895" s="106">
        <v>45061</v>
      </c>
    </row>
    <row r="896" spans="1:17">
      <c r="A896" s="27">
        <f t="shared" si="13"/>
        <v>890</v>
      </c>
      <c r="B896" s="35" t="s">
        <v>947</v>
      </c>
      <c r="C896" s="35" t="s">
        <v>2432</v>
      </c>
      <c r="D896" s="4" t="s">
        <v>1052</v>
      </c>
      <c r="E896" s="39" t="s">
        <v>1668</v>
      </c>
      <c r="F896" s="4" t="s">
        <v>1059</v>
      </c>
      <c r="G896" s="93"/>
      <c r="H896" s="93"/>
      <c r="I896" s="92"/>
      <c r="J896" s="92" t="s">
        <v>48</v>
      </c>
      <c r="K896" s="93"/>
      <c r="L896" s="92"/>
      <c r="M896" s="132"/>
      <c r="N896" s="2" t="s">
        <v>1891</v>
      </c>
      <c r="O896" s="6" t="s">
        <v>223</v>
      </c>
      <c r="P896" s="106">
        <v>45064</v>
      </c>
      <c r="Q896" s="106">
        <v>45064</v>
      </c>
    </row>
    <row r="897" spans="1:17">
      <c r="A897" s="27">
        <f t="shared" si="13"/>
        <v>891</v>
      </c>
      <c r="B897" s="35" t="s">
        <v>947</v>
      </c>
      <c r="C897" s="35" t="s">
        <v>2432</v>
      </c>
      <c r="D897" s="4" t="s">
        <v>1053</v>
      </c>
      <c r="E897" s="33"/>
      <c r="F897" s="4" t="s">
        <v>941</v>
      </c>
      <c r="G897" s="92" t="s">
        <v>48</v>
      </c>
      <c r="H897" s="93"/>
      <c r="I897" s="92"/>
      <c r="J897" s="93"/>
      <c r="K897" s="93"/>
      <c r="L897" s="92"/>
      <c r="M897" s="132"/>
      <c r="N897" s="2" t="s">
        <v>1067</v>
      </c>
      <c r="O897" s="6" t="s">
        <v>223</v>
      </c>
      <c r="P897" s="106">
        <v>45065</v>
      </c>
      <c r="Q897" s="106">
        <v>45065</v>
      </c>
    </row>
    <row r="898" spans="1:17">
      <c r="A898" s="27">
        <f t="shared" si="13"/>
        <v>892</v>
      </c>
      <c r="B898" s="35" t="s">
        <v>947</v>
      </c>
      <c r="C898" s="35" t="s">
        <v>2432</v>
      </c>
      <c r="D898" s="4" t="s">
        <v>1054</v>
      </c>
      <c r="E898" s="39" t="s">
        <v>1669</v>
      </c>
      <c r="F898" s="4" t="s">
        <v>941</v>
      </c>
      <c r="G898" s="93"/>
      <c r="H898" s="93"/>
      <c r="I898" s="92" t="s">
        <v>48</v>
      </c>
      <c r="J898" s="93"/>
      <c r="K898" s="93"/>
      <c r="L898" s="92"/>
      <c r="M898" s="132"/>
      <c r="N898" s="2" t="s">
        <v>1068</v>
      </c>
      <c r="O898" s="6" t="s">
        <v>223</v>
      </c>
      <c r="P898" s="106">
        <v>45068</v>
      </c>
      <c r="Q898" s="106">
        <v>45068</v>
      </c>
    </row>
    <row r="899" spans="1:17">
      <c r="A899" s="27">
        <f t="shared" si="13"/>
        <v>893</v>
      </c>
      <c r="B899" s="35" t="s">
        <v>947</v>
      </c>
      <c r="C899" s="35" t="s">
        <v>2432</v>
      </c>
      <c r="D899" s="6" t="s">
        <v>1055</v>
      </c>
      <c r="E899" s="44" t="s">
        <v>1608</v>
      </c>
      <c r="F899" s="6" t="s">
        <v>946</v>
      </c>
      <c r="G899" s="93"/>
      <c r="H899" s="93"/>
      <c r="I899" s="92" t="s">
        <v>48</v>
      </c>
      <c r="J899" s="93"/>
      <c r="K899" s="93"/>
      <c r="L899" s="92"/>
      <c r="M899" s="132"/>
      <c r="N899" s="2" t="s">
        <v>1069</v>
      </c>
      <c r="O899" s="6" t="s">
        <v>223</v>
      </c>
      <c r="P899" s="106">
        <v>45071</v>
      </c>
      <c r="Q899" s="106">
        <v>45071</v>
      </c>
    </row>
    <row r="900" spans="1:17">
      <c r="A900" s="27">
        <f t="shared" si="13"/>
        <v>894</v>
      </c>
      <c r="B900" s="35" t="s">
        <v>947</v>
      </c>
      <c r="C900" s="35" t="s">
        <v>2432</v>
      </c>
      <c r="D900" s="4" t="s">
        <v>1056</v>
      </c>
      <c r="E900" s="44" t="s">
        <v>1670</v>
      </c>
      <c r="F900" s="4" t="s">
        <v>1060</v>
      </c>
      <c r="G900" s="92"/>
      <c r="H900" s="93"/>
      <c r="I900" s="92" t="s">
        <v>48</v>
      </c>
      <c r="J900" s="93"/>
      <c r="K900" s="93"/>
      <c r="L900" s="92"/>
      <c r="M900" s="132"/>
      <c r="N900" s="2" t="s">
        <v>1892</v>
      </c>
      <c r="O900" s="6" t="s">
        <v>223</v>
      </c>
      <c r="P900" s="1120">
        <v>45074</v>
      </c>
      <c r="Q900" s="1120">
        <v>45074</v>
      </c>
    </row>
    <row r="901" spans="1:17">
      <c r="A901" s="27">
        <f t="shared" si="13"/>
        <v>895</v>
      </c>
      <c r="B901" s="35" t="s">
        <v>947</v>
      </c>
      <c r="C901" s="35" t="s">
        <v>2432</v>
      </c>
      <c r="D901" s="4" t="s">
        <v>1057</v>
      </c>
      <c r="E901" s="44" t="s">
        <v>1671</v>
      </c>
      <c r="F901" s="4" t="s">
        <v>946</v>
      </c>
      <c r="G901" s="92"/>
      <c r="H901" s="93"/>
      <c r="I901" s="92" t="s">
        <v>48</v>
      </c>
      <c r="J901" s="93"/>
      <c r="K901" s="93"/>
      <c r="L901" s="92"/>
      <c r="M901" s="132"/>
      <c r="N901" s="2" t="s">
        <v>1070</v>
      </c>
      <c r="O901" s="6" t="s">
        <v>223</v>
      </c>
      <c r="P901" s="1120"/>
      <c r="Q901" s="1120"/>
    </row>
    <row r="902" spans="1:17">
      <c r="A902" s="27">
        <f t="shared" si="13"/>
        <v>896</v>
      </c>
      <c r="B902" s="35" t="s">
        <v>947</v>
      </c>
      <c r="C902" s="35" t="s">
        <v>2432</v>
      </c>
      <c r="D902" s="4" t="s">
        <v>1058</v>
      </c>
      <c r="E902" s="39" t="s">
        <v>1672</v>
      </c>
      <c r="F902" s="4" t="s">
        <v>978</v>
      </c>
      <c r="G902" s="92"/>
      <c r="H902" s="93"/>
      <c r="I902" s="92" t="s">
        <v>48</v>
      </c>
      <c r="J902" s="93"/>
      <c r="K902" s="93"/>
      <c r="L902" s="92"/>
      <c r="M902" s="132"/>
      <c r="N902" s="2" t="s">
        <v>1071</v>
      </c>
      <c r="O902" s="6" t="s">
        <v>223</v>
      </c>
      <c r="P902" s="106">
        <v>45076</v>
      </c>
      <c r="Q902" s="106">
        <v>45076</v>
      </c>
    </row>
    <row r="903" spans="1:17">
      <c r="A903" s="27">
        <f t="shared" si="13"/>
        <v>897</v>
      </c>
      <c r="B903" s="35" t="s">
        <v>947</v>
      </c>
      <c r="C903" s="35" t="s">
        <v>2431</v>
      </c>
      <c r="D903" s="2" t="s">
        <v>1073</v>
      </c>
      <c r="E903" s="2"/>
      <c r="F903" s="2" t="s">
        <v>978</v>
      </c>
      <c r="G903" s="92" t="s">
        <v>48</v>
      </c>
      <c r="H903" s="93"/>
      <c r="I903" s="93"/>
      <c r="J903" s="93"/>
      <c r="K903" s="93"/>
      <c r="L903" s="93"/>
      <c r="M903" s="132"/>
      <c r="N903" s="2" t="s">
        <v>1089</v>
      </c>
      <c r="O903" s="6" t="s">
        <v>223</v>
      </c>
      <c r="P903" s="106">
        <v>44932</v>
      </c>
      <c r="Q903" s="106">
        <v>44991</v>
      </c>
    </row>
    <row r="904" spans="1:17">
      <c r="A904" s="27">
        <f t="shared" si="13"/>
        <v>898</v>
      </c>
      <c r="B904" s="35" t="s">
        <v>947</v>
      </c>
      <c r="C904" s="35" t="s">
        <v>2431</v>
      </c>
      <c r="D904" s="4" t="s">
        <v>1074</v>
      </c>
      <c r="E904" s="3" t="s">
        <v>1673</v>
      </c>
      <c r="F904" s="4" t="s">
        <v>942</v>
      </c>
      <c r="G904" s="92"/>
      <c r="H904" s="93"/>
      <c r="I904" s="92"/>
      <c r="J904" s="93"/>
      <c r="K904" s="93"/>
      <c r="L904" s="92" t="s">
        <v>48</v>
      </c>
      <c r="M904" s="132"/>
      <c r="N904" s="2" t="s">
        <v>1090</v>
      </c>
      <c r="O904" s="6" t="s">
        <v>223</v>
      </c>
      <c r="P904" s="106">
        <v>45022</v>
      </c>
      <c r="Q904" s="106">
        <v>45022</v>
      </c>
    </row>
    <row r="905" spans="1:17">
      <c r="A905" s="27">
        <f t="shared" ref="A905:A968" si="14">A904+1</f>
        <v>899</v>
      </c>
      <c r="B905" s="35" t="s">
        <v>947</v>
      </c>
      <c r="C905" s="35" t="s">
        <v>2431</v>
      </c>
      <c r="D905" s="4" t="s">
        <v>1075</v>
      </c>
      <c r="E905" s="3" t="s">
        <v>1674</v>
      </c>
      <c r="F905" s="4" t="s">
        <v>945</v>
      </c>
      <c r="G905" s="92" t="s">
        <v>48</v>
      </c>
      <c r="H905" s="92"/>
      <c r="I905" s="92"/>
      <c r="J905" s="92"/>
      <c r="K905" s="93"/>
      <c r="L905" s="93"/>
      <c r="M905" s="132"/>
      <c r="N905" s="2" t="s">
        <v>1091</v>
      </c>
      <c r="O905" s="6" t="s">
        <v>223</v>
      </c>
      <c r="P905" s="106">
        <v>45083</v>
      </c>
      <c r="Q905" s="106">
        <v>45083</v>
      </c>
    </row>
    <row r="906" spans="1:17">
      <c r="A906" s="27">
        <f t="shared" si="14"/>
        <v>900</v>
      </c>
      <c r="B906" s="35" t="s">
        <v>947</v>
      </c>
      <c r="C906" s="35" t="s">
        <v>2431</v>
      </c>
      <c r="D906" s="2" t="s">
        <v>1076</v>
      </c>
      <c r="E906" s="40" t="s">
        <v>1675</v>
      </c>
      <c r="F906" s="2" t="s">
        <v>1045</v>
      </c>
      <c r="G906" s="93"/>
      <c r="H906" s="93"/>
      <c r="I906" s="92" t="s">
        <v>48</v>
      </c>
      <c r="J906" s="93"/>
      <c r="K906" s="93"/>
      <c r="L906" s="93"/>
      <c r="M906" s="132"/>
      <c r="N906" s="2" t="s">
        <v>1092</v>
      </c>
      <c r="O906" s="6" t="s">
        <v>223</v>
      </c>
      <c r="P906" s="106">
        <v>45144</v>
      </c>
      <c r="Q906" s="106">
        <v>45144</v>
      </c>
    </row>
    <row r="907" spans="1:17">
      <c r="A907" s="27">
        <f t="shared" si="14"/>
        <v>901</v>
      </c>
      <c r="B907" s="35" t="s">
        <v>947</v>
      </c>
      <c r="C907" s="35" t="s">
        <v>2431</v>
      </c>
      <c r="D907" s="4" t="s">
        <v>1077</v>
      </c>
      <c r="E907" s="3" t="s">
        <v>1676</v>
      </c>
      <c r="F907" s="4" t="s">
        <v>945</v>
      </c>
      <c r="G907" s="92"/>
      <c r="H907" s="93"/>
      <c r="I907" s="93"/>
      <c r="J907" s="92"/>
      <c r="K907" s="93"/>
      <c r="L907" s="92" t="s">
        <v>48</v>
      </c>
      <c r="M907" s="132"/>
      <c r="N907" s="2" t="s">
        <v>1093</v>
      </c>
      <c r="O907" s="6" t="s">
        <v>223</v>
      </c>
      <c r="P907" s="106">
        <v>45175</v>
      </c>
      <c r="Q907" s="106">
        <v>45175</v>
      </c>
    </row>
    <row r="908" spans="1:17">
      <c r="A908" s="27">
        <f t="shared" si="14"/>
        <v>902</v>
      </c>
      <c r="B908" s="35" t="s">
        <v>947</v>
      </c>
      <c r="C908" s="35" t="s">
        <v>2431</v>
      </c>
      <c r="D908" s="4" t="s">
        <v>1078</v>
      </c>
      <c r="E908" s="3" t="s">
        <v>1677</v>
      </c>
      <c r="F908" s="4" t="s">
        <v>1085</v>
      </c>
      <c r="G908" s="93"/>
      <c r="H908" s="93"/>
      <c r="I908" s="93"/>
      <c r="J908" s="93"/>
      <c r="K908" s="93"/>
      <c r="L908" s="92" t="s">
        <v>48</v>
      </c>
      <c r="M908" s="132"/>
      <c r="N908" s="2" t="s">
        <v>1094</v>
      </c>
      <c r="O908" s="6" t="s">
        <v>223</v>
      </c>
      <c r="P908" s="106">
        <v>45266</v>
      </c>
      <c r="Q908" s="106">
        <v>45266</v>
      </c>
    </row>
    <row r="909" spans="1:17">
      <c r="A909" s="27">
        <f t="shared" si="14"/>
        <v>903</v>
      </c>
      <c r="B909" s="35" t="s">
        <v>947</v>
      </c>
      <c r="C909" s="35" t="s">
        <v>2431</v>
      </c>
      <c r="D909" s="2" t="s">
        <v>1079</v>
      </c>
      <c r="E909" s="39" t="s">
        <v>1678</v>
      </c>
      <c r="F909" s="2" t="s">
        <v>946</v>
      </c>
      <c r="G909" s="93"/>
      <c r="H909" s="93"/>
      <c r="I909" s="93"/>
      <c r="J909" s="93"/>
      <c r="K909" s="93"/>
      <c r="L909" s="92" t="s">
        <v>48</v>
      </c>
      <c r="M909" s="132"/>
      <c r="N909" s="2" t="s">
        <v>1095</v>
      </c>
      <c r="O909" s="6" t="s">
        <v>223</v>
      </c>
      <c r="P909" s="106">
        <v>45092</v>
      </c>
      <c r="Q909" s="106">
        <v>45092</v>
      </c>
    </row>
    <row r="910" spans="1:17">
      <c r="A910" s="27">
        <f t="shared" si="14"/>
        <v>904</v>
      </c>
      <c r="B910" s="35" t="s">
        <v>947</v>
      </c>
      <c r="C910" s="35" t="s">
        <v>2431</v>
      </c>
      <c r="D910" s="4" t="s">
        <v>1080</v>
      </c>
      <c r="E910" s="3" t="s">
        <v>1679</v>
      </c>
      <c r="F910" s="4" t="s">
        <v>982</v>
      </c>
      <c r="G910" s="92" t="s">
        <v>48</v>
      </c>
      <c r="H910" s="93"/>
      <c r="I910" s="93"/>
      <c r="J910" s="93"/>
      <c r="K910" s="93"/>
      <c r="L910" s="92"/>
      <c r="M910" s="132"/>
      <c r="N910" s="2" t="s">
        <v>1096</v>
      </c>
      <c r="O910" s="6" t="s">
        <v>223</v>
      </c>
      <c r="P910" s="106">
        <v>45094</v>
      </c>
      <c r="Q910" s="106">
        <v>45094</v>
      </c>
    </row>
    <row r="911" spans="1:17">
      <c r="A911" s="27">
        <f t="shared" si="14"/>
        <v>905</v>
      </c>
      <c r="B911" s="35" t="s">
        <v>947</v>
      </c>
      <c r="C911" s="35" t="s">
        <v>2431</v>
      </c>
      <c r="D911" s="4" t="s">
        <v>1081</v>
      </c>
      <c r="E911" s="3" t="s">
        <v>1623</v>
      </c>
      <c r="F911" s="4" t="s">
        <v>1044</v>
      </c>
      <c r="G911" s="93"/>
      <c r="H911" s="93"/>
      <c r="I911" s="93"/>
      <c r="J911" s="92" t="s">
        <v>48</v>
      </c>
      <c r="K911" s="93"/>
      <c r="L911" s="92"/>
      <c r="M911" s="132"/>
      <c r="N911" s="2" t="s">
        <v>1097</v>
      </c>
      <c r="O911" s="6" t="s">
        <v>223</v>
      </c>
      <c r="P911" s="106">
        <v>45097</v>
      </c>
      <c r="Q911" s="106">
        <v>45097</v>
      </c>
    </row>
    <row r="912" spans="1:17">
      <c r="A912" s="27">
        <f t="shared" si="14"/>
        <v>906</v>
      </c>
      <c r="B912" s="35" t="s">
        <v>947</v>
      </c>
      <c r="C912" s="35" t="s">
        <v>2431</v>
      </c>
      <c r="D912" s="4" t="s">
        <v>198</v>
      </c>
      <c r="E912" s="4"/>
      <c r="F912" s="4" t="s">
        <v>1086</v>
      </c>
      <c r="G912" s="92" t="s">
        <v>48</v>
      </c>
      <c r="H912" s="93"/>
      <c r="I912" s="93"/>
      <c r="J912" s="92"/>
      <c r="K912" s="93"/>
      <c r="L912" s="92"/>
      <c r="M912" s="132"/>
      <c r="N912" s="2" t="s">
        <v>1098</v>
      </c>
      <c r="O912" s="6" t="s">
        <v>223</v>
      </c>
      <c r="P912" s="106">
        <v>45099</v>
      </c>
      <c r="Q912" s="106">
        <v>45099</v>
      </c>
    </row>
    <row r="913" spans="1:17">
      <c r="A913" s="27">
        <f t="shared" si="14"/>
        <v>907</v>
      </c>
      <c r="B913" s="35" t="s">
        <v>947</v>
      </c>
      <c r="C913" s="35" t="s">
        <v>2431</v>
      </c>
      <c r="D913" s="4" t="s">
        <v>1082</v>
      </c>
      <c r="E913" s="3" t="s">
        <v>1621</v>
      </c>
      <c r="F913" s="4" t="s">
        <v>1087</v>
      </c>
      <c r="G913" s="92"/>
      <c r="H913" s="93"/>
      <c r="I913" s="93"/>
      <c r="J913" s="92" t="s">
        <v>48</v>
      </c>
      <c r="K913" s="93"/>
      <c r="L913" s="93"/>
      <c r="M913" s="132"/>
      <c r="N913" s="2" t="s">
        <v>1064</v>
      </c>
      <c r="O913" s="6" t="s">
        <v>223</v>
      </c>
      <c r="P913" s="106">
        <v>45100</v>
      </c>
      <c r="Q913" s="106">
        <v>45100</v>
      </c>
    </row>
    <row r="914" spans="1:17">
      <c r="A914" s="27">
        <f t="shared" si="14"/>
        <v>908</v>
      </c>
      <c r="B914" s="35" t="s">
        <v>947</v>
      </c>
      <c r="C914" s="35" t="s">
        <v>2431</v>
      </c>
      <c r="D914" s="4" t="s">
        <v>1083</v>
      </c>
      <c r="E914" s="3" t="s">
        <v>1622</v>
      </c>
      <c r="F914" s="4" t="s">
        <v>981</v>
      </c>
      <c r="G914" s="92"/>
      <c r="H914" s="93"/>
      <c r="I914" s="92" t="s">
        <v>48</v>
      </c>
      <c r="J914" s="92"/>
      <c r="K914" s="93"/>
      <c r="L914" s="93"/>
      <c r="M914" s="132"/>
      <c r="N914" s="2" t="s">
        <v>1099</v>
      </c>
      <c r="O914" s="6" t="s">
        <v>223</v>
      </c>
      <c r="P914" s="106">
        <v>45102</v>
      </c>
      <c r="Q914" s="106">
        <v>45102</v>
      </c>
    </row>
    <row r="915" spans="1:17">
      <c r="A915" s="27">
        <f t="shared" si="14"/>
        <v>909</v>
      </c>
      <c r="B915" s="35" t="s">
        <v>947</v>
      </c>
      <c r="C915" s="35" t="s">
        <v>2431</v>
      </c>
      <c r="D915" s="4" t="s">
        <v>1084</v>
      </c>
      <c r="E915" s="3" t="s">
        <v>1072</v>
      </c>
      <c r="F915" s="4" t="s">
        <v>1088</v>
      </c>
      <c r="G915" s="92"/>
      <c r="H915" s="93"/>
      <c r="I915" s="101"/>
      <c r="J915" s="92" t="s">
        <v>48</v>
      </c>
      <c r="K915" s="93"/>
      <c r="L915" s="93"/>
      <c r="M915" s="132"/>
      <c r="N915" s="2" t="s">
        <v>1093</v>
      </c>
      <c r="O915" s="6" t="s">
        <v>223</v>
      </c>
      <c r="P915" s="106">
        <v>45105</v>
      </c>
      <c r="Q915" s="106">
        <v>45105</v>
      </c>
    </row>
    <row r="916" spans="1:17">
      <c r="A916" s="27">
        <f t="shared" si="14"/>
        <v>910</v>
      </c>
      <c r="B916" s="35" t="s">
        <v>947</v>
      </c>
      <c r="C916" s="35" t="s">
        <v>2430</v>
      </c>
      <c r="D916" s="2" t="s">
        <v>1100</v>
      </c>
      <c r="E916" s="42" t="s">
        <v>1620</v>
      </c>
      <c r="F916" s="2" t="s">
        <v>978</v>
      </c>
      <c r="G916" s="93"/>
      <c r="H916" s="93"/>
      <c r="I916" s="93"/>
      <c r="J916" s="92" t="s">
        <v>48</v>
      </c>
      <c r="K916" s="93"/>
      <c r="L916" s="93"/>
      <c r="M916" s="132"/>
      <c r="N916" s="2" t="s">
        <v>1115</v>
      </c>
      <c r="O916" s="6" t="s">
        <v>223</v>
      </c>
      <c r="P916" s="106">
        <v>44933</v>
      </c>
      <c r="Q916" s="106">
        <v>44964</v>
      </c>
    </row>
    <row r="917" spans="1:17">
      <c r="A917" s="27">
        <f t="shared" si="14"/>
        <v>911</v>
      </c>
      <c r="B917" s="35" t="s">
        <v>947</v>
      </c>
      <c r="C917" s="35" t="s">
        <v>2430</v>
      </c>
      <c r="D917" s="2" t="s">
        <v>1101</v>
      </c>
      <c r="E917" s="2"/>
      <c r="F917" s="2" t="s">
        <v>1012</v>
      </c>
      <c r="G917" s="92" t="s">
        <v>48</v>
      </c>
      <c r="H917" s="93"/>
      <c r="I917" s="93"/>
      <c r="J917" s="93"/>
      <c r="K917" s="93"/>
      <c r="L917" s="93"/>
      <c r="M917" s="132"/>
      <c r="N917" s="2" t="s">
        <v>1116</v>
      </c>
      <c r="O917" s="6" t="s">
        <v>223</v>
      </c>
      <c r="P917" s="106">
        <v>44992</v>
      </c>
      <c r="Q917" s="106">
        <v>44992</v>
      </c>
    </row>
    <row r="918" spans="1:17">
      <c r="A918" s="27">
        <f t="shared" si="14"/>
        <v>912</v>
      </c>
      <c r="B918" s="35" t="s">
        <v>947</v>
      </c>
      <c r="C918" s="35" t="s">
        <v>2430</v>
      </c>
      <c r="D918" s="2" t="s">
        <v>1102</v>
      </c>
      <c r="E918" s="2"/>
      <c r="F918" s="2" t="s">
        <v>1086</v>
      </c>
      <c r="G918" s="93"/>
      <c r="H918" s="93"/>
      <c r="I918" s="93"/>
      <c r="J918" s="93"/>
      <c r="K918" s="93"/>
      <c r="L918" s="92" t="s">
        <v>48</v>
      </c>
      <c r="M918" s="132"/>
      <c r="N918" s="2" t="s">
        <v>1117</v>
      </c>
      <c r="O918" s="6" t="s">
        <v>223</v>
      </c>
      <c r="P918" s="106">
        <v>44992</v>
      </c>
      <c r="Q918" s="106">
        <v>44992</v>
      </c>
    </row>
    <row r="919" spans="1:17">
      <c r="A919" s="27">
        <f t="shared" si="14"/>
        <v>913</v>
      </c>
      <c r="B919" s="35" t="s">
        <v>947</v>
      </c>
      <c r="C919" s="35" t="s">
        <v>2430</v>
      </c>
      <c r="D919" s="2" t="s">
        <v>1103</v>
      </c>
      <c r="E919" s="40" t="s">
        <v>1609</v>
      </c>
      <c r="F919" s="2" t="s">
        <v>942</v>
      </c>
      <c r="G919" s="93"/>
      <c r="H919" s="92" t="s">
        <v>48</v>
      </c>
      <c r="I919" s="93"/>
      <c r="J919" s="93"/>
      <c r="K919" s="93"/>
      <c r="L919" s="93"/>
      <c r="M919" s="132"/>
      <c r="N919" s="2" t="s">
        <v>1118</v>
      </c>
      <c r="O919" s="6" t="s">
        <v>223</v>
      </c>
      <c r="P919" s="106">
        <v>45023</v>
      </c>
      <c r="Q919" s="106">
        <v>45084</v>
      </c>
    </row>
    <row r="920" spans="1:17">
      <c r="A920" s="27">
        <f t="shared" si="14"/>
        <v>914</v>
      </c>
      <c r="B920" s="35" t="s">
        <v>947</v>
      </c>
      <c r="C920" s="35" t="s">
        <v>2430</v>
      </c>
      <c r="D920" s="2" t="s">
        <v>1104</v>
      </c>
      <c r="E920" s="40" t="s">
        <v>1610</v>
      </c>
      <c r="F920" s="2" t="s">
        <v>1044</v>
      </c>
      <c r="G920" s="93"/>
      <c r="H920" s="92" t="s">
        <v>48</v>
      </c>
      <c r="I920" s="93"/>
      <c r="J920" s="93"/>
      <c r="K920" s="93"/>
      <c r="L920" s="93"/>
      <c r="M920" s="132"/>
      <c r="N920" s="2" t="s">
        <v>1119</v>
      </c>
      <c r="O920" s="6" t="s">
        <v>223</v>
      </c>
      <c r="P920" s="106">
        <v>45084</v>
      </c>
      <c r="Q920" s="106">
        <v>45084</v>
      </c>
    </row>
    <row r="921" spans="1:17">
      <c r="A921" s="27">
        <f t="shared" si="14"/>
        <v>915</v>
      </c>
      <c r="B921" s="35" t="s">
        <v>947</v>
      </c>
      <c r="C921" s="35" t="s">
        <v>2430</v>
      </c>
      <c r="D921" s="2" t="s">
        <v>1105</v>
      </c>
      <c r="E921" s="40" t="s">
        <v>1611</v>
      </c>
      <c r="F921" s="2" t="s">
        <v>1113</v>
      </c>
      <c r="G921" s="93"/>
      <c r="H921" s="93"/>
      <c r="I921" s="93"/>
      <c r="J921" s="92" t="s">
        <v>48</v>
      </c>
      <c r="K921" s="93"/>
      <c r="L921" s="93"/>
      <c r="M921" s="132"/>
      <c r="N921" s="2" t="s">
        <v>1120</v>
      </c>
      <c r="O921" s="6" t="s">
        <v>223</v>
      </c>
      <c r="P921" s="106">
        <v>45114</v>
      </c>
      <c r="Q921" s="106">
        <v>45145</v>
      </c>
    </row>
    <row r="922" spans="1:17">
      <c r="A922" s="27">
        <f t="shared" si="14"/>
        <v>916</v>
      </c>
      <c r="B922" s="35" t="s">
        <v>947</v>
      </c>
      <c r="C922" s="35" t="s">
        <v>2430</v>
      </c>
      <c r="D922" s="2" t="s">
        <v>1106</v>
      </c>
      <c r="E922" s="40" t="s">
        <v>1612</v>
      </c>
      <c r="F922" s="2" t="s">
        <v>937</v>
      </c>
      <c r="G922" s="93"/>
      <c r="H922" s="93"/>
      <c r="I922" s="92" t="s">
        <v>48</v>
      </c>
      <c r="J922" s="93"/>
      <c r="K922" s="93"/>
      <c r="L922" s="93"/>
      <c r="M922" s="132"/>
      <c r="N922" s="2" t="s">
        <v>1121</v>
      </c>
      <c r="O922" s="6" t="s">
        <v>223</v>
      </c>
      <c r="P922" s="106">
        <v>45206</v>
      </c>
      <c r="Q922" s="106">
        <v>45267</v>
      </c>
    </row>
    <row r="923" spans="1:17">
      <c r="A923" s="27">
        <f t="shared" si="14"/>
        <v>917</v>
      </c>
      <c r="B923" s="35" t="s">
        <v>947</v>
      </c>
      <c r="C923" s="35" t="s">
        <v>2430</v>
      </c>
      <c r="D923" s="36" t="s">
        <v>1107</v>
      </c>
      <c r="E923" s="41" t="s">
        <v>1613</v>
      </c>
      <c r="F923" s="2" t="s">
        <v>937</v>
      </c>
      <c r="G923" s="93"/>
      <c r="H923" s="93"/>
      <c r="I923" s="92" t="s">
        <v>48</v>
      </c>
      <c r="J923" s="93"/>
      <c r="K923" s="93"/>
      <c r="L923" s="93"/>
      <c r="M923" s="132"/>
      <c r="N923" s="2" t="s">
        <v>1016</v>
      </c>
      <c r="O923" s="6" t="s">
        <v>223</v>
      </c>
      <c r="P923" s="106">
        <v>45267</v>
      </c>
      <c r="Q923" s="106">
        <v>45267</v>
      </c>
    </row>
    <row r="924" spans="1:17">
      <c r="A924" s="27">
        <f t="shared" si="14"/>
        <v>918</v>
      </c>
      <c r="B924" s="35" t="s">
        <v>947</v>
      </c>
      <c r="C924" s="35" t="s">
        <v>2430</v>
      </c>
      <c r="D924" s="2" t="s">
        <v>1108</v>
      </c>
      <c r="E924" s="40" t="s">
        <v>1614</v>
      </c>
      <c r="F924" s="2" t="s">
        <v>1114</v>
      </c>
      <c r="G924" s="93"/>
      <c r="H924" s="101"/>
      <c r="I924" s="101"/>
      <c r="J924" s="101"/>
      <c r="K924" s="101"/>
      <c r="L924" s="92" t="s">
        <v>48</v>
      </c>
      <c r="M924" s="132"/>
      <c r="N924" s="2" t="s">
        <v>1027</v>
      </c>
      <c r="O924" s="6" t="s">
        <v>223</v>
      </c>
      <c r="P924" s="106">
        <v>45120</v>
      </c>
      <c r="Q924" s="106">
        <v>45120</v>
      </c>
    </row>
    <row r="925" spans="1:17">
      <c r="A925" s="27">
        <f t="shared" si="14"/>
        <v>919</v>
      </c>
      <c r="B925" s="35" t="s">
        <v>947</v>
      </c>
      <c r="C925" s="35" t="s">
        <v>2430</v>
      </c>
      <c r="D925" s="36" t="s">
        <v>999</v>
      </c>
      <c r="E925" s="41" t="s">
        <v>1615</v>
      </c>
      <c r="F925" s="14" t="s">
        <v>1012</v>
      </c>
      <c r="G925" s="93"/>
      <c r="H925" s="93"/>
      <c r="I925" s="93"/>
      <c r="J925" s="92" t="s">
        <v>48</v>
      </c>
      <c r="K925" s="93"/>
      <c r="L925" s="93"/>
      <c r="M925" s="132"/>
      <c r="N925" s="2" t="s">
        <v>1120</v>
      </c>
      <c r="O925" s="6" t="s">
        <v>223</v>
      </c>
      <c r="P925" s="106">
        <v>45121</v>
      </c>
      <c r="Q925" s="106">
        <v>45121</v>
      </c>
    </row>
    <row r="926" spans="1:17">
      <c r="A926" s="27">
        <f t="shared" si="14"/>
        <v>920</v>
      </c>
      <c r="B926" s="35" t="s">
        <v>947</v>
      </c>
      <c r="C926" s="35" t="s">
        <v>2430</v>
      </c>
      <c r="D926" s="36" t="s">
        <v>1109</v>
      </c>
      <c r="E926" s="39" t="s">
        <v>1616</v>
      </c>
      <c r="F926" s="14" t="s">
        <v>980</v>
      </c>
      <c r="G926" s="93"/>
      <c r="H926" s="93"/>
      <c r="I926" s="92" t="s">
        <v>48</v>
      </c>
      <c r="J926" s="93"/>
      <c r="K926" s="93"/>
      <c r="L926" s="93"/>
      <c r="M926" s="132"/>
      <c r="N926" s="2" t="s">
        <v>1122</v>
      </c>
      <c r="O926" s="6" t="s">
        <v>223</v>
      </c>
      <c r="P926" s="106">
        <v>45124</v>
      </c>
      <c r="Q926" s="106">
        <v>45124</v>
      </c>
    </row>
    <row r="927" spans="1:17">
      <c r="A927" s="27">
        <f t="shared" si="14"/>
        <v>921</v>
      </c>
      <c r="B927" s="35" t="s">
        <v>947</v>
      </c>
      <c r="C927" s="35" t="s">
        <v>2430</v>
      </c>
      <c r="D927" s="36" t="s">
        <v>1110</v>
      </c>
      <c r="E927" s="39" t="s">
        <v>1617</v>
      </c>
      <c r="F927" s="14" t="s">
        <v>943</v>
      </c>
      <c r="G927" s="93"/>
      <c r="H927" s="93"/>
      <c r="I927" s="92"/>
      <c r="J927" s="92" t="s">
        <v>48</v>
      </c>
      <c r="K927" s="93"/>
      <c r="L927" s="93"/>
      <c r="M927" s="132"/>
      <c r="N927" s="2" t="s">
        <v>1120</v>
      </c>
      <c r="O927" s="6" t="s">
        <v>223</v>
      </c>
      <c r="P927" s="106">
        <v>45124</v>
      </c>
      <c r="Q927" s="106">
        <v>45124</v>
      </c>
    </row>
    <row r="928" spans="1:17">
      <c r="A928" s="27">
        <f t="shared" si="14"/>
        <v>922</v>
      </c>
      <c r="B928" s="35" t="s">
        <v>947</v>
      </c>
      <c r="C928" s="35" t="s">
        <v>2430</v>
      </c>
      <c r="D928" s="36" t="s">
        <v>1111</v>
      </c>
      <c r="E928" s="39" t="s">
        <v>1618</v>
      </c>
      <c r="F928" s="14" t="s">
        <v>1086</v>
      </c>
      <c r="G928" s="93"/>
      <c r="H928" s="93"/>
      <c r="I928" s="92"/>
      <c r="J928" s="92" t="s">
        <v>48</v>
      </c>
      <c r="K928" s="93"/>
      <c r="L928" s="93"/>
      <c r="M928" s="132"/>
      <c r="N928" s="2" t="s">
        <v>1123</v>
      </c>
      <c r="O928" s="6" t="s">
        <v>223</v>
      </c>
      <c r="P928" s="106">
        <v>45125</v>
      </c>
      <c r="Q928" s="106">
        <v>45125</v>
      </c>
    </row>
    <row r="929" spans="1:17">
      <c r="A929" s="27">
        <f t="shared" si="14"/>
        <v>923</v>
      </c>
      <c r="B929" s="35" t="s">
        <v>947</v>
      </c>
      <c r="C929" s="35" t="s">
        <v>2430</v>
      </c>
      <c r="D929" s="36" t="s">
        <v>931</v>
      </c>
      <c r="E929" s="39" t="s">
        <v>1619</v>
      </c>
      <c r="F929" s="14" t="s">
        <v>942</v>
      </c>
      <c r="G929" s="93"/>
      <c r="H929" s="93"/>
      <c r="I929" s="92"/>
      <c r="J929" s="92" t="s">
        <v>48</v>
      </c>
      <c r="K929" s="93"/>
      <c r="L929" s="93"/>
      <c r="M929" s="132"/>
      <c r="N929" s="2" t="s">
        <v>1120</v>
      </c>
      <c r="O929" s="6" t="s">
        <v>223</v>
      </c>
      <c r="P929" s="106">
        <v>45125</v>
      </c>
      <c r="Q929" s="106">
        <v>45125</v>
      </c>
    </row>
    <row r="930" spans="1:17">
      <c r="A930" s="27">
        <f t="shared" si="14"/>
        <v>924</v>
      </c>
      <c r="B930" s="35" t="s">
        <v>947</v>
      </c>
      <c r="C930" s="35" t="s">
        <v>2430</v>
      </c>
      <c r="D930" s="36" t="s">
        <v>1112</v>
      </c>
      <c r="E930" s="32">
        <v>1010120138</v>
      </c>
      <c r="F930" s="2" t="s">
        <v>937</v>
      </c>
      <c r="G930" s="92" t="s">
        <v>48</v>
      </c>
      <c r="H930" s="93"/>
      <c r="I930" s="92"/>
      <c r="J930" s="92"/>
      <c r="K930" s="93"/>
      <c r="L930" s="93"/>
      <c r="M930" s="132"/>
      <c r="N930" s="2" t="s">
        <v>1124</v>
      </c>
      <c r="O930" s="6" t="s">
        <v>223</v>
      </c>
      <c r="P930" s="106">
        <v>45127</v>
      </c>
      <c r="Q930" s="106">
        <v>45127</v>
      </c>
    </row>
    <row r="931" spans="1:17">
      <c r="A931" s="27">
        <f t="shared" si="14"/>
        <v>925</v>
      </c>
      <c r="B931" s="35" t="s">
        <v>947</v>
      </c>
      <c r="C931" s="35" t="s">
        <v>2580</v>
      </c>
      <c r="D931" s="37" t="s">
        <v>3083</v>
      </c>
      <c r="E931" s="84">
        <v>1020110046</v>
      </c>
      <c r="F931" s="108" t="s">
        <v>1045</v>
      </c>
      <c r="G931" s="92"/>
      <c r="H931" s="93"/>
      <c r="I931" s="92" t="s">
        <v>48</v>
      </c>
      <c r="J931" s="92"/>
      <c r="K931" s="93"/>
      <c r="L931" s="93"/>
      <c r="M931" s="132"/>
      <c r="N931" s="2" t="s">
        <v>3101</v>
      </c>
      <c r="O931" s="2" t="s">
        <v>2828</v>
      </c>
      <c r="P931" s="94">
        <v>45143</v>
      </c>
      <c r="Q931" s="94">
        <v>45143</v>
      </c>
    </row>
    <row r="932" spans="1:17">
      <c r="A932" s="27">
        <f t="shared" si="14"/>
        <v>926</v>
      </c>
      <c r="B932" s="35" t="s">
        <v>947</v>
      </c>
      <c r="C932" s="35" t="s">
        <v>2580</v>
      </c>
      <c r="D932" s="109" t="s">
        <v>3084</v>
      </c>
      <c r="E932" s="84">
        <v>1030090752</v>
      </c>
      <c r="F932" s="108" t="s">
        <v>980</v>
      </c>
      <c r="G932" s="93"/>
      <c r="H932" s="93"/>
      <c r="I932" s="92" t="s">
        <v>48</v>
      </c>
      <c r="J932" s="93"/>
      <c r="K932" s="93"/>
      <c r="L932" s="93"/>
      <c r="M932" s="132"/>
      <c r="N932" s="2" t="s">
        <v>3102</v>
      </c>
      <c r="O932" s="2" t="s">
        <v>2828</v>
      </c>
      <c r="P932" s="94">
        <v>45145</v>
      </c>
      <c r="Q932" s="94">
        <v>45145</v>
      </c>
    </row>
    <row r="933" spans="1:17">
      <c r="A933" s="27">
        <f t="shared" si="14"/>
        <v>927</v>
      </c>
      <c r="B933" s="35" t="s">
        <v>947</v>
      </c>
      <c r="C933" s="35" t="s">
        <v>2580</v>
      </c>
      <c r="D933" s="109" t="s">
        <v>3085</v>
      </c>
      <c r="E933" s="84">
        <v>1010101474</v>
      </c>
      <c r="F933" s="108" t="s">
        <v>978</v>
      </c>
      <c r="G933" s="92"/>
      <c r="H933" s="93"/>
      <c r="I933" s="92" t="s">
        <v>48</v>
      </c>
      <c r="J933" s="93"/>
      <c r="K933" s="93"/>
      <c r="L933" s="93"/>
      <c r="M933" s="132"/>
      <c r="N933" s="2" t="s">
        <v>3103</v>
      </c>
      <c r="O933" s="2" t="s">
        <v>2828</v>
      </c>
      <c r="P933" s="94">
        <v>45148</v>
      </c>
      <c r="Q933" s="94">
        <v>45148</v>
      </c>
    </row>
    <row r="934" spans="1:17">
      <c r="A934" s="27">
        <f t="shared" si="14"/>
        <v>928</v>
      </c>
      <c r="B934" s="35" t="s">
        <v>947</v>
      </c>
      <c r="C934" s="35" t="s">
        <v>2580</v>
      </c>
      <c r="D934" s="109" t="s">
        <v>3086</v>
      </c>
      <c r="E934" s="84">
        <v>1020120335</v>
      </c>
      <c r="F934" s="108" t="s">
        <v>1060</v>
      </c>
      <c r="G934" s="92"/>
      <c r="H934" s="92" t="s">
        <v>48</v>
      </c>
      <c r="I934" s="93"/>
      <c r="J934" s="93"/>
      <c r="K934" s="93"/>
      <c r="L934" s="93"/>
      <c r="M934" s="132"/>
      <c r="N934" s="2" t="s">
        <v>3104</v>
      </c>
      <c r="O934" s="2" t="s">
        <v>2828</v>
      </c>
      <c r="P934" s="94">
        <v>45149</v>
      </c>
      <c r="Q934" s="94">
        <v>45149</v>
      </c>
    </row>
    <row r="935" spans="1:17">
      <c r="A935" s="27">
        <f t="shared" si="14"/>
        <v>929</v>
      </c>
      <c r="B935" s="35" t="s">
        <v>947</v>
      </c>
      <c r="C935" s="35" t="s">
        <v>2580</v>
      </c>
      <c r="D935" s="2" t="s">
        <v>463</v>
      </c>
      <c r="E935" s="2">
        <v>1010110236</v>
      </c>
      <c r="F935" s="2" t="s">
        <v>946</v>
      </c>
      <c r="G935" s="92" t="s">
        <v>48</v>
      </c>
      <c r="H935" s="93"/>
      <c r="I935" s="93"/>
      <c r="J935" s="93"/>
      <c r="K935" s="93"/>
      <c r="L935" s="93"/>
      <c r="M935" s="132"/>
      <c r="N935" s="2" t="s">
        <v>3105</v>
      </c>
      <c r="O935" s="2" t="s">
        <v>2828</v>
      </c>
      <c r="P935" s="94">
        <v>45150</v>
      </c>
      <c r="Q935" s="94">
        <v>45150</v>
      </c>
    </row>
    <row r="936" spans="1:17">
      <c r="A936" s="27">
        <f t="shared" si="14"/>
        <v>930</v>
      </c>
      <c r="B936" s="35" t="s">
        <v>947</v>
      </c>
      <c r="C936" s="35" t="s">
        <v>2580</v>
      </c>
      <c r="D936" s="2" t="s">
        <v>3087</v>
      </c>
      <c r="E936" s="2">
        <v>1020020196</v>
      </c>
      <c r="F936" s="2" t="s">
        <v>1113</v>
      </c>
      <c r="G936" s="92"/>
      <c r="H936" s="92" t="s">
        <v>48</v>
      </c>
      <c r="I936" s="93"/>
      <c r="J936" s="146"/>
      <c r="K936" s="93"/>
      <c r="L936" s="93"/>
      <c r="M936" s="132"/>
      <c r="N936" s="2" t="s">
        <v>3105</v>
      </c>
      <c r="O936" s="2" t="s">
        <v>2828</v>
      </c>
      <c r="P936" s="94">
        <v>45152</v>
      </c>
      <c r="Q936" s="94">
        <v>45152</v>
      </c>
    </row>
    <row r="937" spans="1:17">
      <c r="A937" s="27">
        <f t="shared" si="14"/>
        <v>931</v>
      </c>
      <c r="B937" s="35" t="s">
        <v>947</v>
      </c>
      <c r="C937" s="35" t="s">
        <v>2580</v>
      </c>
      <c r="D937" s="109" t="s">
        <v>3088</v>
      </c>
      <c r="E937" s="84">
        <v>1030090245</v>
      </c>
      <c r="F937" s="108" t="s">
        <v>980</v>
      </c>
      <c r="G937" s="92"/>
      <c r="H937" s="92"/>
      <c r="I937" s="93"/>
      <c r="J937" s="92" t="s">
        <v>48</v>
      </c>
      <c r="K937" s="93"/>
      <c r="L937" s="93"/>
      <c r="M937" s="132"/>
      <c r="N937" s="2" t="s">
        <v>3106</v>
      </c>
      <c r="O937" s="2" t="s">
        <v>2828</v>
      </c>
      <c r="P937" s="94">
        <v>45154</v>
      </c>
      <c r="Q937" s="94">
        <v>45154</v>
      </c>
    </row>
    <row r="938" spans="1:17">
      <c r="A938" s="27">
        <f t="shared" si="14"/>
        <v>932</v>
      </c>
      <c r="B938" s="35" t="s">
        <v>947</v>
      </c>
      <c r="C938" s="35" t="s">
        <v>2580</v>
      </c>
      <c r="D938" s="109" t="s">
        <v>1056</v>
      </c>
      <c r="E938" s="84">
        <v>1040040067</v>
      </c>
      <c r="F938" s="108" t="s">
        <v>1060</v>
      </c>
      <c r="G938" s="92"/>
      <c r="H938" s="92"/>
      <c r="I938" s="93"/>
      <c r="J938" s="93"/>
      <c r="K938" s="93"/>
      <c r="L938" s="92" t="s">
        <v>48</v>
      </c>
      <c r="M938" s="132"/>
      <c r="N938" s="2" t="s">
        <v>3107</v>
      </c>
      <c r="O938" s="2" t="s">
        <v>2828</v>
      </c>
      <c r="P938" s="94">
        <v>45156</v>
      </c>
      <c r="Q938" s="94">
        <v>45156</v>
      </c>
    </row>
    <row r="939" spans="1:17">
      <c r="A939" s="27">
        <f t="shared" si="14"/>
        <v>933</v>
      </c>
      <c r="B939" s="35" t="s">
        <v>947</v>
      </c>
      <c r="C939" s="35" t="s">
        <v>2580</v>
      </c>
      <c r="D939" s="109" t="s">
        <v>3089</v>
      </c>
      <c r="E939" s="84">
        <v>1030040303</v>
      </c>
      <c r="F939" s="108" t="s">
        <v>942</v>
      </c>
      <c r="G939" s="92"/>
      <c r="H939" s="92"/>
      <c r="I939" s="93"/>
      <c r="J939" s="93"/>
      <c r="K939" s="93"/>
      <c r="L939" s="92" t="s">
        <v>48</v>
      </c>
      <c r="M939" s="132"/>
      <c r="N939" s="2" t="s">
        <v>3108</v>
      </c>
      <c r="O939" s="2" t="s">
        <v>2828</v>
      </c>
      <c r="P939" s="1140">
        <v>45157</v>
      </c>
      <c r="Q939" s="1140">
        <v>45157</v>
      </c>
    </row>
    <row r="940" spans="1:17">
      <c r="A940" s="27">
        <f t="shared" si="14"/>
        <v>934</v>
      </c>
      <c r="B940" s="35" t="s">
        <v>947</v>
      </c>
      <c r="C940" s="35" t="s">
        <v>2580</v>
      </c>
      <c r="D940" s="109" t="s">
        <v>3090</v>
      </c>
      <c r="E940" s="84"/>
      <c r="F940" s="108" t="s">
        <v>1045</v>
      </c>
      <c r="G940" s="92" t="s">
        <v>48</v>
      </c>
      <c r="H940" s="92"/>
      <c r="I940" s="93"/>
      <c r="J940" s="93"/>
      <c r="K940" s="93"/>
      <c r="L940" s="93"/>
      <c r="M940" s="132"/>
      <c r="N940" s="2" t="s">
        <v>3109</v>
      </c>
      <c r="O940" s="2" t="s">
        <v>2828</v>
      </c>
      <c r="P940" s="1141"/>
      <c r="Q940" s="1141"/>
    </row>
    <row r="941" spans="1:17">
      <c r="A941" s="27">
        <f t="shared" si="14"/>
        <v>935</v>
      </c>
      <c r="B941" s="35" t="s">
        <v>947</v>
      </c>
      <c r="C941" s="35" t="s">
        <v>2580</v>
      </c>
      <c r="D941" s="109" t="s">
        <v>3091</v>
      </c>
      <c r="E941" s="84">
        <v>1010030276</v>
      </c>
      <c r="F941" s="108" t="s">
        <v>938</v>
      </c>
      <c r="G941" s="92"/>
      <c r="H941" s="93"/>
      <c r="I941" s="92" t="s">
        <v>48</v>
      </c>
      <c r="J941" s="93"/>
      <c r="K941" s="92"/>
      <c r="L941" s="93"/>
      <c r="M941" s="132"/>
      <c r="N941" s="2" t="s">
        <v>3110</v>
      </c>
      <c r="O941" s="2" t="s">
        <v>2828</v>
      </c>
      <c r="P941" s="94">
        <v>45159</v>
      </c>
      <c r="Q941" s="94">
        <v>45159</v>
      </c>
    </row>
    <row r="942" spans="1:17">
      <c r="A942" s="27">
        <f t="shared" si="14"/>
        <v>936</v>
      </c>
      <c r="B942" s="35" t="s">
        <v>947</v>
      </c>
      <c r="C942" s="35" t="s">
        <v>2580</v>
      </c>
      <c r="D942" s="109" t="s">
        <v>3092</v>
      </c>
      <c r="E942" s="84">
        <v>1010110333</v>
      </c>
      <c r="F942" s="108" t="s">
        <v>3099</v>
      </c>
      <c r="G942" s="93"/>
      <c r="H942" s="93"/>
      <c r="I942" s="92"/>
      <c r="J942" s="93"/>
      <c r="K942" s="93"/>
      <c r="L942" s="92" t="s">
        <v>48</v>
      </c>
      <c r="M942" s="132"/>
      <c r="N942" s="2" t="s">
        <v>3111</v>
      </c>
      <c r="O942" s="2" t="s">
        <v>2828</v>
      </c>
      <c r="P942" s="94">
        <v>45159</v>
      </c>
      <c r="Q942" s="94">
        <v>45159</v>
      </c>
    </row>
    <row r="943" spans="1:17">
      <c r="A943" s="27">
        <f t="shared" si="14"/>
        <v>937</v>
      </c>
      <c r="B943" s="35" t="s">
        <v>947</v>
      </c>
      <c r="C943" s="35" t="s">
        <v>2580</v>
      </c>
      <c r="D943" s="108" t="s">
        <v>3093</v>
      </c>
      <c r="E943" s="84">
        <v>1030090178</v>
      </c>
      <c r="F943" s="108" t="s">
        <v>980</v>
      </c>
      <c r="G943" s="93"/>
      <c r="H943" s="93"/>
      <c r="I943" s="92" t="s">
        <v>48</v>
      </c>
      <c r="J943" s="93"/>
      <c r="K943" s="93"/>
      <c r="L943" s="92"/>
      <c r="M943" s="132"/>
      <c r="N943" s="2" t="s">
        <v>3112</v>
      </c>
      <c r="O943" s="2" t="s">
        <v>2828</v>
      </c>
      <c r="P943" s="94">
        <v>45161</v>
      </c>
      <c r="Q943" s="94">
        <v>45161</v>
      </c>
    </row>
    <row r="944" spans="1:17">
      <c r="A944" s="27">
        <f t="shared" si="14"/>
        <v>938</v>
      </c>
      <c r="B944" s="35" t="s">
        <v>947</v>
      </c>
      <c r="C944" s="35" t="s">
        <v>2580</v>
      </c>
      <c r="D944" s="2" t="s">
        <v>967</v>
      </c>
      <c r="E944" s="2">
        <v>1020010175</v>
      </c>
      <c r="F944" s="2" t="s">
        <v>977</v>
      </c>
      <c r="G944" s="93"/>
      <c r="H944" s="93"/>
      <c r="I944" s="92" t="s">
        <v>48</v>
      </c>
      <c r="J944" s="93"/>
      <c r="K944" s="93"/>
      <c r="L944" s="93"/>
      <c r="M944" s="132"/>
      <c r="N944" s="2" t="s">
        <v>3113</v>
      </c>
      <c r="O944" s="2" t="s">
        <v>2828</v>
      </c>
      <c r="P944" s="96">
        <v>45163</v>
      </c>
      <c r="Q944" s="96">
        <v>45163</v>
      </c>
    </row>
    <row r="945" spans="1:17">
      <c r="A945" s="27">
        <f t="shared" si="14"/>
        <v>939</v>
      </c>
      <c r="B945" s="35" t="s">
        <v>947</v>
      </c>
      <c r="C945" s="35" t="s">
        <v>2580</v>
      </c>
      <c r="D945" s="2" t="s">
        <v>3094</v>
      </c>
      <c r="E945" s="2">
        <v>1010030383</v>
      </c>
      <c r="F945" s="2" t="s">
        <v>938</v>
      </c>
      <c r="G945" s="93"/>
      <c r="H945" s="93"/>
      <c r="I945" s="92" t="s">
        <v>48</v>
      </c>
      <c r="J945" s="93"/>
      <c r="K945" s="93"/>
      <c r="L945" s="93"/>
      <c r="M945" s="132"/>
      <c r="N945" s="2" t="s">
        <v>3114</v>
      </c>
      <c r="O945" s="2" t="s">
        <v>2828</v>
      </c>
      <c r="P945" s="96">
        <v>45166</v>
      </c>
      <c r="Q945" s="96">
        <v>45166</v>
      </c>
    </row>
    <row r="946" spans="1:17">
      <c r="A946" s="27">
        <f t="shared" si="14"/>
        <v>940</v>
      </c>
      <c r="B946" s="35" t="s">
        <v>947</v>
      </c>
      <c r="C946" s="35" t="s">
        <v>2580</v>
      </c>
      <c r="D946" s="2" t="s">
        <v>3095</v>
      </c>
      <c r="E946" s="2">
        <v>1010030403</v>
      </c>
      <c r="F946" s="2" t="s">
        <v>938</v>
      </c>
      <c r="G946" s="93"/>
      <c r="H946" s="93"/>
      <c r="I946" s="92" t="s">
        <v>48</v>
      </c>
      <c r="J946" s="93"/>
      <c r="K946" s="93"/>
      <c r="L946" s="93"/>
      <c r="M946" s="132"/>
      <c r="N946" s="2" t="s">
        <v>3114</v>
      </c>
      <c r="O946" s="2" t="s">
        <v>2828</v>
      </c>
      <c r="P946" s="1142">
        <v>45167</v>
      </c>
      <c r="Q946" s="1142">
        <v>45167</v>
      </c>
    </row>
    <row r="947" spans="1:17">
      <c r="A947" s="27">
        <f t="shared" si="14"/>
        <v>941</v>
      </c>
      <c r="B947" s="35" t="s">
        <v>947</v>
      </c>
      <c r="C947" s="35" t="s">
        <v>2580</v>
      </c>
      <c r="D947" s="2" t="s">
        <v>3096</v>
      </c>
      <c r="E947" s="2">
        <v>1010100233</v>
      </c>
      <c r="F947" s="2" t="s">
        <v>978</v>
      </c>
      <c r="G947" s="93"/>
      <c r="H947" s="93"/>
      <c r="I947" s="92" t="s">
        <v>48</v>
      </c>
      <c r="J947" s="93"/>
      <c r="K947" s="93"/>
      <c r="L947" s="93"/>
      <c r="M947" s="132"/>
      <c r="N947" s="2" t="s">
        <v>3115</v>
      </c>
      <c r="O947" s="2" t="s">
        <v>2828</v>
      </c>
      <c r="P947" s="1143"/>
      <c r="Q947" s="1143"/>
    </row>
    <row r="948" spans="1:17">
      <c r="A948" s="27">
        <f t="shared" si="14"/>
        <v>942</v>
      </c>
      <c r="B948" s="35" t="s">
        <v>947</v>
      </c>
      <c r="C948" s="35" t="s">
        <v>2580</v>
      </c>
      <c r="D948" s="2" t="s">
        <v>3097</v>
      </c>
      <c r="E948" s="2">
        <v>1010040269</v>
      </c>
      <c r="F948" s="2" t="s">
        <v>1086</v>
      </c>
      <c r="G948" s="92" t="s">
        <v>48</v>
      </c>
      <c r="H948" s="93"/>
      <c r="I948" s="92"/>
      <c r="J948" s="93"/>
      <c r="K948" s="93"/>
      <c r="L948" s="93"/>
      <c r="M948" s="132"/>
      <c r="N948" s="2" t="s">
        <v>3116</v>
      </c>
      <c r="O948" s="2" t="s">
        <v>2828</v>
      </c>
      <c r="P948" s="96">
        <v>45168</v>
      </c>
      <c r="Q948" s="96">
        <v>45168</v>
      </c>
    </row>
    <row r="949" spans="1:17">
      <c r="A949" s="27">
        <f t="shared" si="14"/>
        <v>943</v>
      </c>
      <c r="B949" s="35" t="s">
        <v>947</v>
      </c>
      <c r="C949" s="35" t="s">
        <v>2580</v>
      </c>
      <c r="D949" s="2" t="s">
        <v>3098</v>
      </c>
      <c r="E949" s="2">
        <v>1030050200</v>
      </c>
      <c r="F949" s="2" t="s">
        <v>3100</v>
      </c>
      <c r="G949" s="93"/>
      <c r="H949" s="93"/>
      <c r="I949" s="92" t="s">
        <v>48</v>
      </c>
      <c r="J949" s="93"/>
      <c r="K949" s="93"/>
      <c r="L949" s="93"/>
      <c r="M949" s="132"/>
      <c r="N949" s="2" t="s">
        <v>3117</v>
      </c>
      <c r="O949" s="2" t="s">
        <v>2828</v>
      </c>
      <c r="P949" s="96">
        <v>45169</v>
      </c>
      <c r="Q949" s="96">
        <v>45169</v>
      </c>
    </row>
    <row r="950" spans="1:17">
      <c r="A950" s="27">
        <f t="shared" si="14"/>
        <v>944</v>
      </c>
      <c r="B950" s="35" t="s">
        <v>947</v>
      </c>
      <c r="C950" s="35" t="s">
        <v>2581</v>
      </c>
      <c r="D950" s="109" t="s">
        <v>3118</v>
      </c>
      <c r="E950" s="43">
        <v>1020140194</v>
      </c>
      <c r="F950" s="108" t="s">
        <v>3134</v>
      </c>
      <c r="G950" s="92"/>
      <c r="H950" s="93"/>
      <c r="I950" s="92" t="s">
        <v>48</v>
      </c>
      <c r="J950" s="93"/>
      <c r="K950" s="92"/>
      <c r="L950" s="93"/>
      <c r="M950" s="132"/>
      <c r="N950" s="2" t="s">
        <v>3138</v>
      </c>
      <c r="O950" s="2" t="s">
        <v>2828</v>
      </c>
      <c r="P950" s="94">
        <v>45172</v>
      </c>
      <c r="Q950" s="94">
        <v>45172</v>
      </c>
    </row>
    <row r="951" spans="1:17">
      <c r="A951" s="27">
        <f t="shared" si="14"/>
        <v>945</v>
      </c>
      <c r="B951" s="35" t="s">
        <v>947</v>
      </c>
      <c r="C951" s="35" t="s">
        <v>2581</v>
      </c>
      <c r="D951" s="109" t="s">
        <v>3119</v>
      </c>
      <c r="E951" s="84"/>
      <c r="F951" s="2" t="s">
        <v>1060</v>
      </c>
      <c r="G951" s="93"/>
      <c r="H951" s="93"/>
      <c r="I951" s="92" t="s">
        <v>48</v>
      </c>
      <c r="J951" s="93"/>
      <c r="K951" s="92"/>
      <c r="L951" s="93"/>
      <c r="M951" s="132"/>
      <c r="N951" s="2" t="s">
        <v>3139</v>
      </c>
      <c r="O951" s="2" t="s">
        <v>2828</v>
      </c>
      <c r="P951" s="94">
        <v>45173</v>
      </c>
      <c r="Q951" s="94">
        <v>45173</v>
      </c>
    </row>
    <row r="952" spans="1:17">
      <c r="A952" s="27">
        <f t="shared" si="14"/>
        <v>946</v>
      </c>
      <c r="B952" s="35" t="s">
        <v>947</v>
      </c>
      <c r="C952" s="35" t="s">
        <v>2581</v>
      </c>
      <c r="D952" s="109" t="s">
        <v>3120</v>
      </c>
      <c r="E952" s="84">
        <v>1020120330</v>
      </c>
      <c r="F952" s="2" t="s">
        <v>1060</v>
      </c>
      <c r="G952" s="93"/>
      <c r="H952" s="92"/>
      <c r="I952" s="92" t="s">
        <v>48</v>
      </c>
      <c r="J952" s="92"/>
      <c r="K952" s="93"/>
      <c r="L952" s="93"/>
      <c r="M952" s="132"/>
      <c r="N952" s="2" t="s">
        <v>3138</v>
      </c>
      <c r="O952" s="2" t="s">
        <v>2828</v>
      </c>
      <c r="P952" s="94">
        <v>45175</v>
      </c>
      <c r="Q952" s="94">
        <v>45175</v>
      </c>
    </row>
    <row r="953" spans="1:17">
      <c r="A953" s="27">
        <f t="shared" si="14"/>
        <v>947</v>
      </c>
      <c r="B953" s="35" t="s">
        <v>947</v>
      </c>
      <c r="C953" s="35" t="s">
        <v>2581</v>
      </c>
      <c r="D953" s="4" t="s">
        <v>3121</v>
      </c>
      <c r="E953" s="4">
        <v>1020140430</v>
      </c>
      <c r="F953" s="2" t="s">
        <v>941</v>
      </c>
      <c r="G953" s="92"/>
      <c r="H953" s="93"/>
      <c r="I953" s="92" t="s">
        <v>48</v>
      </c>
      <c r="J953" s="92"/>
      <c r="K953" s="93"/>
      <c r="L953" s="93"/>
      <c r="M953" s="132"/>
      <c r="N953" s="2" t="s">
        <v>3140</v>
      </c>
      <c r="O953" s="2" t="s">
        <v>2828</v>
      </c>
      <c r="P953" s="94">
        <v>45177</v>
      </c>
      <c r="Q953" s="94">
        <v>45177</v>
      </c>
    </row>
    <row r="954" spans="1:17">
      <c r="A954" s="27">
        <f t="shared" si="14"/>
        <v>948</v>
      </c>
      <c r="B954" s="35" t="s">
        <v>947</v>
      </c>
      <c r="C954" s="35" t="s">
        <v>2581</v>
      </c>
      <c r="D954" s="4" t="s">
        <v>3122</v>
      </c>
      <c r="E954" s="4"/>
      <c r="F954" s="2" t="s">
        <v>1010</v>
      </c>
      <c r="G954" s="92" t="s">
        <v>48</v>
      </c>
      <c r="H954" s="93"/>
      <c r="I954" s="92"/>
      <c r="J954" s="92"/>
      <c r="K954" s="93"/>
      <c r="L954" s="93"/>
      <c r="M954" s="132"/>
      <c r="N954" s="2" t="s">
        <v>3141</v>
      </c>
      <c r="O954" s="2" t="s">
        <v>2828</v>
      </c>
      <c r="P954" s="1140">
        <v>45178</v>
      </c>
      <c r="Q954" s="1140">
        <v>45178</v>
      </c>
    </row>
    <row r="955" spans="1:17">
      <c r="A955" s="27">
        <f t="shared" si="14"/>
        <v>949</v>
      </c>
      <c r="B955" s="35" t="s">
        <v>947</v>
      </c>
      <c r="C955" s="35" t="s">
        <v>2581</v>
      </c>
      <c r="D955" s="2" t="s">
        <v>871</v>
      </c>
      <c r="E955" s="4">
        <v>1040040311</v>
      </c>
      <c r="F955" s="2" t="s">
        <v>1060</v>
      </c>
      <c r="G955" s="92"/>
      <c r="H955" s="93"/>
      <c r="I955" s="92" t="s">
        <v>48</v>
      </c>
      <c r="J955" s="93"/>
      <c r="K955" s="93"/>
      <c r="L955" s="93"/>
      <c r="M955" s="132"/>
      <c r="N955" s="2" t="s">
        <v>3142</v>
      </c>
      <c r="O955" s="2" t="s">
        <v>2828</v>
      </c>
      <c r="P955" s="1141"/>
      <c r="Q955" s="1141"/>
    </row>
    <row r="956" spans="1:17">
      <c r="A956" s="27">
        <f t="shared" si="14"/>
        <v>950</v>
      </c>
      <c r="B956" s="35" t="s">
        <v>947</v>
      </c>
      <c r="C956" s="35" t="s">
        <v>2581</v>
      </c>
      <c r="D956" s="109" t="s">
        <v>3123</v>
      </c>
      <c r="E956" s="110">
        <v>1030011582</v>
      </c>
      <c r="F956" s="2" t="s">
        <v>3135</v>
      </c>
      <c r="G956" s="93"/>
      <c r="H956" s="93"/>
      <c r="I956" s="92" t="s">
        <v>48</v>
      </c>
      <c r="J956" s="93"/>
      <c r="K956" s="93"/>
      <c r="L956" s="92"/>
      <c r="M956" s="132"/>
      <c r="N956" s="2" t="s">
        <v>3143</v>
      </c>
      <c r="O956" s="2" t="s">
        <v>2828</v>
      </c>
      <c r="P956" s="94">
        <v>45180</v>
      </c>
      <c r="Q956" s="94">
        <v>45180</v>
      </c>
    </row>
    <row r="957" spans="1:17">
      <c r="A957" s="27">
        <f t="shared" si="14"/>
        <v>951</v>
      </c>
      <c r="B957" s="35" t="s">
        <v>947</v>
      </c>
      <c r="C957" s="35" t="s">
        <v>2581</v>
      </c>
      <c r="D957" s="109" t="s">
        <v>3124</v>
      </c>
      <c r="E957" s="110">
        <v>1010040268</v>
      </c>
      <c r="F957" s="2" t="s">
        <v>1086</v>
      </c>
      <c r="G957" s="93"/>
      <c r="H957" s="93"/>
      <c r="I957" s="92"/>
      <c r="J957" s="93"/>
      <c r="K957" s="92" t="s">
        <v>48</v>
      </c>
      <c r="L957" s="92"/>
      <c r="M957" s="132"/>
      <c r="N957" s="2" t="s">
        <v>3144</v>
      </c>
      <c r="O957" s="2" t="s">
        <v>2828</v>
      </c>
      <c r="P957" s="94">
        <v>45182</v>
      </c>
      <c r="Q957" s="94">
        <v>45182</v>
      </c>
    </row>
    <row r="958" spans="1:17">
      <c r="A958" s="27">
        <f t="shared" si="14"/>
        <v>952</v>
      </c>
      <c r="B958" s="35" t="s">
        <v>947</v>
      </c>
      <c r="C958" s="35" t="s">
        <v>2581</v>
      </c>
      <c r="D958" s="109" t="s">
        <v>3094</v>
      </c>
      <c r="E958" s="2">
        <v>1010030383</v>
      </c>
      <c r="F958" s="2" t="s">
        <v>938</v>
      </c>
      <c r="G958" s="93"/>
      <c r="H958" s="93"/>
      <c r="I958" s="92" t="s">
        <v>48</v>
      </c>
      <c r="J958" s="93"/>
      <c r="K958" s="93"/>
      <c r="L958" s="93"/>
      <c r="M958" s="132"/>
      <c r="N958" s="2" t="s">
        <v>3143</v>
      </c>
      <c r="O958" s="2" t="s">
        <v>2828</v>
      </c>
      <c r="P958" s="96">
        <v>45184</v>
      </c>
      <c r="Q958" s="96">
        <v>45184</v>
      </c>
    </row>
    <row r="959" spans="1:17">
      <c r="A959" s="27">
        <f t="shared" si="14"/>
        <v>953</v>
      </c>
      <c r="B959" s="35" t="s">
        <v>947</v>
      </c>
      <c r="C959" s="35" t="s">
        <v>2581</v>
      </c>
      <c r="D959" s="2" t="s">
        <v>3125</v>
      </c>
      <c r="E959" s="2">
        <v>1010101486</v>
      </c>
      <c r="F959" s="2" t="s">
        <v>978</v>
      </c>
      <c r="G959" s="93"/>
      <c r="H959" s="93"/>
      <c r="I959" s="92" t="s">
        <v>48</v>
      </c>
      <c r="J959" s="93"/>
      <c r="K959" s="93"/>
      <c r="L959" s="93"/>
      <c r="M959" s="132"/>
      <c r="N959" s="2" t="s">
        <v>3145</v>
      </c>
      <c r="O959" s="2" t="s">
        <v>2828</v>
      </c>
      <c r="P959" s="96">
        <v>45185</v>
      </c>
      <c r="Q959" s="96">
        <v>45185</v>
      </c>
    </row>
    <row r="960" spans="1:17">
      <c r="A960" s="27">
        <f t="shared" si="14"/>
        <v>954</v>
      </c>
      <c r="B960" s="35" t="s">
        <v>947</v>
      </c>
      <c r="C960" s="35" t="s">
        <v>2581</v>
      </c>
      <c r="D960" s="2" t="s">
        <v>3126</v>
      </c>
      <c r="E960" s="2">
        <v>1020110275</v>
      </c>
      <c r="F960" s="2" t="s">
        <v>3136</v>
      </c>
      <c r="G960" s="93"/>
      <c r="H960" s="93"/>
      <c r="I960" s="92" t="s">
        <v>48</v>
      </c>
      <c r="J960" s="93"/>
      <c r="K960" s="93"/>
      <c r="L960" s="93"/>
      <c r="M960" s="132"/>
      <c r="N960" s="2" t="s">
        <v>3146</v>
      </c>
      <c r="O960" s="2" t="s">
        <v>2828</v>
      </c>
      <c r="P960" s="1142">
        <v>45186</v>
      </c>
      <c r="Q960" s="1142">
        <v>45186</v>
      </c>
    </row>
    <row r="961" spans="1:17">
      <c r="A961" s="27">
        <f t="shared" si="14"/>
        <v>955</v>
      </c>
      <c r="B961" s="35" t="s">
        <v>947</v>
      </c>
      <c r="C961" s="35" t="s">
        <v>2581</v>
      </c>
      <c r="D961" s="2" t="s">
        <v>3127</v>
      </c>
      <c r="E961" s="111">
        <v>1030010257</v>
      </c>
      <c r="F961" s="2" t="s">
        <v>3135</v>
      </c>
      <c r="G961" s="93"/>
      <c r="H961" s="93"/>
      <c r="I961" s="92" t="s">
        <v>48</v>
      </c>
      <c r="J961" s="93"/>
      <c r="K961" s="93"/>
      <c r="L961" s="93"/>
      <c r="M961" s="132"/>
      <c r="N961" s="2" t="s">
        <v>3147</v>
      </c>
      <c r="O961" s="2" t="s">
        <v>2828</v>
      </c>
      <c r="P961" s="1143"/>
      <c r="Q961" s="1143"/>
    </row>
    <row r="962" spans="1:17">
      <c r="A962" s="27">
        <f t="shared" si="14"/>
        <v>956</v>
      </c>
      <c r="B962" s="35" t="s">
        <v>947</v>
      </c>
      <c r="C962" s="35" t="s">
        <v>2581</v>
      </c>
      <c r="D962" s="2" t="s">
        <v>3128</v>
      </c>
      <c r="E962" s="2">
        <v>1030090199</v>
      </c>
      <c r="F962" s="2" t="s">
        <v>980</v>
      </c>
      <c r="G962" s="93"/>
      <c r="H962" s="93"/>
      <c r="I962" s="92" t="s">
        <v>48</v>
      </c>
      <c r="J962" s="93"/>
      <c r="K962" s="93"/>
      <c r="L962" s="93"/>
      <c r="M962" s="132"/>
      <c r="N962" s="2" t="s">
        <v>3148</v>
      </c>
      <c r="O962" s="2" t="s">
        <v>2828</v>
      </c>
      <c r="P962" s="96">
        <v>45187</v>
      </c>
      <c r="Q962" s="96">
        <v>45187</v>
      </c>
    </row>
    <row r="963" spans="1:17">
      <c r="A963" s="27">
        <f t="shared" si="14"/>
        <v>957</v>
      </c>
      <c r="B963" s="35" t="s">
        <v>947</v>
      </c>
      <c r="C963" s="35" t="s">
        <v>2581</v>
      </c>
      <c r="D963" s="2" t="s">
        <v>931</v>
      </c>
      <c r="E963" s="2">
        <v>1030040080</v>
      </c>
      <c r="F963" s="2" t="s">
        <v>942</v>
      </c>
      <c r="G963" s="93"/>
      <c r="H963" s="93"/>
      <c r="I963" s="92" t="s">
        <v>48</v>
      </c>
      <c r="J963" s="93"/>
      <c r="K963" s="93"/>
      <c r="L963" s="93"/>
      <c r="M963" s="132"/>
      <c r="N963" s="2" t="s">
        <v>3149</v>
      </c>
      <c r="O963" s="2" t="s">
        <v>2828</v>
      </c>
      <c r="P963" s="96">
        <v>45190</v>
      </c>
      <c r="Q963" s="96">
        <v>45190</v>
      </c>
    </row>
    <row r="964" spans="1:17">
      <c r="A964" s="27">
        <f t="shared" si="14"/>
        <v>958</v>
      </c>
      <c r="B964" s="35" t="s">
        <v>947</v>
      </c>
      <c r="C964" s="35" t="s">
        <v>2581</v>
      </c>
      <c r="D964" s="2" t="s">
        <v>3129</v>
      </c>
      <c r="E964" s="2">
        <v>1030041610</v>
      </c>
      <c r="F964" s="2" t="s">
        <v>942</v>
      </c>
      <c r="G964" s="93"/>
      <c r="H964" s="93"/>
      <c r="I964" s="92" t="s">
        <v>48</v>
      </c>
      <c r="J964" s="93"/>
      <c r="K964" s="93"/>
      <c r="L964" s="93"/>
      <c r="M964" s="132"/>
      <c r="N964" s="2" t="s">
        <v>3149</v>
      </c>
      <c r="O964" s="2" t="s">
        <v>2828</v>
      </c>
      <c r="P964" s="96">
        <v>45193</v>
      </c>
      <c r="Q964" s="96">
        <v>45193</v>
      </c>
    </row>
    <row r="965" spans="1:17">
      <c r="A965" s="27">
        <f t="shared" si="14"/>
        <v>959</v>
      </c>
      <c r="B965" s="35" t="s">
        <v>947</v>
      </c>
      <c r="C965" s="35" t="s">
        <v>2581</v>
      </c>
      <c r="D965" s="2" t="s">
        <v>3130</v>
      </c>
      <c r="E965" s="2">
        <v>1040040022</v>
      </c>
      <c r="F965" s="2" t="s">
        <v>1060</v>
      </c>
      <c r="G965" s="93"/>
      <c r="H965" s="93"/>
      <c r="I965" s="93"/>
      <c r="J965" s="93"/>
      <c r="K965" s="93"/>
      <c r="L965" s="92" t="s">
        <v>48</v>
      </c>
      <c r="M965" s="132"/>
      <c r="N965" s="2" t="s">
        <v>3107</v>
      </c>
      <c r="O965" s="2" t="s">
        <v>2828</v>
      </c>
      <c r="P965" s="96">
        <v>45195</v>
      </c>
      <c r="Q965" s="96">
        <v>45195</v>
      </c>
    </row>
    <row r="966" spans="1:17">
      <c r="A966" s="27">
        <f t="shared" si="14"/>
        <v>960</v>
      </c>
      <c r="B966" s="35" t="s">
        <v>947</v>
      </c>
      <c r="C966" s="35" t="s">
        <v>2581</v>
      </c>
      <c r="D966" s="2" t="s">
        <v>3131</v>
      </c>
      <c r="E966" s="2">
        <v>1020140182</v>
      </c>
      <c r="F966" s="2" t="s">
        <v>3137</v>
      </c>
      <c r="G966" s="93"/>
      <c r="H966" s="93"/>
      <c r="I966" s="93"/>
      <c r="J966" s="92" t="s">
        <v>48</v>
      </c>
      <c r="K966" s="93"/>
      <c r="L966" s="93"/>
      <c r="M966" s="132"/>
      <c r="N966" s="2" t="s">
        <v>3150</v>
      </c>
      <c r="O966" s="2" t="s">
        <v>2828</v>
      </c>
      <c r="P966" s="1142">
        <v>45196</v>
      </c>
      <c r="Q966" s="1142">
        <v>45196</v>
      </c>
    </row>
    <row r="967" spans="1:17">
      <c r="A967" s="27">
        <f t="shared" si="14"/>
        <v>961</v>
      </c>
      <c r="B967" s="35" t="s">
        <v>947</v>
      </c>
      <c r="C967" s="35" t="s">
        <v>2581</v>
      </c>
      <c r="D967" s="4" t="s">
        <v>3132</v>
      </c>
      <c r="E967" s="2">
        <v>1010111462</v>
      </c>
      <c r="F967" s="4" t="s">
        <v>946</v>
      </c>
      <c r="G967" s="93"/>
      <c r="H967" s="93"/>
      <c r="I967" s="93"/>
      <c r="J967" s="92" t="s">
        <v>48</v>
      </c>
      <c r="K967" s="93"/>
      <c r="L967" s="101"/>
      <c r="M967" s="132"/>
      <c r="N967" s="2" t="s">
        <v>3150</v>
      </c>
      <c r="O967" s="2" t="s">
        <v>2828</v>
      </c>
      <c r="P967" s="1143"/>
      <c r="Q967" s="1143"/>
    </row>
    <row r="968" spans="1:17">
      <c r="A968" s="27">
        <f t="shared" si="14"/>
        <v>962</v>
      </c>
      <c r="B968" s="35" t="s">
        <v>947</v>
      </c>
      <c r="C968" s="35" t="s">
        <v>2581</v>
      </c>
      <c r="D968" s="2" t="s">
        <v>3133</v>
      </c>
      <c r="E968" s="2">
        <v>1010040370</v>
      </c>
      <c r="F968" s="2" t="s">
        <v>1086</v>
      </c>
      <c r="G968" s="93"/>
      <c r="H968" s="93"/>
      <c r="I968" s="93"/>
      <c r="J968" s="93"/>
      <c r="K968" s="93"/>
      <c r="L968" s="92" t="s">
        <v>48</v>
      </c>
      <c r="M968" s="132"/>
      <c r="N968" s="2" t="s">
        <v>3151</v>
      </c>
      <c r="O968" s="2" t="s">
        <v>2828</v>
      </c>
      <c r="P968" s="96">
        <v>45198</v>
      </c>
      <c r="Q968" s="96">
        <v>45198</v>
      </c>
    </row>
    <row r="969" spans="1:17">
      <c r="A969" s="27">
        <f t="shared" ref="A969:A1032" si="15">A968+1</f>
        <v>963</v>
      </c>
      <c r="B969" s="35" t="s">
        <v>947</v>
      </c>
      <c r="C969" s="35" t="s">
        <v>2598</v>
      </c>
      <c r="D969" s="2" t="s">
        <v>3152</v>
      </c>
      <c r="E969" s="112">
        <v>1010120138</v>
      </c>
      <c r="F969" s="2" t="s">
        <v>3170</v>
      </c>
      <c r="G969" s="93"/>
      <c r="H969" s="93"/>
      <c r="I969" s="92" t="s">
        <v>48</v>
      </c>
      <c r="J969" s="93"/>
      <c r="K969" s="93"/>
      <c r="L969" s="93"/>
      <c r="M969" s="132"/>
      <c r="N969" s="2" t="s">
        <v>3179</v>
      </c>
      <c r="O969" s="2" t="s">
        <v>2828</v>
      </c>
      <c r="P969" s="95">
        <v>45201</v>
      </c>
      <c r="Q969" s="95">
        <v>45201</v>
      </c>
    </row>
    <row r="970" spans="1:17">
      <c r="A970" s="27">
        <f t="shared" si="15"/>
        <v>964</v>
      </c>
      <c r="B970" s="35" t="s">
        <v>947</v>
      </c>
      <c r="C970" s="35" t="s">
        <v>2598</v>
      </c>
      <c r="D970" s="2" t="s">
        <v>3153</v>
      </c>
      <c r="E970" s="2"/>
      <c r="F970" s="2" t="s">
        <v>3171</v>
      </c>
      <c r="G970" s="92" t="s">
        <v>48</v>
      </c>
      <c r="H970" s="93"/>
      <c r="I970" s="100"/>
      <c r="J970" s="93"/>
      <c r="K970" s="93"/>
      <c r="L970" s="93"/>
      <c r="M970" s="132"/>
      <c r="N970" s="2" t="s">
        <v>3180</v>
      </c>
      <c r="O970" s="2" t="s">
        <v>2828</v>
      </c>
      <c r="P970" s="95">
        <v>45202</v>
      </c>
      <c r="Q970" s="95">
        <v>45202</v>
      </c>
    </row>
    <row r="971" spans="1:17" ht="15">
      <c r="A971" s="27">
        <f t="shared" si="15"/>
        <v>965</v>
      </c>
      <c r="B971" s="35" t="s">
        <v>947</v>
      </c>
      <c r="C971" s="35" t="s">
        <v>2598</v>
      </c>
      <c r="D971" s="113" t="s">
        <v>3154</v>
      </c>
      <c r="E971" s="1"/>
      <c r="F971" s="2" t="s">
        <v>3172</v>
      </c>
      <c r="G971" s="92" t="s">
        <v>48</v>
      </c>
      <c r="H971" s="93"/>
      <c r="I971" s="92"/>
      <c r="J971" s="93"/>
      <c r="K971" s="93"/>
      <c r="L971" s="93"/>
      <c r="M971" s="132"/>
      <c r="N971" s="114" t="s">
        <v>3180</v>
      </c>
      <c r="O971" s="2" t="s">
        <v>2828</v>
      </c>
      <c r="P971" s="94">
        <v>45204</v>
      </c>
      <c r="Q971" s="94">
        <v>45204</v>
      </c>
    </row>
    <row r="972" spans="1:17" ht="15">
      <c r="A972" s="27">
        <f t="shared" si="15"/>
        <v>966</v>
      </c>
      <c r="B972" s="35" t="s">
        <v>947</v>
      </c>
      <c r="C972" s="35" t="s">
        <v>2598</v>
      </c>
      <c r="D972" s="102" t="s">
        <v>3155</v>
      </c>
      <c r="E972" s="1"/>
      <c r="F972" s="114" t="s">
        <v>3173</v>
      </c>
      <c r="G972" s="107"/>
      <c r="H972" s="92" t="s">
        <v>48</v>
      </c>
      <c r="I972" s="103"/>
      <c r="J972" s="104"/>
      <c r="K972" s="107"/>
      <c r="L972" s="107"/>
      <c r="M972" s="132"/>
      <c r="N972" s="2" t="s">
        <v>3181</v>
      </c>
      <c r="O972" s="2" t="s">
        <v>2828</v>
      </c>
      <c r="P972" s="94">
        <v>45205</v>
      </c>
      <c r="Q972" s="94">
        <v>45205</v>
      </c>
    </row>
    <row r="973" spans="1:17">
      <c r="A973" s="27">
        <f t="shared" si="15"/>
        <v>967</v>
      </c>
      <c r="B973" s="35" t="s">
        <v>947</v>
      </c>
      <c r="C973" s="35" t="s">
        <v>2598</v>
      </c>
      <c r="D973" s="108" t="s">
        <v>3156</v>
      </c>
      <c r="E973" s="2">
        <v>1010021423</v>
      </c>
      <c r="F973" s="2" t="s">
        <v>1010</v>
      </c>
      <c r="G973" s="92" t="s">
        <v>48</v>
      </c>
      <c r="H973" s="93"/>
      <c r="I973" s="92"/>
      <c r="J973" s="93"/>
      <c r="K973" s="93"/>
      <c r="L973" s="92"/>
      <c r="M973" s="132"/>
      <c r="N973" s="2" t="s">
        <v>3110</v>
      </c>
      <c r="O973" s="2" t="s">
        <v>2828</v>
      </c>
      <c r="P973" s="94">
        <v>45206</v>
      </c>
      <c r="Q973" s="94">
        <v>45206</v>
      </c>
    </row>
    <row r="974" spans="1:17">
      <c r="A974" s="27">
        <f t="shared" si="15"/>
        <v>968</v>
      </c>
      <c r="B974" s="35" t="s">
        <v>947</v>
      </c>
      <c r="C974" s="35" t="s">
        <v>2598</v>
      </c>
      <c r="D974" s="115" t="s">
        <v>1104</v>
      </c>
      <c r="E974" s="4">
        <v>1050040094</v>
      </c>
      <c r="F974" s="2" t="s">
        <v>3174</v>
      </c>
      <c r="G974" s="93"/>
      <c r="H974" s="92" t="s">
        <v>48</v>
      </c>
      <c r="I974" s="100"/>
      <c r="J974" s="93"/>
      <c r="K974" s="93"/>
      <c r="L974" s="92"/>
      <c r="M974" s="132"/>
      <c r="N974" s="2" t="s">
        <v>3182</v>
      </c>
      <c r="O974" s="2" t="s">
        <v>2828</v>
      </c>
      <c r="P974" s="1140">
        <v>45207</v>
      </c>
      <c r="Q974" s="1140">
        <v>45207</v>
      </c>
    </row>
    <row r="975" spans="1:17">
      <c r="A975" s="27">
        <f t="shared" si="15"/>
        <v>969</v>
      </c>
      <c r="B975" s="35" t="s">
        <v>947</v>
      </c>
      <c r="C975" s="35" t="s">
        <v>2598</v>
      </c>
      <c r="D975" s="108" t="s">
        <v>3157</v>
      </c>
      <c r="E975" s="2"/>
      <c r="F975" s="2" t="s">
        <v>1012</v>
      </c>
      <c r="G975" s="92" t="s">
        <v>48</v>
      </c>
      <c r="H975" s="93"/>
      <c r="I975" s="92"/>
      <c r="J975" s="104"/>
      <c r="K975" s="93"/>
      <c r="L975" s="93"/>
      <c r="M975" s="132"/>
      <c r="N975" s="2" t="s">
        <v>3180</v>
      </c>
      <c r="O975" s="2" t="s">
        <v>2828</v>
      </c>
      <c r="P975" s="1141"/>
      <c r="Q975" s="1141"/>
    </row>
    <row r="976" spans="1:17">
      <c r="A976" s="27">
        <f t="shared" si="15"/>
        <v>970</v>
      </c>
      <c r="B976" s="35" t="s">
        <v>947</v>
      </c>
      <c r="C976" s="35" t="s">
        <v>2598</v>
      </c>
      <c r="D976" s="2" t="s">
        <v>3158</v>
      </c>
      <c r="E976" s="2">
        <v>1040021614</v>
      </c>
      <c r="F976" s="2" t="s">
        <v>3175</v>
      </c>
      <c r="G976" s="93"/>
      <c r="H976" s="93"/>
      <c r="I976" s="92" t="s">
        <v>48</v>
      </c>
      <c r="J976" s="104"/>
      <c r="K976" s="93"/>
      <c r="L976" s="93"/>
      <c r="M976" s="132"/>
      <c r="N976" s="2" t="s">
        <v>3183</v>
      </c>
      <c r="O976" s="2" t="s">
        <v>2828</v>
      </c>
      <c r="P976" s="94">
        <v>45208</v>
      </c>
      <c r="Q976" s="94">
        <v>45208</v>
      </c>
    </row>
    <row r="977" spans="1:17">
      <c r="A977" s="27">
        <f t="shared" si="15"/>
        <v>971</v>
      </c>
      <c r="B977" s="35" t="s">
        <v>947</v>
      </c>
      <c r="C977" s="35" t="s">
        <v>2598</v>
      </c>
      <c r="D977" s="4" t="s">
        <v>3159</v>
      </c>
      <c r="E977" s="2">
        <v>1020120334</v>
      </c>
      <c r="F977" s="2" t="s">
        <v>3176</v>
      </c>
      <c r="G977" s="93"/>
      <c r="H977" s="93"/>
      <c r="I977" s="92"/>
      <c r="J977" s="104"/>
      <c r="K977" s="93"/>
      <c r="L977" s="92" t="s">
        <v>48</v>
      </c>
      <c r="M977" s="132"/>
      <c r="N977" s="2" t="s">
        <v>3184</v>
      </c>
      <c r="O977" s="2" t="s">
        <v>2828</v>
      </c>
      <c r="P977" s="94">
        <v>45209</v>
      </c>
      <c r="Q977" s="94">
        <v>45209</v>
      </c>
    </row>
    <row r="978" spans="1:17">
      <c r="A978" s="27">
        <f t="shared" si="15"/>
        <v>972</v>
      </c>
      <c r="B978" s="35" t="s">
        <v>947</v>
      </c>
      <c r="C978" s="35" t="s">
        <v>2598</v>
      </c>
      <c r="D978" s="116" t="s">
        <v>3160</v>
      </c>
      <c r="E978" s="40">
        <v>1010100233</v>
      </c>
      <c r="F978" s="2" t="s">
        <v>978</v>
      </c>
      <c r="G978" s="93"/>
      <c r="H978" s="93"/>
      <c r="I978" s="92" t="s">
        <v>48</v>
      </c>
      <c r="J978" s="104"/>
      <c r="K978" s="93"/>
      <c r="L978" s="93"/>
      <c r="M978" s="132"/>
      <c r="N978" s="2" t="s">
        <v>3185</v>
      </c>
      <c r="O978" s="2" t="s">
        <v>2828</v>
      </c>
      <c r="P978" s="94">
        <v>45213</v>
      </c>
      <c r="Q978" s="94">
        <v>45213</v>
      </c>
    </row>
    <row r="979" spans="1:17">
      <c r="A979" s="27">
        <f t="shared" si="15"/>
        <v>973</v>
      </c>
      <c r="B979" s="35" t="s">
        <v>947</v>
      </c>
      <c r="C979" s="35" t="s">
        <v>2598</v>
      </c>
      <c r="D979" s="4" t="s">
        <v>3161</v>
      </c>
      <c r="E979" s="3">
        <v>1030010007</v>
      </c>
      <c r="F979" s="2" t="s">
        <v>3135</v>
      </c>
      <c r="G979" s="93"/>
      <c r="H979" s="93"/>
      <c r="I979" s="92" t="s">
        <v>48</v>
      </c>
      <c r="J979" s="104"/>
      <c r="K979" s="93"/>
      <c r="L979" s="107"/>
      <c r="M979" s="132"/>
      <c r="N979" s="2" t="s">
        <v>3146</v>
      </c>
      <c r="O979" s="2" t="s">
        <v>2828</v>
      </c>
      <c r="P979" s="94">
        <v>45214</v>
      </c>
      <c r="Q979" s="94">
        <v>45214</v>
      </c>
    </row>
    <row r="980" spans="1:17">
      <c r="A980" s="27">
        <f t="shared" si="15"/>
        <v>974</v>
      </c>
      <c r="B980" s="35" t="s">
        <v>947</v>
      </c>
      <c r="C980" s="35" t="s">
        <v>2598</v>
      </c>
      <c r="D980" s="116" t="s">
        <v>3162</v>
      </c>
      <c r="E980" s="3">
        <v>1010030421</v>
      </c>
      <c r="F980" s="2" t="s">
        <v>938</v>
      </c>
      <c r="G980" s="93"/>
      <c r="H980" s="93"/>
      <c r="I980" s="92" t="s">
        <v>48</v>
      </c>
      <c r="J980" s="104"/>
      <c r="K980" s="93"/>
      <c r="L980" s="107"/>
      <c r="M980" s="132"/>
      <c r="N980" s="2" t="s">
        <v>3186</v>
      </c>
      <c r="O980" s="2" t="s">
        <v>2828</v>
      </c>
      <c r="P980" s="94">
        <v>45216</v>
      </c>
      <c r="Q980" s="94">
        <v>45216</v>
      </c>
    </row>
    <row r="981" spans="1:17">
      <c r="A981" s="27">
        <f t="shared" si="15"/>
        <v>975</v>
      </c>
      <c r="B981" s="35" t="s">
        <v>947</v>
      </c>
      <c r="C981" s="35" t="s">
        <v>2598</v>
      </c>
      <c r="D981" s="2" t="s">
        <v>3163</v>
      </c>
      <c r="E981" s="6">
        <v>1040020003</v>
      </c>
      <c r="F981" s="2" t="s">
        <v>3175</v>
      </c>
      <c r="G981" s="93"/>
      <c r="H981" s="93"/>
      <c r="I981" s="92" t="s">
        <v>48</v>
      </c>
      <c r="J981" s="104"/>
      <c r="K981" s="93"/>
      <c r="L981" s="104"/>
      <c r="M981" s="132"/>
      <c r="N981" s="2" t="s">
        <v>3187</v>
      </c>
      <c r="O981" s="2" t="s">
        <v>2828</v>
      </c>
      <c r="P981" s="1140">
        <v>45219</v>
      </c>
      <c r="Q981" s="1140">
        <v>45219</v>
      </c>
    </row>
    <row r="982" spans="1:17">
      <c r="A982" s="27">
        <f t="shared" si="15"/>
        <v>976</v>
      </c>
      <c r="B982" s="35" t="s">
        <v>947</v>
      </c>
      <c r="C982" s="35" t="s">
        <v>2598</v>
      </c>
      <c r="D982" s="2" t="s">
        <v>3164</v>
      </c>
      <c r="E982" s="2">
        <v>1030060166</v>
      </c>
      <c r="F982" s="2" t="s">
        <v>979</v>
      </c>
      <c r="G982" s="93"/>
      <c r="H982" s="93"/>
      <c r="I982" s="92" t="s">
        <v>48</v>
      </c>
      <c r="J982" s="104"/>
      <c r="K982" s="93"/>
      <c r="L982" s="93"/>
      <c r="M982" s="132"/>
      <c r="N982" s="2" t="s">
        <v>3188</v>
      </c>
      <c r="O982" s="2" t="s">
        <v>2828</v>
      </c>
      <c r="P982" s="1141"/>
      <c r="Q982" s="1141"/>
    </row>
    <row r="983" spans="1:17">
      <c r="A983" s="27">
        <f t="shared" si="15"/>
        <v>977</v>
      </c>
      <c r="B983" s="35" t="s">
        <v>947</v>
      </c>
      <c r="C983" s="35" t="s">
        <v>2598</v>
      </c>
      <c r="D983" s="2" t="s">
        <v>931</v>
      </c>
      <c r="E983" s="2">
        <v>1030040080</v>
      </c>
      <c r="F983" s="2" t="s">
        <v>942</v>
      </c>
      <c r="G983" s="93"/>
      <c r="H983" s="93"/>
      <c r="I983" s="92" t="s">
        <v>48</v>
      </c>
      <c r="J983" s="104"/>
      <c r="K983" s="93"/>
      <c r="L983" s="104"/>
      <c r="M983" s="132"/>
      <c r="N983" s="2" t="s">
        <v>3189</v>
      </c>
      <c r="O983" s="2" t="s">
        <v>2828</v>
      </c>
      <c r="P983" s="1140">
        <v>45221</v>
      </c>
      <c r="Q983" s="1140">
        <v>45221</v>
      </c>
    </row>
    <row r="984" spans="1:17">
      <c r="A984" s="27">
        <f t="shared" si="15"/>
        <v>978</v>
      </c>
      <c r="B984" s="35" t="s">
        <v>947</v>
      </c>
      <c r="C984" s="35" t="s">
        <v>2598</v>
      </c>
      <c r="D984" s="2" t="s">
        <v>3165</v>
      </c>
      <c r="E984" s="2">
        <v>1020140010</v>
      </c>
      <c r="F984" s="2" t="s">
        <v>3177</v>
      </c>
      <c r="G984" s="93"/>
      <c r="H984" s="93"/>
      <c r="I984" s="92" t="s">
        <v>48</v>
      </c>
      <c r="J984" s="93"/>
      <c r="K984" s="93"/>
      <c r="L984" s="93"/>
      <c r="M984" s="132"/>
      <c r="N984" s="2" t="s">
        <v>3189</v>
      </c>
      <c r="O984" s="2" t="s">
        <v>2828</v>
      </c>
      <c r="P984" s="1141"/>
      <c r="Q984" s="1141"/>
    </row>
    <row r="985" spans="1:17">
      <c r="A985" s="27">
        <f t="shared" si="15"/>
        <v>979</v>
      </c>
      <c r="B985" s="35" t="s">
        <v>947</v>
      </c>
      <c r="C985" s="35" t="s">
        <v>2598</v>
      </c>
      <c r="D985" s="2" t="s">
        <v>3166</v>
      </c>
      <c r="E985" s="2">
        <v>1030040095</v>
      </c>
      <c r="F985" s="2" t="s">
        <v>942</v>
      </c>
      <c r="G985" s="93"/>
      <c r="H985" s="93"/>
      <c r="I985" s="92"/>
      <c r="J985" s="93"/>
      <c r="K985" s="92" t="s">
        <v>48</v>
      </c>
      <c r="L985" s="146"/>
      <c r="M985" s="132"/>
      <c r="N985" s="2" t="s">
        <v>3190</v>
      </c>
      <c r="O985" s="2" t="s">
        <v>2828</v>
      </c>
      <c r="P985" s="96">
        <v>45223</v>
      </c>
      <c r="Q985" s="96">
        <v>45223</v>
      </c>
    </row>
    <row r="986" spans="1:17">
      <c r="A986" s="27">
        <f t="shared" si="15"/>
        <v>980</v>
      </c>
      <c r="B986" s="35" t="s">
        <v>947</v>
      </c>
      <c r="C986" s="35" t="s">
        <v>2598</v>
      </c>
      <c r="D986" s="2" t="s">
        <v>3167</v>
      </c>
      <c r="E986" s="2">
        <v>1030040283</v>
      </c>
      <c r="F986" s="2" t="s">
        <v>942</v>
      </c>
      <c r="G986" s="93"/>
      <c r="H986" s="93"/>
      <c r="I986" s="92" t="s">
        <v>48</v>
      </c>
      <c r="J986" s="93"/>
      <c r="K986" s="93"/>
      <c r="L986" s="93"/>
      <c r="M986" s="132"/>
      <c r="N986" s="2" t="s">
        <v>3189</v>
      </c>
      <c r="O986" s="2" t="s">
        <v>2828</v>
      </c>
      <c r="P986" s="96">
        <v>45225</v>
      </c>
      <c r="Q986" s="96">
        <v>45225</v>
      </c>
    </row>
    <row r="987" spans="1:17">
      <c r="A987" s="27">
        <f t="shared" si="15"/>
        <v>981</v>
      </c>
      <c r="B987" s="35" t="s">
        <v>947</v>
      </c>
      <c r="C987" s="35" t="s">
        <v>2598</v>
      </c>
      <c r="D987" s="2" t="s">
        <v>3168</v>
      </c>
      <c r="E987" s="2">
        <v>1010060856</v>
      </c>
      <c r="F987" s="2" t="s">
        <v>943</v>
      </c>
      <c r="G987" s="93"/>
      <c r="H987" s="93"/>
      <c r="I987" s="92" t="s">
        <v>48</v>
      </c>
      <c r="J987" s="93"/>
      <c r="K987" s="93"/>
      <c r="L987" s="93"/>
      <c r="M987" s="132"/>
      <c r="N987" s="2" t="s">
        <v>3187</v>
      </c>
      <c r="O987" s="2" t="s">
        <v>2828</v>
      </c>
      <c r="P987" s="96">
        <v>45226</v>
      </c>
      <c r="Q987" s="96">
        <v>45226</v>
      </c>
    </row>
    <row r="988" spans="1:17">
      <c r="A988" s="27">
        <f t="shared" si="15"/>
        <v>982</v>
      </c>
      <c r="B988" s="35" t="s">
        <v>947</v>
      </c>
      <c r="C988" s="35" t="s">
        <v>2598</v>
      </c>
      <c r="D988" s="2" t="s">
        <v>3130</v>
      </c>
      <c r="E988" s="2">
        <v>1040040022</v>
      </c>
      <c r="F988" s="2" t="s">
        <v>1060</v>
      </c>
      <c r="G988" s="93"/>
      <c r="H988" s="93"/>
      <c r="I988" s="92"/>
      <c r="J988" s="93"/>
      <c r="K988" s="93"/>
      <c r="L988" s="92" t="s">
        <v>48</v>
      </c>
      <c r="M988" s="132"/>
      <c r="N988" s="2" t="s">
        <v>3191</v>
      </c>
      <c r="O988" s="2" t="s">
        <v>2828</v>
      </c>
      <c r="P988" s="96">
        <v>45228</v>
      </c>
      <c r="Q988" s="96">
        <v>45228</v>
      </c>
    </row>
    <row r="989" spans="1:17">
      <c r="A989" s="27">
        <f t="shared" si="15"/>
        <v>983</v>
      </c>
      <c r="B989" s="35" t="s">
        <v>947</v>
      </c>
      <c r="C989" s="35" t="s">
        <v>2598</v>
      </c>
      <c r="D989" s="2" t="s">
        <v>3169</v>
      </c>
      <c r="E989" s="2">
        <v>1020041513</v>
      </c>
      <c r="F989" s="2" t="s">
        <v>3178</v>
      </c>
      <c r="G989" s="93"/>
      <c r="H989" s="93"/>
      <c r="I989" s="92" t="s">
        <v>48</v>
      </c>
      <c r="J989" s="93"/>
      <c r="K989" s="93"/>
      <c r="L989" s="93"/>
      <c r="M989" s="132"/>
      <c r="N989" s="2" t="s">
        <v>3192</v>
      </c>
      <c r="O989" s="2" t="s">
        <v>2828</v>
      </c>
      <c r="P989" s="96">
        <v>45229</v>
      </c>
      <c r="Q989" s="96">
        <v>45229</v>
      </c>
    </row>
    <row r="990" spans="1:17">
      <c r="A990" s="27">
        <f t="shared" si="15"/>
        <v>984</v>
      </c>
      <c r="B990" s="35" t="s">
        <v>947</v>
      </c>
      <c r="C990" s="35" t="s">
        <v>2598</v>
      </c>
      <c r="D990" s="2" t="s">
        <v>2355</v>
      </c>
      <c r="E990" s="2">
        <v>1010110344</v>
      </c>
      <c r="F990" s="2" t="s">
        <v>946</v>
      </c>
      <c r="G990" s="93"/>
      <c r="H990" s="93"/>
      <c r="I990" s="92"/>
      <c r="J990" s="93"/>
      <c r="K990" s="93"/>
      <c r="L990" s="92" t="s">
        <v>48</v>
      </c>
      <c r="M990" s="132"/>
      <c r="N990" s="2" t="s">
        <v>3108</v>
      </c>
      <c r="O990" s="2" t="s">
        <v>2828</v>
      </c>
      <c r="P990" s="96">
        <v>45230</v>
      </c>
      <c r="Q990" s="96">
        <v>45230</v>
      </c>
    </row>
    <row r="991" spans="1:17">
      <c r="A991" s="27">
        <f t="shared" si="15"/>
        <v>985</v>
      </c>
      <c r="B991" s="35" t="s">
        <v>947</v>
      </c>
      <c r="C991" s="35" t="s">
        <v>2675</v>
      </c>
      <c r="D991" s="2" t="s">
        <v>3193</v>
      </c>
      <c r="E991" s="2">
        <v>1020141629</v>
      </c>
      <c r="F991" s="2" t="s">
        <v>3209</v>
      </c>
      <c r="G991" s="93"/>
      <c r="H991" s="93"/>
      <c r="I991" s="92" t="s">
        <v>48</v>
      </c>
      <c r="J991" s="93"/>
      <c r="K991" s="93"/>
      <c r="L991" s="93"/>
      <c r="M991" s="132"/>
      <c r="N991" s="2" t="s">
        <v>3217</v>
      </c>
      <c r="O991" s="2" t="s">
        <v>2828</v>
      </c>
      <c r="P991" s="106">
        <v>45233</v>
      </c>
      <c r="Q991" s="106">
        <v>45233</v>
      </c>
    </row>
    <row r="992" spans="1:17">
      <c r="A992" s="27">
        <f t="shared" si="15"/>
        <v>986</v>
      </c>
      <c r="B992" s="35" t="s">
        <v>947</v>
      </c>
      <c r="C992" s="35" t="s">
        <v>2675</v>
      </c>
      <c r="D992" s="2" t="s">
        <v>3194</v>
      </c>
      <c r="E992" s="2">
        <v>1040010039</v>
      </c>
      <c r="F992" s="2" t="s">
        <v>3210</v>
      </c>
      <c r="G992" s="104"/>
      <c r="H992" s="104"/>
      <c r="I992" s="92" t="s">
        <v>48</v>
      </c>
      <c r="J992" s="93"/>
      <c r="K992" s="93"/>
      <c r="L992" s="93"/>
      <c r="M992" s="132"/>
      <c r="N992" s="2" t="s">
        <v>3148</v>
      </c>
      <c r="O992" s="2" t="s">
        <v>2828</v>
      </c>
      <c r="P992" s="106">
        <v>45234</v>
      </c>
      <c r="Q992" s="106">
        <v>45234</v>
      </c>
    </row>
    <row r="993" spans="1:18">
      <c r="A993" s="27">
        <f t="shared" si="15"/>
        <v>987</v>
      </c>
      <c r="B993" s="35" t="s">
        <v>947</v>
      </c>
      <c r="C993" s="35" t="s">
        <v>2675</v>
      </c>
      <c r="D993" s="2" t="s">
        <v>3195</v>
      </c>
      <c r="E993" s="115">
        <v>1040010218</v>
      </c>
      <c r="F993" s="2" t="s">
        <v>3210</v>
      </c>
      <c r="G993" s="93"/>
      <c r="H993" s="93"/>
      <c r="I993" s="92" t="s">
        <v>48</v>
      </c>
      <c r="J993" s="92"/>
      <c r="K993" s="93"/>
      <c r="L993" s="92"/>
      <c r="M993" s="132"/>
      <c r="N993" s="114" t="s">
        <v>3218</v>
      </c>
      <c r="O993" s="2" t="s">
        <v>2828</v>
      </c>
      <c r="P993" s="1140">
        <v>45237</v>
      </c>
      <c r="Q993" s="1140">
        <v>45237</v>
      </c>
    </row>
    <row r="994" spans="1:18">
      <c r="A994" s="27">
        <f t="shared" si="15"/>
        <v>988</v>
      </c>
      <c r="B994" s="35" t="s">
        <v>947</v>
      </c>
      <c r="C994" s="35" t="s">
        <v>2675</v>
      </c>
      <c r="D994" s="4" t="s">
        <v>3158</v>
      </c>
      <c r="E994" s="117">
        <v>1040021614</v>
      </c>
      <c r="F994" s="114" t="s">
        <v>3211</v>
      </c>
      <c r="G994" s="107"/>
      <c r="H994" s="107"/>
      <c r="I994" s="92" t="s">
        <v>48</v>
      </c>
      <c r="J994" s="104"/>
      <c r="K994" s="107"/>
      <c r="L994" s="93"/>
      <c r="M994" s="132"/>
      <c r="N994" s="2" t="s">
        <v>3219</v>
      </c>
      <c r="O994" s="2" t="s">
        <v>2828</v>
      </c>
      <c r="P994" s="1141"/>
      <c r="Q994" s="1141"/>
    </row>
    <row r="995" spans="1:18">
      <c r="A995" s="27">
        <f t="shared" si="15"/>
        <v>989</v>
      </c>
      <c r="B995" s="35" t="s">
        <v>947</v>
      </c>
      <c r="C995" s="35" t="s">
        <v>2675</v>
      </c>
      <c r="D995" s="2" t="s">
        <v>3196</v>
      </c>
      <c r="E995" s="118">
        <v>1050040051</v>
      </c>
      <c r="F995" s="2" t="s">
        <v>3212</v>
      </c>
      <c r="G995" s="104"/>
      <c r="H995" s="104"/>
      <c r="I995" s="92" t="s">
        <v>48</v>
      </c>
      <c r="J995" s="93"/>
      <c r="K995" s="93"/>
      <c r="L995" s="93"/>
      <c r="M995" s="132"/>
      <c r="N995" s="2" t="s">
        <v>3220</v>
      </c>
      <c r="O995" s="2" t="s">
        <v>2828</v>
      </c>
      <c r="P995" s="106">
        <v>45239</v>
      </c>
      <c r="Q995" s="106">
        <v>45239</v>
      </c>
    </row>
    <row r="996" spans="1:18">
      <c r="A996" s="27">
        <f t="shared" si="15"/>
        <v>990</v>
      </c>
      <c r="B996" s="35" t="s">
        <v>947</v>
      </c>
      <c r="C996" s="35" t="s">
        <v>2675</v>
      </c>
      <c r="D996" s="4" t="s">
        <v>2815</v>
      </c>
      <c r="E996" s="4">
        <v>1020080058</v>
      </c>
      <c r="F996" s="2" t="s">
        <v>944</v>
      </c>
      <c r="G996" s="93"/>
      <c r="H996" s="93"/>
      <c r="I996" s="92" t="s">
        <v>48</v>
      </c>
      <c r="J996" s="93"/>
      <c r="K996" s="93"/>
      <c r="L996" s="93"/>
      <c r="M996" s="132"/>
      <c r="N996" s="2" t="s">
        <v>3221</v>
      </c>
      <c r="O996" s="2" t="s">
        <v>2828</v>
      </c>
      <c r="P996" s="94">
        <v>45240</v>
      </c>
      <c r="Q996" s="94">
        <v>45240</v>
      </c>
    </row>
    <row r="997" spans="1:18">
      <c r="A997" s="27">
        <f t="shared" si="15"/>
        <v>991</v>
      </c>
      <c r="B997" s="35" t="s">
        <v>947</v>
      </c>
      <c r="C997" s="35" t="s">
        <v>2675</v>
      </c>
      <c r="D997" s="4" t="s">
        <v>3197</v>
      </c>
      <c r="E997" s="4">
        <v>1030010133</v>
      </c>
      <c r="F997" s="2" t="s">
        <v>3213</v>
      </c>
      <c r="G997" s="93"/>
      <c r="H997" s="93"/>
      <c r="I997" s="92" t="s">
        <v>48</v>
      </c>
      <c r="J997" s="93"/>
      <c r="K997" s="93"/>
      <c r="L997" s="93"/>
      <c r="M997" s="132"/>
      <c r="N997" s="2" t="s">
        <v>3222</v>
      </c>
      <c r="O997" s="2" t="s">
        <v>2828</v>
      </c>
      <c r="P997" s="94">
        <v>45243</v>
      </c>
      <c r="Q997" s="94">
        <v>45243</v>
      </c>
      <c r="R997" s="82"/>
    </row>
    <row r="998" spans="1:18">
      <c r="A998" s="27">
        <f t="shared" si="15"/>
        <v>992</v>
      </c>
      <c r="B998" s="35" t="s">
        <v>947</v>
      </c>
      <c r="C998" s="35" t="s">
        <v>2675</v>
      </c>
      <c r="D998" s="4" t="s">
        <v>3198</v>
      </c>
      <c r="E998" s="4">
        <v>1020030490</v>
      </c>
      <c r="F998" s="2" t="s">
        <v>944</v>
      </c>
      <c r="G998" s="93"/>
      <c r="H998" s="93"/>
      <c r="I998" s="92" t="s">
        <v>48</v>
      </c>
      <c r="J998" s="93"/>
      <c r="K998" s="93"/>
      <c r="L998" s="93"/>
      <c r="M998" s="132"/>
      <c r="N998" s="2" t="s">
        <v>3221</v>
      </c>
      <c r="O998" s="2" t="s">
        <v>2828</v>
      </c>
      <c r="P998" s="94">
        <v>45244</v>
      </c>
      <c r="Q998" s="94">
        <v>45244</v>
      </c>
      <c r="R998" s="82"/>
    </row>
    <row r="999" spans="1:18">
      <c r="A999" s="27">
        <f t="shared" si="15"/>
        <v>993</v>
      </c>
      <c r="B999" s="35" t="s">
        <v>947</v>
      </c>
      <c r="C999" s="35" t="s">
        <v>2675</v>
      </c>
      <c r="D999" s="4" t="s">
        <v>3199</v>
      </c>
      <c r="E999" s="4">
        <v>1040030191</v>
      </c>
      <c r="F999" s="2" t="s">
        <v>3214</v>
      </c>
      <c r="G999" s="93"/>
      <c r="H999" s="93"/>
      <c r="I999" s="92" t="s">
        <v>48</v>
      </c>
      <c r="J999" s="93"/>
      <c r="K999" s="93"/>
      <c r="L999" s="93"/>
      <c r="M999" s="132"/>
      <c r="N999" s="2" t="s">
        <v>3221</v>
      </c>
      <c r="O999" s="2" t="s">
        <v>2828</v>
      </c>
      <c r="P999" s="1140">
        <v>45245</v>
      </c>
      <c r="Q999" s="1140">
        <v>45245</v>
      </c>
      <c r="R999" s="82"/>
    </row>
    <row r="1000" spans="1:18">
      <c r="A1000" s="27">
        <f t="shared" si="15"/>
        <v>994</v>
      </c>
      <c r="B1000" s="35" t="s">
        <v>947</v>
      </c>
      <c r="C1000" s="35" t="s">
        <v>2675</v>
      </c>
      <c r="D1000" s="4" t="s">
        <v>3200</v>
      </c>
      <c r="E1000" s="4">
        <v>1030010297</v>
      </c>
      <c r="F1000" s="2" t="s">
        <v>3213</v>
      </c>
      <c r="G1000" s="93"/>
      <c r="H1000" s="93"/>
      <c r="I1000" s="146"/>
      <c r="J1000" s="93"/>
      <c r="K1000" s="93"/>
      <c r="L1000" s="92" t="s">
        <v>48</v>
      </c>
      <c r="M1000" s="132"/>
      <c r="N1000" s="2" t="s">
        <v>3223</v>
      </c>
      <c r="O1000" s="2" t="s">
        <v>2828</v>
      </c>
      <c r="P1000" s="1141"/>
      <c r="Q1000" s="1141"/>
      <c r="R1000" s="82"/>
    </row>
    <row r="1001" spans="1:18">
      <c r="A1001" s="27">
        <f t="shared" si="15"/>
        <v>995</v>
      </c>
      <c r="B1001" s="35" t="s">
        <v>947</v>
      </c>
      <c r="C1001" s="35" t="s">
        <v>2675</v>
      </c>
      <c r="D1001" s="4" t="s">
        <v>3201</v>
      </c>
      <c r="E1001" s="4">
        <v>1010020253</v>
      </c>
      <c r="F1001" s="2" t="s">
        <v>1010</v>
      </c>
      <c r="G1001" s="93"/>
      <c r="H1001" s="93"/>
      <c r="I1001" s="92"/>
      <c r="J1001" s="92" t="s">
        <v>48</v>
      </c>
      <c r="K1001" s="93"/>
      <c r="L1001" s="93"/>
      <c r="M1001" s="132"/>
      <c r="N1001" s="2" t="s">
        <v>3224</v>
      </c>
      <c r="O1001" s="2" t="s">
        <v>2828</v>
      </c>
      <c r="P1001" s="94">
        <v>45247</v>
      </c>
      <c r="Q1001" s="94">
        <v>45247</v>
      </c>
      <c r="R1001" s="82"/>
    </row>
    <row r="1002" spans="1:18">
      <c r="A1002" s="27">
        <f t="shared" si="15"/>
        <v>996</v>
      </c>
      <c r="B1002" s="35" t="s">
        <v>947</v>
      </c>
      <c r="C1002" s="35" t="s">
        <v>2675</v>
      </c>
      <c r="D1002" s="2" t="s">
        <v>3202</v>
      </c>
      <c r="E1002" s="2">
        <v>1020120184</v>
      </c>
      <c r="F1002" s="2" t="s">
        <v>3215</v>
      </c>
      <c r="G1002" s="93"/>
      <c r="H1002" s="93"/>
      <c r="I1002" s="93"/>
      <c r="J1002" s="92" t="s">
        <v>48</v>
      </c>
      <c r="K1002" s="93"/>
      <c r="L1002" s="93"/>
      <c r="M1002" s="132"/>
      <c r="N1002" s="2" t="s">
        <v>3225</v>
      </c>
      <c r="O1002" s="2" t="s">
        <v>2828</v>
      </c>
      <c r="P1002" s="94">
        <v>45248</v>
      </c>
      <c r="Q1002" s="94">
        <v>45248</v>
      </c>
      <c r="R1002" s="82"/>
    </row>
    <row r="1003" spans="1:18">
      <c r="A1003" s="27">
        <f t="shared" si="15"/>
        <v>997</v>
      </c>
      <c r="B1003" s="35" t="s">
        <v>947</v>
      </c>
      <c r="C1003" s="35" t="s">
        <v>2675</v>
      </c>
      <c r="D1003" s="2" t="s">
        <v>3203</v>
      </c>
      <c r="E1003" s="2">
        <v>1010050130</v>
      </c>
      <c r="F1003" s="2" t="s">
        <v>940</v>
      </c>
      <c r="G1003" s="93"/>
      <c r="H1003" s="93"/>
      <c r="I1003" s="93"/>
      <c r="J1003" s="93"/>
      <c r="K1003" s="93"/>
      <c r="L1003" s="92" t="s">
        <v>48</v>
      </c>
      <c r="M1003" s="132"/>
      <c r="N1003" s="2" t="s">
        <v>3226</v>
      </c>
      <c r="O1003" s="2" t="s">
        <v>2828</v>
      </c>
      <c r="P1003" s="94">
        <v>45252</v>
      </c>
      <c r="Q1003" s="94">
        <v>45252</v>
      </c>
      <c r="R1003" s="82"/>
    </row>
    <row r="1004" spans="1:18">
      <c r="A1004" s="27">
        <f t="shared" si="15"/>
        <v>998</v>
      </c>
      <c r="B1004" s="35" t="s">
        <v>947</v>
      </c>
      <c r="C1004" s="35" t="s">
        <v>2675</v>
      </c>
      <c r="D1004" s="2" t="s">
        <v>3204</v>
      </c>
      <c r="E1004" s="2">
        <v>1040020029</v>
      </c>
      <c r="F1004" s="2" t="s">
        <v>3216</v>
      </c>
      <c r="G1004" s="93"/>
      <c r="H1004" s="93"/>
      <c r="I1004" s="93"/>
      <c r="J1004" s="93"/>
      <c r="K1004" s="93"/>
      <c r="L1004" s="92" t="s">
        <v>48</v>
      </c>
      <c r="M1004" s="132"/>
      <c r="N1004" s="2" t="s">
        <v>3227</v>
      </c>
      <c r="O1004" s="2" t="s">
        <v>2828</v>
      </c>
      <c r="P1004" s="1140">
        <v>45253</v>
      </c>
      <c r="Q1004" s="1140">
        <v>45253</v>
      </c>
    </row>
    <row r="1005" spans="1:18">
      <c r="A1005" s="27">
        <f t="shared" si="15"/>
        <v>999</v>
      </c>
      <c r="B1005" s="35" t="s">
        <v>947</v>
      </c>
      <c r="C1005" s="35" t="s">
        <v>2675</v>
      </c>
      <c r="D1005" s="2" t="s">
        <v>3167</v>
      </c>
      <c r="E1005" s="2">
        <v>1030040283</v>
      </c>
      <c r="F1005" s="2" t="s">
        <v>942</v>
      </c>
      <c r="G1005" s="92"/>
      <c r="H1005" s="93"/>
      <c r="I1005" s="93"/>
      <c r="J1005" s="93"/>
      <c r="K1005" s="93"/>
      <c r="L1005" s="92" t="s">
        <v>48</v>
      </c>
      <c r="M1005" s="132"/>
      <c r="N1005" s="2" t="s">
        <v>3108</v>
      </c>
      <c r="O1005" s="2" t="s">
        <v>2828</v>
      </c>
      <c r="P1005" s="1141"/>
      <c r="Q1005" s="1141"/>
    </row>
    <row r="1006" spans="1:18">
      <c r="A1006" s="27">
        <f t="shared" si="15"/>
        <v>1000</v>
      </c>
      <c r="B1006" s="35" t="s">
        <v>947</v>
      </c>
      <c r="C1006" s="35" t="s">
        <v>2675</v>
      </c>
      <c r="D1006" s="2" t="s">
        <v>3205</v>
      </c>
      <c r="E1006" s="2">
        <v>1030060138</v>
      </c>
      <c r="F1006" s="2" t="s">
        <v>979</v>
      </c>
      <c r="G1006" s="93"/>
      <c r="H1006" s="92" t="s">
        <v>48</v>
      </c>
      <c r="I1006" s="93"/>
      <c r="J1006" s="93"/>
      <c r="K1006" s="93"/>
      <c r="L1006" s="92"/>
      <c r="M1006" s="132"/>
      <c r="N1006" s="2" t="s">
        <v>3105</v>
      </c>
      <c r="O1006" s="2" t="s">
        <v>2828</v>
      </c>
      <c r="P1006" s="94">
        <v>45254</v>
      </c>
      <c r="Q1006" s="94">
        <v>45254</v>
      </c>
    </row>
    <row r="1007" spans="1:18">
      <c r="A1007" s="27">
        <f t="shared" si="15"/>
        <v>1001</v>
      </c>
      <c r="B1007" s="35" t="s">
        <v>947</v>
      </c>
      <c r="C1007" s="35" t="s">
        <v>2675</v>
      </c>
      <c r="D1007" s="2" t="s">
        <v>3206</v>
      </c>
      <c r="E1007" s="2">
        <v>1010110191</v>
      </c>
      <c r="F1007" s="2" t="s">
        <v>946</v>
      </c>
      <c r="G1007" s="93"/>
      <c r="H1007" s="93"/>
      <c r="I1007" s="92" t="s">
        <v>48</v>
      </c>
      <c r="J1007" s="93"/>
      <c r="K1007" s="93"/>
      <c r="L1007" s="93"/>
      <c r="M1007" s="132"/>
      <c r="N1007" s="2" t="s">
        <v>3228</v>
      </c>
      <c r="O1007" s="2" t="s">
        <v>2828</v>
      </c>
      <c r="P1007" s="94">
        <v>45255</v>
      </c>
      <c r="Q1007" s="94">
        <v>45255</v>
      </c>
    </row>
    <row r="1008" spans="1:18">
      <c r="A1008" s="27">
        <f t="shared" si="15"/>
        <v>1002</v>
      </c>
      <c r="B1008" s="35" t="s">
        <v>947</v>
      </c>
      <c r="C1008" s="35" t="s">
        <v>2675</v>
      </c>
      <c r="D1008" s="2" t="s">
        <v>3207</v>
      </c>
      <c r="E1008" s="2">
        <v>1030070132</v>
      </c>
      <c r="F1008" s="2" t="s">
        <v>1114</v>
      </c>
      <c r="G1008" s="92" t="s">
        <v>48</v>
      </c>
      <c r="H1008" s="93"/>
      <c r="I1008" s="93"/>
      <c r="J1008" s="93"/>
      <c r="K1008" s="93"/>
      <c r="L1008" s="93"/>
      <c r="M1008" s="132"/>
      <c r="N1008" s="2" t="s">
        <v>3229</v>
      </c>
      <c r="O1008" s="2" t="s">
        <v>2828</v>
      </c>
      <c r="P1008" s="94">
        <v>45257</v>
      </c>
      <c r="Q1008" s="94">
        <v>45257</v>
      </c>
    </row>
    <row r="1009" spans="1:17">
      <c r="A1009" s="27">
        <f t="shared" si="15"/>
        <v>1003</v>
      </c>
      <c r="B1009" s="35" t="s">
        <v>947</v>
      </c>
      <c r="C1009" s="35" t="s">
        <v>2675</v>
      </c>
      <c r="D1009" s="2" t="s">
        <v>1347</v>
      </c>
      <c r="E1009" s="111">
        <v>1020140079</v>
      </c>
      <c r="F1009" s="2" t="s">
        <v>941</v>
      </c>
      <c r="G1009" s="93"/>
      <c r="H1009" s="93"/>
      <c r="I1009" s="92" t="s">
        <v>48</v>
      </c>
      <c r="J1009" s="93"/>
      <c r="K1009" s="93"/>
      <c r="L1009" s="93"/>
      <c r="M1009" s="132"/>
      <c r="N1009" s="2" t="s">
        <v>3230</v>
      </c>
      <c r="O1009" s="2" t="s">
        <v>2828</v>
      </c>
      <c r="P1009" s="94">
        <v>45258</v>
      </c>
      <c r="Q1009" s="94">
        <v>45258</v>
      </c>
    </row>
    <row r="1010" spans="1:17">
      <c r="A1010" s="27">
        <f t="shared" si="15"/>
        <v>1004</v>
      </c>
      <c r="B1010" s="35" t="s">
        <v>947</v>
      </c>
      <c r="C1010" s="35" t="s">
        <v>2675</v>
      </c>
      <c r="D1010" s="2" t="s">
        <v>3208</v>
      </c>
      <c r="E1010" s="2">
        <v>1020140142</v>
      </c>
      <c r="F1010" s="2" t="s">
        <v>941</v>
      </c>
      <c r="G1010" s="93"/>
      <c r="H1010" s="93"/>
      <c r="I1010" s="92" t="s">
        <v>48</v>
      </c>
      <c r="J1010" s="93"/>
      <c r="K1010" s="93"/>
      <c r="L1010" s="93"/>
      <c r="M1010" s="132"/>
      <c r="N1010" s="2" t="s">
        <v>3231</v>
      </c>
      <c r="O1010" s="2" t="s">
        <v>2828</v>
      </c>
      <c r="P1010" s="96">
        <v>45260</v>
      </c>
      <c r="Q1010" s="96">
        <v>45260</v>
      </c>
    </row>
    <row r="1011" spans="1:17">
      <c r="A1011" s="27">
        <f t="shared" si="15"/>
        <v>1005</v>
      </c>
      <c r="B1011" s="35" t="s">
        <v>947</v>
      </c>
      <c r="C1011" s="35" t="s">
        <v>2689</v>
      </c>
      <c r="D1011" s="108" t="s">
        <v>3232</v>
      </c>
      <c r="E1011" s="4">
        <v>1050030159</v>
      </c>
      <c r="F1011" s="2" t="s">
        <v>1044</v>
      </c>
      <c r="G1011" s="93"/>
      <c r="H1011" s="93"/>
      <c r="I1011" s="92"/>
      <c r="J1011" s="93"/>
      <c r="K1011" s="93"/>
      <c r="L1011" s="92" t="s">
        <v>48</v>
      </c>
      <c r="M1011" s="132"/>
      <c r="N1011" s="2" t="s">
        <v>3108</v>
      </c>
      <c r="O1011" s="2" t="s">
        <v>2828</v>
      </c>
      <c r="P1011" s="96">
        <v>45261</v>
      </c>
      <c r="Q1011" s="96">
        <v>45261</v>
      </c>
    </row>
    <row r="1012" spans="1:17">
      <c r="A1012" s="27">
        <f t="shared" si="15"/>
        <v>1006</v>
      </c>
      <c r="B1012" s="35" t="s">
        <v>947</v>
      </c>
      <c r="C1012" s="35" t="s">
        <v>2689</v>
      </c>
      <c r="D1012" s="2" t="s">
        <v>3163</v>
      </c>
      <c r="E1012" s="114">
        <v>1040020003</v>
      </c>
      <c r="F1012" s="2" t="s">
        <v>3175</v>
      </c>
      <c r="G1012" s="93"/>
      <c r="H1012" s="93"/>
      <c r="I1012" s="92" t="s">
        <v>48</v>
      </c>
      <c r="J1012" s="93"/>
      <c r="K1012" s="93"/>
      <c r="L1012" s="93"/>
      <c r="M1012" s="132"/>
      <c r="N1012" s="2" t="s">
        <v>3221</v>
      </c>
      <c r="O1012" s="2" t="s">
        <v>2828</v>
      </c>
      <c r="P1012" s="1142">
        <v>45263</v>
      </c>
      <c r="Q1012" s="1142">
        <v>45263</v>
      </c>
    </row>
    <row r="1013" spans="1:17">
      <c r="A1013" s="27">
        <f t="shared" si="15"/>
        <v>1007</v>
      </c>
      <c r="B1013" s="35" t="s">
        <v>947</v>
      </c>
      <c r="C1013" s="35" t="s">
        <v>2689</v>
      </c>
      <c r="D1013" s="2" t="s">
        <v>3233</v>
      </c>
      <c r="E1013" s="2">
        <v>1040021615</v>
      </c>
      <c r="F1013" s="2" t="s">
        <v>3175</v>
      </c>
      <c r="G1013" s="93"/>
      <c r="H1013" s="93"/>
      <c r="I1013" s="92" t="s">
        <v>48</v>
      </c>
      <c r="J1013" s="93"/>
      <c r="K1013" s="93"/>
      <c r="L1013" s="93"/>
      <c r="M1013" s="132"/>
      <c r="N1013" s="2" t="s">
        <v>3221</v>
      </c>
      <c r="O1013" s="2" t="s">
        <v>2828</v>
      </c>
      <c r="P1013" s="1143"/>
      <c r="Q1013" s="1143"/>
    </row>
    <row r="1014" spans="1:17">
      <c r="A1014" s="27">
        <f t="shared" si="15"/>
        <v>1008</v>
      </c>
      <c r="B1014" s="35" t="s">
        <v>947</v>
      </c>
      <c r="C1014" s="35" t="s">
        <v>2689</v>
      </c>
      <c r="D1014" s="2" t="s">
        <v>3234</v>
      </c>
      <c r="E1014" s="2">
        <v>1040021614</v>
      </c>
      <c r="F1014" s="2" t="s">
        <v>3175</v>
      </c>
      <c r="G1014" s="93"/>
      <c r="H1014" s="93"/>
      <c r="I1014" s="92" t="s">
        <v>48</v>
      </c>
      <c r="J1014" s="93"/>
      <c r="K1014" s="93"/>
      <c r="L1014" s="93"/>
      <c r="M1014" s="132"/>
      <c r="N1014" s="2" t="s">
        <v>3221</v>
      </c>
      <c r="O1014" s="2" t="s">
        <v>2828</v>
      </c>
      <c r="P1014" s="1142">
        <v>45264</v>
      </c>
      <c r="Q1014" s="1142">
        <v>45264</v>
      </c>
    </row>
    <row r="1015" spans="1:17">
      <c r="A1015" s="27">
        <f t="shared" si="15"/>
        <v>1009</v>
      </c>
      <c r="B1015" s="35" t="s">
        <v>947</v>
      </c>
      <c r="C1015" s="35" t="s">
        <v>2689</v>
      </c>
      <c r="D1015" s="2" t="s">
        <v>1103</v>
      </c>
      <c r="E1015" s="2">
        <v>1030040122</v>
      </c>
      <c r="F1015" s="2" t="s">
        <v>942</v>
      </c>
      <c r="G1015" s="93"/>
      <c r="H1015" s="93"/>
      <c r="I1015" s="93"/>
      <c r="J1015" s="92" t="s">
        <v>48</v>
      </c>
      <c r="K1015" s="93"/>
      <c r="L1015" s="93"/>
      <c r="M1015" s="132"/>
      <c r="N1015" s="2" t="s">
        <v>3248</v>
      </c>
      <c r="O1015" s="2" t="s">
        <v>2828</v>
      </c>
      <c r="P1015" s="1143"/>
      <c r="Q1015" s="1143"/>
    </row>
    <row r="1016" spans="1:17">
      <c r="A1016" s="27">
        <f t="shared" si="15"/>
        <v>1010</v>
      </c>
      <c r="B1016" s="35" t="s">
        <v>947</v>
      </c>
      <c r="C1016" s="35" t="s">
        <v>2689</v>
      </c>
      <c r="D1016" s="2" t="s">
        <v>3235</v>
      </c>
      <c r="E1016" s="2">
        <v>1030090153</v>
      </c>
      <c r="F1016" s="2" t="s">
        <v>980</v>
      </c>
      <c r="G1016" s="93"/>
      <c r="H1016" s="93"/>
      <c r="I1016" s="92" t="s">
        <v>48</v>
      </c>
      <c r="J1016" s="93"/>
      <c r="K1016" s="93"/>
      <c r="L1016" s="93"/>
      <c r="M1016" s="132"/>
      <c r="N1016" s="2" t="s">
        <v>3149</v>
      </c>
      <c r="O1016" s="2" t="s">
        <v>2828</v>
      </c>
      <c r="P1016" s="1142">
        <v>45265</v>
      </c>
      <c r="Q1016" s="1142">
        <v>45265</v>
      </c>
    </row>
    <row r="1017" spans="1:17">
      <c r="A1017" s="27">
        <f t="shared" si="15"/>
        <v>1011</v>
      </c>
      <c r="B1017" s="35" t="s">
        <v>947</v>
      </c>
      <c r="C1017" s="35" t="s">
        <v>2689</v>
      </c>
      <c r="D1017" s="2" t="s">
        <v>3236</v>
      </c>
      <c r="E1017" s="2">
        <v>1020110458</v>
      </c>
      <c r="F1017" s="2" t="s">
        <v>1045</v>
      </c>
      <c r="G1017" s="93"/>
      <c r="H1017" s="93"/>
      <c r="I1017" s="92" t="s">
        <v>48</v>
      </c>
      <c r="J1017" s="93"/>
      <c r="K1017" s="93"/>
      <c r="L1017" s="93"/>
      <c r="M1017" s="132"/>
      <c r="N1017" s="2" t="s">
        <v>3230</v>
      </c>
      <c r="O1017" s="2" t="s">
        <v>2828</v>
      </c>
      <c r="P1017" s="1144"/>
      <c r="Q1017" s="1144"/>
    </row>
    <row r="1018" spans="1:17">
      <c r="A1018" s="27">
        <f t="shared" si="15"/>
        <v>1012</v>
      </c>
      <c r="B1018" s="35" t="s">
        <v>947</v>
      </c>
      <c r="C1018" s="35" t="s">
        <v>2689</v>
      </c>
      <c r="D1018" s="2" t="s">
        <v>3164</v>
      </c>
      <c r="E1018" s="2">
        <v>1030060166</v>
      </c>
      <c r="F1018" s="2" t="s">
        <v>979</v>
      </c>
      <c r="G1018" s="93"/>
      <c r="H1018" s="93"/>
      <c r="I1018" s="92" t="s">
        <v>48</v>
      </c>
      <c r="J1018" s="93"/>
      <c r="K1018" s="93"/>
      <c r="L1018" s="93"/>
      <c r="M1018" s="132"/>
      <c r="N1018" s="2" t="s">
        <v>3149</v>
      </c>
      <c r="O1018" s="2" t="s">
        <v>2828</v>
      </c>
      <c r="P1018" s="1143"/>
      <c r="Q1018" s="1143"/>
    </row>
    <row r="1019" spans="1:17">
      <c r="A1019" s="27">
        <f t="shared" si="15"/>
        <v>1013</v>
      </c>
      <c r="B1019" s="35" t="s">
        <v>947</v>
      </c>
      <c r="C1019" s="35" t="s">
        <v>2689</v>
      </c>
      <c r="D1019" s="2" t="s">
        <v>3237</v>
      </c>
      <c r="E1019" s="2">
        <v>1030090207</v>
      </c>
      <c r="F1019" s="2" t="s">
        <v>980</v>
      </c>
      <c r="G1019" s="93"/>
      <c r="H1019" s="93"/>
      <c r="I1019" s="92" t="s">
        <v>48</v>
      </c>
      <c r="J1019" s="92"/>
      <c r="K1019" s="93"/>
      <c r="L1019" s="92"/>
      <c r="M1019" s="132"/>
      <c r="N1019" s="2" t="s">
        <v>3149</v>
      </c>
      <c r="O1019" s="2" t="s">
        <v>2828</v>
      </c>
      <c r="P1019" s="1142">
        <v>45266</v>
      </c>
      <c r="Q1019" s="1142">
        <v>45266</v>
      </c>
    </row>
    <row r="1020" spans="1:17">
      <c r="A1020" s="27">
        <f t="shared" si="15"/>
        <v>1014</v>
      </c>
      <c r="B1020" s="35" t="s">
        <v>947</v>
      </c>
      <c r="C1020" s="35" t="s">
        <v>2689</v>
      </c>
      <c r="D1020" s="2" t="s">
        <v>3238</v>
      </c>
      <c r="E1020" s="2">
        <v>1040010228</v>
      </c>
      <c r="F1020" s="2" t="s">
        <v>945</v>
      </c>
      <c r="G1020" s="93"/>
      <c r="H1020" s="93"/>
      <c r="I1020" s="93"/>
      <c r="J1020" s="93"/>
      <c r="K1020" s="93"/>
      <c r="L1020" s="92" t="s">
        <v>48</v>
      </c>
      <c r="M1020" s="132"/>
      <c r="N1020" s="2" t="s">
        <v>3249</v>
      </c>
      <c r="O1020" s="2" t="s">
        <v>2828</v>
      </c>
      <c r="P1020" s="1143"/>
      <c r="Q1020" s="1143"/>
    </row>
    <row r="1021" spans="1:17">
      <c r="A1021" s="27">
        <f t="shared" si="15"/>
        <v>1015</v>
      </c>
      <c r="B1021" s="35" t="s">
        <v>947</v>
      </c>
      <c r="C1021" s="35" t="s">
        <v>2689</v>
      </c>
      <c r="D1021" s="2" t="s">
        <v>3239</v>
      </c>
      <c r="E1021" s="2">
        <v>1040010039</v>
      </c>
      <c r="F1021" s="2" t="s">
        <v>945</v>
      </c>
      <c r="G1021" s="92"/>
      <c r="H1021" s="92"/>
      <c r="I1021" s="92"/>
      <c r="J1021" s="93"/>
      <c r="K1021" s="93"/>
      <c r="L1021" s="92" t="s">
        <v>48</v>
      </c>
      <c r="M1021" s="132"/>
      <c r="N1021" s="2" t="s">
        <v>3227</v>
      </c>
      <c r="O1021" s="2" t="s">
        <v>2828</v>
      </c>
      <c r="P1021" s="96">
        <v>45267</v>
      </c>
      <c r="Q1021" s="96">
        <v>45267</v>
      </c>
    </row>
    <row r="1022" spans="1:17">
      <c r="A1022" s="27">
        <f t="shared" si="15"/>
        <v>1016</v>
      </c>
      <c r="B1022" s="35" t="s">
        <v>947</v>
      </c>
      <c r="C1022" s="35" t="s">
        <v>2689</v>
      </c>
      <c r="D1022" s="2" t="s">
        <v>3240</v>
      </c>
      <c r="E1022" s="2">
        <v>1020060234</v>
      </c>
      <c r="F1022" s="2" t="s">
        <v>3246</v>
      </c>
      <c r="G1022" s="92"/>
      <c r="H1022" s="92"/>
      <c r="I1022" s="92" t="s">
        <v>48</v>
      </c>
      <c r="J1022" s="93"/>
      <c r="K1022" s="93"/>
      <c r="L1022" s="92"/>
      <c r="M1022" s="132"/>
      <c r="N1022" s="2" t="s">
        <v>3250</v>
      </c>
      <c r="O1022" s="2" t="s">
        <v>2828</v>
      </c>
      <c r="P1022" s="1142">
        <v>45269</v>
      </c>
      <c r="Q1022" s="1142">
        <v>45269</v>
      </c>
    </row>
    <row r="1023" spans="1:17">
      <c r="A1023" s="27">
        <f t="shared" si="15"/>
        <v>1017</v>
      </c>
      <c r="B1023" s="35" t="s">
        <v>947</v>
      </c>
      <c r="C1023" s="35" t="s">
        <v>2689</v>
      </c>
      <c r="D1023" s="2" t="s">
        <v>3241</v>
      </c>
      <c r="E1023" s="2">
        <v>1010060359</v>
      </c>
      <c r="F1023" s="2" t="s">
        <v>943</v>
      </c>
      <c r="G1023" s="92"/>
      <c r="H1023" s="92"/>
      <c r="I1023" s="92"/>
      <c r="J1023" s="93"/>
      <c r="K1023" s="93"/>
      <c r="L1023" s="92" t="s">
        <v>48</v>
      </c>
      <c r="M1023" s="132"/>
      <c r="N1023" s="2" t="s">
        <v>3223</v>
      </c>
      <c r="O1023" s="2" t="s">
        <v>2828</v>
      </c>
      <c r="P1023" s="1144"/>
      <c r="Q1023" s="1144"/>
    </row>
    <row r="1024" spans="1:17">
      <c r="A1024" s="27">
        <f t="shared" si="15"/>
        <v>1018</v>
      </c>
      <c r="B1024" s="35" t="s">
        <v>947</v>
      </c>
      <c r="C1024" s="35" t="s">
        <v>2689</v>
      </c>
      <c r="D1024" s="2" t="s">
        <v>3242</v>
      </c>
      <c r="E1024" s="2">
        <v>1030090020</v>
      </c>
      <c r="F1024" s="2" t="s">
        <v>980</v>
      </c>
      <c r="G1024" s="92"/>
      <c r="H1024" s="92"/>
      <c r="I1024" s="92"/>
      <c r="J1024" s="93"/>
      <c r="K1024" s="93"/>
      <c r="L1024" s="92" t="s">
        <v>48</v>
      </c>
      <c r="M1024" s="132"/>
      <c r="N1024" s="2" t="s">
        <v>3108</v>
      </c>
      <c r="O1024" s="2" t="s">
        <v>2828</v>
      </c>
      <c r="P1024" s="1143"/>
      <c r="Q1024" s="1143"/>
    </row>
    <row r="1025" spans="1:17">
      <c r="A1025" s="27">
        <f t="shared" si="15"/>
        <v>1019</v>
      </c>
      <c r="B1025" s="35" t="s">
        <v>947</v>
      </c>
      <c r="C1025" s="35" t="s">
        <v>2689</v>
      </c>
      <c r="D1025" s="2" t="s">
        <v>3243</v>
      </c>
      <c r="E1025" s="2">
        <v>1010040009</v>
      </c>
      <c r="F1025" s="2" t="s">
        <v>1086</v>
      </c>
      <c r="G1025" s="92"/>
      <c r="H1025" s="92"/>
      <c r="I1025" s="92"/>
      <c r="J1025" s="93"/>
      <c r="K1025" s="93"/>
      <c r="L1025" s="92" t="s">
        <v>48</v>
      </c>
      <c r="M1025" s="132"/>
      <c r="N1025" s="2" t="s">
        <v>3251</v>
      </c>
      <c r="O1025" s="2" t="s">
        <v>2828</v>
      </c>
      <c r="P1025" s="96">
        <v>45270</v>
      </c>
      <c r="Q1025" s="96">
        <v>45270</v>
      </c>
    </row>
    <row r="1026" spans="1:17">
      <c r="A1026" s="27">
        <f t="shared" si="15"/>
        <v>1020</v>
      </c>
      <c r="B1026" s="35" t="s">
        <v>947</v>
      </c>
      <c r="C1026" s="35" t="s">
        <v>2689</v>
      </c>
      <c r="D1026" s="2" t="s">
        <v>3244</v>
      </c>
      <c r="E1026" s="2">
        <v>1040010140</v>
      </c>
      <c r="F1026" s="2" t="s">
        <v>945</v>
      </c>
      <c r="G1026" s="92"/>
      <c r="H1026" s="92"/>
      <c r="I1026" s="92"/>
      <c r="J1026" s="93"/>
      <c r="K1026" s="93"/>
      <c r="L1026" s="92" t="s">
        <v>48</v>
      </c>
      <c r="M1026" s="132"/>
      <c r="N1026" s="2" t="s">
        <v>3223</v>
      </c>
      <c r="O1026" s="2" t="s">
        <v>2828</v>
      </c>
      <c r="P1026" s="1142">
        <v>45271</v>
      </c>
      <c r="Q1026" s="1142">
        <v>45271</v>
      </c>
    </row>
    <row r="1027" spans="1:17">
      <c r="A1027" s="27">
        <f t="shared" si="15"/>
        <v>1021</v>
      </c>
      <c r="B1027" s="35" t="s">
        <v>947</v>
      </c>
      <c r="C1027" s="35" t="s">
        <v>2689</v>
      </c>
      <c r="D1027" s="4" t="s">
        <v>3245</v>
      </c>
      <c r="E1027" s="2">
        <v>1040031645</v>
      </c>
      <c r="F1027" s="4" t="s">
        <v>3247</v>
      </c>
      <c r="G1027" s="92"/>
      <c r="H1027" s="92"/>
      <c r="I1027" s="92"/>
      <c r="J1027" s="93"/>
      <c r="K1027" s="93"/>
      <c r="L1027" s="92" t="s">
        <v>48</v>
      </c>
      <c r="M1027" s="132"/>
      <c r="N1027" s="2" t="s">
        <v>3108</v>
      </c>
      <c r="O1027" s="2" t="s">
        <v>2828</v>
      </c>
      <c r="P1027" s="1143"/>
      <c r="Q1027" s="1143"/>
    </row>
    <row r="1028" spans="1:17">
      <c r="A1028" s="27">
        <f t="shared" si="15"/>
        <v>1022</v>
      </c>
      <c r="B1028" s="34" t="s">
        <v>1125</v>
      </c>
      <c r="C1028" s="34" t="s">
        <v>2436</v>
      </c>
      <c r="D1028" s="27" t="s">
        <v>1126</v>
      </c>
      <c r="E1028" s="27"/>
      <c r="F1028" s="27" t="s">
        <v>1125</v>
      </c>
      <c r="G1028" s="126" t="s">
        <v>48</v>
      </c>
      <c r="H1028" s="147"/>
      <c r="I1028" s="147"/>
      <c r="J1028" s="147"/>
      <c r="K1028" s="147"/>
      <c r="L1028" s="147"/>
      <c r="M1028" s="127"/>
      <c r="N1028" s="27" t="s">
        <v>2148</v>
      </c>
      <c r="O1028" s="18" t="s">
        <v>223</v>
      </c>
      <c r="P1028" s="159">
        <v>44986</v>
      </c>
      <c r="Q1028" s="159">
        <v>44986</v>
      </c>
    </row>
    <row r="1029" spans="1:17">
      <c r="A1029" s="27">
        <f t="shared" si="15"/>
        <v>1023</v>
      </c>
      <c r="B1029" s="34" t="s">
        <v>1125</v>
      </c>
      <c r="C1029" s="34" t="s">
        <v>2436</v>
      </c>
      <c r="D1029" s="16" t="s">
        <v>1127</v>
      </c>
      <c r="E1029" s="16">
        <v>24040010016</v>
      </c>
      <c r="F1029" s="18" t="s">
        <v>1129</v>
      </c>
      <c r="G1029" s="126"/>
      <c r="H1029" s="126"/>
      <c r="I1029" s="126" t="s">
        <v>48</v>
      </c>
      <c r="J1029" s="125"/>
      <c r="K1029" s="125"/>
      <c r="L1029" s="125"/>
      <c r="M1029" s="127"/>
      <c r="N1029" s="27" t="s">
        <v>2149</v>
      </c>
      <c r="O1029" s="18" t="s">
        <v>223</v>
      </c>
      <c r="P1029" s="159">
        <v>44946</v>
      </c>
      <c r="Q1029" s="159">
        <v>44946</v>
      </c>
    </row>
    <row r="1030" spans="1:17">
      <c r="A1030" s="27">
        <f t="shared" si="15"/>
        <v>1024</v>
      </c>
      <c r="B1030" s="34" t="s">
        <v>1125</v>
      </c>
      <c r="C1030" s="34" t="s">
        <v>2436</v>
      </c>
      <c r="D1030" s="16" t="s">
        <v>1128</v>
      </c>
      <c r="E1030" s="16"/>
      <c r="F1030" s="18" t="s">
        <v>1130</v>
      </c>
      <c r="G1030" s="126"/>
      <c r="H1030" s="125"/>
      <c r="I1030" s="126" t="s">
        <v>48</v>
      </c>
      <c r="J1030" s="126"/>
      <c r="K1030" s="125"/>
      <c r="L1030" s="126"/>
      <c r="M1030" s="127"/>
      <c r="N1030" s="27" t="s">
        <v>2149</v>
      </c>
      <c r="O1030" s="18" t="s">
        <v>223</v>
      </c>
      <c r="P1030" s="159">
        <v>44947</v>
      </c>
      <c r="Q1030" s="159">
        <v>44947</v>
      </c>
    </row>
    <row r="1031" spans="1:17">
      <c r="A1031" s="27">
        <f t="shared" si="15"/>
        <v>1025</v>
      </c>
      <c r="B1031" s="34" t="s">
        <v>1125</v>
      </c>
      <c r="C1031" s="34" t="s">
        <v>2435</v>
      </c>
      <c r="D1031" s="16" t="s">
        <v>1131</v>
      </c>
      <c r="E1031" s="24">
        <v>24020030071</v>
      </c>
      <c r="F1031" s="18" t="s">
        <v>1133</v>
      </c>
      <c r="G1031" s="126"/>
      <c r="H1031" s="126" t="s">
        <v>48</v>
      </c>
      <c r="I1031" s="125"/>
      <c r="J1031" s="125"/>
      <c r="K1031" s="125"/>
      <c r="L1031" s="126"/>
      <c r="M1031" s="127"/>
      <c r="N1031" s="18" t="s">
        <v>2150</v>
      </c>
      <c r="O1031" s="18" t="s">
        <v>223</v>
      </c>
      <c r="P1031" s="159">
        <v>44966</v>
      </c>
      <c r="Q1031" s="159">
        <v>44967</v>
      </c>
    </row>
    <row r="1032" spans="1:17">
      <c r="A1032" s="27">
        <f t="shared" si="15"/>
        <v>1026</v>
      </c>
      <c r="B1032" s="34" t="s">
        <v>1125</v>
      </c>
      <c r="C1032" s="34" t="s">
        <v>2435</v>
      </c>
      <c r="D1032" s="16" t="s">
        <v>1132</v>
      </c>
      <c r="E1032" s="16"/>
      <c r="F1032" s="18" t="s">
        <v>1134</v>
      </c>
      <c r="G1032" s="126" t="s">
        <v>48</v>
      </c>
      <c r="H1032" s="125"/>
      <c r="I1032" s="126"/>
      <c r="J1032" s="126"/>
      <c r="K1032" s="125"/>
      <c r="L1032" s="125"/>
      <c r="M1032" s="127"/>
      <c r="N1032" s="27" t="s">
        <v>2151</v>
      </c>
      <c r="O1032" s="18" t="s">
        <v>223</v>
      </c>
      <c r="P1032" s="159">
        <v>44982</v>
      </c>
      <c r="Q1032" s="159">
        <v>44983</v>
      </c>
    </row>
    <row r="1033" spans="1:17">
      <c r="A1033" s="27">
        <f t="shared" ref="A1033:A1096" si="16">A1032+1</f>
        <v>1027</v>
      </c>
      <c r="B1033" s="34" t="s">
        <v>1125</v>
      </c>
      <c r="C1033" s="34" t="s">
        <v>2434</v>
      </c>
      <c r="D1033" s="20" t="s">
        <v>1137</v>
      </c>
      <c r="E1033" s="18">
        <v>24060011425</v>
      </c>
      <c r="F1033" s="22" t="s">
        <v>1135</v>
      </c>
      <c r="G1033" s="126" t="s">
        <v>48</v>
      </c>
      <c r="H1033" s="126"/>
      <c r="I1033" s="143"/>
      <c r="J1033" s="127"/>
      <c r="K1033" s="127"/>
      <c r="L1033" s="126"/>
      <c r="M1033" s="127"/>
      <c r="N1033" s="18" t="s">
        <v>2116</v>
      </c>
      <c r="O1033" s="18" t="s">
        <v>223</v>
      </c>
      <c r="P1033" s="159">
        <v>44991</v>
      </c>
      <c r="Q1033" s="159">
        <v>44991</v>
      </c>
    </row>
    <row r="1034" spans="1:17">
      <c r="A1034" s="27">
        <f t="shared" si="16"/>
        <v>1028</v>
      </c>
      <c r="B1034" s="34" t="s">
        <v>1125</v>
      </c>
      <c r="C1034" s="34" t="s">
        <v>2434</v>
      </c>
      <c r="D1034" s="20" t="s">
        <v>1138</v>
      </c>
      <c r="E1034" s="18">
        <v>24080010178</v>
      </c>
      <c r="F1034" s="20" t="s">
        <v>700</v>
      </c>
      <c r="G1034" s="126"/>
      <c r="H1034" s="126" t="s">
        <v>48</v>
      </c>
      <c r="I1034" s="143"/>
      <c r="J1034" s="127"/>
      <c r="K1034" s="127"/>
      <c r="L1034" s="126"/>
      <c r="M1034" s="127"/>
      <c r="N1034" s="18" t="s">
        <v>2152</v>
      </c>
      <c r="O1034" s="18" t="s">
        <v>223</v>
      </c>
      <c r="P1034" s="159">
        <v>45001</v>
      </c>
      <c r="Q1034" s="159">
        <v>45001</v>
      </c>
    </row>
    <row r="1035" spans="1:17">
      <c r="A1035" s="27">
        <f t="shared" si="16"/>
        <v>1029</v>
      </c>
      <c r="B1035" s="34" t="s">
        <v>1125</v>
      </c>
      <c r="C1035" s="34" t="s">
        <v>2434</v>
      </c>
      <c r="D1035" s="22" t="s">
        <v>1132</v>
      </c>
      <c r="E1035" s="20"/>
      <c r="F1035" s="20" t="s">
        <v>1134</v>
      </c>
      <c r="G1035" s="126" t="s">
        <v>48</v>
      </c>
      <c r="H1035" s="125"/>
      <c r="I1035" s="143"/>
      <c r="J1035" s="127"/>
      <c r="K1035" s="127"/>
      <c r="L1035" s="126"/>
      <c r="M1035" s="127"/>
      <c r="N1035" s="27" t="s">
        <v>2151</v>
      </c>
      <c r="O1035" s="18" t="s">
        <v>223</v>
      </c>
      <c r="P1035" s="159">
        <v>45005</v>
      </c>
      <c r="Q1035" s="159">
        <v>45006</v>
      </c>
    </row>
    <row r="1036" spans="1:17">
      <c r="A1036" s="27">
        <f t="shared" si="16"/>
        <v>1030</v>
      </c>
      <c r="B1036" s="34" t="s">
        <v>1125</v>
      </c>
      <c r="C1036" s="34" t="s">
        <v>2434</v>
      </c>
      <c r="D1036" s="20" t="s">
        <v>1139</v>
      </c>
      <c r="E1036" s="18">
        <v>24060030054</v>
      </c>
      <c r="F1036" s="20" t="s">
        <v>1136</v>
      </c>
      <c r="G1036" s="126" t="s">
        <v>48</v>
      </c>
      <c r="H1036" s="125"/>
      <c r="I1036" s="143"/>
      <c r="J1036" s="127"/>
      <c r="K1036" s="127"/>
      <c r="L1036" s="126"/>
      <c r="M1036" s="127"/>
      <c r="N1036" s="27" t="s">
        <v>2153</v>
      </c>
      <c r="O1036" s="18" t="s">
        <v>223</v>
      </c>
      <c r="P1036" s="159">
        <v>45016</v>
      </c>
      <c r="Q1036" s="159">
        <v>45016</v>
      </c>
    </row>
    <row r="1037" spans="1:17">
      <c r="A1037" s="27">
        <f t="shared" si="16"/>
        <v>1031</v>
      </c>
      <c r="B1037" s="34" t="s">
        <v>1125</v>
      </c>
      <c r="C1037" s="34" t="s">
        <v>2433</v>
      </c>
      <c r="D1037" s="18" t="s">
        <v>1140</v>
      </c>
      <c r="E1037" s="34"/>
      <c r="F1037" s="18" t="s">
        <v>1135</v>
      </c>
      <c r="G1037" s="126" t="s">
        <v>48</v>
      </c>
      <c r="H1037" s="125"/>
      <c r="I1037" s="125"/>
      <c r="J1037" s="127"/>
      <c r="K1037" s="127"/>
      <c r="L1037" s="126"/>
      <c r="M1037" s="127"/>
      <c r="N1037" s="27" t="s">
        <v>2154</v>
      </c>
      <c r="O1037" s="18" t="s">
        <v>223</v>
      </c>
      <c r="P1037" s="164">
        <v>45028</v>
      </c>
      <c r="Q1037" s="164">
        <v>45029</v>
      </c>
    </row>
    <row r="1038" spans="1:17">
      <c r="A1038" s="27">
        <f t="shared" si="16"/>
        <v>1032</v>
      </c>
      <c r="B1038" s="34" t="s">
        <v>1125</v>
      </c>
      <c r="C1038" s="34" t="s">
        <v>2433</v>
      </c>
      <c r="D1038" s="18" t="s">
        <v>1141</v>
      </c>
      <c r="E1038" s="18">
        <v>24050031405</v>
      </c>
      <c r="F1038" s="18" t="s">
        <v>1130</v>
      </c>
      <c r="G1038" s="125"/>
      <c r="H1038" s="125"/>
      <c r="I1038" s="126" t="s">
        <v>48</v>
      </c>
      <c r="J1038" s="127"/>
      <c r="K1038" s="127"/>
      <c r="L1038" s="126"/>
      <c r="M1038" s="127"/>
      <c r="N1038" s="18" t="s">
        <v>2058</v>
      </c>
      <c r="O1038" s="18" t="s">
        <v>223</v>
      </c>
      <c r="P1038" s="164">
        <v>45031</v>
      </c>
      <c r="Q1038" s="164">
        <v>45031</v>
      </c>
    </row>
    <row r="1039" spans="1:17">
      <c r="A1039" s="27">
        <f t="shared" si="16"/>
        <v>1033</v>
      </c>
      <c r="B1039" s="34" t="s">
        <v>1125</v>
      </c>
      <c r="C1039" s="34" t="s">
        <v>2432</v>
      </c>
      <c r="D1039" s="18" t="s">
        <v>1140</v>
      </c>
      <c r="E1039" s="75"/>
      <c r="F1039" s="18" t="s">
        <v>1135</v>
      </c>
      <c r="G1039" s="126" t="s">
        <v>48</v>
      </c>
      <c r="H1039" s="127"/>
      <c r="I1039" s="143"/>
      <c r="J1039" s="127"/>
      <c r="K1039" s="127"/>
      <c r="L1039" s="126"/>
      <c r="M1039" s="127"/>
      <c r="N1039" s="18" t="s">
        <v>2057</v>
      </c>
      <c r="O1039" s="18" t="s">
        <v>223</v>
      </c>
      <c r="P1039" s="164">
        <v>45063</v>
      </c>
      <c r="Q1039" s="164">
        <v>45063</v>
      </c>
    </row>
    <row r="1040" spans="1:17">
      <c r="A1040" s="27">
        <f t="shared" si="16"/>
        <v>1034</v>
      </c>
      <c r="B1040" s="34" t="s">
        <v>1125</v>
      </c>
      <c r="C1040" s="34" t="s">
        <v>2431</v>
      </c>
      <c r="D1040" s="27"/>
      <c r="E1040" s="27"/>
      <c r="F1040" s="27" t="s">
        <v>1130</v>
      </c>
      <c r="G1040" s="128" t="s">
        <v>48</v>
      </c>
      <c r="H1040" s="129"/>
      <c r="I1040" s="128"/>
      <c r="J1040" s="129"/>
      <c r="K1040" s="128"/>
      <c r="L1040" s="129"/>
      <c r="M1040" s="127"/>
      <c r="N1040" s="27" t="s">
        <v>1152</v>
      </c>
      <c r="O1040" s="18" t="s">
        <v>223</v>
      </c>
      <c r="P1040" s="164">
        <v>45050</v>
      </c>
      <c r="Q1040" s="164">
        <v>45050</v>
      </c>
    </row>
    <row r="1041" spans="1:17">
      <c r="A1041" s="27">
        <f t="shared" si="16"/>
        <v>1035</v>
      </c>
      <c r="B1041" s="34" t="s">
        <v>1125</v>
      </c>
      <c r="C1041" s="34" t="s">
        <v>2431</v>
      </c>
      <c r="D1041" s="22" t="s">
        <v>1142</v>
      </c>
      <c r="E1041" s="22">
        <v>24020030077</v>
      </c>
      <c r="F1041" s="22" t="s">
        <v>1133</v>
      </c>
      <c r="G1041" s="128"/>
      <c r="H1041" s="128" t="s">
        <v>48</v>
      </c>
      <c r="I1041" s="147"/>
      <c r="J1041" s="129"/>
      <c r="K1041" s="129"/>
      <c r="L1041" s="129"/>
      <c r="M1041" s="127"/>
      <c r="N1041" s="27" t="s">
        <v>1153</v>
      </c>
      <c r="O1041" s="18" t="s">
        <v>223</v>
      </c>
      <c r="P1041" s="164">
        <v>45053</v>
      </c>
      <c r="Q1041" s="164">
        <v>45053</v>
      </c>
    </row>
    <row r="1042" spans="1:17">
      <c r="A1042" s="27">
        <f t="shared" si="16"/>
        <v>1036</v>
      </c>
      <c r="B1042" s="34" t="s">
        <v>1125</v>
      </c>
      <c r="C1042" s="34" t="s">
        <v>2431</v>
      </c>
      <c r="D1042" s="22" t="s">
        <v>1143</v>
      </c>
      <c r="E1042" s="22">
        <v>24020020023</v>
      </c>
      <c r="F1042" s="22" t="s">
        <v>1149</v>
      </c>
      <c r="G1042" s="147"/>
      <c r="H1042" s="128" t="s">
        <v>48</v>
      </c>
      <c r="I1042" s="128"/>
      <c r="J1042" s="129"/>
      <c r="K1042" s="129"/>
      <c r="L1042" s="129"/>
      <c r="M1042" s="127"/>
      <c r="N1042" s="27" t="s">
        <v>1154</v>
      </c>
      <c r="O1042" s="18" t="s">
        <v>223</v>
      </c>
      <c r="P1042" s="164">
        <v>45054</v>
      </c>
      <c r="Q1042" s="164">
        <v>45054</v>
      </c>
    </row>
    <row r="1043" spans="1:17">
      <c r="A1043" s="27">
        <f t="shared" si="16"/>
        <v>1037</v>
      </c>
      <c r="B1043" s="34" t="s">
        <v>1125</v>
      </c>
      <c r="C1043" s="34" t="s">
        <v>2431</v>
      </c>
      <c r="D1043" s="22" t="s">
        <v>1144</v>
      </c>
      <c r="E1043" s="22">
        <v>24060010004</v>
      </c>
      <c r="F1043" s="22" t="s">
        <v>1135</v>
      </c>
      <c r="G1043" s="129"/>
      <c r="H1043" s="128" t="s">
        <v>48</v>
      </c>
      <c r="I1043" s="147"/>
      <c r="J1043" s="129"/>
      <c r="K1043" s="147"/>
      <c r="L1043" s="129"/>
      <c r="M1043" s="127"/>
      <c r="N1043" s="27" t="s">
        <v>1155</v>
      </c>
      <c r="O1043" s="18" t="s">
        <v>223</v>
      </c>
      <c r="P1043" s="164">
        <v>45058</v>
      </c>
      <c r="Q1043" s="164">
        <v>45058</v>
      </c>
    </row>
    <row r="1044" spans="1:17">
      <c r="A1044" s="27">
        <f t="shared" si="16"/>
        <v>1038</v>
      </c>
      <c r="B1044" s="34" t="s">
        <v>1125</v>
      </c>
      <c r="C1044" s="34" t="s">
        <v>2431</v>
      </c>
      <c r="D1044" s="22" t="s">
        <v>1145</v>
      </c>
      <c r="E1044" s="22">
        <v>24060030041</v>
      </c>
      <c r="F1044" s="22" t="s">
        <v>1150</v>
      </c>
      <c r="G1044" s="128"/>
      <c r="H1044" s="128" t="s">
        <v>48</v>
      </c>
      <c r="I1044" s="129"/>
      <c r="J1044" s="129"/>
      <c r="K1044" s="129"/>
      <c r="L1044" s="128"/>
      <c r="M1044" s="127"/>
      <c r="N1044" s="27" t="s">
        <v>1153</v>
      </c>
      <c r="O1044" s="18" t="s">
        <v>223</v>
      </c>
      <c r="P1044" s="164">
        <v>45061</v>
      </c>
      <c r="Q1044" s="164">
        <v>45061</v>
      </c>
    </row>
    <row r="1045" spans="1:17">
      <c r="A1045" s="27">
        <f t="shared" si="16"/>
        <v>1039</v>
      </c>
      <c r="B1045" s="34" t="s">
        <v>1125</v>
      </c>
      <c r="C1045" s="34" t="s">
        <v>2431</v>
      </c>
      <c r="D1045" s="22" t="s">
        <v>1146</v>
      </c>
      <c r="E1045" s="22">
        <v>24010030002</v>
      </c>
      <c r="F1045" s="22" t="s">
        <v>1151</v>
      </c>
      <c r="G1045" s="128"/>
      <c r="H1045" s="129"/>
      <c r="I1045" s="128" t="s">
        <v>48</v>
      </c>
      <c r="J1045" s="128"/>
      <c r="K1045" s="147"/>
      <c r="L1045" s="128"/>
      <c r="M1045" s="127"/>
      <c r="N1045" s="27" t="s">
        <v>1156</v>
      </c>
      <c r="O1045" s="18" t="s">
        <v>223</v>
      </c>
      <c r="P1045" s="164">
        <v>45067</v>
      </c>
      <c r="Q1045" s="164">
        <v>45067</v>
      </c>
    </row>
    <row r="1046" spans="1:17">
      <c r="A1046" s="27">
        <f t="shared" si="16"/>
        <v>1040</v>
      </c>
      <c r="B1046" s="34" t="s">
        <v>1125</v>
      </c>
      <c r="C1046" s="34" t="s">
        <v>2431</v>
      </c>
      <c r="D1046" s="22" t="s">
        <v>1147</v>
      </c>
      <c r="E1046" s="22"/>
      <c r="F1046" s="22" t="s">
        <v>1125</v>
      </c>
      <c r="G1046" s="128"/>
      <c r="H1046" s="129"/>
      <c r="I1046" s="129"/>
      <c r="J1046" s="129"/>
      <c r="K1046" s="128" t="s">
        <v>48</v>
      </c>
      <c r="L1046" s="129"/>
      <c r="M1046" s="127"/>
      <c r="N1046" s="27" t="s">
        <v>1157</v>
      </c>
      <c r="O1046" s="18" t="s">
        <v>223</v>
      </c>
      <c r="P1046" s="164">
        <v>45071</v>
      </c>
      <c r="Q1046" s="164">
        <v>45071</v>
      </c>
    </row>
    <row r="1047" spans="1:17">
      <c r="A1047" s="27">
        <f t="shared" si="16"/>
        <v>1041</v>
      </c>
      <c r="B1047" s="34" t="s">
        <v>1125</v>
      </c>
      <c r="C1047" s="34" t="s">
        <v>2431</v>
      </c>
      <c r="D1047" s="22" t="s">
        <v>1148</v>
      </c>
      <c r="E1047" s="22"/>
      <c r="F1047" s="22" t="s">
        <v>1133</v>
      </c>
      <c r="G1047" s="128"/>
      <c r="H1047" s="129"/>
      <c r="I1047" s="128" t="s">
        <v>48</v>
      </c>
      <c r="J1047" s="129"/>
      <c r="K1047" s="129"/>
      <c r="L1047" s="129"/>
      <c r="M1047" s="127"/>
      <c r="N1047" s="27" t="s">
        <v>1158</v>
      </c>
      <c r="O1047" s="18" t="s">
        <v>223</v>
      </c>
      <c r="P1047" s="164">
        <v>45076</v>
      </c>
      <c r="Q1047" s="164">
        <v>45076</v>
      </c>
    </row>
    <row r="1048" spans="1:17">
      <c r="A1048" s="27">
        <f t="shared" si="16"/>
        <v>1042</v>
      </c>
      <c r="B1048" s="34" t="s">
        <v>1125</v>
      </c>
      <c r="C1048" s="34" t="s">
        <v>2430</v>
      </c>
      <c r="D1048" s="27" t="s">
        <v>1159</v>
      </c>
      <c r="E1048" s="27"/>
      <c r="F1048" s="27" t="s">
        <v>1165</v>
      </c>
      <c r="G1048" s="129"/>
      <c r="H1048" s="128" t="s">
        <v>48</v>
      </c>
      <c r="I1048" s="128"/>
      <c r="J1048" s="127"/>
      <c r="K1048" s="127"/>
      <c r="L1048" s="126"/>
      <c r="M1048" s="127"/>
      <c r="N1048" s="27" t="s">
        <v>1168</v>
      </c>
      <c r="O1048" s="18" t="s">
        <v>223</v>
      </c>
      <c r="P1048" s="164">
        <v>45088</v>
      </c>
      <c r="Q1048" s="164">
        <v>45088</v>
      </c>
    </row>
    <row r="1049" spans="1:17">
      <c r="A1049" s="27">
        <f t="shared" si="16"/>
        <v>1043</v>
      </c>
      <c r="B1049" s="34" t="s">
        <v>1125</v>
      </c>
      <c r="C1049" s="34" t="s">
        <v>2430</v>
      </c>
      <c r="D1049" s="27" t="s">
        <v>1160</v>
      </c>
      <c r="E1049" s="27"/>
      <c r="F1049" s="27" t="s">
        <v>1166</v>
      </c>
      <c r="G1049" s="128" t="s">
        <v>48</v>
      </c>
      <c r="H1049" s="147"/>
      <c r="I1049" s="128"/>
      <c r="J1049" s="127"/>
      <c r="K1049" s="127"/>
      <c r="L1049" s="126"/>
      <c r="M1049" s="127"/>
      <c r="N1049" s="27" t="s">
        <v>1169</v>
      </c>
      <c r="O1049" s="18" t="s">
        <v>223</v>
      </c>
      <c r="P1049" s="164">
        <v>45089</v>
      </c>
      <c r="Q1049" s="164">
        <v>45089</v>
      </c>
    </row>
    <row r="1050" spans="1:17">
      <c r="A1050" s="27">
        <f t="shared" si="16"/>
        <v>1044</v>
      </c>
      <c r="B1050" s="34" t="s">
        <v>1125</v>
      </c>
      <c r="C1050" s="34" t="s">
        <v>2430</v>
      </c>
      <c r="D1050" s="38" t="s">
        <v>1161</v>
      </c>
      <c r="E1050" s="38"/>
      <c r="F1050" s="38" t="s">
        <v>1135</v>
      </c>
      <c r="G1050" s="128" t="s">
        <v>48</v>
      </c>
      <c r="H1050" s="147"/>
      <c r="I1050" s="128"/>
      <c r="J1050" s="127"/>
      <c r="K1050" s="127"/>
      <c r="L1050" s="126"/>
      <c r="M1050" s="127"/>
      <c r="N1050" s="27" t="s">
        <v>1169</v>
      </c>
      <c r="O1050" s="18" t="s">
        <v>223</v>
      </c>
      <c r="P1050" s="164">
        <v>45090</v>
      </c>
      <c r="Q1050" s="164">
        <v>45090</v>
      </c>
    </row>
    <row r="1051" spans="1:17">
      <c r="A1051" s="27">
        <f t="shared" si="16"/>
        <v>1045</v>
      </c>
      <c r="B1051" s="34" t="s">
        <v>1125</v>
      </c>
      <c r="C1051" s="34" t="s">
        <v>2430</v>
      </c>
      <c r="D1051" s="22" t="s">
        <v>1162</v>
      </c>
      <c r="E1051" s="38"/>
      <c r="F1051" s="22" t="s">
        <v>1125</v>
      </c>
      <c r="G1051" s="129"/>
      <c r="H1051" s="128" t="s">
        <v>48</v>
      </c>
      <c r="I1051" s="128"/>
      <c r="J1051" s="127"/>
      <c r="K1051" s="127"/>
      <c r="L1051" s="126"/>
      <c r="M1051" s="127"/>
      <c r="N1051" s="27" t="s">
        <v>1170</v>
      </c>
      <c r="O1051" s="18" t="s">
        <v>223</v>
      </c>
      <c r="P1051" s="164">
        <v>45091</v>
      </c>
      <c r="Q1051" s="164">
        <v>45091</v>
      </c>
    </row>
    <row r="1052" spans="1:17">
      <c r="A1052" s="27">
        <f t="shared" si="16"/>
        <v>1046</v>
      </c>
      <c r="B1052" s="34" t="s">
        <v>1125</v>
      </c>
      <c r="C1052" s="34" t="s">
        <v>2430</v>
      </c>
      <c r="D1052" s="22" t="s">
        <v>1163</v>
      </c>
      <c r="E1052" s="18">
        <v>24060031420</v>
      </c>
      <c r="F1052" s="22" t="s">
        <v>1136</v>
      </c>
      <c r="G1052" s="128"/>
      <c r="H1052" s="128" t="s">
        <v>48</v>
      </c>
      <c r="I1052" s="128"/>
      <c r="J1052" s="127"/>
      <c r="K1052" s="127"/>
      <c r="L1052" s="126"/>
      <c r="M1052" s="127"/>
      <c r="N1052" s="27" t="s">
        <v>1168</v>
      </c>
      <c r="O1052" s="18" t="s">
        <v>223</v>
      </c>
      <c r="P1052" s="164">
        <v>45094</v>
      </c>
      <c r="Q1052" s="164">
        <v>45094</v>
      </c>
    </row>
    <row r="1053" spans="1:17">
      <c r="A1053" s="27">
        <f t="shared" si="16"/>
        <v>1047</v>
      </c>
      <c r="B1053" s="34" t="s">
        <v>1125</v>
      </c>
      <c r="C1053" s="34" t="s">
        <v>2430</v>
      </c>
      <c r="D1053" s="22" t="s">
        <v>1164</v>
      </c>
      <c r="E1053" s="22">
        <v>24040020031</v>
      </c>
      <c r="F1053" s="22" t="s">
        <v>1167</v>
      </c>
      <c r="G1053" s="129"/>
      <c r="H1053" s="129"/>
      <c r="I1053" s="128" t="s">
        <v>48</v>
      </c>
      <c r="J1053" s="127"/>
      <c r="K1053" s="127"/>
      <c r="L1053" s="126"/>
      <c r="M1053" s="127"/>
      <c r="N1053" s="27" t="s">
        <v>1158</v>
      </c>
      <c r="O1053" s="18" t="s">
        <v>223</v>
      </c>
      <c r="P1053" s="164">
        <v>45095</v>
      </c>
      <c r="Q1053" s="164">
        <v>45095</v>
      </c>
    </row>
    <row r="1054" spans="1:17">
      <c r="A1054" s="27">
        <f t="shared" si="16"/>
        <v>1048</v>
      </c>
      <c r="B1054" s="35" t="s">
        <v>1360</v>
      </c>
      <c r="C1054" s="35" t="s">
        <v>2436</v>
      </c>
      <c r="D1054" s="14" t="s">
        <v>1171</v>
      </c>
      <c r="E1054" s="14"/>
      <c r="F1054" s="14" t="s">
        <v>2300</v>
      </c>
      <c r="G1054" s="148"/>
      <c r="H1054" s="148"/>
      <c r="I1054" s="133" t="s">
        <v>48</v>
      </c>
      <c r="J1054" s="149"/>
      <c r="K1054" s="148"/>
      <c r="L1054" s="148"/>
      <c r="M1054" s="132"/>
      <c r="N1054" s="14" t="s">
        <v>2047</v>
      </c>
      <c r="O1054" s="6" t="s">
        <v>223</v>
      </c>
      <c r="P1054" s="172" t="s">
        <v>1521</v>
      </c>
      <c r="Q1054" s="172" t="s">
        <v>1521</v>
      </c>
    </row>
    <row r="1055" spans="1:17">
      <c r="A1055" s="27">
        <f t="shared" si="16"/>
        <v>1049</v>
      </c>
      <c r="B1055" s="35" t="s">
        <v>1360</v>
      </c>
      <c r="C1055" s="35" t="s">
        <v>2436</v>
      </c>
      <c r="D1055" s="14" t="s">
        <v>1172</v>
      </c>
      <c r="E1055" s="14"/>
      <c r="F1055" s="14" t="s">
        <v>1365</v>
      </c>
      <c r="G1055" s="148"/>
      <c r="H1055" s="148"/>
      <c r="I1055" s="133" t="s">
        <v>48</v>
      </c>
      <c r="J1055" s="149"/>
      <c r="K1055" s="148"/>
      <c r="L1055" s="148"/>
      <c r="M1055" s="132"/>
      <c r="N1055" s="14" t="s">
        <v>2047</v>
      </c>
      <c r="O1055" s="6" t="s">
        <v>223</v>
      </c>
      <c r="P1055" s="1132" t="s">
        <v>1522</v>
      </c>
      <c r="Q1055" s="1132" t="s">
        <v>1522</v>
      </c>
    </row>
    <row r="1056" spans="1:17">
      <c r="A1056" s="27">
        <f t="shared" si="16"/>
        <v>1050</v>
      </c>
      <c r="B1056" s="35" t="s">
        <v>1360</v>
      </c>
      <c r="C1056" s="35" t="s">
        <v>2436</v>
      </c>
      <c r="D1056" s="14" t="s">
        <v>1173</v>
      </c>
      <c r="E1056" s="14"/>
      <c r="F1056" s="14" t="s">
        <v>1366</v>
      </c>
      <c r="G1056" s="148"/>
      <c r="H1056" s="148"/>
      <c r="I1056" s="133" t="s">
        <v>48</v>
      </c>
      <c r="J1056" s="149"/>
      <c r="K1056" s="148"/>
      <c r="L1056" s="148"/>
      <c r="M1056" s="132"/>
      <c r="N1056" s="14" t="s">
        <v>2047</v>
      </c>
      <c r="O1056" s="6" t="s">
        <v>223</v>
      </c>
      <c r="P1056" s="1133"/>
      <c r="Q1056" s="1133"/>
    </row>
    <row r="1057" spans="1:17">
      <c r="A1057" s="27">
        <f t="shared" si="16"/>
        <v>1051</v>
      </c>
      <c r="B1057" s="35" t="s">
        <v>1360</v>
      </c>
      <c r="C1057" s="35" t="s">
        <v>2436</v>
      </c>
      <c r="D1057" s="14" t="s">
        <v>1174</v>
      </c>
      <c r="E1057" s="14"/>
      <c r="F1057" s="14" t="s">
        <v>1367</v>
      </c>
      <c r="G1057" s="148"/>
      <c r="H1057" s="148"/>
      <c r="I1057" s="133" t="s">
        <v>48</v>
      </c>
      <c r="J1057" s="149"/>
      <c r="K1057" s="148"/>
      <c r="L1057" s="148"/>
      <c r="M1057" s="132"/>
      <c r="N1057" s="14" t="s">
        <v>1545</v>
      </c>
      <c r="O1057" s="6" t="s">
        <v>223</v>
      </c>
      <c r="P1057" s="1133"/>
      <c r="Q1057" s="1133"/>
    </row>
    <row r="1058" spans="1:17">
      <c r="A1058" s="27">
        <f t="shared" si="16"/>
        <v>1052</v>
      </c>
      <c r="B1058" s="35" t="s">
        <v>1360</v>
      </c>
      <c r="C1058" s="35" t="s">
        <v>2436</v>
      </c>
      <c r="D1058" s="14" t="s">
        <v>1175</v>
      </c>
      <c r="E1058" s="14"/>
      <c r="F1058" s="14" t="s">
        <v>1368</v>
      </c>
      <c r="G1058" s="148"/>
      <c r="H1058" s="148"/>
      <c r="I1058" s="149"/>
      <c r="J1058" s="149"/>
      <c r="K1058" s="148"/>
      <c r="L1058" s="133" t="s">
        <v>48</v>
      </c>
      <c r="M1058" s="132"/>
      <c r="N1058" s="14" t="s">
        <v>1546</v>
      </c>
      <c r="O1058" s="6" t="s">
        <v>223</v>
      </c>
      <c r="P1058" s="172" t="s">
        <v>1523</v>
      </c>
      <c r="Q1058" s="172" t="s">
        <v>1523</v>
      </c>
    </row>
    <row r="1059" spans="1:17">
      <c r="A1059" s="27">
        <f t="shared" si="16"/>
        <v>1053</v>
      </c>
      <c r="B1059" s="35" t="s">
        <v>1360</v>
      </c>
      <c r="C1059" s="35" t="s">
        <v>2436</v>
      </c>
      <c r="D1059" s="14" t="s">
        <v>1176</v>
      </c>
      <c r="E1059" s="14"/>
      <c r="F1059" s="14" t="s">
        <v>1369</v>
      </c>
      <c r="G1059" s="148"/>
      <c r="H1059" s="148"/>
      <c r="I1059" s="149"/>
      <c r="J1059" s="149"/>
      <c r="K1059" s="148"/>
      <c r="L1059" s="133" t="s">
        <v>48</v>
      </c>
      <c r="M1059" s="92"/>
      <c r="N1059" s="14" t="s">
        <v>1547</v>
      </c>
      <c r="O1059" s="6" t="s">
        <v>223</v>
      </c>
      <c r="P1059" s="1132" t="s">
        <v>1524</v>
      </c>
      <c r="Q1059" s="1132" t="s">
        <v>1524</v>
      </c>
    </row>
    <row r="1060" spans="1:17">
      <c r="A1060" s="27">
        <f t="shared" si="16"/>
        <v>1054</v>
      </c>
      <c r="B1060" s="35" t="s">
        <v>1360</v>
      </c>
      <c r="C1060" s="35" t="s">
        <v>2436</v>
      </c>
      <c r="D1060" s="14" t="s">
        <v>1177</v>
      </c>
      <c r="E1060" s="14"/>
      <c r="F1060" s="14" t="s">
        <v>1370</v>
      </c>
      <c r="G1060" s="133"/>
      <c r="H1060" s="133" t="s">
        <v>48</v>
      </c>
      <c r="I1060" s="149"/>
      <c r="J1060" s="149"/>
      <c r="K1060" s="148"/>
      <c r="L1060" s="148"/>
      <c r="M1060" s="132"/>
      <c r="N1060" s="14" t="s">
        <v>2096</v>
      </c>
      <c r="O1060" s="6" t="s">
        <v>223</v>
      </c>
      <c r="P1060" s="1133"/>
      <c r="Q1060" s="1133"/>
    </row>
    <row r="1061" spans="1:17">
      <c r="A1061" s="27">
        <f t="shared" si="16"/>
        <v>1055</v>
      </c>
      <c r="B1061" s="35" t="s">
        <v>1360</v>
      </c>
      <c r="C1061" s="35" t="s">
        <v>2436</v>
      </c>
      <c r="D1061" s="14" t="s">
        <v>1178</v>
      </c>
      <c r="E1061" s="14"/>
      <c r="F1061" s="14" t="s">
        <v>1371</v>
      </c>
      <c r="G1061" s="148"/>
      <c r="H1061" s="148"/>
      <c r="I1061" s="149"/>
      <c r="J1061" s="149"/>
      <c r="K1061" s="148"/>
      <c r="L1061" s="133" t="s">
        <v>48</v>
      </c>
      <c r="M1061" s="132"/>
      <c r="N1061" s="14" t="s">
        <v>1548</v>
      </c>
      <c r="O1061" s="6" t="s">
        <v>223</v>
      </c>
      <c r="P1061" s="1132" t="s">
        <v>1525</v>
      </c>
      <c r="Q1061" s="1132" t="s">
        <v>1525</v>
      </c>
    </row>
    <row r="1062" spans="1:17">
      <c r="A1062" s="27">
        <f t="shared" si="16"/>
        <v>1056</v>
      </c>
      <c r="B1062" s="35" t="s">
        <v>1360</v>
      </c>
      <c r="C1062" s="35" t="s">
        <v>2436</v>
      </c>
      <c r="D1062" s="14" t="s">
        <v>1179</v>
      </c>
      <c r="E1062" s="14"/>
      <c r="F1062" s="14" t="s">
        <v>1372</v>
      </c>
      <c r="G1062" s="148"/>
      <c r="H1062" s="148"/>
      <c r="I1062" s="149"/>
      <c r="J1062" s="133" t="s">
        <v>48</v>
      </c>
      <c r="K1062" s="148"/>
      <c r="L1062" s="148"/>
      <c r="M1062" s="132"/>
      <c r="N1062" s="14" t="s">
        <v>1549</v>
      </c>
      <c r="O1062" s="6" t="s">
        <v>223</v>
      </c>
      <c r="P1062" s="1133"/>
      <c r="Q1062" s="1133"/>
    </row>
    <row r="1063" spans="1:17">
      <c r="A1063" s="27">
        <f t="shared" si="16"/>
        <v>1057</v>
      </c>
      <c r="B1063" s="35" t="s">
        <v>1360</v>
      </c>
      <c r="C1063" s="35" t="s">
        <v>2436</v>
      </c>
      <c r="D1063" s="14" t="s">
        <v>1180</v>
      </c>
      <c r="E1063" s="14"/>
      <c r="F1063" s="14" t="s">
        <v>1373</v>
      </c>
      <c r="G1063" s="148"/>
      <c r="H1063" s="148"/>
      <c r="I1063" s="149"/>
      <c r="J1063" s="149"/>
      <c r="K1063" s="148"/>
      <c r="L1063" s="133" t="s">
        <v>48</v>
      </c>
      <c r="M1063" s="132"/>
      <c r="N1063" s="14" t="s">
        <v>1550</v>
      </c>
      <c r="O1063" s="6" t="s">
        <v>223</v>
      </c>
      <c r="P1063" s="1133"/>
      <c r="Q1063" s="1133"/>
    </row>
    <row r="1064" spans="1:17">
      <c r="A1064" s="27">
        <f t="shared" si="16"/>
        <v>1058</v>
      </c>
      <c r="B1064" s="35" t="s">
        <v>1360</v>
      </c>
      <c r="C1064" s="35" t="s">
        <v>2436</v>
      </c>
      <c r="D1064" s="14" t="s">
        <v>1181</v>
      </c>
      <c r="E1064" s="14"/>
      <c r="F1064" s="14" t="s">
        <v>1374</v>
      </c>
      <c r="G1064" s="133" t="s">
        <v>48</v>
      </c>
      <c r="H1064" s="148"/>
      <c r="I1064" s="149"/>
      <c r="J1064" s="149"/>
      <c r="K1064" s="148"/>
      <c r="L1064" s="148"/>
      <c r="M1064" s="92"/>
      <c r="N1064" s="14" t="s">
        <v>2048</v>
      </c>
      <c r="O1064" s="6" t="s">
        <v>223</v>
      </c>
      <c r="P1064" s="1132" t="s">
        <v>1526</v>
      </c>
      <c r="Q1064" s="1132" t="s">
        <v>1526</v>
      </c>
    </row>
    <row r="1065" spans="1:17">
      <c r="A1065" s="27">
        <f t="shared" si="16"/>
        <v>1059</v>
      </c>
      <c r="B1065" s="35" t="s">
        <v>1360</v>
      </c>
      <c r="C1065" s="35" t="s">
        <v>2436</v>
      </c>
      <c r="D1065" s="14" t="s">
        <v>1182</v>
      </c>
      <c r="E1065" s="14"/>
      <c r="F1065" s="14" t="s">
        <v>1375</v>
      </c>
      <c r="G1065" s="148"/>
      <c r="H1065" s="148"/>
      <c r="I1065" s="133" t="s">
        <v>48</v>
      </c>
      <c r="J1065" s="149"/>
      <c r="K1065" s="148"/>
      <c r="L1065" s="148"/>
      <c r="M1065" s="132"/>
      <c r="N1065" s="14" t="s">
        <v>2049</v>
      </c>
      <c r="O1065" s="6" t="s">
        <v>223</v>
      </c>
      <c r="P1065" s="1133"/>
      <c r="Q1065" s="1133"/>
    </row>
    <row r="1066" spans="1:17">
      <c r="A1066" s="27">
        <f t="shared" si="16"/>
        <v>1060</v>
      </c>
      <c r="B1066" s="35" t="s">
        <v>1360</v>
      </c>
      <c r="C1066" s="35" t="s">
        <v>2436</v>
      </c>
      <c r="D1066" s="14" t="s">
        <v>1183</v>
      </c>
      <c r="E1066" s="14"/>
      <c r="F1066" s="14" t="s">
        <v>1376</v>
      </c>
      <c r="G1066" s="148"/>
      <c r="H1066" s="148"/>
      <c r="I1066" s="133" t="s">
        <v>48</v>
      </c>
      <c r="J1066" s="149"/>
      <c r="K1066" s="148"/>
      <c r="L1066" s="148"/>
      <c r="M1066" s="132"/>
      <c r="N1066" s="14" t="s">
        <v>93</v>
      </c>
      <c r="O1066" s="6" t="s">
        <v>223</v>
      </c>
      <c r="P1066" s="1133"/>
      <c r="Q1066" s="1133"/>
    </row>
    <row r="1067" spans="1:17">
      <c r="A1067" s="27">
        <f t="shared" si="16"/>
        <v>1061</v>
      </c>
      <c r="B1067" s="35" t="s">
        <v>1360</v>
      </c>
      <c r="C1067" s="35" t="s">
        <v>2436</v>
      </c>
      <c r="D1067" s="14" t="s">
        <v>198</v>
      </c>
      <c r="E1067" s="14"/>
      <c r="F1067" s="14" t="s">
        <v>1377</v>
      </c>
      <c r="G1067" s="148"/>
      <c r="H1067" s="148"/>
      <c r="I1067" s="149"/>
      <c r="J1067" s="149"/>
      <c r="K1067" s="148"/>
      <c r="L1067" s="133" t="s">
        <v>48</v>
      </c>
      <c r="M1067" s="92"/>
      <c r="N1067" s="14" t="s">
        <v>1552</v>
      </c>
      <c r="O1067" s="6" t="s">
        <v>223</v>
      </c>
      <c r="P1067" s="1132" t="s">
        <v>1527</v>
      </c>
      <c r="Q1067" s="1132" t="s">
        <v>1527</v>
      </c>
    </row>
    <row r="1068" spans="1:17">
      <c r="A1068" s="27">
        <f t="shared" si="16"/>
        <v>1062</v>
      </c>
      <c r="B1068" s="35" t="s">
        <v>1360</v>
      </c>
      <c r="C1068" s="35" t="s">
        <v>2436</v>
      </c>
      <c r="D1068" s="14" t="s">
        <v>1184</v>
      </c>
      <c r="E1068" s="14"/>
      <c r="F1068" s="14" t="s">
        <v>1378</v>
      </c>
      <c r="G1068" s="133" t="s">
        <v>48</v>
      </c>
      <c r="H1068" s="148"/>
      <c r="I1068" s="149"/>
      <c r="J1068" s="149"/>
      <c r="K1068" s="148"/>
      <c r="L1068" s="148"/>
      <c r="M1068" s="132"/>
      <c r="N1068" s="14" t="s">
        <v>1553</v>
      </c>
      <c r="O1068" s="6" t="s">
        <v>223</v>
      </c>
      <c r="P1068" s="1133"/>
      <c r="Q1068" s="1133"/>
    </row>
    <row r="1069" spans="1:17">
      <c r="A1069" s="27">
        <f t="shared" si="16"/>
        <v>1063</v>
      </c>
      <c r="B1069" s="35" t="s">
        <v>1360</v>
      </c>
      <c r="C1069" s="35" t="s">
        <v>2436</v>
      </c>
      <c r="D1069" s="14" t="s">
        <v>1185</v>
      </c>
      <c r="E1069" s="14"/>
      <c r="F1069" s="14" t="s">
        <v>1379</v>
      </c>
      <c r="G1069" s="148"/>
      <c r="H1069" s="148"/>
      <c r="I1069" s="133" t="s">
        <v>48</v>
      </c>
      <c r="J1069" s="149"/>
      <c r="K1069" s="148"/>
      <c r="L1069" s="148"/>
      <c r="M1069" s="132"/>
      <c r="N1069" s="14" t="s">
        <v>1544</v>
      </c>
      <c r="O1069" s="6" t="s">
        <v>223</v>
      </c>
      <c r="P1069" s="1132" t="s">
        <v>1528</v>
      </c>
      <c r="Q1069" s="1132" t="s">
        <v>1528</v>
      </c>
    </row>
    <row r="1070" spans="1:17">
      <c r="A1070" s="27">
        <f t="shared" si="16"/>
        <v>1064</v>
      </c>
      <c r="B1070" s="35" t="s">
        <v>1360</v>
      </c>
      <c r="C1070" s="35" t="s">
        <v>2436</v>
      </c>
      <c r="D1070" s="14" t="s">
        <v>1186</v>
      </c>
      <c r="E1070" s="14"/>
      <c r="F1070" s="14" t="s">
        <v>1380</v>
      </c>
      <c r="G1070" s="133" t="s">
        <v>48</v>
      </c>
      <c r="H1070" s="148"/>
      <c r="I1070" s="149"/>
      <c r="J1070" s="149"/>
      <c r="K1070" s="148"/>
      <c r="L1070" s="148"/>
      <c r="M1070" s="132"/>
      <c r="N1070" s="14" t="s">
        <v>1554</v>
      </c>
      <c r="O1070" s="6" t="s">
        <v>223</v>
      </c>
      <c r="P1070" s="1133"/>
      <c r="Q1070" s="1133"/>
    </row>
    <row r="1071" spans="1:17">
      <c r="A1071" s="27">
        <f t="shared" si="16"/>
        <v>1065</v>
      </c>
      <c r="B1071" s="35" t="s">
        <v>1360</v>
      </c>
      <c r="C1071" s="35" t="s">
        <v>2436</v>
      </c>
      <c r="D1071" s="14" t="s">
        <v>1187</v>
      </c>
      <c r="E1071" s="14">
        <v>10060040962</v>
      </c>
      <c r="F1071" s="14" t="s">
        <v>1381</v>
      </c>
      <c r="G1071" s="148"/>
      <c r="H1071" s="148"/>
      <c r="I1071" s="149"/>
      <c r="J1071" s="149"/>
      <c r="K1071" s="148"/>
      <c r="L1071" s="133" t="s">
        <v>48</v>
      </c>
      <c r="M1071" s="132"/>
      <c r="N1071" s="14" t="s">
        <v>1555</v>
      </c>
      <c r="O1071" s="6" t="s">
        <v>223</v>
      </c>
      <c r="P1071" s="1132" t="s">
        <v>958</v>
      </c>
      <c r="Q1071" s="1132" t="s">
        <v>958</v>
      </c>
    </row>
    <row r="1072" spans="1:17">
      <c r="A1072" s="27">
        <f t="shared" si="16"/>
        <v>1066</v>
      </c>
      <c r="B1072" s="35" t="s">
        <v>1360</v>
      </c>
      <c r="C1072" s="35" t="s">
        <v>2436</v>
      </c>
      <c r="D1072" s="14" t="s">
        <v>1188</v>
      </c>
      <c r="E1072" s="14">
        <v>10010010565</v>
      </c>
      <c r="F1072" s="14" t="s">
        <v>1382</v>
      </c>
      <c r="G1072" s="148"/>
      <c r="H1072" s="148"/>
      <c r="I1072" s="149"/>
      <c r="J1072" s="149"/>
      <c r="K1072" s="148"/>
      <c r="L1072" s="133" t="s">
        <v>48</v>
      </c>
      <c r="M1072" s="132"/>
      <c r="N1072" s="14" t="s">
        <v>1556</v>
      </c>
      <c r="O1072" s="6" t="s">
        <v>223</v>
      </c>
      <c r="P1072" s="1133"/>
      <c r="Q1072" s="1133"/>
    </row>
    <row r="1073" spans="1:17">
      <c r="A1073" s="27">
        <f t="shared" si="16"/>
        <v>1067</v>
      </c>
      <c r="B1073" s="35" t="s">
        <v>1360</v>
      </c>
      <c r="C1073" s="35" t="s">
        <v>2436</v>
      </c>
      <c r="D1073" s="14" t="s">
        <v>1189</v>
      </c>
      <c r="E1073" s="14"/>
      <c r="F1073" s="14" t="s">
        <v>1383</v>
      </c>
      <c r="G1073" s="133" t="s">
        <v>48</v>
      </c>
      <c r="H1073" s="148"/>
      <c r="I1073" s="149"/>
      <c r="J1073" s="149"/>
      <c r="K1073" s="148"/>
      <c r="L1073" s="148"/>
      <c r="M1073" s="132"/>
      <c r="N1073" s="14" t="s">
        <v>2437</v>
      </c>
      <c r="O1073" s="6" t="s">
        <v>223</v>
      </c>
      <c r="P1073" s="1133"/>
      <c r="Q1073" s="1133"/>
    </row>
    <row r="1074" spans="1:17">
      <c r="A1074" s="27">
        <f t="shared" si="16"/>
        <v>1068</v>
      </c>
      <c r="B1074" s="35" t="s">
        <v>1360</v>
      </c>
      <c r="C1074" s="35" t="s">
        <v>2436</v>
      </c>
      <c r="D1074" s="14" t="s">
        <v>1190</v>
      </c>
      <c r="E1074" s="14">
        <v>10060051059</v>
      </c>
      <c r="F1074" s="14" t="s">
        <v>1384</v>
      </c>
      <c r="G1074" s="148"/>
      <c r="H1074" s="148"/>
      <c r="I1074" s="149"/>
      <c r="J1074" s="149"/>
      <c r="K1074" s="148"/>
      <c r="L1074" s="133" t="s">
        <v>48</v>
      </c>
      <c r="M1074" s="92"/>
      <c r="N1074" s="14" t="s">
        <v>1557</v>
      </c>
      <c r="O1074" s="6" t="s">
        <v>223</v>
      </c>
      <c r="P1074" s="1132" t="s">
        <v>498</v>
      </c>
      <c r="Q1074" s="1132" t="s">
        <v>498</v>
      </c>
    </row>
    <row r="1075" spans="1:17">
      <c r="A1075" s="27">
        <f t="shared" si="16"/>
        <v>1069</v>
      </c>
      <c r="B1075" s="35" t="s">
        <v>1360</v>
      </c>
      <c r="C1075" s="35" t="s">
        <v>2436</v>
      </c>
      <c r="D1075" s="14" t="s">
        <v>1191</v>
      </c>
      <c r="E1075" s="14"/>
      <c r="F1075" s="14" t="s">
        <v>1385</v>
      </c>
      <c r="G1075" s="148"/>
      <c r="H1075" s="148"/>
      <c r="I1075" s="149"/>
      <c r="J1075" s="133" t="s">
        <v>48</v>
      </c>
      <c r="K1075" s="148"/>
      <c r="L1075" s="148"/>
      <c r="M1075" s="132"/>
      <c r="N1075" s="14" t="s">
        <v>2438</v>
      </c>
      <c r="O1075" s="6" t="s">
        <v>223</v>
      </c>
      <c r="P1075" s="1133"/>
      <c r="Q1075" s="1133"/>
    </row>
    <row r="1076" spans="1:17">
      <c r="A1076" s="27">
        <f t="shared" si="16"/>
        <v>1070</v>
      </c>
      <c r="B1076" s="35" t="s">
        <v>1360</v>
      </c>
      <c r="C1076" s="35" t="s">
        <v>2436</v>
      </c>
      <c r="D1076" s="14" t="s">
        <v>1192</v>
      </c>
      <c r="E1076" s="14"/>
      <c r="F1076" s="14" t="s">
        <v>1386</v>
      </c>
      <c r="G1076" s="148"/>
      <c r="H1076" s="148"/>
      <c r="I1076" s="149"/>
      <c r="J1076" s="133" t="s">
        <v>48</v>
      </c>
      <c r="K1076" s="148"/>
      <c r="L1076" s="148"/>
      <c r="M1076" s="132"/>
      <c r="N1076" s="14" t="s">
        <v>1882</v>
      </c>
      <c r="O1076" s="6" t="s">
        <v>223</v>
      </c>
      <c r="P1076" s="1132" t="s">
        <v>1542</v>
      </c>
      <c r="Q1076" s="1132" t="s">
        <v>1542</v>
      </c>
    </row>
    <row r="1077" spans="1:17">
      <c r="A1077" s="27">
        <f t="shared" si="16"/>
        <v>1071</v>
      </c>
      <c r="B1077" s="35" t="s">
        <v>1360</v>
      </c>
      <c r="C1077" s="35" t="s">
        <v>2436</v>
      </c>
      <c r="D1077" s="14" t="s">
        <v>1193</v>
      </c>
      <c r="E1077" s="14"/>
      <c r="F1077" s="14" t="s">
        <v>1387</v>
      </c>
      <c r="G1077" s="148"/>
      <c r="H1077" s="148"/>
      <c r="I1077" s="133" t="s">
        <v>48</v>
      </c>
      <c r="J1077" s="149"/>
      <c r="K1077" s="148"/>
      <c r="L1077" s="148"/>
      <c r="M1077" s="132"/>
      <c r="N1077" s="14" t="s">
        <v>1543</v>
      </c>
      <c r="O1077" s="6" t="s">
        <v>223</v>
      </c>
      <c r="P1077" s="1133"/>
      <c r="Q1077" s="1133"/>
    </row>
    <row r="1078" spans="1:17">
      <c r="A1078" s="27">
        <f t="shared" si="16"/>
        <v>1072</v>
      </c>
      <c r="B1078" s="35" t="s">
        <v>1360</v>
      </c>
      <c r="C1078" s="35" t="s">
        <v>2436</v>
      </c>
      <c r="D1078" s="14" t="s">
        <v>1035</v>
      </c>
      <c r="E1078" s="14"/>
      <c r="F1078" s="14" t="s">
        <v>1388</v>
      </c>
      <c r="G1078" s="148"/>
      <c r="H1078" s="148"/>
      <c r="I1078" s="133" t="s">
        <v>48</v>
      </c>
      <c r="J1078" s="149"/>
      <c r="K1078" s="148"/>
      <c r="L1078" s="148"/>
      <c r="M1078" s="132"/>
      <c r="N1078" s="14" t="s">
        <v>1543</v>
      </c>
      <c r="O1078" s="6" t="s">
        <v>223</v>
      </c>
      <c r="P1078" s="1133"/>
      <c r="Q1078" s="1133"/>
    </row>
    <row r="1079" spans="1:17">
      <c r="A1079" s="27">
        <f t="shared" si="16"/>
        <v>1073</v>
      </c>
      <c r="B1079" s="35" t="s">
        <v>1360</v>
      </c>
      <c r="C1079" s="35" t="s">
        <v>2436</v>
      </c>
      <c r="D1079" s="14" t="s">
        <v>1194</v>
      </c>
      <c r="E1079" s="14"/>
      <c r="F1079" s="14" t="s">
        <v>1389</v>
      </c>
      <c r="G1079" s="148"/>
      <c r="H1079" s="148"/>
      <c r="I1079" s="149"/>
      <c r="J1079" s="133" t="s">
        <v>48</v>
      </c>
      <c r="K1079" s="148"/>
      <c r="L1079" s="148"/>
      <c r="M1079" s="132"/>
      <c r="N1079" s="14" t="s">
        <v>1558</v>
      </c>
      <c r="O1079" s="6" t="s">
        <v>223</v>
      </c>
      <c r="P1079" s="1133"/>
      <c r="Q1079" s="1133"/>
    </row>
    <row r="1080" spans="1:17">
      <c r="A1080" s="27">
        <f t="shared" si="16"/>
        <v>1074</v>
      </c>
      <c r="B1080" s="35" t="s">
        <v>1360</v>
      </c>
      <c r="C1080" s="35" t="s">
        <v>2436</v>
      </c>
      <c r="D1080" s="14" t="s">
        <v>1171</v>
      </c>
      <c r="E1080" s="14"/>
      <c r="F1080" s="14" t="s">
        <v>2295</v>
      </c>
      <c r="G1080" s="148"/>
      <c r="H1080" s="148"/>
      <c r="I1080" s="149"/>
      <c r="J1080" s="149"/>
      <c r="K1080" s="148"/>
      <c r="L1080" s="133" t="s">
        <v>48</v>
      </c>
      <c r="M1080" s="92"/>
      <c r="N1080" s="14" t="s">
        <v>1559</v>
      </c>
      <c r="O1080" s="6" t="s">
        <v>223</v>
      </c>
      <c r="P1080" s="1133"/>
      <c r="Q1080" s="1133"/>
    </row>
    <row r="1081" spans="1:17">
      <c r="A1081" s="27">
        <f t="shared" si="16"/>
        <v>1075</v>
      </c>
      <c r="B1081" s="35" t="s">
        <v>1360</v>
      </c>
      <c r="C1081" s="35" t="s">
        <v>2436</v>
      </c>
      <c r="D1081" s="14" t="s">
        <v>1195</v>
      </c>
      <c r="E1081" s="14"/>
      <c r="F1081" s="14" t="s">
        <v>1390</v>
      </c>
      <c r="G1081" s="148"/>
      <c r="H1081" s="148"/>
      <c r="I1081" s="133" t="s">
        <v>48</v>
      </c>
      <c r="J1081" s="149"/>
      <c r="K1081" s="148"/>
      <c r="L1081" s="148"/>
      <c r="M1081" s="132"/>
      <c r="N1081" s="14" t="s">
        <v>1551</v>
      </c>
      <c r="O1081" s="6" t="s">
        <v>223</v>
      </c>
      <c r="P1081" s="1132" t="s">
        <v>959</v>
      </c>
      <c r="Q1081" s="1132" t="s">
        <v>959</v>
      </c>
    </row>
    <row r="1082" spans="1:17">
      <c r="A1082" s="27">
        <f t="shared" si="16"/>
        <v>1076</v>
      </c>
      <c r="B1082" s="35" t="s">
        <v>1360</v>
      </c>
      <c r="C1082" s="35" t="s">
        <v>2436</v>
      </c>
      <c r="D1082" s="14" t="s">
        <v>1196</v>
      </c>
      <c r="E1082" s="14"/>
      <c r="F1082" s="14" t="s">
        <v>1391</v>
      </c>
      <c r="G1082" s="148"/>
      <c r="H1082" s="148"/>
      <c r="I1082" s="133" t="s">
        <v>48</v>
      </c>
      <c r="J1082" s="149"/>
      <c r="K1082" s="148"/>
      <c r="L1082" s="148"/>
      <c r="M1082" s="132"/>
      <c r="N1082" s="14" t="s">
        <v>582</v>
      </c>
      <c r="O1082" s="6" t="s">
        <v>223</v>
      </c>
      <c r="P1082" s="1133"/>
      <c r="Q1082" s="1133"/>
    </row>
    <row r="1083" spans="1:17">
      <c r="A1083" s="27">
        <f t="shared" si="16"/>
        <v>1077</v>
      </c>
      <c r="B1083" s="35" t="s">
        <v>1360</v>
      </c>
      <c r="C1083" s="35" t="s">
        <v>2436</v>
      </c>
      <c r="D1083" s="14" t="s">
        <v>1197</v>
      </c>
      <c r="E1083" s="14">
        <v>10010010784</v>
      </c>
      <c r="F1083" s="14" t="s">
        <v>2296</v>
      </c>
      <c r="G1083" s="148"/>
      <c r="H1083" s="148"/>
      <c r="I1083" s="133" t="s">
        <v>48</v>
      </c>
      <c r="J1083" s="149"/>
      <c r="K1083" s="148"/>
      <c r="L1083" s="148"/>
      <c r="M1083" s="132"/>
      <c r="N1083" s="14" t="s">
        <v>1560</v>
      </c>
      <c r="O1083" s="6" t="s">
        <v>223</v>
      </c>
      <c r="P1083" s="1132" t="s">
        <v>963</v>
      </c>
      <c r="Q1083" s="1132" t="s">
        <v>963</v>
      </c>
    </row>
    <row r="1084" spans="1:17">
      <c r="A1084" s="27">
        <f t="shared" si="16"/>
        <v>1078</v>
      </c>
      <c r="B1084" s="35" t="s">
        <v>1360</v>
      </c>
      <c r="C1084" s="35" t="s">
        <v>2436</v>
      </c>
      <c r="D1084" s="14" t="s">
        <v>1198</v>
      </c>
      <c r="E1084" s="14">
        <v>10030020036</v>
      </c>
      <c r="F1084" s="14" t="s">
        <v>1392</v>
      </c>
      <c r="G1084" s="148"/>
      <c r="H1084" s="148"/>
      <c r="I1084" s="149"/>
      <c r="J1084" s="149"/>
      <c r="K1084" s="148"/>
      <c r="L1084" s="133" t="s">
        <v>48</v>
      </c>
      <c r="M1084" s="92"/>
      <c r="N1084" s="14" t="s">
        <v>1561</v>
      </c>
      <c r="O1084" s="6" t="s">
        <v>223</v>
      </c>
      <c r="P1084" s="1133"/>
      <c r="Q1084" s="1133"/>
    </row>
    <row r="1085" spans="1:17">
      <c r="A1085" s="27">
        <f t="shared" si="16"/>
        <v>1079</v>
      </c>
      <c r="B1085" s="35" t="s">
        <v>1360</v>
      </c>
      <c r="C1085" s="35" t="s">
        <v>2436</v>
      </c>
      <c r="D1085" s="14" t="s">
        <v>1199</v>
      </c>
      <c r="E1085" s="14">
        <v>10030130300</v>
      </c>
      <c r="F1085" s="14" t="s">
        <v>2297</v>
      </c>
      <c r="G1085" s="148"/>
      <c r="H1085" s="148"/>
      <c r="I1085" s="133" t="s">
        <v>48</v>
      </c>
      <c r="J1085" s="149"/>
      <c r="K1085" s="148"/>
      <c r="L1085" s="148"/>
      <c r="M1085" s="132"/>
      <c r="N1085" s="14" t="s">
        <v>1562</v>
      </c>
      <c r="O1085" s="6" t="s">
        <v>223</v>
      </c>
      <c r="P1085" s="1133"/>
      <c r="Q1085" s="1133"/>
    </row>
    <row r="1086" spans="1:17">
      <c r="A1086" s="27">
        <f t="shared" si="16"/>
        <v>1080</v>
      </c>
      <c r="B1086" s="35" t="s">
        <v>1360</v>
      </c>
      <c r="C1086" s="35" t="s">
        <v>2436</v>
      </c>
      <c r="D1086" s="14" t="s">
        <v>1200</v>
      </c>
      <c r="E1086" s="14"/>
      <c r="F1086" s="14" t="s">
        <v>1393</v>
      </c>
      <c r="G1086" s="148"/>
      <c r="H1086" s="148"/>
      <c r="I1086" s="133" t="s">
        <v>48</v>
      </c>
      <c r="J1086" s="149"/>
      <c r="K1086" s="148"/>
      <c r="L1086" s="148"/>
      <c r="M1086" s="132"/>
      <c r="N1086" s="14" t="s">
        <v>1563</v>
      </c>
      <c r="O1086" s="6" t="s">
        <v>223</v>
      </c>
      <c r="P1086" s="1133"/>
      <c r="Q1086" s="1133"/>
    </row>
    <row r="1087" spans="1:17">
      <c r="A1087" s="27">
        <f t="shared" si="16"/>
        <v>1081</v>
      </c>
      <c r="B1087" s="35" t="s">
        <v>1360</v>
      </c>
      <c r="C1087" s="35" t="s">
        <v>2436</v>
      </c>
      <c r="D1087" s="14" t="s">
        <v>1201</v>
      </c>
      <c r="E1087" s="14"/>
      <c r="F1087" s="14" t="s">
        <v>1394</v>
      </c>
      <c r="G1087" s="148"/>
      <c r="H1087" s="148"/>
      <c r="I1087" s="133" t="s">
        <v>48</v>
      </c>
      <c r="J1087" s="149"/>
      <c r="K1087" s="148"/>
      <c r="L1087" s="148"/>
      <c r="M1087" s="132"/>
      <c r="N1087" s="14" t="s">
        <v>1564</v>
      </c>
      <c r="O1087" s="6" t="s">
        <v>223</v>
      </c>
      <c r="P1087" s="1132" t="s">
        <v>1529</v>
      </c>
      <c r="Q1087" s="1132" t="s">
        <v>1529</v>
      </c>
    </row>
    <row r="1088" spans="1:17">
      <c r="A1088" s="27">
        <f t="shared" si="16"/>
        <v>1082</v>
      </c>
      <c r="B1088" s="35" t="s">
        <v>1360</v>
      </c>
      <c r="C1088" s="35" t="s">
        <v>2436</v>
      </c>
      <c r="D1088" s="14" t="s">
        <v>1202</v>
      </c>
      <c r="E1088" s="14"/>
      <c r="F1088" s="14" t="s">
        <v>1395</v>
      </c>
      <c r="G1088" s="148"/>
      <c r="H1088" s="148"/>
      <c r="I1088" s="133" t="s">
        <v>48</v>
      </c>
      <c r="J1088" s="149"/>
      <c r="K1088" s="148"/>
      <c r="L1088" s="148"/>
      <c r="M1088" s="132"/>
      <c r="N1088" s="14" t="s">
        <v>1565</v>
      </c>
      <c r="O1088" s="6" t="s">
        <v>223</v>
      </c>
      <c r="P1088" s="1133"/>
      <c r="Q1088" s="1133"/>
    </row>
    <row r="1089" spans="1:17">
      <c r="A1089" s="27">
        <f t="shared" si="16"/>
        <v>1083</v>
      </c>
      <c r="B1089" s="35" t="s">
        <v>1360</v>
      </c>
      <c r="C1089" s="35" t="s">
        <v>2436</v>
      </c>
      <c r="D1089" s="14" t="s">
        <v>1203</v>
      </c>
      <c r="E1089" s="14"/>
      <c r="F1089" s="14" t="s">
        <v>1396</v>
      </c>
      <c r="G1089" s="148"/>
      <c r="H1089" s="148"/>
      <c r="I1089" s="133" t="s">
        <v>48</v>
      </c>
      <c r="J1089" s="149"/>
      <c r="K1089" s="148"/>
      <c r="L1089" s="148"/>
      <c r="M1089" s="132"/>
      <c r="N1089" s="14" t="s">
        <v>1566</v>
      </c>
      <c r="O1089" s="6" t="s">
        <v>223</v>
      </c>
      <c r="P1089" s="1133"/>
      <c r="Q1089" s="1133"/>
    </row>
    <row r="1090" spans="1:17">
      <c r="A1090" s="27">
        <f t="shared" si="16"/>
        <v>1084</v>
      </c>
      <c r="B1090" s="35" t="s">
        <v>1360</v>
      </c>
      <c r="C1090" s="35" t="s">
        <v>2436</v>
      </c>
      <c r="D1090" s="14" t="s">
        <v>1204</v>
      </c>
      <c r="E1090" s="14"/>
      <c r="F1090" s="14" t="s">
        <v>1397</v>
      </c>
      <c r="G1090" s="148"/>
      <c r="H1090" s="148"/>
      <c r="I1090" s="149"/>
      <c r="J1090" s="149"/>
      <c r="K1090" s="148"/>
      <c r="L1090" s="133" t="s">
        <v>48</v>
      </c>
      <c r="M1090" s="132"/>
      <c r="N1090" s="14" t="s">
        <v>1567</v>
      </c>
      <c r="O1090" s="6" t="s">
        <v>223</v>
      </c>
      <c r="P1090" s="1133"/>
      <c r="Q1090" s="1133"/>
    </row>
    <row r="1091" spans="1:17">
      <c r="A1091" s="27">
        <f t="shared" si="16"/>
        <v>1085</v>
      </c>
      <c r="B1091" s="35" t="s">
        <v>1360</v>
      </c>
      <c r="C1091" s="35" t="s">
        <v>2436</v>
      </c>
      <c r="D1091" s="14" t="s">
        <v>1205</v>
      </c>
      <c r="E1091" s="14"/>
      <c r="F1091" s="14" t="s">
        <v>1398</v>
      </c>
      <c r="G1091" s="133" t="s">
        <v>48</v>
      </c>
      <c r="H1091" s="148"/>
      <c r="I1091" s="149"/>
      <c r="J1091" s="149"/>
      <c r="K1091" s="148"/>
      <c r="L1091" s="148"/>
      <c r="M1091" s="132"/>
      <c r="N1091" s="14" t="s">
        <v>1568</v>
      </c>
      <c r="O1091" s="6" t="s">
        <v>223</v>
      </c>
      <c r="P1091" s="1133"/>
      <c r="Q1091" s="1133"/>
    </row>
    <row r="1092" spans="1:17">
      <c r="A1092" s="27">
        <f t="shared" si="16"/>
        <v>1086</v>
      </c>
      <c r="B1092" s="35" t="s">
        <v>1360</v>
      </c>
      <c r="C1092" s="35" t="s">
        <v>2436</v>
      </c>
      <c r="D1092" s="14" t="s">
        <v>1206</v>
      </c>
      <c r="E1092" s="14">
        <v>10040010050</v>
      </c>
      <c r="F1092" s="14" t="s">
        <v>2302</v>
      </c>
      <c r="G1092" s="148"/>
      <c r="H1092" s="148"/>
      <c r="I1092" s="133" t="s">
        <v>48</v>
      </c>
      <c r="J1092" s="149"/>
      <c r="K1092" s="148"/>
      <c r="L1092" s="148"/>
      <c r="M1092" s="132"/>
      <c r="N1092" s="14" t="s">
        <v>1569</v>
      </c>
      <c r="O1092" s="6" t="s">
        <v>223</v>
      </c>
      <c r="P1092" s="172" t="s">
        <v>1530</v>
      </c>
      <c r="Q1092" s="172" t="s">
        <v>1530</v>
      </c>
    </row>
    <row r="1093" spans="1:17">
      <c r="A1093" s="27">
        <f t="shared" si="16"/>
        <v>1087</v>
      </c>
      <c r="B1093" s="35" t="s">
        <v>1360</v>
      </c>
      <c r="C1093" s="35" t="s">
        <v>2436</v>
      </c>
      <c r="D1093" s="14" t="s">
        <v>1207</v>
      </c>
      <c r="E1093" s="14"/>
      <c r="F1093" s="14" t="s">
        <v>2303</v>
      </c>
      <c r="G1093" s="133" t="s">
        <v>48</v>
      </c>
      <c r="H1093" s="148"/>
      <c r="I1093" s="149"/>
      <c r="J1093" s="149"/>
      <c r="K1093" s="148"/>
      <c r="L1093" s="148"/>
      <c r="M1093" s="132"/>
      <c r="N1093" s="14" t="s">
        <v>1570</v>
      </c>
      <c r="O1093" s="6" t="s">
        <v>223</v>
      </c>
      <c r="P1093" s="172" t="s">
        <v>1531</v>
      </c>
      <c r="Q1093" s="172" t="s">
        <v>1531</v>
      </c>
    </row>
    <row r="1094" spans="1:17">
      <c r="A1094" s="27">
        <f t="shared" si="16"/>
        <v>1088</v>
      </c>
      <c r="B1094" s="35" t="s">
        <v>1360</v>
      </c>
      <c r="C1094" s="35" t="s">
        <v>2436</v>
      </c>
      <c r="D1094" s="14" t="s">
        <v>1208</v>
      </c>
      <c r="E1094" s="14"/>
      <c r="F1094" s="14" t="s">
        <v>1399</v>
      </c>
      <c r="G1094" s="148"/>
      <c r="H1094" s="148"/>
      <c r="I1094" s="149"/>
      <c r="J1094" s="149"/>
      <c r="K1094" s="148"/>
      <c r="L1094" s="133" t="s">
        <v>48</v>
      </c>
      <c r="M1094" s="132"/>
      <c r="N1094" s="14" t="s">
        <v>1571</v>
      </c>
      <c r="O1094" s="6" t="s">
        <v>223</v>
      </c>
      <c r="P1094" s="1132" t="s">
        <v>962</v>
      </c>
      <c r="Q1094" s="1132" t="s">
        <v>962</v>
      </c>
    </row>
    <row r="1095" spans="1:17">
      <c r="A1095" s="27">
        <f t="shared" si="16"/>
        <v>1089</v>
      </c>
      <c r="B1095" s="35" t="s">
        <v>1360</v>
      </c>
      <c r="C1095" s="35" t="s">
        <v>2436</v>
      </c>
      <c r="D1095" s="14" t="s">
        <v>1209</v>
      </c>
      <c r="E1095" s="14">
        <v>10040010050</v>
      </c>
      <c r="F1095" s="14" t="s">
        <v>2304</v>
      </c>
      <c r="G1095" s="148"/>
      <c r="H1095" s="148"/>
      <c r="I1095" s="133" t="s">
        <v>48</v>
      </c>
      <c r="J1095" s="149"/>
      <c r="K1095" s="148"/>
      <c r="L1095" s="148"/>
      <c r="M1095" s="92"/>
      <c r="N1095" s="14" t="s">
        <v>1571</v>
      </c>
      <c r="O1095" s="6" t="s">
        <v>223</v>
      </c>
      <c r="P1095" s="1132"/>
      <c r="Q1095" s="1132"/>
    </row>
    <row r="1096" spans="1:17">
      <c r="A1096" s="27">
        <f t="shared" si="16"/>
        <v>1090</v>
      </c>
      <c r="B1096" s="35" t="s">
        <v>1360</v>
      </c>
      <c r="C1096" s="35" t="s">
        <v>2436</v>
      </c>
      <c r="D1096" s="14" t="s">
        <v>1210</v>
      </c>
      <c r="E1096" s="14"/>
      <c r="F1096" s="14" t="s">
        <v>2298</v>
      </c>
      <c r="G1096" s="133" t="s">
        <v>48</v>
      </c>
      <c r="H1096" s="148"/>
      <c r="I1096" s="149"/>
      <c r="J1096" s="149"/>
      <c r="K1096" s="148"/>
      <c r="L1096" s="148"/>
      <c r="M1096" s="132"/>
      <c r="N1096" s="14" t="s">
        <v>1572</v>
      </c>
      <c r="O1096" s="6" t="s">
        <v>223</v>
      </c>
      <c r="P1096" s="172" t="s">
        <v>1531</v>
      </c>
      <c r="Q1096" s="172" t="s">
        <v>1531</v>
      </c>
    </row>
    <row r="1097" spans="1:17">
      <c r="A1097" s="27">
        <f t="shared" ref="A1097:A1160" si="17">A1096+1</f>
        <v>1091</v>
      </c>
      <c r="B1097" s="35" t="s">
        <v>1360</v>
      </c>
      <c r="C1097" s="35" t="s">
        <v>2436</v>
      </c>
      <c r="D1097" s="14" t="s">
        <v>1211</v>
      </c>
      <c r="E1097" s="14">
        <v>10040030365</v>
      </c>
      <c r="F1097" s="14" t="s">
        <v>2299</v>
      </c>
      <c r="G1097" s="133" t="s">
        <v>48</v>
      </c>
      <c r="H1097" s="148"/>
      <c r="I1097" s="149"/>
      <c r="J1097" s="149"/>
      <c r="K1097" s="148"/>
      <c r="L1097" s="148"/>
      <c r="M1097" s="132"/>
      <c r="N1097" s="14" t="s">
        <v>1573</v>
      </c>
      <c r="O1097" s="6" t="s">
        <v>223</v>
      </c>
      <c r="P1097" s="1132" t="s">
        <v>1532</v>
      </c>
      <c r="Q1097" s="1132" t="s">
        <v>1532</v>
      </c>
    </row>
    <row r="1098" spans="1:17">
      <c r="A1098" s="27">
        <f t="shared" si="17"/>
        <v>1092</v>
      </c>
      <c r="B1098" s="35" t="s">
        <v>1360</v>
      </c>
      <c r="C1098" s="35" t="s">
        <v>2436</v>
      </c>
      <c r="D1098" s="14"/>
      <c r="E1098" s="14"/>
      <c r="F1098" s="14"/>
      <c r="G1098" s="148"/>
      <c r="H1098" s="148"/>
      <c r="I1098" s="149"/>
      <c r="J1098" s="149"/>
      <c r="K1098" s="148"/>
      <c r="L1098" s="148"/>
      <c r="M1098" s="132"/>
      <c r="N1098" s="14"/>
      <c r="O1098" s="6" t="s">
        <v>223</v>
      </c>
      <c r="P1098" s="1132"/>
      <c r="Q1098" s="1132"/>
    </row>
    <row r="1099" spans="1:17">
      <c r="A1099" s="27">
        <f t="shared" si="17"/>
        <v>1093</v>
      </c>
      <c r="B1099" s="35" t="s">
        <v>1360</v>
      </c>
      <c r="C1099" s="35" t="s">
        <v>2436</v>
      </c>
      <c r="D1099" s="14" t="s">
        <v>1212</v>
      </c>
      <c r="E1099" s="14"/>
      <c r="F1099" s="14" t="s">
        <v>1400</v>
      </c>
      <c r="G1099" s="148"/>
      <c r="H1099" s="148"/>
      <c r="I1099" s="149"/>
      <c r="J1099" s="149"/>
      <c r="K1099" s="148"/>
      <c r="L1099" s="133" t="s">
        <v>48</v>
      </c>
      <c r="M1099" s="132"/>
      <c r="N1099" s="14" t="s">
        <v>1574</v>
      </c>
      <c r="O1099" s="6" t="s">
        <v>223</v>
      </c>
      <c r="P1099" s="173">
        <v>44928</v>
      </c>
      <c r="Q1099" s="173">
        <v>44928</v>
      </c>
    </row>
    <row r="1100" spans="1:17">
      <c r="A1100" s="27">
        <f t="shared" si="17"/>
        <v>1094</v>
      </c>
      <c r="B1100" s="35" t="s">
        <v>1360</v>
      </c>
      <c r="C1100" s="35" t="s">
        <v>2435</v>
      </c>
      <c r="D1100" s="14" t="s">
        <v>1213</v>
      </c>
      <c r="E1100" s="14"/>
      <c r="F1100" s="14" t="s">
        <v>1401</v>
      </c>
      <c r="G1100" s="148"/>
      <c r="H1100" s="148"/>
      <c r="I1100" s="149"/>
      <c r="J1100" s="149"/>
      <c r="K1100" s="133" t="s">
        <v>48</v>
      </c>
      <c r="L1100" s="150"/>
      <c r="M1100" s="132"/>
      <c r="N1100" s="14" t="s">
        <v>1575</v>
      </c>
      <c r="O1100" s="6" t="s">
        <v>223</v>
      </c>
      <c r="P1100" s="173">
        <v>44987</v>
      </c>
      <c r="Q1100" s="173">
        <v>44987</v>
      </c>
    </row>
    <row r="1101" spans="1:17">
      <c r="A1101" s="27">
        <f t="shared" si="17"/>
        <v>1095</v>
      </c>
      <c r="B1101" s="35" t="s">
        <v>1360</v>
      </c>
      <c r="C1101" s="35" t="s">
        <v>2435</v>
      </c>
      <c r="D1101" s="14" t="s">
        <v>1214</v>
      </c>
      <c r="E1101" s="14"/>
      <c r="F1101" s="14" t="s">
        <v>1402</v>
      </c>
      <c r="G1101" s="148"/>
      <c r="H1101" s="148"/>
      <c r="I1101" s="149"/>
      <c r="J1101" s="149"/>
      <c r="K1101" s="133" t="s">
        <v>48</v>
      </c>
      <c r="L1101" s="148"/>
      <c r="M1101" s="132"/>
      <c r="N1101" s="14" t="s">
        <v>1576</v>
      </c>
      <c r="O1101" s="6" t="s">
        <v>223</v>
      </c>
      <c r="P1101" s="173">
        <v>45140</v>
      </c>
      <c r="Q1101" s="173">
        <v>45140</v>
      </c>
    </row>
    <row r="1102" spans="1:17">
      <c r="A1102" s="27">
        <f t="shared" si="17"/>
        <v>1096</v>
      </c>
      <c r="B1102" s="35" t="s">
        <v>1360</v>
      </c>
      <c r="C1102" s="35" t="s">
        <v>2435</v>
      </c>
      <c r="D1102" s="14" t="s">
        <v>1215</v>
      </c>
      <c r="E1102" s="14"/>
      <c r="F1102" s="14" t="s">
        <v>1403</v>
      </c>
      <c r="G1102" s="148"/>
      <c r="H1102" s="148"/>
      <c r="I1102" s="133" t="s">
        <v>48</v>
      </c>
      <c r="J1102" s="149"/>
      <c r="K1102" s="148"/>
      <c r="L1102" s="148"/>
      <c r="M1102" s="92"/>
      <c r="N1102" s="14" t="s">
        <v>1577</v>
      </c>
      <c r="O1102" s="6" t="s">
        <v>223</v>
      </c>
      <c r="P1102" s="173">
        <v>45140</v>
      </c>
      <c r="Q1102" s="173">
        <v>45140</v>
      </c>
    </row>
    <row r="1103" spans="1:17">
      <c r="A1103" s="27">
        <f t="shared" si="17"/>
        <v>1097</v>
      </c>
      <c r="B1103" s="35" t="s">
        <v>1360</v>
      </c>
      <c r="C1103" s="35" t="s">
        <v>2435</v>
      </c>
      <c r="D1103" s="14" t="s">
        <v>1216</v>
      </c>
      <c r="E1103" s="14"/>
      <c r="F1103" s="14" t="s">
        <v>1404</v>
      </c>
      <c r="G1103" s="148"/>
      <c r="H1103" s="148"/>
      <c r="I1103" s="149"/>
      <c r="J1103" s="149"/>
      <c r="K1103" s="148"/>
      <c r="L1103" s="148"/>
      <c r="M1103" s="92"/>
      <c r="N1103" s="14" t="s">
        <v>1577</v>
      </c>
      <c r="O1103" s="6" t="s">
        <v>223</v>
      </c>
      <c r="P1103" s="1134">
        <v>45171</v>
      </c>
      <c r="Q1103" s="1134">
        <v>45171</v>
      </c>
    </row>
    <row r="1104" spans="1:17">
      <c r="A1104" s="27">
        <f t="shared" si="17"/>
        <v>1098</v>
      </c>
      <c r="B1104" s="35" t="s">
        <v>1360</v>
      </c>
      <c r="C1104" s="35" t="s">
        <v>2435</v>
      </c>
      <c r="D1104" s="14" t="s">
        <v>1217</v>
      </c>
      <c r="E1104" s="14"/>
      <c r="F1104" s="14" t="s">
        <v>1405</v>
      </c>
      <c r="G1104" s="148"/>
      <c r="H1104" s="148"/>
      <c r="I1104" s="149"/>
      <c r="J1104" s="149"/>
      <c r="K1104" s="148"/>
      <c r="L1104" s="148"/>
      <c r="M1104" s="92"/>
      <c r="N1104" s="14" t="s">
        <v>1577</v>
      </c>
      <c r="O1104" s="6" t="s">
        <v>223</v>
      </c>
      <c r="P1104" s="1134"/>
      <c r="Q1104" s="1134"/>
    </row>
    <row r="1105" spans="1:17">
      <c r="A1105" s="27">
        <f t="shared" si="17"/>
        <v>1099</v>
      </c>
      <c r="B1105" s="35" t="s">
        <v>1360</v>
      </c>
      <c r="C1105" s="35" t="s">
        <v>2435</v>
      </c>
      <c r="D1105" s="14" t="s">
        <v>1218</v>
      </c>
      <c r="E1105" s="14"/>
      <c r="F1105" s="14" t="s">
        <v>1406</v>
      </c>
      <c r="G1105" s="148"/>
      <c r="H1105" s="148"/>
      <c r="I1105" s="149"/>
      <c r="J1105" s="149"/>
      <c r="K1105" s="148"/>
      <c r="L1105" s="148"/>
      <c r="M1105" s="132"/>
      <c r="N1105" s="14" t="s">
        <v>1577</v>
      </c>
      <c r="O1105" s="6" t="s">
        <v>223</v>
      </c>
      <c r="P1105" s="1134"/>
      <c r="Q1105" s="1134"/>
    </row>
    <row r="1106" spans="1:17">
      <c r="A1106" s="27">
        <f t="shared" si="17"/>
        <v>1100</v>
      </c>
      <c r="B1106" s="35" t="s">
        <v>1360</v>
      </c>
      <c r="C1106" s="35" t="s">
        <v>2435</v>
      </c>
      <c r="D1106" s="14" t="s">
        <v>1219</v>
      </c>
      <c r="E1106" s="14">
        <v>1001003963</v>
      </c>
      <c r="F1106" s="14"/>
      <c r="G1106" s="148"/>
      <c r="H1106" s="148"/>
      <c r="I1106" s="149"/>
      <c r="J1106" s="149"/>
      <c r="K1106" s="148"/>
      <c r="L1106" s="133" t="s">
        <v>48</v>
      </c>
      <c r="M1106" s="92"/>
      <c r="N1106" s="14" t="s">
        <v>1578</v>
      </c>
      <c r="O1106" s="6" t="s">
        <v>223</v>
      </c>
      <c r="P1106" s="1134">
        <v>45201</v>
      </c>
      <c r="Q1106" s="1134">
        <v>45201</v>
      </c>
    </row>
    <row r="1107" spans="1:17">
      <c r="A1107" s="27">
        <f t="shared" si="17"/>
        <v>1101</v>
      </c>
      <c r="B1107" s="35" t="s">
        <v>1360</v>
      </c>
      <c r="C1107" s="35" t="s">
        <v>2435</v>
      </c>
      <c r="D1107" s="14" t="s">
        <v>1220</v>
      </c>
      <c r="E1107" s="14"/>
      <c r="F1107" s="14" t="s">
        <v>1407</v>
      </c>
      <c r="G1107" s="148"/>
      <c r="H1107" s="148"/>
      <c r="I1107" s="149"/>
      <c r="J1107" s="149"/>
      <c r="K1107" s="148"/>
      <c r="L1107" s="133" t="s">
        <v>48</v>
      </c>
      <c r="M1107" s="132"/>
      <c r="N1107" s="14" t="s">
        <v>1579</v>
      </c>
      <c r="O1107" s="6" t="s">
        <v>223</v>
      </c>
      <c r="P1107" s="1134"/>
      <c r="Q1107" s="1134"/>
    </row>
    <row r="1108" spans="1:17">
      <c r="A1108" s="27">
        <f t="shared" si="17"/>
        <v>1102</v>
      </c>
      <c r="B1108" s="35" t="s">
        <v>1360</v>
      </c>
      <c r="C1108" s="35" t="s">
        <v>2435</v>
      </c>
      <c r="D1108" s="14" t="s">
        <v>1184</v>
      </c>
      <c r="E1108" s="14"/>
      <c r="F1108" s="14" t="s">
        <v>1408</v>
      </c>
      <c r="G1108" s="133" t="s">
        <v>48</v>
      </c>
      <c r="H1108" s="148"/>
      <c r="I1108" s="149"/>
      <c r="J1108" s="149"/>
      <c r="K1108" s="148"/>
      <c r="L1108" s="148"/>
      <c r="M1108" s="132"/>
      <c r="N1108" s="14" t="s">
        <v>1580</v>
      </c>
      <c r="O1108" s="6" t="s">
        <v>223</v>
      </c>
      <c r="P1108" s="1134"/>
      <c r="Q1108" s="1134"/>
    </row>
    <row r="1109" spans="1:17">
      <c r="A1109" s="27">
        <f t="shared" si="17"/>
        <v>1103</v>
      </c>
      <c r="B1109" s="35" t="s">
        <v>1360</v>
      </c>
      <c r="C1109" s="35" t="s">
        <v>2435</v>
      </c>
      <c r="D1109" s="14" t="s">
        <v>1221</v>
      </c>
      <c r="E1109" s="14"/>
      <c r="F1109" s="14" t="s">
        <v>1409</v>
      </c>
      <c r="G1109" s="133" t="s">
        <v>48</v>
      </c>
      <c r="H1109" s="148"/>
      <c r="I1109" s="149"/>
      <c r="J1109" s="149"/>
      <c r="K1109" s="148"/>
      <c r="L1109" s="148"/>
      <c r="M1109" s="92"/>
      <c r="N1109" s="14" t="s">
        <v>1581</v>
      </c>
      <c r="O1109" s="6" t="s">
        <v>223</v>
      </c>
      <c r="P1109" s="1134"/>
      <c r="Q1109" s="1134"/>
    </row>
    <row r="1110" spans="1:17">
      <c r="A1110" s="27">
        <f t="shared" si="17"/>
        <v>1104</v>
      </c>
      <c r="B1110" s="35" t="s">
        <v>1360</v>
      </c>
      <c r="C1110" s="35" t="s">
        <v>2435</v>
      </c>
      <c r="D1110" s="14" t="s">
        <v>1222</v>
      </c>
      <c r="E1110" s="14"/>
      <c r="F1110" s="14" t="s">
        <v>1410</v>
      </c>
      <c r="G1110" s="148"/>
      <c r="H1110" s="148"/>
      <c r="I1110" s="149"/>
      <c r="J1110" s="149"/>
      <c r="K1110" s="148"/>
      <c r="L1110" s="133" t="s">
        <v>48</v>
      </c>
      <c r="M1110" s="132"/>
      <c r="N1110" s="14" t="s">
        <v>1582</v>
      </c>
      <c r="O1110" s="6" t="s">
        <v>223</v>
      </c>
      <c r="P1110" s="173">
        <v>45232</v>
      </c>
      <c r="Q1110" s="173">
        <v>45232</v>
      </c>
    </row>
    <row r="1111" spans="1:17">
      <c r="A1111" s="27">
        <f t="shared" si="17"/>
        <v>1105</v>
      </c>
      <c r="B1111" s="35" t="s">
        <v>1360</v>
      </c>
      <c r="C1111" s="35" t="s">
        <v>2435</v>
      </c>
      <c r="D1111" s="14" t="s">
        <v>915</v>
      </c>
      <c r="E1111" s="14"/>
      <c r="F1111" s="14" t="s">
        <v>1411</v>
      </c>
      <c r="G1111" s="148"/>
      <c r="H1111" s="148"/>
      <c r="I1111" s="149"/>
      <c r="J1111" s="149"/>
      <c r="K1111" s="133" t="s">
        <v>48</v>
      </c>
      <c r="L1111" s="148"/>
      <c r="M1111" s="132"/>
      <c r="N1111" s="14" t="s">
        <v>1583</v>
      </c>
      <c r="O1111" s="6" t="s">
        <v>223</v>
      </c>
      <c r="P1111" s="1132" t="s">
        <v>1533</v>
      </c>
      <c r="Q1111" s="1132" t="s">
        <v>1533</v>
      </c>
    </row>
    <row r="1112" spans="1:17">
      <c r="A1112" s="27">
        <f t="shared" si="17"/>
        <v>1106</v>
      </c>
      <c r="B1112" s="35" t="s">
        <v>1360</v>
      </c>
      <c r="C1112" s="35" t="s">
        <v>2435</v>
      </c>
      <c r="D1112" s="14" t="s">
        <v>1223</v>
      </c>
      <c r="E1112" s="14"/>
      <c r="F1112" s="14" t="s">
        <v>1412</v>
      </c>
      <c r="G1112" s="148"/>
      <c r="H1112" s="148"/>
      <c r="I1112" s="133" t="s">
        <v>48</v>
      </c>
      <c r="J1112" s="149"/>
      <c r="K1112" s="148"/>
      <c r="L1112" s="148"/>
      <c r="M1112" s="132"/>
      <c r="N1112" s="14" t="s">
        <v>582</v>
      </c>
      <c r="O1112" s="6" t="s">
        <v>223</v>
      </c>
      <c r="P1112" s="1132"/>
      <c r="Q1112" s="1132"/>
    </row>
    <row r="1113" spans="1:17">
      <c r="A1113" s="27">
        <f t="shared" si="17"/>
        <v>1107</v>
      </c>
      <c r="B1113" s="35" t="s">
        <v>1360</v>
      </c>
      <c r="C1113" s="35" t="s">
        <v>2435</v>
      </c>
      <c r="D1113" s="14" t="s">
        <v>1224</v>
      </c>
      <c r="E1113" s="14"/>
      <c r="F1113" s="14" t="s">
        <v>1413</v>
      </c>
      <c r="G1113" s="148"/>
      <c r="H1113" s="148"/>
      <c r="I1113" s="149"/>
      <c r="J1113" s="133" t="s">
        <v>48</v>
      </c>
      <c r="K1113" s="148"/>
      <c r="L1113" s="148"/>
      <c r="M1113" s="132"/>
      <c r="N1113" s="14" t="s">
        <v>1584</v>
      </c>
      <c r="O1113" s="6" t="s">
        <v>223</v>
      </c>
      <c r="P1113" s="1132"/>
      <c r="Q1113" s="1132"/>
    </row>
    <row r="1114" spans="1:17">
      <c r="A1114" s="27">
        <f t="shared" si="17"/>
        <v>1108</v>
      </c>
      <c r="B1114" s="35" t="s">
        <v>1360</v>
      </c>
      <c r="C1114" s="35" t="s">
        <v>2435</v>
      </c>
      <c r="D1114" s="14" t="s">
        <v>1225</v>
      </c>
      <c r="E1114" s="14"/>
      <c r="F1114" s="14" t="s">
        <v>1414</v>
      </c>
      <c r="G1114" s="133" t="s">
        <v>48</v>
      </c>
      <c r="H1114" s="148"/>
      <c r="I1114" s="149"/>
      <c r="J1114" s="149"/>
      <c r="K1114" s="148"/>
      <c r="L1114" s="148"/>
      <c r="M1114" s="132"/>
      <c r="N1114" s="14" t="s">
        <v>1585</v>
      </c>
      <c r="O1114" s="6" t="s">
        <v>223</v>
      </c>
      <c r="P1114" s="1132"/>
      <c r="Q1114" s="1132"/>
    </row>
    <row r="1115" spans="1:17">
      <c r="A1115" s="27">
        <f t="shared" si="17"/>
        <v>1109</v>
      </c>
      <c r="B1115" s="35" t="s">
        <v>1360</v>
      </c>
      <c r="C1115" s="35" t="s">
        <v>2435</v>
      </c>
      <c r="D1115" s="14" t="s">
        <v>1226</v>
      </c>
      <c r="E1115" s="14"/>
      <c r="F1115" s="14" t="s">
        <v>1415</v>
      </c>
      <c r="G1115" s="133" t="s">
        <v>48</v>
      </c>
      <c r="H1115" s="148"/>
      <c r="I1115" s="149"/>
      <c r="J1115" s="149"/>
      <c r="K1115" s="148"/>
      <c r="L1115" s="148"/>
      <c r="M1115" s="132"/>
      <c r="N1115" s="14" t="s">
        <v>1586</v>
      </c>
      <c r="O1115" s="6" t="s">
        <v>223</v>
      </c>
      <c r="P1115" s="1132"/>
      <c r="Q1115" s="1132"/>
    </row>
    <row r="1116" spans="1:17">
      <c r="A1116" s="27">
        <f t="shared" si="17"/>
        <v>1110</v>
      </c>
      <c r="B1116" s="35" t="s">
        <v>1360</v>
      </c>
      <c r="C1116" s="35" t="s">
        <v>2435</v>
      </c>
      <c r="D1116" s="14" t="s">
        <v>1227</v>
      </c>
      <c r="E1116" s="14"/>
      <c r="F1116" s="14" t="s">
        <v>2301</v>
      </c>
      <c r="G1116" s="148"/>
      <c r="H1116" s="148"/>
      <c r="I1116" s="133" t="s">
        <v>48</v>
      </c>
      <c r="J1116" s="149"/>
      <c r="K1116" s="148"/>
      <c r="L1116" s="148"/>
      <c r="M1116" s="132"/>
      <c r="N1116" s="14" t="s">
        <v>1587</v>
      </c>
      <c r="O1116" s="6" t="s">
        <v>223</v>
      </c>
      <c r="P1116" s="172" t="s">
        <v>500</v>
      </c>
      <c r="Q1116" s="172" t="s">
        <v>500</v>
      </c>
    </row>
    <row r="1117" spans="1:17">
      <c r="A1117" s="27">
        <f t="shared" si="17"/>
        <v>1111</v>
      </c>
      <c r="B1117" s="35" t="s">
        <v>1360</v>
      </c>
      <c r="C1117" s="35" t="s">
        <v>2435</v>
      </c>
      <c r="D1117" s="14" t="s">
        <v>1228</v>
      </c>
      <c r="E1117" s="14"/>
      <c r="F1117" s="14" t="s">
        <v>1416</v>
      </c>
      <c r="G1117" s="148"/>
      <c r="H1117" s="148"/>
      <c r="I1117" s="149"/>
      <c r="J1117" s="149"/>
      <c r="K1117" s="148"/>
      <c r="L1117" s="133" t="s">
        <v>48</v>
      </c>
      <c r="M1117" s="92"/>
      <c r="N1117" s="14" t="s">
        <v>1588</v>
      </c>
      <c r="O1117" s="6" t="s">
        <v>223</v>
      </c>
      <c r="P1117" s="172" t="s">
        <v>1534</v>
      </c>
      <c r="Q1117" s="172" t="s">
        <v>1534</v>
      </c>
    </row>
    <row r="1118" spans="1:17">
      <c r="A1118" s="27">
        <f t="shared" si="17"/>
        <v>1112</v>
      </c>
      <c r="B1118" s="35" t="s">
        <v>1360</v>
      </c>
      <c r="C1118" s="35" t="s">
        <v>2435</v>
      </c>
      <c r="D1118" s="14" t="s">
        <v>1229</v>
      </c>
      <c r="E1118" s="14"/>
      <c r="F1118" s="14" t="s">
        <v>1417</v>
      </c>
      <c r="G1118" s="148"/>
      <c r="H1118" s="148"/>
      <c r="I1118" s="149"/>
      <c r="J1118" s="149"/>
      <c r="K1118" s="148"/>
      <c r="L1118" s="133" t="s">
        <v>48</v>
      </c>
      <c r="M1118" s="132"/>
      <c r="N1118" s="14" t="s">
        <v>1589</v>
      </c>
      <c r="O1118" s="6" t="s">
        <v>223</v>
      </c>
      <c r="P1118" s="1132" t="s">
        <v>1535</v>
      </c>
      <c r="Q1118" s="1132" t="s">
        <v>1535</v>
      </c>
    </row>
    <row r="1119" spans="1:17">
      <c r="A1119" s="27">
        <f t="shared" si="17"/>
        <v>1113</v>
      </c>
      <c r="B1119" s="35" t="s">
        <v>1360</v>
      </c>
      <c r="C1119" s="35" t="s">
        <v>2435</v>
      </c>
      <c r="D1119" s="14" t="s">
        <v>495</v>
      </c>
      <c r="E1119" s="14"/>
      <c r="F1119" s="14" t="s">
        <v>2294</v>
      </c>
      <c r="G1119" s="133" t="s">
        <v>48</v>
      </c>
      <c r="H1119" s="148"/>
      <c r="I1119" s="149"/>
      <c r="J1119" s="149"/>
      <c r="K1119" s="148"/>
      <c r="L1119" s="148"/>
      <c r="M1119" s="92"/>
      <c r="N1119" s="14" t="s">
        <v>1581</v>
      </c>
      <c r="O1119" s="6" t="s">
        <v>223</v>
      </c>
      <c r="P1119" s="1132"/>
      <c r="Q1119" s="1132"/>
    </row>
    <row r="1120" spans="1:17">
      <c r="A1120" s="27">
        <f t="shared" si="17"/>
        <v>1114</v>
      </c>
      <c r="B1120" s="35" t="s">
        <v>1360</v>
      </c>
      <c r="C1120" s="35" t="s">
        <v>2435</v>
      </c>
      <c r="D1120" s="14" t="s">
        <v>1230</v>
      </c>
      <c r="E1120" s="14"/>
      <c r="F1120" s="14" t="s">
        <v>1418</v>
      </c>
      <c r="G1120" s="148"/>
      <c r="H1120" s="148"/>
      <c r="I1120" s="149"/>
      <c r="J1120" s="149"/>
      <c r="K1120" s="148"/>
      <c r="L1120" s="133" t="s">
        <v>48</v>
      </c>
      <c r="M1120" s="132"/>
      <c r="N1120" s="14" t="s">
        <v>1590</v>
      </c>
      <c r="O1120" s="6" t="s">
        <v>223</v>
      </c>
      <c r="P1120" s="1132"/>
      <c r="Q1120" s="1132"/>
    </row>
    <row r="1121" spans="1:17">
      <c r="A1121" s="27">
        <f t="shared" si="17"/>
        <v>1115</v>
      </c>
      <c r="B1121" s="35" t="s">
        <v>1360</v>
      </c>
      <c r="C1121" s="35" t="s">
        <v>2435</v>
      </c>
      <c r="D1121" s="14" t="s">
        <v>1231</v>
      </c>
      <c r="E1121" s="14"/>
      <c r="F1121" s="14" t="s">
        <v>1419</v>
      </c>
      <c r="G1121" s="133" t="s">
        <v>48</v>
      </c>
      <c r="H1121" s="148"/>
      <c r="I1121" s="149"/>
      <c r="J1121" s="149"/>
      <c r="K1121" s="148"/>
      <c r="L1121" s="148"/>
      <c r="M1121" s="92"/>
      <c r="N1121" s="14" t="s">
        <v>1591</v>
      </c>
      <c r="O1121" s="6" t="s">
        <v>223</v>
      </c>
      <c r="P1121" s="1132"/>
      <c r="Q1121" s="1132"/>
    </row>
    <row r="1122" spans="1:17">
      <c r="A1122" s="27">
        <f t="shared" si="17"/>
        <v>1116</v>
      </c>
      <c r="B1122" s="35" t="s">
        <v>1360</v>
      </c>
      <c r="C1122" s="35" t="s">
        <v>2435</v>
      </c>
      <c r="D1122" s="14" t="s">
        <v>1232</v>
      </c>
      <c r="E1122" s="14"/>
      <c r="F1122" s="14" t="s">
        <v>1420</v>
      </c>
      <c r="G1122" s="148"/>
      <c r="H1122" s="148"/>
      <c r="I1122" s="149"/>
      <c r="J1122" s="149"/>
      <c r="K1122" s="148"/>
      <c r="L1122" s="133" t="s">
        <v>48</v>
      </c>
      <c r="M1122" s="132"/>
      <c r="N1122" s="14" t="s">
        <v>1592</v>
      </c>
      <c r="O1122" s="6" t="s">
        <v>223</v>
      </c>
      <c r="P1122" s="1132" t="s">
        <v>501</v>
      </c>
      <c r="Q1122" s="1132" t="s">
        <v>501</v>
      </c>
    </row>
    <row r="1123" spans="1:17">
      <c r="A1123" s="27">
        <f t="shared" si="17"/>
        <v>1117</v>
      </c>
      <c r="B1123" s="35" t="s">
        <v>1360</v>
      </c>
      <c r="C1123" s="35" t="s">
        <v>2435</v>
      </c>
      <c r="D1123" s="14" t="s">
        <v>1233</v>
      </c>
      <c r="E1123" s="14">
        <v>10060030366</v>
      </c>
      <c r="F1123" s="14" t="s">
        <v>1421</v>
      </c>
      <c r="G1123" s="148"/>
      <c r="H1123" s="148"/>
      <c r="I1123" s="133" t="s">
        <v>48</v>
      </c>
      <c r="J1123" s="149"/>
      <c r="K1123" s="148"/>
      <c r="L1123" s="148"/>
      <c r="M1123" s="132"/>
      <c r="N1123" s="14" t="s">
        <v>1593</v>
      </c>
      <c r="O1123" s="6" t="s">
        <v>223</v>
      </c>
      <c r="P1123" s="1132"/>
      <c r="Q1123" s="1132"/>
    </row>
    <row r="1124" spans="1:17">
      <c r="A1124" s="27">
        <f t="shared" si="17"/>
        <v>1118</v>
      </c>
      <c r="B1124" s="35" t="s">
        <v>1360</v>
      </c>
      <c r="C1124" s="35" t="s">
        <v>2435</v>
      </c>
      <c r="D1124" s="14" t="s">
        <v>1234</v>
      </c>
      <c r="E1124" s="14">
        <v>10040050700</v>
      </c>
      <c r="F1124" s="14" t="s">
        <v>1422</v>
      </c>
      <c r="G1124" s="148"/>
      <c r="H1124" s="148"/>
      <c r="I1124" s="149"/>
      <c r="J1124" s="149"/>
      <c r="K1124" s="133" t="s">
        <v>48</v>
      </c>
      <c r="L1124" s="148"/>
      <c r="M1124" s="132"/>
      <c r="N1124" s="14" t="s">
        <v>1594</v>
      </c>
      <c r="O1124" s="6" t="s">
        <v>223</v>
      </c>
      <c r="P1124" s="173">
        <v>44981</v>
      </c>
      <c r="Q1124" s="173">
        <v>44981</v>
      </c>
    </row>
    <row r="1125" spans="1:17">
      <c r="A1125" s="27">
        <f t="shared" si="17"/>
        <v>1119</v>
      </c>
      <c r="B1125" s="35" t="s">
        <v>1360</v>
      </c>
      <c r="C1125" s="35" t="s">
        <v>2435</v>
      </c>
      <c r="D1125" s="14" t="s">
        <v>1235</v>
      </c>
      <c r="E1125" s="14">
        <v>10010010240</v>
      </c>
      <c r="F1125" s="14" t="s">
        <v>1393</v>
      </c>
      <c r="G1125" s="148"/>
      <c r="H1125" s="148"/>
      <c r="I1125" s="133" t="s">
        <v>48</v>
      </c>
      <c r="J1125" s="149"/>
      <c r="K1125" s="148"/>
      <c r="L1125" s="148"/>
      <c r="M1125" s="132"/>
      <c r="N1125" s="14" t="s">
        <v>1595</v>
      </c>
      <c r="O1125" s="6" t="s">
        <v>223</v>
      </c>
      <c r="P1125" s="173">
        <v>44984</v>
      </c>
      <c r="Q1125" s="173">
        <v>44984</v>
      </c>
    </row>
    <row r="1126" spans="1:17">
      <c r="A1126" s="27">
        <f t="shared" si="17"/>
        <v>1120</v>
      </c>
      <c r="B1126" s="35" t="s">
        <v>1360</v>
      </c>
      <c r="C1126" s="35" t="s">
        <v>2435</v>
      </c>
      <c r="D1126" s="14" t="s">
        <v>1236</v>
      </c>
      <c r="E1126" s="14">
        <v>10040120972</v>
      </c>
      <c r="F1126" s="14" t="s">
        <v>1423</v>
      </c>
      <c r="G1126" s="148"/>
      <c r="H1126" s="148"/>
      <c r="I1126" s="149"/>
      <c r="J1126" s="133" t="s">
        <v>48</v>
      </c>
      <c r="K1126" s="148"/>
      <c r="L1126" s="148"/>
      <c r="M1126" s="92"/>
      <c r="N1126" s="14" t="s">
        <v>2075</v>
      </c>
      <c r="O1126" s="6" t="s">
        <v>223</v>
      </c>
      <c r="P1126" s="173">
        <v>44929</v>
      </c>
      <c r="Q1126" s="173">
        <v>44929</v>
      </c>
    </row>
    <row r="1127" spans="1:17">
      <c r="A1127" s="27">
        <f t="shared" si="17"/>
        <v>1121</v>
      </c>
      <c r="B1127" s="35" t="s">
        <v>1360</v>
      </c>
      <c r="C1127" s="35" t="s">
        <v>2435</v>
      </c>
      <c r="D1127" s="14" t="s">
        <v>1237</v>
      </c>
      <c r="E1127" s="14"/>
      <c r="F1127" s="14" t="s">
        <v>1193</v>
      </c>
      <c r="G1127" s="148"/>
      <c r="H1127" s="148"/>
      <c r="I1127" s="133" t="s">
        <v>48</v>
      </c>
      <c r="J1127" s="149"/>
      <c r="K1127" s="148"/>
      <c r="L1127" s="148"/>
      <c r="M1127" s="132"/>
      <c r="N1127" s="14" t="s">
        <v>2076</v>
      </c>
      <c r="O1127" s="6" t="s">
        <v>223</v>
      </c>
      <c r="P1127" s="173">
        <v>44960</v>
      </c>
      <c r="Q1127" s="173">
        <v>44960</v>
      </c>
    </row>
    <row r="1128" spans="1:17">
      <c r="A1128" s="27">
        <f t="shared" si="17"/>
        <v>1122</v>
      </c>
      <c r="B1128" s="35" t="s">
        <v>1360</v>
      </c>
      <c r="C1128" s="35" t="s">
        <v>2435</v>
      </c>
      <c r="D1128" s="14" t="s">
        <v>1238</v>
      </c>
      <c r="E1128" s="14">
        <v>10040050325</v>
      </c>
      <c r="F1128" s="14" t="s">
        <v>1424</v>
      </c>
      <c r="G1128" s="148"/>
      <c r="H1128" s="148"/>
      <c r="I1128" s="149"/>
      <c r="J1128" s="149"/>
      <c r="K1128" s="148"/>
      <c r="L1128" s="133" t="s">
        <v>48</v>
      </c>
      <c r="M1128" s="132"/>
      <c r="N1128" s="14" t="s">
        <v>2077</v>
      </c>
      <c r="O1128" s="6" t="s">
        <v>223</v>
      </c>
      <c r="P1128" s="173">
        <v>44988</v>
      </c>
      <c r="Q1128" s="173">
        <v>44988</v>
      </c>
    </row>
    <row r="1129" spans="1:17">
      <c r="A1129" s="27">
        <f t="shared" si="17"/>
        <v>1123</v>
      </c>
      <c r="B1129" s="35" t="s">
        <v>1360</v>
      </c>
      <c r="C1129" s="35" t="s">
        <v>2435</v>
      </c>
      <c r="D1129" s="14" t="s">
        <v>1239</v>
      </c>
      <c r="E1129" s="14"/>
      <c r="F1129" s="14" t="s">
        <v>2305</v>
      </c>
      <c r="G1129" s="148"/>
      <c r="H1129" s="148"/>
      <c r="I1129" s="133" t="s">
        <v>48</v>
      </c>
      <c r="J1129" s="149"/>
      <c r="K1129" s="148"/>
      <c r="L1129" s="148"/>
      <c r="M1129" s="132"/>
      <c r="N1129" s="14" t="s">
        <v>2078</v>
      </c>
      <c r="O1129" s="6" t="s">
        <v>223</v>
      </c>
      <c r="P1129" s="173">
        <v>45080</v>
      </c>
      <c r="Q1129" s="173">
        <v>45080</v>
      </c>
    </row>
    <row r="1130" spans="1:17">
      <c r="A1130" s="27">
        <f t="shared" si="17"/>
        <v>1124</v>
      </c>
      <c r="B1130" s="35" t="s">
        <v>1360</v>
      </c>
      <c r="C1130" s="35" t="s">
        <v>2435</v>
      </c>
      <c r="D1130" s="14" t="s">
        <v>1240</v>
      </c>
      <c r="E1130" s="14">
        <v>10050060285</v>
      </c>
      <c r="F1130" s="14" t="s">
        <v>1425</v>
      </c>
      <c r="G1130" s="148"/>
      <c r="H1130" s="148"/>
      <c r="I1130" s="149"/>
      <c r="J1130" s="133" t="s">
        <v>48</v>
      </c>
      <c r="K1130" s="148"/>
      <c r="L1130" s="148"/>
      <c r="M1130" s="132"/>
      <c r="N1130" s="14" t="s">
        <v>2079</v>
      </c>
      <c r="O1130" s="6" t="s">
        <v>223</v>
      </c>
      <c r="P1130" s="173">
        <v>45110</v>
      </c>
      <c r="Q1130" s="173">
        <v>45110</v>
      </c>
    </row>
    <row r="1131" spans="1:17">
      <c r="A1131" s="27">
        <f t="shared" si="17"/>
        <v>1125</v>
      </c>
      <c r="B1131" s="35" t="s">
        <v>1360</v>
      </c>
      <c r="C1131" s="35" t="s">
        <v>2435</v>
      </c>
      <c r="D1131" s="14" t="s">
        <v>1241</v>
      </c>
      <c r="E1131" s="14"/>
      <c r="F1131" s="14" t="s">
        <v>2306</v>
      </c>
      <c r="G1131" s="148"/>
      <c r="H1131" s="148"/>
      <c r="I1131" s="133" t="s">
        <v>48</v>
      </c>
      <c r="J1131" s="149"/>
      <c r="K1131" s="148"/>
      <c r="L1131" s="148"/>
      <c r="M1131" s="132"/>
      <c r="N1131" s="14" t="s">
        <v>2080</v>
      </c>
      <c r="O1131" s="6" t="s">
        <v>223</v>
      </c>
      <c r="P1131" s="173">
        <v>45141</v>
      </c>
      <c r="Q1131" s="173">
        <v>45141</v>
      </c>
    </row>
    <row r="1132" spans="1:17">
      <c r="A1132" s="27">
        <f t="shared" si="17"/>
        <v>1126</v>
      </c>
      <c r="B1132" s="35" t="s">
        <v>1360</v>
      </c>
      <c r="C1132" s="35" t="s">
        <v>2435</v>
      </c>
      <c r="D1132" s="14" t="s">
        <v>1242</v>
      </c>
      <c r="E1132" s="14"/>
      <c r="F1132" s="14" t="s">
        <v>1426</v>
      </c>
      <c r="G1132" s="148"/>
      <c r="H1132" s="148"/>
      <c r="I1132" s="133" t="s">
        <v>48</v>
      </c>
      <c r="J1132" s="149"/>
      <c r="K1132" s="148"/>
      <c r="L1132" s="148"/>
      <c r="M1132" s="132"/>
      <c r="N1132" s="14" t="s">
        <v>2081</v>
      </c>
      <c r="O1132" s="6" t="s">
        <v>223</v>
      </c>
      <c r="P1132" s="173">
        <v>45141</v>
      </c>
      <c r="Q1132" s="173">
        <v>45141</v>
      </c>
    </row>
    <row r="1133" spans="1:17">
      <c r="A1133" s="27">
        <f t="shared" si="17"/>
        <v>1127</v>
      </c>
      <c r="B1133" s="35" t="s">
        <v>1360</v>
      </c>
      <c r="C1133" s="35" t="s">
        <v>2434</v>
      </c>
      <c r="D1133" s="14" t="s">
        <v>1243</v>
      </c>
      <c r="E1133" s="14"/>
      <c r="F1133" s="14" t="s">
        <v>1427</v>
      </c>
      <c r="G1133" s="148"/>
      <c r="H1133" s="148"/>
      <c r="I1133" s="149"/>
      <c r="J1133" s="149"/>
      <c r="K1133" s="133" t="s">
        <v>48</v>
      </c>
      <c r="L1133" s="148"/>
      <c r="M1133" s="132"/>
      <c r="N1133" s="14" t="s">
        <v>2082</v>
      </c>
      <c r="O1133" s="6" t="s">
        <v>223</v>
      </c>
      <c r="P1133" s="173">
        <v>45172</v>
      </c>
      <c r="Q1133" s="173">
        <v>45172</v>
      </c>
    </row>
    <row r="1134" spans="1:17">
      <c r="A1134" s="27">
        <f t="shared" si="17"/>
        <v>1128</v>
      </c>
      <c r="B1134" s="35" t="s">
        <v>1360</v>
      </c>
      <c r="C1134" s="35" t="s">
        <v>2434</v>
      </c>
      <c r="D1134" s="14" t="s">
        <v>1244</v>
      </c>
      <c r="E1134" s="14">
        <v>10050030330</v>
      </c>
      <c r="F1134" s="14" t="s">
        <v>1428</v>
      </c>
      <c r="G1134" s="148"/>
      <c r="H1134" s="148"/>
      <c r="I1134" s="149"/>
      <c r="J1134" s="133" t="s">
        <v>48</v>
      </c>
      <c r="K1134" s="148"/>
      <c r="L1134" s="148"/>
      <c r="M1134" s="132"/>
      <c r="N1134" s="14" t="s">
        <v>2033</v>
      </c>
      <c r="O1134" s="6" t="s">
        <v>223</v>
      </c>
      <c r="P1134" s="173">
        <v>45172</v>
      </c>
      <c r="Q1134" s="173">
        <v>45172</v>
      </c>
    </row>
    <row r="1135" spans="1:17">
      <c r="A1135" s="27">
        <f t="shared" si="17"/>
        <v>1129</v>
      </c>
      <c r="B1135" s="35" t="s">
        <v>1360</v>
      </c>
      <c r="C1135" s="35" t="s">
        <v>2434</v>
      </c>
      <c r="D1135" s="14" t="s">
        <v>1245</v>
      </c>
      <c r="E1135" s="14"/>
      <c r="F1135" s="14" t="s">
        <v>1429</v>
      </c>
      <c r="G1135" s="148"/>
      <c r="H1135" s="148"/>
      <c r="I1135" s="133" t="s">
        <v>48</v>
      </c>
      <c r="J1135" s="149"/>
      <c r="K1135" s="148"/>
      <c r="L1135" s="148"/>
      <c r="M1135" s="132"/>
      <c r="N1135" s="14" t="s">
        <v>2083</v>
      </c>
      <c r="O1135" s="6" t="s">
        <v>223</v>
      </c>
      <c r="P1135" s="173">
        <v>45202</v>
      </c>
      <c r="Q1135" s="173">
        <v>45202</v>
      </c>
    </row>
    <row r="1136" spans="1:17">
      <c r="A1136" s="27">
        <f t="shared" si="17"/>
        <v>1130</v>
      </c>
      <c r="B1136" s="35" t="s">
        <v>1360</v>
      </c>
      <c r="C1136" s="35" t="s">
        <v>2434</v>
      </c>
      <c r="D1136" s="14" t="s">
        <v>1246</v>
      </c>
      <c r="E1136" s="14">
        <v>10040050195</v>
      </c>
      <c r="F1136" s="14" t="s">
        <v>1430</v>
      </c>
      <c r="G1136" s="148"/>
      <c r="H1136" s="148"/>
      <c r="I1136" s="149" t="s">
        <v>1604</v>
      </c>
      <c r="J1136" s="149"/>
      <c r="K1136" s="148"/>
      <c r="L1136" s="133" t="s">
        <v>48</v>
      </c>
      <c r="M1136" s="132"/>
      <c r="N1136" s="14" t="s">
        <v>2084</v>
      </c>
      <c r="O1136" s="6" t="s">
        <v>223</v>
      </c>
      <c r="P1136" s="173">
        <v>45202</v>
      </c>
      <c r="Q1136" s="173">
        <v>45202</v>
      </c>
    </row>
    <row r="1137" spans="1:17">
      <c r="A1137" s="27">
        <f t="shared" si="17"/>
        <v>1131</v>
      </c>
      <c r="B1137" s="35" t="s">
        <v>1360</v>
      </c>
      <c r="C1137" s="35" t="s">
        <v>2434</v>
      </c>
      <c r="D1137" s="14" t="s">
        <v>1247</v>
      </c>
      <c r="E1137" s="14">
        <v>10010020475</v>
      </c>
      <c r="F1137" s="14" t="s">
        <v>1431</v>
      </c>
      <c r="G1137" s="148"/>
      <c r="H1137" s="148"/>
      <c r="I1137" s="149"/>
      <c r="J1137" s="149"/>
      <c r="K1137" s="148"/>
      <c r="L1137" s="133" t="s">
        <v>48</v>
      </c>
      <c r="M1137" s="132"/>
      <c r="N1137" s="14" t="s">
        <v>2085</v>
      </c>
      <c r="O1137" s="6" t="s">
        <v>223</v>
      </c>
      <c r="P1137" s="173">
        <v>45202</v>
      </c>
      <c r="Q1137" s="173">
        <v>45202</v>
      </c>
    </row>
    <row r="1138" spans="1:17">
      <c r="A1138" s="27">
        <f t="shared" si="17"/>
        <v>1132</v>
      </c>
      <c r="B1138" s="35" t="s">
        <v>1360</v>
      </c>
      <c r="C1138" s="35" t="s">
        <v>2434</v>
      </c>
      <c r="D1138" s="14" t="s">
        <v>1248</v>
      </c>
      <c r="E1138" s="14"/>
      <c r="F1138" s="14" t="s">
        <v>2293</v>
      </c>
      <c r="G1138" s="148"/>
      <c r="H1138" s="148"/>
      <c r="I1138" s="133" t="s">
        <v>48</v>
      </c>
      <c r="J1138" s="149"/>
      <c r="K1138" s="148"/>
      <c r="L1138" s="148"/>
      <c r="M1138" s="132"/>
      <c r="N1138" s="14" t="s">
        <v>2086</v>
      </c>
      <c r="O1138" s="6" t="s">
        <v>223</v>
      </c>
      <c r="P1138" s="173">
        <v>45202</v>
      </c>
      <c r="Q1138" s="173">
        <v>45202</v>
      </c>
    </row>
    <row r="1139" spans="1:17">
      <c r="A1139" s="27">
        <f t="shared" si="17"/>
        <v>1133</v>
      </c>
      <c r="B1139" s="35" t="s">
        <v>1360</v>
      </c>
      <c r="C1139" s="35" t="s">
        <v>2434</v>
      </c>
      <c r="D1139" s="14" t="s">
        <v>1249</v>
      </c>
      <c r="E1139" s="14"/>
      <c r="F1139" s="14" t="s">
        <v>1249</v>
      </c>
      <c r="G1139" s="133" t="s">
        <v>48</v>
      </c>
      <c r="H1139" s="148"/>
      <c r="I1139" s="149"/>
      <c r="J1139" s="149"/>
      <c r="K1139" s="148"/>
      <c r="L1139" s="148"/>
      <c r="M1139" s="132"/>
      <c r="N1139" s="14" t="s">
        <v>2087</v>
      </c>
      <c r="O1139" s="6" t="s">
        <v>223</v>
      </c>
      <c r="P1139" s="173">
        <v>45202</v>
      </c>
      <c r="Q1139" s="173">
        <v>45202</v>
      </c>
    </row>
    <row r="1140" spans="1:17">
      <c r="A1140" s="27">
        <f t="shared" si="17"/>
        <v>1134</v>
      </c>
      <c r="B1140" s="35" t="s">
        <v>1360</v>
      </c>
      <c r="C1140" s="35" t="s">
        <v>2434</v>
      </c>
      <c r="D1140" s="14" t="s">
        <v>1250</v>
      </c>
      <c r="E1140" s="14"/>
      <c r="F1140" s="14" t="s">
        <v>1432</v>
      </c>
      <c r="G1140" s="148"/>
      <c r="H1140" s="148"/>
      <c r="I1140" s="133" t="s">
        <v>48</v>
      </c>
      <c r="J1140" s="149"/>
      <c r="K1140" s="148"/>
      <c r="L1140" s="148"/>
      <c r="M1140" s="132"/>
      <c r="N1140" s="14" t="s">
        <v>2088</v>
      </c>
      <c r="O1140" s="6" t="s">
        <v>223</v>
      </c>
      <c r="P1140" s="173">
        <v>45233</v>
      </c>
      <c r="Q1140" s="173">
        <v>45233</v>
      </c>
    </row>
    <row r="1141" spans="1:17">
      <c r="A1141" s="27">
        <f t="shared" si="17"/>
        <v>1135</v>
      </c>
      <c r="B1141" s="35" t="s">
        <v>1360</v>
      </c>
      <c r="C1141" s="35" t="s">
        <v>2434</v>
      </c>
      <c r="D1141" s="14" t="s">
        <v>1251</v>
      </c>
      <c r="E1141" s="14"/>
      <c r="F1141" s="14" t="s">
        <v>1433</v>
      </c>
      <c r="G1141" s="148"/>
      <c r="H1141" s="148"/>
      <c r="I1141" s="149"/>
      <c r="J1141" s="149"/>
      <c r="K1141" s="148"/>
      <c r="L1141" s="133" t="s">
        <v>48</v>
      </c>
      <c r="M1141" s="132"/>
      <c r="N1141" s="14" t="s">
        <v>2089</v>
      </c>
      <c r="O1141" s="6" t="s">
        <v>223</v>
      </c>
      <c r="P1141" s="173">
        <v>44998</v>
      </c>
      <c r="Q1141" s="173">
        <v>44998</v>
      </c>
    </row>
    <row r="1142" spans="1:17">
      <c r="A1142" s="27">
        <f t="shared" si="17"/>
        <v>1136</v>
      </c>
      <c r="B1142" s="35" t="s">
        <v>1360</v>
      </c>
      <c r="C1142" s="35" t="s">
        <v>2434</v>
      </c>
      <c r="D1142" s="14" t="s">
        <v>1252</v>
      </c>
      <c r="E1142" s="14">
        <v>10050030919</v>
      </c>
      <c r="F1142" s="14" t="s">
        <v>1434</v>
      </c>
      <c r="G1142" s="150"/>
      <c r="H1142" s="148"/>
      <c r="I1142" s="133" t="s">
        <v>48</v>
      </c>
      <c r="J1142" s="149"/>
      <c r="K1142" s="148"/>
      <c r="L1142" s="148"/>
      <c r="M1142" s="132"/>
      <c r="N1142" s="14" t="s">
        <v>2090</v>
      </c>
      <c r="O1142" s="6" t="s">
        <v>223</v>
      </c>
      <c r="P1142" s="173">
        <v>44998</v>
      </c>
      <c r="Q1142" s="173">
        <v>44998</v>
      </c>
    </row>
    <row r="1143" spans="1:17">
      <c r="A1143" s="27">
        <f t="shared" si="17"/>
        <v>1137</v>
      </c>
      <c r="B1143" s="35" t="s">
        <v>1360</v>
      </c>
      <c r="C1143" s="35" t="s">
        <v>2434</v>
      </c>
      <c r="D1143" s="14" t="s">
        <v>1253</v>
      </c>
      <c r="E1143" s="14">
        <v>10040020275</v>
      </c>
      <c r="F1143" s="14" t="s">
        <v>1435</v>
      </c>
      <c r="G1143" s="150"/>
      <c r="H1143" s="148"/>
      <c r="I1143" s="133" t="s">
        <v>48</v>
      </c>
      <c r="J1143" s="149"/>
      <c r="K1143" s="148"/>
      <c r="L1143" s="148"/>
      <c r="M1143" s="132"/>
      <c r="N1143" s="14" t="s">
        <v>2091</v>
      </c>
      <c r="O1143" s="6" t="s">
        <v>223</v>
      </c>
      <c r="P1143" s="173">
        <v>44998</v>
      </c>
      <c r="Q1143" s="173">
        <v>44998</v>
      </c>
    </row>
    <row r="1144" spans="1:17">
      <c r="A1144" s="27">
        <f t="shared" si="17"/>
        <v>1138</v>
      </c>
      <c r="B1144" s="35" t="s">
        <v>1360</v>
      </c>
      <c r="C1144" s="35" t="s">
        <v>2434</v>
      </c>
      <c r="D1144" s="14" t="s">
        <v>1254</v>
      </c>
      <c r="E1144" s="14"/>
      <c r="F1144" s="14" t="s">
        <v>1436</v>
      </c>
      <c r="G1144" s="133" t="s">
        <v>48</v>
      </c>
      <c r="H1144" s="148"/>
      <c r="I1144" s="149"/>
      <c r="J1144" s="149"/>
      <c r="K1144" s="148"/>
      <c r="L1144" s="148"/>
      <c r="M1144" s="132"/>
      <c r="N1144" s="14" t="s">
        <v>2092</v>
      </c>
      <c r="O1144" s="6" t="s">
        <v>223</v>
      </c>
      <c r="P1144" s="173">
        <v>44999</v>
      </c>
      <c r="Q1144" s="173">
        <v>44999</v>
      </c>
    </row>
    <row r="1145" spans="1:17">
      <c r="A1145" s="27">
        <f t="shared" si="17"/>
        <v>1139</v>
      </c>
      <c r="B1145" s="35" t="s">
        <v>1360</v>
      </c>
      <c r="C1145" s="35" t="s">
        <v>2434</v>
      </c>
      <c r="D1145" s="14" t="s">
        <v>1255</v>
      </c>
      <c r="E1145" s="76" t="s">
        <v>1361</v>
      </c>
      <c r="F1145" s="14" t="s">
        <v>1437</v>
      </c>
      <c r="G1145" s="133" t="s">
        <v>48</v>
      </c>
      <c r="H1145" s="148"/>
      <c r="I1145" s="149"/>
      <c r="J1145" s="149"/>
      <c r="K1145" s="148"/>
      <c r="L1145" s="148"/>
      <c r="M1145" s="132"/>
      <c r="N1145" s="14" t="s">
        <v>2093</v>
      </c>
      <c r="O1145" s="6" t="s">
        <v>223</v>
      </c>
      <c r="P1145" s="173">
        <v>44999</v>
      </c>
      <c r="Q1145" s="173">
        <v>44999</v>
      </c>
    </row>
    <row r="1146" spans="1:17">
      <c r="A1146" s="27">
        <f t="shared" si="17"/>
        <v>1140</v>
      </c>
      <c r="B1146" s="35" t="s">
        <v>1360</v>
      </c>
      <c r="C1146" s="35" t="s">
        <v>2434</v>
      </c>
      <c r="D1146" s="14" t="s">
        <v>1186</v>
      </c>
      <c r="E1146" s="14">
        <v>10040040451</v>
      </c>
      <c r="F1146" s="14" t="s">
        <v>1438</v>
      </c>
      <c r="G1146" s="133" t="s">
        <v>48</v>
      </c>
      <c r="H1146" s="148"/>
      <c r="I1146" s="149"/>
      <c r="J1146" s="149"/>
      <c r="K1146" s="148"/>
      <c r="L1146" s="148"/>
      <c r="M1146" s="132"/>
      <c r="N1146" s="14" t="s">
        <v>2094</v>
      </c>
      <c r="O1146" s="6" t="s">
        <v>223</v>
      </c>
      <c r="P1146" s="173">
        <v>45000</v>
      </c>
      <c r="Q1146" s="173">
        <v>45000</v>
      </c>
    </row>
    <row r="1147" spans="1:17">
      <c r="A1147" s="27">
        <f t="shared" si="17"/>
        <v>1141</v>
      </c>
      <c r="B1147" s="35" t="s">
        <v>1360</v>
      </c>
      <c r="C1147" s="35" t="s">
        <v>2434</v>
      </c>
      <c r="D1147" s="14" t="s">
        <v>1256</v>
      </c>
      <c r="E1147" s="14"/>
      <c r="F1147" s="14" t="s">
        <v>1439</v>
      </c>
      <c r="G1147" s="148"/>
      <c r="H1147" s="148"/>
      <c r="I1147" s="133" t="s">
        <v>48</v>
      </c>
      <c r="J1147" s="149"/>
      <c r="K1147" s="148"/>
      <c r="L1147" s="148"/>
      <c r="M1147" s="132"/>
      <c r="N1147" s="14" t="s">
        <v>2095</v>
      </c>
      <c r="O1147" s="6" t="s">
        <v>223</v>
      </c>
      <c r="P1147" s="173">
        <v>45000</v>
      </c>
      <c r="Q1147" s="173">
        <v>45000</v>
      </c>
    </row>
    <row r="1148" spans="1:17">
      <c r="A1148" s="27">
        <f t="shared" si="17"/>
        <v>1142</v>
      </c>
      <c r="B1148" s="35" t="s">
        <v>1360</v>
      </c>
      <c r="C1148" s="35" t="s">
        <v>2434</v>
      </c>
      <c r="D1148" s="14" t="s">
        <v>1184</v>
      </c>
      <c r="E1148" s="14">
        <v>10060080459</v>
      </c>
      <c r="F1148" s="14" t="s">
        <v>1440</v>
      </c>
      <c r="G1148" s="133" t="s">
        <v>48</v>
      </c>
      <c r="H1148" s="148"/>
      <c r="I1148" s="149"/>
      <c r="J1148" s="149"/>
      <c r="K1148" s="148"/>
      <c r="L1148" s="148"/>
      <c r="M1148" s="132"/>
      <c r="N1148" s="14" t="s">
        <v>2096</v>
      </c>
      <c r="O1148" s="6" t="s">
        <v>223</v>
      </c>
      <c r="P1148" s="173">
        <v>45000</v>
      </c>
      <c r="Q1148" s="173">
        <v>45000</v>
      </c>
    </row>
    <row r="1149" spans="1:17">
      <c r="A1149" s="27">
        <f t="shared" si="17"/>
        <v>1143</v>
      </c>
      <c r="B1149" s="35" t="s">
        <v>1360</v>
      </c>
      <c r="C1149" s="35" t="s">
        <v>2434</v>
      </c>
      <c r="D1149" s="14" t="s">
        <v>1257</v>
      </c>
      <c r="E1149" s="14"/>
      <c r="F1149" s="14" t="s">
        <v>1441</v>
      </c>
      <c r="G1149" s="148"/>
      <c r="H1149" s="148"/>
      <c r="I1149" s="149"/>
      <c r="J1149" s="149"/>
      <c r="K1149" s="148"/>
      <c r="L1149" s="133" t="s">
        <v>48</v>
      </c>
      <c r="M1149" s="132"/>
      <c r="N1149" s="14" t="s">
        <v>2097</v>
      </c>
      <c r="O1149" s="6" t="s">
        <v>223</v>
      </c>
      <c r="P1149" s="173">
        <v>45001</v>
      </c>
      <c r="Q1149" s="173">
        <v>45001</v>
      </c>
    </row>
    <row r="1150" spans="1:17">
      <c r="A1150" s="27">
        <f t="shared" si="17"/>
        <v>1144</v>
      </c>
      <c r="B1150" s="35" t="s">
        <v>1360</v>
      </c>
      <c r="C1150" s="35" t="s">
        <v>2434</v>
      </c>
      <c r="D1150" s="14" t="s">
        <v>495</v>
      </c>
      <c r="E1150" s="14"/>
      <c r="F1150" s="14" t="s">
        <v>1442</v>
      </c>
      <c r="G1150" s="133" t="s">
        <v>48</v>
      </c>
      <c r="H1150" s="148"/>
      <c r="I1150" s="149"/>
      <c r="J1150" s="149"/>
      <c r="K1150" s="148"/>
      <c r="L1150" s="148"/>
      <c r="M1150" s="132"/>
      <c r="N1150" s="14" t="s">
        <v>2098</v>
      </c>
      <c r="O1150" s="6" t="s">
        <v>223</v>
      </c>
      <c r="P1150" s="173">
        <v>45001</v>
      </c>
      <c r="Q1150" s="173">
        <v>45001</v>
      </c>
    </row>
    <row r="1151" spans="1:17">
      <c r="A1151" s="27">
        <f t="shared" si="17"/>
        <v>1145</v>
      </c>
      <c r="B1151" s="35" t="s">
        <v>1360</v>
      </c>
      <c r="C1151" s="35" t="s">
        <v>2434</v>
      </c>
      <c r="D1151" s="14" t="s">
        <v>1258</v>
      </c>
      <c r="E1151" s="14"/>
      <c r="F1151" s="14" t="s">
        <v>1443</v>
      </c>
      <c r="G1151" s="148"/>
      <c r="H1151" s="148"/>
      <c r="I1151" s="133" t="s">
        <v>48</v>
      </c>
      <c r="J1151" s="149"/>
      <c r="K1151" s="148"/>
      <c r="L1151" s="148"/>
      <c r="M1151" s="132"/>
      <c r="N1151" s="14" t="s">
        <v>2099</v>
      </c>
      <c r="O1151" s="6" t="s">
        <v>223</v>
      </c>
      <c r="P1151" s="173">
        <v>45002</v>
      </c>
      <c r="Q1151" s="173">
        <v>45002</v>
      </c>
    </row>
    <row r="1152" spans="1:17">
      <c r="A1152" s="27">
        <f t="shared" si="17"/>
        <v>1146</v>
      </c>
      <c r="B1152" s="35" t="s">
        <v>1360</v>
      </c>
      <c r="C1152" s="35" t="s">
        <v>2434</v>
      </c>
      <c r="D1152" s="14" t="s">
        <v>1259</v>
      </c>
      <c r="E1152" s="14"/>
      <c r="F1152" s="14" t="s">
        <v>1444</v>
      </c>
      <c r="G1152" s="133" t="s">
        <v>48</v>
      </c>
      <c r="H1152" s="148"/>
      <c r="I1152" s="149"/>
      <c r="J1152" s="149"/>
      <c r="K1152" s="148"/>
      <c r="L1152" s="148"/>
      <c r="M1152" s="132"/>
      <c r="N1152" s="14" t="s">
        <v>2100</v>
      </c>
      <c r="O1152" s="6" t="s">
        <v>223</v>
      </c>
      <c r="P1152" s="1133" t="s">
        <v>1536</v>
      </c>
      <c r="Q1152" s="1133" t="s">
        <v>1536</v>
      </c>
    </row>
    <row r="1153" spans="1:17">
      <c r="A1153" s="27">
        <f t="shared" si="17"/>
        <v>1147</v>
      </c>
      <c r="B1153" s="35" t="s">
        <v>1360</v>
      </c>
      <c r="C1153" s="35" t="s">
        <v>2434</v>
      </c>
      <c r="D1153" s="14" t="s">
        <v>1260</v>
      </c>
      <c r="E1153" s="14"/>
      <c r="F1153" s="14" t="s">
        <v>1445</v>
      </c>
      <c r="G1153" s="148"/>
      <c r="H1153" s="148"/>
      <c r="I1153" s="133" t="s">
        <v>48</v>
      </c>
      <c r="J1153" s="149"/>
      <c r="K1153" s="148"/>
      <c r="L1153" s="148"/>
      <c r="M1153" s="132"/>
      <c r="N1153" s="14" t="s">
        <v>2101</v>
      </c>
      <c r="O1153" s="6" t="s">
        <v>223</v>
      </c>
      <c r="P1153" s="1133"/>
      <c r="Q1153" s="1133"/>
    </row>
    <row r="1154" spans="1:17">
      <c r="A1154" s="27">
        <f t="shared" si="17"/>
        <v>1148</v>
      </c>
      <c r="B1154" s="35" t="s">
        <v>1360</v>
      </c>
      <c r="C1154" s="35" t="s">
        <v>2434</v>
      </c>
      <c r="D1154" s="14" t="s">
        <v>1261</v>
      </c>
      <c r="E1154" s="14"/>
      <c r="F1154" s="14" t="s">
        <v>1446</v>
      </c>
      <c r="G1154" s="133" t="s">
        <v>48</v>
      </c>
      <c r="H1154" s="148"/>
      <c r="I1154" s="149"/>
      <c r="J1154" s="149"/>
      <c r="K1154" s="148"/>
      <c r="L1154" s="148"/>
      <c r="M1154" s="132"/>
      <c r="N1154" s="14" t="s">
        <v>2102</v>
      </c>
      <c r="O1154" s="6" t="s">
        <v>223</v>
      </c>
      <c r="P1154" s="1133" t="s">
        <v>509</v>
      </c>
      <c r="Q1154" s="1133" t="s">
        <v>509</v>
      </c>
    </row>
    <row r="1155" spans="1:17">
      <c r="A1155" s="27">
        <f t="shared" si="17"/>
        <v>1149</v>
      </c>
      <c r="B1155" s="35" t="s">
        <v>1360</v>
      </c>
      <c r="C1155" s="35" t="s">
        <v>2434</v>
      </c>
      <c r="D1155" s="14" t="s">
        <v>1262</v>
      </c>
      <c r="E1155" s="14"/>
      <c r="F1155" s="14" t="s">
        <v>1447</v>
      </c>
      <c r="G1155" s="148"/>
      <c r="H1155" s="148"/>
      <c r="I1155" s="133" t="s">
        <v>48</v>
      </c>
      <c r="J1155" s="149"/>
      <c r="K1155" s="148"/>
      <c r="L1155" s="148"/>
      <c r="M1155" s="132"/>
      <c r="N1155" s="14" t="s">
        <v>2103</v>
      </c>
      <c r="O1155" s="6" t="s">
        <v>223</v>
      </c>
      <c r="P1155" s="1133"/>
      <c r="Q1155" s="1133"/>
    </row>
    <row r="1156" spans="1:17">
      <c r="A1156" s="27">
        <f t="shared" si="17"/>
        <v>1150</v>
      </c>
      <c r="B1156" s="35" t="s">
        <v>1360</v>
      </c>
      <c r="C1156" s="35" t="s">
        <v>2434</v>
      </c>
      <c r="D1156" s="14" t="s">
        <v>1263</v>
      </c>
      <c r="E1156" s="14"/>
      <c r="F1156" s="14" t="s">
        <v>1448</v>
      </c>
      <c r="G1156" s="133" t="s">
        <v>48</v>
      </c>
      <c r="H1156" s="148"/>
      <c r="I1156" s="149"/>
      <c r="J1156" s="149"/>
      <c r="K1156" s="148"/>
      <c r="L1156" s="148"/>
      <c r="M1156" s="132"/>
      <c r="N1156" s="14" t="s">
        <v>2104</v>
      </c>
      <c r="O1156" s="6" t="s">
        <v>223</v>
      </c>
      <c r="P1156" s="1133"/>
      <c r="Q1156" s="1133"/>
    </row>
    <row r="1157" spans="1:17">
      <c r="A1157" s="27">
        <f t="shared" si="17"/>
        <v>1151</v>
      </c>
      <c r="B1157" s="35" t="s">
        <v>1360</v>
      </c>
      <c r="C1157" s="35" t="s">
        <v>2434</v>
      </c>
      <c r="D1157" s="14" t="s">
        <v>1264</v>
      </c>
      <c r="E1157" s="14"/>
      <c r="F1157" s="14" t="s">
        <v>1449</v>
      </c>
      <c r="G1157" s="148"/>
      <c r="H1157" s="148"/>
      <c r="I1157" s="133" t="s">
        <v>48</v>
      </c>
      <c r="J1157" s="149"/>
      <c r="K1157" s="148"/>
      <c r="L1157" s="148"/>
      <c r="M1157" s="132"/>
      <c r="N1157" s="14" t="s">
        <v>2105</v>
      </c>
      <c r="O1157" s="6" t="s">
        <v>223</v>
      </c>
      <c r="P1157" s="1133"/>
      <c r="Q1157" s="1133"/>
    </row>
    <row r="1158" spans="1:17">
      <c r="A1158" s="27">
        <f t="shared" si="17"/>
        <v>1152</v>
      </c>
      <c r="B1158" s="35" t="s">
        <v>1360</v>
      </c>
      <c r="C1158" s="35" t="s">
        <v>2433</v>
      </c>
      <c r="D1158" s="14" t="s">
        <v>1265</v>
      </c>
      <c r="E1158" s="14"/>
      <c r="F1158" s="14" t="s">
        <v>1599</v>
      </c>
      <c r="G1158" s="148"/>
      <c r="H1158" s="148"/>
      <c r="I1158" s="133" t="s">
        <v>48</v>
      </c>
      <c r="J1158" s="149"/>
      <c r="K1158" s="148"/>
      <c r="L1158" s="148"/>
      <c r="M1158" s="132"/>
      <c r="N1158" s="14" t="s">
        <v>2106</v>
      </c>
      <c r="O1158" s="6" t="s">
        <v>223</v>
      </c>
      <c r="P1158" s="119" t="s">
        <v>1537</v>
      </c>
      <c r="Q1158" s="119" t="s">
        <v>1537</v>
      </c>
    </row>
    <row r="1159" spans="1:17">
      <c r="A1159" s="27">
        <f t="shared" si="17"/>
        <v>1153</v>
      </c>
      <c r="B1159" s="35" t="s">
        <v>1360</v>
      </c>
      <c r="C1159" s="35" t="s">
        <v>2433</v>
      </c>
      <c r="D1159" s="14" t="s">
        <v>1266</v>
      </c>
      <c r="E1159" s="14"/>
      <c r="F1159" s="14" t="s">
        <v>1600</v>
      </c>
      <c r="G1159" s="148"/>
      <c r="H1159" s="148"/>
      <c r="I1159" s="149"/>
      <c r="J1159" s="149"/>
      <c r="K1159" s="148"/>
      <c r="L1159" s="133" t="s">
        <v>48</v>
      </c>
      <c r="M1159" s="132"/>
      <c r="N1159" s="14" t="s">
        <v>2107</v>
      </c>
      <c r="O1159" s="6" t="s">
        <v>223</v>
      </c>
      <c r="P1159" s="119" t="s">
        <v>1538</v>
      </c>
      <c r="Q1159" s="119" t="s">
        <v>1538</v>
      </c>
    </row>
    <row r="1160" spans="1:17">
      <c r="A1160" s="27">
        <f t="shared" si="17"/>
        <v>1154</v>
      </c>
      <c r="B1160" s="35" t="s">
        <v>1360</v>
      </c>
      <c r="C1160" s="35" t="s">
        <v>2433</v>
      </c>
      <c r="D1160" s="14" t="s">
        <v>1267</v>
      </c>
      <c r="E1160" s="14"/>
      <c r="F1160" s="14" t="s">
        <v>2307</v>
      </c>
      <c r="G1160" s="148"/>
      <c r="H1160" s="148"/>
      <c r="I1160" s="133" t="s">
        <v>48</v>
      </c>
      <c r="J1160" s="149"/>
      <c r="K1160" s="148"/>
      <c r="L1160" s="148"/>
      <c r="M1160" s="132"/>
      <c r="N1160" s="14" t="s">
        <v>2108</v>
      </c>
      <c r="O1160" s="6" t="s">
        <v>223</v>
      </c>
      <c r="P1160" s="1134">
        <v>44989</v>
      </c>
      <c r="Q1160" s="1134">
        <v>44989</v>
      </c>
    </row>
    <row r="1161" spans="1:17">
      <c r="A1161" s="27">
        <f t="shared" ref="A1161:A1224" si="18">A1160+1</f>
        <v>1155</v>
      </c>
      <c r="B1161" s="35" t="s">
        <v>1360</v>
      </c>
      <c r="C1161" s="35" t="s">
        <v>2433</v>
      </c>
      <c r="D1161" s="14" t="s">
        <v>1268</v>
      </c>
      <c r="E1161" s="14"/>
      <c r="F1161" s="14" t="s">
        <v>1450</v>
      </c>
      <c r="G1161" s="148"/>
      <c r="H1161" s="148"/>
      <c r="I1161" s="133" t="s">
        <v>48</v>
      </c>
      <c r="J1161" s="149"/>
      <c r="K1161" s="148"/>
      <c r="L1161" s="148"/>
      <c r="M1161" s="132"/>
      <c r="N1161" s="14" t="s">
        <v>2109</v>
      </c>
      <c r="O1161" s="6" t="s">
        <v>223</v>
      </c>
      <c r="P1161" s="1133"/>
      <c r="Q1161" s="1133"/>
    </row>
    <row r="1162" spans="1:17">
      <c r="A1162" s="27">
        <f t="shared" si="18"/>
        <v>1156</v>
      </c>
      <c r="B1162" s="35" t="s">
        <v>1360</v>
      </c>
      <c r="C1162" s="35" t="s">
        <v>2433</v>
      </c>
      <c r="D1162" s="14" t="s">
        <v>1269</v>
      </c>
      <c r="E1162" s="14"/>
      <c r="F1162" s="14" t="s">
        <v>1451</v>
      </c>
      <c r="G1162" s="148"/>
      <c r="H1162" s="148"/>
      <c r="I1162" s="133" t="s">
        <v>48</v>
      </c>
      <c r="J1162" s="149"/>
      <c r="K1162" s="148"/>
      <c r="L1162" s="148"/>
      <c r="M1162" s="92"/>
      <c r="N1162" s="14" t="s">
        <v>2110</v>
      </c>
      <c r="O1162" s="6" t="s">
        <v>223</v>
      </c>
      <c r="P1162" s="1133"/>
      <c r="Q1162" s="1133"/>
    </row>
    <row r="1163" spans="1:17">
      <c r="A1163" s="27">
        <f t="shared" si="18"/>
        <v>1157</v>
      </c>
      <c r="B1163" s="35" t="s">
        <v>1360</v>
      </c>
      <c r="C1163" s="35" t="s">
        <v>2433</v>
      </c>
      <c r="D1163" s="14" t="s">
        <v>1183</v>
      </c>
      <c r="E1163" s="14"/>
      <c r="F1163" s="14" t="s">
        <v>1452</v>
      </c>
      <c r="G1163" s="148"/>
      <c r="H1163" s="148"/>
      <c r="I1163" s="133" t="s">
        <v>48</v>
      </c>
      <c r="J1163" s="149"/>
      <c r="K1163" s="148"/>
      <c r="L1163" s="148"/>
      <c r="M1163" s="132"/>
      <c r="N1163" s="14" t="s">
        <v>2109</v>
      </c>
      <c r="O1163" s="6" t="s">
        <v>223</v>
      </c>
      <c r="P1163" s="1134">
        <v>45050</v>
      </c>
      <c r="Q1163" s="1134">
        <v>45050</v>
      </c>
    </row>
    <row r="1164" spans="1:17">
      <c r="A1164" s="27">
        <f t="shared" si="18"/>
        <v>1158</v>
      </c>
      <c r="B1164" s="35" t="s">
        <v>1360</v>
      </c>
      <c r="C1164" s="35" t="s">
        <v>2433</v>
      </c>
      <c r="D1164" s="14" t="s">
        <v>1270</v>
      </c>
      <c r="E1164" s="14"/>
      <c r="F1164" s="14" t="s">
        <v>1453</v>
      </c>
      <c r="G1164" s="148"/>
      <c r="H1164" s="148"/>
      <c r="I1164" s="149"/>
      <c r="J1164" s="149"/>
      <c r="K1164" s="148"/>
      <c r="L1164" s="133" t="s">
        <v>48</v>
      </c>
      <c r="M1164" s="132"/>
      <c r="N1164" s="14" t="s">
        <v>2107</v>
      </c>
      <c r="O1164" s="6" t="s">
        <v>223</v>
      </c>
      <c r="P1164" s="1133"/>
      <c r="Q1164" s="1133"/>
    </row>
    <row r="1165" spans="1:17">
      <c r="A1165" s="27">
        <f t="shared" si="18"/>
        <v>1159</v>
      </c>
      <c r="B1165" s="35" t="s">
        <v>1360</v>
      </c>
      <c r="C1165" s="35" t="s">
        <v>2433</v>
      </c>
      <c r="D1165" s="14" t="s">
        <v>693</v>
      </c>
      <c r="E1165" s="14"/>
      <c r="F1165" s="14" t="s">
        <v>1454</v>
      </c>
      <c r="G1165" s="148"/>
      <c r="H1165" s="148"/>
      <c r="I1165" s="149"/>
      <c r="J1165" s="149"/>
      <c r="K1165" s="148"/>
      <c r="L1165" s="133" t="s">
        <v>48</v>
      </c>
      <c r="M1165" s="132"/>
      <c r="N1165" s="14" t="s">
        <v>2111</v>
      </c>
      <c r="O1165" s="6" t="s">
        <v>223</v>
      </c>
      <c r="P1165" s="1133"/>
      <c r="Q1165" s="1133"/>
    </row>
    <row r="1166" spans="1:17">
      <c r="A1166" s="27">
        <f t="shared" si="18"/>
        <v>1160</v>
      </c>
      <c r="B1166" s="35" t="s">
        <v>1360</v>
      </c>
      <c r="C1166" s="35" t="s">
        <v>2433</v>
      </c>
      <c r="D1166" s="14" t="s">
        <v>1271</v>
      </c>
      <c r="E1166" s="14"/>
      <c r="F1166" s="14" t="s">
        <v>1455</v>
      </c>
      <c r="G1166" s="148"/>
      <c r="H1166" s="133" t="s">
        <v>48</v>
      </c>
      <c r="I1166" s="149"/>
      <c r="J1166" s="149"/>
      <c r="K1166" s="148"/>
      <c r="L1166" s="148"/>
      <c r="M1166" s="132"/>
      <c r="N1166" s="14" t="s">
        <v>2112</v>
      </c>
      <c r="O1166" s="6" t="s">
        <v>223</v>
      </c>
      <c r="P1166" s="1133"/>
      <c r="Q1166" s="1133"/>
    </row>
    <row r="1167" spans="1:17">
      <c r="A1167" s="27">
        <f t="shared" si="18"/>
        <v>1161</v>
      </c>
      <c r="B1167" s="35" t="s">
        <v>1360</v>
      </c>
      <c r="C1167" s="35" t="s">
        <v>2433</v>
      </c>
      <c r="D1167" s="14" t="s">
        <v>1183</v>
      </c>
      <c r="E1167" s="14"/>
      <c r="F1167" s="14" t="s">
        <v>1456</v>
      </c>
      <c r="G1167" s="133" t="s">
        <v>48</v>
      </c>
      <c r="H1167" s="148"/>
      <c r="I1167" s="149"/>
      <c r="J1167" s="149"/>
      <c r="K1167" s="148"/>
      <c r="L1167" s="148"/>
      <c r="M1167" s="132"/>
      <c r="N1167" s="14" t="s">
        <v>220</v>
      </c>
      <c r="O1167" s="6" t="s">
        <v>223</v>
      </c>
      <c r="P1167" s="1134">
        <v>45081</v>
      </c>
      <c r="Q1167" s="1134">
        <v>45081</v>
      </c>
    </row>
    <row r="1168" spans="1:17">
      <c r="A1168" s="27">
        <f t="shared" si="18"/>
        <v>1162</v>
      </c>
      <c r="B1168" s="35" t="s">
        <v>1360</v>
      </c>
      <c r="C1168" s="35" t="s">
        <v>2433</v>
      </c>
      <c r="D1168" s="14" t="s">
        <v>1272</v>
      </c>
      <c r="E1168" s="14"/>
      <c r="F1168" s="14" t="s">
        <v>2292</v>
      </c>
      <c r="G1168" s="148"/>
      <c r="H1168" s="148"/>
      <c r="I1168" s="133" t="s">
        <v>48</v>
      </c>
      <c r="J1168" s="149"/>
      <c r="K1168" s="148"/>
      <c r="L1168" s="148"/>
      <c r="M1168" s="132"/>
      <c r="N1168" s="14" t="s">
        <v>2113</v>
      </c>
      <c r="O1168" s="6" t="s">
        <v>223</v>
      </c>
      <c r="P1168" s="1133"/>
      <c r="Q1168" s="1133"/>
    </row>
    <row r="1169" spans="1:17">
      <c r="A1169" s="27">
        <f t="shared" si="18"/>
        <v>1163</v>
      </c>
      <c r="B1169" s="35" t="s">
        <v>1360</v>
      </c>
      <c r="C1169" s="35" t="s">
        <v>2433</v>
      </c>
      <c r="D1169" s="14" t="s">
        <v>1273</v>
      </c>
      <c r="E1169" s="14">
        <v>10060051115</v>
      </c>
      <c r="F1169" s="14" t="s">
        <v>1384</v>
      </c>
      <c r="G1169" s="133" t="s">
        <v>48</v>
      </c>
      <c r="H1169" s="148"/>
      <c r="I1169" s="149"/>
      <c r="J1169" s="149"/>
      <c r="K1169" s="148"/>
      <c r="L1169" s="148"/>
      <c r="M1169" s="132"/>
      <c r="N1169" s="14" t="s">
        <v>1740</v>
      </c>
      <c r="O1169" s="6" t="s">
        <v>223</v>
      </c>
      <c r="P1169" s="1133"/>
      <c r="Q1169" s="1133"/>
    </row>
    <row r="1170" spans="1:17">
      <c r="A1170" s="27">
        <f t="shared" si="18"/>
        <v>1164</v>
      </c>
      <c r="B1170" s="35" t="s">
        <v>1360</v>
      </c>
      <c r="C1170" s="35" t="s">
        <v>2433</v>
      </c>
      <c r="D1170" s="14" t="s">
        <v>1274</v>
      </c>
      <c r="E1170" s="14">
        <v>10010040225</v>
      </c>
      <c r="F1170" s="14" t="s">
        <v>1457</v>
      </c>
      <c r="G1170" s="148"/>
      <c r="H1170" s="148"/>
      <c r="I1170" s="133" t="s">
        <v>48</v>
      </c>
      <c r="J1170" s="149"/>
      <c r="K1170" s="148"/>
      <c r="L1170" s="148"/>
      <c r="M1170" s="132"/>
      <c r="N1170" s="14" t="s">
        <v>2078</v>
      </c>
      <c r="O1170" s="6" t="s">
        <v>223</v>
      </c>
      <c r="P1170" s="173">
        <v>45142</v>
      </c>
      <c r="Q1170" s="173">
        <v>45142</v>
      </c>
    </row>
    <row r="1171" spans="1:17">
      <c r="A1171" s="27">
        <f t="shared" si="18"/>
        <v>1165</v>
      </c>
      <c r="B1171" s="35" t="s">
        <v>1360</v>
      </c>
      <c r="C1171" s="35" t="s">
        <v>2433</v>
      </c>
      <c r="D1171" s="14" t="s">
        <v>1275</v>
      </c>
      <c r="E1171" s="14"/>
      <c r="F1171" s="14" t="s">
        <v>1458</v>
      </c>
      <c r="G1171" s="148"/>
      <c r="H1171" s="148"/>
      <c r="I1171" s="133" t="s">
        <v>48</v>
      </c>
      <c r="J1171" s="149"/>
      <c r="K1171" s="148"/>
      <c r="L1171" s="148"/>
      <c r="M1171" s="132"/>
      <c r="N1171" s="14" t="s">
        <v>2114</v>
      </c>
      <c r="O1171" s="6" t="s">
        <v>223</v>
      </c>
      <c r="P1171" s="1134">
        <v>45203</v>
      </c>
      <c r="Q1171" s="1134">
        <v>45203</v>
      </c>
    </row>
    <row r="1172" spans="1:17">
      <c r="A1172" s="27">
        <f t="shared" si="18"/>
        <v>1166</v>
      </c>
      <c r="B1172" s="35" t="s">
        <v>1360</v>
      </c>
      <c r="C1172" s="35" t="s">
        <v>2433</v>
      </c>
      <c r="D1172" s="14" t="s">
        <v>1276</v>
      </c>
      <c r="E1172" s="14"/>
      <c r="F1172" s="14" t="s">
        <v>1459</v>
      </c>
      <c r="G1172" s="148"/>
      <c r="H1172" s="148"/>
      <c r="I1172" s="133" t="s">
        <v>48</v>
      </c>
      <c r="J1172" s="149"/>
      <c r="K1172" s="148"/>
      <c r="L1172" s="148"/>
      <c r="M1172" s="132"/>
      <c r="N1172" s="14" t="s">
        <v>2115</v>
      </c>
      <c r="O1172" s="6" t="s">
        <v>223</v>
      </c>
      <c r="P1172" s="1133"/>
      <c r="Q1172" s="1133"/>
    </row>
    <row r="1173" spans="1:17">
      <c r="A1173" s="27">
        <f t="shared" si="18"/>
        <v>1167</v>
      </c>
      <c r="B1173" s="35" t="s">
        <v>1360</v>
      </c>
      <c r="C1173" s="35" t="s">
        <v>2433</v>
      </c>
      <c r="D1173" s="14" t="s">
        <v>1277</v>
      </c>
      <c r="E1173" s="14">
        <v>10030020036</v>
      </c>
      <c r="F1173" s="14" t="s">
        <v>1460</v>
      </c>
      <c r="G1173" s="148"/>
      <c r="H1173" s="148"/>
      <c r="I1173" s="149"/>
      <c r="J1173" s="133" t="s">
        <v>48</v>
      </c>
      <c r="K1173" s="148"/>
      <c r="L1173" s="148"/>
      <c r="M1173" s="132"/>
      <c r="N1173" s="14" t="s">
        <v>2075</v>
      </c>
      <c r="O1173" s="6" t="s">
        <v>223</v>
      </c>
      <c r="P1173" s="173">
        <v>45234</v>
      </c>
      <c r="Q1173" s="173">
        <v>45234</v>
      </c>
    </row>
    <row r="1174" spans="1:17">
      <c r="A1174" s="27">
        <f t="shared" si="18"/>
        <v>1168</v>
      </c>
      <c r="B1174" s="35" t="s">
        <v>1360</v>
      </c>
      <c r="C1174" s="35" t="s">
        <v>2433</v>
      </c>
      <c r="D1174" s="14" t="s">
        <v>1278</v>
      </c>
      <c r="E1174" s="14"/>
      <c r="F1174" s="14" t="s">
        <v>1461</v>
      </c>
      <c r="G1174" s="148"/>
      <c r="H1174" s="148"/>
      <c r="I1174" s="133" t="s">
        <v>48</v>
      </c>
      <c r="J1174" s="149"/>
      <c r="K1174" s="148"/>
      <c r="L1174" s="148"/>
      <c r="M1174" s="132"/>
      <c r="N1174" s="14" t="s">
        <v>2049</v>
      </c>
      <c r="O1174" s="6" t="s">
        <v>223</v>
      </c>
      <c r="P1174" s="173">
        <v>45264</v>
      </c>
      <c r="Q1174" s="173">
        <v>45264</v>
      </c>
    </row>
    <row r="1175" spans="1:17">
      <c r="A1175" s="27">
        <f t="shared" si="18"/>
        <v>1169</v>
      </c>
      <c r="B1175" s="35" t="s">
        <v>1360</v>
      </c>
      <c r="C1175" s="35" t="s">
        <v>2433</v>
      </c>
      <c r="D1175" s="14" t="s">
        <v>1279</v>
      </c>
      <c r="E1175" s="14"/>
      <c r="F1175" s="14" t="s">
        <v>1462</v>
      </c>
      <c r="G1175" s="148"/>
      <c r="H1175" s="148"/>
      <c r="I1175" s="149"/>
      <c r="J1175" s="133" t="s">
        <v>48</v>
      </c>
      <c r="K1175" s="148"/>
      <c r="L1175" s="148"/>
      <c r="M1175" s="132"/>
      <c r="N1175" s="14" t="s">
        <v>2075</v>
      </c>
      <c r="O1175" s="6" t="s">
        <v>223</v>
      </c>
      <c r="P1175" s="173">
        <v>45029</v>
      </c>
      <c r="Q1175" s="173">
        <v>45029</v>
      </c>
    </row>
    <row r="1176" spans="1:17">
      <c r="A1176" s="27">
        <f t="shared" si="18"/>
        <v>1170</v>
      </c>
      <c r="B1176" s="35" t="s">
        <v>1360</v>
      </c>
      <c r="C1176" s="35" t="s">
        <v>2433</v>
      </c>
      <c r="D1176" s="14" t="s">
        <v>1280</v>
      </c>
      <c r="E1176" s="14"/>
      <c r="F1176" s="14" t="s">
        <v>1463</v>
      </c>
      <c r="G1176" s="133" t="s">
        <v>48</v>
      </c>
      <c r="H1176" s="148"/>
      <c r="I1176" s="149"/>
      <c r="J1176" s="149"/>
      <c r="K1176" s="148"/>
      <c r="L1176" s="148"/>
      <c r="M1176" s="132"/>
      <c r="N1176" s="14" t="s">
        <v>2116</v>
      </c>
      <c r="O1176" s="6" t="s">
        <v>223</v>
      </c>
      <c r="P1176" s="173">
        <v>45030</v>
      </c>
      <c r="Q1176" s="173">
        <v>45030</v>
      </c>
    </row>
    <row r="1177" spans="1:17">
      <c r="A1177" s="27">
        <f t="shared" si="18"/>
        <v>1171</v>
      </c>
      <c r="B1177" s="35" t="s">
        <v>1360</v>
      </c>
      <c r="C1177" s="35" t="s">
        <v>2433</v>
      </c>
      <c r="D1177" s="14" t="s">
        <v>1541</v>
      </c>
      <c r="E1177" s="14">
        <v>10060021213</v>
      </c>
      <c r="F1177" s="14" t="s">
        <v>1464</v>
      </c>
      <c r="G1177" s="148"/>
      <c r="H1177" s="148"/>
      <c r="I1177" s="133" t="s">
        <v>48</v>
      </c>
      <c r="J1177" s="149"/>
      <c r="K1177" s="148"/>
      <c r="L1177" s="148"/>
      <c r="M1177" s="132"/>
      <c r="N1177" s="14" t="s">
        <v>2117</v>
      </c>
      <c r="O1177" s="6" t="s">
        <v>223</v>
      </c>
      <c r="P1177" s="1134">
        <v>45034</v>
      </c>
      <c r="Q1177" s="1134">
        <v>45034</v>
      </c>
    </row>
    <row r="1178" spans="1:17">
      <c r="A1178" s="27">
        <f t="shared" si="18"/>
        <v>1172</v>
      </c>
      <c r="B1178" s="35" t="s">
        <v>1360</v>
      </c>
      <c r="C1178" s="35" t="s">
        <v>2433</v>
      </c>
      <c r="D1178" s="14" t="s">
        <v>1281</v>
      </c>
      <c r="E1178" s="14"/>
      <c r="F1178" s="14" t="s">
        <v>2290</v>
      </c>
      <c r="G1178" s="148"/>
      <c r="H1178" s="133" t="s">
        <v>48</v>
      </c>
      <c r="I1178" s="150"/>
      <c r="J1178" s="149"/>
      <c r="K1178" s="148"/>
      <c r="L1178" s="148"/>
      <c r="M1178" s="132"/>
      <c r="N1178" s="14" t="s">
        <v>2118</v>
      </c>
      <c r="O1178" s="6" t="s">
        <v>223</v>
      </c>
      <c r="P1178" s="1133"/>
      <c r="Q1178" s="1133"/>
    </row>
    <row r="1179" spans="1:17">
      <c r="A1179" s="27">
        <f t="shared" si="18"/>
        <v>1173</v>
      </c>
      <c r="B1179" s="35" t="s">
        <v>1360</v>
      </c>
      <c r="C1179" s="35" t="s">
        <v>2433</v>
      </c>
      <c r="D1179" s="14" t="s">
        <v>1282</v>
      </c>
      <c r="E1179" s="14"/>
      <c r="F1179" s="14" t="s">
        <v>1465</v>
      </c>
      <c r="G1179" s="148"/>
      <c r="H1179" s="148"/>
      <c r="I1179" s="149"/>
      <c r="J1179" s="149"/>
      <c r="K1179" s="148"/>
      <c r="L1179" s="148"/>
      <c r="M1179" s="132"/>
      <c r="N1179" s="14" t="s">
        <v>2109</v>
      </c>
      <c r="O1179" s="6" t="s">
        <v>223</v>
      </c>
      <c r="P1179" s="1134">
        <v>45042</v>
      </c>
      <c r="Q1179" s="1134">
        <v>45042</v>
      </c>
    </row>
    <row r="1180" spans="1:17">
      <c r="A1180" s="27">
        <f t="shared" si="18"/>
        <v>1174</v>
      </c>
      <c r="B1180" s="35" t="s">
        <v>1360</v>
      </c>
      <c r="C1180" s="35" t="s">
        <v>2433</v>
      </c>
      <c r="D1180" s="14" t="s">
        <v>1283</v>
      </c>
      <c r="E1180" s="14"/>
      <c r="F1180" s="14" t="s">
        <v>1466</v>
      </c>
      <c r="G1180" s="133" t="s">
        <v>48</v>
      </c>
      <c r="H1180" s="148"/>
      <c r="I1180" s="149"/>
      <c r="J1180" s="149"/>
      <c r="K1180" s="148"/>
      <c r="L1180" s="148"/>
      <c r="M1180" s="132"/>
      <c r="N1180" s="14" t="s">
        <v>2116</v>
      </c>
      <c r="O1180" s="6" t="s">
        <v>223</v>
      </c>
      <c r="P1180" s="1133"/>
      <c r="Q1180" s="1133"/>
    </row>
    <row r="1181" spans="1:17">
      <c r="A1181" s="27">
        <f t="shared" si="18"/>
        <v>1175</v>
      </c>
      <c r="B1181" s="35" t="s">
        <v>1360</v>
      </c>
      <c r="C1181" s="35" t="s">
        <v>2433</v>
      </c>
      <c r="D1181" s="14" t="s">
        <v>1284</v>
      </c>
      <c r="E1181" s="14"/>
      <c r="F1181" s="14" t="s">
        <v>1467</v>
      </c>
      <c r="G1181" s="133" t="s">
        <v>48</v>
      </c>
      <c r="H1181" s="148"/>
      <c r="I1181" s="149"/>
      <c r="J1181" s="149"/>
      <c r="K1181" s="148"/>
      <c r="L1181" s="148"/>
      <c r="M1181" s="132"/>
      <c r="N1181" s="14" t="s">
        <v>2116</v>
      </c>
      <c r="O1181" s="6" t="s">
        <v>223</v>
      </c>
      <c r="P1181" s="1133"/>
      <c r="Q1181" s="1133"/>
    </row>
    <row r="1182" spans="1:17">
      <c r="A1182" s="27">
        <f t="shared" si="18"/>
        <v>1176</v>
      </c>
      <c r="B1182" s="35" t="s">
        <v>1360</v>
      </c>
      <c r="C1182" s="35" t="s">
        <v>2433</v>
      </c>
      <c r="D1182" s="14" t="s">
        <v>1285</v>
      </c>
      <c r="E1182" s="14"/>
      <c r="F1182" s="14" t="s">
        <v>1468</v>
      </c>
      <c r="G1182" s="148"/>
      <c r="H1182" s="148"/>
      <c r="I1182" s="133" t="s">
        <v>48</v>
      </c>
      <c r="J1182" s="149"/>
      <c r="K1182" s="148"/>
      <c r="L1182" s="148"/>
      <c r="M1182" s="132"/>
      <c r="N1182" s="14" t="s">
        <v>2119</v>
      </c>
      <c r="O1182" s="6" t="s">
        <v>223</v>
      </c>
      <c r="P1182" s="173">
        <v>45035</v>
      </c>
      <c r="Q1182" s="173">
        <v>45035</v>
      </c>
    </row>
    <row r="1183" spans="1:17">
      <c r="A1183" s="27">
        <f t="shared" si="18"/>
        <v>1177</v>
      </c>
      <c r="B1183" s="35" t="s">
        <v>1360</v>
      </c>
      <c r="C1183" s="35" t="s">
        <v>2433</v>
      </c>
      <c r="D1183" s="14" t="s">
        <v>1286</v>
      </c>
      <c r="E1183" s="14">
        <v>10060011002</v>
      </c>
      <c r="F1183" s="14" t="s">
        <v>1469</v>
      </c>
      <c r="G1183" s="148"/>
      <c r="H1183" s="148"/>
      <c r="I1183" s="133" t="s">
        <v>48</v>
      </c>
      <c r="J1183" s="149"/>
      <c r="K1183" s="148"/>
      <c r="L1183" s="148"/>
      <c r="M1183" s="132"/>
      <c r="N1183" s="14" t="s">
        <v>2117</v>
      </c>
      <c r="O1183" s="6" t="s">
        <v>223</v>
      </c>
      <c r="P1183" s="1134">
        <v>45044</v>
      </c>
      <c r="Q1183" s="1134">
        <v>45044</v>
      </c>
    </row>
    <row r="1184" spans="1:17">
      <c r="A1184" s="27">
        <f t="shared" si="18"/>
        <v>1178</v>
      </c>
      <c r="B1184" s="35" t="s">
        <v>1360</v>
      </c>
      <c r="C1184" s="35" t="s">
        <v>2433</v>
      </c>
      <c r="D1184" s="14" t="s">
        <v>1287</v>
      </c>
      <c r="E1184" s="14">
        <v>10040010106</v>
      </c>
      <c r="F1184" s="14" t="s">
        <v>1470</v>
      </c>
      <c r="G1184" s="148"/>
      <c r="H1184" s="148"/>
      <c r="I1184" s="149"/>
      <c r="J1184" s="149"/>
      <c r="K1184" s="148"/>
      <c r="L1184" s="133" t="s">
        <v>48</v>
      </c>
      <c r="M1184" s="132"/>
      <c r="N1184" s="14" t="s">
        <v>2120</v>
      </c>
      <c r="O1184" s="6" t="s">
        <v>223</v>
      </c>
      <c r="P1184" s="1133"/>
      <c r="Q1184" s="1133"/>
    </row>
    <row r="1185" spans="1:17">
      <c r="A1185" s="27">
        <f t="shared" si="18"/>
        <v>1179</v>
      </c>
      <c r="B1185" s="35" t="s">
        <v>1360</v>
      </c>
      <c r="C1185" s="35" t="s">
        <v>2433</v>
      </c>
      <c r="D1185" s="14" t="s">
        <v>1288</v>
      </c>
      <c r="E1185" s="14">
        <v>10030060324</v>
      </c>
      <c r="F1185" s="14" t="s">
        <v>1471</v>
      </c>
      <c r="G1185" s="136"/>
      <c r="H1185" s="136"/>
      <c r="I1185" s="136"/>
      <c r="J1185" s="136"/>
      <c r="K1185" s="136"/>
      <c r="L1185" s="136"/>
      <c r="M1185" s="132"/>
      <c r="N1185" s="14" t="s">
        <v>2110</v>
      </c>
      <c r="O1185" s="6" t="s">
        <v>223</v>
      </c>
      <c r="P1185" s="1148" t="s">
        <v>1539</v>
      </c>
      <c r="Q1185" s="1148" t="s">
        <v>1539</v>
      </c>
    </row>
    <row r="1186" spans="1:17">
      <c r="A1186" s="27">
        <f t="shared" si="18"/>
        <v>1180</v>
      </c>
      <c r="B1186" s="35" t="s">
        <v>1360</v>
      </c>
      <c r="C1186" s="35" t="s">
        <v>2432</v>
      </c>
      <c r="D1186" s="14" t="s">
        <v>1289</v>
      </c>
      <c r="E1186" s="14"/>
      <c r="F1186" s="14" t="s">
        <v>1472</v>
      </c>
      <c r="G1186" s="148"/>
      <c r="H1186" s="148"/>
      <c r="I1186" s="133" t="s">
        <v>48</v>
      </c>
      <c r="J1186" s="149"/>
      <c r="K1186" s="148"/>
      <c r="L1186" s="148"/>
      <c r="M1186" s="132"/>
      <c r="N1186" s="14" t="s">
        <v>2117</v>
      </c>
      <c r="O1186" s="6" t="s">
        <v>223</v>
      </c>
      <c r="P1186" s="1133"/>
      <c r="Q1186" s="1133"/>
    </row>
    <row r="1187" spans="1:17">
      <c r="A1187" s="27">
        <f t="shared" si="18"/>
        <v>1181</v>
      </c>
      <c r="B1187" s="35" t="s">
        <v>1360</v>
      </c>
      <c r="C1187" s="35" t="s">
        <v>2432</v>
      </c>
      <c r="D1187" s="14" t="s">
        <v>1290</v>
      </c>
      <c r="E1187" s="14">
        <v>10040101058</v>
      </c>
      <c r="F1187" s="14" t="s">
        <v>1473</v>
      </c>
      <c r="G1187" s="148"/>
      <c r="H1187" s="148"/>
      <c r="I1187" s="133" t="s">
        <v>48</v>
      </c>
      <c r="J1187" s="149"/>
      <c r="K1187" s="148"/>
      <c r="L1187" s="148"/>
      <c r="M1187" s="132"/>
      <c r="N1187" s="14" t="s">
        <v>2117</v>
      </c>
      <c r="O1187" s="6" t="s">
        <v>223</v>
      </c>
      <c r="P1187" s="1133"/>
      <c r="Q1187" s="1133"/>
    </row>
    <row r="1188" spans="1:17">
      <c r="A1188" s="27">
        <f t="shared" si="18"/>
        <v>1182</v>
      </c>
      <c r="B1188" s="35" t="s">
        <v>1360</v>
      </c>
      <c r="C1188" s="35" t="s">
        <v>2432</v>
      </c>
      <c r="D1188" s="14" t="s">
        <v>1291</v>
      </c>
      <c r="E1188" s="14"/>
      <c r="F1188" s="14" t="s">
        <v>2291</v>
      </c>
      <c r="G1188" s="148"/>
      <c r="H1188" s="148"/>
      <c r="I1188" s="133" t="s">
        <v>48</v>
      </c>
      <c r="J1188" s="149"/>
      <c r="K1188" s="148"/>
      <c r="L1188" s="148"/>
      <c r="M1188" s="132"/>
      <c r="N1188" s="14" t="s">
        <v>2116</v>
      </c>
      <c r="O1188" s="6" t="s">
        <v>223</v>
      </c>
      <c r="P1188" s="1148" t="s">
        <v>1540</v>
      </c>
      <c r="Q1188" s="1148" t="s">
        <v>1540</v>
      </c>
    </row>
    <row r="1189" spans="1:17">
      <c r="A1189" s="27">
        <f t="shared" si="18"/>
        <v>1183</v>
      </c>
      <c r="B1189" s="35" t="s">
        <v>1360</v>
      </c>
      <c r="C1189" s="35" t="s">
        <v>2432</v>
      </c>
      <c r="D1189" s="14" t="s">
        <v>1292</v>
      </c>
      <c r="E1189" s="14"/>
      <c r="F1189" s="14" t="s">
        <v>1474</v>
      </c>
      <c r="G1189" s="133" t="s">
        <v>48</v>
      </c>
      <c r="H1189" s="148"/>
      <c r="I1189" s="150"/>
      <c r="J1189" s="149"/>
      <c r="K1189" s="148"/>
      <c r="L1189" s="148"/>
      <c r="M1189" s="132"/>
      <c r="N1189" s="14" t="s">
        <v>2114</v>
      </c>
      <c r="O1189" s="6" t="s">
        <v>223</v>
      </c>
      <c r="P1189" s="1133"/>
      <c r="Q1189" s="1133"/>
    </row>
    <row r="1190" spans="1:17">
      <c r="A1190" s="27">
        <f t="shared" si="18"/>
        <v>1184</v>
      </c>
      <c r="B1190" s="35" t="s">
        <v>1360</v>
      </c>
      <c r="C1190" s="35" t="s">
        <v>2432</v>
      </c>
      <c r="D1190" s="14" t="s">
        <v>1293</v>
      </c>
      <c r="E1190" s="14"/>
      <c r="F1190" s="14" t="s">
        <v>1475</v>
      </c>
      <c r="G1190" s="148"/>
      <c r="H1190" s="148"/>
      <c r="I1190" s="133" t="s">
        <v>48</v>
      </c>
      <c r="J1190" s="149"/>
      <c r="K1190" s="148"/>
      <c r="L1190" s="148"/>
      <c r="M1190" s="132"/>
      <c r="N1190" s="14" t="s">
        <v>2121</v>
      </c>
      <c r="O1190" s="6" t="s">
        <v>223</v>
      </c>
      <c r="P1190" s="1133"/>
      <c r="Q1190" s="1133"/>
    </row>
    <row r="1191" spans="1:17">
      <c r="A1191" s="27">
        <f t="shared" si="18"/>
        <v>1185</v>
      </c>
      <c r="B1191" s="35" t="s">
        <v>1360</v>
      </c>
      <c r="C1191" s="35" t="s">
        <v>2432</v>
      </c>
      <c r="D1191" s="14" t="s">
        <v>1294</v>
      </c>
      <c r="E1191" s="14"/>
      <c r="F1191" s="14" t="s">
        <v>1476</v>
      </c>
      <c r="G1191" s="133" t="s">
        <v>48</v>
      </c>
      <c r="H1191" s="148"/>
      <c r="I1191" s="149"/>
      <c r="J1191" s="149"/>
      <c r="K1191" s="148"/>
      <c r="L1191" s="150"/>
      <c r="M1191" s="132"/>
      <c r="N1191" s="14" t="s">
        <v>2075</v>
      </c>
      <c r="O1191" s="6" t="s">
        <v>223</v>
      </c>
      <c r="P1191" s="1133"/>
      <c r="Q1191" s="1133"/>
    </row>
    <row r="1192" spans="1:17">
      <c r="A1192" s="27">
        <f t="shared" si="18"/>
        <v>1186</v>
      </c>
      <c r="B1192" s="35" t="s">
        <v>1360</v>
      </c>
      <c r="C1192" s="35" t="s">
        <v>2432</v>
      </c>
      <c r="D1192" s="14" t="s">
        <v>1295</v>
      </c>
      <c r="E1192" s="14"/>
      <c r="F1192" s="14" t="s">
        <v>1446</v>
      </c>
      <c r="G1192" s="148"/>
      <c r="H1192" s="150"/>
      <c r="I1192" s="149"/>
      <c r="J1192" s="149"/>
      <c r="K1192" s="148"/>
      <c r="L1192" s="133" t="s">
        <v>48</v>
      </c>
      <c r="M1192" s="132"/>
      <c r="N1192" s="14" t="s">
        <v>2075</v>
      </c>
      <c r="O1192" s="6" t="s">
        <v>223</v>
      </c>
      <c r="P1192" s="1133"/>
      <c r="Q1192" s="1133"/>
    </row>
    <row r="1193" spans="1:17">
      <c r="A1193" s="27">
        <f t="shared" si="18"/>
        <v>1187</v>
      </c>
      <c r="B1193" s="35" t="s">
        <v>1360</v>
      </c>
      <c r="C1193" s="35" t="s">
        <v>2432</v>
      </c>
      <c r="D1193" s="14" t="s">
        <v>1296</v>
      </c>
      <c r="E1193" s="76" t="s">
        <v>1362</v>
      </c>
      <c r="F1193" s="14" t="s">
        <v>1477</v>
      </c>
      <c r="G1193" s="148"/>
      <c r="H1193" s="148"/>
      <c r="I1193" s="149"/>
      <c r="J1193" s="149"/>
      <c r="K1193" s="148"/>
      <c r="L1193" s="133" t="s">
        <v>48</v>
      </c>
      <c r="M1193" s="132"/>
      <c r="N1193" s="14" t="s">
        <v>2075</v>
      </c>
      <c r="O1193" s="6" t="s">
        <v>223</v>
      </c>
      <c r="P1193" s="173">
        <v>45054</v>
      </c>
      <c r="Q1193" s="173">
        <v>45054</v>
      </c>
    </row>
    <row r="1194" spans="1:17">
      <c r="A1194" s="27">
        <f t="shared" si="18"/>
        <v>1188</v>
      </c>
      <c r="B1194" s="35" t="s">
        <v>1360</v>
      </c>
      <c r="C1194" s="35" t="s">
        <v>2432</v>
      </c>
      <c r="D1194" s="14" t="s">
        <v>1276</v>
      </c>
      <c r="E1194" s="14"/>
      <c r="F1194" s="14" t="s">
        <v>1478</v>
      </c>
      <c r="G1194" s="133" t="s">
        <v>48</v>
      </c>
      <c r="H1194" s="148"/>
      <c r="I1194" s="150"/>
      <c r="J1194" s="149"/>
      <c r="K1194" s="148"/>
      <c r="L1194" s="133" t="s">
        <v>48</v>
      </c>
      <c r="M1194" s="132"/>
      <c r="N1194" s="14" t="s">
        <v>2122</v>
      </c>
      <c r="O1194" s="6" t="s">
        <v>223</v>
      </c>
      <c r="P1194" s="173">
        <v>45055</v>
      </c>
      <c r="Q1194" s="173">
        <v>45055</v>
      </c>
    </row>
    <row r="1195" spans="1:17">
      <c r="A1195" s="27">
        <f t="shared" si="18"/>
        <v>1189</v>
      </c>
      <c r="B1195" s="35" t="s">
        <v>1360</v>
      </c>
      <c r="C1195" s="35" t="s">
        <v>2432</v>
      </c>
      <c r="D1195" s="14" t="s">
        <v>1297</v>
      </c>
      <c r="E1195" s="14"/>
      <c r="F1195" s="14" t="s">
        <v>2289</v>
      </c>
      <c r="G1195" s="133" t="s">
        <v>48</v>
      </c>
      <c r="H1195" s="148"/>
      <c r="I1195" s="149"/>
      <c r="J1195" s="149"/>
      <c r="K1195" s="148"/>
      <c r="L1195" s="148"/>
      <c r="M1195" s="132"/>
      <c r="N1195" s="14" t="s">
        <v>2117</v>
      </c>
      <c r="O1195" s="6" t="s">
        <v>223</v>
      </c>
      <c r="P1195" s="1134">
        <v>45056</v>
      </c>
      <c r="Q1195" s="1134">
        <v>45056</v>
      </c>
    </row>
    <row r="1196" spans="1:17">
      <c r="A1196" s="27">
        <f t="shared" si="18"/>
        <v>1190</v>
      </c>
      <c r="B1196" s="35" t="s">
        <v>1360</v>
      </c>
      <c r="C1196" s="35" t="s">
        <v>2432</v>
      </c>
      <c r="D1196" s="14" t="s">
        <v>1298</v>
      </c>
      <c r="E1196" s="14"/>
      <c r="F1196" s="14" t="s">
        <v>1479</v>
      </c>
      <c r="G1196" s="148"/>
      <c r="H1196" s="148"/>
      <c r="I1196" s="133" t="s">
        <v>48</v>
      </c>
      <c r="J1196" s="149"/>
      <c r="K1196" s="148"/>
      <c r="L1196" s="148"/>
      <c r="M1196" s="132"/>
      <c r="N1196" s="14" t="s">
        <v>2123</v>
      </c>
      <c r="O1196" s="6" t="s">
        <v>223</v>
      </c>
      <c r="P1196" s="1133"/>
      <c r="Q1196" s="1133"/>
    </row>
    <row r="1197" spans="1:17">
      <c r="A1197" s="27">
        <f t="shared" si="18"/>
        <v>1191</v>
      </c>
      <c r="B1197" s="35" t="s">
        <v>1360</v>
      </c>
      <c r="C1197" s="35" t="s">
        <v>2432</v>
      </c>
      <c r="D1197" s="14" t="s">
        <v>1299</v>
      </c>
      <c r="E1197" s="14"/>
      <c r="F1197" s="14" t="s">
        <v>1480</v>
      </c>
      <c r="G1197" s="133" t="s">
        <v>48</v>
      </c>
      <c r="H1197" s="148"/>
      <c r="I1197" s="150"/>
      <c r="J1197" s="149"/>
      <c r="K1197" s="148"/>
      <c r="L1197" s="148"/>
      <c r="M1197" s="132"/>
      <c r="N1197" s="14" t="s">
        <v>2124</v>
      </c>
      <c r="O1197" s="6" t="s">
        <v>223</v>
      </c>
      <c r="P1197" s="173">
        <v>45057</v>
      </c>
      <c r="Q1197" s="173">
        <v>45057</v>
      </c>
    </row>
    <row r="1198" spans="1:17">
      <c r="A1198" s="27">
        <f t="shared" si="18"/>
        <v>1192</v>
      </c>
      <c r="B1198" s="35" t="s">
        <v>1360</v>
      </c>
      <c r="C1198" s="35" t="s">
        <v>2432</v>
      </c>
      <c r="D1198" s="14" t="s">
        <v>1300</v>
      </c>
      <c r="E1198" s="14"/>
      <c r="F1198" s="14" t="s">
        <v>1481</v>
      </c>
      <c r="G1198" s="148"/>
      <c r="H1198" s="148"/>
      <c r="I1198" s="150"/>
      <c r="J1198" s="149"/>
      <c r="K1198" s="148"/>
      <c r="L1198" s="133" t="s">
        <v>48</v>
      </c>
      <c r="M1198" s="132"/>
      <c r="N1198" s="14" t="s">
        <v>2125</v>
      </c>
      <c r="O1198" s="6" t="s">
        <v>223</v>
      </c>
      <c r="P1198" s="173">
        <v>45058</v>
      </c>
      <c r="Q1198" s="173">
        <v>45058</v>
      </c>
    </row>
    <row r="1199" spans="1:17">
      <c r="A1199" s="27">
        <f t="shared" si="18"/>
        <v>1193</v>
      </c>
      <c r="B1199" s="35" t="s">
        <v>1360</v>
      </c>
      <c r="C1199" s="35" t="s">
        <v>2432</v>
      </c>
      <c r="D1199" s="14" t="s">
        <v>1301</v>
      </c>
      <c r="E1199" s="14">
        <v>10010020507</v>
      </c>
      <c r="F1199" s="14" t="s">
        <v>1482</v>
      </c>
      <c r="G1199" s="133" t="s">
        <v>48</v>
      </c>
      <c r="H1199" s="148"/>
      <c r="I1199" s="149"/>
      <c r="J1199" s="150"/>
      <c r="K1199" s="148"/>
      <c r="L1199" s="148"/>
      <c r="M1199" s="132"/>
      <c r="N1199" s="14" t="s">
        <v>2075</v>
      </c>
      <c r="O1199" s="6" t="s">
        <v>223</v>
      </c>
      <c r="P1199" s="173">
        <v>45059</v>
      </c>
      <c r="Q1199" s="173">
        <v>45059</v>
      </c>
    </row>
    <row r="1200" spans="1:17">
      <c r="A1200" s="27">
        <f t="shared" si="18"/>
        <v>1194</v>
      </c>
      <c r="B1200" s="35" t="s">
        <v>1360</v>
      </c>
      <c r="C1200" s="35" t="s">
        <v>2432</v>
      </c>
      <c r="D1200" s="14" t="s">
        <v>1302</v>
      </c>
      <c r="E1200" s="14"/>
      <c r="F1200" s="14" t="s">
        <v>1483</v>
      </c>
      <c r="G1200" s="148"/>
      <c r="H1200" s="148"/>
      <c r="I1200" s="150"/>
      <c r="J1200" s="149"/>
      <c r="K1200" s="148"/>
      <c r="L1200" s="133" t="s">
        <v>48</v>
      </c>
      <c r="M1200" s="132"/>
      <c r="N1200" s="14" t="s">
        <v>2126</v>
      </c>
      <c r="O1200" s="6" t="s">
        <v>223</v>
      </c>
      <c r="P1200" s="1134">
        <v>45061</v>
      </c>
      <c r="Q1200" s="1134">
        <v>45061</v>
      </c>
    </row>
    <row r="1201" spans="1:17">
      <c r="A1201" s="27">
        <f t="shared" si="18"/>
        <v>1195</v>
      </c>
      <c r="B1201" s="35" t="s">
        <v>1360</v>
      </c>
      <c r="C1201" s="35" t="s">
        <v>2432</v>
      </c>
      <c r="D1201" s="14" t="s">
        <v>1303</v>
      </c>
      <c r="E1201" s="14"/>
      <c r="F1201" s="14" t="s">
        <v>1484</v>
      </c>
      <c r="G1201" s="150"/>
      <c r="H1201" s="133" t="s">
        <v>48</v>
      </c>
      <c r="I1201" s="149"/>
      <c r="J1201" s="150"/>
      <c r="K1201" s="148"/>
      <c r="L1201" s="148"/>
      <c r="M1201" s="132"/>
      <c r="N1201" s="14" t="s">
        <v>2127</v>
      </c>
      <c r="O1201" s="6" t="s">
        <v>223</v>
      </c>
      <c r="P1201" s="1133"/>
      <c r="Q1201" s="1134"/>
    </row>
    <row r="1202" spans="1:17">
      <c r="A1202" s="27">
        <f t="shared" si="18"/>
        <v>1196</v>
      </c>
      <c r="B1202" s="35" t="s">
        <v>1360</v>
      </c>
      <c r="C1202" s="35" t="s">
        <v>2432</v>
      </c>
      <c r="D1202" s="14" t="s">
        <v>1304</v>
      </c>
      <c r="E1202" s="14">
        <v>10010030575</v>
      </c>
      <c r="F1202" s="14" t="s">
        <v>1485</v>
      </c>
      <c r="G1202" s="150"/>
      <c r="H1202" s="148"/>
      <c r="I1202" s="133" t="s">
        <v>48</v>
      </c>
      <c r="J1202" s="149"/>
      <c r="K1202" s="148"/>
      <c r="L1202" s="148"/>
      <c r="M1202" s="132"/>
      <c r="N1202" s="14" t="s">
        <v>2128</v>
      </c>
      <c r="O1202" s="6" t="s">
        <v>223</v>
      </c>
      <c r="P1202" s="1133"/>
      <c r="Q1202" s="1134"/>
    </row>
    <row r="1203" spans="1:17">
      <c r="A1203" s="27">
        <f t="shared" si="18"/>
        <v>1197</v>
      </c>
      <c r="B1203" s="35" t="s">
        <v>1360</v>
      </c>
      <c r="C1203" s="35" t="s">
        <v>2432</v>
      </c>
      <c r="D1203" s="14" t="s">
        <v>1305</v>
      </c>
      <c r="E1203" s="14">
        <v>10060021061</v>
      </c>
      <c r="F1203" s="14" t="s">
        <v>1486</v>
      </c>
      <c r="G1203" s="148"/>
      <c r="H1203" s="148"/>
      <c r="I1203" s="150"/>
      <c r="J1203" s="149"/>
      <c r="K1203" s="148"/>
      <c r="L1203" s="133" t="s">
        <v>48</v>
      </c>
      <c r="M1203" s="132"/>
      <c r="N1203" s="14" t="s">
        <v>2129</v>
      </c>
      <c r="O1203" s="6" t="s">
        <v>223</v>
      </c>
      <c r="P1203" s="1133"/>
      <c r="Q1203" s="1134">
        <v>45062</v>
      </c>
    </row>
    <row r="1204" spans="1:17">
      <c r="A1204" s="27">
        <f t="shared" si="18"/>
        <v>1198</v>
      </c>
      <c r="B1204" s="35" t="s">
        <v>1360</v>
      </c>
      <c r="C1204" s="35" t="s">
        <v>2432</v>
      </c>
      <c r="D1204" s="14" t="s">
        <v>1306</v>
      </c>
      <c r="E1204" s="14"/>
      <c r="F1204" s="14" t="s">
        <v>1487</v>
      </c>
      <c r="G1204" s="148"/>
      <c r="H1204" s="150"/>
      <c r="I1204" s="133" t="s">
        <v>48</v>
      </c>
      <c r="J1204" s="149"/>
      <c r="K1204" s="148"/>
      <c r="L1204" s="148"/>
      <c r="M1204" s="132"/>
      <c r="N1204" s="14" t="s">
        <v>2130</v>
      </c>
      <c r="O1204" s="6" t="s">
        <v>223</v>
      </c>
      <c r="P1204" s="1133"/>
      <c r="Q1204" s="1134"/>
    </row>
    <row r="1205" spans="1:17">
      <c r="A1205" s="27">
        <f t="shared" si="18"/>
        <v>1199</v>
      </c>
      <c r="B1205" s="35" t="s">
        <v>1360</v>
      </c>
      <c r="C1205" s="35" t="s">
        <v>2432</v>
      </c>
      <c r="D1205" s="14" t="s">
        <v>1307</v>
      </c>
      <c r="E1205" s="14"/>
      <c r="F1205" s="14" t="s">
        <v>1488</v>
      </c>
      <c r="G1205" s="148"/>
      <c r="H1205" s="133" t="s">
        <v>48</v>
      </c>
      <c r="I1205" s="149"/>
      <c r="J1205" s="149"/>
      <c r="K1205" s="148"/>
      <c r="L1205" s="148"/>
      <c r="M1205" s="132"/>
      <c r="N1205" s="14" t="s">
        <v>2131</v>
      </c>
      <c r="O1205" s="6" t="s">
        <v>223</v>
      </c>
      <c r="P1205" s="1133"/>
      <c r="Q1205" s="1134"/>
    </row>
    <row r="1206" spans="1:17">
      <c r="A1206" s="27">
        <f t="shared" si="18"/>
        <v>1200</v>
      </c>
      <c r="B1206" s="35" t="s">
        <v>1360</v>
      </c>
      <c r="C1206" s="35" t="s">
        <v>2432</v>
      </c>
      <c r="D1206" s="14" t="s">
        <v>1308</v>
      </c>
      <c r="E1206" s="14"/>
      <c r="F1206" s="14" t="s">
        <v>1489</v>
      </c>
      <c r="G1206" s="150"/>
      <c r="H1206" s="148"/>
      <c r="I1206" s="149"/>
      <c r="J1206" s="149"/>
      <c r="K1206" s="148"/>
      <c r="L1206" s="133" t="s">
        <v>48</v>
      </c>
      <c r="M1206" s="92"/>
      <c r="N1206" s="14" t="s">
        <v>2132</v>
      </c>
      <c r="O1206" s="6" t="s">
        <v>223</v>
      </c>
      <c r="P1206" s="1133"/>
      <c r="Q1206" s="1134">
        <v>45064</v>
      </c>
    </row>
    <row r="1207" spans="1:17">
      <c r="A1207" s="27">
        <f t="shared" si="18"/>
        <v>1201</v>
      </c>
      <c r="B1207" s="35" t="s">
        <v>1360</v>
      </c>
      <c r="C1207" s="35" t="s">
        <v>2432</v>
      </c>
      <c r="D1207" s="14" t="s">
        <v>1309</v>
      </c>
      <c r="E1207" s="14"/>
      <c r="F1207" s="14" t="s">
        <v>1490</v>
      </c>
      <c r="G1207" s="133" t="s">
        <v>48</v>
      </c>
      <c r="H1207" s="148"/>
      <c r="I1207" s="149"/>
      <c r="J1207" s="149"/>
      <c r="K1207" s="148"/>
      <c r="L1207" s="148"/>
      <c r="M1207" s="132"/>
      <c r="N1207" s="14" t="s">
        <v>2078</v>
      </c>
      <c r="O1207" s="6" t="s">
        <v>223</v>
      </c>
      <c r="P1207" s="1133"/>
      <c r="Q1207" s="1133"/>
    </row>
    <row r="1208" spans="1:17">
      <c r="A1208" s="27">
        <f t="shared" si="18"/>
        <v>1202</v>
      </c>
      <c r="B1208" s="35" t="s">
        <v>1360</v>
      </c>
      <c r="C1208" s="35" t="s">
        <v>2432</v>
      </c>
      <c r="D1208" s="14" t="s">
        <v>1310</v>
      </c>
      <c r="E1208" s="14"/>
      <c r="F1208" s="14" t="s">
        <v>1491</v>
      </c>
      <c r="G1208" s="148"/>
      <c r="H1208" s="148"/>
      <c r="I1208" s="133" t="s">
        <v>48</v>
      </c>
      <c r="J1208" s="149"/>
      <c r="K1208" s="148"/>
      <c r="L1208" s="148"/>
      <c r="M1208" s="132"/>
      <c r="N1208" s="14" t="s">
        <v>2133</v>
      </c>
      <c r="O1208" s="6" t="s">
        <v>223</v>
      </c>
      <c r="P1208" s="1134">
        <v>45065</v>
      </c>
      <c r="Q1208" s="1134">
        <v>45065</v>
      </c>
    </row>
    <row r="1209" spans="1:17">
      <c r="A1209" s="27">
        <f t="shared" si="18"/>
        <v>1203</v>
      </c>
      <c r="B1209" s="35" t="s">
        <v>1360</v>
      </c>
      <c r="C1209" s="35" t="s">
        <v>2432</v>
      </c>
      <c r="D1209" s="14" t="s">
        <v>1311</v>
      </c>
      <c r="E1209" s="14">
        <v>10020040292</v>
      </c>
      <c r="F1209" s="14" t="s">
        <v>1492</v>
      </c>
      <c r="G1209" s="148"/>
      <c r="H1209" s="148"/>
      <c r="I1209" s="150"/>
      <c r="J1209" s="149"/>
      <c r="K1209" s="148"/>
      <c r="L1209" s="133" t="s">
        <v>48</v>
      </c>
      <c r="M1209" s="132"/>
      <c r="N1209" s="14" t="s">
        <v>2134</v>
      </c>
      <c r="O1209" s="6" t="s">
        <v>223</v>
      </c>
      <c r="P1209" s="1133"/>
      <c r="Q1209" s="1133"/>
    </row>
    <row r="1210" spans="1:17">
      <c r="A1210" s="27">
        <f t="shared" si="18"/>
        <v>1204</v>
      </c>
      <c r="B1210" s="35" t="s">
        <v>1360</v>
      </c>
      <c r="C1210" s="35" t="s">
        <v>2432</v>
      </c>
      <c r="D1210" s="14" t="s">
        <v>1312</v>
      </c>
      <c r="E1210" s="14"/>
      <c r="F1210" s="14" t="s">
        <v>1493</v>
      </c>
      <c r="G1210" s="133" t="s">
        <v>48</v>
      </c>
      <c r="H1210" s="148"/>
      <c r="I1210" s="149"/>
      <c r="J1210" s="149"/>
      <c r="K1210" s="148"/>
      <c r="L1210" s="148"/>
      <c r="M1210" s="132"/>
      <c r="N1210" s="14" t="s">
        <v>2135</v>
      </c>
      <c r="O1210" s="6" t="s">
        <v>223</v>
      </c>
      <c r="P1210" s="173">
        <v>45066</v>
      </c>
      <c r="Q1210" s="173">
        <v>45066</v>
      </c>
    </row>
    <row r="1211" spans="1:17">
      <c r="A1211" s="27">
        <f t="shared" si="18"/>
        <v>1205</v>
      </c>
      <c r="B1211" s="35" t="s">
        <v>1360</v>
      </c>
      <c r="C1211" s="35" t="s">
        <v>2432</v>
      </c>
      <c r="D1211" s="14" t="s">
        <v>1313</v>
      </c>
      <c r="E1211" s="14"/>
      <c r="F1211" s="14" t="s">
        <v>1494</v>
      </c>
      <c r="G1211" s="148"/>
      <c r="H1211" s="148"/>
      <c r="I1211" s="133" t="s">
        <v>48</v>
      </c>
      <c r="J1211" s="148"/>
      <c r="K1211" s="148"/>
      <c r="L1211" s="148"/>
      <c r="M1211" s="132"/>
      <c r="N1211" s="14" t="s">
        <v>2136</v>
      </c>
      <c r="O1211" s="6" t="s">
        <v>223</v>
      </c>
      <c r="P1211" s="173">
        <v>45068</v>
      </c>
      <c r="Q1211" s="173">
        <v>45068</v>
      </c>
    </row>
    <row r="1212" spans="1:17">
      <c r="A1212" s="27">
        <f t="shared" si="18"/>
        <v>1206</v>
      </c>
      <c r="B1212" s="35" t="s">
        <v>1360</v>
      </c>
      <c r="C1212" s="35" t="s">
        <v>2432</v>
      </c>
      <c r="D1212" s="14" t="s">
        <v>1314</v>
      </c>
      <c r="E1212" s="76" t="s">
        <v>1363</v>
      </c>
      <c r="F1212" s="14" t="s">
        <v>1495</v>
      </c>
      <c r="G1212" s="148"/>
      <c r="H1212" s="148"/>
      <c r="I1212" s="133" t="s">
        <v>48</v>
      </c>
      <c r="J1212" s="148"/>
      <c r="K1212" s="148"/>
      <c r="L1212" s="148"/>
      <c r="M1212" s="132"/>
      <c r="N1212" s="14" t="s">
        <v>2137</v>
      </c>
      <c r="O1212" s="6" t="s">
        <v>223</v>
      </c>
      <c r="P1212" s="173">
        <v>45068</v>
      </c>
      <c r="Q1212" s="173">
        <v>45068</v>
      </c>
    </row>
    <row r="1213" spans="1:17">
      <c r="A1213" s="27">
        <f t="shared" si="18"/>
        <v>1207</v>
      </c>
      <c r="B1213" s="35" t="s">
        <v>1360</v>
      </c>
      <c r="C1213" s="35" t="s">
        <v>2432</v>
      </c>
      <c r="D1213" s="14" t="s">
        <v>1315</v>
      </c>
      <c r="E1213" s="14"/>
      <c r="F1213" s="14" t="s">
        <v>1496</v>
      </c>
      <c r="G1213" s="148"/>
      <c r="H1213" s="148"/>
      <c r="I1213" s="148"/>
      <c r="J1213" s="148"/>
      <c r="K1213" s="148"/>
      <c r="L1213" s="133" t="s">
        <v>48</v>
      </c>
      <c r="M1213" s="132"/>
      <c r="N1213" s="14" t="s">
        <v>2138</v>
      </c>
      <c r="O1213" s="6" t="s">
        <v>223</v>
      </c>
      <c r="P1213" s="173">
        <v>45069</v>
      </c>
      <c r="Q1213" s="173">
        <v>45069</v>
      </c>
    </row>
    <row r="1214" spans="1:17">
      <c r="A1214" s="27">
        <f t="shared" si="18"/>
        <v>1208</v>
      </c>
      <c r="B1214" s="35" t="s">
        <v>1360</v>
      </c>
      <c r="C1214" s="35" t="s">
        <v>2432</v>
      </c>
      <c r="D1214" s="14" t="s">
        <v>1316</v>
      </c>
      <c r="E1214" s="14"/>
      <c r="F1214" s="14" t="s">
        <v>1497</v>
      </c>
      <c r="G1214" s="133" t="s">
        <v>48</v>
      </c>
      <c r="H1214" s="148"/>
      <c r="I1214" s="148"/>
      <c r="J1214" s="148"/>
      <c r="K1214" s="148"/>
      <c r="L1214" s="148"/>
      <c r="M1214" s="92"/>
      <c r="N1214" s="14" t="s">
        <v>2132</v>
      </c>
      <c r="O1214" s="6" t="s">
        <v>223</v>
      </c>
      <c r="P1214" s="173">
        <v>45069</v>
      </c>
      <c r="Q1214" s="173">
        <v>45069</v>
      </c>
    </row>
    <row r="1215" spans="1:17">
      <c r="A1215" s="27">
        <f t="shared" si="18"/>
        <v>1209</v>
      </c>
      <c r="B1215" s="35" t="s">
        <v>1360</v>
      </c>
      <c r="C1215" s="35" t="s">
        <v>2432</v>
      </c>
      <c r="D1215" s="14" t="s">
        <v>1317</v>
      </c>
      <c r="E1215" s="14"/>
      <c r="F1215" s="14" t="s">
        <v>1498</v>
      </c>
      <c r="G1215" s="133" t="s">
        <v>48</v>
      </c>
      <c r="H1215" s="148"/>
      <c r="I1215" s="148"/>
      <c r="J1215" s="148"/>
      <c r="K1215" s="148"/>
      <c r="L1215" s="148"/>
      <c r="M1215" s="92"/>
      <c r="N1215" s="14" t="s">
        <v>2139</v>
      </c>
      <c r="O1215" s="6" t="s">
        <v>223</v>
      </c>
      <c r="P1215" s="173">
        <v>45069</v>
      </c>
      <c r="Q1215" s="173">
        <v>45069</v>
      </c>
    </row>
    <row r="1216" spans="1:17">
      <c r="A1216" s="27">
        <f t="shared" si="18"/>
        <v>1210</v>
      </c>
      <c r="B1216" s="35" t="s">
        <v>1360</v>
      </c>
      <c r="C1216" s="35" t="s">
        <v>2432</v>
      </c>
      <c r="D1216" s="14" t="s">
        <v>1318</v>
      </c>
      <c r="E1216" s="76" t="s">
        <v>1364</v>
      </c>
      <c r="F1216" s="14" t="s">
        <v>1499</v>
      </c>
      <c r="G1216" s="148"/>
      <c r="H1216" s="148"/>
      <c r="I1216" s="133" t="s">
        <v>48</v>
      </c>
      <c r="J1216" s="148"/>
      <c r="K1216" s="148"/>
      <c r="L1216" s="148"/>
      <c r="M1216" s="132"/>
      <c r="N1216" s="14" t="s">
        <v>2140</v>
      </c>
      <c r="O1216" s="6" t="s">
        <v>223</v>
      </c>
      <c r="P1216" s="173">
        <v>45076</v>
      </c>
      <c r="Q1216" s="173">
        <v>45076</v>
      </c>
    </row>
    <row r="1217" spans="1:17">
      <c r="A1217" s="27">
        <f t="shared" si="18"/>
        <v>1211</v>
      </c>
      <c r="B1217" s="35" t="s">
        <v>1360</v>
      </c>
      <c r="C1217" s="35" t="s">
        <v>2432</v>
      </c>
      <c r="D1217" s="14" t="s">
        <v>1319</v>
      </c>
      <c r="E1217" s="14"/>
      <c r="F1217" s="14" t="s">
        <v>1500</v>
      </c>
      <c r="G1217" s="148"/>
      <c r="H1217" s="148"/>
      <c r="I1217" s="133" t="s">
        <v>48</v>
      </c>
      <c r="J1217" s="148"/>
      <c r="K1217" s="148"/>
      <c r="L1217" s="148"/>
      <c r="M1217" s="132"/>
      <c r="N1217" s="14" t="s">
        <v>2141</v>
      </c>
      <c r="O1217" s="6" t="s">
        <v>223</v>
      </c>
      <c r="P1217" s="173">
        <v>45077</v>
      </c>
      <c r="Q1217" s="173">
        <v>45077</v>
      </c>
    </row>
    <row r="1218" spans="1:17">
      <c r="A1218" s="27">
        <f t="shared" si="18"/>
        <v>1212</v>
      </c>
      <c r="B1218" s="35" t="s">
        <v>1360</v>
      </c>
      <c r="C1218" s="35" t="s">
        <v>2431</v>
      </c>
      <c r="D1218" s="14" t="s">
        <v>1320</v>
      </c>
      <c r="E1218" s="14">
        <v>10050040265</v>
      </c>
      <c r="F1218" s="2"/>
      <c r="G1218" s="101"/>
      <c r="H1218" s="101"/>
      <c r="I1218" s="101"/>
      <c r="J1218" s="101"/>
      <c r="K1218" s="101"/>
      <c r="L1218" s="101"/>
      <c r="M1218" s="132"/>
      <c r="N1218" s="14" t="s">
        <v>2142</v>
      </c>
      <c r="O1218" s="6" t="s">
        <v>223</v>
      </c>
      <c r="P1218" s="1120">
        <v>45082</v>
      </c>
      <c r="Q1218" s="1120">
        <v>45082</v>
      </c>
    </row>
    <row r="1219" spans="1:17">
      <c r="A1219" s="27">
        <f t="shared" si="18"/>
        <v>1213</v>
      </c>
      <c r="B1219" s="35" t="s">
        <v>1360</v>
      </c>
      <c r="C1219" s="35" t="s">
        <v>2431</v>
      </c>
      <c r="D1219" s="14" t="s">
        <v>1282</v>
      </c>
      <c r="E1219" s="14">
        <v>10040020383</v>
      </c>
      <c r="F1219" s="2"/>
      <c r="G1219" s="101"/>
      <c r="H1219" s="101"/>
      <c r="I1219" s="101"/>
      <c r="J1219" s="101"/>
      <c r="K1219" s="133" t="s">
        <v>48</v>
      </c>
      <c r="L1219" s="101"/>
      <c r="M1219" s="92"/>
      <c r="N1219" s="14" t="s">
        <v>2143</v>
      </c>
      <c r="O1219" s="6" t="s">
        <v>223</v>
      </c>
      <c r="P1219" s="1120"/>
      <c r="Q1219" s="1120"/>
    </row>
    <row r="1220" spans="1:17">
      <c r="A1220" s="27">
        <f t="shared" si="18"/>
        <v>1214</v>
      </c>
      <c r="B1220" s="35" t="s">
        <v>1360</v>
      </c>
      <c r="C1220" s="35" t="s">
        <v>2431</v>
      </c>
      <c r="D1220" s="14" t="s">
        <v>1321</v>
      </c>
      <c r="E1220" s="14">
        <v>10050030145</v>
      </c>
      <c r="F1220" s="2" t="s">
        <v>1501</v>
      </c>
      <c r="G1220" s="101"/>
      <c r="H1220" s="101"/>
      <c r="I1220" s="101"/>
      <c r="J1220" s="101"/>
      <c r="K1220" s="101"/>
      <c r="L1220" s="133" t="s">
        <v>48</v>
      </c>
      <c r="M1220" s="132"/>
      <c r="N1220" s="14" t="s">
        <v>2144</v>
      </c>
      <c r="O1220" s="6" t="s">
        <v>223</v>
      </c>
      <c r="P1220" s="1120"/>
      <c r="Q1220" s="1120"/>
    </row>
    <row r="1221" spans="1:17">
      <c r="A1221" s="27">
        <f t="shared" si="18"/>
        <v>1215</v>
      </c>
      <c r="B1221" s="35" t="s">
        <v>1360</v>
      </c>
      <c r="C1221" s="35" t="s">
        <v>2431</v>
      </c>
      <c r="D1221" s="14" t="s">
        <v>1322</v>
      </c>
      <c r="E1221" s="14">
        <v>10060080700</v>
      </c>
      <c r="F1221" s="2" t="s">
        <v>1502</v>
      </c>
      <c r="G1221" s="101"/>
      <c r="H1221" s="101"/>
      <c r="I1221" s="101"/>
      <c r="J1221" s="101"/>
      <c r="K1221" s="150"/>
      <c r="L1221" s="133" t="s">
        <v>48</v>
      </c>
      <c r="M1221" s="132"/>
      <c r="N1221" s="14" t="s">
        <v>2144</v>
      </c>
      <c r="O1221" s="6" t="s">
        <v>223</v>
      </c>
      <c r="P1221" s="1120"/>
      <c r="Q1221" s="1120"/>
    </row>
    <row r="1222" spans="1:17">
      <c r="A1222" s="27">
        <f t="shared" si="18"/>
        <v>1216</v>
      </c>
      <c r="B1222" s="35" t="s">
        <v>1360</v>
      </c>
      <c r="C1222" s="35" t="s">
        <v>2431</v>
      </c>
      <c r="D1222" s="14" t="s">
        <v>1323</v>
      </c>
      <c r="E1222" s="2"/>
      <c r="F1222" s="2"/>
      <c r="G1222" s="101"/>
      <c r="H1222" s="101"/>
      <c r="I1222" s="101"/>
      <c r="J1222" s="101"/>
      <c r="K1222" s="150"/>
      <c r="L1222" s="133" t="s">
        <v>48</v>
      </c>
      <c r="M1222" s="132"/>
      <c r="N1222" s="14" t="s">
        <v>2042</v>
      </c>
      <c r="O1222" s="6" t="s">
        <v>223</v>
      </c>
      <c r="P1222" s="1120"/>
      <c r="Q1222" s="1120"/>
    </row>
    <row r="1223" spans="1:17">
      <c r="A1223" s="27">
        <f t="shared" si="18"/>
        <v>1217</v>
      </c>
      <c r="B1223" s="35" t="s">
        <v>1360</v>
      </c>
      <c r="C1223" s="35" t="s">
        <v>2431</v>
      </c>
      <c r="D1223" s="14" t="s">
        <v>1324</v>
      </c>
      <c r="E1223" s="14">
        <v>10050050555</v>
      </c>
      <c r="F1223" s="2" t="s">
        <v>2288</v>
      </c>
      <c r="G1223" s="101"/>
      <c r="H1223" s="101"/>
      <c r="I1223" s="101"/>
      <c r="J1223" s="101"/>
      <c r="K1223" s="101"/>
      <c r="L1223" s="133" t="s">
        <v>48</v>
      </c>
      <c r="M1223" s="132"/>
      <c r="N1223" s="14" t="s">
        <v>2145</v>
      </c>
      <c r="O1223" s="6" t="s">
        <v>223</v>
      </c>
      <c r="P1223" s="1120"/>
      <c r="Q1223" s="1120"/>
    </row>
    <row r="1224" spans="1:17">
      <c r="A1224" s="27">
        <f t="shared" si="18"/>
        <v>1218</v>
      </c>
      <c r="B1224" s="35" t="s">
        <v>1360</v>
      </c>
      <c r="C1224" s="35" t="s">
        <v>2431</v>
      </c>
      <c r="D1224" s="14" t="s">
        <v>1325</v>
      </c>
      <c r="E1224" s="14">
        <v>10060011138</v>
      </c>
      <c r="F1224" s="2"/>
      <c r="G1224" s="101"/>
      <c r="H1224" s="101"/>
      <c r="I1224" s="101"/>
      <c r="J1224" s="101"/>
      <c r="K1224" s="101"/>
      <c r="L1224" s="133" t="s">
        <v>48</v>
      </c>
      <c r="M1224" s="132"/>
      <c r="N1224" s="14" t="s">
        <v>1597</v>
      </c>
      <c r="O1224" s="6" t="s">
        <v>223</v>
      </c>
      <c r="P1224" s="106">
        <v>45083</v>
      </c>
      <c r="Q1224" s="106">
        <v>45083</v>
      </c>
    </row>
    <row r="1225" spans="1:17">
      <c r="A1225" s="27">
        <f t="shared" ref="A1225:A1288" si="19">A1224+1</f>
        <v>1219</v>
      </c>
      <c r="B1225" s="35" t="s">
        <v>1360</v>
      </c>
      <c r="C1225" s="35" t="s">
        <v>2431</v>
      </c>
      <c r="D1225" s="14" t="s">
        <v>1326</v>
      </c>
      <c r="E1225" s="2"/>
      <c r="F1225" s="2" t="s">
        <v>1503</v>
      </c>
      <c r="G1225" s="101"/>
      <c r="H1225" s="101"/>
      <c r="I1225" s="101"/>
      <c r="J1225" s="101"/>
      <c r="K1225" s="101"/>
      <c r="L1225" s="101"/>
      <c r="M1225" s="132"/>
      <c r="N1225" s="14" t="s">
        <v>2062</v>
      </c>
      <c r="O1225" s="6" t="s">
        <v>223</v>
      </c>
      <c r="P1225" s="1120">
        <v>45084</v>
      </c>
      <c r="Q1225" s="1120">
        <v>45084</v>
      </c>
    </row>
    <row r="1226" spans="1:17">
      <c r="A1226" s="27">
        <f t="shared" si="19"/>
        <v>1220</v>
      </c>
      <c r="B1226" s="35" t="s">
        <v>1360</v>
      </c>
      <c r="C1226" s="35" t="s">
        <v>2431</v>
      </c>
      <c r="D1226" s="14" t="s">
        <v>1327</v>
      </c>
      <c r="E1226" s="14">
        <v>10040030811</v>
      </c>
      <c r="F1226" s="14" t="s">
        <v>1504</v>
      </c>
      <c r="G1226" s="101"/>
      <c r="H1226" s="101"/>
      <c r="I1226" s="101"/>
      <c r="J1226" s="101"/>
      <c r="K1226" s="133" t="s">
        <v>48</v>
      </c>
      <c r="L1226" s="101"/>
      <c r="M1226" s="132"/>
      <c r="N1226" s="14" t="s">
        <v>2043</v>
      </c>
      <c r="O1226" s="6" t="s">
        <v>223</v>
      </c>
      <c r="P1226" s="1120"/>
      <c r="Q1226" s="1120"/>
    </row>
    <row r="1227" spans="1:17">
      <c r="A1227" s="27">
        <f t="shared" si="19"/>
        <v>1221</v>
      </c>
      <c r="B1227" s="35" t="s">
        <v>1360</v>
      </c>
      <c r="C1227" s="35" t="s">
        <v>2431</v>
      </c>
      <c r="D1227" s="14" t="s">
        <v>1328</v>
      </c>
      <c r="E1227" s="14">
        <v>10050090945</v>
      </c>
      <c r="F1227" s="2"/>
      <c r="G1227" s="101"/>
      <c r="H1227" s="101"/>
      <c r="I1227" s="101"/>
      <c r="J1227" s="101"/>
      <c r="K1227" s="101"/>
      <c r="L1227" s="133" t="s">
        <v>48</v>
      </c>
      <c r="M1227" s="132"/>
      <c r="N1227" s="14" t="s">
        <v>2063</v>
      </c>
      <c r="O1227" s="6" t="s">
        <v>223</v>
      </c>
      <c r="P1227" s="1120">
        <v>45085</v>
      </c>
      <c r="Q1227" s="1120">
        <v>45085</v>
      </c>
    </row>
    <row r="1228" spans="1:17">
      <c r="A1228" s="27">
        <f t="shared" si="19"/>
        <v>1222</v>
      </c>
      <c r="B1228" s="35" t="s">
        <v>1360</v>
      </c>
      <c r="C1228" s="35" t="s">
        <v>2431</v>
      </c>
      <c r="D1228" s="14" t="s">
        <v>1329</v>
      </c>
      <c r="E1228" s="14">
        <v>10040030707</v>
      </c>
      <c r="F1228" s="2"/>
      <c r="G1228" s="101"/>
      <c r="H1228" s="101"/>
      <c r="I1228" s="101"/>
      <c r="J1228" s="101"/>
      <c r="K1228" s="101"/>
      <c r="L1228" s="133" t="s">
        <v>48</v>
      </c>
      <c r="M1228" s="132"/>
      <c r="N1228" s="14" t="s">
        <v>2064</v>
      </c>
      <c r="O1228" s="6" t="s">
        <v>223</v>
      </c>
      <c r="P1228" s="1120"/>
      <c r="Q1228" s="1120"/>
    </row>
    <row r="1229" spans="1:17">
      <c r="A1229" s="27">
        <f t="shared" si="19"/>
        <v>1223</v>
      </c>
      <c r="B1229" s="35" t="s">
        <v>1360</v>
      </c>
      <c r="C1229" s="35" t="s">
        <v>2431</v>
      </c>
      <c r="D1229" s="14" t="s">
        <v>1330</v>
      </c>
      <c r="E1229" s="14">
        <v>10050030367</v>
      </c>
      <c r="F1229" s="2"/>
      <c r="G1229" s="101"/>
      <c r="H1229" s="101"/>
      <c r="I1229" s="101"/>
      <c r="J1229" s="101"/>
      <c r="K1229" s="101"/>
      <c r="L1229" s="133" t="s">
        <v>48</v>
      </c>
      <c r="M1229" s="132"/>
      <c r="N1229" s="77" t="s">
        <v>1598</v>
      </c>
      <c r="O1229" s="6" t="s">
        <v>223</v>
      </c>
      <c r="P1229" s="1120">
        <v>45086</v>
      </c>
      <c r="Q1229" s="1120">
        <v>45086</v>
      </c>
    </row>
    <row r="1230" spans="1:17">
      <c r="A1230" s="27">
        <f t="shared" si="19"/>
        <v>1224</v>
      </c>
      <c r="B1230" s="35" t="s">
        <v>1360</v>
      </c>
      <c r="C1230" s="35" t="s">
        <v>2431</v>
      </c>
      <c r="D1230" s="14" t="s">
        <v>1331</v>
      </c>
      <c r="E1230" s="14">
        <v>10040020392</v>
      </c>
      <c r="F1230" s="14" t="s">
        <v>1505</v>
      </c>
      <c r="G1230" s="101"/>
      <c r="H1230" s="101"/>
      <c r="I1230" s="101"/>
      <c r="J1230" s="101"/>
      <c r="K1230" s="101"/>
      <c r="L1230" s="133" t="s">
        <v>48</v>
      </c>
      <c r="M1230" s="132"/>
      <c r="N1230" s="14" t="s">
        <v>1807</v>
      </c>
      <c r="O1230" s="6" t="s">
        <v>223</v>
      </c>
      <c r="P1230" s="1120"/>
      <c r="Q1230" s="1120"/>
    </row>
    <row r="1231" spans="1:17">
      <c r="A1231" s="27">
        <f t="shared" si="19"/>
        <v>1225</v>
      </c>
      <c r="B1231" s="35" t="s">
        <v>1360</v>
      </c>
      <c r="C1231" s="35" t="s">
        <v>2431</v>
      </c>
      <c r="D1231" s="14" t="s">
        <v>1332</v>
      </c>
      <c r="E1231" s="14">
        <v>10050010025</v>
      </c>
      <c r="F1231" s="14" t="s">
        <v>1506</v>
      </c>
      <c r="G1231" s="101"/>
      <c r="H1231" s="101"/>
      <c r="I1231" s="101"/>
      <c r="J1231" s="101"/>
      <c r="K1231" s="133" t="s">
        <v>48</v>
      </c>
      <c r="L1231" s="101"/>
      <c r="M1231" s="132"/>
      <c r="N1231" s="14" t="s">
        <v>1806</v>
      </c>
      <c r="O1231" s="6" t="s">
        <v>223</v>
      </c>
      <c r="P1231" s="1120"/>
      <c r="Q1231" s="1120"/>
    </row>
    <row r="1232" spans="1:17">
      <c r="A1232" s="27">
        <f t="shared" si="19"/>
        <v>1226</v>
      </c>
      <c r="B1232" s="35" t="s">
        <v>1360</v>
      </c>
      <c r="C1232" s="35" t="s">
        <v>2431</v>
      </c>
      <c r="D1232" s="14" t="s">
        <v>1333</v>
      </c>
      <c r="E1232" s="14">
        <v>10040040956</v>
      </c>
      <c r="F1232" s="2"/>
      <c r="G1232" s="101"/>
      <c r="H1232" s="101"/>
      <c r="I1232" s="133" t="s">
        <v>48</v>
      </c>
      <c r="J1232" s="101"/>
      <c r="K1232" s="101"/>
      <c r="L1232" s="101"/>
      <c r="M1232" s="132"/>
      <c r="N1232" s="14" t="s">
        <v>2146</v>
      </c>
      <c r="O1232" s="6" t="s">
        <v>223</v>
      </c>
      <c r="P1232" s="1120"/>
      <c r="Q1232" s="1120"/>
    </row>
    <row r="1233" spans="1:17">
      <c r="A1233" s="27">
        <f t="shared" si="19"/>
        <v>1227</v>
      </c>
      <c r="B1233" s="35" t="s">
        <v>1360</v>
      </c>
      <c r="C1233" s="35" t="s">
        <v>2431</v>
      </c>
      <c r="D1233" s="14" t="s">
        <v>1334</v>
      </c>
      <c r="E1233" s="14">
        <v>10010020507</v>
      </c>
      <c r="F1233" s="14" t="s">
        <v>1507</v>
      </c>
      <c r="G1233" s="101"/>
      <c r="H1233" s="101"/>
      <c r="I1233" s="101"/>
      <c r="J1233" s="101"/>
      <c r="K1233" s="101"/>
      <c r="L1233" s="133" t="s">
        <v>48</v>
      </c>
      <c r="M1233" s="132"/>
      <c r="N1233" s="14" t="s">
        <v>1808</v>
      </c>
      <c r="O1233" s="6" t="s">
        <v>223</v>
      </c>
      <c r="P1233" s="1120">
        <v>45087</v>
      </c>
      <c r="Q1233" s="1120">
        <v>45087</v>
      </c>
    </row>
    <row r="1234" spans="1:17">
      <c r="A1234" s="27">
        <f t="shared" si="19"/>
        <v>1228</v>
      </c>
      <c r="B1234" s="35" t="s">
        <v>1360</v>
      </c>
      <c r="C1234" s="35" t="s">
        <v>2431</v>
      </c>
      <c r="D1234" s="14" t="s">
        <v>1335</v>
      </c>
      <c r="E1234" s="14">
        <v>10040030702</v>
      </c>
      <c r="F1234" s="14"/>
      <c r="G1234" s="101"/>
      <c r="H1234" s="101"/>
      <c r="I1234" s="101"/>
      <c r="J1234" s="133" t="s">
        <v>48</v>
      </c>
      <c r="K1234" s="101"/>
      <c r="L1234" s="101"/>
      <c r="M1234" s="132"/>
      <c r="N1234" s="14" t="s">
        <v>2065</v>
      </c>
      <c r="O1234" s="6" t="s">
        <v>223</v>
      </c>
      <c r="P1234" s="1120"/>
      <c r="Q1234" s="1120"/>
    </row>
    <row r="1235" spans="1:17">
      <c r="A1235" s="27">
        <f t="shared" si="19"/>
        <v>1229</v>
      </c>
      <c r="B1235" s="35" t="s">
        <v>1360</v>
      </c>
      <c r="C1235" s="35" t="s">
        <v>2431</v>
      </c>
      <c r="D1235" s="14" t="s">
        <v>1336</v>
      </c>
      <c r="E1235" s="14">
        <v>10010060027</v>
      </c>
      <c r="F1235" s="2"/>
      <c r="G1235" s="101"/>
      <c r="H1235" s="101"/>
      <c r="I1235" s="101"/>
      <c r="J1235" s="101"/>
      <c r="K1235" s="101"/>
      <c r="L1235" s="133" t="s">
        <v>48</v>
      </c>
      <c r="M1235" s="132"/>
      <c r="N1235" s="14" t="s">
        <v>1809</v>
      </c>
      <c r="O1235" s="6" t="s">
        <v>223</v>
      </c>
      <c r="P1235" s="1120">
        <v>45090</v>
      </c>
      <c r="Q1235" s="1120">
        <v>45090</v>
      </c>
    </row>
    <row r="1236" spans="1:17">
      <c r="A1236" s="27">
        <f t="shared" si="19"/>
        <v>1230</v>
      </c>
      <c r="B1236" s="35" t="s">
        <v>1360</v>
      </c>
      <c r="C1236" s="35" t="s">
        <v>2431</v>
      </c>
      <c r="D1236" s="14" t="s">
        <v>1337</v>
      </c>
      <c r="E1236" s="14">
        <v>10010020464</v>
      </c>
      <c r="F1236" s="14" t="s">
        <v>1508</v>
      </c>
      <c r="G1236" s="101"/>
      <c r="H1236" s="101"/>
      <c r="I1236" s="101"/>
      <c r="J1236" s="133" t="s">
        <v>48</v>
      </c>
      <c r="K1236" s="101"/>
      <c r="L1236" s="101"/>
      <c r="M1236" s="92"/>
      <c r="N1236" s="14" t="s">
        <v>1810</v>
      </c>
      <c r="O1236" s="6" t="s">
        <v>223</v>
      </c>
      <c r="P1236" s="1120"/>
      <c r="Q1236" s="1120"/>
    </row>
    <row r="1237" spans="1:17">
      <c r="A1237" s="27">
        <f t="shared" si="19"/>
        <v>1231</v>
      </c>
      <c r="B1237" s="35" t="s">
        <v>1360</v>
      </c>
      <c r="C1237" s="35" t="s">
        <v>2431</v>
      </c>
      <c r="D1237" s="14" t="s">
        <v>1338</v>
      </c>
      <c r="E1237" s="14">
        <v>10040030520</v>
      </c>
      <c r="F1237" s="14" t="s">
        <v>1509</v>
      </c>
      <c r="G1237" s="101"/>
      <c r="H1237" s="101"/>
      <c r="I1237" s="133" t="s">
        <v>48</v>
      </c>
      <c r="J1237" s="101"/>
      <c r="K1237" s="101"/>
      <c r="L1237" s="101"/>
      <c r="M1237" s="132"/>
      <c r="N1237" s="14" t="s">
        <v>1811</v>
      </c>
      <c r="O1237" s="6" t="s">
        <v>223</v>
      </c>
      <c r="P1237" s="106">
        <v>45091</v>
      </c>
      <c r="Q1237" s="106">
        <v>45091</v>
      </c>
    </row>
    <row r="1238" spans="1:17">
      <c r="A1238" s="27">
        <f t="shared" si="19"/>
        <v>1232</v>
      </c>
      <c r="B1238" s="35" t="s">
        <v>1360</v>
      </c>
      <c r="C1238" s="35" t="s">
        <v>2431</v>
      </c>
      <c r="D1238" s="14" t="s">
        <v>1339</v>
      </c>
      <c r="E1238" s="14">
        <v>10050077968</v>
      </c>
      <c r="F1238" s="14" t="s">
        <v>1510</v>
      </c>
      <c r="G1238" s="101"/>
      <c r="H1238" s="101"/>
      <c r="I1238" s="101"/>
      <c r="J1238" s="101"/>
      <c r="K1238" s="133" t="s">
        <v>48</v>
      </c>
      <c r="L1238" s="101"/>
      <c r="M1238" s="132"/>
      <c r="N1238" s="14" t="s">
        <v>2061</v>
      </c>
      <c r="O1238" s="6" t="s">
        <v>223</v>
      </c>
      <c r="P1238" s="106">
        <v>45092</v>
      </c>
      <c r="Q1238" s="106">
        <v>45092</v>
      </c>
    </row>
    <row r="1239" spans="1:17">
      <c r="A1239" s="27">
        <f t="shared" si="19"/>
        <v>1233</v>
      </c>
      <c r="B1239" s="35" t="s">
        <v>1360</v>
      </c>
      <c r="C1239" s="35" t="s">
        <v>2431</v>
      </c>
      <c r="D1239" s="14" t="s">
        <v>1340</v>
      </c>
      <c r="E1239" s="2"/>
      <c r="F1239" s="14" t="s">
        <v>1511</v>
      </c>
      <c r="G1239" s="101"/>
      <c r="H1239" s="101"/>
      <c r="I1239" s="133" t="s">
        <v>48</v>
      </c>
      <c r="J1239" s="101"/>
      <c r="K1239" s="101"/>
      <c r="L1239" s="101"/>
      <c r="M1239" s="132"/>
      <c r="N1239" s="14" t="s">
        <v>1812</v>
      </c>
      <c r="O1239" s="6" t="s">
        <v>223</v>
      </c>
      <c r="P1239" s="106">
        <v>45093</v>
      </c>
      <c r="Q1239" s="106">
        <v>45093</v>
      </c>
    </row>
    <row r="1240" spans="1:17">
      <c r="A1240" s="27">
        <f t="shared" si="19"/>
        <v>1234</v>
      </c>
      <c r="B1240" s="35" t="s">
        <v>1360</v>
      </c>
      <c r="C1240" s="35" t="s">
        <v>2431</v>
      </c>
      <c r="D1240" s="14" t="s">
        <v>1341</v>
      </c>
      <c r="E1240" s="2"/>
      <c r="F1240" s="14" t="s">
        <v>1512</v>
      </c>
      <c r="G1240" s="101"/>
      <c r="H1240" s="101"/>
      <c r="I1240" s="101"/>
      <c r="J1240" s="101"/>
      <c r="K1240" s="101"/>
      <c r="L1240" s="101"/>
      <c r="M1240" s="92"/>
      <c r="N1240" s="14" t="s">
        <v>1813</v>
      </c>
      <c r="O1240" s="6" t="s">
        <v>223</v>
      </c>
      <c r="P1240" s="106"/>
      <c r="Q1240" s="106"/>
    </row>
    <row r="1241" spans="1:17">
      <c r="A1241" s="27">
        <f t="shared" si="19"/>
        <v>1235</v>
      </c>
      <c r="B1241" s="35" t="s">
        <v>1360</v>
      </c>
      <c r="C1241" s="35" t="s">
        <v>2431</v>
      </c>
      <c r="D1241" s="14" t="s">
        <v>1279</v>
      </c>
      <c r="E1241" s="14">
        <v>10020620910</v>
      </c>
      <c r="F1241" s="14" t="s">
        <v>1513</v>
      </c>
      <c r="G1241" s="101"/>
      <c r="H1241" s="101"/>
      <c r="I1241" s="133" t="s">
        <v>48</v>
      </c>
      <c r="J1241" s="101"/>
      <c r="K1241" s="101"/>
      <c r="L1241" s="101"/>
      <c r="M1241" s="92"/>
      <c r="N1241" s="14" t="s">
        <v>1783</v>
      </c>
      <c r="O1241" s="6" t="s">
        <v>223</v>
      </c>
      <c r="P1241" s="106">
        <v>45098</v>
      </c>
      <c r="Q1241" s="106">
        <v>45098</v>
      </c>
    </row>
    <row r="1242" spans="1:17">
      <c r="A1242" s="27">
        <f t="shared" si="19"/>
        <v>1236</v>
      </c>
      <c r="B1242" s="35" t="s">
        <v>1360</v>
      </c>
      <c r="C1242" s="35" t="s">
        <v>2431</v>
      </c>
      <c r="D1242" s="14" t="s">
        <v>1342</v>
      </c>
      <c r="E1242" s="14">
        <v>10020020389</v>
      </c>
      <c r="F1242" s="2"/>
      <c r="G1242" s="101"/>
      <c r="H1242" s="101"/>
      <c r="I1242" s="133" t="s">
        <v>48</v>
      </c>
      <c r="J1242" s="101"/>
      <c r="K1242" s="101"/>
      <c r="L1242" s="101"/>
      <c r="M1242" s="132"/>
      <c r="N1242" s="14" t="s">
        <v>1784</v>
      </c>
      <c r="O1242" s="6" t="s">
        <v>223</v>
      </c>
      <c r="P1242" s="106">
        <v>45101</v>
      </c>
      <c r="Q1242" s="106">
        <v>45101</v>
      </c>
    </row>
    <row r="1243" spans="1:17">
      <c r="A1243" s="27">
        <f t="shared" si="19"/>
        <v>1237</v>
      </c>
      <c r="B1243" s="35" t="s">
        <v>1360</v>
      </c>
      <c r="C1243" s="35" t="s">
        <v>2431</v>
      </c>
      <c r="D1243" s="14" t="s">
        <v>1343</v>
      </c>
      <c r="E1243" s="14">
        <v>10030080149</v>
      </c>
      <c r="F1243" s="2"/>
      <c r="G1243" s="101"/>
      <c r="H1243" s="101"/>
      <c r="I1243" s="133" t="s">
        <v>48</v>
      </c>
      <c r="J1243" s="101"/>
      <c r="K1243" s="101"/>
      <c r="L1243" s="101"/>
      <c r="M1243" s="132"/>
      <c r="N1243" s="14" t="s">
        <v>1785</v>
      </c>
      <c r="O1243" s="6" t="s">
        <v>223</v>
      </c>
      <c r="P1243" s="106">
        <v>45103</v>
      </c>
      <c r="Q1243" s="106">
        <v>45103</v>
      </c>
    </row>
    <row r="1244" spans="1:17">
      <c r="A1244" s="27">
        <f t="shared" si="19"/>
        <v>1238</v>
      </c>
      <c r="B1244" s="35" t="s">
        <v>1360</v>
      </c>
      <c r="C1244" s="35" t="s">
        <v>2431</v>
      </c>
      <c r="D1244" s="14" t="s">
        <v>1344</v>
      </c>
      <c r="E1244" s="14"/>
      <c r="F1244" s="14" t="s">
        <v>1514</v>
      </c>
      <c r="G1244" s="101"/>
      <c r="H1244" s="101"/>
      <c r="I1244" s="133" t="s">
        <v>48</v>
      </c>
      <c r="J1244" s="101"/>
      <c r="K1244" s="101"/>
      <c r="L1244" s="101"/>
      <c r="M1244" s="132"/>
      <c r="N1244" s="14" t="s">
        <v>220</v>
      </c>
      <c r="O1244" s="6" t="s">
        <v>223</v>
      </c>
      <c r="P1244" s="106">
        <v>45104</v>
      </c>
      <c r="Q1244" s="106">
        <v>45104</v>
      </c>
    </row>
    <row r="1245" spans="1:17">
      <c r="A1245" s="27">
        <f t="shared" si="19"/>
        <v>1239</v>
      </c>
      <c r="B1245" s="35" t="s">
        <v>1360</v>
      </c>
      <c r="C1245" s="35" t="s">
        <v>2431</v>
      </c>
      <c r="D1245" s="14" t="s">
        <v>1345</v>
      </c>
      <c r="E1245" s="2"/>
      <c r="F1245" s="2"/>
      <c r="G1245" s="133" t="s">
        <v>48</v>
      </c>
      <c r="H1245" s="101"/>
      <c r="I1245" s="101"/>
      <c r="J1245" s="101"/>
      <c r="K1245" s="101"/>
      <c r="L1245" s="101"/>
      <c r="M1245" s="132"/>
      <c r="N1245" s="14" t="s">
        <v>1804</v>
      </c>
      <c r="O1245" s="6" t="s">
        <v>223</v>
      </c>
      <c r="P1245" s="1120">
        <v>45111</v>
      </c>
      <c r="Q1245" s="1120">
        <v>45111</v>
      </c>
    </row>
    <row r="1246" spans="1:17">
      <c r="A1246" s="27">
        <f t="shared" si="19"/>
        <v>1240</v>
      </c>
      <c r="B1246" s="35" t="s">
        <v>1360</v>
      </c>
      <c r="C1246" s="35" t="s">
        <v>2430</v>
      </c>
      <c r="D1246" s="14" t="s">
        <v>1346</v>
      </c>
      <c r="E1246" s="14">
        <v>10030020425</v>
      </c>
      <c r="F1246" s="14" t="s">
        <v>1515</v>
      </c>
      <c r="G1246" s="133" t="s">
        <v>48</v>
      </c>
      <c r="H1246" s="101"/>
      <c r="I1246" s="101"/>
      <c r="J1246" s="101"/>
      <c r="K1246" s="101"/>
      <c r="L1246" s="101"/>
      <c r="M1246" s="132"/>
      <c r="N1246" s="14" t="s">
        <v>1805</v>
      </c>
      <c r="O1246" s="6" t="s">
        <v>223</v>
      </c>
      <c r="P1246" s="1120"/>
      <c r="Q1246" s="1120"/>
    </row>
    <row r="1247" spans="1:17">
      <c r="A1247" s="27">
        <f t="shared" si="19"/>
        <v>1241</v>
      </c>
      <c r="B1247" s="35" t="s">
        <v>1360</v>
      </c>
      <c r="C1247" s="35" t="s">
        <v>2430</v>
      </c>
      <c r="D1247" s="14" t="s">
        <v>1347</v>
      </c>
      <c r="E1247" s="14">
        <v>10030080087</v>
      </c>
      <c r="F1247" s="14" t="s">
        <v>1516</v>
      </c>
      <c r="G1247" s="101"/>
      <c r="H1247" s="101"/>
      <c r="I1247" s="133" t="s">
        <v>48</v>
      </c>
      <c r="J1247" s="101"/>
      <c r="K1247" s="101"/>
      <c r="L1247" s="101"/>
      <c r="M1247" s="132"/>
      <c r="N1247" s="14" t="s">
        <v>1814</v>
      </c>
      <c r="O1247" s="6" t="s">
        <v>223</v>
      </c>
      <c r="P1247" s="1120">
        <v>45112</v>
      </c>
      <c r="Q1247" s="1120">
        <v>45112</v>
      </c>
    </row>
    <row r="1248" spans="1:17">
      <c r="A1248" s="27">
        <f t="shared" si="19"/>
        <v>1242</v>
      </c>
      <c r="B1248" s="35" t="s">
        <v>1360</v>
      </c>
      <c r="C1248" s="35" t="s">
        <v>2430</v>
      </c>
      <c r="D1248" s="14" t="s">
        <v>1348</v>
      </c>
      <c r="E1248" s="14">
        <v>10030020105</v>
      </c>
      <c r="F1248" s="14" t="s">
        <v>1517</v>
      </c>
      <c r="G1248" s="101"/>
      <c r="H1248" s="101"/>
      <c r="I1248" s="101"/>
      <c r="J1248" s="101"/>
      <c r="K1248" s="101"/>
      <c r="L1248" s="133" t="s">
        <v>48</v>
      </c>
      <c r="M1248" s="132"/>
      <c r="N1248" s="14" t="s">
        <v>1815</v>
      </c>
      <c r="O1248" s="6" t="s">
        <v>223</v>
      </c>
      <c r="P1248" s="1120"/>
      <c r="Q1248" s="1120"/>
    </row>
    <row r="1249" spans="1:17">
      <c r="A1249" s="27">
        <f t="shared" si="19"/>
        <v>1243</v>
      </c>
      <c r="B1249" s="35" t="s">
        <v>1360</v>
      </c>
      <c r="C1249" s="35" t="s">
        <v>2430</v>
      </c>
      <c r="D1249" s="14" t="s">
        <v>1349</v>
      </c>
      <c r="E1249" s="2"/>
      <c r="F1249" s="14" t="s">
        <v>1518</v>
      </c>
      <c r="G1249" s="101"/>
      <c r="H1249" s="101"/>
      <c r="I1249" s="101"/>
      <c r="J1249" s="101"/>
      <c r="K1249" s="101"/>
      <c r="L1249" s="133" t="s">
        <v>48</v>
      </c>
      <c r="M1249" s="132"/>
      <c r="N1249" s="14" t="s">
        <v>1816</v>
      </c>
      <c r="O1249" s="6" t="s">
        <v>223</v>
      </c>
      <c r="P1249" s="1120"/>
      <c r="Q1249" s="1120"/>
    </row>
    <row r="1250" spans="1:17">
      <c r="A1250" s="27">
        <f t="shared" si="19"/>
        <v>1244</v>
      </c>
      <c r="B1250" s="35" t="s">
        <v>1360</v>
      </c>
      <c r="C1250" s="35" t="s">
        <v>2430</v>
      </c>
      <c r="D1250" s="14" t="s">
        <v>1350</v>
      </c>
      <c r="E1250" s="14">
        <v>10050060110</v>
      </c>
      <c r="F1250" s="2"/>
      <c r="G1250" s="101"/>
      <c r="H1250" s="101"/>
      <c r="I1250" s="133"/>
      <c r="J1250" s="133" t="s">
        <v>48</v>
      </c>
      <c r="K1250" s="101"/>
      <c r="L1250" s="101"/>
      <c r="M1250" s="132"/>
      <c r="N1250" s="14" t="s">
        <v>1817</v>
      </c>
      <c r="O1250" s="6" t="s">
        <v>223</v>
      </c>
      <c r="P1250" s="1120"/>
      <c r="Q1250" s="1120"/>
    </row>
    <row r="1251" spans="1:17">
      <c r="A1251" s="27">
        <f t="shared" si="19"/>
        <v>1245</v>
      </c>
      <c r="B1251" s="35" t="s">
        <v>1360</v>
      </c>
      <c r="C1251" s="35" t="s">
        <v>2430</v>
      </c>
      <c r="D1251" s="14" t="s">
        <v>1351</v>
      </c>
      <c r="E1251" s="2"/>
      <c r="F1251" s="14"/>
      <c r="G1251" s="101"/>
      <c r="H1251" s="101"/>
      <c r="I1251" s="101"/>
      <c r="J1251" s="101"/>
      <c r="K1251" s="101"/>
      <c r="L1251" s="133" t="s">
        <v>48</v>
      </c>
      <c r="M1251" s="132"/>
      <c r="N1251" s="14" t="s">
        <v>1818</v>
      </c>
      <c r="O1251" s="6" t="s">
        <v>223</v>
      </c>
      <c r="P1251" s="106">
        <v>45121</v>
      </c>
      <c r="Q1251" s="106">
        <v>45121</v>
      </c>
    </row>
    <row r="1252" spans="1:17">
      <c r="A1252" s="27">
        <f t="shared" si="19"/>
        <v>1246</v>
      </c>
      <c r="B1252" s="35" t="s">
        <v>1360</v>
      </c>
      <c r="C1252" s="35" t="s">
        <v>2430</v>
      </c>
      <c r="D1252" s="14" t="s">
        <v>1352</v>
      </c>
      <c r="E1252" s="2"/>
      <c r="F1252" s="2"/>
      <c r="G1252" s="101"/>
      <c r="H1252" s="101"/>
      <c r="I1252" s="101"/>
      <c r="J1252" s="101"/>
      <c r="K1252" s="101"/>
      <c r="L1252" s="133" t="s">
        <v>48</v>
      </c>
      <c r="M1252" s="132"/>
      <c r="N1252" s="14" t="s">
        <v>1819</v>
      </c>
      <c r="O1252" s="6" t="s">
        <v>223</v>
      </c>
      <c r="P1252" s="106">
        <v>45122</v>
      </c>
      <c r="Q1252" s="106">
        <v>45122</v>
      </c>
    </row>
    <row r="1253" spans="1:17">
      <c r="A1253" s="27">
        <f t="shared" si="19"/>
        <v>1247</v>
      </c>
      <c r="B1253" s="35" t="s">
        <v>1360</v>
      </c>
      <c r="C1253" s="35" t="s">
        <v>2430</v>
      </c>
      <c r="D1253" s="14" t="s">
        <v>1353</v>
      </c>
      <c r="E1253" s="2"/>
      <c r="F1253" s="2"/>
      <c r="G1253" s="101"/>
      <c r="H1253" s="101"/>
      <c r="I1253" s="101"/>
      <c r="J1253" s="101"/>
      <c r="K1253" s="133" t="s">
        <v>48</v>
      </c>
      <c r="L1253" s="101"/>
      <c r="M1253" s="132"/>
      <c r="N1253" s="14" t="s">
        <v>1820</v>
      </c>
      <c r="O1253" s="6" t="s">
        <v>223</v>
      </c>
      <c r="P1253" s="1120">
        <v>45124</v>
      </c>
      <c r="Q1253" s="1120">
        <v>45124</v>
      </c>
    </row>
    <row r="1254" spans="1:17">
      <c r="A1254" s="27">
        <f t="shared" si="19"/>
        <v>1248</v>
      </c>
      <c r="B1254" s="35" t="s">
        <v>1360</v>
      </c>
      <c r="C1254" s="35" t="s">
        <v>2430</v>
      </c>
      <c r="D1254" s="14" t="s">
        <v>1186</v>
      </c>
      <c r="E1254" s="14">
        <v>10040040451</v>
      </c>
      <c r="F1254" s="2"/>
      <c r="G1254" s="101"/>
      <c r="H1254" s="101"/>
      <c r="I1254" s="101"/>
      <c r="J1254" s="101"/>
      <c r="K1254" s="101"/>
      <c r="L1254" s="133" t="s">
        <v>48</v>
      </c>
      <c r="M1254" s="132"/>
      <c r="N1254" s="14" t="s">
        <v>1821</v>
      </c>
      <c r="O1254" s="6" t="s">
        <v>223</v>
      </c>
      <c r="P1254" s="1120"/>
      <c r="Q1254" s="1120"/>
    </row>
    <row r="1255" spans="1:17">
      <c r="A1255" s="27">
        <f t="shared" si="19"/>
        <v>1249</v>
      </c>
      <c r="B1255" s="35" t="s">
        <v>1360</v>
      </c>
      <c r="C1255" s="35" t="s">
        <v>2430</v>
      </c>
      <c r="D1255" s="14" t="s">
        <v>1354</v>
      </c>
      <c r="E1255" s="2"/>
      <c r="F1255" s="14" t="s">
        <v>1519</v>
      </c>
      <c r="G1255" s="101"/>
      <c r="H1255" s="101"/>
      <c r="I1255" s="101"/>
      <c r="J1255" s="101"/>
      <c r="K1255" s="133" t="s">
        <v>48</v>
      </c>
      <c r="L1255" s="101"/>
      <c r="M1255" s="132"/>
      <c r="N1255" s="14" t="s">
        <v>1822</v>
      </c>
      <c r="O1255" s="6" t="s">
        <v>223</v>
      </c>
      <c r="P1255" s="106">
        <v>45127</v>
      </c>
      <c r="Q1255" s="106">
        <v>45127</v>
      </c>
    </row>
    <row r="1256" spans="1:17">
      <c r="A1256" s="27">
        <f t="shared" si="19"/>
        <v>1250</v>
      </c>
      <c r="B1256" s="35" t="s">
        <v>1360</v>
      </c>
      <c r="C1256" s="35" t="s">
        <v>2430</v>
      </c>
      <c r="D1256" s="14" t="s">
        <v>1355</v>
      </c>
      <c r="E1256" s="2"/>
      <c r="F1256" s="2" t="s">
        <v>1520</v>
      </c>
      <c r="G1256" s="133" t="s">
        <v>48</v>
      </c>
      <c r="H1256" s="101"/>
      <c r="I1256" s="101"/>
      <c r="J1256" s="101"/>
      <c r="K1256" s="101"/>
      <c r="L1256" s="101"/>
      <c r="M1256" s="132"/>
      <c r="N1256" s="14" t="s">
        <v>1786</v>
      </c>
      <c r="O1256" s="6" t="s">
        <v>223</v>
      </c>
      <c r="P1256" s="106">
        <v>45131</v>
      </c>
      <c r="Q1256" s="106">
        <v>45131</v>
      </c>
    </row>
    <row r="1257" spans="1:17">
      <c r="A1257" s="27">
        <f t="shared" si="19"/>
        <v>1251</v>
      </c>
      <c r="B1257" s="35" t="s">
        <v>1360</v>
      </c>
      <c r="C1257" s="35" t="s">
        <v>2430</v>
      </c>
      <c r="D1257" s="14" t="s">
        <v>1356</v>
      </c>
      <c r="E1257" s="2">
        <v>10060013976</v>
      </c>
      <c r="F1257" s="2" t="s">
        <v>2308</v>
      </c>
      <c r="G1257" s="101"/>
      <c r="H1257" s="101"/>
      <c r="I1257" s="101"/>
      <c r="J1257" s="101"/>
      <c r="K1257" s="101"/>
      <c r="L1257" s="133" t="s">
        <v>48</v>
      </c>
      <c r="M1257" s="132"/>
      <c r="N1257" s="14" t="s">
        <v>1787</v>
      </c>
      <c r="O1257" s="6" t="s">
        <v>223</v>
      </c>
      <c r="P1257" s="105" t="s">
        <v>1603</v>
      </c>
      <c r="Q1257" s="106">
        <v>45132</v>
      </c>
    </row>
    <row r="1258" spans="1:17">
      <c r="A1258" s="27">
        <f t="shared" si="19"/>
        <v>1252</v>
      </c>
      <c r="B1258" s="35" t="s">
        <v>1360</v>
      </c>
      <c r="C1258" s="35" t="s">
        <v>2430</v>
      </c>
      <c r="D1258" s="14" t="s">
        <v>1357</v>
      </c>
      <c r="E1258" s="2"/>
      <c r="F1258" s="2" t="s">
        <v>2287</v>
      </c>
      <c r="G1258" s="101"/>
      <c r="H1258" s="101"/>
      <c r="I1258" s="101"/>
      <c r="J1258" s="101"/>
      <c r="K1258" s="101"/>
      <c r="L1258" s="133" t="s">
        <v>48</v>
      </c>
      <c r="M1258" s="132"/>
      <c r="N1258" s="14" t="s">
        <v>1823</v>
      </c>
      <c r="O1258" s="6" t="s">
        <v>223</v>
      </c>
      <c r="P1258" s="106">
        <v>45132</v>
      </c>
      <c r="Q1258" s="106">
        <v>45132</v>
      </c>
    </row>
    <row r="1259" spans="1:17">
      <c r="A1259" s="27">
        <f t="shared" si="19"/>
        <v>1253</v>
      </c>
      <c r="B1259" s="35" t="s">
        <v>1360</v>
      </c>
      <c r="C1259" s="35" t="s">
        <v>2430</v>
      </c>
      <c r="D1259" s="14" t="s">
        <v>1358</v>
      </c>
      <c r="E1259" s="2"/>
      <c r="F1259" s="2" t="s">
        <v>1601</v>
      </c>
      <c r="G1259" s="101"/>
      <c r="H1259" s="150"/>
      <c r="I1259" s="133" t="s">
        <v>48</v>
      </c>
      <c r="J1259" s="101"/>
      <c r="K1259" s="101"/>
      <c r="L1259" s="101"/>
      <c r="M1259" s="92"/>
      <c r="N1259" s="2" t="s">
        <v>1607</v>
      </c>
      <c r="O1259" s="6" t="s">
        <v>223</v>
      </c>
      <c r="P1259" s="106">
        <v>45132</v>
      </c>
      <c r="Q1259" s="106">
        <v>45132</v>
      </c>
    </row>
    <row r="1260" spans="1:17">
      <c r="A1260" s="27">
        <f t="shared" si="19"/>
        <v>1254</v>
      </c>
      <c r="B1260" s="35" t="s">
        <v>1360</v>
      </c>
      <c r="C1260" s="35" t="s">
        <v>2430</v>
      </c>
      <c r="D1260" s="14" t="s">
        <v>1359</v>
      </c>
      <c r="E1260" s="2"/>
      <c r="F1260" s="2" t="s">
        <v>1602</v>
      </c>
      <c r="G1260" s="101"/>
      <c r="H1260" s="101"/>
      <c r="I1260" s="101"/>
      <c r="J1260" s="101"/>
      <c r="K1260" s="101"/>
      <c r="L1260" s="133" t="s">
        <v>48</v>
      </c>
      <c r="M1260" s="132"/>
      <c r="N1260" s="14" t="s">
        <v>1824</v>
      </c>
      <c r="O1260" s="6" t="s">
        <v>223</v>
      </c>
      <c r="P1260" s="106">
        <v>45133</v>
      </c>
      <c r="Q1260" s="106">
        <v>45133</v>
      </c>
    </row>
    <row r="1261" spans="1:17">
      <c r="A1261" s="27">
        <f t="shared" si="19"/>
        <v>1255</v>
      </c>
      <c r="B1261" s="35" t="s">
        <v>1360</v>
      </c>
      <c r="C1261" s="191" t="s">
        <v>2580</v>
      </c>
      <c r="D1261" s="192" t="s">
        <v>3287</v>
      </c>
      <c r="E1261" s="193" t="s">
        <v>3288</v>
      </c>
      <c r="F1261" s="194" t="s">
        <v>3289</v>
      </c>
      <c r="G1261" s="195"/>
      <c r="H1261" s="195"/>
      <c r="I1261" s="195"/>
      <c r="J1261" s="195"/>
      <c r="K1261" s="195"/>
      <c r="L1261" s="133" t="s">
        <v>48</v>
      </c>
      <c r="M1261" s="194" t="s">
        <v>3290</v>
      </c>
      <c r="N1261" s="194" t="s">
        <v>3291</v>
      </c>
      <c r="O1261" s="6" t="s">
        <v>223</v>
      </c>
      <c r="P1261" s="196" t="s">
        <v>3292</v>
      </c>
      <c r="Q1261" s="196" t="s">
        <v>3293</v>
      </c>
    </row>
    <row r="1262" spans="1:17">
      <c r="A1262" s="27">
        <f t="shared" si="19"/>
        <v>1256</v>
      </c>
      <c r="B1262" s="35" t="s">
        <v>1360</v>
      </c>
      <c r="C1262" s="191" t="s">
        <v>2580</v>
      </c>
      <c r="D1262" s="192" t="s">
        <v>3294</v>
      </c>
      <c r="E1262" s="193" t="s">
        <v>3295</v>
      </c>
      <c r="F1262" s="194" t="s">
        <v>3296</v>
      </c>
      <c r="G1262" s="195"/>
      <c r="H1262" s="195"/>
      <c r="I1262" s="133" t="s">
        <v>48</v>
      </c>
      <c r="J1262" s="195"/>
      <c r="K1262" s="195"/>
      <c r="L1262" s="195"/>
      <c r="M1262" s="194" t="s">
        <v>3297</v>
      </c>
      <c r="N1262" s="194" t="s">
        <v>3298</v>
      </c>
      <c r="O1262" s="6" t="s">
        <v>223</v>
      </c>
      <c r="P1262" s="197" t="s">
        <v>3299</v>
      </c>
      <c r="Q1262" s="198" t="s">
        <v>3300</v>
      </c>
    </row>
    <row r="1263" spans="1:17">
      <c r="A1263" s="27">
        <f t="shared" si="19"/>
        <v>1257</v>
      </c>
      <c r="B1263" s="35" t="s">
        <v>1360</v>
      </c>
      <c r="C1263" s="191" t="s">
        <v>2580</v>
      </c>
      <c r="D1263" s="192" t="s">
        <v>3301</v>
      </c>
      <c r="E1263" s="193" t="s">
        <v>3302</v>
      </c>
      <c r="F1263" s="194" t="s">
        <v>3303</v>
      </c>
      <c r="G1263" s="195"/>
      <c r="H1263" s="133" t="s">
        <v>48</v>
      </c>
      <c r="I1263" s="195"/>
      <c r="J1263" s="195"/>
      <c r="K1263" s="195"/>
      <c r="L1263" s="195"/>
      <c r="M1263" s="194" t="s">
        <v>3304</v>
      </c>
      <c r="N1263" s="194" t="s">
        <v>3305</v>
      </c>
      <c r="O1263" s="6" t="s">
        <v>223</v>
      </c>
      <c r="P1263" s="196" t="s">
        <v>3306</v>
      </c>
      <c r="Q1263" s="198" t="s">
        <v>3300</v>
      </c>
    </row>
    <row r="1264" spans="1:17">
      <c r="A1264" s="27">
        <f t="shared" si="19"/>
        <v>1258</v>
      </c>
      <c r="B1264" s="35" t="s">
        <v>1360</v>
      </c>
      <c r="C1264" s="191" t="s">
        <v>2580</v>
      </c>
      <c r="D1264" s="192" t="s">
        <v>3307</v>
      </c>
      <c r="E1264" s="192"/>
      <c r="F1264" s="194"/>
      <c r="G1264" s="195"/>
      <c r="H1264" s="195"/>
      <c r="I1264" s="195"/>
      <c r="J1264" s="195"/>
      <c r="K1264" s="133" t="s">
        <v>48</v>
      </c>
      <c r="L1264" s="195"/>
      <c r="M1264" s="194" t="s">
        <v>3308</v>
      </c>
      <c r="N1264" s="194" t="s">
        <v>3309</v>
      </c>
      <c r="O1264" s="6" t="s">
        <v>223</v>
      </c>
      <c r="P1264" s="199" t="s">
        <v>3310</v>
      </c>
      <c r="Q1264" s="196" t="s">
        <v>3311</v>
      </c>
    </row>
    <row r="1265" spans="1:17">
      <c r="A1265" s="27">
        <f t="shared" si="19"/>
        <v>1259</v>
      </c>
      <c r="B1265" s="35" t="s">
        <v>1360</v>
      </c>
      <c r="C1265" s="191" t="s">
        <v>2580</v>
      </c>
      <c r="D1265" s="192" t="s">
        <v>3312</v>
      </c>
      <c r="E1265" s="193"/>
      <c r="F1265" s="194"/>
      <c r="G1265" s="195"/>
      <c r="H1265" s="195"/>
      <c r="I1265" s="195"/>
      <c r="J1265" s="133" t="s">
        <v>48</v>
      </c>
      <c r="K1265" s="195"/>
      <c r="L1265" s="195"/>
      <c r="M1265" s="194" t="s">
        <v>3313</v>
      </c>
      <c r="N1265" s="194" t="s">
        <v>3314</v>
      </c>
      <c r="O1265" s="6" t="s">
        <v>223</v>
      </c>
      <c r="P1265" s="196" t="s">
        <v>3311</v>
      </c>
      <c r="Q1265" s="196" t="s">
        <v>3315</v>
      </c>
    </row>
    <row r="1266" spans="1:17">
      <c r="A1266" s="27">
        <f t="shared" si="19"/>
        <v>1260</v>
      </c>
      <c r="B1266" s="35" t="s">
        <v>1360</v>
      </c>
      <c r="C1266" s="191" t="s">
        <v>2580</v>
      </c>
      <c r="D1266" s="192" t="s">
        <v>3316</v>
      </c>
      <c r="E1266" s="193"/>
      <c r="F1266" s="192"/>
      <c r="G1266" s="195"/>
      <c r="H1266" s="195"/>
      <c r="I1266" s="133" t="s">
        <v>48</v>
      </c>
      <c r="J1266" s="195"/>
      <c r="K1266" s="195"/>
      <c r="L1266" s="195"/>
      <c r="M1266" s="194" t="s">
        <v>3317</v>
      </c>
      <c r="N1266" s="194" t="s">
        <v>1551</v>
      </c>
      <c r="O1266" s="6" t="s">
        <v>223</v>
      </c>
      <c r="P1266" s="197">
        <v>45150</v>
      </c>
      <c r="Q1266" s="196" t="s">
        <v>3315</v>
      </c>
    </row>
    <row r="1267" spans="1:17">
      <c r="A1267" s="27">
        <f t="shared" si="19"/>
        <v>1261</v>
      </c>
      <c r="B1267" s="35" t="s">
        <v>1360</v>
      </c>
      <c r="C1267" s="191" t="s">
        <v>2580</v>
      </c>
      <c r="D1267" s="192" t="s">
        <v>3318</v>
      </c>
      <c r="E1267" s="193"/>
      <c r="F1267" s="194"/>
      <c r="G1267" s="195"/>
      <c r="H1267" s="195"/>
      <c r="I1267" s="195"/>
      <c r="J1267" s="133" t="s">
        <v>48</v>
      </c>
      <c r="K1267" s="195"/>
      <c r="L1267" s="195"/>
      <c r="M1267" s="194" t="s">
        <v>3319</v>
      </c>
      <c r="N1267" s="194" t="s">
        <v>3320</v>
      </c>
      <c r="O1267" s="6" t="s">
        <v>223</v>
      </c>
      <c r="P1267" s="198" t="s">
        <v>3321</v>
      </c>
      <c r="Q1267" s="198" t="s">
        <v>3322</v>
      </c>
    </row>
    <row r="1268" spans="1:17">
      <c r="A1268" s="27">
        <f t="shared" si="19"/>
        <v>1262</v>
      </c>
      <c r="B1268" s="35" t="s">
        <v>1360</v>
      </c>
      <c r="C1268" s="191" t="s">
        <v>2580</v>
      </c>
      <c r="D1268" s="192" t="s">
        <v>3323</v>
      </c>
      <c r="E1268" s="193"/>
      <c r="F1268" s="194"/>
      <c r="G1268" s="195"/>
      <c r="H1268" s="195"/>
      <c r="I1268" s="133" t="s">
        <v>48</v>
      </c>
      <c r="J1268" s="195"/>
      <c r="K1268" s="195"/>
      <c r="L1268" s="195"/>
      <c r="M1268" s="194"/>
      <c r="N1268" s="194" t="s">
        <v>3324</v>
      </c>
      <c r="O1268" s="6" t="s">
        <v>223</v>
      </c>
      <c r="P1268" s="196" t="s">
        <v>3321</v>
      </c>
      <c r="Q1268" s="198" t="s">
        <v>3322</v>
      </c>
    </row>
    <row r="1269" spans="1:17">
      <c r="A1269" s="27">
        <f t="shared" si="19"/>
        <v>1263</v>
      </c>
      <c r="B1269" s="35" t="s">
        <v>1360</v>
      </c>
      <c r="C1269" s="191" t="s">
        <v>2580</v>
      </c>
      <c r="D1269" s="192" t="s">
        <v>3325</v>
      </c>
      <c r="E1269" s="192"/>
      <c r="F1269" s="194"/>
      <c r="G1269" s="133" t="s">
        <v>48</v>
      </c>
      <c r="H1269" s="195"/>
      <c r="I1269" s="195"/>
      <c r="J1269" s="195"/>
      <c r="K1269" s="195"/>
      <c r="L1269" s="195"/>
      <c r="M1269" s="194" t="s">
        <v>3326</v>
      </c>
      <c r="N1269" s="194" t="s">
        <v>3327</v>
      </c>
      <c r="O1269" s="6" t="s">
        <v>223</v>
      </c>
      <c r="P1269" s="196" t="s">
        <v>3321</v>
      </c>
      <c r="Q1269" s="198" t="s">
        <v>3322</v>
      </c>
    </row>
    <row r="1270" spans="1:17">
      <c r="A1270" s="27">
        <f t="shared" si="19"/>
        <v>1264</v>
      </c>
      <c r="B1270" s="35" t="s">
        <v>1360</v>
      </c>
      <c r="C1270" s="191" t="s">
        <v>2580</v>
      </c>
      <c r="D1270" s="192" t="s">
        <v>3328</v>
      </c>
      <c r="E1270" s="192"/>
      <c r="F1270" s="194"/>
      <c r="G1270" s="195"/>
      <c r="H1270" s="195"/>
      <c r="I1270" s="133" t="s">
        <v>48</v>
      </c>
      <c r="J1270" s="195"/>
      <c r="K1270" s="195"/>
      <c r="L1270" s="195"/>
      <c r="M1270" s="194" t="s">
        <v>3329</v>
      </c>
      <c r="N1270" s="194" t="s">
        <v>3330</v>
      </c>
      <c r="O1270" s="6" t="s">
        <v>223</v>
      </c>
      <c r="P1270" s="196" t="s">
        <v>3321</v>
      </c>
      <c r="Q1270" s="198" t="s">
        <v>3322</v>
      </c>
    </row>
    <row r="1271" spans="1:17">
      <c r="A1271" s="27">
        <f t="shared" si="19"/>
        <v>1265</v>
      </c>
      <c r="B1271" s="35" t="s">
        <v>1360</v>
      </c>
      <c r="C1271" s="191" t="s">
        <v>2580</v>
      </c>
      <c r="D1271" s="200" t="s">
        <v>3331</v>
      </c>
      <c r="E1271" s="201">
        <v>10030080089</v>
      </c>
      <c r="F1271" s="201" t="s">
        <v>3332</v>
      </c>
      <c r="G1271" s="195"/>
      <c r="H1271" s="195"/>
      <c r="I1271" s="133" t="s">
        <v>48</v>
      </c>
      <c r="J1271" s="195"/>
      <c r="K1271" s="195"/>
      <c r="L1271" s="195"/>
      <c r="M1271" s="194" t="s">
        <v>3333</v>
      </c>
      <c r="N1271" s="194" t="s">
        <v>3334</v>
      </c>
      <c r="O1271" s="6" t="s">
        <v>223</v>
      </c>
      <c r="P1271" s="196" t="s">
        <v>3335</v>
      </c>
      <c r="Q1271" s="196" t="s">
        <v>3336</v>
      </c>
    </row>
    <row r="1272" spans="1:17">
      <c r="A1272" s="27">
        <f t="shared" si="19"/>
        <v>1266</v>
      </c>
      <c r="B1272" s="35" t="s">
        <v>1360</v>
      </c>
      <c r="C1272" s="191" t="s">
        <v>2580</v>
      </c>
      <c r="D1272" s="200" t="s">
        <v>3337</v>
      </c>
      <c r="E1272" s="201">
        <v>10030080091</v>
      </c>
      <c r="F1272" s="200" t="s">
        <v>3332</v>
      </c>
      <c r="G1272" s="195"/>
      <c r="H1272" s="195"/>
      <c r="I1272" s="133" t="s">
        <v>48</v>
      </c>
      <c r="J1272" s="195"/>
      <c r="K1272" s="195"/>
      <c r="L1272" s="195"/>
      <c r="M1272" s="194" t="s">
        <v>3338</v>
      </c>
      <c r="N1272" s="194" t="s">
        <v>3339</v>
      </c>
      <c r="O1272" s="6" t="s">
        <v>223</v>
      </c>
      <c r="P1272" s="196" t="s">
        <v>3340</v>
      </c>
      <c r="Q1272" s="196" t="s">
        <v>3341</v>
      </c>
    </row>
    <row r="1273" spans="1:17">
      <c r="A1273" s="27">
        <f t="shared" si="19"/>
        <v>1267</v>
      </c>
      <c r="B1273" s="35" t="s">
        <v>1360</v>
      </c>
      <c r="C1273" s="191" t="s">
        <v>2580</v>
      </c>
      <c r="D1273" s="201" t="s">
        <v>3342</v>
      </c>
      <c r="E1273" s="200"/>
      <c r="F1273" s="200"/>
      <c r="G1273" s="195"/>
      <c r="H1273" s="195"/>
      <c r="I1273" s="133" t="s">
        <v>48</v>
      </c>
      <c r="J1273" s="195"/>
      <c r="K1273" s="195"/>
      <c r="L1273" s="195"/>
      <c r="M1273" s="194" t="s">
        <v>3343</v>
      </c>
      <c r="N1273" s="194" t="s">
        <v>3334</v>
      </c>
      <c r="O1273" s="6" t="s">
        <v>223</v>
      </c>
      <c r="P1273" s="196" t="s">
        <v>3340</v>
      </c>
      <c r="Q1273" s="196" t="s">
        <v>3341</v>
      </c>
    </row>
    <row r="1274" spans="1:17">
      <c r="A1274" s="27">
        <f t="shared" si="19"/>
        <v>1268</v>
      </c>
      <c r="B1274" s="35" t="s">
        <v>1360</v>
      </c>
      <c r="C1274" s="191" t="s">
        <v>2580</v>
      </c>
      <c r="D1274" s="200" t="s">
        <v>3344</v>
      </c>
      <c r="E1274" s="200"/>
      <c r="F1274" s="200"/>
      <c r="G1274" s="195"/>
      <c r="H1274" s="195"/>
      <c r="I1274" s="133" t="s">
        <v>48</v>
      </c>
      <c r="J1274" s="195"/>
      <c r="K1274" s="195"/>
      <c r="L1274" s="195"/>
      <c r="M1274" s="194" t="s">
        <v>3345</v>
      </c>
      <c r="N1274" s="194" t="s">
        <v>3346</v>
      </c>
      <c r="O1274" s="6" t="s">
        <v>223</v>
      </c>
      <c r="P1274" s="196" t="s">
        <v>3347</v>
      </c>
      <c r="Q1274" s="196" t="s">
        <v>3347</v>
      </c>
    </row>
    <row r="1275" spans="1:17">
      <c r="A1275" s="27">
        <f t="shared" si="19"/>
        <v>1269</v>
      </c>
      <c r="B1275" s="35" t="s">
        <v>1360</v>
      </c>
      <c r="C1275" s="191" t="s">
        <v>2581</v>
      </c>
      <c r="D1275" s="200" t="s">
        <v>3348</v>
      </c>
      <c r="E1275" s="201"/>
      <c r="F1275" s="200"/>
      <c r="G1275" s="195"/>
      <c r="H1275" s="195"/>
      <c r="I1275" s="133" t="s">
        <v>48</v>
      </c>
      <c r="J1275" s="195"/>
      <c r="K1275" s="195"/>
      <c r="L1275" s="195"/>
      <c r="M1275" s="194" t="s">
        <v>3349</v>
      </c>
      <c r="N1275" s="194" t="s">
        <v>3350</v>
      </c>
      <c r="O1275" s="6" t="s">
        <v>223</v>
      </c>
      <c r="P1275" s="196" t="s">
        <v>3351</v>
      </c>
      <c r="Q1275" s="196" t="s">
        <v>3352</v>
      </c>
    </row>
    <row r="1276" spans="1:17">
      <c r="A1276" s="27">
        <f t="shared" si="19"/>
        <v>1270</v>
      </c>
      <c r="B1276" s="35" t="s">
        <v>1360</v>
      </c>
      <c r="C1276" s="191" t="s">
        <v>2581</v>
      </c>
      <c r="D1276" s="202" t="s">
        <v>3353</v>
      </c>
      <c r="E1276" s="193"/>
      <c r="F1276" s="194" t="s">
        <v>3354</v>
      </c>
      <c r="G1276" s="195"/>
      <c r="H1276" s="195"/>
      <c r="I1276" s="133" t="s">
        <v>48</v>
      </c>
      <c r="J1276" s="195"/>
      <c r="K1276" s="195"/>
      <c r="L1276" s="195"/>
      <c r="M1276" s="194" t="s">
        <v>3355</v>
      </c>
      <c r="N1276" s="194" t="s">
        <v>3356</v>
      </c>
      <c r="O1276" s="6" t="s">
        <v>223</v>
      </c>
      <c r="P1276" s="196" t="s">
        <v>3357</v>
      </c>
      <c r="Q1276" s="196" t="s">
        <v>3358</v>
      </c>
    </row>
    <row r="1277" spans="1:17">
      <c r="A1277" s="27">
        <f t="shared" si="19"/>
        <v>1271</v>
      </c>
      <c r="B1277" s="35" t="s">
        <v>1360</v>
      </c>
      <c r="C1277" s="191" t="s">
        <v>2581</v>
      </c>
      <c r="D1277" s="192" t="s">
        <v>3359</v>
      </c>
      <c r="E1277" s="193"/>
      <c r="F1277" s="194"/>
      <c r="G1277" s="133" t="s">
        <v>48</v>
      </c>
      <c r="H1277" s="195"/>
      <c r="I1277" s="195"/>
      <c r="J1277" s="195"/>
      <c r="K1277" s="195"/>
      <c r="L1277" s="195"/>
      <c r="M1277" s="194" t="s">
        <v>3360</v>
      </c>
      <c r="N1277" s="194" t="s">
        <v>3361</v>
      </c>
      <c r="O1277" s="6" t="s">
        <v>223</v>
      </c>
      <c r="P1277" s="196" t="s">
        <v>3357</v>
      </c>
      <c r="Q1277" s="196" t="s">
        <v>3358</v>
      </c>
    </row>
    <row r="1278" spans="1:17">
      <c r="A1278" s="27">
        <f t="shared" si="19"/>
        <v>1272</v>
      </c>
      <c r="B1278" s="35" t="s">
        <v>1360</v>
      </c>
      <c r="C1278" s="191" t="s">
        <v>2581</v>
      </c>
      <c r="D1278" s="200" t="s">
        <v>3362</v>
      </c>
      <c r="E1278" s="193" t="s">
        <v>3363</v>
      </c>
      <c r="F1278" s="200" t="s">
        <v>3364</v>
      </c>
      <c r="G1278" s="195"/>
      <c r="H1278" s="195"/>
      <c r="I1278" s="195"/>
      <c r="J1278" s="195"/>
      <c r="K1278" s="195"/>
      <c r="L1278" s="133" t="s">
        <v>48</v>
      </c>
      <c r="M1278" s="194"/>
      <c r="N1278" s="194" t="s">
        <v>3365</v>
      </c>
      <c r="O1278" s="6" t="s">
        <v>223</v>
      </c>
      <c r="P1278" s="196" t="s">
        <v>3358</v>
      </c>
      <c r="Q1278" s="196" t="s">
        <v>3366</v>
      </c>
    </row>
    <row r="1279" spans="1:17">
      <c r="A1279" s="27">
        <f t="shared" si="19"/>
        <v>1273</v>
      </c>
      <c r="B1279" s="35" t="s">
        <v>1360</v>
      </c>
      <c r="C1279" s="191" t="s">
        <v>2581</v>
      </c>
      <c r="D1279" s="200" t="s">
        <v>3367</v>
      </c>
      <c r="E1279" s="193"/>
      <c r="F1279" s="200"/>
      <c r="G1279" s="195"/>
      <c r="H1279" s="133" t="s">
        <v>48</v>
      </c>
      <c r="I1279" s="195"/>
      <c r="J1279" s="195"/>
      <c r="K1279" s="195"/>
      <c r="L1279" s="195"/>
      <c r="M1279" s="194" t="s">
        <v>3368</v>
      </c>
      <c r="N1279" s="194" t="s">
        <v>3369</v>
      </c>
      <c r="O1279" s="6" t="s">
        <v>223</v>
      </c>
      <c r="P1279" s="196" t="s">
        <v>3366</v>
      </c>
      <c r="Q1279" s="196" t="s">
        <v>3370</v>
      </c>
    </row>
    <row r="1280" spans="1:17">
      <c r="A1280" s="27">
        <f t="shared" si="19"/>
        <v>1274</v>
      </c>
      <c r="B1280" s="35" t="s">
        <v>1360</v>
      </c>
      <c r="C1280" s="191" t="s">
        <v>2581</v>
      </c>
      <c r="D1280" s="200" t="s">
        <v>3371</v>
      </c>
      <c r="E1280" s="193"/>
      <c r="F1280" s="194"/>
      <c r="G1280" s="195"/>
      <c r="H1280" s="195"/>
      <c r="I1280" s="133" t="s">
        <v>48</v>
      </c>
      <c r="J1280" s="195"/>
      <c r="K1280" s="195"/>
      <c r="L1280" s="195"/>
      <c r="M1280" s="194" t="s">
        <v>3372</v>
      </c>
      <c r="N1280" s="194" t="s">
        <v>3373</v>
      </c>
      <c r="O1280" s="6" t="s">
        <v>223</v>
      </c>
      <c r="P1280" s="196" t="s">
        <v>3374</v>
      </c>
      <c r="Q1280" s="196" t="s">
        <v>3375</v>
      </c>
    </row>
    <row r="1281" spans="1:17">
      <c r="A1281" s="27">
        <f t="shared" si="19"/>
        <v>1275</v>
      </c>
      <c r="B1281" s="35" t="s">
        <v>1360</v>
      </c>
      <c r="C1281" s="191" t="s">
        <v>2581</v>
      </c>
      <c r="D1281" s="200" t="s">
        <v>3376</v>
      </c>
      <c r="E1281" s="193"/>
      <c r="F1281" s="194"/>
      <c r="G1281" s="195"/>
      <c r="H1281" s="195"/>
      <c r="I1281" s="133" t="s">
        <v>48</v>
      </c>
      <c r="J1281" s="195"/>
      <c r="K1281" s="195"/>
      <c r="L1281" s="195"/>
      <c r="M1281" s="194"/>
      <c r="N1281" s="194" t="s">
        <v>582</v>
      </c>
      <c r="O1281" s="6" t="s">
        <v>223</v>
      </c>
      <c r="P1281" s="198" t="s">
        <v>3377</v>
      </c>
      <c r="Q1281" s="198" t="s">
        <v>3378</v>
      </c>
    </row>
    <row r="1282" spans="1:17">
      <c r="A1282" s="27">
        <f t="shared" si="19"/>
        <v>1276</v>
      </c>
      <c r="B1282" s="35" t="s">
        <v>1360</v>
      </c>
      <c r="C1282" s="191" t="s">
        <v>2581</v>
      </c>
      <c r="D1282" s="200" t="s">
        <v>3379</v>
      </c>
      <c r="E1282" s="193" t="s">
        <v>3380</v>
      </c>
      <c r="F1282" s="194" t="s">
        <v>3381</v>
      </c>
      <c r="G1282" s="195"/>
      <c r="H1282" s="195"/>
      <c r="I1282" s="133" t="s">
        <v>48</v>
      </c>
      <c r="J1282" s="195"/>
      <c r="K1282" s="195"/>
      <c r="L1282" s="195"/>
      <c r="M1282" s="194"/>
      <c r="N1282" s="194" t="s">
        <v>3382</v>
      </c>
      <c r="O1282" s="6" t="s">
        <v>223</v>
      </c>
      <c r="P1282" s="198" t="s">
        <v>3383</v>
      </c>
      <c r="Q1282" s="198" t="s">
        <v>3384</v>
      </c>
    </row>
    <row r="1283" spans="1:17">
      <c r="A1283" s="27">
        <f t="shared" si="19"/>
        <v>1277</v>
      </c>
      <c r="B1283" s="35" t="s">
        <v>1360</v>
      </c>
      <c r="C1283" s="191" t="s">
        <v>2581</v>
      </c>
      <c r="D1283" s="200" t="s">
        <v>3385</v>
      </c>
      <c r="E1283" s="193"/>
      <c r="F1283" s="200"/>
      <c r="G1283" s="133" t="s">
        <v>48</v>
      </c>
      <c r="H1283" s="195"/>
      <c r="I1283" s="195"/>
      <c r="J1283" s="195"/>
      <c r="K1283" s="195"/>
      <c r="L1283" s="195"/>
      <c r="M1283" s="194" t="s">
        <v>3386</v>
      </c>
      <c r="N1283" s="194" t="s">
        <v>3387</v>
      </c>
      <c r="O1283" s="6" t="s">
        <v>223</v>
      </c>
      <c r="P1283" s="198" t="s">
        <v>3388</v>
      </c>
      <c r="Q1283" s="197" t="s">
        <v>3389</v>
      </c>
    </row>
    <row r="1284" spans="1:17">
      <c r="A1284" s="27">
        <f t="shared" si="19"/>
        <v>1278</v>
      </c>
      <c r="B1284" s="35" t="s">
        <v>1360</v>
      </c>
      <c r="C1284" s="191" t="s">
        <v>2598</v>
      </c>
      <c r="D1284" s="200" t="s">
        <v>3390</v>
      </c>
      <c r="E1284" s="193" t="s">
        <v>3391</v>
      </c>
      <c r="F1284" s="200" t="s">
        <v>3392</v>
      </c>
      <c r="G1284" s="195"/>
      <c r="H1284" s="195"/>
      <c r="I1284" s="133" t="s">
        <v>48</v>
      </c>
      <c r="J1284" s="195"/>
      <c r="K1284" s="195"/>
      <c r="L1284" s="195"/>
      <c r="M1284" s="194" t="s">
        <v>3393</v>
      </c>
      <c r="N1284" s="194" t="s">
        <v>3394</v>
      </c>
      <c r="O1284" s="6" t="s">
        <v>223</v>
      </c>
      <c r="P1284" s="198" t="s">
        <v>3395</v>
      </c>
      <c r="Q1284" s="198" t="s">
        <v>3396</v>
      </c>
    </row>
    <row r="1285" spans="1:17">
      <c r="A1285" s="27">
        <f t="shared" si="19"/>
        <v>1279</v>
      </c>
      <c r="B1285" s="35" t="s">
        <v>1360</v>
      </c>
      <c r="C1285" s="191" t="s">
        <v>2598</v>
      </c>
      <c r="D1285" s="201" t="s">
        <v>3397</v>
      </c>
      <c r="E1285" s="193"/>
      <c r="F1285" s="200"/>
      <c r="G1285" s="133" t="s">
        <v>48</v>
      </c>
      <c r="H1285" s="195"/>
      <c r="I1285" s="195"/>
      <c r="J1285" s="195"/>
      <c r="K1285" s="195"/>
      <c r="L1285" s="195"/>
      <c r="M1285" s="194"/>
      <c r="N1285" s="194" t="s">
        <v>3398</v>
      </c>
      <c r="O1285" s="6" t="s">
        <v>223</v>
      </c>
      <c r="P1285" s="198" t="s">
        <v>3399</v>
      </c>
      <c r="Q1285" s="198" t="s">
        <v>3400</v>
      </c>
    </row>
    <row r="1286" spans="1:17">
      <c r="A1286" s="27">
        <f t="shared" si="19"/>
        <v>1280</v>
      </c>
      <c r="B1286" s="35" t="s">
        <v>1360</v>
      </c>
      <c r="C1286" s="191" t="s">
        <v>2675</v>
      </c>
      <c r="D1286" s="201" t="s">
        <v>3401</v>
      </c>
      <c r="E1286" s="193"/>
      <c r="F1286" s="200" t="s">
        <v>3402</v>
      </c>
      <c r="G1286" s="195"/>
      <c r="H1286" s="195"/>
      <c r="I1286" s="133" t="s">
        <v>48</v>
      </c>
      <c r="J1286" s="195"/>
      <c r="K1286" s="195"/>
      <c r="L1286" s="195"/>
      <c r="M1286" s="194" t="s">
        <v>3403</v>
      </c>
      <c r="N1286" s="194" t="s">
        <v>3257</v>
      </c>
      <c r="O1286" s="6" t="s">
        <v>223</v>
      </c>
      <c r="P1286" s="198" t="s">
        <v>3404</v>
      </c>
      <c r="Q1286" s="198" t="s">
        <v>3405</v>
      </c>
    </row>
    <row r="1287" spans="1:17">
      <c r="A1287" s="27">
        <f t="shared" si="19"/>
        <v>1281</v>
      </c>
      <c r="B1287" s="35" t="s">
        <v>1360</v>
      </c>
      <c r="C1287" s="191" t="s">
        <v>2675</v>
      </c>
      <c r="D1287" s="201" t="s">
        <v>3406</v>
      </c>
      <c r="E1287" s="193"/>
      <c r="F1287" s="200" t="s">
        <v>3407</v>
      </c>
      <c r="G1287" s="133" t="s">
        <v>48</v>
      </c>
      <c r="H1287" s="195"/>
      <c r="I1287" s="195"/>
      <c r="J1287" s="195"/>
      <c r="K1287" s="195"/>
      <c r="L1287" s="195"/>
      <c r="M1287" s="194" t="s">
        <v>3408</v>
      </c>
      <c r="N1287" s="194" t="s">
        <v>3409</v>
      </c>
      <c r="O1287" s="6" t="s">
        <v>223</v>
      </c>
      <c r="P1287" s="198" t="s">
        <v>3405</v>
      </c>
      <c r="Q1287" s="198" t="s">
        <v>3410</v>
      </c>
    </row>
    <row r="1288" spans="1:17">
      <c r="A1288" s="27">
        <f t="shared" si="19"/>
        <v>1282</v>
      </c>
      <c r="B1288" s="35" t="s">
        <v>1360</v>
      </c>
      <c r="C1288" s="191" t="s">
        <v>2675</v>
      </c>
      <c r="D1288" s="201" t="s">
        <v>3411</v>
      </c>
      <c r="E1288" s="193"/>
      <c r="F1288" s="200"/>
      <c r="G1288" s="133" t="s">
        <v>48</v>
      </c>
      <c r="H1288" s="195"/>
      <c r="I1288" s="195"/>
      <c r="J1288" s="195"/>
      <c r="K1288" s="195"/>
      <c r="L1288" s="195"/>
      <c r="M1288" s="194"/>
      <c r="N1288" s="194" t="s">
        <v>3409</v>
      </c>
      <c r="O1288" s="6" t="s">
        <v>223</v>
      </c>
      <c r="P1288" s="198" t="s">
        <v>3412</v>
      </c>
      <c r="Q1288" s="198" t="s">
        <v>3413</v>
      </c>
    </row>
    <row r="1289" spans="1:17">
      <c r="A1289" s="27">
        <f t="shared" ref="A1289:A1352" si="20">A1288+1</f>
        <v>1283</v>
      </c>
      <c r="B1289" s="35" t="s">
        <v>1360</v>
      </c>
      <c r="C1289" s="191" t="s">
        <v>2675</v>
      </c>
      <c r="D1289" s="201" t="s">
        <v>3414</v>
      </c>
      <c r="E1289" s="193"/>
      <c r="F1289" s="200" t="s">
        <v>3415</v>
      </c>
      <c r="G1289" s="133" t="s">
        <v>48</v>
      </c>
      <c r="H1289" s="195"/>
      <c r="I1289" s="195"/>
      <c r="J1289" s="195"/>
      <c r="K1289" s="195"/>
      <c r="L1289" s="195"/>
      <c r="M1289" s="200" t="s">
        <v>3415</v>
      </c>
      <c r="N1289" s="194" t="s">
        <v>3409</v>
      </c>
      <c r="O1289" s="6" t="s">
        <v>223</v>
      </c>
      <c r="P1289" s="198" t="s">
        <v>3413</v>
      </c>
      <c r="Q1289" s="198" t="s">
        <v>3413</v>
      </c>
    </row>
    <row r="1290" spans="1:17">
      <c r="A1290" s="27">
        <f t="shared" si="20"/>
        <v>1284</v>
      </c>
      <c r="B1290" s="35" t="s">
        <v>1360</v>
      </c>
      <c r="C1290" s="191" t="s">
        <v>2675</v>
      </c>
      <c r="D1290" s="201" t="s">
        <v>3416</v>
      </c>
      <c r="E1290" s="193"/>
      <c r="F1290" s="200" t="s">
        <v>3417</v>
      </c>
      <c r="G1290" s="133" t="s">
        <v>48</v>
      </c>
      <c r="H1290" s="195"/>
      <c r="I1290" s="195"/>
      <c r="J1290" s="195"/>
      <c r="K1290" s="195"/>
      <c r="L1290" s="195"/>
      <c r="M1290" s="200" t="s">
        <v>3417</v>
      </c>
      <c r="N1290" s="194" t="s">
        <v>3369</v>
      </c>
      <c r="O1290" s="6" t="s">
        <v>223</v>
      </c>
      <c r="P1290" s="198" t="s">
        <v>3413</v>
      </c>
      <c r="Q1290" s="198" t="s">
        <v>3418</v>
      </c>
    </row>
    <row r="1291" spans="1:17">
      <c r="A1291" s="27">
        <f t="shared" si="20"/>
        <v>1285</v>
      </c>
      <c r="B1291" s="35" t="s">
        <v>1360</v>
      </c>
      <c r="C1291" s="191" t="s">
        <v>2689</v>
      </c>
      <c r="D1291" s="200" t="s">
        <v>3419</v>
      </c>
      <c r="E1291" s="193" t="s">
        <v>3420</v>
      </c>
      <c r="F1291" s="200" t="s">
        <v>3421</v>
      </c>
      <c r="G1291" s="195"/>
      <c r="H1291" s="195"/>
      <c r="I1291" s="133" t="s">
        <v>48</v>
      </c>
      <c r="J1291" s="195"/>
      <c r="K1291" s="195"/>
      <c r="L1291" s="195"/>
      <c r="M1291" s="194" t="s">
        <v>3422</v>
      </c>
      <c r="N1291" s="194" t="s">
        <v>3423</v>
      </c>
      <c r="O1291" s="6" t="s">
        <v>223</v>
      </c>
      <c r="P1291" s="198" t="s">
        <v>3424</v>
      </c>
      <c r="Q1291" s="198" t="s">
        <v>3425</v>
      </c>
    </row>
    <row r="1292" spans="1:17">
      <c r="A1292" s="27">
        <f t="shared" si="20"/>
        <v>1286</v>
      </c>
      <c r="B1292" s="35" t="s">
        <v>1360</v>
      </c>
      <c r="C1292" s="191" t="s">
        <v>2689</v>
      </c>
      <c r="D1292" s="200" t="s">
        <v>3426</v>
      </c>
      <c r="E1292" s="193" t="s">
        <v>3427</v>
      </c>
      <c r="F1292" s="200" t="s">
        <v>3428</v>
      </c>
      <c r="G1292" s="195"/>
      <c r="H1292" s="195"/>
      <c r="I1292" s="195"/>
      <c r="J1292" s="195"/>
      <c r="K1292" s="195"/>
      <c r="L1292" s="133" t="s">
        <v>48</v>
      </c>
      <c r="M1292" s="194" t="s">
        <v>3429</v>
      </c>
      <c r="N1292" s="194" t="s">
        <v>3430</v>
      </c>
      <c r="O1292" s="6" t="s">
        <v>223</v>
      </c>
      <c r="P1292" s="198" t="s">
        <v>3424</v>
      </c>
      <c r="Q1292" s="198" t="s">
        <v>3425</v>
      </c>
    </row>
    <row r="1293" spans="1:17">
      <c r="A1293" s="27">
        <f t="shared" si="20"/>
        <v>1287</v>
      </c>
      <c r="B1293" s="35" t="s">
        <v>1360</v>
      </c>
      <c r="C1293" s="191" t="s">
        <v>2689</v>
      </c>
      <c r="D1293" s="200" t="s">
        <v>3431</v>
      </c>
      <c r="E1293" s="193" t="s">
        <v>3432</v>
      </c>
      <c r="F1293" s="200" t="s">
        <v>3433</v>
      </c>
      <c r="G1293" s="195"/>
      <c r="H1293" s="195"/>
      <c r="I1293" s="133" t="s">
        <v>48</v>
      </c>
      <c r="J1293" s="195"/>
      <c r="K1293" s="195"/>
      <c r="L1293" s="195"/>
      <c r="M1293" s="194" t="s">
        <v>3434</v>
      </c>
      <c r="N1293" s="194" t="s">
        <v>3435</v>
      </c>
      <c r="O1293" s="6" t="s">
        <v>223</v>
      </c>
      <c r="P1293" s="198" t="s">
        <v>3425</v>
      </c>
      <c r="Q1293" s="198" t="s">
        <v>3436</v>
      </c>
    </row>
    <row r="1294" spans="1:17">
      <c r="A1294" s="27">
        <f t="shared" si="20"/>
        <v>1288</v>
      </c>
      <c r="B1294" s="35" t="s">
        <v>1360</v>
      </c>
      <c r="C1294" s="191" t="s">
        <v>2689</v>
      </c>
      <c r="D1294" s="200" t="s">
        <v>3437</v>
      </c>
      <c r="E1294" s="193" t="s">
        <v>3438</v>
      </c>
      <c r="F1294" s="200" t="s">
        <v>3439</v>
      </c>
      <c r="G1294" s="195"/>
      <c r="H1294" s="195"/>
      <c r="I1294" s="133" t="s">
        <v>48</v>
      </c>
      <c r="J1294" s="195"/>
      <c r="K1294" s="195"/>
      <c r="L1294" s="195"/>
      <c r="M1294" s="194" t="s">
        <v>3440</v>
      </c>
      <c r="N1294" s="194" t="s">
        <v>3441</v>
      </c>
      <c r="O1294" s="6" t="s">
        <v>223</v>
      </c>
      <c r="P1294" s="198" t="s">
        <v>3425</v>
      </c>
      <c r="Q1294" s="198" t="s">
        <v>3436</v>
      </c>
    </row>
    <row r="1295" spans="1:17">
      <c r="A1295" s="27">
        <f t="shared" si="20"/>
        <v>1289</v>
      </c>
      <c r="B1295" s="35" t="s">
        <v>1360</v>
      </c>
      <c r="C1295" s="191" t="s">
        <v>2689</v>
      </c>
      <c r="D1295" s="200" t="s">
        <v>3442</v>
      </c>
      <c r="E1295" s="193" t="s">
        <v>3443</v>
      </c>
      <c r="F1295" s="200"/>
      <c r="G1295" s="195"/>
      <c r="H1295" s="195"/>
      <c r="I1295" s="195"/>
      <c r="J1295" s="133" t="s">
        <v>48</v>
      </c>
      <c r="K1295" s="195"/>
      <c r="L1295" s="195"/>
      <c r="M1295" s="194" t="s">
        <v>3354</v>
      </c>
      <c r="N1295" s="194" t="s">
        <v>3444</v>
      </c>
      <c r="O1295" s="6" t="s">
        <v>223</v>
      </c>
      <c r="P1295" s="198" t="s">
        <v>3425</v>
      </c>
      <c r="Q1295" s="198" t="s">
        <v>3436</v>
      </c>
    </row>
    <row r="1296" spans="1:17">
      <c r="A1296" s="27">
        <f t="shared" si="20"/>
        <v>1290</v>
      </c>
      <c r="B1296" s="35" t="s">
        <v>1360</v>
      </c>
      <c r="C1296" s="191" t="s">
        <v>2689</v>
      </c>
      <c r="D1296" s="200" t="s">
        <v>3445</v>
      </c>
      <c r="E1296" s="193" t="s">
        <v>3446</v>
      </c>
      <c r="F1296" s="200" t="s">
        <v>3447</v>
      </c>
      <c r="G1296" s="195"/>
      <c r="H1296" s="195"/>
      <c r="I1296" s="195"/>
      <c r="J1296" s="133" t="s">
        <v>48</v>
      </c>
      <c r="K1296" s="195"/>
      <c r="L1296" s="195"/>
      <c r="M1296" s="194"/>
      <c r="N1296" s="194" t="s">
        <v>3448</v>
      </c>
      <c r="O1296" s="6" t="s">
        <v>223</v>
      </c>
      <c r="P1296" s="198" t="s">
        <v>3436</v>
      </c>
      <c r="Q1296" s="198" t="s">
        <v>3449</v>
      </c>
    </row>
    <row r="1297" spans="1:17">
      <c r="A1297" s="27">
        <f t="shared" si="20"/>
        <v>1291</v>
      </c>
      <c r="B1297" s="34" t="s">
        <v>1724</v>
      </c>
      <c r="C1297" s="34" t="s">
        <v>2436</v>
      </c>
      <c r="D1297" s="27" t="s">
        <v>1714</v>
      </c>
      <c r="E1297" s="75"/>
      <c r="F1297" s="27" t="s">
        <v>1706</v>
      </c>
      <c r="G1297" s="147"/>
      <c r="H1297" s="147"/>
      <c r="I1297" s="151" t="s">
        <v>1705</v>
      </c>
      <c r="J1297" s="147"/>
      <c r="K1297" s="147"/>
      <c r="L1297" s="147"/>
      <c r="M1297" s="127"/>
      <c r="N1297" s="27" t="s">
        <v>1887</v>
      </c>
      <c r="O1297" s="18" t="s">
        <v>223</v>
      </c>
      <c r="P1297" s="159">
        <v>45017</v>
      </c>
      <c r="Q1297" s="159">
        <v>45017</v>
      </c>
    </row>
    <row r="1298" spans="1:17">
      <c r="A1298" s="27">
        <f t="shared" si="20"/>
        <v>1292</v>
      </c>
      <c r="B1298" s="34" t="s">
        <v>1724</v>
      </c>
      <c r="C1298" s="34" t="s">
        <v>2436</v>
      </c>
      <c r="D1298" s="27" t="s">
        <v>1715</v>
      </c>
      <c r="E1298" s="75"/>
      <c r="F1298" s="27" t="s">
        <v>1707</v>
      </c>
      <c r="G1298" s="147"/>
      <c r="H1298" s="147"/>
      <c r="I1298" s="151" t="s">
        <v>1705</v>
      </c>
      <c r="J1298" s="147"/>
      <c r="K1298" s="147"/>
      <c r="L1298" s="147"/>
      <c r="M1298" s="127"/>
      <c r="N1298" s="27" t="s">
        <v>1888</v>
      </c>
      <c r="O1298" s="18" t="s">
        <v>223</v>
      </c>
      <c r="P1298" s="159">
        <v>45047</v>
      </c>
      <c r="Q1298" s="159">
        <v>45047</v>
      </c>
    </row>
    <row r="1299" spans="1:17">
      <c r="A1299" s="27">
        <f t="shared" si="20"/>
        <v>1293</v>
      </c>
      <c r="B1299" s="34" t="s">
        <v>1724</v>
      </c>
      <c r="C1299" s="34" t="s">
        <v>2436</v>
      </c>
      <c r="D1299" s="27" t="s">
        <v>1716</v>
      </c>
      <c r="E1299" s="75"/>
      <c r="F1299" s="27" t="s">
        <v>1708</v>
      </c>
      <c r="G1299" s="151" t="s">
        <v>1705</v>
      </c>
      <c r="H1299" s="147"/>
      <c r="I1299" s="147"/>
      <c r="J1299" s="147"/>
      <c r="K1299" s="147"/>
      <c r="L1299" s="147"/>
      <c r="M1299" s="127"/>
      <c r="N1299" s="27" t="s">
        <v>1789</v>
      </c>
      <c r="O1299" s="18" t="s">
        <v>223</v>
      </c>
      <c r="P1299" s="159">
        <v>45047</v>
      </c>
      <c r="Q1299" s="159">
        <v>45047</v>
      </c>
    </row>
    <row r="1300" spans="1:17">
      <c r="A1300" s="27">
        <f t="shared" si="20"/>
        <v>1294</v>
      </c>
      <c r="B1300" s="34" t="s">
        <v>1724</v>
      </c>
      <c r="C1300" s="34" t="s">
        <v>2436</v>
      </c>
      <c r="D1300" s="27" t="s">
        <v>1717</v>
      </c>
      <c r="E1300" s="75"/>
      <c r="F1300" s="27" t="s">
        <v>1709</v>
      </c>
      <c r="G1300" s="151" t="s">
        <v>1705</v>
      </c>
      <c r="H1300" s="147"/>
      <c r="I1300" s="147"/>
      <c r="J1300" s="147"/>
      <c r="K1300" s="147"/>
      <c r="L1300" s="147"/>
      <c r="M1300" s="127"/>
      <c r="N1300" s="27" t="s">
        <v>1700</v>
      </c>
      <c r="O1300" s="18" t="s">
        <v>223</v>
      </c>
      <c r="P1300" s="159">
        <v>44939</v>
      </c>
      <c r="Q1300" s="159">
        <v>44939</v>
      </c>
    </row>
    <row r="1301" spans="1:17">
      <c r="A1301" s="27">
        <f t="shared" si="20"/>
        <v>1295</v>
      </c>
      <c r="B1301" s="34" t="s">
        <v>1724</v>
      </c>
      <c r="C1301" s="34" t="s">
        <v>2436</v>
      </c>
      <c r="D1301" s="27" t="s">
        <v>1717</v>
      </c>
      <c r="E1301" s="75"/>
      <c r="F1301" s="27" t="s">
        <v>1710</v>
      </c>
      <c r="G1301" s="151" t="s">
        <v>1705</v>
      </c>
      <c r="H1301" s="147"/>
      <c r="I1301" s="147"/>
      <c r="J1301" s="147"/>
      <c r="K1301" s="147"/>
      <c r="L1301" s="147"/>
      <c r="M1301" s="127"/>
      <c r="N1301" s="27" t="s">
        <v>1701</v>
      </c>
      <c r="O1301" s="18" t="s">
        <v>223</v>
      </c>
      <c r="P1301" s="159">
        <v>44939</v>
      </c>
      <c r="Q1301" s="159">
        <v>44939</v>
      </c>
    </row>
    <row r="1302" spans="1:17">
      <c r="A1302" s="27">
        <f t="shared" si="20"/>
        <v>1296</v>
      </c>
      <c r="B1302" s="34" t="s">
        <v>1724</v>
      </c>
      <c r="C1302" s="34" t="s">
        <v>2436</v>
      </c>
      <c r="D1302" s="27" t="s">
        <v>1718</v>
      </c>
      <c r="E1302" s="75"/>
      <c r="F1302" s="27" t="s">
        <v>1711</v>
      </c>
      <c r="G1302" s="147"/>
      <c r="H1302" s="151" t="s">
        <v>1705</v>
      </c>
      <c r="I1302" s="147"/>
      <c r="J1302" s="147"/>
      <c r="K1302" s="147"/>
      <c r="L1302" s="147"/>
      <c r="M1302" s="127"/>
      <c r="N1302" s="27" t="s">
        <v>1702</v>
      </c>
      <c r="O1302" s="18" t="s">
        <v>223</v>
      </c>
      <c r="P1302" s="159">
        <v>44939</v>
      </c>
      <c r="Q1302" s="159">
        <v>44939</v>
      </c>
    </row>
    <row r="1303" spans="1:17">
      <c r="A1303" s="27">
        <f t="shared" si="20"/>
        <v>1297</v>
      </c>
      <c r="B1303" s="34" t="s">
        <v>1724</v>
      </c>
      <c r="C1303" s="34" t="s">
        <v>2436</v>
      </c>
      <c r="D1303" s="27" t="s">
        <v>1719</v>
      </c>
      <c r="E1303" s="75"/>
      <c r="F1303" s="27" t="s">
        <v>1712</v>
      </c>
      <c r="G1303" s="151" t="s">
        <v>1705</v>
      </c>
      <c r="H1303" s="147"/>
      <c r="I1303" s="147"/>
      <c r="J1303" s="147"/>
      <c r="K1303" s="147"/>
      <c r="L1303" s="147"/>
      <c r="M1303" s="127"/>
      <c r="N1303" s="27" t="s">
        <v>1703</v>
      </c>
      <c r="O1303" s="18" t="s">
        <v>223</v>
      </c>
      <c r="P1303" s="159">
        <v>44939</v>
      </c>
      <c r="Q1303" s="159">
        <v>44939</v>
      </c>
    </row>
    <row r="1304" spans="1:17">
      <c r="A1304" s="27">
        <f t="shared" si="20"/>
        <v>1298</v>
      </c>
      <c r="B1304" s="34" t="s">
        <v>1724</v>
      </c>
      <c r="C1304" s="34" t="s">
        <v>2436</v>
      </c>
      <c r="D1304" s="27" t="s">
        <v>1720</v>
      </c>
      <c r="E1304" s="75"/>
      <c r="F1304" s="27" t="s">
        <v>1711</v>
      </c>
      <c r="G1304" s="151" t="s">
        <v>1705</v>
      </c>
      <c r="H1304" s="147"/>
      <c r="I1304" s="147"/>
      <c r="J1304" s="147"/>
      <c r="K1304" s="147"/>
      <c r="L1304" s="147"/>
      <c r="M1304" s="127"/>
      <c r="N1304" s="27" t="s">
        <v>1699</v>
      </c>
      <c r="O1304" s="18" t="s">
        <v>223</v>
      </c>
      <c r="P1304" s="159">
        <v>44940</v>
      </c>
      <c r="Q1304" s="159">
        <v>44940</v>
      </c>
    </row>
    <row r="1305" spans="1:17">
      <c r="A1305" s="27">
        <f t="shared" si="20"/>
        <v>1299</v>
      </c>
      <c r="B1305" s="34" t="s">
        <v>1724</v>
      </c>
      <c r="C1305" s="34" t="s">
        <v>2436</v>
      </c>
      <c r="D1305" s="27" t="s">
        <v>1721</v>
      </c>
      <c r="E1305" s="75"/>
      <c r="F1305" s="27" t="s">
        <v>1713</v>
      </c>
      <c r="G1305" s="147"/>
      <c r="H1305" s="147"/>
      <c r="I1305" s="151" t="s">
        <v>1705</v>
      </c>
      <c r="J1305" s="147"/>
      <c r="K1305" s="147"/>
      <c r="L1305" s="147"/>
      <c r="M1305" s="127"/>
      <c r="N1305" s="27" t="s">
        <v>2059</v>
      </c>
      <c r="O1305" s="18" t="s">
        <v>223</v>
      </c>
      <c r="P1305" s="159">
        <v>44940</v>
      </c>
      <c r="Q1305" s="159">
        <v>44940</v>
      </c>
    </row>
    <row r="1306" spans="1:17">
      <c r="A1306" s="27">
        <f t="shared" si="20"/>
        <v>1300</v>
      </c>
      <c r="B1306" s="34" t="s">
        <v>1724</v>
      </c>
      <c r="C1306" s="34" t="s">
        <v>2436</v>
      </c>
      <c r="D1306" s="27" t="s">
        <v>1722</v>
      </c>
      <c r="E1306" s="75"/>
      <c r="F1306" s="27" t="s">
        <v>1711</v>
      </c>
      <c r="G1306" s="147"/>
      <c r="H1306" s="147"/>
      <c r="I1306" s="147"/>
      <c r="J1306" s="147"/>
      <c r="K1306" s="147"/>
      <c r="L1306" s="151" t="s">
        <v>1705</v>
      </c>
      <c r="M1306" s="127"/>
      <c r="N1306" s="27" t="s">
        <v>1704</v>
      </c>
      <c r="O1306" s="18" t="s">
        <v>223</v>
      </c>
      <c r="P1306" s="159">
        <v>44942</v>
      </c>
      <c r="Q1306" s="159">
        <v>44942</v>
      </c>
    </row>
    <row r="1307" spans="1:17">
      <c r="A1307" s="27">
        <f t="shared" si="20"/>
        <v>1301</v>
      </c>
      <c r="B1307" s="34" t="s">
        <v>1724</v>
      </c>
      <c r="C1307" s="34" t="s">
        <v>2436</v>
      </c>
      <c r="D1307" s="27" t="s">
        <v>1723</v>
      </c>
      <c r="E1307" s="75"/>
      <c r="F1307" s="27" t="s">
        <v>1711</v>
      </c>
      <c r="G1307" s="147"/>
      <c r="H1307" s="147"/>
      <c r="I1307" s="151" t="s">
        <v>1705</v>
      </c>
      <c r="J1307" s="147"/>
      <c r="K1307" s="147"/>
      <c r="L1307" s="147"/>
      <c r="M1307" s="127"/>
      <c r="N1307" s="27" t="s">
        <v>2060</v>
      </c>
      <c r="O1307" s="18" t="s">
        <v>223</v>
      </c>
      <c r="P1307" s="159">
        <v>44944</v>
      </c>
      <c r="Q1307" s="159">
        <v>44944</v>
      </c>
    </row>
    <row r="1308" spans="1:17">
      <c r="A1308" s="27">
        <f t="shared" si="20"/>
        <v>1302</v>
      </c>
      <c r="B1308" s="34" t="s">
        <v>1724</v>
      </c>
      <c r="C1308" s="34" t="s">
        <v>2435</v>
      </c>
      <c r="D1308" s="27" t="s">
        <v>1725</v>
      </c>
      <c r="E1308" s="75"/>
      <c r="F1308" s="27" t="s">
        <v>1733</v>
      </c>
      <c r="G1308" s="147"/>
      <c r="H1308" s="147"/>
      <c r="I1308" s="147"/>
      <c r="J1308" s="147"/>
      <c r="K1308" s="151" t="s">
        <v>1705</v>
      </c>
      <c r="L1308" s="147"/>
      <c r="M1308" s="127"/>
      <c r="N1308" s="27" t="s">
        <v>1737</v>
      </c>
      <c r="O1308" s="18" t="s">
        <v>223</v>
      </c>
      <c r="P1308" s="159">
        <v>44987</v>
      </c>
      <c r="Q1308" s="159">
        <v>44987</v>
      </c>
    </row>
    <row r="1309" spans="1:17">
      <c r="A1309" s="27">
        <f t="shared" si="20"/>
        <v>1303</v>
      </c>
      <c r="B1309" s="34" t="s">
        <v>1724</v>
      </c>
      <c r="C1309" s="34" t="s">
        <v>2435</v>
      </c>
      <c r="D1309" s="27" t="s">
        <v>1726</v>
      </c>
      <c r="E1309" s="75"/>
      <c r="F1309" s="27" t="s">
        <v>1734</v>
      </c>
      <c r="G1309" s="147"/>
      <c r="H1309" s="147"/>
      <c r="I1309" s="151" t="s">
        <v>1705</v>
      </c>
      <c r="J1309" s="147"/>
      <c r="K1309" s="147"/>
      <c r="L1309" s="147"/>
      <c r="M1309" s="127"/>
      <c r="N1309" s="27" t="s">
        <v>1698</v>
      </c>
      <c r="O1309" s="18" t="s">
        <v>223</v>
      </c>
      <c r="P1309" s="159">
        <v>45140</v>
      </c>
      <c r="Q1309" s="159">
        <v>45140</v>
      </c>
    </row>
    <row r="1310" spans="1:17">
      <c r="A1310" s="27">
        <f t="shared" si="20"/>
        <v>1304</v>
      </c>
      <c r="B1310" s="34" t="s">
        <v>1724</v>
      </c>
      <c r="C1310" s="34" t="s">
        <v>2435</v>
      </c>
      <c r="D1310" s="27" t="s">
        <v>1727</v>
      </c>
      <c r="E1310" s="75"/>
      <c r="F1310" s="27" t="s">
        <v>1712</v>
      </c>
      <c r="G1310" s="147"/>
      <c r="H1310" s="147"/>
      <c r="I1310" s="151" t="s">
        <v>1705</v>
      </c>
      <c r="J1310" s="147"/>
      <c r="K1310" s="147"/>
      <c r="L1310" s="147"/>
      <c r="M1310" s="127"/>
      <c r="N1310" s="27" t="s">
        <v>1698</v>
      </c>
      <c r="O1310" s="18" t="s">
        <v>223</v>
      </c>
      <c r="P1310" s="159">
        <v>45201</v>
      </c>
      <c r="Q1310" s="159">
        <v>45201</v>
      </c>
    </row>
    <row r="1311" spans="1:17">
      <c r="A1311" s="27">
        <f t="shared" si="20"/>
        <v>1305</v>
      </c>
      <c r="B1311" s="34" t="s">
        <v>1724</v>
      </c>
      <c r="C1311" s="34" t="s">
        <v>2435</v>
      </c>
      <c r="D1311" s="27" t="s">
        <v>1728</v>
      </c>
      <c r="E1311" s="75"/>
      <c r="F1311" s="27" t="s">
        <v>2312</v>
      </c>
      <c r="G1311" s="147"/>
      <c r="H1311" s="151" t="s">
        <v>1705</v>
      </c>
      <c r="I1311" s="147"/>
      <c r="J1311" s="147"/>
      <c r="K1311" s="147"/>
      <c r="L1311" s="147"/>
      <c r="M1311" s="127"/>
      <c r="N1311" s="27" t="s">
        <v>1889</v>
      </c>
      <c r="O1311" s="18" t="s">
        <v>223</v>
      </c>
      <c r="P1311" s="159">
        <v>45201</v>
      </c>
      <c r="Q1311" s="159">
        <v>45201</v>
      </c>
    </row>
    <row r="1312" spans="1:17">
      <c r="A1312" s="27">
        <f t="shared" si="20"/>
        <v>1306</v>
      </c>
      <c r="B1312" s="34" t="s">
        <v>1724</v>
      </c>
      <c r="C1312" s="34" t="s">
        <v>2435</v>
      </c>
      <c r="D1312" s="27" t="s">
        <v>1729</v>
      </c>
      <c r="E1312" s="75"/>
      <c r="F1312" s="27" t="s">
        <v>1736</v>
      </c>
      <c r="G1312" s="147"/>
      <c r="H1312" s="151" t="s">
        <v>1705</v>
      </c>
      <c r="I1312" s="147"/>
      <c r="J1312" s="147"/>
      <c r="K1312" s="147"/>
      <c r="L1312" s="147"/>
      <c r="M1312" s="127"/>
      <c r="N1312" s="27" t="s">
        <v>1739</v>
      </c>
      <c r="O1312" s="18" t="s">
        <v>223</v>
      </c>
      <c r="P1312" s="159">
        <v>45262</v>
      </c>
      <c r="Q1312" s="159">
        <v>45262</v>
      </c>
    </row>
    <row r="1313" spans="1:17">
      <c r="A1313" s="27">
        <f t="shared" si="20"/>
        <v>1307</v>
      </c>
      <c r="B1313" s="34" t="s">
        <v>1724</v>
      </c>
      <c r="C1313" s="34" t="s">
        <v>2435</v>
      </c>
      <c r="D1313" s="27" t="s">
        <v>1730</v>
      </c>
      <c r="E1313" s="75"/>
      <c r="F1313" s="27" t="s">
        <v>1735</v>
      </c>
      <c r="G1313" s="147"/>
      <c r="H1313" s="151" t="s">
        <v>1705</v>
      </c>
      <c r="I1313" s="147"/>
      <c r="J1313" s="147"/>
      <c r="K1313" s="147"/>
      <c r="L1313" s="147"/>
      <c r="M1313" s="127"/>
      <c r="N1313" s="27" t="s">
        <v>1740</v>
      </c>
      <c r="O1313" s="18" t="s">
        <v>223</v>
      </c>
      <c r="P1313" s="159">
        <v>44970</v>
      </c>
      <c r="Q1313" s="159">
        <v>44970</v>
      </c>
    </row>
    <row r="1314" spans="1:17">
      <c r="A1314" s="27">
        <f t="shared" si="20"/>
        <v>1308</v>
      </c>
      <c r="B1314" s="34" t="s">
        <v>1724</v>
      </c>
      <c r="C1314" s="34" t="s">
        <v>2435</v>
      </c>
      <c r="D1314" s="27" t="s">
        <v>1731</v>
      </c>
      <c r="E1314" s="75"/>
      <c r="F1314" s="27" t="s">
        <v>1712</v>
      </c>
      <c r="G1314" s="147"/>
      <c r="H1314" s="151" t="s">
        <v>1705</v>
      </c>
      <c r="I1314" s="147"/>
      <c r="J1314" s="147"/>
      <c r="K1314" s="147"/>
      <c r="L1314" s="147"/>
      <c r="M1314" s="127"/>
      <c r="N1314" s="27" t="s">
        <v>1741</v>
      </c>
      <c r="O1314" s="18" t="s">
        <v>223</v>
      </c>
      <c r="P1314" s="159">
        <v>44974</v>
      </c>
      <c r="Q1314" s="159">
        <v>44974</v>
      </c>
    </row>
    <row r="1315" spans="1:17">
      <c r="A1315" s="27">
        <f t="shared" si="20"/>
        <v>1309</v>
      </c>
      <c r="B1315" s="34" t="s">
        <v>1724</v>
      </c>
      <c r="C1315" s="34" t="s">
        <v>2435</v>
      </c>
      <c r="D1315" s="27" t="s">
        <v>1732</v>
      </c>
      <c r="E1315" s="75"/>
      <c r="F1315" s="27" t="s">
        <v>1735</v>
      </c>
      <c r="G1315" s="147"/>
      <c r="H1315" s="147"/>
      <c r="I1315" s="147"/>
      <c r="J1315" s="147"/>
      <c r="K1315" s="147"/>
      <c r="L1315" s="151" t="s">
        <v>1705</v>
      </c>
      <c r="M1315" s="127"/>
      <c r="N1315" s="27" t="s">
        <v>1742</v>
      </c>
      <c r="O1315" s="18" t="s">
        <v>223</v>
      </c>
      <c r="P1315" s="159">
        <v>44977</v>
      </c>
      <c r="Q1315" s="159">
        <v>44977</v>
      </c>
    </row>
    <row r="1316" spans="1:17">
      <c r="A1316" s="27">
        <f t="shared" si="20"/>
        <v>1310</v>
      </c>
      <c r="B1316" s="34" t="s">
        <v>1724</v>
      </c>
      <c r="C1316" s="34" t="s">
        <v>2434</v>
      </c>
      <c r="D1316" s="27" t="s">
        <v>1743</v>
      </c>
      <c r="E1316" s="75"/>
      <c r="F1316" s="27" t="s">
        <v>1745</v>
      </c>
      <c r="G1316" s="147"/>
      <c r="H1316" s="147"/>
      <c r="I1316" s="151" t="s">
        <v>1705</v>
      </c>
      <c r="J1316" s="147"/>
      <c r="K1316" s="147"/>
      <c r="L1316" s="147"/>
      <c r="M1316" s="127"/>
      <c r="N1316" s="27" t="s">
        <v>1865</v>
      </c>
      <c r="O1316" s="18" t="s">
        <v>223</v>
      </c>
      <c r="P1316" s="159">
        <v>44998</v>
      </c>
      <c r="Q1316" s="159">
        <v>44998</v>
      </c>
    </row>
    <row r="1317" spans="1:17">
      <c r="A1317" s="27">
        <f t="shared" si="20"/>
        <v>1311</v>
      </c>
      <c r="B1317" s="34" t="s">
        <v>1724</v>
      </c>
      <c r="C1317" s="34" t="s">
        <v>2434</v>
      </c>
      <c r="D1317" s="27" t="s">
        <v>1744</v>
      </c>
      <c r="E1317" s="75"/>
      <c r="F1317" s="27" t="s">
        <v>1746</v>
      </c>
      <c r="G1317" s="147"/>
      <c r="H1317" s="151" t="s">
        <v>1705</v>
      </c>
      <c r="I1317" s="147"/>
      <c r="J1317" s="147"/>
      <c r="K1317" s="147"/>
      <c r="L1317" s="147"/>
      <c r="M1317" s="127"/>
      <c r="N1317" s="27" t="s">
        <v>1788</v>
      </c>
      <c r="O1317" s="18" t="s">
        <v>223</v>
      </c>
      <c r="P1317" s="159">
        <v>44998</v>
      </c>
      <c r="Q1317" s="159">
        <v>44998</v>
      </c>
    </row>
    <row r="1318" spans="1:17">
      <c r="A1318" s="27">
        <f t="shared" si="20"/>
        <v>1312</v>
      </c>
      <c r="B1318" s="34" t="s">
        <v>1724</v>
      </c>
      <c r="C1318" s="34" t="s">
        <v>2433</v>
      </c>
      <c r="D1318" s="27" t="s">
        <v>1747</v>
      </c>
      <c r="E1318" s="75"/>
      <c r="F1318" s="27" t="s">
        <v>1712</v>
      </c>
      <c r="G1318" s="151" t="s">
        <v>1705</v>
      </c>
      <c r="H1318" s="147"/>
      <c r="I1318" s="147"/>
      <c r="J1318" s="147"/>
      <c r="K1318" s="147"/>
      <c r="L1318" s="147"/>
      <c r="M1318" s="127"/>
      <c r="N1318" s="27" t="s">
        <v>1782</v>
      </c>
      <c r="O1318" s="18" t="s">
        <v>223</v>
      </c>
      <c r="P1318" s="159">
        <v>45020</v>
      </c>
      <c r="Q1318" s="159">
        <v>45020</v>
      </c>
    </row>
    <row r="1319" spans="1:17">
      <c r="A1319" s="27">
        <f t="shared" si="20"/>
        <v>1313</v>
      </c>
      <c r="B1319" s="34" t="s">
        <v>1724</v>
      </c>
      <c r="C1319" s="34" t="s">
        <v>2433</v>
      </c>
      <c r="D1319" s="27" t="s">
        <v>1748</v>
      </c>
      <c r="E1319" s="75"/>
      <c r="F1319" s="27" t="s">
        <v>1712</v>
      </c>
      <c r="G1319" s="147"/>
      <c r="H1319" s="151" t="s">
        <v>1705</v>
      </c>
      <c r="I1319" s="147"/>
      <c r="J1319" s="147"/>
      <c r="K1319" s="147"/>
      <c r="L1319" s="147"/>
      <c r="M1319" s="127"/>
      <c r="N1319" s="27" t="s">
        <v>1738</v>
      </c>
      <c r="O1319" s="18" t="s">
        <v>223</v>
      </c>
      <c r="P1319" s="159">
        <v>45081</v>
      </c>
      <c r="Q1319" s="159">
        <v>45081</v>
      </c>
    </row>
    <row r="1320" spans="1:17">
      <c r="A1320" s="27">
        <f t="shared" si="20"/>
        <v>1314</v>
      </c>
      <c r="B1320" s="34" t="s">
        <v>1724</v>
      </c>
      <c r="C1320" s="34" t="s">
        <v>2433</v>
      </c>
      <c r="D1320" s="27" t="s">
        <v>1749</v>
      </c>
      <c r="E1320" s="75"/>
      <c r="F1320" s="27" t="s">
        <v>1735</v>
      </c>
      <c r="G1320" s="147"/>
      <c r="H1320" s="147"/>
      <c r="I1320" s="147"/>
      <c r="J1320" s="147"/>
      <c r="K1320" s="151" t="s">
        <v>1705</v>
      </c>
      <c r="L1320" s="147"/>
      <c r="M1320" s="127"/>
      <c r="N1320" s="27" t="s">
        <v>1737</v>
      </c>
      <c r="O1320" s="18" t="s">
        <v>223</v>
      </c>
      <c r="P1320" s="159">
        <v>45081</v>
      </c>
      <c r="Q1320" s="159">
        <v>45081</v>
      </c>
    </row>
    <row r="1321" spans="1:17">
      <c r="A1321" s="27">
        <f t="shared" si="20"/>
        <v>1315</v>
      </c>
      <c r="B1321" s="34" t="s">
        <v>1724</v>
      </c>
      <c r="C1321" s="34" t="s">
        <v>2433</v>
      </c>
      <c r="D1321" s="27" t="s">
        <v>1750</v>
      </c>
      <c r="E1321" s="75"/>
      <c r="F1321" s="27" t="s">
        <v>1754</v>
      </c>
      <c r="G1321" s="151"/>
      <c r="H1321" s="151" t="s">
        <v>1705</v>
      </c>
      <c r="I1321" s="147"/>
      <c r="J1321" s="147"/>
      <c r="K1321" s="147"/>
      <c r="L1321" s="147"/>
      <c r="M1321" s="127"/>
      <c r="N1321" s="27" t="s">
        <v>1755</v>
      </c>
      <c r="O1321" s="18" t="s">
        <v>223</v>
      </c>
      <c r="P1321" s="159">
        <v>45029</v>
      </c>
      <c r="Q1321" s="159">
        <v>45029</v>
      </c>
    </row>
    <row r="1322" spans="1:17">
      <c r="A1322" s="27">
        <f t="shared" si="20"/>
        <v>1316</v>
      </c>
      <c r="B1322" s="34" t="s">
        <v>1724</v>
      </c>
      <c r="C1322" s="34" t="s">
        <v>2433</v>
      </c>
      <c r="D1322" s="27" t="s">
        <v>1751</v>
      </c>
      <c r="E1322" s="75"/>
      <c r="F1322" s="27" t="s">
        <v>1745</v>
      </c>
      <c r="G1322" s="147"/>
      <c r="H1322" s="151" t="s">
        <v>1705</v>
      </c>
      <c r="I1322" s="147"/>
      <c r="J1322" s="147"/>
      <c r="K1322" s="147"/>
      <c r="L1322" s="147"/>
      <c r="M1322" s="127"/>
      <c r="N1322" s="27" t="s">
        <v>1738</v>
      </c>
      <c r="O1322" s="18" t="s">
        <v>223</v>
      </c>
      <c r="P1322" s="159">
        <v>45034</v>
      </c>
      <c r="Q1322" s="159">
        <v>45034</v>
      </c>
    </row>
    <row r="1323" spans="1:17">
      <c r="A1323" s="27">
        <f t="shared" si="20"/>
        <v>1317</v>
      </c>
      <c r="B1323" s="34" t="s">
        <v>1724</v>
      </c>
      <c r="C1323" s="34" t="s">
        <v>2433</v>
      </c>
      <c r="D1323" s="27" t="s">
        <v>1752</v>
      </c>
      <c r="E1323" s="75"/>
      <c r="F1323" s="27" t="s">
        <v>1745</v>
      </c>
      <c r="G1323" s="147"/>
      <c r="H1323" s="151" t="s">
        <v>1705</v>
      </c>
      <c r="I1323" s="147"/>
      <c r="J1323" s="147"/>
      <c r="K1323" s="147"/>
      <c r="L1323" s="147"/>
      <c r="M1323" s="127"/>
      <c r="N1323" s="27" t="s">
        <v>1756</v>
      </c>
      <c r="O1323" s="18" t="s">
        <v>223</v>
      </c>
      <c r="P1323" s="159">
        <v>45034</v>
      </c>
      <c r="Q1323" s="159">
        <v>45034</v>
      </c>
    </row>
    <row r="1324" spans="1:17">
      <c r="A1324" s="27">
        <f t="shared" si="20"/>
        <v>1318</v>
      </c>
      <c r="B1324" s="34" t="s">
        <v>1724</v>
      </c>
      <c r="C1324" s="34" t="s">
        <v>2433</v>
      </c>
      <c r="D1324" s="27" t="s">
        <v>1753</v>
      </c>
      <c r="E1324" s="75"/>
      <c r="F1324" s="27" t="s">
        <v>1712</v>
      </c>
      <c r="G1324" s="147"/>
      <c r="H1324" s="147"/>
      <c r="I1324" s="147"/>
      <c r="J1324" s="147"/>
      <c r="K1324" s="147"/>
      <c r="L1324" s="151" t="s">
        <v>1705</v>
      </c>
      <c r="M1324" s="127"/>
      <c r="N1324" s="27" t="s">
        <v>1757</v>
      </c>
      <c r="O1324" s="18" t="s">
        <v>223</v>
      </c>
      <c r="P1324" s="159">
        <v>45045</v>
      </c>
      <c r="Q1324" s="159">
        <v>45045</v>
      </c>
    </row>
    <row r="1325" spans="1:17">
      <c r="A1325" s="27">
        <f t="shared" si="20"/>
        <v>1319</v>
      </c>
      <c r="B1325" s="34" t="s">
        <v>1724</v>
      </c>
      <c r="C1325" s="34" t="s">
        <v>2432</v>
      </c>
      <c r="D1325" s="27" t="s">
        <v>1758</v>
      </c>
      <c r="E1325" s="75"/>
      <c r="F1325" s="27" t="s">
        <v>1712</v>
      </c>
      <c r="G1325" s="147"/>
      <c r="H1325" s="151" t="s">
        <v>1705</v>
      </c>
      <c r="I1325" s="147"/>
      <c r="J1325" s="147"/>
      <c r="K1325" s="147"/>
      <c r="L1325" s="147"/>
      <c r="M1325" s="127"/>
      <c r="N1325" s="27" t="s">
        <v>1769</v>
      </c>
      <c r="O1325" s="18" t="s">
        <v>223</v>
      </c>
      <c r="P1325" s="159">
        <v>44962</v>
      </c>
      <c r="Q1325" s="159">
        <v>44962</v>
      </c>
    </row>
    <row r="1326" spans="1:17">
      <c r="A1326" s="27">
        <f t="shared" si="20"/>
        <v>1320</v>
      </c>
      <c r="B1326" s="34" t="s">
        <v>1724</v>
      </c>
      <c r="C1326" s="34" t="s">
        <v>2432</v>
      </c>
      <c r="D1326" s="27" t="s">
        <v>1750</v>
      </c>
      <c r="E1326" s="75"/>
      <c r="F1326" s="27" t="s">
        <v>1754</v>
      </c>
      <c r="G1326" s="147"/>
      <c r="H1326" s="151" t="s">
        <v>1705</v>
      </c>
      <c r="I1326" s="147"/>
      <c r="J1326" s="147"/>
      <c r="K1326" s="147"/>
      <c r="L1326" s="147"/>
      <c r="M1326" s="127"/>
      <c r="N1326" s="27" t="s">
        <v>1890</v>
      </c>
      <c r="O1326" s="18" t="s">
        <v>223</v>
      </c>
      <c r="P1326" s="159">
        <v>45021</v>
      </c>
      <c r="Q1326" s="159">
        <v>45021</v>
      </c>
    </row>
    <row r="1327" spans="1:17">
      <c r="A1327" s="27">
        <f t="shared" si="20"/>
        <v>1321</v>
      </c>
      <c r="B1327" s="34" t="s">
        <v>1724</v>
      </c>
      <c r="C1327" s="34" t="s">
        <v>2432</v>
      </c>
      <c r="D1327" s="27" t="s">
        <v>1759</v>
      </c>
      <c r="E1327" s="75"/>
      <c r="F1327" s="27" t="s">
        <v>1765</v>
      </c>
      <c r="G1327" s="147"/>
      <c r="H1327" s="151" t="s">
        <v>1705</v>
      </c>
      <c r="I1327" s="147"/>
      <c r="J1327" s="147"/>
      <c r="K1327" s="147"/>
      <c r="L1327" s="147"/>
      <c r="M1327" s="127"/>
      <c r="N1327" s="27" t="s">
        <v>1770</v>
      </c>
      <c r="O1327" s="18" t="s">
        <v>223</v>
      </c>
      <c r="P1327" s="159">
        <v>45265</v>
      </c>
      <c r="Q1327" s="159">
        <v>45265</v>
      </c>
    </row>
    <row r="1328" spans="1:17">
      <c r="A1328" s="27">
        <f t="shared" si="20"/>
        <v>1322</v>
      </c>
      <c r="B1328" s="34" t="s">
        <v>1724</v>
      </c>
      <c r="C1328" s="34" t="s">
        <v>2432</v>
      </c>
      <c r="D1328" s="27" t="s">
        <v>1760</v>
      </c>
      <c r="E1328" s="75"/>
      <c r="F1328" s="27" t="s">
        <v>1766</v>
      </c>
      <c r="G1328" s="151" t="s">
        <v>1705</v>
      </c>
      <c r="H1328" s="147"/>
      <c r="I1328" s="147"/>
      <c r="J1328" s="147"/>
      <c r="K1328" s="147"/>
      <c r="L1328" s="147"/>
      <c r="M1328" s="127"/>
      <c r="N1328" s="27" t="s">
        <v>1169</v>
      </c>
      <c r="O1328" s="18" t="s">
        <v>223</v>
      </c>
      <c r="P1328" s="159">
        <v>45061</v>
      </c>
      <c r="Q1328" s="159">
        <v>45061</v>
      </c>
    </row>
    <row r="1329" spans="1:17">
      <c r="A1329" s="27">
        <f t="shared" si="20"/>
        <v>1323</v>
      </c>
      <c r="B1329" s="34" t="s">
        <v>1724</v>
      </c>
      <c r="C1329" s="34" t="s">
        <v>2432</v>
      </c>
      <c r="D1329" s="27" t="s">
        <v>1761</v>
      </c>
      <c r="E1329" s="75"/>
      <c r="F1329" s="27" t="s">
        <v>1767</v>
      </c>
      <c r="G1329" s="147"/>
      <c r="H1329" s="147"/>
      <c r="I1329" s="147"/>
      <c r="J1329" s="147"/>
      <c r="K1329" s="151" t="s">
        <v>1705</v>
      </c>
      <c r="L1329" s="147"/>
      <c r="M1329" s="127"/>
      <c r="N1329" s="27" t="s">
        <v>1771</v>
      </c>
      <c r="O1329" s="18" t="s">
        <v>223</v>
      </c>
      <c r="P1329" s="159">
        <v>45061</v>
      </c>
      <c r="Q1329" s="159">
        <v>45061</v>
      </c>
    </row>
    <row r="1330" spans="1:17">
      <c r="A1330" s="27">
        <f t="shared" si="20"/>
        <v>1324</v>
      </c>
      <c r="B1330" s="34" t="s">
        <v>1724</v>
      </c>
      <c r="C1330" s="34" t="s">
        <v>2432</v>
      </c>
      <c r="D1330" s="27" t="s">
        <v>1762</v>
      </c>
      <c r="E1330" s="75"/>
      <c r="F1330" s="27" t="s">
        <v>1746</v>
      </c>
      <c r="G1330" s="147"/>
      <c r="H1330" s="151" t="s">
        <v>1705</v>
      </c>
      <c r="I1330" s="147"/>
      <c r="J1330" s="147"/>
      <c r="K1330" s="147"/>
      <c r="L1330" s="147"/>
      <c r="M1330" s="127"/>
      <c r="N1330" s="27" t="s">
        <v>1781</v>
      </c>
      <c r="O1330" s="18" t="s">
        <v>223</v>
      </c>
      <c r="P1330" s="159">
        <v>45061</v>
      </c>
      <c r="Q1330" s="159">
        <v>45061</v>
      </c>
    </row>
    <row r="1331" spans="1:17">
      <c r="A1331" s="27">
        <f t="shared" si="20"/>
        <v>1325</v>
      </c>
      <c r="B1331" s="34" t="s">
        <v>1724</v>
      </c>
      <c r="C1331" s="34" t="s">
        <v>2432</v>
      </c>
      <c r="D1331" s="27" t="s">
        <v>1763</v>
      </c>
      <c r="E1331" s="75"/>
      <c r="F1331" s="27" t="s">
        <v>1746</v>
      </c>
      <c r="G1331" s="147"/>
      <c r="H1331" s="151" t="s">
        <v>1705</v>
      </c>
      <c r="I1331" s="147"/>
      <c r="J1331" s="147"/>
      <c r="K1331" s="147"/>
      <c r="L1331" s="147"/>
      <c r="M1331" s="127"/>
      <c r="N1331" s="27" t="s">
        <v>1772</v>
      </c>
      <c r="O1331" s="18" t="s">
        <v>223</v>
      </c>
      <c r="P1331" s="159">
        <v>45061</v>
      </c>
      <c r="Q1331" s="159">
        <v>45061</v>
      </c>
    </row>
    <row r="1332" spans="1:17">
      <c r="A1332" s="27">
        <f t="shared" si="20"/>
        <v>1326</v>
      </c>
      <c r="B1332" s="34" t="s">
        <v>1724</v>
      </c>
      <c r="C1332" s="34" t="s">
        <v>2432</v>
      </c>
      <c r="D1332" s="27" t="s">
        <v>1717</v>
      </c>
      <c r="E1332" s="75"/>
      <c r="F1332" s="27" t="s">
        <v>1768</v>
      </c>
      <c r="G1332" s="151" t="s">
        <v>1705</v>
      </c>
      <c r="H1332" s="147"/>
      <c r="I1332" s="147"/>
      <c r="J1332" s="147"/>
      <c r="K1332" s="147"/>
      <c r="L1332" s="147"/>
      <c r="M1332" s="127"/>
      <c r="N1332" s="27" t="s">
        <v>1782</v>
      </c>
      <c r="O1332" s="18" t="s">
        <v>223</v>
      </c>
      <c r="P1332" s="159">
        <v>45063</v>
      </c>
      <c r="Q1332" s="159">
        <v>45063</v>
      </c>
    </row>
    <row r="1333" spans="1:17">
      <c r="A1333" s="27">
        <f t="shared" si="20"/>
        <v>1327</v>
      </c>
      <c r="B1333" s="34" t="s">
        <v>1724</v>
      </c>
      <c r="C1333" s="34" t="s">
        <v>2432</v>
      </c>
      <c r="D1333" s="27" t="s">
        <v>1764</v>
      </c>
      <c r="E1333" s="75"/>
      <c r="F1333" s="27" t="s">
        <v>1745</v>
      </c>
      <c r="G1333" s="151" t="s">
        <v>1705</v>
      </c>
      <c r="H1333" s="147"/>
      <c r="I1333" s="147"/>
      <c r="J1333" s="147"/>
      <c r="K1333" s="147"/>
      <c r="L1333" s="147"/>
      <c r="M1333" s="127"/>
      <c r="N1333" s="27" t="s">
        <v>1782</v>
      </c>
      <c r="O1333" s="18" t="s">
        <v>223</v>
      </c>
      <c r="P1333" s="159">
        <v>45075</v>
      </c>
      <c r="Q1333" s="159">
        <v>45075</v>
      </c>
    </row>
    <row r="1334" spans="1:17">
      <c r="A1334" s="27">
        <f t="shared" si="20"/>
        <v>1328</v>
      </c>
      <c r="B1334" s="34" t="s">
        <v>1724</v>
      </c>
      <c r="C1334" s="34" t="s">
        <v>2431</v>
      </c>
      <c r="D1334" s="27" t="s">
        <v>1773</v>
      </c>
      <c r="E1334" s="75"/>
      <c r="F1334" s="27" t="s">
        <v>1774</v>
      </c>
      <c r="G1334" s="127"/>
      <c r="H1334" s="127"/>
      <c r="I1334" s="151" t="s">
        <v>1705</v>
      </c>
      <c r="J1334" s="127"/>
      <c r="K1334" s="127"/>
      <c r="L1334" s="126"/>
      <c r="M1334" s="127"/>
      <c r="N1334" s="27" t="s">
        <v>1698</v>
      </c>
      <c r="O1334" s="18" t="s">
        <v>223</v>
      </c>
      <c r="P1334" s="159">
        <v>45104</v>
      </c>
      <c r="Q1334" s="159">
        <v>45104</v>
      </c>
    </row>
    <row r="1335" spans="1:17">
      <c r="A1335" s="27">
        <f t="shared" si="20"/>
        <v>1329</v>
      </c>
      <c r="B1335" s="34" t="s">
        <v>1724</v>
      </c>
      <c r="C1335" s="34" t="s">
        <v>2430</v>
      </c>
      <c r="D1335" s="27" t="s">
        <v>1775</v>
      </c>
      <c r="E1335" s="75"/>
      <c r="F1335" s="27" t="s">
        <v>1712</v>
      </c>
      <c r="G1335" s="147"/>
      <c r="H1335" s="147"/>
      <c r="I1335" s="151" t="s">
        <v>1705</v>
      </c>
      <c r="J1335" s="147"/>
      <c r="K1335" s="147"/>
      <c r="L1335" s="147"/>
      <c r="M1335" s="127"/>
      <c r="N1335" s="27" t="s">
        <v>1698</v>
      </c>
      <c r="O1335" s="18" t="s">
        <v>223</v>
      </c>
      <c r="P1335" s="159">
        <v>45114</v>
      </c>
      <c r="Q1335" s="159">
        <v>45114</v>
      </c>
    </row>
    <row r="1336" spans="1:17">
      <c r="A1336" s="27">
        <f t="shared" si="20"/>
        <v>1330</v>
      </c>
      <c r="B1336" s="34" t="s">
        <v>1724</v>
      </c>
      <c r="C1336" s="34" t="s">
        <v>2430</v>
      </c>
      <c r="D1336" s="27" t="s">
        <v>1776</v>
      </c>
      <c r="E1336" s="75"/>
      <c r="F1336" s="27" t="s">
        <v>1712</v>
      </c>
      <c r="G1336" s="147"/>
      <c r="H1336" s="151" t="s">
        <v>1705</v>
      </c>
      <c r="I1336" s="147"/>
      <c r="J1336" s="147"/>
      <c r="K1336" s="147"/>
      <c r="L1336" s="147"/>
      <c r="M1336" s="127"/>
      <c r="N1336" s="27" t="s">
        <v>1779</v>
      </c>
      <c r="O1336" s="18" t="s">
        <v>223</v>
      </c>
      <c r="P1336" s="159">
        <v>45120</v>
      </c>
      <c r="Q1336" s="159">
        <v>45120</v>
      </c>
    </row>
    <row r="1337" spans="1:17">
      <c r="A1337" s="27">
        <f t="shared" si="20"/>
        <v>1331</v>
      </c>
      <c r="B1337" s="34" t="s">
        <v>1724</v>
      </c>
      <c r="C1337" s="34" t="s">
        <v>2430</v>
      </c>
      <c r="D1337" s="186" t="s">
        <v>1777</v>
      </c>
      <c r="E1337" s="181"/>
      <c r="F1337" s="186" t="s">
        <v>1778</v>
      </c>
      <c r="G1337" s="186"/>
      <c r="H1337" s="151" t="s">
        <v>1705</v>
      </c>
      <c r="I1337" s="186"/>
      <c r="J1337" s="186"/>
      <c r="K1337" s="186"/>
      <c r="L1337" s="186"/>
      <c r="M1337" s="203"/>
      <c r="N1337" s="186" t="s">
        <v>1780</v>
      </c>
      <c r="O1337" s="203" t="s">
        <v>223</v>
      </c>
      <c r="P1337" s="159">
        <v>45120</v>
      </c>
      <c r="Q1337" s="159">
        <v>45120</v>
      </c>
    </row>
    <row r="1338" spans="1:17">
      <c r="A1338" s="27">
        <f t="shared" si="20"/>
        <v>1332</v>
      </c>
      <c r="B1338" s="34" t="s">
        <v>1724</v>
      </c>
      <c r="C1338" s="34" t="s">
        <v>2580</v>
      </c>
      <c r="D1338" s="182" t="s">
        <v>3527</v>
      </c>
      <c r="E1338" s="181"/>
      <c r="F1338" s="182" t="s">
        <v>3528</v>
      </c>
      <c r="G1338" s="182"/>
      <c r="H1338" s="182"/>
      <c r="I1338" s="182"/>
      <c r="J1338" s="182"/>
      <c r="K1338" s="182"/>
      <c r="L1338" s="151" t="s">
        <v>1705</v>
      </c>
      <c r="M1338" s="203"/>
      <c r="N1338" s="183" t="s">
        <v>3529</v>
      </c>
      <c r="O1338" s="203" t="s">
        <v>223</v>
      </c>
      <c r="P1338" s="184">
        <v>44965</v>
      </c>
      <c r="Q1338" s="184">
        <v>44965</v>
      </c>
    </row>
    <row r="1339" spans="1:17">
      <c r="A1339" s="27">
        <f t="shared" si="20"/>
        <v>1333</v>
      </c>
      <c r="B1339" s="34" t="s">
        <v>1724</v>
      </c>
      <c r="C1339" s="34" t="s">
        <v>2580</v>
      </c>
      <c r="D1339" s="182" t="s">
        <v>3527</v>
      </c>
      <c r="E1339" s="181"/>
      <c r="F1339" s="182" t="s">
        <v>3530</v>
      </c>
      <c r="G1339" s="182"/>
      <c r="H1339" s="182"/>
      <c r="I1339" s="151" t="s">
        <v>1705</v>
      </c>
      <c r="J1339" s="182"/>
      <c r="K1339" s="182"/>
      <c r="L1339" s="182"/>
      <c r="M1339" s="203"/>
      <c r="N1339" s="183" t="s">
        <v>3531</v>
      </c>
      <c r="O1339" s="203" t="s">
        <v>223</v>
      </c>
      <c r="P1339" s="184">
        <v>45177</v>
      </c>
      <c r="Q1339" s="184">
        <v>45177</v>
      </c>
    </row>
    <row r="1340" spans="1:17">
      <c r="A1340" s="27">
        <f t="shared" si="20"/>
        <v>1334</v>
      </c>
      <c r="B1340" s="34" t="s">
        <v>1724</v>
      </c>
      <c r="C1340" s="34" t="s">
        <v>2580</v>
      </c>
      <c r="D1340" s="182" t="s">
        <v>3532</v>
      </c>
      <c r="E1340" s="181"/>
      <c r="F1340" s="182" t="s">
        <v>3533</v>
      </c>
      <c r="G1340" s="182"/>
      <c r="H1340" s="182"/>
      <c r="I1340" s="151" t="s">
        <v>1705</v>
      </c>
      <c r="J1340" s="182"/>
      <c r="K1340" s="182"/>
      <c r="L1340" s="182"/>
      <c r="M1340" s="203"/>
      <c r="N1340" s="183" t="s">
        <v>3534</v>
      </c>
      <c r="O1340" s="203" t="s">
        <v>223</v>
      </c>
      <c r="P1340" s="184">
        <v>45238</v>
      </c>
      <c r="Q1340" s="184">
        <v>45238</v>
      </c>
    </row>
    <row r="1341" spans="1:17">
      <c r="A1341" s="27">
        <f t="shared" si="20"/>
        <v>1335</v>
      </c>
      <c r="B1341" s="34" t="s">
        <v>1724</v>
      </c>
      <c r="C1341" s="34" t="s">
        <v>2580</v>
      </c>
      <c r="D1341" s="182" t="s">
        <v>3535</v>
      </c>
      <c r="E1341" s="181"/>
      <c r="F1341" s="182" t="s">
        <v>3536</v>
      </c>
      <c r="G1341" s="182"/>
      <c r="H1341" s="182"/>
      <c r="I1341" s="151" t="s">
        <v>1705</v>
      </c>
      <c r="J1341" s="182"/>
      <c r="K1341" s="182"/>
      <c r="L1341" s="182"/>
      <c r="M1341" s="203"/>
      <c r="N1341" s="183" t="s">
        <v>3537</v>
      </c>
      <c r="O1341" s="203" t="s">
        <v>223</v>
      </c>
      <c r="P1341" s="185" t="s">
        <v>3544</v>
      </c>
      <c r="Q1341" s="185" t="s">
        <v>3544</v>
      </c>
    </row>
    <row r="1342" spans="1:17">
      <c r="A1342" s="27">
        <f t="shared" si="20"/>
        <v>1336</v>
      </c>
      <c r="B1342" s="34" t="s">
        <v>1724</v>
      </c>
      <c r="C1342" s="34" t="s">
        <v>2580</v>
      </c>
      <c r="D1342" s="182" t="s">
        <v>3527</v>
      </c>
      <c r="E1342" s="181"/>
      <c r="F1342" s="182" t="s">
        <v>3538</v>
      </c>
      <c r="G1342" s="151" t="s">
        <v>1705</v>
      </c>
      <c r="H1342" s="182"/>
      <c r="I1342" s="182"/>
      <c r="J1342" s="182"/>
      <c r="K1342" s="182"/>
      <c r="L1342" s="182"/>
      <c r="M1342" s="203"/>
      <c r="N1342" s="183" t="s">
        <v>3539</v>
      </c>
      <c r="O1342" s="203" t="s">
        <v>223</v>
      </c>
      <c r="P1342" s="185" t="s">
        <v>3544</v>
      </c>
      <c r="Q1342" s="185" t="s">
        <v>3544</v>
      </c>
    </row>
    <row r="1343" spans="1:17">
      <c r="A1343" s="27">
        <f t="shared" si="20"/>
        <v>1337</v>
      </c>
      <c r="B1343" s="34" t="s">
        <v>1724</v>
      </c>
      <c r="C1343" s="34" t="s">
        <v>2580</v>
      </c>
      <c r="D1343" s="182" t="s">
        <v>3540</v>
      </c>
      <c r="E1343" s="181"/>
      <c r="F1343" s="182" t="s">
        <v>3541</v>
      </c>
      <c r="G1343" s="182"/>
      <c r="H1343" s="182"/>
      <c r="I1343" s="151" t="s">
        <v>1705</v>
      </c>
      <c r="J1343" s="182"/>
      <c r="K1343" s="182"/>
      <c r="L1343" s="182"/>
      <c r="M1343" s="203"/>
      <c r="N1343" s="183" t="s">
        <v>3542</v>
      </c>
      <c r="O1343" s="203" t="s">
        <v>223</v>
      </c>
      <c r="P1343" s="185" t="s">
        <v>3545</v>
      </c>
      <c r="Q1343" s="185" t="s">
        <v>3545</v>
      </c>
    </row>
    <row r="1344" spans="1:17">
      <c r="A1344" s="27">
        <f t="shared" si="20"/>
        <v>1338</v>
      </c>
      <c r="B1344" s="34" t="s">
        <v>1724</v>
      </c>
      <c r="C1344" s="34" t="s">
        <v>2580</v>
      </c>
      <c r="D1344" s="182" t="s">
        <v>3527</v>
      </c>
      <c r="E1344" s="181"/>
      <c r="F1344" s="182" t="s">
        <v>3543</v>
      </c>
      <c r="G1344" s="182"/>
      <c r="H1344" s="182"/>
      <c r="I1344" s="151" t="s">
        <v>1705</v>
      </c>
      <c r="J1344" s="182"/>
      <c r="K1344" s="182"/>
      <c r="L1344" s="182"/>
      <c r="M1344" s="203"/>
      <c r="N1344" s="183" t="s">
        <v>3542</v>
      </c>
      <c r="O1344" s="203" t="s">
        <v>223</v>
      </c>
      <c r="P1344" s="185" t="s">
        <v>3546</v>
      </c>
      <c r="Q1344" s="185" t="s">
        <v>3546</v>
      </c>
    </row>
    <row r="1345" spans="1:17">
      <c r="A1345" s="27">
        <f t="shared" si="20"/>
        <v>1339</v>
      </c>
      <c r="B1345" s="34" t="s">
        <v>1724</v>
      </c>
      <c r="C1345" s="34" t="s">
        <v>2581</v>
      </c>
      <c r="D1345" s="27" t="s">
        <v>3547</v>
      </c>
      <c r="E1345" s="75"/>
      <c r="F1345" s="27" t="s">
        <v>3566</v>
      </c>
      <c r="G1345" s="129"/>
      <c r="H1345" s="129"/>
      <c r="I1345" s="129"/>
      <c r="J1345" s="151" t="s">
        <v>1705</v>
      </c>
      <c r="K1345" s="129"/>
      <c r="L1345" s="129"/>
      <c r="M1345" s="127"/>
      <c r="N1345" s="27" t="s">
        <v>3584</v>
      </c>
      <c r="O1345" s="203" t="s">
        <v>223</v>
      </c>
      <c r="P1345" s="160">
        <v>44935</v>
      </c>
      <c r="Q1345" s="160">
        <v>44935</v>
      </c>
    </row>
    <row r="1346" spans="1:17">
      <c r="A1346" s="27">
        <f t="shared" si="20"/>
        <v>1340</v>
      </c>
      <c r="B1346" s="34" t="s">
        <v>1724</v>
      </c>
      <c r="C1346" s="34" t="s">
        <v>2581</v>
      </c>
      <c r="D1346" s="27" t="s">
        <v>3548</v>
      </c>
      <c r="E1346" s="75"/>
      <c r="F1346" s="27" t="s">
        <v>3567</v>
      </c>
      <c r="G1346" s="129"/>
      <c r="H1346" s="129"/>
      <c r="I1346" s="151" t="s">
        <v>1705</v>
      </c>
      <c r="J1346" s="129"/>
      <c r="K1346" s="129"/>
      <c r="L1346" s="129"/>
      <c r="M1346" s="127"/>
      <c r="N1346" s="27" t="s">
        <v>3585</v>
      </c>
      <c r="O1346" s="203" t="s">
        <v>223</v>
      </c>
      <c r="P1346" s="160">
        <v>45269</v>
      </c>
      <c r="Q1346" s="160">
        <v>45269</v>
      </c>
    </row>
    <row r="1347" spans="1:17">
      <c r="A1347" s="27">
        <f t="shared" si="20"/>
        <v>1341</v>
      </c>
      <c r="B1347" s="34" t="s">
        <v>1724</v>
      </c>
      <c r="C1347" s="34" t="s">
        <v>2581</v>
      </c>
      <c r="D1347" s="27" t="s">
        <v>3549</v>
      </c>
      <c r="E1347" s="75"/>
      <c r="F1347" s="27" t="s">
        <v>3568</v>
      </c>
      <c r="G1347" s="151" t="s">
        <v>1705</v>
      </c>
      <c r="H1347" s="129"/>
      <c r="I1347" s="129"/>
      <c r="J1347" s="129"/>
      <c r="K1347" s="129"/>
      <c r="L1347" s="129"/>
      <c r="M1347" s="127"/>
      <c r="N1347" s="27" t="s">
        <v>3586</v>
      </c>
      <c r="O1347" s="203" t="s">
        <v>223</v>
      </c>
      <c r="P1347" s="129" t="s">
        <v>3587</v>
      </c>
      <c r="Q1347" s="129" t="s">
        <v>3587</v>
      </c>
    </row>
    <row r="1348" spans="1:17">
      <c r="A1348" s="27">
        <f t="shared" si="20"/>
        <v>1342</v>
      </c>
      <c r="B1348" s="34" t="s">
        <v>1724</v>
      </c>
      <c r="C1348" s="34" t="s">
        <v>2581</v>
      </c>
      <c r="D1348" s="27" t="s">
        <v>3527</v>
      </c>
      <c r="E1348" s="75"/>
      <c r="F1348" s="27" t="s">
        <v>3569</v>
      </c>
      <c r="G1348" s="129"/>
      <c r="H1348" s="129"/>
      <c r="I1348" s="151" t="s">
        <v>1705</v>
      </c>
      <c r="J1348" s="129"/>
      <c r="K1348" s="129"/>
      <c r="L1348" s="129"/>
      <c r="M1348" s="127"/>
      <c r="N1348" s="27" t="s">
        <v>3588</v>
      </c>
      <c r="O1348" s="203" t="s">
        <v>223</v>
      </c>
      <c r="P1348" s="129" t="s">
        <v>3587</v>
      </c>
      <c r="Q1348" s="129" t="s">
        <v>3587</v>
      </c>
    </row>
    <row r="1349" spans="1:17">
      <c r="A1349" s="27">
        <f t="shared" si="20"/>
        <v>1343</v>
      </c>
      <c r="B1349" s="34" t="s">
        <v>1724</v>
      </c>
      <c r="C1349" s="34" t="s">
        <v>2598</v>
      </c>
      <c r="D1349" s="27" t="s">
        <v>3550</v>
      </c>
      <c r="E1349" s="75"/>
      <c r="F1349" s="27" t="s">
        <v>3570</v>
      </c>
      <c r="G1349" s="204"/>
      <c r="H1349" s="204"/>
      <c r="I1349" s="151" t="s">
        <v>1705</v>
      </c>
      <c r="J1349" s="204"/>
      <c r="K1349" s="204"/>
      <c r="L1349" s="204"/>
      <c r="M1349" s="127"/>
      <c r="N1349" s="27" t="s">
        <v>3589</v>
      </c>
      <c r="O1349" s="203" t="s">
        <v>223</v>
      </c>
      <c r="P1349" s="160">
        <v>45209</v>
      </c>
      <c r="Q1349" s="160">
        <v>45209</v>
      </c>
    </row>
    <row r="1350" spans="1:17">
      <c r="A1350" s="27">
        <f t="shared" si="20"/>
        <v>1344</v>
      </c>
      <c r="B1350" s="34" t="s">
        <v>1724</v>
      </c>
      <c r="C1350" s="34" t="s">
        <v>2598</v>
      </c>
      <c r="D1350" s="27" t="s">
        <v>3551</v>
      </c>
      <c r="E1350" s="75"/>
      <c r="F1350" s="27" t="s">
        <v>3571</v>
      </c>
      <c r="G1350" s="129"/>
      <c r="H1350" s="129"/>
      <c r="I1350" s="151" t="s">
        <v>1705</v>
      </c>
      <c r="J1350" s="129"/>
      <c r="K1350" s="129"/>
      <c r="L1350" s="129"/>
      <c r="M1350" s="127"/>
      <c r="N1350" s="27" t="s">
        <v>3590</v>
      </c>
      <c r="O1350" s="203" t="s">
        <v>223</v>
      </c>
      <c r="P1350" s="160">
        <v>45240</v>
      </c>
      <c r="Q1350" s="160">
        <v>45240</v>
      </c>
    </row>
    <row r="1351" spans="1:17">
      <c r="A1351" s="27">
        <f t="shared" si="20"/>
        <v>1345</v>
      </c>
      <c r="B1351" s="34" t="s">
        <v>1724</v>
      </c>
      <c r="C1351" s="34" t="s">
        <v>2598</v>
      </c>
      <c r="D1351" s="27" t="s">
        <v>800</v>
      </c>
      <c r="E1351" s="75"/>
      <c r="F1351" s="27" t="s">
        <v>3572</v>
      </c>
      <c r="G1351" s="129"/>
      <c r="H1351" s="129"/>
      <c r="I1351" s="151" t="s">
        <v>1705</v>
      </c>
      <c r="J1351" s="129"/>
      <c r="K1351" s="129"/>
      <c r="L1351" s="129"/>
      <c r="M1351" s="127"/>
      <c r="N1351" s="27" t="s">
        <v>3542</v>
      </c>
      <c r="O1351" s="203" t="s">
        <v>223</v>
      </c>
      <c r="P1351" s="129" t="s">
        <v>3591</v>
      </c>
      <c r="Q1351" s="129" t="s">
        <v>3591</v>
      </c>
    </row>
    <row r="1352" spans="1:17">
      <c r="A1352" s="27">
        <f t="shared" si="20"/>
        <v>1346</v>
      </c>
      <c r="B1352" s="34" t="s">
        <v>1724</v>
      </c>
      <c r="C1352" s="34" t="s">
        <v>2675</v>
      </c>
      <c r="D1352" s="27" t="s">
        <v>3552</v>
      </c>
      <c r="E1352" s="75"/>
      <c r="F1352" s="27" t="s">
        <v>3573</v>
      </c>
      <c r="G1352" s="129"/>
      <c r="H1352" s="129"/>
      <c r="I1352" s="151" t="s">
        <v>1705</v>
      </c>
      <c r="J1352" s="129"/>
      <c r="K1352" s="129"/>
      <c r="L1352" s="129"/>
      <c r="M1352" s="127"/>
      <c r="N1352" s="27" t="s">
        <v>3592</v>
      </c>
      <c r="O1352" s="203" t="s">
        <v>223</v>
      </c>
      <c r="P1352" s="160">
        <v>44937</v>
      </c>
      <c r="Q1352" s="160">
        <v>44937</v>
      </c>
    </row>
    <row r="1353" spans="1:17">
      <c r="A1353" s="27">
        <f t="shared" ref="A1353:A1416" si="21">A1352+1</f>
        <v>1347</v>
      </c>
      <c r="B1353" s="34" t="s">
        <v>1724</v>
      </c>
      <c r="C1353" s="34" t="s">
        <v>2675</v>
      </c>
      <c r="D1353" s="27" t="s">
        <v>3553</v>
      </c>
      <c r="E1353" s="75"/>
      <c r="F1353" s="27" t="s">
        <v>3574</v>
      </c>
      <c r="G1353" s="129"/>
      <c r="H1353" s="151" t="s">
        <v>1705</v>
      </c>
      <c r="I1353" s="129"/>
      <c r="J1353" s="129"/>
      <c r="K1353" s="129"/>
      <c r="L1353" s="129"/>
      <c r="M1353" s="127"/>
      <c r="N1353" s="27" t="s">
        <v>3593</v>
      </c>
      <c r="O1353" s="203" t="s">
        <v>223</v>
      </c>
      <c r="P1353" s="160">
        <v>45180</v>
      </c>
      <c r="Q1353" s="160">
        <v>45180</v>
      </c>
    </row>
    <row r="1354" spans="1:17">
      <c r="A1354" s="27">
        <f t="shared" si="21"/>
        <v>1348</v>
      </c>
      <c r="B1354" s="34" t="s">
        <v>1724</v>
      </c>
      <c r="C1354" s="34" t="s">
        <v>2675</v>
      </c>
      <c r="D1354" s="27" t="s">
        <v>3554</v>
      </c>
      <c r="E1354" s="75"/>
      <c r="F1354" s="27" t="s">
        <v>3575</v>
      </c>
      <c r="G1354" s="129"/>
      <c r="H1354" s="129"/>
      <c r="I1354" s="151" t="s">
        <v>1705</v>
      </c>
      <c r="J1354" s="129"/>
      <c r="K1354" s="129"/>
      <c r="L1354" s="129"/>
      <c r="M1354" s="127"/>
      <c r="N1354" s="27" t="s">
        <v>3592</v>
      </c>
      <c r="O1354" s="203" t="s">
        <v>223</v>
      </c>
      <c r="P1354" s="160">
        <v>45210</v>
      </c>
      <c r="Q1354" s="160">
        <v>45210</v>
      </c>
    </row>
    <row r="1355" spans="1:17">
      <c r="A1355" s="27">
        <f t="shared" si="21"/>
        <v>1349</v>
      </c>
      <c r="B1355" s="34" t="s">
        <v>1724</v>
      </c>
      <c r="C1355" s="34" t="s">
        <v>2675</v>
      </c>
      <c r="D1355" s="27" t="s">
        <v>3527</v>
      </c>
      <c r="E1355" s="75"/>
      <c r="F1355" s="27" t="s">
        <v>3576</v>
      </c>
      <c r="G1355" s="129"/>
      <c r="H1355" s="129"/>
      <c r="I1355" s="151" t="s">
        <v>1705</v>
      </c>
      <c r="J1355" s="129"/>
      <c r="K1355" s="129"/>
      <c r="L1355" s="129"/>
      <c r="M1355" s="127"/>
      <c r="N1355" s="27" t="s">
        <v>3594</v>
      </c>
      <c r="O1355" s="203" t="s">
        <v>223</v>
      </c>
      <c r="P1355" s="160" t="s">
        <v>3595</v>
      </c>
      <c r="Q1355" s="160" t="s">
        <v>3595</v>
      </c>
    </row>
    <row r="1356" spans="1:17">
      <c r="A1356" s="27">
        <f t="shared" si="21"/>
        <v>1350</v>
      </c>
      <c r="B1356" s="34" t="s">
        <v>1724</v>
      </c>
      <c r="C1356" s="34" t="s">
        <v>2675</v>
      </c>
      <c r="D1356" s="27" t="s">
        <v>3555</v>
      </c>
      <c r="E1356" s="75"/>
      <c r="F1356" s="27" t="s">
        <v>3576</v>
      </c>
      <c r="G1356" s="129"/>
      <c r="H1356" s="129"/>
      <c r="I1356" s="151" t="s">
        <v>1705</v>
      </c>
      <c r="J1356" s="129"/>
      <c r="K1356" s="129"/>
      <c r="L1356" s="129"/>
      <c r="M1356" s="127"/>
      <c r="N1356" s="27" t="s">
        <v>3542</v>
      </c>
      <c r="O1356" s="203" t="s">
        <v>223</v>
      </c>
      <c r="P1356" s="160" t="s">
        <v>3412</v>
      </c>
      <c r="Q1356" s="160" t="s">
        <v>3412</v>
      </c>
    </row>
    <row r="1357" spans="1:17">
      <c r="A1357" s="27">
        <f t="shared" si="21"/>
        <v>1351</v>
      </c>
      <c r="B1357" s="34" t="s">
        <v>1724</v>
      </c>
      <c r="C1357" s="34" t="s">
        <v>2675</v>
      </c>
      <c r="D1357" s="27" t="s">
        <v>3556</v>
      </c>
      <c r="E1357" s="75"/>
      <c r="F1357" s="27" t="s">
        <v>3577</v>
      </c>
      <c r="G1357" s="129"/>
      <c r="H1357" s="129"/>
      <c r="I1357" s="151" t="s">
        <v>1705</v>
      </c>
      <c r="J1357" s="129"/>
      <c r="K1357" s="129"/>
      <c r="L1357" s="129"/>
      <c r="M1357" s="127"/>
      <c r="N1357" s="27" t="s">
        <v>3594</v>
      </c>
      <c r="O1357" s="203" t="s">
        <v>223</v>
      </c>
      <c r="P1357" s="160" t="s">
        <v>3413</v>
      </c>
      <c r="Q1357" s="160" t="s">
        <v>3413</v>
      </c>
    </row>
    <row r="1358" spans="1:17">
      <c r="A1358" s="27">
        <f t="shared" si="21"/>
        <v>1352</v>
      </c>
      <c r="B1358" s="34" t="s">
        <v>1724</v>
      </c>
      <c r="C1358" s="34" t="s">
        <v>2675</v>
      </c>
      <c r="D1358" s="27" t="s">
        <v>3557</v>
      </c>
      <c r="E1358" s="75"/>
      <c r="F1358" s="27" t="s">
        <v>3577</v>
      </c>
      <c r="G1358" s="129"/>
      <c r="H1358" s="129"/>
      <c r="I1358" s="151" t="s">
        <v>1705</v>
      </c>
      <c r="J1358" s="129"/>
      <c r="K1358" s="129"/>
      <c r="L1358" s="129"/>
      <c r="M1358" s="127"/>
      <c r="N1358" s="27" t="s">
        <v>3592</v>
      </c>
      <c r="O1358" s="203" t="s">
        <v>223</v>
      </c>
      <c r="P1358" s="160" t="s">
        <v>3418</v>
      </c>
      <c r="Q1358" s="160" t="s">
        <v>3418</v>
      </c>
    </row>
    <row r="1359" spans="1:17">
      <c r="A1359" s="27">
        <f t="shared" si="21"/>
        <v>1353</v>
      </c>
      <c r="B1359" s="34" t="s">
        <v>1724</v>
      </c>
      <c r="C1359" s="34" t="s">
        <v>2675</v>
      </c>
      <c r="D1359" s="27" t="s">
        <v>3558</v>
      </c>
      <c r="E1359" s="75"/>
      <c r="F1359" s="27" t="s">
        <v>3576</v>
      </c>
      <c r="G1359" s="129"/>
      <c r="H1359" s="129"/>
      <c r="I1359" s="151" t="s">
        <v>1705</v>
      </c>
      <c r="J1359" s="129"/>
      <c r="K1359" s="129"/>
      <c r="L1359" s="129"/>
      <c r="M1359" s="127"/>
      <c r="N1359" s="27" t="s">
        <v>3594</v>
      </c>
      <c r="O1359" s="203" t="s">
        <v>223</v>
      </c>
      <c r="P1359" s="160" t="s">
        <v>3596</v>
      </c>
      <c r="Q1359" s="160" t="s">
        <v>3596</v>
      </c>
    </row>
    <row r="1360" spans="1:17">
      <c r="A1360" s="27">
        <f t="shared" si="21"/>
        <v>1354</v>
      </c>
      <c r="B1360" s="34" t="s">
        <v>1724</v>
      </c>
      <c r="C1360" s="34" t="s">
        <v>2689</v>
      </c>
      <c r="D1360" s="27" t="s">
        <v>3527</v>
      </c>
      <c r="E1360" s="75"/>
      <c r="F1360" s="27" t="s">
        <v>3578</v>
      </c>
      <c r="G1360" s="129"/>
      <c r="H1360" s="129"/>
      <c r="I1360" s="151" t="s">
        <v>1705</v>
      </c>
      <c r="J1360" s="129"/>
      <c r="K1360" s="129"/>
      <c r="L1360" s="129"/>
      <c r="M1360" s="127"/>
      <c r="N1360" s="27" t="s">
        <v>3597</v>
      </c>
      <c r="O1360" s="203" t="s">
        <v>223</v>
      </c>
      <c r="P1360" s="160">
        <v>45028</v>
      </c>
      <c r="Q1360" s="160">
        <v>45028</v>
      </c>
    </row>
    <row r="1361" spans="1:17">
      <c r="A1361" s="27">
        <f t="shared" si="21"/>
        <v>1355</v>
      </c>
      <c r="B1361" s="34" t="s">
        <v>1724</v>
      </c>
      <c r="C1361" s="34" t="s">
        <v>2689</v>
      </c>
      <c r="D1361" s="27" t="s">
        <v>3559</v>
      </c>
      <c r="E1361" s="75"/>
      <c r="F1361" s="27" t="s">
        <v>3577</v>
      </c>
      <c r="G1361" s="129"/>
      <c r="H1361" s="151" t="s">
        <v>1705</v>
      </c>
      <c r="I1361" s="205"/>
      <c r="J1361" s="129"/>
      <c r="K1361" s="129"/>
      <c r="L1361" s="129"/>
      <c r="M1361" s="127"/>
      <c r="N1361" s="27" t="s">
        <v>3598</v>
      </c>
      <c r="O1361" s="203" t="s">
        <v>223</v>
      </c>
      <c r="P1361" s="160">
        <v>45119</v>
      </c>
      <c r="Q1361" s="160">
        <v>45119</v>
      </c>
    </row>
    <row r="1362" spans="1:17">
      <c r="A1362" s="27">
        <f t="shared" si="21"/>
        <v>1356</v>
      </c>
      <c r="B1362" s="34" t="s">
        <v>1724</v>
      </c>
      <c r="C1362" s="34" t="s">
        <v>2689</v>
      </c>
      <c r="D1362" s="27" t="s">
        <v>3560</v>
      </c>
      <c r="E1362" s="75"/>
      <c r="F1362" s="27" t="s">
        <v>3579</v>
      </c>
      <c r="G1362" s="129"/>
      <c r="H1362" s="129"/>
      <c r="I1362" s="151" t="s">
        <v>1705</v>
      </c>
      <c r="J1362" s="129"/>
      <c r="K1362" s="129"/>
      <c r="L1362" s="129"/>
      <c r="M1362" s="127"/>
      <c r="N1362" s="27" t="s">
        <v>3592</v>
      </c>
      <c r="O1362" s="203" t="s">
        <v>223</v>
      </c>
      <c r="P1362" s="160">
        <v>45242</v>
      </c>
      <c r="Q1362" s="160">
        <v>45242</v>
      </c>
    </row>
    <row r="1363" spans="1:17">
      <c r="A1363" s="27">
        <f t="shared" si="21"/>
        <v>1357</v>
      </c>
      <c r="B1363" s="34" t="s">
        <v>1724</v>
      </c>
      <c r="C1363" s="34" t="s">
        <v>2689</v>
      </c>
      <c r="D1363" s="27" t="s">
        <v>3561</v>
      </c>
      <c r="E1363" s="75"/>
      <c r="F1363" s="27" t="s">
        <v>3580</v>
      </c>
      <c r="G1363" s="129"/>
      <c r="H1363" s="151" t="s">
        <v>1705</v>
      </c>
      <c r="I1363" s="205"/>
      <c r="J1363" s="129"/>
      <c r="K1363" s="129"/>
      <c r="L1363" s="129"/>
      <c r="M1363" s="127"/>
      <c r="N1363" s="27" t="s">
        <v>3599</v>
      </c>
      <c r="O1363" s="203" t="s">
        <v>223</v>
      </c>
      <c r="P1363" s="160" t="s">
        <v>3600</v>
      </c>
      <c r="Q1363" s="160" t="s">
        <v>3600</v>
      </c>
    </row>
    <row r="1364" spans="1:17">
      <c r="A1364" s="27">
        <f t="shared" si="21"/>
        <v>1358</v>
      </c>
      <c r="B1364" s="34" t="s">
        <v>1724</v>
      </c>
      <c r="C1364" s="34" t="s">
        <v>2689</v>
      </c>
      <c r="D1364" s="27" t="s">
        <v>3562</v>
      </c>
      <c r="E1364" s="75"/>
      <c r="F1364" s="27" t="s">
        <v>3581</v>
      </c>
      <c r="G1364" s="129"/>
      <c r="H1364" s="151" t="s">
        <v>1705</v>
      </c>
      <c r="I1364" s="205"/>
      <c r="J1364" s="129"/>
      <c r="K1364" s="129"/>
      <c r="L1364" s="129"/>
      <c r="M1364" s="127"/>
      <c r="N1364" s="27" t="s">
        <v>3599</v>
      </c>
      <c r="O1364" s="203" t="s">
        <v>223</v>
      </c>
      <c r="P1364" s="160" t="s">
        <v>3601</v>
      </c>
      <c r="Q1364" s="160" t="s">
        <v>3601</v>
      </c>
    </row>
    <row r="1365" spans="1:17">
      <c r="A1365" s="27">
        <f t="shared" si="21"/>
        <v>1359</v>
      </c>
      <c r="B1365" s="34" t="s">
        <v>1724</v>
      </c>
      <c r="C1365" s="34" t="s">
        <v>2689</v>
      </c>
      <c r="D1365" s="27" t="s">
        <v>3563</v>
      </c>
      <c r="E1365" s="75"/>
      <c r="F1365" s="27" t="s">
        <v>3582</v>
      </c>
      <c r="G1365" s="129"/>
      <c r="H1365" s="129"/>
      <c r="I1365" s="151" t="s">
        <v>1705</v>
      </c>
      <c r="J1365" s="129"/>
      <c r="K1365" s="129"/>
      <c r="L1365" s="129"/>
      <c r="M1365" s="127"/>
      <c r="N1365" s="27" t="s">
        <v>3592</v>
      </c>
      <c r="O1365" s="203" t="s">
        <v>223</v>
      </c>
      <c r="P1365" s="160" t="s">
        <v>3602</v>
      </c>
      <c r="Q1365" s="160" t="s">
        <v>3602</v>
      </c>
    </row>
    <row r="1366" spans="1:17">
      <c r="A1366" s="27">
        <f t="shared" si="21"/>
        <v>1360</v>
      </c>
      <c r="B1366" s="34" t="s">
        <v>1724</v>
      </c>
      <c r="C1366" s="34" t="s">
        <v>2689</v>
      </c>
      <c r="D1366" s="27" t="s">
        <v>3564</v>
      </c>
      <c r="E1366" s="75"/>
      <c r="F1366" s="27" t="s">
        <v>3583</v>
      </c>
      <c r="G1366" s="129"/>
      <c r="H1366" s="129"/>
      <c r="I1366" s="151" t="s">
        <v>1705</v>
      </c>
      <c r="J1366" s="129"/>
      <c r="K1366" s="129"/>
      <c r="L1366" s="129"/>
      <c r="M1366" s="127"/>
      <c r="N1366" s="27" t="s">
        <v>3603</v>
      </c>
      <c r="O1366" s="203" t="s">
        <v>223</v>
      </c>
      <c r="P1366" s="129" t="s">
        <v>3604</v>
      </c>
      <c r="Q1366" s="129" t="s">
        <v>3604</v>
      </c>
    </row>
    <row r="1367" spans="1:17">
      <c r="A1367" s="27">
        <f t="shared" si="21"/>
        <v>1361</v>
      </c>
      <c r="B1367" s="34" t="s">
        <v>1724</v>
      </c>
      <c r="C1367" s="34" t="s">
        <v>2689</v>
      </c>
      <c r="D1367" s="27" t="s">
        <v>3565</v>
      </c>
      <c r="E1367" s="75"/>
      <c r="F1367" s="27" t="s">
        <v>3575</v>
      </c>
      <c r="G1367" s="129"/>
      <c r="H1367" s="151" t="s">
        <v>1705</v>
      </c>
      <c r="I1367" s="129"/>
      <c r="J1367" s="129"/>
      <c r="K1367" s="129"/>
      <c r="L1367" s="129"/>
      <c r="M1367" s="127"/>
      <c r="N1367" s="27" t="s">
        <v>3598</v>
      </c>
      <c r="O1367" s="203" t="s">
        <v>223</v>
      </c>
      <c r="P1367" s="129" t="s">
        <v>3605</v>
      </c>
      <c r="Q1367" s="129" t="s">
        <v>3605</v>
      </c>
    </row>
    <row r="1368" spans="1:17">
      <c r="A1368" s="27">
        <f t="shared" si="21"/>
        <v>1362</v>
      </c>
      <c r="B1368" s="35" t="s">
        <v>1896</v>
      </c>
      <c r="C1368" s="35" t="s">
        <v>2436</v>
      </c>
      <c r="D1368" s="50" t="s">
        <v>1897</v>
      </c>
      <c r="E1368" s="49" t="s">
        <v>1907</v>
      </c>
      <c r="F1368" s="45" t="s">
        <v>1917</v>
      </c>
      <c r="G1368" s="152" t="s">
        <v>48</v>
      </c>
      <c r="H1368" s="152"/>
      <c r="I1368" s="152"/>
      <c r="J1368" s="153"/>
      <c r="K1368" s="153"/>
      <c r="L1368" s="153"/>
      <c r="M1368" s="132"/>
      <c r="N1368" s="45" t="s">
        <v>50</v>
      </c>
      <c r="O1368" s="203" t="s">
        <v>223</v>
      </c>
      <c r="P1368" s="1129">
        <v>44928</v>
      </c>
      <c r="Q1368" s="174">
        <v>44928</v>
      </c>
    </row>
    <row r="1369" spans="1:17">
      <c r="A1369" s="27">
        <f t="shared" si="21"/>
        <v>1363</v>
      </c>
      <c r="B1369" s="35" t="s">
        <v>1896</v>
      </c>
      <c r="C1369" s="35" t="s">
        <v>2436</v>
      </c>
      <c r="D1369" s="50" t="s">
        <v>1898</v>
      </c>
      <c r="E1369" s="49" t="s">
        <v>1908</v>
      </c>
      <c r="F1369" s="45" t="s">
        <v>1918</v>
      </c>
      <c r="G1369" s="152"/>
      <c r="H1369" s="152" t="s">
        <v>48</v>
      </c>
      <c r="I1369" s="152"/>
      <c r="J1369" s="152"/>
      <c r="K1369" s="153"/>
      <c r="L1369" s="153"/>
      <c r="M1369" s="132"/>
      <c r="N1369" s="45" t="s">
        <v>1923</v>
      </c>
      <c r="O1369" s="203" t="s">
        <v>223</v>
      </c>
      <c r="P1369" s="1129"/>
      <c r="Q1369" s="174">
        <v>44929</v>
      </c>
    </row>
    <row r="1370" spans="1:17">
      <c r="A1370" s="27">
        <f t="shared" si="21"/>
        <v>1364</v>
      </c>
      <c r="B1370" s="35" t="s">
        <v>1896</v>
      </c>
      <c r="C1370" s="35" t="s">
        <v>2436</v>
      </c>
      <c r="D1370" s="50" t="s">
        <v>1899</v>
      </c>
      <c r="E1370" s="49" t="s">
        <v>1909</v>
      </c>
      <c r="F1370" s="45" t="s">
        <v>1918</v>
      </c>
      <c r="G1370" s="152"/>
      <c r="H1370" s="153"/>
      <c r="I1370" s="152" t="s">
        <v>48</v>
      </c>
      <c r="J1370" s="153"/>
      <c r="K1370" s="153"/>
      <c r="L1370" s="152"/>
      <c r="M1370" s="132"/>
      <c r="N1370" s="45" t="s">
        <v>114</v>
      </c>
      <c r="O1370" s="203" t="s">
        <v>223</v>
      </c>
      <c r="P1370" s="1129">
        <v>44930</v>
      </c>
      <c r="Q1370" s="1129">
        <v>44930</v>
      </c>
    </row>
    <row r="1371" spans="1:17">
      <c r="A1371" s="27">
        <f t="shared" si="21"/>
        <v>1365</v>
      </c>
      <c r="B1371" s="35" t="s">
        <v>1896</v>
      </c>
      <c r="C1371" s="35" t="s">
        <v>2436</v>
      </c>
      <c r="D1371" s="50" t="s">
        <v>1900</v>
      </c>
      <c r="E1371" s="49" t="s">
        <v>1910</v>
      </c>
      <c r="F1371" s="50" t="s">
        <v>1919</v>
      </c>
      <c r="G1371" s="152"/>
      <c r="H1371" s="152" t="s">
        <v>48</v>
      </c>
      <c r="I1371" s="153"/>
      <c r="J1371" s="153"/>
      <c r="K1371" s="152"/>
      <c r="L1371" s="153"/>
      <c r="M1371" s="132"/>
      <c r="N1371" s="45" t="s">
        <v>1924</v>
      </c>
      <c r="O1371" s="203" t="s">
        <v>223</v>
      </c>
      <c r="P1371" s="1129"/>
      <c r="Q1371" s="1129"/>
    </row>
    <row r="1372" spans="1:17">
      <c r="A1372" s="27">
        <f t="shared" si="21"/>
        <v>1366</v>
      </c>
      <c r="B1372" s="35" t="s">
        <v>1896</v>
      </c>
      <c r="C1372" s="35" t="s">
        <v>2436</v>
      </c>
      <c r="D1372" s="50" t="s">
        <v>1901</v>
      </c>
      <c r="E1372" s="49" t="s">
        <v>1911</v>
      </c>
      <c r="F1372" s="45" t="s">
        <v>1918</v>
      </c>
      <c r="G1372" s="152" t="s">
        <v>48</v>
      </c>
      <c r="H1372" s="153"/>
      <c r="I1372" s="153"/>
      <c r="J1372" s="153"/>
      <c r="K1372" s="153"/>
      <c r="L1372" s="152"/>
      <c r="M1372" s="132"/>
      <c r="N1372" s="45" t="s">
        <v>50</v>
      </c>
      <c r="O1372" s="203" t="s">
        <v>223</v>
      </c>
      <c r="P1372" s="174">
        <v>44931</v>
      </c>
      <c r="Q1372" s="174">
        <v>44931</v>
      </c>
    </row>
    <row r="1373" spans="1:17">
      <c r="A1373" s="27">
        <f t="shared" si="21"/>
        <v>1367</v>
      </c>
      <c r="B1373" s="35" t="s">
        <v>1896</v>
      </c>
      <c r="C1373" s="35" t="s">
        <v>2436</v>
      </c>
      <c r="D1373" s="50" t="s">
        <v>1902</v>
      </c>
      <c r="E1373" s="49" t="s">
        <v>1912</v>
      </c>
      <c r="F1373" s="45" t="s">
        <v>1920</v>
      </c>
      <c r="G1373" s="152"/>
      <c r="H1373" s="152" t="s">
        <v>48</v>
      </c>
      <c r="I1373" s="152"/>
      <c r="J1373" s="153"/>
      <c r="K1373" s="153"/>
      <c r="L1373" s="152"/>
      <c r="M1373" s="132"/>
      <c r="N1373" s="45" t="s">
        <v>1925</v>
      </c>
      <c r="O1373" s="203" t="s">
        <v>223</v>
      </c>
      <c r="P1373" s="174">
        <v>44933</v>
      </c>
      <c r="Q1373" s="174">
        <v>44933</v>
      </c>
    </row>
    <row r="1374" spans="1:17">
      <c r="A1374" s="27">
        <f t="shared" si="21"/>
        <v>1368</v>
      </c>
      <c r="B1374" s="35" t="s">
        <v>1896</v>
      </c>
      <c r="C1374" s="35" t="s">
        <v>2436</v>
      </c>
      <c r="D1374" s="46" t="s">
        <v>1903</v>
      </c>
      <c r="E1374" s="49" t="s">
        <v>1913</v>
      </c>
      <c r="F1374" s="45" t="s">
        <v>1921</v>
      </c>
      <c r="G1374" s="152"/>
      <c r="H1374" s="152"/>
      <c r="I1374" s="153"/>
      <c r="J1374" s="152" t="s">
        <v>48</v>
      </c>
      <c r="K1374" s="153"/>
      <c r="L1374" s="153"/>
      <c r="M1374" s="132"/>
      <c r="N1374" s="45" t="s">
        <v>1926</v>
      </c>
      <c r="O1374" s="203" t="s">
        <v>223</v>
      </c>
      <c r="P1374" s="174">
        <v>44939</v>
      </c>
      <c r="Q1374" s="174">
        <v>44939</v>
      </c>
    </row>
    <row r="1375" spans="1:17">
      <c r="A1375" s="27">
        <f t="shared" si="21"/>
        <v>1369</v>
      </c>
      <c r="B1375" s="35" t="s">
        <v>1896</v>
      </c>
      <c r="C1375" s="35" t="s">
        <v>2436</v>
      </c>
      <c r="D1375" s="46" t="s">
        <v>1904</v>
      </c>
      <c r="E1375" s="49" t="s">
        <v>1914</v>
      </c>
      <c r="F1375" s="45" t="s">
        <v>1918</v>
      </c>
      <c r="G1375" s="152" t="s">
        <v>48</v>
      </c>
      <c r="H1375" s="152"/>
      <c r="I1375" s="153"/>
      <c r="J1375" s="152"/>
      <c r="K1375" s="153"/>
      <c r="L1375" s="153"/>
      <c r="M1375" s="132"/>
      <c r="N1375" s="45" t="s">
        <v>1927</v>
      </c>
      <c r="O1375" s="203" t="s">
        <v>223</v>
      </c>
      <c r="P1375" s="174">
        <v>44944</v>
      </c>
      <c r="Q1375" s="174">
        <v>44944</v>
      </c>
    </row>
    <row r="1376" spans="1:17">
      <c r="A1376" s="27">
        <f t="shared" si="21"/>
        <v>1370</v>
      </c>
      <c r="B1376" s="35" t="s">
        <v>1896</v>
      </c>
      <c r="C1376" s="35" t="s">
        <v>2436</v>
      </c>
      <c r="D1376" s="46" t="s">
        <v>1905</v>
      </c>
      <c r="E1376" s="49" t="s">
        <v>1915</v>
      </c>
      <c r="F1376" s="45" t="s">
        <v>1919</v>
      </c>
      <c r="G1376" s="152"/>
      <c r="H1376" s="152"/>
      <c r="I1376" s="152" t="s">
        <v>48</v>
      </c>
      <c r="J1376" s="152"/>
      <c r="K1376" s="153"/>
      <c r="L1376" s="153"/>
      <c r="M1376" s="132"/>
      <c r="N1376" s="45" t="s">
        <v>1928</v>
      </c>
      <c r="O1376" s="203" t="s">
        <v>223</v>
      </c>
      <c r="P1376" s="174">
        <v>44951</v>
      </c>
      <c r="Q1376" s="174">
        <v>44951</v>
      </c>
    </row>
    <row r="1377" spans="1:17">
      <c r="A1377" s="27">
        <f t="shared" si="21"/>
        <v>1371</v>
      </c>
      <c r="B1377" s="35" t="s">
        <v>1896</v>
      </c>
      <c r="C1377" s="35" t="s">
        <v>2436</v>
      </c>
      <c r="D1377" s="50" t="s">
        <v>1906</v>
      </c>
      <c r="E1377" s="49" t="s">
        <v>1916</v>
      </c>
      <c r="F1377" s="45" t="s">
        <v>1922</v>
      </c>
      <c r="G1377" s="153"/>
      <c r="H1377" s="152" t="s">
        <v>48</v>
      </c>
      <c r="I1377" s="152"/>
      <c r="J1377" s="153"/>
      <c r="K1377" s="153"/>
      <c r="L1377" s="153"/>
      <c r="M1377" s="132"/>
      <c r="N1377" s="45" t="s">
        <v>51</v>
      </c>
      <c r="O1377" s="203" t="s">
        <v>223</v>
      </c>
      <c r="P1377" s="174">
        <v>44954</v>
      </c>
      <c r="Q1377" s="174">
        <v>44954</v>
      </c>
    </row>
    <row r="1378" spans="1:17">
      <c r="A1378" s="27">
        <f t="shared" si="21"/>
        <v>1372</v>
      </c>
      <c r="B1378" s="35" t="s">
        <v>1896</v>
      </c>
      <c r="C1378" s="35" t="s">
        <v>2435</v>
      </c>
      <c r="D1378" s="50" t="s">
        <v>1899</v>
      </c>
      <c r="E1378" s="49" t="s">
        <v>1909</v>
      </c>
      <c r="F1378" s="45" t="s">
        <v>1918</v>
      </c>
      <c r="G1378" s="206"/>
      <c r="H1378" s="152"/>
      <c r="I1378" s="152" t="s">
        <v>48</v>
      </c>
      <c r="J1378" s="153"/>
      <c r="K1378" s="153"/>
      <c r="L1378" s="152"/>
      <c r="M1378" s="132"/>
      <c r="N1378" s="45" t="s">
        <v>93</v>
      </c>
      <c r="O1378" s="203" t="s">
        <v>223</v>
      </c>
      <c r="P1378" s="174">
        <v>44958</v>
      </c>
      <c r="Q1378" s="174">
        <v>44958</v>
      </c>
    </row>
    <row r="1379" spans="1:17">
      <c r="A1379" s="27">
        <f t="shared" si="21"/>
        <v>1373</v>
      </c>
      <c r="B1379" s="35" t="s">
        <v>1896</v>
      </c>
      <c r="C1379" s="35" t="s">
        <v>2435</v>
      </c>
      <c r="D1379" s="50" t="s">
        <v>1936</v>
      </c>
      <c r="E1379" s="49" t="s">
        <v>1929</v>
      </c>
      <c r="F1379" s="45" t="s">
        <v>1943</v>
      </c>
      <c r="G1379" s="152"/>
      <c r="H1379" s="152" t="s">
        <v>48</v>
      </c>
      <c r="I1379" s="152"/>
      <c r="J1379" s="152"/>
      <c r="K1379" s="153"/>
      <c r="L1379" s="153"/>
      <c r="M1379" s="132"/>
      <c r="N1379" s="45" t="s">
        <v>54</v>
      </c>
      <c r="O1379" s="203" t="s">
        <v>223</v>
      </c>
      <c r="P1379" s="174">
        <v>44930</v>
      </c>
      <c r="Q1379" s="174">
        <v>44930</v>
      </c>
    </row>
    <row r="1380" spans="1:17">
      <c r="A1380" s="27">
        <f t="shared" si="21"/>
        <v>1374</v>
      </c>
      <c r="B1380" s="35" t="s">
        <v>1896</v>
      </c>
      <c r="C1380" s="35" t="s">
        <v>2435</v>
      </c>
      <c r="D1380" s="50" t="s">
        <v>1937</v>
      </c>
      <c r="E1380" s="49" t="s">
        <v>1930</v>
      </c>
      <c r="F1380" s="45" t="s">
        <v>1918</v>
      </c>
      <c r="G1380" s="152"/>
      <c r="H1380" s="152" t="s">
        <v>48</v>
      </c>
      <c r="I1380" s="152"/>
      <c r="J1380" s="152"/>
      <c r="K1380" s="153"/>
      <c r="L1380" s="153"/>
      <c r="M1380" s="132"/>
      <c r="N1380" s="45" t="s">
        <v>1944</v>
      </c>
      <c r="O1380" s="203" t="s">
        <v>223</v>
      </c>
      <c r="P1380" s="174">
        <v>44966</v>
      </c>
      <c r="Q1380" s="174">
        <v>44966</v>
      </c>
    </row>
    <row r="1381" spans="1:17">
      <c r="A1381" s="27">
        <f t="shared" si="21"/>
        <v>1375</v>
      </c>
      <c r="B1381" s="35" t="s">
        <v>1896</v>
      </c>
      <c r="C1381" s="35" t="s">
        <v>2435</v>
      </c>
      <c r="D1381" s="50" t="s">
        <v>1938</v>
      </c>
      <c r="E1381" s="49" t="s">
        <v>1931</v>
      </c>
      <c r="F1381" s="45" t="s">
        <v>1917</v>
      </c>
      <c r="G1381" s="152"/>
      <c r="H1381" s="152"/>
      <c r="I1381" s="152"/>
      <c r="J1381" s="152"/>
      <c r="K1381" s="153"/>
      <c r="L1381" s="152" t="s">
        <v>48</v>
      </c>
      <c r="M1381" s="132"/>
      <c r="N1381" s="45" t="s">
        <v>2066</v>
      </c>
      <c r="O1381" s="203" t="s">
        <v>223</v>
      </c>
      <c r="P1381" s="1129">
        <v>44972</v>
      </c>
      <c r="Q1381" s="1129">
        <v>44972</v>
      </c>
    </row>
    <row r="1382" spans="1:17">
      <c r="A1382" s="27">
        <f t="shared" si="21"/>
        <v>1376</v>
      </c>
      <c r="B1382" s="35" t="s">
        <v>1896</v>
      </c>
      <c r="C1382" s="35" t="s">
        <v>2435</v>
      </c>
      <c r="D1382" s="50" t="s">
        <v>1939</v>
      </c>
      <c r="E1382" s="49" t="s">
        <v>1932</v>
      </c>
      <c r="F1382" s="45" t="s">
        <v>427</v>
      </c>
      <c r="G1382" s="152"/>
      <c r="H1382" s="152"/>
      <c r="I1382" s="152" t="s">
        <v>48</v>
      </c>
      <c r="J1382" s="152"/>
      <c r="K1382" s="153"/>
      <c r="L1382" s="153"/>
      <c r="M1382" s="132"/>
      <c r="N1382" s="45" t="s">
        <v>2067</v>
      </c>
      <c r="O1382" s="203" t="s">
        <v>223</v>
      </c>
      <c r="P1382" s="1129"/>
      <c r="Q1382" s="1129"/>
    </row>
    <row r="1383" spans="1:17">
      <c r="A1383" s="27">
        <f t="shared" si="21"/>
        <v>1377</v>
      </c>
      <c r="B1383" s="35" t="s">
        <v>1896</v>
      </c>
      <c r="C1383" s="35" t="s">
        <v>2435</v>
      </c>
      <c r="D1383" s="50" t="s">
        <v>1940</v>
      </c>
      <c r="E1383" s="49" t="s">
        <v>1933</v>
      </c>
      <c r="F1383" s="45" t="s">
        <v>1922</v>
      </c>
      <c r="G1383" s="152"/>
      <c r="H1383" s="152"/>
      <c r="I1383" s="152"/>
      <c r="J1383" s="152"/>
      <c r="K1383" s="153"/>
      <c r="L1383" s="152" t="s">
        <v>48</v>
      </c>
      <c r="M1383" s="132"/>
      <c r="N1383" s="45" t="s">
        <v>55</v>
      </c>
      <c r="O1383" s="203" t="s">
        <v>223</v>
      </c>
      <c r="P1383" s="174">
        <v>44981</v>
      </c>
      <c r="Q1383" s="174">
        <v>44981</v>
      </c>
    </row>
    <row r="1384" spans="1:17">
      <c r="A1384" s="27">
        <f t="shared" si="21"/>
        <v>1378</v>
      </c>
      <c r="B1384" s="35" t="s">
        <v>1896</v>
      </c>
      <c r="C1384" s="35" t="s">
        <v>2435</v>
      </c>
      <c r="D1384" s="50" t="s">
        <v>1941</v>
      </c>
      <c r="E1384" s="49" t="s">
        <v>1934</v>
      </c>
      <c r="F1384" s="45" t="s">
        <v>1918</v>
      </c>
      <c r="G1384" s="152" t="s">
        <v>48</v>
      </c>
      <c r="H1384" s="152"/>
      <c r="I1384" s="152"/>
      <c r="J1384" s="152"/>
      <c r="K1384" s="153"/>
      <c r="L1384" s="153"/>
      <c r="M1384" s="132"/>
      <c r="N1384" s="45" t="s">
        <v>50</v>
      </c>
      <c r="O1384" s="203" t="s">
        <v>223</v>
      </c>
      <c r="P1384" s="1129">
        <v>44985</v>
      </c>
      <c r="Q1384" s="1129">
        <v>44985</v>
      </c>
    </row>
    <row r="1385" spans="1:17">
      <c r="A1385" s="27">
        <f t="shared" si="21"/>
        <v>1379</v>
      </c>
      <c r="B1385" s="35" t="s">
        <v>1896</v>
      </c>
      <c r="C1385" s="35" t="s">
        <v>2435</v>
      </c>
      <c r="D1385" s="50" t="s">
        <v>1942</v>
      </c>
      <c r="E1385" s="49" t="s">
        <v>1935</v>
      </c>
      <c r="F1385" s="45" t="s">
        <v>1943</v>
      </c>
      <c r="G1385" s="152"/>
      <c r="H1385" s="152" t="s">
        <v>48</v>
      </c>
      <c r="I1385" s="152"/>
      <c r="J1385" s="152"/>
      <c r="K1385" s="153"/>
      <c r="L1385" s="153"/>
      <c r="M1385" s="132"/>
      <c r="N1385" s="45" t="s">
        <v>1945</v>
      </c>
      <c r="O1385" s="203" t="s">
        <v>223</v>
      </c>
      <c r="P1385" s="1129"/>
      <c r="Q1385" s="1129"/>
    </row>
    <row r="1386" spans="1:17">
      <c r="A1386" s="27">
        <f t="shared" si="21"/>
        <v>1380</v>
      </c>
      <c r="B1386" s="35" t="s">
        <v>1896</v>
      </c>
      <c r="C1386" s="35" t="s">
        <v>2434</v>
      </c>
      <c r="D1386" s="48" t="s">
        <v>643</v>
      </c>
      <c r="E1386" s="49" t="s">
        <v>1953</v>
      </c>
      <c r="F1386" s="47" t="s">
        <v>1961</v>
      </c>
      <c r="G1386" s="152" t="s">
        <v>48</v>
      </c>
      <c r="H1386" s="152"/>
      <c r="I1386" s="153"/>
      <c r="J1386" s="153"/>
      <c r="K1386" s="153"/>
      <c r="L1386" s="153"/>
      <c r="M1386" s="132"/>
      <c r="N1386" s="45" t="s">
        <v>1964</v>
      </c>
      <c r="O1386" s="203" t="s">
        <v>223</v>
      </c>
      <c r="P1386" s="1129">
        <v>44987</v>
      </c>
      <c r="Q1386" s="1129">
        <v>44987</v>
      </c>
    </row>
    <row r="1387" spans="1:17">
      <c r="A1387" s="27">
        <f t="shared" si="21"/>
        <v>1381</v>
      </c>
      <c r="B1387" s="35" t="s">
        <v>1896</v>
      </c>
      <c r="C1387" s="35" t="s">
        <v>2434</v>
      </c>
      <c r="D1387" s="48" t="s">
        <v>1946</v>
      </c>
      <c r="E1387" s="49" t="s">
        <v>1954</v>
      </c>
      <c r="F1387" s="48" t="s">
        <v>1962</v>
      </c>
      <c r="G1387" s="152"/>
      <c r="H1387" s="152" t="s">
        <v>48</v>
      </c>
      <c r="I1387" s="152"/>
      <c r="J1387" s="152"/>
      <c r="K1387" s="153"/>
      <c r="L1387" s="153"/>
      <c r="M1387" s="132"/>
      <c r="N1387" s="45" t="s">
        <v>2068</v>
      </c>
      <c r="O1387" s="203" t="s">
        <v>223</v>
      </c>
      <c r="P1387" s="1129"/>
      <c r="Q1387" s="1129"/>
    </row>
    <row r="1388" spans="1:17">
      <c r="A1388" s="27">
        <f t="shared" si="21"/>
        <v>1382</v>
      </c>
      <c r="B1388" s="35" t="s">
        <v>1896</v>
      </c>
      <c r="C1388" s="35" t="s">
        <v>2434</v>
      </c>
      <c r="D1388" s="47" t="s">
        <v>1947</v>
      </c>
      <c r="E1388" s="49" t="s">
        <v>1955</v>
      </c>
      <c r="F1388" s="48" t="s">
        <v>1921</v>
      </c>
      <c r="G1388" s="152"/>
      <c r="H1388" s="153"/>
      <c r="I1388" s="152"/>
      <c r="J1388" s="153"/>
      <c r="K1388" s="152" t="s">
        <v>48</v>
      </c>
      <c r="L1388" s="153"/>
      <c r="M1388" s="132"/>
      <c r="N1388" s="45" t="s">
        <v>1596</v>
      </c>
      <c r="O1388" s="203" t="s">
        <v>223</v>
      </c>
      <c r="P1388" s="174">
        <v>44993</v>
      </c>
      <c r="Q1388" s="174">
        <v>44993</v>
      </c>
    </row>
    <row r="1389" spans="1:17">
      <c r="A1389" s="27">
        <f t="shared" si="21"/>
        <v>1383</v>
      </c>
      <c r="B1389" s="35" t="s">
        <v>1896</v>
      </c>
      <c r="C1389" s="35" t="s">
        <v>2434</v>
      </c>
      <c r="D1389" s="48" t="s">
        <v>1948</v>
      </c>
      <c r="E1389" s="49" t="s">
        <v>1956</v>
      </c>
      <c r="F1389" s="48" t="s">
        <v>1917</v>
      </c>
      <c r="G1389" s="152" t="s">
        <v>48</v>
      </c>
      <c r="H1389" s="153"/>
      <c r="I1389" s="153"/>
      <c r="J1389" s="153"/>
      <c r="K1389" s="153"/>
      <c r="L1389" s="152"/>
      <c r="M1389" s="132"/>
      <c r="N1389" s="45" t="s">
        <v>1965</v>
      </c>
      <c r="O1389" s="203" t="s">
        <v>223</v>
      </c>
      <c r="P1389" s="174">
        <v>44995</v>
      </c>
      <c r="Q1389" s="174">
        <v>44995</v>
      </c>
    </row>
    <row r="1390" spans="1:17">
      <c r="A1390" s="27">
        <f t="shared" si="21"/>
        <v>1384</v>
      </c>
      <c r="B1390" s="35" t="s">
        <v>1896</v>
      </c>
      <c r="C1390" s="35" t="s">
        <v>2434</v>
      </c>
      <c r="D1390" s="48" t="s">
        <v>1949</v>
      </c>
      <c r="E1390" s="49" t="s">
        <v>1957</v>
      </c>
      <c r="F1390" s="48" t="s">
        <v>1921</v>
      </c>
      <c r="G1390" s="152"/>
      <c r="H1390" s="152" t="s">
        <v>48</v>
      </c>
      <c r="I1390" s="153"/>
      <c r="J1390" s="152"/>
      <c r="K1390" s="152"/>
      <c r="L1390" s="153"/>
      <c r="M1390" s="132"/>
      <c r="N1390" s="45" t="s">
        <v>154</v>
      </c>
      <c r="O1390" s="203" t="s">
        <v>223</v>
      </c>
      <c r="P1390" s="1129">
        <v>45000</v>
      </c>
      <c r="Q1390" s="1129">
        <v>45000</v>
      </c>
    </row>
    <row r="1391" spans="1:17">
      <c r="A1391" s="27">
        <f t="shared" si="21"/>
        <v>1385</v>
      </c>
      <c r="B1391" s="35" t="s">
        <v>1896</v>
      </c>
      <c r="C1391" s="35" t="s">
        <v>2434</v>
      </c>
      <c r="D1391" s="48" t="s">
        <v>1950</v>
      </c>
      <c r="E1391" s="49" t="s">
        <v>1958</v>
      </c>
      <c r="F1391" s="47" t="s">
        <v>1963</v>
      </c>
      <c r="G1391" s="152"/>
      <c r="H1391" s="152"/>
      <c r="I1391" s="152" t="s">
        <v>48</v>
      </c>
      <c r="J1391" s="153"/>
      <c r="K1391" s="153"/>
      <c r="L1391" s="153"/>
      <c r="M1391" s="132"/>
      <c r="N1391" s="45" t="s">
        <v>2155</v>
      </c>
      <c r="O1391" s="203" t="s">
        <v>223</v>
      </c>
      <c r="P1391" s="1129"/>
      <c r="Q1391" s="1129"/>
    </row>
    <row r="1392" spans="1:17">
      <c r="A1392" s="27">
        <f t="shared" si="21"/>
        <v>1386</v>
      </c>
      <c r="B1392" s="35" t="s">
        <v>1896</v>
      </c>
      <c r="C1392" s="35" t="s">
        <v>2434</v>
      </c>
      <c r="D1392" s="48" t="s">
        <v>1951</v>
      </c>
      <c r="E1392" s="49" t="s">
        <v>1959</v>
      </c>
      <c r="F1392" s="48" t="s">
        <v>1919</v>
      </c>
      <c r="G1392" s="152" t="s">
        <v>48</v>
      </c>
      <c r="H1392" s="153"/>
      <c r="I1392" s="152"/>
      <c r="J1392" s="153"/>
      <c r="K1392" s="153"/>
      <c r="L1392" s="152"/>
      <c r="M1392" s="132"/>
      <c r="N1392" s="45" t="s">
        <v>50</v>
      </c>
      <c r="O1392" s="203" t="s">
        <v>223</v>
      </c>
      <c r="P1392" s="174">
        <v>45003</v>
      </c>
      <c r="Q1392" s="174">
        <v>45003</v>
      </c>
    </row>
    <row r="1393" spans="1:17">
      <c r="A1393" s="27">
        <f t="shared" si="21"/>
        <v>1387</v>
      </c>
      <c r="B1393" s="35" t="s">
        <v>1896</v>
      </c>
      <c r="C1393" s="35" t="s">
        <v>2434</v>
      </c>
      <c r="D1393" s="48" t="s">
        <v>1952</v>
      </c>
      <c r="E1393" s="49" t="s">
        <v>1960</v>
      </c>
      <c r="F1393" s="45" t="s">
        <v>1919</v>
      </c>
      <c r="G1393" s="152"/>
      <c r="H1393" s="206"/>
      <c r="I1393" s="152"/>
      <c r="J1393" s="152" t="s">
        <v>48</v>
      </c>
      <c r="K1393" s="153"/>
      <c r="L1393" s="153"/>
      <c r="M1393" s="132"/>
      <c r="N1393" s="45" t="s">
        <v>1966</v>
      </c>
      <c r="O1393" s="203" t="s">
        <v>223</v>
      </c>
      <c r="P1393" s="174">
        <v>45015</v>
      </c>
      <c r="Q1393" s="174">
        <v>45015</v>
      </c>
    </row>
    <row r="1394" spans="1:17">
      <c r="A1394" s="27">
        <f t="shared" si="21"/>
        <v>1388</v>
      </c>
      <c r="B1394" s="35" t="s">
        <v>1896</v>
      </c>
      <c r="C1394" s="35" t="s">
        <v>2433</v>
      </c>
      <c r="D1394" s="48" t="s">
        <v>1974</v>
      </c>
      <c r="E1394" s="49" t="s">
        <v>1967</v>
      </c>
      <c r="F1394" s="48" t="s">
        <v>427</v>
      </c>
      <c r="G1394" s="153"/>
      <c r="H1394" s="152" t="s">
        <v>48</v>
      </c>
      <c r="I1394" s="153"/>
      <c r="J1394" s="153"/>
      <c r="K1394" s="153"/>
      <c r="L1394" s="153"/>
      <c r="M1394" s="132"/>
      <c r="N1394" s="45" t="s">
        <v>112</v>
      </c>
      <c r="O1394" s="203" t="s">
        <v>223</v>
      </c>
      <c r="P1394" s="174">
        <v>45020</v>
      </c>
      <c r="Q1394" s="174">
        <v>45020</v>
      </c>
    </row>
    <row r="1395" spans="1:17">
      <c r="A1395" s="27">
        <f t="shared" si="21"/>
        <v>1389</v>
      </c>
      <c r="B1395" s="35" t="s">
        <v>1896</v>
      </c>
      <c r="C1395" s="35" t="s">
        <v>2433</v>
      </c>
      <c r="D1395" s="48" t="s">
        <v>1975</v>
      </c>
      <c r="E1395" s="49" t="s">
        <v>1968</v>
      </c>
      <c r="F1395" s="48" t="s">
        <v>1943</v>
      </c>
      <c r="G1395" s="152" t="s">
        <v>48</v>
      </c>
      <c r="H1395" s="153"/>
      <c r="I1395" s="153"/>
      <c r="J1395" s="153"/>
      <c r="K1395" s="153"/>
      <c r="L1395" s="152"/>
      <c r="M1395" s="132"/>
      <c r="N1395" s="45" t="s">
        <v>113</v>
      </c>
      <c r="O1395" s="203" t="s">
        <v>223</v>
      </c>
      <c r="P1395" s="174">
        <v>45022</v>
      </c>
      <c r="Q1395" s="174">
        <v>45022</v>
      </c>
    </row>
    <row r="1396" spans="1:17">
      <c r="A1396" s="27">
        <f t="shared" si="21"/>
        <v>1390</v>
      </c>
      <c r="B1396" s="35" t="s">
        <v>1896</v>
      </c>
      <c r="C1396" s="35" t="s">
        <v>2433</v>
      </c>
      <c r="D1396" s="48" t="s">
        <v>1976</v>
      </c>
      <c r="E1396" s="49" t="s">
        <v>1969</v>
      </c>
      <c r="F1396" s="48" t="s">
        <v>1919</v>
      </c>
      <c r="G1396" s="153"/>
      <c r="H1396" s="152" t="s">
        <v>48</v>
      </c>
      <c r="I1396" s="152"/>
      <c r="J1396" s="153"/>
      <c r="K1396" s="153"/>
      <c r="L1396" s="153"/>
      <c r="M1396" s="132"/>
      <c r="N1396" s="45" t="s">
        <v>2147</v>
      </c>
      <c r="O1396" s="203" t="s">
        <v>223</v>
      </c>
      <c r="P1396" s="174">
        <v>45023</v>
      </c>
      <c r="Q1396" s="174">
        <v>45023</v>
      </c>
    </row>
    <row r="1397" spans="1:17">
      <c r="A1397" s="27">
        <f t="shared" si="21"/>
        <v>1391</v>
      </c>
      <c r="B1397" s="35" t="s">
        <v>1896</v>
      </c>
      <c r="C1397" s="35" t="s">
        <v>2433</v>
      </c>
      <c r="D1397" s="48" t="s">
        <v>1977</v>
      </c>
      <c r="E1397" s="49" t="s">
        <v>1970</v>
      </c>
      <c r="F1397" s="48" t="s">
        <v>1981</v>
      </c>
      <c r="G1397" s="152" t="s">
        <v>48</v>
      </c>
      <c r="H1397" s="153"/>
      <c r="I1397" s="152"/>
      <c r="J1397" s="153"/>
      <c r="K1397" s="153"/>
      <c r="L1397" s="153"/>
      <c r="M1397" s="132"/>
      <c r="N1397" s="45" t="s">
        <v>116</v>
      </c>
      <c r="O1397" s="203" t="s">
        <v>223</v>
      </c>
      <c r="P1397" s="174">
        <v>45029</v>
      </c>
      <c r="Q1397" s="174">
        <v>45029</v>
      </c>
    </row>
    <row r="1398" spans="1:17">
      <c r="A1398" s="27">
        <f t="shared" si="21"/>
        <v>1392</v>
      </c>
      <c r="B1398" s="35" t="s">
        <v>1896</v>
      </c>
      <c r="C1398" s="35" t="s">
        <v>2433</v>
      </c>
      <c r="D1398" s="48" t="s">
        <v>1978</v>
      </c>
      <c r="E1398" s="51" t="s">
        <v>1971</v>
      </c>
      <c r="F1398" s="48" t="s">
        <v>1943</v>
      </c>
      <c r="G1398" s="152" t="s">
        <v>48</v>
      </c>
      <c r="H1398" s="153"/>
      <c r="I1398" s="152"/>
      <c r="J1398" s="153"/>
      <c r="K1398" s="153"/>
      <c r="L1398" s="153"/>
      <c r="M1398" s="132"/>
      <c r="N1398" s="45" t="s">
        <v>1984</v>
      </c>
      <c r="O1398" s="203" t="s">
        <v>223</v>
      </c>
      <c r="P1398" s="174">
        <v>45041</v>
      </c>
      <c r="Q1398" s="174">
        <v>45041</v>
      </c>
    </row>
    <row r="1399" spans="1:17">
      <c r="A1399" s="27">
        <f t="shared" si="21"/>
        <v>1393</v>
      </c>
      <c r="B1399" s="35" t="s">
        <v>1896</v>
      </c>
      <c r="C1399" s="35" t="s">
        <v>2433</v>
      </c>
      <c r="D1399" s="48" t="s">
        <v>1979</v>
      </c>
      <c r="E1399" s="49" t="s">
        <v>1972</v>
      </c>
      <c r="F1399" s="48" t="s">
        <v>1982</v>
      </c>
      <c r="G1399" s="153"/>
      <c r="H1399" s="152"/>
      <c r="I1399" s="152" t="s">
        <v>48</v>
      </c>
      <c r="J1399" s="153"/>
      <c r="K1399" s="153"/>
      <c r="L1399" s="153"/>
      <c r="M1399" s="132"/>
      <c r="N1399" s="45" t="s">
        <v>2047</v>
      </c>
      <c r="O1399" s="203" t="s">
        <v>223</v>
      </c>
      <c r="P1399" s="174">
        <v>45044</v>
      </c>
      <c r="Q1399" s="174">
        <v>45044</v>
      </c>
    </row>
    <row r="1400" spans="1:17">
      <c r="A1400" s="27">
        <f t="shared" si="21"/>
        <v>1394</v>
      </c>
      <c r="B1400" s="35" t="s">
        <v>1896</v>
      </c>
      <c r="C1400" s="35" t="s">
        <v>2433</v>
      </c>
      <c r="D1400" s="48" t="s">
        <v>1980</v>
      </c>
      <c r="E1400" s="49" t="s">
        <v>1973</v>
      </c>
      <c r="F1400" s="48" t="s">
        <v>1983</v>
      </c>
      <c r="G1400" s="153"/>
      <c r="H1400" s="152" t="s">
        <v>48</v>
      </c>
      <c r="I1400" s="152"/>
      <c r="J1400" s="153"/>
      <c r="K1400" s="153"/>
      <c r="L1400" s="153"/>
      <c r="M1400" s="132"/>
      <c r="N1400" s="45" t="s">
        <v>1985</v>
      </c>
      <c r="O1400" s="203" t="s">
        <v>223</v>
      </c>
      <c r="P1400" s="174">
        <v>45046</v>
      </c>
      <c r="Q1400" s="174">
        <v>45046</v>
      </c>
    </row>
    <row r="1401" spans="1:17">
      <c r="A1401" s="27">
        <f t="shared" si="21"/>
        <v>1395</v>
      </c>
      <c r="B1401" s="35" t="s">
        <v>1896</v>
      </c>
      <c r="C1401" s="35" t="s">
        <v>2432</v>
      </c>
      <c r="D1401" s="48" t="s">
        <v>1899</v>
      </c>
      <c r="E1401" s="49" t="s">
        <v>1909</v>
      </c>
      <c r="F1401" s="48" t="s">
        <v>1918</v>
      </c>
      <c r="G1401" s="153"/>
      <c r="H1401" s="153"/>
      <c r="I1401" s="152" t="s">
        <v>48</v>
      </c>
      <c r="J1401" s="153"/>
      <c r="K1401" s="153"/>
      <c r="L1401" s="152"/>
      <c r="M1401" s="132"/>
      <c r="N1401" s="45" t="s">
        <v>2000</v>
      </c>
      <c r="O1401" s="203" t="s">
        <v>223</v>
      </c>
      <c r="P1401" s="174">
        <v>45055</v>
      </c>
      <c r="Q1401" s="174">
        <v>45055</v>
      </c>
    </row>
    <row r="1402" spans="1:17">
      <c r="A1402" s="27">
        <f t="shared" si="21"/>
        <v>1396</v>
      </c>
      <c r="B1402" s="35" t="s">
        <v>1896</v>
      </c>
      <c r="C1402" s="35" t="s">
        <v>2432</v>
      </c>
      <c r="D1402" s="47" t="s">
        <v>1992</v>
      </c>
      <c r="E1402" s="49" t="s">
        <v>1986</v>
      </c>
      <c r="F1402" s="47" t="s">
        <v>1998</v>
      </c>
      <c r="G1402" s="153"/>
      <c r="H1402" s="152" t="s">
        <v>48</v>
      </c>
      <c r="I1402" s="152"/>
      <c r="J1402" s="153"/>
      <c r="K1402" s="153"/>
      <c r="L1402" s="153"/>
      <c r="M1402" s="132"/>
      <c r="N1402" s="45" t="s">
        <v>183</v>
      </c>
      <c r="O1402" s="203" t="s">
        <v>223</v>
      </c>
      <c r="P1402" s="174">
        <v>45056</v>
      </c>
      <c r="Q1402" s="174">
        <v>45056</v>
      </c>
    </row>
    <row r="1403" spans="1:17">
      <c r="A1403" s="27">
        <f t="shared" si="21"/>
        <v>1397</v>
      </c>
      <c r="B1403" s="35" t="s">
        <v>1896</v>
      </c>
      <c r="C1403" s="35" t="s">
        <v>2432</v>
      </c>
      <c r="D1403" s="47" t="s">
        <v>1993</v>
      </c>
      <c r="E1403" s="49" t="s">
        <v>1987</v>
      </c>
      <c r="F1403" s="47" t="s">
        <v>1920</v>
      </c>
      <c r="G1403" s="153"/>
      <c r="H1403" s="152" t="s">
        <v>48</v>
      </c>
      <c r="I1403" s="153"/>
      <c r="J1403" s="152"/>
      <c r="K1403" s="153"/>
      <c r="L1403" s="153"/>
      <c r="M1403" s="132"/>
      <c r="N1403" s="45" t="s">
        <v>227</v>
      </c>
      <c r="O1403" s="203" t="s">
        <v>223</v>
      </c>
      <c r="P1403" s="174">
        <v>45057</v>
      </c>
      <c r="Q1403" s="174">
        <v>45057</v>
      </c>
    </row>
    <row r="1404" spans="1:17">
      <c r="A1404" s="27">
        <f t="shared" si="21"/>
        <v>1398</v>
      </c>
      <c r="B1404" s="35" t="s">
        <v>1896</v>
      </c>
      <c r="C1404" s="35" t="s">
        <v>2432</v>
      </c>
      <c r="D1404" s="47" t="s">
        <v>1994</v>
      </c>
      <c r="E1404" s="49" t="s">
        <v>1988</v>
      </c>
      <c r="F1404" s="47" t="s">
        <v>1999</v>
      </c>
      <c r="G1404" s="153"/>
      <c r="H1404" s="152" t="s">
        <v>48</v>
      </c>
      <c r="I1404" s="152"/>
      <c r="J1404" s="153"/>
      <c r="K1404" s="153"/>
      <c r="L1404" s="153"/>
      <c r="M1404" s="132"/>
      <c r="N1404" s="45" t="s">
        <v>2034</v>
      </c>
      <c r="O1404" s="203" t="s">
        <v>223</v>
      </c>
      <c r="P1404" s="174">
        <v>45059</v>
      </c>
      <c r="Q1404" s="174">
        <v>45059</v>
      </c>
    </row>
    <row r="1405" spans="1:17">
      <c r="A1405" s="27">
        <f t="shared" si="21"/>
        <v>1399</v>
      </c>
      <c r="B1405" s="35" t="s">
        <v>1896</v>
      </c>
      <c r="C1405" s="35" t="s">
        <v>2432</v>
      </c>
      <c r="D1405" s="47" t="s">
        <v>1995</v>
      </c>
      <c r="E1405" s="49" t="s">
        <v>1989</v>
      </c>
      <c r="F1405" s="47" t="s">
        <v>1943</v>
      </c>
      <c r="G1405" s="153"/>
      <c r="H1405" s="153"/>
      <c r="I1405" s="152"/>
      <c r="J1405" s="153"/>
      <c r="K1405" s="152" t="s">
        <v>48</v>
      </c>
      <c r="L1405" s="153"/>
      <c r="M1405" s="132"/>
      <c r="N1405" s="45" t="s">
        <v>2035</v>
      </c>
      <c r="O1405" s="203" t="s">
        <v>223</v>
      </c>
      <c r="P1405" s="1129">
        <v>45065</v>
      </c>
      <c r="Q1405" s="1129">
        <v>45065</v>
      </c>
    </row>
    <row r="1406" spans="1:17">
      <c r="A1406" s="27">
        <f t="shared" si="21"/>
        <v>1400</v>
      </c>
      <c r="B1406" s="35" t="s">
        <v>1896</v>
      </c>
      <c r="C1406" s="35" t="s">
        <v>2432</v>
      </c>
      <c r="D1406" s="47" t="s">
        <v>1996</v>
      </c>
      <c r="E1406" s="49" t="s">
        <v>1990</v>
      </c>
      <c r="F1406" s="47" t="s">
        <v>1919</v>
      </c>
      <c r="G1406" s="153"/>
      <c r="H1406" s="153"/>
      <c r="I1406" s="152"/>
      <c r="J1406" s="152" t="s">
        <v>48</v>
      </c>
      <c r="K1406" s="153"/>
      <c r="L1406" s="153"/>
      <c r="M1406" s="132"/>
      <c r="N1406" s="45" t="s">
        <v>56</v>
      </c>
      <c r="O1406" s="203" t="s">
        <v>223</v>
      </c>
      <c r="P1406" s="1129"/>
      <c r="Q1406" s="1129"/>
    </row>
    <row r="1407" spans="1:17">
      <c r="A1407" s="27">
        <f t="shared" si="21"/>
        <v>1401</v>
      </c>
      <c r="B1407" s="35" t="s">
        <v>1896</v>
      </c>
      <c r="C1407" s="35" t="s">
        <v>2432</v>
      </c>
      <c r="D1407" s="47" t="s">
        <v>1997</v>
      </c>
      <c r="E1407" s="49" t="s">
        <v>1991</v>
      </c>
      <c r="F1407" s="47" t="s">
        <v>1921</v>
      </c>
      <c r="G1407" s="152" t="s">
        <v>48</v>
      </c>
      <c r="H1407" s="153"/>
      <c r="I1407" s="152"/>
      <c r="J1407" s="153"/>
      <c r="K1407" s="153"/>
      <c r="L1407" s="153"/>
      <c r="M1407" s="132"/>
      <c r="N1407" s="45" t="s">
        <v>142</v>
      </c>
      <c r="O1407" s="203" t="s">
        <v>223</v>
      </c>
      <c r="P1407" s="174">
        <v>45077</v>
      </c>
      <c r="Q1407" s="174">
        <v>45077</v>
      </c>
    </row>
    <row r="1408" spans="1:17">
      <c r="A1408" s="27">
        <f t="shared" si="21"/>
        <v>1402</v>
      </c>
      <c r="B1408" s="35" t="s">
        <v>1896</v>
      </c>
      <c r="C1408" s="35" t="s">
        <v>2431</v>
      </c>
      <c r="D1408" s="47" t="s">
        <v>2007</v>
      </c>
      <c r="E1408" s="49" t="s">
        <v>2001</v>
      </c>
      <c r="F1408" s="47" t="s">
        <v>1998</v>
      </c>
      <c r="G1408" s="152"/>
      <c r="H1408" s="153"/>
      <c r="I1408" s="152" t="s">
        <v>48</v>
      </c>
      <c r="J1408" s="206"/>
      <c r="K1408" s="206"/>
      <c r="L1408" s="153"/>
      <c r="M1408" s="132"/>
      <c r="N1408" s="45" t="s">
        <v>2013</v>
      </c>
      <c r="O1408" s="203" t="s">
        <v>223</v>
      </c>
      <c r="P1408" s="174">
        <v>45079</v>
      </c>
      <c r="Q1408" s="174">
        <v>45079</v>
      </c>
    </row>
    <row r="1409" spans="1:17">
      <c r="A1409" s="27">
        <f t="shared" si="21"/>
        <v>1403</v>
      </c>
      <c r="B1409" s="35" t="s">
        <v>1896</v>
      </c>
      <c r="C1409" s="35" t="s">
        <v>2431</v>
      </c>
      <c r="D1409" s="47" t="s">
        <v>2008</v>
      </c>
      <c r="E1409" s="49" t="s">
        <v>2002</v>
      </c>
      <c r="F1409" s="47" t="s">
        <v>1983</v>
      </c>
      <c r="G1409" s="152" t="s">
        <v>48</v>
      </c>
      <c r="H1409" s="153"/>
      <c r="I1409" s="152"/>
      <c r="J1409" s="153"/>
      <c r="K1409" s="153"/>
      <c r="L1409" s="153"/>
      <c r="M1409" s="132"/>
      <c r="N1409" s="45" t="s">
        <v>227</v>
      </c>
      <c r="O1409" s="203" t="s">
        <v>223</v>
      </c>
      <c r="P1409" s="174">
        <v>45083</v>
      </c>
      <c r="Q1409" s="174">
        <v>45083</v>
      </c>
    </row>
    <row r="1410" spans="1:17">
      <c r="A1410" s="27">
        <f t="shared" si="21"/>
        <v>1404</v>
      </c>
      <c r="B1410" s="35" t="s">
        <v>1896</v>
      </c>
      <c r="C1410" s="35" t="s">
        <v>2431</v>
      </c>
      <c r="D1410" s="47" t="s">
        <v>1979</v>
      </c>
      <c r="E1410" s="49" t="s">
        <v>1972</v>
      </c>
      <c r="F1410" s="47" t="s">
        <v>1982</v>
      </c>
      <c r="G1410" s="153"/>
      <c r="H1410" s="206"/>
      <c r="I1410" s="152" t="s">
        <v>48</v>
      </c>
      <c r="J1410" s="153"/>
      <c r="K1410" s="153"/>
      <c r="L1410" s="153"/>
      <c r="M1410" s="132"/>
      <c r="N1410" s="45" t="s">
        <v>2013</v>
      </c>
      <c r="O1410" s="203" t="s">
        <v>223</v>
      </c>
      <c r="P1410" s="174">
        <v>45084</v>
      </c>
      <c r="Q1410" s="174">
        <v>45084</v>
      </c>
    </row>
    <row r="1411" spans="1:17">
      <c r="A1411" s="27">
        <f t="shared" si="21"/>
        <v>1405</v>
      </c>
      <c r="B1411" s="35" t="s">
        <v>1896</v>
      </c>
      <c r="C1411" s="35" t="s">
        <v>2431</v>
      </c>
      <c r="D1411" s="47" t="s">
        <v>2009</v>
      </c>
      <c r="E1411" s="49" t="s">
        <v>2003</v>
      </c>
      <c r="F1411" s="47" t="s">
        <v>1962</v>
      </c>
      <c r="G1411" s="152" t="s">
        <v>48</v>
      </c>
      <c r="H1411" s="153"/>
      <c r="I1411" s="153"/>
      <c r="J1411" s="153"/>
      <c r="K1411" s="153"/>
      <c r="L1411" s="152"/>
      <c r="M1411" s="132"/>
      <c r="N1411" s="45" t="s">
        <v>227</v>
      </c>
      <c r="O1411" s="203" t="s">
        <v>223</v>
      </c>
      <c r="P1411" s="174">
        <v>45090</v>
      </c>
      <c r="Q1411" s="174">
        <v>45090</v>
      </c>
    </row>
    <row r="1412" spans="1:17">
      <c r="A1412" s="27">
        <f t="shared" si="21"/>
        <v>1406</v>
      </c>
      <c r="B1412" s="35" t="s">
        <v>1896</v>
      </c>
      <c r="C1412" s="35" t="s">
        <v>2431</v>
      </c>
      <c r="D1412" s="47" t="s">
        <v>2010</v>
      </c>
      <c r="E1412" s="49" t="s">
        <v>2004</v>
      </c>
      <c r="F1412" s="47" t="s">
        <v>1983</v>
      </c>
      <c r="G1412" s="152"/>
      <c r="H1412" s="206"/>
      <c r="I1412" s="152" t="s">
        <v>48</v>
      </c>
      <c r="J1412" s="153"/>
      <c r="K1412" s="153"/>
      <c r="L1412" s="153"/>
      <c r="M1412" s="132"/>
      <c r="N1412" s="45" t="s">
        <v>2035</v>
      </c>
      <c r="O1412" s="203" t="s">
        <v>223</v>
      </c>
      <c r="P1412" s="174">
        <v>45093</v>
      </c>
      <c r="Q1412" s="174">
        <v>45093</v>
      </c>
    </row>
    <row r="1413" spans="1:17">
      <c r="A1413" s="27">
        <f t="shared" si="21"/>
        <v>1407</v>
      </c>
      <c r="B1413" s="35" t="s">
        <v>1896</v>
      </c>
      <c r="C1413" s="35" t="s">
        <v>2431</v>
      </c>
      <c r="D1413" s="47" t="s">
        <v>1992</v>
      </c>
      <c r="E1413" s="49" t="s">
        <v>1986</v>
      </c>
      <c r="F1413" s="47" t="s">
        <v>1998</v>
      </c>
      <c r="G1413" s="152"/>
      <c r="H1413" s="206"/>
      <c r="I1413" s="152" t="s">
        <v>48</v>
      </c>
      <c r="J1413" s="153"/>
      <c r="K1413" s="153"/>
      <c r="L1413" s="153"/>
      <c r="M1413" s="132"/>
      <c r="N1413" s="45" t="s">
        <v>2035</v>
      </c>
      <c r="O1413" s="203" t="s">
        <v>223</v>
      </c>
      <c r="P1413" s="174">
        <v>45099</v>
      </c>
      <c r="Q1413" s="174">
        <v>45099</v>
      </c>
    </row>
    <row r="1414" spans="1:17">
      <c r="A1414" s="27">
        <f t="shared" si="21"/>
        <v>1408</v>
      </c>
      <c r="B1414" s="35" t="s">
        <v>1896</v>
      </c>
      <c r="C1414" s="35" t="s">
        <v>2431</v>
      </c>
      <c r="D1414" s="47" t="s">
        <v>2011</v>
      </c>
      <c r="E1414" s="49" t="s">
        <v>2005</v>
      </c>
      <c r="F1414" s="47" t="s">
        <v>1921</v>
      </c>
      <c r="G1414" s="152"/>
      <c r="H1414" s="206"/>
      <c r="I1414" s="152" t="s">
        <v>48</v>
      </c>
      <c r="J1414" s="153"/>
      <c r="K1414" s="153"/>
      <c r="L1414" s="153"/>
      <c r="M1414" s="132"/>
      <c r="N1414" s="45" t="s">
        <v>2035</v>
      </c>
      <c r="O1414" s="203" t="s">
        <v>223</v>
      </c>
      <c r="P1414" s="174">
        <v>45103</v>
      </c>
      <c r="Q1414" s="174">
        <v>45103</v>
      </c>
    </row>
    <row r="1415" spans="1:17">
      <c r="A1415" s="27">
        <f t="shared" si="21"/>
        <v>1409</v>
      </c>
      <c r="B1415" s="35" t="s">
        <v>1896</v>
      </c>
      <c r="C1415" s="35" t="s">
        <v>2431</v>
      </c>
      <c r="D1415" s="47" t="s">
        <v>2012</v>
      </c>
      <c r="E1415" s="49" t="s">
        <v>2006</v>
      </c>
      <c r="F1415" s="47" t="s">
        <v>1921</v>
      </c>
      <c r="G1415" s="152"/>
      <c r="H1415" s="206"/>
      <c r="I1415" s="152" t="s">
        <v>48</v>
      </c>
      <c r="J1415" s="153"/>
      <c r="K1415" s="153"/>
      <c r="L1415" s="153"/>
      <c r="M1415" s="132"/>
      <c r="N1415" s="45" t="s">
        <v>2035</v>
      </c>
      <c r="O1415" s="203" t="s">
        <v>223</v>
      </c>
      <c r="P1415" s="174">
        <v>45107</v>
      </c>
      <c r="Q1415" s="174">
        <v>45107</v>
      </c>
    </row>
    <row r="1416" spans="1:17">
      <c r="A1416" s="27">
        <f t="shared" si="21"/>
        <v>1410</v>
      </c>
      <c r="B1416" s="35" t="s">
        <v>1896</v>
      </c>
      <c r="C1416" s="35" t="s">
        <v>2430</v>
      </c>
      <c r="D1416" s="47" t="s">
        <v>1949</v>
      </c>
      <c r="E1416" s="49" t="s">
        <v>2014</v>
      </c>
      <c r="F1416" s="47" t="s">
        <v>2032</v>
      </c>
      <c r="G1416" s="152" t="s">
        <v>48</v>
      </c>
      <c r="H1416" s="153"/>
      <c r="I1416" s="153"/>
      <c r="J1416" s="153"/>
      <c r="K1416" s="153"/>
      <c r="L1416" s="153"/>
      <c r="M1416" s="132"/>
      <c r="N1416" s="45" t="s">
        <v>50</v>
      </c>
      <c r="O1416" s="203" t="s">
        <v>223</v>
      </c>
      <c r="P1416" s="174">
        <v>45108</v>
      </c>
      <c r="Q1416" s="174">
        <v>45108</v>
      </c>
    </row>
    <row r="1417" spans="1:17">
      <c r="A1417" s="27">
        <f t="shared" ref="A1417:A1480" si="22">A1416+1</f>
        <v>1411</v>
      </c>
      <c r="B1417" s="35" t="s">
        <v>1896</v>
      </c>
      <c r="C1417" s="35" t="s">
        <v>2430</v>
      </c>
      <c r="D1417" s="47" t="s">
        <v>2024</v>
      </c>
      <c r="E1417" s="49" t="s">
        <v>2015</v>
      </c>
      <c r="F1417" s="47" t="s">
        <v>1921</v>
      </c>
      <c r="G1417" s="153"/>
      <c r="H1417" s="152"/>
      <c r="I1417" s="152" t="s">
        <v>48</v>
      </c>
      <c r="J1417" s="153"/>
      <c r="K1417" s="153"/>
      <c r="L1417" s="153"/>
      <c r="M1417" s="132"/>
      <c r="N1417" s="45" t="s">
        <v>2035</v>
      </c>
      <c r="O1417" s="203" t="s">
        <v>223</v>
      </c>
      <c r="P1417" s="1129">
        <v>45111</v>
      </c>
      <c r="Q1417" s="1129">
        <v>45111</v>
      </c>
    </row>
    <row r="1418" spans="1:17">
      <c r="A1418" s="27">
        <f t="shared" si="22"/>
        <v>1412</v>
      </c>
      <c r="B1418" s="35" t="s">
        <v>1896</v>
      </c>
      <c r="C1418" s="35" t="s">
        <v>2430</v>
      </c>
      <c r="D1418" s="47" t="s">
        <v>2025</v>
      </c>
      <c r="E1418" s="49" t="s">
        <v>2016</v>
      </c>
      <c r="F1418" s="47" t="s">
        <v>1921</v>
      </c>
      <c r="G1418" s="153"/>
      <c r="H1418" s="153"/>
      <c r="I1418" s="152" t="s">
        <v>48</v>
      </c>
      <c r="J1418" s="206"/>
      <c r="K1418" s="153"/>
      <c r="L1418" s="153"/>
      <c r="M1418" s="132"/>
      <c r="N1418" s="45" t="s">
        <v>141</v>
      </c>
      <c r="O1418" s="203" t="s">
        <v>223</v>
      </c>
      <c r="P1418" s="1129"/>
      <c r="Q1418" s="1129"/>
    </row>
    <row r="1419" spans="1:17">
      <c r="A1419" s="27">
        <f t="shared" si="22"/>
        <v>1413</v>
      </c>
      <c r="B1419" s="35" t="s">
        <v>1896</v>
      </c>
      <c r="C1419" s="35" t="s">
        <v>2430</v>
      </c>
      <c r="D1419" s="47" t="s">
        <v>2026</v>
      </c>
      <c r="E1419" s="49" t="s">
        <v>2017</v>
      </c>
      <c r="F1419" s="47" t="s">
        <v>1921</v>
      </c>
      <c r="G1419" s="153"/>
      <c r="H1419" s="153"/>
      <c r="I1419" s="152" t="s">
        <v>48</v>
      </c>
      <c r="J1419" s="153"/>
      <c r="K1419" s="153"/>
      <c r="L1419" s="152"/>
      <c r="M1419" s="132"/>
      <c r="N1419" s="45" t="s">
        <v>141</v>
      </c>
      <c r="O1419" s="203" t="s">
        <v>223</v>
      </c>
      <c r="P1419" s="1129">
        <v>45118</v>
      </c>
      <c r="Q1419" s="1129">
        <v>45118</v>
      </c>
    </row>
    <row r="1420" spans="1:17">
      <c r="A1420" s="27">
        <f t="shared" si="22"/>
        <v>1414</v>
      </c>
      <c r="B1420" s="35" t="s">
        <v>1896</v>
      </c>
      <c r="C1420" s="35" t="s">
        <v>2430</v>
      </c>
      <c r="D1420" s="47" t="s">
        <v>2027</v>
      </c>
      <c r="E1420" s="49" t="s">
        <v>2018</v>
      </c>
      <c r="F1420" s="47" t="s">
        <v>1921</v>
      </c>
      <c r="G1420" s="152"/>
      <c r="H1420" s="206"/>
      <c r="I1420" s="152" t="s">
        <v>48</v>
      </c>
      <c r="J1420" s="153"/>
      <c r="K1420" s="153"/>
      <c r="L1420" s="153"/>
      <c r="M1420" s="132"/>
      <c r="N1420" s="45" t="s">
        <v>2035</v>
      </c>
      <c r="O1420" s="203" t="s">
        <v>223</v>
      </c>
      <c r="P1420" s="1129"/>
      <c r="Q1420" s="1129"/>
    </row>
    <row r="1421" spans="1:17">
      <c r="A1421" s="27">
        <f t="shared" si="22"/>
        <v>1415</v>
      </c>
      <c r="B1421" s="35" t="s">
        <v>1896</v>
      </c>
      <c r="C1421" s="35" t="s">
        <v>2430</v>
      </c>
      <c r="D1421" s="47" t="s">
        <v>2028</v>
      </c>
      <c r="E1421" s="49" t="s">
        <v>2019</v>
      </c>
      <c r="F1421" s="47" t="s">
        <v>1921</v>
      </c>
      <c r="G1421" s="206"/>
      <c r="H1421" s="206"/>
      <c r="I1421" s="152" t="s">
        <v>48</v>
      </c>
      <c r="J1421" s="153"/>
      <c r="K1421" s="153"/>
      <c r="L1421" s="153"/>
      <c r="M1421" s="132"/>
      <c r="N1421" s="45" t="s">
        <v>141</v>
      </c>
      <c r="O1421" s="203" t="s">
        <v>223</v>
      </c>
      <c r="P1421" s="1129"/>
      <c r="Q1421" s="1129"/>
    </row>
    <row r="1422" spans="1:17">
      <c r="A1422" s="27">
        <f t="shared" si="22"/>
        <v>1416</v>
      </c>
      <c r="B1422" s="35" t="s">
        <v>1896</v>
      </c>
      <c r="C1422" s="35" t="s">
        <v>2430</v>
      </c>
      <c r="D1422" s="47" t="s">
        <v>2029</v>
      </c>
      <c r="E1422" s="49" t="s">
        <v>2020</v>
      </c>
      <c r="F1422" s="47" t="s">
        <v>1921</v>
      </c>
      <c r="G1422" s="152"/>
      <c r="H1422" s="153"/>
      <c r="I1422" s="153"/>
      <c r="J1422" s="152" t="s">
        <v>48</v>
      </c>
      <c r="K1422" s="153"/>
      <c r="L1422" s="153"/>
      <c r="M1422" s="132"/>
      <c r="N1422" s="45" t="s">
        <v>2033</v>
      </c>
      <c r="O1422" s="203" t="s">
        <v>223</v>
      </c>
      <c r="P1422" s="174">
        <v>45119</v>
      </c>
      <c r="Q1422" s="174">
        <v>45119</v>
      </c>
    </row>
    <row r="1423" spans="1:17">
      <c r="A1423" s="27">
        <f t="shared" si="22"/>
        <v>1417</v>
      </c>
      <c r="B1423" s="35" t="s">
        <v>1896</v>
      </c>
      <c r="C1423" s="35" t="s">
        <v>2430</v>
      </c>
      <c r="D1423" s="47" t="s">
        <v>2030</v>
      </c>
      <c r="E1423" s="49" t="s">
        <v>2021</v>
      </c>
      <c r="F1423" s="47" t="s">
        <v>1921</v>
      </c>
      <c r="G1423" s="152"/>
      <c r="H1423" s="101"/>
      <c r="I1423" s="152" t="s">
        <v>48</v>
      </c>
      <c r="J1423" s="153"/>
      <c r="K1423" s="153"/>
      <c r="L1423" s="153"/>
      <c r="M1423" s="132"/>
      <c r="N1423" s="45" t="s">
        <v>2035</v>
      </c>
      <c r="O1423" s="203" t="s">
        <v>223</v>
      </c>
      <c r="P1423" s="1129">
        <v>45136</v>
      </c>
      <c r="Q1423" s="1129">
        <v>45136</v>
      </c>
    </row>
    <row r="1424" spans="1:17">
      <c r="A1424" s="27">
        <f t="shared" si="22"/>
        <v>1418</v>
      </c>
      <c r="B1424" s="35" t="s">
        <v>1896</v>
      </c>
      <c r="C1424" s="35" t="s">
        <v>2430</v>
      </c>
      <c r="D1424" s="47" t="s">
        <v>2031</v>
      </c>
      <c r="E1424" s="49" t="s">
        <v>2022</v>
      </c>
      <c r="F1424" s="47" t="s">
        <v>1999</v>
      </c>
      <c r="G1424" s="152"/>
      <c r="H1424" s="152"/>
      <c r="I1424" s="152" t="s">
        <v>48</v>
      </c>
      <c r="J1424" s="153"/>
      <c r="K1424" s="153"/>
      <c r="L1424" s="153"/>
      <c r="M1424" s="132"/>
      <c r="N1424" s="45" t="s">
        <v>141</v>
      </c>
      <c r="O1424" s="203" t="s">
        <v>223</v>
      </c>
      <c r="P1424" s="1129"/>
      <c r="Q1424" s="1129"/>
    </row>
    <row r="1425" spans="1:17">
      <c r="A1425" s="27">
        <f t="shared" si="22"/>
        <v>1419</v>
      </c>
      <c r="B1425" s="35" t="s">
        <v>1896</v>
      </c>
      <c r="C1425" s="35" t="s">
        <v>2430</v>
      </c>
      <c r="D1425" s="47" t="s">
        <v>1936</v>
      </c>
      <c r="E1425" s="49" t="s">
        <v>2023</v>
      </c>
      <c r="F1425" s="47" t="s">
        <v>1921</v>
      </c>
      <c r="G1425" s="152"/>
      <c r="H1425" s="152"/>
      <c r="I1425" s="152" t="s">
        <v>48</v>
      </c>
      <c r="J1425" s="153"/>
      <c r="K1425" s="153"/>
      <c r="L1425" s="153"/>
      <c r="M1425" s="132"/>
      <c r="N1425" s="45" t="s">
        <v>2035</v>
      </c>
      <c r="O1425" s="203" t="s">
        <v>223</v>
      </c>
      <c r="P1425" s="174">
        <v>45169</v>
      </c>
      <c r="Q1425" s="174">
        <v>45169</v>
      </c>
    </row>
    <row r="1426" spans="1:17">
      <c r="A1426" s="27">
        <f t="shared" si="22"/>
        <v>1420</v>
      </c>
      <c r="B1426" s="34" t="s">
        <v>2311</v>
      </c>
      <c r="C1426" s="34" t="s">
        <v>2436</v>
      </c>
      <c r="D1426" s="80" t="s">
        <v>2313</v>
      </c>
      <c r="E1426" s="79" t="s">
        <v>2378</v>
      </c>
      <c r="F1426" s="80" t="s">
        <v>2383</v>
      </c>
      <c r="G1426" s="154"/>
      <c r="H1426" s="154"/>
      <c r="I1426" s="155"/>
      <c r="J1426" s="156" t="s">
        <v>48</v>
      </c>
      <c r="K1426" s="154"/>
      <c r="L1426" s="154"/>
      <c r="M1426" s="127"/>
      <c r="N1426" s="80" t="s">
        <v>2406</v>
      </c>
      <c r="O1426" s="203" t="s">
        <v>223</v>
      </c>
      <c r="P1426" s="175" t="s">
        <v>1523</v>
      </c>
      <c r="Q1426" s="175" t="s">
        <v>1523</v>
      </c>
    </row>
    <row r="1427" spans="1:17">
      <c r="A1427" s="27">
        <f t="shared" si="22"/>
        <v>1421</v>
      </c>
      <c r="B1427" s="34" t="s">
        <v>2311</v>
      </c>
      <c r="C1427" s="34" t="s">
        <v>2436</v>
      </c>
      <c r="D1427" s="80" t="s">
        <v>2314</v>
      </c>
      <c r="E1427" s="79" t="s">
        <v>2379</v>
      </c>
      <c r="F1427" s="80" t="s">
        <v>2384</v>
      </c>
      <c r="G1427" s="154"/>
      <c r="H1427" s="156" t="s">
        <v>48</v>
      </c>
      <c r="I1427" s="155"/>
      <c r="J1427" s="157"/>
      <c r="K1427" s="154"/>
      <c r="L1427" s="154"/>
      <c r="M1427" s="127"/>
      <c r="N1427" s="80" t="s">
        <v>2426</v>
      </c>
      <c r="O1427" s="203" t="s">
        <v>223</v>
      </c>
      <c r="P1427" s="175" t="s">
        <v>1525</v>
      </c>
      <c r="Q1427" s="175" t="s">
        <v>1525</v>
      </c>
    </row>
    <row r="1428" spans="1:17">
      <c r="A1428" s="27">
        <f t="shared" si="22"/>
        <v>1422</v>
      </c>
      <c r="B1428" s="34" t="s">
        <v>2311</v>
      </c>
      <c r="C1428" s="34" t="s">
        <v>2436</v>
      </c>
      <c r="D1428" s="80" t="s">
        <v>2315</v>
      </c>
      <c r="E1428" s="79" t="s">
        <v>2380</v>
      </c>
      <c r="F1428" s="80" t="s">
        <v>2385</v>
      </c>
      <c r="G1428" s="156" t="s">
        <v>48</v>
      </c>
      <c r="H1428" s="154"/>
      <c r="I1428" s="155"/>
      <c r="J1428" s="157"/>
      <c r="K1428" s="154"/>
      <c r="L1428" s="154"/>
      <c r="M1428" s="127"/>
      <c r="N1428" s="80" t="s">
        <v>2407</v>
      </c>
      <c r="O1428" s="203" t="s">
        <v>223</v>
      </c>
      <c r="P1428" s="175" t="s">
        <v>1527</v>
      </c>
      <c r="Q1428" s="175" t="s">
        <v>1527</v>
      </c>
    </row>
    <row r="1429" spans="1:17">
      <c r="A1429" s="27">
        <f t="shared" si="22"/>
        <v>1423</v>
      </c>
      <c r="B1429" s="34" t="s">
        <v>2311</v>
      </c>
      <c r="C1429" s="34" t="s">
        <v>2436</v>
      </c>
      <c r="D1429" s="80" t="s">
        <v>2316</v>
      </c>
      <c r="E1429" s="79" t="s">
        <v>2381</v>
      </c>
      <c r="F1429" s="80" t="s">
        <v>2386</v>
      </c>
      <c r="G1429" s="154"/>
      <c r="H1429" s="154"/>
      <c r="I1429" s="155"/>
      <c r="J1429" s="157"/>
      <c r="K1429" s="154"/>
      <c r="L1429" s="156" t="s">
        <v>48</v>
      </c>
      <c r="M1429" s="127"/>
      <c r="N1429" s="80" t="s">
        <v>2408</v>
      </c>
      <c r="O1429" s="203" t="s">
        <v>223</v>
      </c>
      <c r="P1429" s="175" t="s">
        <v>1528</v>
      </c>
      <c r="Q1429" s="175" t="s">
        <v>1528</v>
      </c>
    </row>
    <row r="1430" spans="1:17">
      <c r="A1430" s="27">
        <f t="shared" si="22"/>
        <v>1424</v>
      </c>
      <c r="B1430" s="34" t="s">
        <v>2311</v>
      </c>
      <c r="C1430" s="34" t="s">
        <v>2436</v>
      </c>
      <c r="D1430" s="80" t="s">
        <v>2317</v>
      </c>
      <c r="E1430" s="80">
        <v>23030010022</v>
      </c>
      <c r="F1430" s="80" t="s">
        <v>2387</v>
      </c>
      <c r="G1430" s="154"/>
      <c r="H1430" s="154"/>
      <c r="I1430" s="157"/>
      <c r="J1430" s="157"/>
      <c r="K1430" s="154"/>
      <c r="L1430" s="156" t="s">
        <v>48</v>
      </c>
      <c r="M1430" s="127"/>
      <c r="N1430" s="80" t="s">
        <v>2408</v>
      </c>
      <c r="O1430" s="203" t="s">
        <v>223</v>
      </c>
      <c r="P1430" s="175" t="s">
        <v>963</v>
      </c>
      <c r="Q1430" s="175" t="s">
        <v>963</v>
      </c>
    </row>
    <row r="1431" spans="1:17">
      <c r="A1431" s="27">
        <f t="shared" si="22"/>
        <v>1425</v>
      </c>
      <c r="B1431" s="34" t="s">
        <v>2311</v>
      </c>
      <c r="C1431" s="34" t="s">
        <v>2436</v>
      </c>
      <c r="D1431" s="80" t="s">
        <v>2318</v>
      </c>
      <c r="E1431" s="80">
        <v>23030030031</v>
      </c>
      <c r="F1431" s="80" t="s">
        <v>2388</v>
      </c>
      <c r="G1431" s="154"/>
      <c r="H1431" s="154"/>
      <c r="I1431" s="157"/>
      <c r="J1431" s="156" t="s">
        <v>48</v>
      </c>
      <c r="K1431" s="154"/>
      <c r="L1431" s="155"/>
      <c r="M1431" s="127"/>
      <c r="N1431" s="80" t="s">
        <v>2409</v>
      </c>
      <c r="O1431" s="203" t="s">
        <v>223</v>
      </c>
      <c r="P1431" s="175" t="s">
        <v>1529</v>
      </c>
      <c r="Q1431" s="175" t="s">
        <v>1529</v>
      </c>
    </row>
    <row r="1432" spans="1:17">
      <c r="A1432" s="27">
        <f t="shared" si="22"/>
        <v>1426</v>
      </c>
      <c r="B1432" s="34" t="s">
        <v>2311</v>
      </c>
      <c r="C1432" s="34" t="s">
        <v>2436</v>
      </c>
      <c r="D1432" s="80" t="s">
        <v>2319</v>
      </c>
      <c r="E1432" s="80">
        <v>23030071361</v>
      </c>
      <c r="F1432" s="80" t="s">
        <v>2389</v>
      </c>
      <c r="G1432" s="155"/>
      <c r="H1432" s="154"/>
      <c r="I1432" s="156" t="s">
        <v>48</v>
      </c>
      <c r="J1432" s="157"/>
      <c r="K1432" s="154"/>
      <c r="L1432" s="154"/>
      <c r="M1432" s="127"/>
      <c r="N1432" s="80" t="s">
        <v>2105</v>
      </c>
      <c r="O1432" s="203" t="s">
        <v>223</v>
      </c>
      <c r="P1432" s="175" t="s">
        <v>2415</v>
      </c>
      <c r="Q1432" s="175" t="s">
        <v>2415</v>
      </c>
    </row>
    <row r="1433" spans="1:17">
      <c r="A1433" s="27">
        <f t="shared" si="22"/>
        <v>1427</v>
      </c>
      <c r="B1433" s="34" t="s">
        <v>2311</v>
      </c>
      <c r="C1433" s="34" t="s">
        <v>2436</v>
      </c>
      <c r="D1433" s="80" t="s">
        <v>2320</v>
      </c>
      <c r="E1433" s="80">
        <v>23030071366</v>
      </c>
      <c r="F1433" s="80" t="s">
        <v>2389</v>
      </c>
      <c r="G1433" s="154"/>
      <c r="H1433" s="154"/>
      <c r="I1433" s="156" t="s">
        <v>48</v>
      </c>
      <c r="J1433" s="157"/>
      <c r="K1433" s="154"/>
      <c r="L1433" s="155"/>
      <c r="M1433" s="127"/>
      <c r="N1433" s="80" t="s">
        <v>2105</v>
      </c>
      <c r="O1433" s="203" t="s">
        <v>223</v>
      </c>
      <c r="P1433" s="175" t="s">
        <v>1530</v>
      </c>
      <c r="Q1433" s="175" t="s">
        <v>1530</v>
      </c>
    </row>
    <row r="1434" spans="1:17">
      <c r="A1434" s="27">
        <f t="shared" si="22"/>
        <v>1428</v>
      </c>
      <c r="B1434" s="34" t="s">
        <v>2311</v>
      </c>
      <c r="C1434" s="34" t="s">
        <v>2436</v>
      </c>
      <c r="D1434" s="80" t="s">
        <v>2321</v>
      </c>
      <c r="E1434" s="80">
        <v>23030080192</v>
      </c>
      <c r="F1434" s="80" t="s">
        <v>2390</v>
      </c>
      <c r="G1434" s="154"/>
      <c r="H1434" s="156" t="s">
        <v>48</v>
      </c>
      <c r="I1434" s="157"/>
      <c r="J1434" s="155"/>
      <c r="K1434" s="154"/>
      <c r="L1434" s="154"/>
      <c r="M1434" s="127"/>
      <c r="N1434" s="80" t="s">
        <v>2427</v>
      </c>
      <c r="O1434" s="203" t="s">
        <v>223</v>
      </c>
      <c r="P1434" s="175" t="s">
        <v>1532</v>
      </c>
      <c r="Q1434" s="175" t="s">
        <v>1532</v>
      </c>
    </row>
    <row r="1435" spans="1:17">
      <c r="A1435" s="27">
        <f t="shared" si="22"/>
        <v>1429</v>
      </c>
      <c r="B1435" s="34" t="s">
        <v>2311</v>
      </c>
      <c r="C1435" s="34" t="s">
        <v>2435</v>
      </c>
      <c r="D1435" s="80" t="s">
        <v>2322</v>
      </c>
      <c r="E1435" s="80"/>
      <c r="F1435" s="80" t="s">
        <v>2384</v>
      </c>
      <c r="G1435" s="154"/>
      <c r="H1435" s="154"/>
      <c r="I1435" s="156" t="s">
        <v>48</v>
      </c>
      <c r="J1435" s="155"/>
      <c r="K1435" s="154"/>
      <c r="L1435" s="154"/>
      <c r="M1435" s="127"/>
      <c r="N1435" s="80" t="s">
        <v>2105</v>
      </c>
      <c r="O1435" s="203" t="s">
        <v>223</v>
      </c>
      <c r="P1435" s="1146" t="s">
        <v>1533</v>
      </c>
      <c r="Q1435" s="1146" t="s">
        <v>1533</v>
      </c>
    </row>
    <row r="1436" spans="1:17">
      <c r="A1436" s="27">
        <f t="shared" si="22"/>
        <v>1430</v>
      </c>
      <c r="B1436" s="34" t="s">
        <v>2311</v>
      </c>
      <c r="C1436" s="34" t="s">
        <v>2435</v>
      </c>
      <c r="D1436" s="80" t="s">
        <v>2323</v>
      </c>
      <c r="E1436" s="80"/>
      <c r="F1436" s="80" t="s">
        <v>2391</v>
      </c>
      <c r="G1436" s="154"/>
      <c r="H1436" s="156" t="s">
        <v>48</v>
      </c>
      <c r="I1436" s="154"/>
      <c r="J1436" s="155"/>
      <c r="K1436" s="154"/>
      <c r="L1436" s="154"/>
      <c r="M1436" s="127"/>
      <c r="N1436" s="80" t="s">
        <v>2428</v>
      </c>
      <c r="O1436" s="203" t="s">
        <v>223</v>
      </c>
      <c r="P1436" s="1146"/>
      <c r="Q1436" s="1146"/>
    </row>
    <row r="1437" spans="1:17">
      <c r="A1437" s="27">
        <f t="shared" si="22"/>
        <v>1431</v>
      </c>
      <c r="B1437" s="34" t="s">
        <v>2311</v>
      </c>
      <c r="C1437" s="34" t="s">
        <v>2435</v>
      </c>
      <c r="D1437" s="80" t="s">
        <v>2324</v>
      </c>
      <c r="E1437" s="80"/>
      <c r="F1437" s="80" t="s">
        <v>2383</v>
      </c>
      <c r="G1437" s="154"/>
      <c r="H1437" s="154"/>
      <c r="I1437" s="156" t="s">
        <v>48</v>
      </c>
      <c r="J1437" s="155"/>
      <c r="K1437" s="154"/>
      <c r="L1437" s="154"/>
      <c r="M1437" s="127"/>
      <c r="N1437" s="80" t="s">
        <v>2105</v>
      </c>
      <c r="O1437" s="203" t="s">
        <v>223</v>
      </c>
      <c r="P1437" s="175" t="s">
        <v>500</v>
      </c>
      <c r="Q1437" s="175" t="s">
        <v>500</v>
      </c>
    </row>
    <row r="1438" spans="1:17">
      <c r="A1438" s="27">
        <f t="shared" si="22"/>
        <v>1432</v>
      </c>
      <c r="B1438" s="34" t="s">
        <v>2311</v>
      </c>
      <c r="C1438" s="34" t="s">
        <v>2435</v>
      </c>
      <c r="D1438" s="80" t="s">
        <v>2325</v>
      </c>
      <c r="E1438" s="80"/>
      <c r="F1438" s="80" t="s">
        <v>2390</v>
      </c>
      <c r="G1438" s="154"/>
      <c r="H1438" s="154"/>
      <c r="I1438" s="156" t="s">
        <v>48</v>
      </c>
      <c r="J1438" s="155"/>
      <c r="K1438" s="154"/>
      <c r="L1438" s="154"/>
      <c r="M1438" s="127"/>
      <c r="N1438" s="80" t="s">
        <v>2105</v>
      </c>
      <c r="O1438" s="203" t="s">
        <v>223</v>
      </c>
      <c r="P1438" s="175" t="s">
        <v>2416</v>
      </c>
      <c r="Q1438" s="175" t="s">
        <v>2416</v>
      </c>
    </row>
    <row r="1439" spans="1:17">
      <c r="A1439" s="27">
        <f t="shared" si="22"/>
        <v>1433</v>
      </c>
      <c r="B1439" s="34" t="s">
        <v>2311</v>
      </c>
      <c r="C1439" s="34" t="s">
        <v>2435</v>
      </c>
      <c r="D1439" s="80" t="s">
        <v>2326</v>
      </c>
      <c r="E1439" s="80"/>
      <c r="F1439" s="80" t="s">
        <v>2392</v>
      </c>
      <c r="G1439" s="154"/>
      <c r="H1439" s="154"/>
      <c r="I1439" s="156" t="s">
        <v>48</v>
      </c>
      <c r="J1439" s="155"/>
      <c r="K1439" s="154"/>
      <c r="L1439" s="154"/>
      <c r="M1439" s="127"/>
      <c r="N1439" s="80" t="s">
        <v>2105</v>
      </c>
      <c r="O1439" s="203" t="s">
        <v>223</v>
      </c>
      <c r="P1439" s="175" t="s">
        <v>2417</v>
      </c>
      <c r="Q1439" s="175" t="s">
        <v>2417</v>
      </c>
    </row>
    <row r="1440" spans="1:17">
      <c r="A1440" s="27">
        <f t="shared" si="22"/>
        <v>1434</v>
      </c>
      <c r="B1440" s="34" t="s">
        <v>2311</v>
      </c>
      <c r="C1440" s="34" t="s">
        <v>2434</v>
      </c>
      <c r="D1440" s="80" t="s">
        <v>2327</v>
      </c>
      <c r="E1440" s="80"/>
      <c r="F1440" s="80" t="s">
        <v>2393</v>
      </c>
      <c r="G1440" s="154"/>
      <c r="H1440" s="154"/>
      <c r="I1440" s="157"/>
      <c r="J1440" s="155"/>
      <c r="K1440" s="154"/>
      <c r="L1440" s="156" t="s">
        <v>48</v>
      </c>
      <c r="M1440" s="127"/>
      <c r="N1440" s="80" t="s">
        <v>2066</v>
      </c>
      <c r="O1440" s="203" t="s">
        <v>223</v>
      </c>
      <c r="P1440" s="175" t="s">
        <v>2418</v>
      </c>
      <c r="Q1440" s="175" t="s">
        <v>2418</v>
      </c>
    </row>
    <row r="1441" spans="1:17">
      <c r="A1441" s="27">
        <f t="shared" si="22"/>
        <v>1435</v>
      </c>
      <c r="B1441" s="34" t="s">
        <v>2311</v>
      </c>
      <c r="C1441" s="34" t="s">
        <v>2434</v>
      </c>
      <c r="D1441" s="80" t="s">
        <v>2328</v>
      </c>
      <c r="E1441" s="80"/>
      <c r="F1441" s="80" t="s">
        <v>2390</v>
      </c>
      <c r="G1441" s="154"/>
      <c r="H1441" s="154"/>
      <c r="I1441" s="156" t="s">
        <v>48</v>
      </c>
      <c r="J1441" s="155"/>
      <c r="K1441" s="154"/>
      <c r="L1441" s="154"/>
      <c r="M1441" s="127"/>
      <c r="N1441" s="80" t="s">
        <v>2105</v>
      </c>
      <c r="O1441" s="203" t="s">
        <v>223</v>
      </c>
      <c r="P1441" s="175" t="s">
        <v>2419</v>
      </c>
      <c r="Q1441" s="175" t="s">
        <v>2419</v>
      </c>
    </row>
    <row r="1442" spans="1:17">
      <c r="A1442" s="27">
        <f t="shared" si="22"/>
        <v>1436</v>
      </c>
      <c r="B1442" s="34" t="s">
        <v>2311</v>
      </c>
      <c r="C1442" s="34" t="s">
        <v>2434</v>
      </c>
      <c r="D1442" s="80" t="s">
        <v>2329</v>
      </c>
      <c r="E1442" s="80"/>
      <c r="F1442" s="80" t="s">
        <v>2384</v>
      </c>
      <c r="G1442" s="156" t="s">
        <v>48</v>
      </c>
      <c r="H1442" s="147"/>
      <c r="I1442" s="157"/>
      <c r="J1442" s="155"/>
      <c r="K1442" s="154"/>
      <c r="L1442" s="154"/>
      <c r="M1442" s="127"/>
      <c r="N1442" s="80" t="s">
        <v>2116</v>
      </c>
      <c r="O1442" s="203" t="s">
        <v>223</v>
      </c>
      <c r="P1442" s="175" t="s">
        <v>2420</v>
      </c>
      <c r="Q1442" s="175" t="s">
        <v>2420</v>
      </c>
    </row>
    <row r="1443" spans="1:17">
      <c r="A1443" s="27">
        <f t="shared" si="22"/>
        <v>1437</v>
      </c>
      <c r="B1443" s="34" t="s">
        <v>2311</v>
      </c>
      <c r="C1443" s="34" t="s">
        <v>2434</v>
      </c>
      <c r="D1443" s="80" t="s">
        <v>2315</v>
      </c>
      <c r="E1443" s="80"/>
      <c r="F1443" s="80" t="s">
        <v>2394</v>
      </c>
      <c r="G1443" s="156" t="s">
        <v>48</v>
      </c>
      <c r="H1443" s="154"/>
      <c r="I1443" s="157"/>
      <c r="J1443" s="155"/>
      <c r="K1443" s="154"/>
      <c r="L1443" s="154"/>
      <c r="M1443" s="127"/>
      <c r="N1443" s="80" t="s">
        <v>2410</v>
      </c>
      <c r="O1443" s="203" t="s">
        <v>223</v>
      </c>
      <c r="P1443" s="175" t="s">
        <v>2421</v>
      </c>
      <c r="Q1443" s="175" t="s">
        <v>2421</v>
      </c>
    </row>
    <row r="1444" spans="1:17">
      <c r="A1444" s="27">
        <f t="shared" si="22"/>
        <v>1438</v>
      </c>
      <c r="B1444" s="34" t="s">
        <v>2311</v>
      </c>
      <c r="C1444" s="34" t="s">
        <v>2434</v>
      </c>
      <c r="D1444" s="80" t="s">
        <v>2330</v>
      </c>
      <c r="E1444" s="80"/>
      <c r="F1444" s="80" t="s">
        <v>2383</v>
      </c>
      <c r="G1444" s="154"/>
      <c r="H1444" s="154"/>
      <c r="I1444" s="157"/>
      <c r="J1444" s="156" t="s">
        <v>48</v>
      </c>
      <c r="K1444" s="154"/>
      <c r="L1444" s="154"/>
      <c r="M1444" s="127"/>
      <c r="N1444" s="80" t="s">
        <v>2409</v>
      </c>
      <c r="O1444" s="203" t="s">
        <v>223</v>
      </c>
      <c r="P1444" s="175" t="s">
        <v>1537</v>
      </c>
      <c r="Q1444" s="175" t="s">
        <v>1537</v>
      </c>
    </row>
    <row r="1445" spans="1:17">
      <c r="A1445" s="27">
        <f t="shared" si="22"/>
        <v>1439</v>
      </c>
      <c r="B1445" s="34" t="s">
        <v>2311</v>
      </c>
      <c r="C1445" s="34" t="s">
        <v>2433</v>
      </c>
      <c r="D1445" s="80" t="s">
        <v>2331</v>
      </c>
      <c r="E1445" s="80"/>
      <c r="F1445" s="80" t="s">
        <v>2395</v>
      </c>
      <c r="G1445" s="154"/>
      <c r="H1445" s="154"/>
      <c r="I1445" s="157"/>
      <c r="J1445" s="155"/>
      <c r="K1445" s="154"/>
      <c r="L1445" s="156" t="s">
        <v>48</v>
      </c>
      <c r="M1445" s="127"/>
      <c r="N1445" s="80" t="s">
        <v>2411</v>
      </c>
      <c r="O1445" s="203" t="s">
        <v>223</v>
      </c>
      <c r="P1445" s="175" t="s">
        <v>2422</v>
      </c>
      <c r="Q1445" s="175" t="s">
        <v>2422</v>
      </c>
    </row>
    <row r="1446" spans="1:17">
      <c r="A1446" s="27">
        <f t="shared" si="22"/>
        <v>1440</v>
      </c>
      <c r="B1446" s="34" t="s">
        <v>2311</v>
      </c>
      <c r="C1446" s="34" t="s">
        <v>2433</v>
      </c>
      <c r="D1446" s="80" t="s">
        <v>2332</v>
      </c>
      <c r="E1446" s="79" t="s">
        <v>2382</v>
      </c>
      <c r="F1446" s="80" t="s">
        <v>2393</v>
      </c>
      <c r="G1446" s="154"/>
      <c r="H1446" s="154"/>
      <c r="I1446" s="156" t="s">
        <v>48</v>
      </c>
      <c r="J1446" s="155"/>
      <c r="K1446" s="154"/>
      <c r="L1446" s="154"/>
      <c r="M1446" s="127"/>
      <c r="N1446" s="80" t="s">
        <v>2412</v>
      </c>
      <c r="O1446" s="203" t="s">
        <v>223</v>
      </c>
      <c r="P1446" s="175" t="s">
        <v>2423</v>
      </c>
      <c r="Q1446" s="175" t="s">
        <v>2423</v>
      </c>
    </row>
    <row r="1447" spans="1:17">
      <c r="A1447" s="27">
        <f t="shared" si="22"/>
        <v>1441</v>
      </c>
      <c r="B1447" s="34" t="s">
        <v>2311</v>
      </c>
      <c r="C1447" s="34" t="s">
        <v>2433</v>
      </c>
      <c r="D1447" s="80" t="s">
        <v>2333</v>
      </c>
      <c r="E1447" s="80">
        <v>23030010020</v>
      </c>
      <c r="F1447" s="80" t="s">
        <v>2387</v>
      </c>
      <c r="G1447" s="154"/>
      <c r="H1447" s="154"/>
      <c r="I1447" s="157"/>
      <c r="J1447" s="155"/>
      <c r="K1447" s="154"/>
      <c r="L1447" s="156" t="s">
        <v>48</v>
      </c>
      <c r="M1447" s="127"/>
      <c r="N1447" s="80" t="s">
        <v>2066</v>
      </c>
      <c r="O1447" s="203" t="s">
        <v>223</v>
      </c>
      <c r="P1447" s="175" t="s">
        <v>513</v>
      </c>
      <c r="Q1447" s="175" t="s">
        <v>513</v>
      </c>
    </row>
    <row r="1448" spans="1:17">
      <c r="A1448" s="27">
        <f t="shared" si="22"/>
        <v>1442</v>
      </c>
      <c r="B1448" s="34" t="s">
        <v>2311</v>
      </c>
      <c r="C1448" s="34" t="s">
        <v>2433</v>
      </c>
      <c r="D1448" s="80" t="s">
        <v>2334</v>
      </c>
      <c r="E1448" s="80">
        <v>23030070116</v>
      </c>
      <c r="F1448" s="80" t="s">
        <v>2389</v>
      </c>
      <c r="G1448" s="154"/>
      <c r="H1448" s="156" t="s">
        <v>48</v>
      </c>
      <c r="I1448" s="157"/>
      <c r="J1448" s="155"/>
      <c r="K1448" s="154"/>
      <c r="L1448" s="154"/>
      <c r="M1448" s="127"/>
      <c r="N1448" s="80" t="s">
        <v>2427</v>
      </c>
      <c r="O1448" s="203" t="s">
        <v>223</v>
      </c>
      <c r="P1448" s="175" t="s">
        <v>2424</v>
      </c>
      <c r="Q1448" s="175" t="s">
        <v>2424</v>
      </c>
    </row>
    <row r="1449" spans="1:17">
      <c r="A1449" s="27">
        <f t="shared" si="22"/>
        <v>1443</v>
      </c>
      <c r="B1449" s="34" t="s">
        <v>2311</v>
      </c>
      <c r="C1449" s="34" t="s">
        <v>2433</v>
      </c>
      <c r="D1449" s="80" t="s">
        <v>2335</v>
      </c>
      <c r="E1449" s="29">
        <v>23050031336</v>
      </c>
      <c r="F1449" s="80" t="s">
        <v>2396</v>
      </c>
      <c r="G1449" s="156" t="s">
        <v>48</v>
      </c>
      <c r="H1449" s="154"/>
      <c r="I1449" s="157"/>
      <c r="J1449" s="157"/>
      <c r="K1449" s="154"/>
      <c r="L1449" s="155"/>
      <c r="M1449" s="127"/>
      <c r="N1449" s="80" t="s">
        <v>2410</v>
      </c>
      <c r="O1449" s="203" t="s">
        <v>223</v>
      </c>
      <c r="P1449" s="176">
        <v>45017</v>
      </c>
      <c r="Q1449" s="176">
        <v>45017</v>
      </c>
    </row>
    <row r="1450" spans="1:17">
      <c r="A1450" s="27">
        <f t="shared" si="22"/>
        <v>1444</v>
      </c>
      <c r="B1450" s="34" t="s">
        <v>2311</v>
      </c>
      <c r="C1450" s="34" t="s">
        <v>2433</v>
      </c>
      <c r="D1450" s="80" t="s">
        <v>2336</v>
      </c>
      <c r="E1450" s="29">
        <v>23030041346</v>
      </c>
      <c r="F1450" s="80" t="s">
        <v>2397</v>
      </c>
      <c r="G1450" s="156" t="s">
        <v>48</v>
      </c>
      <c r="H1450" s="154"/>
      <c r="I1450" s="157"/>
      <c r="J1450" s="157"/>
      <c r="K1450" s="154"/>
      <c r="L1450" s="154"/>
      <c r="M1450" s="127"/>
      <c r="N1450" s="80" t="s">
        <v>2410</v>
      </c>
      <c r="O1450" s="203" t="s">
        <v>223</v>
      </c>
      <c r="P1450" s="176">
        <v>45018</v>
      </c>
      <c r="Q1450" s="176">
        <v>45018</v>
      </c>
    </row>
    <row r="1451" spans="1:17">
      <c r="A1451" s="27">
        <f t="shared" si="22"/>
        <v>1445</v>
      </c>
      <c r="B1451" s="34" t="s">
        <v>2311</v>
      </c>
      <c r="C1451" s="34" t="s">
        <v>2433</v>
      </c>
      <c r="D1451" s="80" t="s">
        <v>2337</v>
      </c>
      <c r="E1451" s="29">
        <v>23030040007</v>
      </c>
      <c r="F1451" s="80" t="s">
        <v>2397</v>
      </c>
      <c r="G1451" s="156" t="s">
        <v>48</v>
      </c>
      <c r="H1451" s="154"/>
      <c r="I1451" s="155"/>
      <c r="J1451" s="157"/>
      <c r="K1451" s="154"/>
      <c r="L1451" s="154"/>
      <c r="M1451" s="127"/>
      <c r="N1451" s="80" t="s">
        <v>2410</v>
      </c>
      <c r="O1451" s="203" t="s">
        <v>223</v>
      </c>
      <c r="P1451" s="176">
        <v>45019</v>
      </c>
      <c r="Q1451" s="176">
        <v>45019</v>
      </c>
    </row>
    <row r="1452" spans="1:17">
      <c r="A1452" s="27">
        <f t="shared" si="22"/>
        <v>1446</v>
      </c>
      <c r="B1452" s="34" t="s">
        <v>2311</v>
      </c>
      <c r="C1452" s="34" t="s">
        <v>2433</v>
      </c>
      <c r="D1452" s="29" t="s">
        <v>2338</v>
      </c>
      <c r="E1452" s="29">
        <v>23030041392</v>
      </c>
      <c r="F1452" s="80" t="s">
        <v>2397</v>
      </c>
      <c r="G1452" s="156" t="s">
        <v>48</v>
      </c>
      <c r="H1452" s="154"/>
      <c r="I1452" s="155"/>
      <c r="J1452" s="157"/>
      <c r="K1452" s="154"/>
      <c r="L1452" s="154"/>
      <c r="M1452" s="127"/>
      <c r="N1452" s="80" t="s">
        <v>2410</v>
      </c>
      <c r="O1452" s="203" t="s">
        <v>223</v>
      </c>
      <c r="P1452" s="176">
        <v>45022</v>
      </c>
      <c r="Q1452" s="176">
        <v>45022</v>
      </c>
    </row>
    <row r="1453" spans="1:17">
      <c r="A1453" s="27">
        <f t="shared" si="22"/>
        <v>1447</v>
      </c>
      <c r="B1453" s="34" t="s">
        <v>2311</v>
      </c>
      <c r="C1453" s="34" t="s">
        <v>2433</v>
      </c>
      <c r="D1453" s="80" t="s">
        <v>2339</v>
      </c>
      <c r="E1453" s="29">
        <v>23030051362</v>
      </c>
      <c r="F1453" s="80" t="s">
        <v>2384</v>
      </c>
      <c r="G1453" s="156" t="s">
        <v>48</v>
      </c>
      <c r="H1453" s="154"/>
      <c r="I1453" s="157"/>
      <c r="J1453" s="157"/>
      <c r="K1453" s="154"/>
      <c r="L1453" s="155"/>
      <c r="M1453" s="127"/>
      <c r="N1453" s="80" t="s">
        <v>2410</v>
      </c>
      <c r="O1453" s="203" t="s">
        <v>223</v>
      </c>
      <c r="P1453" s="176">
        <v>45025</v>
      </c>
      <c r="Q1453" s="176">
        <v>45025</v>
      </c>
    </row>
    <row r="1454" spans="1:17">
      <c r="A1454" s="27">
        <f t="shared" si="22"/>
        <v>1448</v>
      </c>
      <c r="B1454" s="34" t="s">
        <v>2311</v>
      </c>
      <c r="C1454" s="34" t="s">
        <v>2433</v>
      </c>
      <c r="D1454" s="80" t="s">
        <v>2340</v>
      </c>
      <c r="E1454" s="29">
        <v>23050010044</v>
      </c>
      <c r="F1454" s="80" t="s">
        <v>2398</v>
      </c>
      <c r="G1454" s="156" t="s">
        <v>48</v>
      </c>
      <c r="H1454" s="154"/>
      <c r="I1454" s="157"/>
      <c r="J1454" s="157"/>
      <c r="K1454" s="154"/>
      <c r="L1454" s="154"/>
      <c r="M1454" s="127"/>
      <c r="N1454" s="80" t="s">
        <v>2410</v>
      </c>
      <c r="O1454" s="203" t="s">
        <v>223</v>
      </c>
      <c r="P1454" s="176">
        <v>45027</v>
      </c>
      <c r="Q1454" s="176">
        <v>45027</v>
      </c>
    </row>
    <row r="1455" spans="1:17">
      <c r="A1455" s="27">
        <f t="shared" si="22"/>
        <v>1449</v>
      </c>
      <c r="B1455" s="34" t="s">
        <v>2311</v>
      </c>
      <c r="C1455" s="34" t="s">
        <v>2433</v>
      </c>
      <c r="D1455" s="80" t="s">
        <v>2341</v>
      </c>
      <c r="E1455" s="80">
        <v>23030100024</v>
      </c>
      <c r="F1455" s="80" t="s">
        <v>2399</v>
      </c>
      <c r="G1455" s="154"/>
      <c r="H1455" s="156" t="s">
        <v>48</v>
      </c>
      <c r="I1455" s="155"/>
      <c r="J1455" s="157"/>
      <c r="K1455" s="154"/>
      <c r="L1455" s="154"/>
      <c r="M1455" s="127"/>
      <c r="N1455" s="80" t="s">
        <v>2413</v>
      </c>
      <c r="O1455" s="203" t="s">
        <v>223</v>
      </c>
      <c r="P1455" s="176">
        <v>45029</v>
      </c>
      <c r="Q1455" s="176">
        <v>45029</v>
      </c>
    </row>
    <row r="1456" spans="1:17">
      <c r="A1456" s="27">
        <f t="shared" si="22"/>
        <v>1450</v>
      </c>
      <c r="B1456" s="34" t="s">
        <v>2311</v>
      </c>
      <c r="C1456" s="34" t="s">
        <v>2433</v>
      </c>
      <c r="D1456" s="80" t="s">
        <v>2342</v>
      </c>
      <c r="E1456" s="29">
        <v>23050051398</v>
      </c>
      <c r="F1456" s="80" t="s">
        <v>2400</v>
      </c>
      <c r="G1456" s="156" t="s">
        <v>48</v>
      </c>
      <c r="H1456" s="154"/>
      <c r="I1456" s="157"/>
      <c r="J1456" s="157"/>
      <c r="K1456" s="154"/>
      <c r="L1456" s="154"/>
      <c r="M1456" s="127"/>
      <c r="N1456" s="80" t="s">
        <v>220</v>
      </c>
      <c r="O1456" s="203" t="s">
        <v>223</v>
      </c>
      <c r="P1456" s="176">
        <v>45032</v>
      </c>
      <c r="Q1456" s="176">
        <v>45032</v>
      </c>
    </row>
    <row r="1457" spans="1:17">
      <c r="A1457" s="27">
        <f t="shared" si="22"/>
        <v>1451</v>
      </c>
      <c r="B1457" s="34" t="s">
        <v>2311</v>
      </c>
      <c r="C1457" s="34" t="s">
        <v>2433</v>
      </c>
      <c r="D1457" s="80" t="s">
        <v>2343</v>
      </c>
      <c r="E1457" s="29">
        <v>23030050050</v>
      </c>
      <c r="F1457" s="80" t="s">
        <v>2384</v>
      </c>
      <c r="G1457" s="156"/>
      <c r="H1457" s="156" t="s">
        <v>48</v>
      </c>
      <c r="I1457" s="157"/>
      <c r="J1457" s="157"/>
      <c r="K1457" s="154"/>
      <c r="L1457" s="155"/>
      <c r="M1457" s="127"/>
      <c r="N1457" s="80" t="s">
        <v>2429</v>
      </c>
      <c r="O1457" s="203" t="s">
        <v>223</v>
      </c>
      <c r="P1457" s="176">
        <v>45034</v>
      </c>
      <c r="Q1457" s="176">
        <v>45034</v>
      </c>
    </row>
    <row r="1458" spans="1:17">
      <c r="A1458" s="27">
        <f t="shared" si="22"/>
        <v>1452</v>
      </c>
      <c r="B1458" s="34" t="s">
        <v>2311</v>
      </c>
      <c r="C1458" s="34" t="s">
        <v>2433</v>
      </c>
      <c r="D1458" s="80" t="s">
        <v>2344</v>
      </c>
      <c r="E1458" s="29">
        <v>23030050044</v>
      </c>
      <c r="F1458" s="80" t="s">
        <v>2384</v>
      </c>
      <c r="G1458" s="156" t="s">
        <v>48</v>
      </c>
      <c r="H1458" s="154"/>
      <c r="I1458" s="157"/>
      <c r="J1458" s="157"/>
      <c r="K1458" s="154"/>
      <c r="L1458" s="155"/>
      <c r="M1458" s="127"/>
      <c r="N1458" s="80" t="s">
        <v>2410</v>
      </c>
      <c r="O1458" s="203" t="s">
        <v>223</v>
      </c>
      <c r="P1458" s="176">
        <v>45037</v>
      </c>
      <c r="Q1458" s="176">
        <v>45037</v>
      </c>
    </row>
    <row r="1459" spans="1:17">
      <c r="A1459" s="27">
        <f t="shared" si="22"/>
        <v>1453</v>
      </c>
      <c r="B1459" s="34" t="s">
        <v>2311</v>
      </c>
      <c r="C1459" s="34" t="s">
        <v>2433</v>
      </c>
      <c r="D1459" s="80" t="s">
        <v>2345</v>
      </c>
      <c r="E1459" s="29">
        <v>23050050014</v>
      </c>
      <c r="F1459" s="80" t="s">
        <v>2400</v>
      </c>
      <c r="G1459" s="156" t="s">
        <v>48</v>
      </c>
      <c r="H1459" s="154"/>
      <c r="I1459" s="157"/>
      <c r="J1459" s="157"/>
      <c r="K1459" s="154"/>
      <c r="L1459" s="154"/>
      <c r="M1459" s="127"/>
      <c r="N1459" s="80" t="s">
        <v>2410</v>
      </c>
      <c r="O1459" s="203" t="s">
        <v>223</v>
      </c>
      <c r="P1459" s="176">
        <v>45040</v>
      </c>
      <c r="Q1459" s="176">
        <v>45040</v>
      </c>
    </row>
    <row r="1460" spans="1:17">
      <c r="A1460" s="27">
        <f t="shared" si="22"/>
        <v>1454</v>
      </c>
      <c r="B1460" s="34" t="s">
        <v>2311</v>
      </c>
      <c r="C1460" s="34" t="s">
        <v>2433</v>
      </c>
      <c r="D1460" s="80" t="s">
        <v>2346</v>
      </c>
      <c r="E1460" s="29">
        <v>23050011386</v>
      </c>
      <c r="F1460" s="80" t="s">
        <v>2398</v>
      </c>
      <c r="G1460" s="154"/>
      <c r="H1460" s="156" t="s">
        <v>48</v>
      </c>
      <c r="I1460" s="157"/>
      <c r="J1460" s="157"/>
      <c r="K1460" s="154"/>
      <c r="L1460" s="155"/>
      <c r="M1460" s="127"/>
      <c r="N1460" s="80" t="s">
        <v>2427</v>
      </c>
      <c r="O1460" s="203" t="s">
        <v>223</v>
      </c>
      <c r="P1460" s="176">
        <v>45043</v>
      </c>
      <c r="Q1460" s="176">
        <v>45043</v>
      </c>
    </row>
    <row r="1461" spans="1:17">
      <c r="A1461" s="27">
        <f t="shared" si="22"/>
        <v>1455</v>
      </c>
      <c r="B1461" s="34" t="s">
        <v>2311</v>
      </c>
      <c r="C1461" s="34" t="s">
        <v>2433</v>
      </c>
      <c r="D1461" s="80" t="s">
        <v>2347</v>
      </c>
      <c r="E1461" s="29">
        <v>23030080242</v>
      </c>
      <c r="F1461" s="80" t="s">
        <v>2390</v>
      </c>
      <c r="G1461" s="156" t="s">
        <v>48</v>
      </c>
      <c r="H1461" s="154"/>
      <c r="I1461" s="157"/>
      <c r="J1461" s="155"/>
      <c r="K1461" s="154"/>
      <c r="L1461" s="154"/>
      <c r="M1461" s="127"/>
      <c r="N1461" s="80" t="s">
        <v>2410</v>
      </c>
      <c r="O1461" s="203" t="s">
        <v>223</v>
      </c>
      <c r="P1461" s="176">
        <v>45046</v>
      </c>
      <c r="Q1461" s="176">
        <v>45046</v>
      </c>
    </row>
    <row r="1462" spans="1:17">
      <c r="A1462" s="27">
        <f t="shared" si="22"/>
        <v>1456</v>
      </c>
      <c r="B1462" s="34" t="s">
        <v>2311</v>
      </c>
      <c r="C1462" s="34" t="s">
        <v>2432</v>
      </c>
      <c r="D1462" s="80" t="s">
        <v>2348</v>
      </c>
      <c r="E1462" s="29">
        <v>23050050073</v>
      </c>
      <c r="F1462" s="80" t="s">
        <v>2400</v>
      </c>
      <c r="G1462" s="156" t="s">
        <v>48</v>
      </c>
      <c r="H1462" s="154"/>
      <c r="I1462" s="157"/>
      <c r="J1462" s="155"/>
      <c r="K1462" s="154"/>
      <c r="L1462" s="154"/>
      <c r="M1462" s="127"/>
      <c r="N1462" s="80" t="s">
        <v>2410</v>
      </c>
      <c r="O1462" s="203" t="s">
        <v>223</v>
      </c>
      <c r="P1462" s="176">
        <v>45051</v>
      </c>
      <c r="Q1462" s="176">
        <v>45051</v>
      </c>
    </row>
    <row r="1463" spans="1:17">
      <c r="A1463" s="27">
        <f t="shared" si="22"/>
        <v>1457</v>
      </c>
      <c r="B1463" s="34" t="s">
        <v>2311</v>
      </c>
      <c r="C1463" s="34" t="s">
        <v>2432</v>
      </c>
      <c r="D1463" s="80" t="s">
        <v>2349</v>
      </c>
      <c r="E1463" s="29">
        <v>23040060104</v>
      </c>
      <c r="F1463" s="80" t="s">
        <v>2394</v>
      </c>
      <c r="G1463" s="154"/>
      <c r="H1463" s="154"/>
      <c r="I1463" s="156" t="s">
        <v>48</v>
      </c>
      <c r="J1463" s="157"/>
      <c r="K1463" s="154"/>
      <c r="L1463" s="154"/>
      <c r="M1463" s="127"/>
      <c r="N1463" s="80" t="s">
        <v>2105</v>
      </c>
      <c r="O1463" s="203" t="s">
        <v>223</v>
      </c>
      <c r="P1463" s="176">
        <v>45053</v>
      </c>
      <c r="Q1463" s="176">
        <v>45053</v>
      </c>
    </row>
    <row r="1464" spans="1:17">
      <c r="A1464" s="27">
        <f t="shared" si="22"/>
        <v>1458</v>
      </c>
      <c r="B1464" s="34" t="s">
        <v>2311</v>
      </c>
      <c r="C1464" s="34" t="s">
        <v>2432</v>
      </c>
      <c r="D1464" s="80" t="s">
        <v>2350</v>
      </c>
      <c r="E1464" s="29">
        <v>23010010111</v>
      </c>
      <c r="F1464" s="80" t="s">
        <v>2383</v>
      </c>
      <c r="G1464" s="154"/>
      <c r="H1464" s="154"/>
      <c r="I1464" s="155"/>
      <c r="J1464" s="157"/>
      <c r="K1464" s="154"/>
      <c r="L1464" s="154"/>
      <c r="M1464" s="127"/>
      <c r="N1464" s="80" t="s">
        <v>2410</v>
      </c>
      <c r="O1464" s="203" t="s">
        <v>223</v>
      </c>
      <c r="P1464" s="176">
        <v>45056</v>
      </c>
      <c r="Q1464" s="176">
        <v>45056</v>
      </c>
    </row>
    <row r="1465" spans="1:17">
      <c r="A1465" s="27">
        <f t="shared" si="22"/>
        <v>1459</v>
      </c>
      <c r="B1465" s="34" t="s">
        <v>2311</v>
      </c>
      <c r="C1465" s="34" t="s">
        <v>2432</v>
      </c>
      <c r="D1465" s="80" t="s">
        <v>2351</v>
      </c>
      <c r="E1465" s="29">
        <v>23030050005</v>
      </c>
      <c r="F1465" s="80" t="s">
        <v>2384</v>
      </c>
      <c r="G1465" s="154"/>
      <c r="H1465" s="156" t="s">
        <v>48</v>
      </c>
      <c r="I1465" s="157"/>
      <c r="J1465" s="155"/>
      <c r="K1465" s="154"/>
      <c r="L1465" s="154"/>
      <c r="M1465" s="127"/>
      <c r="N1465" s="80" t="s">
        <v>2427</v>
      </c>
      <c r="O1465" s="203" t="s">
        <v>223</v>
      </c>
      <c r="P1465" s="176">
        <v>45058</v>
      </c>
      <c r="Q1465" s="176">
        <v>45058</v>
      </c>
    </row>
    <row r="1466" spans="1:17">
      <c r="A1466" s="27">
        <f t="shared" si="22"/>
        <v>1460</v>
      </c>
      <c r="B1466" s="34" t="s">
        <v>2311</v>
      </c>
      <c r="C1466" s="34" t="s">
        <v>2432</v>
      </c>
      <c r="D1466" s="80" t="s">
        <v>2352</v>
      </c>
      <c r="E1466" s="29">
        <v>23030081360</v>
      </c>
      <c r="F1466" s="80" t="s">
        <v>2390</v>
      </c>
      <c r="G1466" s="154"/>
      <c r="H1466" s="156" t="s">
        <v>48</v>
      </c>
      <c r="I1466" s="157"/>
      <c r="J1466" s="157"/>
      <c r="K1466" s="154"/>
      <c r="L1466" s="155"/>
      <c r="M1466" s="127"/>
      <c r="N1466" s="80" t="s">
        <v>2427</v>
      </c>
      <c r="O1466" s="203" t="s">
        <v>223</v>
      </c>
      <c r="P1466" s="176">
        <v>45062</v>
      </c>
      <c r="Q1466" s="176">
        <v>45062</v>
      </c>
    </row>
    <row r="1467" spans="1:17">
      <c r="A1467" s="27">
        <f t="shared" si="22"/>
        <v>1461</v>
      </c>
      <c r="B1467" s="34" t="s">
        <v>2311</v>
      </c>
      <c r="C1467" s="34" t="s">
        <v>2432</v>
      </c>
      <c r="D1467" s="80" t="s">
        <v>2353</v>
      </c>
      <c r="E1467" s="29">
        <v>23030070084</v>
      </c>
      <c r="F1467" s="80" t="s">
        <v>2389</v>
      </c>
      <c r="G1467" s="156" t="s">
        <v>48</v>
      </c>
      <c r="H1467" s="154"/>
      <c r="I1467" s="155"/>
      <c r="J1467" s="157"/>
      <c r="K1467" s="154"/>
      <c r="L1467" s="154"/>
      <c r="M1467" s="127"/>
      <c r="N1467" s="80" t="s">
        <v>2410</v>
      </c>
      <c r="O1467" s="203" t="s">
        <v>223</v>
      </c>
      <c r="P1467" s="176">
        <v>45065</v>
      </c>
      <c r="Q1467" s="176">
        <v>45065</v>
      </c>
    </row>
    <row r="1468" spans="1:17">
      <c r="A1468" s="27">
        <f t="shared" si="22"/>
        <v>1462</v>
      </c>
      <c r="B1468" s="34" t="s">
        <v>2311</v>
      </c>
      <c r="C1468" s="34" t="s">
        <v>2432</v>
      </c>
      <c r="D1468" s="80" t="s">
        <v>2354</v>
      </c>
      <c r="E1468" s="29">
        <v>23010010029</v>
      </c>
      <c r="F1468" s="80" t="s">
        <v>2383</v>
      </c>
      <c r="G1468" s="154"/>
      <c r="H1468" s="154"/>
      <c r="I1468" s="156" t="s">
        <v>48</v>
      </c>
      <c r="J1468" s="157"/>
      <c r="K1468" s="154"/>
      <c r="L1468" s="154"/>
      <c r="M1468" s="127"/>
      <c r="N1468" s="80" t="s">
        <v>2049</v>
      </c>
      <c r="O1468" s="203" t="s">
        <v>223</v>
      </c>
      <c r="P1468" s="176">
        <v>45067</v>
      </c>
      <c r="Q1468" s="176">
        <v>45067</v>
      </c>
    </row>
    <row r="1469" spans="1:17">
      <c r="A1469" s="27">
        <f t="shared" si="22"/>
        <v>1463</v>
      </c>
      <c r="B1469" s="34" t="s">
        <v>2311</v>
      </c>
      <c r="C1469" s="34" t="s">
        <v>2432</v>
      </c>
      <c r="D1469" s="80" t="s">
        <v>2355</v>
      </c>
      <c r="E1469" s="29">
        <v>23030010009</v>
      </c>
      <c r="F1469" s="80" t="s">
        <v>2387</v>
      </c>
      <c r="G1469" s="156" t="s">
        <v>48</v>
      </c>
      <c r="H1469" s="154"/>
      <c r="I1469" s="155"/>
      <c r="J1469" s="157"/>
      <c r="K1469" s="154"/>
      <c r="L1469" s="154"/>
      <c r="M1469" s="127"/>
      <c r="N1469" s="80" t="s">
        <v>2410</v>
      </c>
      <c r="O1469" s="203" t="s">
        <v>223</v>
      </c>
      <c r="P1469" s="176">
        <v>45068</v>
      </c>
      <c r="Q1469" s="176">
        <v>45068</v>
      </c>
    </row>
    <row r="1470" spans="1:17">
      <c r="A1470" s="27">
        <f t="shared" si="22"/>
        <v>1464</v>
      </c>
      <c r="B1470" s="34" t="s">
        <v>2311</v>
      </c>
      <c r="C1470" s="34" t="s">
        <v>2432</v>
      </c>
      <c r="D1470" s="80" t="s">
        <v>2356</v>
      </c>
      <c r="E1470" s="29">
        <v>23030050062</v>
      </c>
      <c r="F1470" s="80" t="s">
        <v>2384</v>
      </c>
      <c r="G1470" s="156" t="s">
        <v>48</v>
      </c>
      <c r="H1470" s="154"/>
      <c r="I1470" s="157"/>
      <c r="J1470" s="157"/>
      <c r="K1470" s="154"/>
      <c r="L1470" s="155"/>
      <c r="M1470" s="127"/>
      <c r="N1470" s="80" t="s">
        <v>2410</v>
      </c>
      <c r="O1470" s="203" t="s">
        <v>223</v>
      </c>
      <c r="P1470" s="176">
        <v>45073</v>
      </c>
      <c r="Q1470" s="176">
        <v>45073</v>
      </c>
    </row>
    <row r="1471" spans="1:17">
      <c r="A1471" s="27">
        <f t="shared" si="22"/>
        <v>1465</v>
      </c>
      <c r="B1471" s="34" t="s">
        <v>2311</v>
      </c>
      <c r="C1471" s="34" t="s">
        <v>2431</v>
      </c>
      <c r="D1471" s="80" t="s">
        <v>2357</v>
      </c>
      <c r="E1471" s="29">
        <v>23050050039</v>
      </c>
      <c r="F1471" s="80" t="s">
        <v>2400</v>
      </c>
      <c r="G1471" s="156" t="s">
        <v>48</v>
      </c>
      <c r="H1471" s="154"/>
      <c r="I1471" s="155"/>
      <c r="J1471" s="157"/>
      <c r="K1471" s="154"/>
      <c r="L1471" s="154"/>
      <c r="M1471" s="127"/>
      <c r="N1471" s="80" t="s">
        <v>2410</v>
      </c>
      <c r="O1471" s="203" t="s">
        <v>223</v>
      </c>
      <c r="P1471" s="176">
        <v>45079</v>
      </c>
      <c r="Q1471" s="176">
        <v>45079</v>
      </c>
    </row>
    <row r="1472" spans="1:17">
      <c r="A1472" s="27">
        <f t="shared" si="22"/>
        <v>1466</v>
      </c>
      <c r="B1472" s="34" t="s">
        <v>2311</v>
      </c>
      <c r="C1472" s="34" t="s">
        <v>2431</v>
      </c>
      <c r="D1472" s="80" t="s">
        <v>2358</v>
      </c>
      <c r="E1472" s="29">
        <v>23030051350</v>
      </c>
      <c r="F1472" s="80" t="s">
        <v>2384</v>
      </c>
      <c r="G1472" s="156" t="s">
        <v>48</v>
      </c>
      <c r="H1472" s="154"/>
      <c r="I1472" s="155"/>
      <c r="J1472" s="157"/>
      <c r="K1472" s="154"/>
      <c r="L1472" s="154"/>
      <c r="M1472" s="127"/>
      <c r="N1472" s="80" t="s">
        <v>2410</v>
      </c>
      <c r="O1472" s="203" t="s">
        <v>223</v>
      </c>
      <c r="P1472" s="176">
        <v>45084</v>
      </c>
      <c r="Q1472" s="176">
        <v>45084</v>
      </c>
    </row>
    <row r="1473" spans="1:17">
      <c r="A1473" s="27">
        <f t="shared" si="22"/>
        <v>1467</v>
      </c>
      <c r="B1473" s="34" t="s">
        <v>2311</v>
      </c>
      <c r="C1473" s="34" t="s">
        <v>2431</v>
      </c>
      <c r="D1473" s="80" t="s">
        <v>2359</v>
      </c>
      <c r="E1473" s="29">
        <v>23040051380</v>
      </c>
      <c r="F1473" s="80" t="s">
        <v>2401</v>
      </c>
      <c r="G1473" s="156" t="s">
        <v>48</v>
      </c>
      <c r="H1473" s="154"/>
      <c r="I1473" s="156" t="s">
        <v>48</v>
      </c>
      <c r="J1473" s="157"/>
      <c r="K1473" s="154"/>
      <c r="L1473" s="154"/>
      <c r="M1473" s="127"/>
      <c r="N1473" s="80" t="s">
        <v>2414</v>
      </c>
      <c r="O1473" s="203" t="s">
        <v>223</v>
      </c>
      <c r="P1473" s="176">
        <v>45089</v>
      </c>
      <c r="Q1473" s="176">
        <v>45089</v>
      </c>
    </row>
    <row r="1474" spans="1:17">
      <c r="A1474" s="27">
        <f t="shared" si="22"/>
        <v>1468</v>
      </c>
      <c r="B1474" s="34" t="s">
        <v>2311</v>
      </c>
      <c r="C1474" s="34" t="s">
        <v>2431</v>
      </c>
      <c r="D1474" s="80" t="s">
        <v>2360</v>
      </c>
      <c r="E1474" s="29">
        <v>23030020003</v>
      </c>
      <c r="F1474" s="80" t="s">
        <v>2402</v>
      </c>
      <c r="G1474" s="154"/>
      <c r="H1474" s="156" t="s">
        <v>48</v>
      </c>
      <c r="I1474" s="155"/>
      <c r="J1474" s="157"/>
      <c r="K1474" s="154"/>
      <c r="L1474" s="154"/>
      <c r="M1474" s="127"/>
      <c r="N1474" s="80" t="s">
        <v>2410</v>
      </c>
      <c r="O1474" s="203" t="s">
        <v>223</v>
      </c>
      <c r="P1474" s="1147">
        <v>45094</v>
      </c>
      <c r="Q1474" s="1147">
        <v>45094</v>
      </c>
    </row>
    <row r="1475" spans="1:17">
      <c r="A1475" s="27">
        <f t="shared" si="22"/>
        <v>1469</v>
      </c>
      <c r="B1475" s="34" t="s">
        <v>2311</v>
      </c>
      <c r="C1475" s="34" t="s">
        <v>2431</v>
      </c>
      <c r="D1475" s="80" t="s">
        <v>2361</v>
      </c>
      <c r="E1475" s="29">
        <v>23040061309</v>
      </c>
      <c r="F1475" s="80" t="s">
        <v>2394</v>
      </c>
      <c r="G1475" s="154"/>
      <c r="H1475" s="154"/>
      <c r="I1475" s="156" t="s">
        <v>48</v>
      </c>
      <c r="J1475" s="157"/>
      <c r="K1475" s="154"/>
      <c r="L1475" s="154"/>
      <c r="M1475" s="127"/>
      <c r="N1475" s="80" t="s">
        <v>2105</v>
      </c>
      <c r="O1475" s="203" t="s">
        <v>223</v>
      </c>
      <c r="P1475" s="1147"/>
      <c r="Q1475" s="1147"/>
    </row>
    <row r="1476" spans="1:17">
      <c r="A1476" s="27">
        <f t="shared" si="22"/>
        <v>1470</v>
      </c>
      <c r="B1476" s="34" t="s">
        <v>2311</v>
      </c>
      <c r="C1476" s="34" t="s">
        <v>2431</v>
      </c>
      <c r="D1476" s="80" t="s">
        <v>2362</v>
      </c>
      <c r="E1476" s="29">
        <v>23030010003</v>
      </c>
      <c r="F1476" s="80" t="s">
        <v>2387</v>
      </c>
      <c r="G1476" s="156" t="s">
        <v>48</v>
      </c>
      <c r="H1476" s="154"/>
      <c r="I1476" s="157"/>
      <c r="J1476" s="157"/>
      <c r="K1476" s="154"/>
      <c r="L1476" s="155"/>
      <c r="M1476" s="127"/>
      <c r="N1476" s="80" t="s">
        <v>2410</v>
      </c>
      <c r="O1476" s="203" t="s">
        <v>223</v>
      </c>
      <c r="P1476" s="176">
        <v>45101</v>
      </c>
      <c r="Q1476" s="176">
        <v>45101</v>
      </c>
    </row>
    <row r="1477" spans="1:17">
      <c r="A1477" s="27">
        <f t="shared" si="22"/>
        <v>1471</v>
      </c>
      <c r="B1477" s="34" t="s">
        <v>2311</v>
      </c>
      <c r="C1477" s="34" t="s">
        <v>2431</v>
      </c>
      <c r="D1477" s="80" t="s">
        <v>2363</v>
      </c>
      <c r="E1477" s="29">
        <v>23030080201</v>
      </c>
      <c r="F1477" s="80" t="s">
        <v>2390</v>
      </c>
      <c r="G1477" s="156" t="s">
        <v>48</v>
      </c>
      <c r="H1477" s="154"/>
      <c r="I1477" s="157"/>
      <c r="J1477" s="157"/>
      <c r="K1477" s="154"/>
      <c r="L1477" s="154"/>
      <c r="M1477" s="127"/>
      <c r="N1477" s="80" t="s">
        <v>2410</v>
      </c>
      <c r="O1477" s="203" t="s">
        <v>223</v>
      </c>
      <c r="P1477" s="176">
        <v>45103</v>
      </c>
      <c r="Q1477" s="176">
        <v>45103</v>
      </c>
    </row>
    <row r="1478" spans="1:17">
      <c r="A1478" s="27">
        <f t="shared" si="22"/>
        <v>1472</v>
      </c>
      <c r="B1478" s="34" t="s">
        <v>2311</v>
      </c>
      <c r="C1478" s="34" t="s">
        <v>2430</v>
      </c>
      <c r="D1478" s="80" t="s">
        <v>2364</v>
      </c>
      <c r="E1478" s="29">
        <v>23030050011</v>
      </c>
      <c r="F1478" s="80" t="s">
        <v>2384</v>
      </c>
      <c r="G1478" s="156" t="s">
        <v>48</v>
      </c>
      <c r="H1478" s="154"/>
      <c r="I1478" s="155"/>
      <c r="J1478" s="157"/>
      <c r="K1478" s="154"/>
      <c r="L1478" s="154"/>
      <c r="M1478" s="127"/>
      <c r="N1478" s="80" t="s">
        <v>2410</v>
      </c>
      <c r="O1478" s="203" t="s">
        <v>223</v>
      </c>
      <c r="P1478" s="176">
        <v>45109</v>
      </c>
      <c r="Q1478" s="176">
        <v>45109</v>
      </c>
    </row>
    <row r="1479" spans="1:17">
      <c r="A1479" s="27">
        <f t="shared" si="22"/>
        <v>1473</v>
      </c>
      <c r="B1479" s="34" t="s">
        <v>2311</v>
      </c>
      <c r="C1479" s="34" t="s">
        <v>2430</v>
      </c>
      <c r="D1479" s="80" t="s">
        <v>2365</v>
      </c>
      <c r="E1479" s="29">
        <v>23050060002</v>
      </c>
      <c r="F1479" s="80" t="s">
        <v>2396</v>
      </c>
      <c r="G1479" s="155"/>
      <c r="H1479" s="154"/>
      <c r="I1479" s="156" t="s">
        <v>48</v>
      </c>
      <c r="J1479" s="157"/>
      <c r="K1479" s="154"/>
      <c r="L1479" s="154"/>
      <c r="M1479" s="127"/>
      <c r="N1479" s="80" t="s">
        <v>2049</v>
      </c>
      <c r="O1479" s="203" t="s">
        <v>223</v>
      </c>
      <c r="P1479" s="176">
        <v>45114</v>
      </c>
      <c r="Q1479" s="176">
        <v>45114</v>
      </c>
    </row>
    <row r="1480" spans="1:17">
      <c r="A1480" s="27">
        <f t="shared" si="22"/>
        <v>1474</v>
      </c>
      <c r="B1480" s="34" t="s">
        <v>2311</v>
      </c>
      <c r="C1480" s="34" t="s">
        <v>2430</v>
      </c>
      <c r="D1480" s="80" t="s">
        <v>2366</v>
      </c>
      <c r="E1480" s="29">
        <v>23050050084</v>
      </c>
      <c r="F1480" s="80" t="s">
        <v>2400</v>
      </c>
      <c r="G1480" s="156" t="s">
        <v>48</v>
      </c>
      <c r="H1480" s="154"/>
      <c r="I1480" s="157"/>
      <c r="J1480" s="157"/>
      <c r="K1480" s="154"/>
      <c r="L1480" s="155"/>
      <c r="M1480" s="127"/>
      <c r="N1480" s="80" t="s">
        <v>2410</v>
      </c>
      <c r="O1480" s="203" t="s">
        <v>223</v>
      </c>
      <c r="P1480" s="176">
        <v>45116</v>
      </c>
      <c r="Q1480" s="176">
        <v>45116</v>
      </c>
    </row>
    <row r="1481" spans="1:17">
      <c r="A1481" s="27">
        <f t="shared" ref="A1481:A1544" si="23">A1480+1</f>
        <v>1475</v>
      </c>
      <c r="B1481" s="34" t="s">
        <v>2311</v>
      </c>
      <c r="C1481" s="34" t="s">
        <v>2430</v>
      </c>
      <c r="D1481" s="80" t="s">
        <v>2367</v>
      </c>
      <c r="E1481" s="29">
        <v>23040070013</v>
      </c>
      <c r="F1481" s="80" t="s">
        <v>2403</v>
      </c>
      <c r="G1481" s="156" t="s">
        <v>48</v>
      </c>
      <c r="H1481" s="154"/>
      <c r="I1481" s="155"/>
      <c r="J1481" s="157"/>
      <c r="K1481" s="154"/>
      <c r="L1481" s="154"/>
      <c r="M1481" s="127"/>
      <c r="N1481" s="80" t="s">
        <v>2410</v>
      </c>
      <c r="O1481" s="203" t="s">
        <v>223</v>
      </c>
      <c r="P1481" s="176">
        <v>45117</v>
      </c>
      <c r="Q1481" s="176">
        <v>45117</v>
      </c>
    </row>
    <row r="1482" spans="1:17">
      <c r="A1482" s="27">
        <f t="shared" si="23"/>
        <v>1476</v>
      </c>
      <c r="B1482" s="34" t="s">
        <v>2311</v>
      </c>
      <c r="C1482" s="34" t="s">
        <v>2430</v>
      </c>
      <c r="D1482" s="80" t="s">
        <v>2368</v>
      </c>
      <c r="E1482" s="29">
        <v>23040070014</v>
      </c>
      <c r="F1482" s="80" t="s">
        <v>2403</v>
      </c>
      <c r="G1482" s="156" t="s">
        <v>48</v>
      </c>
      <c r="H1482" s="154"/>
      <c r="I1482" s="157"/>
      <c r="J1482" s="157"/>
      <c r="K1482" s="154"/>
      <c r="L1482" s="154"/>
      <c r="M1482" s="127"/>
      <c r="N1482" s="80" t="s">
        <v>2410</v>
      </c>
      <c r="O1482" s="203" t="s">
        <v>223</v>
      </c>
      <c r="P1482" s="176">
        <v>45118</v>
      </c>
      <c r="Q1482" s="176">
        <v>45118</v>
      </c>
    </row>
    <row r="1483" spans="1:17">
      <c r="A1483" s="27">
        <f t="shared" si="23"/>
        <v>1477</v>
      </c>
      <c r="B1483" s="34" t="s">
        <v>2311</v>
      </c>
      <c r="C1483" s="34" t="s">
        <v>2430</v>
      </c>
      <c r="D1483" s="29" t="s">
        <v>2369</v>
      </c>
      <c r="E1483" s="29">
        <v>23020010027</v>
      </c>
      <c r="F1483" s="80" t="s">
        <v>2395</v>
      </c>
      <c r="G1483" s="155"/>
      <c r="H1483" s="158"/>
      <c r="I1483" s="156" t="s">
        <v>48</v>
      </c>
      <c r="J1483" s="157"/>
      <c r="K1483" s="154"/>
      <c r="L1483" s="154"/>
      <c r="M1483" s="127"/>
      <c r="N1483" s="80" t="s">
        <v>2410</v>
      </c>
      <c r="O1483" s="203" t="s">
        <v>223</v>
      </c>
      <c r="P1483" s="176">
        <v>45123</v>
      </c>
      <c r="Q1483" s="176">
        <v>45123</v>
      </c>
    </row>
    <row r="1484" spans="1:17">
      <c r="A1484" s="27">
        <f t="shared" si="23"/>
        <v>1478</v>
      </c>
      <c r="B1484" s="34" t="s">
        <v>2311</v>
      </c>
      <c r="C1484" s="34" t="s">
        <v>2430</v>
      </c>
      <c r="D1484" s="80" t="s">
        <v>2370</v>
      </c>
      <c r="E1484" s="29">
        <v>23040050033</v>
      </c>
      <c r="F1484" s="80" t="s">
        <v>2401</v>
      </c>
      <c r="G1484" s="156" t="s">
        <v>48</v>
      </c>
      <c r="H1484" s="154"/>
      <c r="I1484" s="157"/>
      <c r="J1484" s="157"/>
      <c r="K1484" s="154"/>
      <c r="L1484" s="154"/>
      <c r="M1484" s="127"/>
      <c r="N1484" s="80" t="s">
        <v>2105</v>
      </c>
      <c r="O1484" s="203" t="s">
        <v>223</v>
      </c>
      <c r="P1484" s="176">
        <v>45125</v>
      </c>
      <c r="Q1484" s="176">
        <v>45125</v>
      </c>
    </row>
    <row r="1485" spans="1:17">
      <c r="A1485" s="27">
        <f t="shared" si="23"/>
        <v>1479</v>
      </c>
      <c r="B1485" s="34" t="s">
        <v>2311</v>
      </c>
      <c r="C1485" s="34" t="s">
        <v>2430</v>
      </c>
      <c r="D1485" s="80" t="s">
        <v>2371</v>
      </c>
      <c r="E1485" s="29">
        <v>23030051371</v>
      </c>
      <c r="F1485" s="80" t="s">
        <v>2384</v>
      </c>
      <c r="G1485" s="156" t="s">
        <v>48</v>
      </c>
      <c r="H1485" s="154"/>
      <c r="I1485" s="157"/>
      <c r="J1485" s="157"/>
      <c r="K1485" s="154"/>
      <c r="L1485" s="155"/>
      <c r="M1485" s="127"/>
      <c r="N1485" s="80" t="s">
        <v>2410</v>
      </c>
      <c r="O1485" s="203" t="s">
        <v>223</v>
      </c>
      <c r="P1485" s="1147">
        <v>45127</v>
      </c>
      <c r="Q1485" s="176">
        <v>45126</v>
      </c>
    </row>
    <row r="1486" spans="1:17">
      <c r="A1486" s="27">
        <f t="shared" si="23"/>
        <v>1480</v>
      </c>
      <c r="B1486" s="34" t="s">
        <v>2311</v>
      </c>
      <c r="C1486" s="34" t="s">
        <v>2430</v>
      </c>
      <c r="D1486" s="80" t="s">
        <v>2372</v>
      </c>
      <c r="E1486" s="29">
        <v>23030050088</v>
      </c>
      <c r="F1486" s="80" t="s">
        <v>2384</v>
      </c>
      <c r="G1486" s="156" t="s">
        <v>48</v>
      </c>
      <c r="H1486" s="154"/>
      <c r="I1486" s="157"/>
      <c r="J1486" s="157"/>
      <c r="K1486" s="155"/>
      <c r="L1486" s="155"/>
      <c r="M1486" s="127"/>
      <c r="N1486" s="80" t="s">
        <v>2410</v>
      </c>
      <c r="O1486" s="203" t="s">
        <v>223</v>
      </c>
      <c r="P1486" s="1147"/>
      <c r="Q1486" s="176">
        <v>45127</v>
      </c>
    </row>
    <row r="1487" spans="1:17">
      <c r="A1487" s="27">
        <f t="shared" si="23"/>
        <v>1481</v>
      </c>
      <c r="B1487" s="34" t="s">
        <v>2311</v>
      </c>
      <c r="C1487" s="34" t="s">
        <v>2430</v>
      </c>
      <c r="D1487" s="80" t="s">
        <v>2373</v>
      </c>
      <c r="E1487" s="29">
        <v>23050050037</v>
      </c>
      <c r="F1487" s="80" t="s">
        <v>2400</v>
      </c>
      <c r="G1487" s="154"/>
      <c r="H1487" s="154"/>
      <c r="I1487" s="156" t="s">
        <v>48</v>
      </c>
      <c r="J1487" s="157"/>
      <c r="K1487" s="155"/>
      <c r="L1487" s="154"/>
      <c r="M1487" s="127"/>
      <c r="N1487" s="80" t="s">
        <v>2105</v>
      </c>
      <c r="O1487" s="203" t="s">
        <v>223</v>
      </c>
      <c r="P1487" s="176">
        <v>45129</v>
      </c>
      <c r="Q1487" s="176">
        <v>45129</v>
      </c>
    </row>
    <row r="1488" spans="1:17">
      <c r="A1488" s="27">
        <f t="shared" si="23"/>
        <v>1482</v>
      </c>
      <c r="B1488" s="34" t="s">
        <v>2311</v>
      </c>
      <c r="C1488" s="34" t="s">
        <v>2430</v>
      </c>
      <c r="D1488" s="80" t="s">
        <v>2374</v>
      </c>
      <c r="E1488" s="29">
        <v>23050011387</v>
      </c>
      <c r="F1488" s="80" t="s">
        <v>2398</v>
      </c>
      <c r="G1488" s="156" t="s">
        <v>48</v>
      </c>
      <c r="H1488" s="154"/>
      <c r="I1488" s="155"/>
      <c r="J1488" s="157"/>
      <c r="K1488" s="154"/>
      <c r="L1488" s="154"/>
      <c r="M1488" s="127"/>
      <c r="N1488" s="80" t="s">
        <v>2410</v>
      </c>
      <c r="O1488" s="203" t="s">
        <v>223</v>
      </c>
      <c r="P1488" s="176">
        <v>45132</v>
      </c>
      <c r="Q1488" s="176">
        <v>45132</v>
      </c>
    </row>
    <row r="1489" spans="1:17">
      <c r="A1489" s="27">
        <f t="shared" si="23"/>
        <v>1483</v>
      </c>
      <c r="B1489" s="34" t="s">
        <v>2311</v>
      </c>
      <c r="C1489" s="34" t="s">
        <v>2430</v>
      </c>
      <c r="D1489" s="80" t="s">
        <v>2375</v>
      </c>
      <c r="E1489" s="29">
        <v>23050030010</v>
      </c>
      <c r="F1489" s="80" t="s">
        <v>2404</v>
      </c>
      <c r="G1489" s="156" t="s">
        <v>48</v>
      </c>
      <c r="H1489" s="154"/>
      <c r="I1489" s="157"/>
      <c r="J1489" s="157"/>
      <c r="K1489" s="154"/>
      <c r="L1489" s="154"/>
      <c r="M1489" s="127"/>
      <c r="N1489" s="80" t="s">
        <v>2410</v>
      </c>
      <c r="O1489" s="203" t="s">
        <v>223</v>
      </c>
      <c r="P1489" s="176">
        <v>45134</v>
      </c>
      <c r="Q1489" s="176">
        <v>45134</v>
      </c>
    </row>
    <row r="1490" spans="1:17">
      <c r="A1490" s="27">
        <f t="shared" si="23"/>
        <v>1484</v>
      </c>
      <c r="B1490" s="34" t="s">
        <v>2311</v>
      </c>
      <c r="C1490" s="34" t="s">
        <v>2430</v>
      </c>
      <c r="D1490" s="80" t="s">
        <v>2376</v>
      </c>
      <c r="E1490" s="29">
        <v>23030090017</v>
      </c>
      <c r="F1490" s="80" t="s">
        <v>2405</v>
      </c>
      <c r="G1490" s="156" t="s">
        <v>48</v>
      </c>
      <c r="H1490" s="154"/>
      <c r="I1490" s="157"/>
      <c r="J1490" s="157"/>
      <c r="K1490" s="154"/>
      <c r="L1490" s="154"/>
      <c r="M1490" s="127"/>
      <c r="N1490" s="80" t="s">
        <v>2410</v>
      </c>
      <c r="O1490" s="203" t="s">
        <v>223</v>
      </c>
      <c r="P1490" s="176">
        <v>45136</v>
      </c>
      <c r="Q1490" s="176">
        <v>45136</v>
      </c>
    </row>
    <row r="1491" spans="1:17">
      <c r="A1491" s="27">
        <f t="shared" si="23"/>
        <v>1485</v>
      </c>
      <c r="B1491" s="34" t="s">
        <v>2311</v>
      </c>
      <c r="C1491" s="34" t="s">
        <v>2430</v>
      </c>
      <c r="D1491" s="80" t="s">
        <v>2377</v>
      </c>
      <c r="E1491" s="29">
        <v>23050050067</v>
      </c>
      <c r="F1491" s="80" t="s">
        <v>2400</v>
      </c>
      <c r="G1491" s="156" t="s">
        <v>48</v>
      </c>
      <c r="H1491" s="154"/>
      <c r="I1491" s="157"/>
      <c r="J1491" s="157"/>
      <c r="K1491" s="154"/>
      <c r="L1491" s="154"/>
      <c r="M1491" s="127"/>
      <c r="N1491" s="80" t="s">
        <v>2410</v>
      </c>
      <c r="O1491" s="203" t="s">
        <v>223</v>
      </c>
      <c r="P1491" s="176">
        <v>45138</v>
      </c>
      <c r="Q1491" s="176">
        <v>45138</v>
      </c>
    </row>
    <row r="1492" spans="1:17">
      <c r="A1492" s="27">
        <f t="shared" si="23"/>
        <v>1486</v>
      </c>
      <c r="B1492" s="35" t="s">
        <v>2425</v>
      </c>
      <c r="C1492" s="35" t="s">
        <v>2436</v>
      </c>
      <c r="D1492" s="2" t="s">
        <v>2439</v>
      </c>
      <c r="E1492" s="2" t="s">
        <v>2452</v>
      </c>
      <c r="F1492" s="2" t="s">
        <v>2447</v>
      </c>
      <c r="G1492" s="152" t="s">
        <v>48</v>
      </c>
      <c r="H1492" s="92"/>
      <c r="I1492" s="92"/>
      <c r="J1492" s="93"/>
      <c r="K1492" s="93"/>
      <c r="L1492" s="133"/>
      <c r="M1492" s="132"/>
      <c r="N1492" s="2" t="s">
        <v>50</v>
      </c>
      <c r="O1492" s="203" t="s">
        <v>223</v>
      </c>
      <c r="P1492" s="1120">
        <v>44565</v>
      </c>
      <c r="Q1492" s="94">
        <v>44565</v>
      </c>
    </row>
    <row r="1493" spans="1:17">
      <c r="A1493" s="27">
        <f t="shared" si="23"/>
        <v>1487</v>
      </c>
      <c r="B1493" s="35" t="s">
        <v>2425</v>
      </c>
      <c r="C1493" s="35" t="s">
        <v>2436</v>
      </c>
      <c r="D1493" s="2" t="s">
        <v>2440</v>
      </c>
      <c r="E1493" s="2" t="s">
        <v>2453</v>
      </c>
      <c r="F1493" s="2" t="s">
        <v>2448</v>
      </c>
      <c r="G1493" s="92"/>
      <c r="H1493" s="152" t="s">
        <v>48</v>
      </c>
      <c r="I1493" s="92"/>
      <c r="J1493" s="92"/>
      <c r="K1493" s="93"/>
      <c r="L1493" s="133"/>
      <c r="M1493" s="132"/>
      <c r="N1493" s="2" t="s">
        <v>1923</v>
      </c>
      <c r="O1493" s="203" t="s">
        <v>223</v>
      </c>
      <c r="P1493" s="1120"/>
      <c r="Q1493" s="94">
        <v>44565</v>
      </c>
    </row>
    <row r="1494" spans="1:17">
      <c r="A1494" s="27">
        <f t="shared" si="23"/>
        <v>1488</v>
      </c>
      <c r="B1494" s="35" t="s">
        <v>2425</v>
      </c>
      <c r="C1494" s="35" t="s">
        <v>2436</v>
      </c>
      <c r="D1494" s="2" t="s">
        <v>2441</v>
      </c>
      <c r="E1494" s="2" t="s">
        <v>2454</v>
      </c>
      <c r="F1494" s="2" t="s">
        <v>2448</v>
      </c>
      <c r="G1494" s="92"/>
      <c r="H1494" s="152" t="s">
        <v>48</v>
      </c>
      <c r="I1494" s="92"/>
      <c r="J1494" s="93"/>
      <c r="K1494" s="93"/>
      <c r="L1494" s="133"/>
      <c r="M1494" s="132"/>
      <c r="N1494" s="2" t="s">
        <v>2461</v>
      </c>
      <c r="O1494" s="203" t="s">
        <v>223</v>
      </c>
      <c r="P1494" s="1120"/>
      <c r="Q1494" s="94">
        <v>44565</v>
      </c>
    </row>
    <row r="1495" spans="1:17">
      <c r="A1495" s="27">
        <f t="shared" si="23"/>
        <v>1489</v>
      </c>
      <c r="B1495" s="35" t="s">
        <v>2425</v>
      </c>
      <c r="C1495" s="35" t="s">
        <v>2436</v>
      </c>
      <c r="D1495" s="2" t="s">
        <v>2442</v>
      </c>
      <c r="E1495" s="2" t="s">
        <v>2455</v>
      </c>
      <c r="F1495" s="2" t="s">
        <v>2449</v>
      </c>
      <c r="G1495" s="92"/>
      <c r="H1495" s="93"/>
      <c r="I1495" s="152" t="s">
        <v>48</v>
      </c>
      <c r="J1495" s="93"/>
      <c r="K1495" s="93"/>
      <c r="L1495" s="133"/>
      <c r="M1495" s="132"/>
      <c r="N1495" s="2" t="s">
        <v>114</v>
      </c>
      <c r="O1495" s="203" t="s">
        <v>223</v>
      </c>
      <c r="P1495" s="1120">
        <v>44565</v>
      </c>
      <c r="Q1495" s="94">
        <v>44566</v>
      </c>
    </row>
    <row r="1496" spans="1:17">
      <c r="A1496" s="27">
        <f t="shared" si="23"/>
        <v>1490</v>
      </c>
      <c r="B1496" s="35" t="s">
        <v>2425</v>
      </c>
      <c r="C1496" s="35" t="s">
        <v>2436</v>
      </c>
      <c r="D1496" s="2" t="s">
        <v>198</v>
      </c>
      <c r="E1496" s="2" t="s">
        <v>2456</v>
      </c>
      <c r="F1496" s="2" t="s">
        <v>2447</v>
      </c>
      <c r="G1496" s="92"/>
      <c r="H1496" s="92"/>
      <c r="I1496" s="152" t="s">
        <v>48</v>
      </c>
      <c r="J1496" s="93"/>
      <c r="K1496" s="92"/>
      <c r="L1496" s="133"/>
      <c r="M1496" s="132"/>
      <c r="N1496" s="2" t="s">
        <v>114</v>
      </c>
      <c r="O1496" s="203" t="s">
        <v>223</v>
      </c>
      <c r="P1496" s="1120"/>
      <c r="Q1496" s="94">
        <v>44566</v>
      </c>
    </row>
    <row r="1497" spans="1:17">
      <c r="A1497" s="27">
        <f t="shared" si="23"/>
        <v>1491</v>
      </c>
      <c r="B1497" s="35" t="s">
        <v>2425</v>
      </c>
      <c r="C1497" s="35" t="s">
        <v>2436</v>
      </c>
      <c r="D1497" s="2" t="s">
        <v>2443</v>
      </c>
      <c r="E1497" s="2" t="s">
        <v>2457</v>
      </c>
      <c r="F1497" s="2" t="s">
        <v>2450</v>
      </c>
      <c r="G1497" s="152" t="s">
        <v>48</v>
      </c>
      <c r="H1497" s="93"/>
      <c r="I1497" s="93"/>
      <c r="J1497" s="93"/>
      <c r="K1497" s="93"/>
      <c r="L1497" s="133"/>
      <c r="M1497" s="132"/>
      <c r="N1497" s="2" t="s">
        <v>476</v>
      </c>
      <c r="O1497" s="203" t="s">
        <v>223</v>
      </c>
      <c r="P1497" s="1120">
        <v>44566</v>
      </c>
      <c r="Q1497" s="106">
        <v>44567</v>
      </c>
    </row>
    <row r="1498" spans="1:17">
      <c r="A1498" s="27">
        <f t="shared" si="23"/>
        <v>1492</v>
      </c>
      <c r="B1498" s="35" t="s">
        <v>2425</v>
      </c>
      <c r="C1498" s="35" t="s">
        <v>2436</v>
      </c>
      <c r="D1498" s="2" t="s">
        <v>2444</v>
      </c>
      <c r="E1498" s="2" t="s">
        <v>2458</v>
      </c>
      <c r="F1498" s="2" t="s">
        <v>2451</v>
      </c>
      <c r="G1498" s="152" t="s">
        <v>48</v>
      </c>
      <c r="H1498" s="93"/>
      <c r="I1498" s="92"/>
      <c r="J1498" s="93"/>
      <c r="K1498" s="93"/>
      <c r="L1498" s="133"/>
      <c r="M1498" s="132"/>
      <c r="N1498" s="2" t="s">
        <v>2036</v>
      </c>
      <c r="O1498" s="203" t="s">
        <v>223</v>
      </c>
      <c r="P1498" s="1120"/>
      <c r="Q1498" s="94">
        <v>44567</v>
      </c>
    </row>
    <row r="1499" spans="1:17">
      <c r="A1499" s="27">
        <f t="shared" si="23"/>
        <v>1493</v>
      </c>
      <c r="B1499" s="35" t="s">
        <v>2425</v>
      </c>
      <c r="C1499" s="35" t="s">
        <v>2436</v>
      </c>
      <c r="D1499" s="2" t="s">
        <v>2445</v>
      </c>
      <c r="E1499" s="2" t="s">
        <v>2459</v>
      </c>
      <c r="F1499" s="2" t="s">
        <v>2450</v>
      </c>
      <c r="G1499" s="92"/>
      <c r="H1499" s="152" t="s">
        <v>48</v>
      </c>
      <c r="I1499" s="92"/>
      <c r="J1499" s="93"/>
      <c r="K1499" s="93"/>
      <c r="L1499" s="133"/>
      <c r="M1499" s="132"/>
      <c r="N1499" s="2" t="s">
        <v>1925</v>
      </c>
      <c r="O1499" s="203" t="s">
        <v>223</v>
      </c>
      <c r="P1499" s="106">
        <v>44566</v>
      </c>
      <c r="Q1499" s="94">
        <v>44571</v>
      </c>
    </row>
    <row r="1500" spans="1:17">
      <c r="A1500" s="27">
        <f t="shared" si="23"/>
        <v>1494</v>
      </c>
      <c r="B1500" s="35" t="s">
        <v>2425</v>
      </c>
      <c r="C1500" s="35" t="s">
        <v>2436</v>
      </c>
      <c r="D1500" s="2" t="s">
        <v>2446</v>
      </c>
      <c r="E1500" s="2" t="s">
        <v>2460</v>
      </c>
      <c r="F1500" s="2" t="s">
        <v>2450</v>
      </c>
      <c r="G1500" s="92"/>
      <c r="H1500" s="92"/>
      <c r="I1500" s="93"/>
      <c r="J1500" s="152" t="s">
        <v>48</v>
      </c>
      <c r="K1500" s="93"/>
      <c r="L1500" s="133"/>
      <c r="M1500" s="132"/>
      <c r="N1500" s="2" t="s">
        <v>1926</v>
      </c>
      <c r="O1500" s="203" t="s">
        <v>223</v>
      </c>
      <c r="P1500" s="106">
        <v>44568</v>
      </c>
      <c r="Q1500" s="94">
        <v>44574</v>
      </c>
    </row>
    <row r="1501" spans="1:17">
      <c r="A1501" s="27">
        <f t="shared" si="23"/>
        <v>1495</v>
      </c>
      <c r="B1501" s="35" t="s">
        <v>2425</v>
      </c>
      <c r="C1501" s="35" t="s">
        <v>2435</v>
      </c>
      <c r="D1501" s="2" t="s">
        <v>2464</v>
      </c>
      <c r="E1501" s="2" t="s">
        <v>2468</v>
      </c>
      <c r="F1501" s="2" t="s">
        <v>2462</v>
      </c>
      <c r="G1501" s="92"/>
      <c r="H1501" s="92"/>
      <c r="I1501" s="92" t="s">
        <v>48</v>
      </c>
      <c r="J1501" s="93"/>
      <c r="K1501" s="93"/>
      <c r="L1501" s="133"/>
      <c r="M1501" s="132"/>
      <c r="N1501" s="2" t="s">
        <v>114</v>
      </c>
      <c r="O1501" s="203" t="s">
        <v>223</v>
      </c>
      <c r="P1501" s="1120">
        <v>44594</v>
      </c>
      <c r="Q1501" s="94">
        <v>44595</v>
      </c>
    </row>
    <row r="1502" spans="1:17">
      <c r="A1502" s="27">
        <f t="shared" si="23"/>
        <v>1496</v>
      </c>
      <c r="B1502" s="35" t="s">
        <v>2425</v>
      </c>
      <c r="C1502" s="35" t="s">
        <v>2435</v>
      </c>
      <c r="D1502" s="2" t="s">
        <v>2465</v>
      </c>
      <c r="E1502" s="2" t="s">
        <v>2469</v>
      </c>
      <c r="F1502" s="2" t="s">
        <v>2462</v>
      </c>
      <c r="G1502" s="92"/>
      <c r="H1502" s="93"/>
      <c r="I1502" s="92" t="s">
        <v>48</v>
      </c>
      <c r="J1502" s="92"/>
      <c r="K1502" s="92"/>
      <c r="L1502" s="133"/>
      <c r="M1502" s="132"/>
      <c r="N1502" s="2" t="s">
        <v>114</v>
      </c>
      <c r="O1502" s="203" t="s">
        <v>223</v>
      </c>
      <c r="P1502" s="1120"/>
      <c r="Q1502" s="94">
        <v>44595</v>
      </c>
    </row>
    <row r="1503" spans="1:17">
      <c r="A1503" s="27">
        <f t="shared" si="23"/>
        <v>1497</v>
      </c>
      <c r="B1503" s="35" t="s">
        <v>2425</v>
      </c>
      <c r="C1503" s="35" t="s">
        <v>2435</v>
      </c>
      <c r="D1503" s="2" t="s">
        <v>2466</v>
      </c>
      <c r="E1503" s="2" t="s">
        <v>2470</v>
      </c>
      <c r="F1503" s="2" t="s">
        <v>2462</v>
      </c>
      <c r="G1503" s="92"/>
      <c r="H1503" s="92"/>
      <c r="I1503" s="92" t="s">
        <v>48</v>
      </c>
      <c r="J1503" s="92"/>
      <c r="K1503" s="93"/>
      <c r="L1503" s="133"/>
      <c r="M1503" s="132"/>
      <c r="N1503" s="2" t="s">
        <v>114</v>
      </c>
      <c r="O1503" s="203" t="s">
        <v>223</v>
      </c>
      <c r="P1503" s="106">
        <v>44569</v>
      </c>
      <c r="Q1503" s="94">
        <v>44601</v>
      </c>
    </row>
    <row r="1504" spans="1:17">
      <c r="A1504" s="27">
        <f t="shared" si="23"/>
        <v>1498</v>
      </c>
      <c r="B1504" s="35" t="s">
        <v>2425</v>
      </c>
      <c r="C1504" s="35" t="s">
        <v>2435</v>
      </c>
      <c r="D1504" s="2" t="s">
        <v>2467</v>
      </c>
      <c r="E1504" s="2" t="s">
        <v>2471</v>
      </c>
      <c r="F1504" s="2" t="s">
        <v>2463</v>
      </c>
      <c r="G1504" s="92"/>
      <c r="H1504" s="92" t="s">
        <v>48</v>
      </c>
      <c r="I1504" s="92"/>
      <c r="J1504" s="92"/>
      <c r="K1504" s="93"/>
      <c r="L1504" s="133"/>
      <c r="M1504" s="132"/>
      <c r="N1504" s="2" t="s">
        <v>1944</v>
      </c>
      <c r="O1504" s="203" t="s">
        <v>223</v>
      </c>
      <c r="P1504" s="94">
        <v>44604</v>
      </c>
      <c r="Q1504" s="94">
        <v>44606</v>
      </c>
    </row>
    <row r="1505" spans="1:17">
      <c r="A1505" s="27">
        <f t="shared" si="23"/>
        <v>1499</v>
      </c>
      <c r="B1505" s="35" t="s">
        <v>2425</v>
      </c>
      <c r="C1505" s="35" t="s">
        <v>2434</v>
      </c>
      <c r="D1505" s="2" t="s">
        <v>2472</v>
      </c>
      <c r="E1505" s="2" t="s">
        <v>2480</v>
      </c>
      <c r="F1505" s="2" t="s">
        <v>2488</v>
      </c>
      <c r="G1505" s="92"/>
      <c r="H1505" s="92"/>
      <c r="I1505" s="93"/>
      <c r="J1505" s="92" t="s">
        <v>48</v>
      </c>
      <c r="K1505" s="93"/>
      <c r="L1505" s="93"/>
      <c r="M1505" s="132"/>
      <c r="N1505" s="2" t="s">
        <v>1926</v>
      </c>
      <c r="O1505" s="203" t="s">
        <v>223</v>
      </c>
      <c r="P1505" s="1120">
        <v>44621</v>
      </c>
      <c r="Q1505" s="94">
        <v>44621</v>
      </c>
    </row>
    <row r="1506" spans="1:17">
      <c r="A1506" s="27">
        <f t="shared" si="23"/>
        <v>1500</v>
      </c>
      <c r="B1506" s="35" t="s">
        <v>2425</v>
      </c>
      <c r="C1506" s="35" t="s">
        <v>2434</v>
      </c>
      <c r="D1506" s="2" t="s">
        <v>2473</v>
      </c>
      <c r="E1506" s="2" t="s">
        <v>2481</v>
      </c>
      <c r="F1506" s="2" t="s">
        <v>2488</v>
      </c>
      <c r="G1506" s="92"/>
      <c r="H1506" s="92"/>
      <c r="I1506" s="92" t="s">
        <v>48</v>
      </c>
      <c r="J1506" s="92"/>
      <c r="K1506" s="93"/>
      <c r="L1506" s="93"/>
      <c r="M1506" s="132"/>
      <c r="N1506" s="2" t="s">
        <v>114</v>
      </c>
      <c r="O1506" s="203" t="s">
        <v>223</v>
      </c>
      <c r="P1506" s="1120"/>
      <c r="Q1506" s="94">
        <v>44621</v>
      </c>
    </row>
    <row r="1507" spans="1:17">
      <c r="A1507" s="27">
        <f t="shared" si="23"/>
        <v>1501</v>
      </c>
      <c r="B1507" s="35" t="s">
        <v>2425</v>
      </c>
      <c r="C1507" s="35" t="s">
        <v>2434</v>
      </c>
      <c r="D1507" s="2" t="s">
        <v>2474</v>
      </c>
      <c r="E1507" s="2" t="s">
        <v>2482</v>
      </c>
      <c r="F1507" s="2" t="s">
        <v>2489</v>
      </c>
      <c r="G1507" s="92"/>
      <c r="H1507" s="92" t="s">
        <v>48</v>
      </c>
      <c r="I1507" s="92"/>
      <c r="J1507" s="93"/>
      <c r="K1507" s="92"/>
      <c r="L1507" s="93"/>
      <c r="M1507" s="132"/>
      <c r="N1507" s="2" t="s">
        <v>1944</v>
      </c>
      <c r="O1507" s="203" t="s">
        <v>223</v>
      </c>
      <c r="P1507" s="106">
        <v>44627</v>
      </c>
      <c r="Q1507" s="94">
        <v>44628</v>
      </c>
    </row>
    <row r="1508" spans="1:17">
      <c r="A1508" s="27">
        <f t="shared" si="23"/>
        <v>1502</v>
      </c>
      <c r="B1508" s="35" t="s">
        <v>2425</v>
      </c>
      <c r="C1508" s="35" t="s">
        <v>2434</v>
      </c>
      <c r="D1508" s="2" t="s">
        <v>2475</v>
      </c>
      <c r="E1508" s="40" t="s">
        <v>2483</v>
      </c>
      <c r="F1508" s="2" t="s">
        <v>2489</v>
      </c>
      <c r="G1508" s="92"/>
      <c r="H1508" s="92" t="s">
        <v>48</v>
      </c>
      <c r="I1508" s="93"/>
      <c r="J1508" s="93"/>
      <c r="K1508" s="93"/>
      <c r="L1508" s="92"/>
      <c r="M1508" s="132"/>
      <c r="N1508" s="2" t="s">
        <v>112</v>
      </c>
      <c r="O1508" s="203" t="s">
        <v>223</v>
      </c>
      <c r="P1508" s="106">
        <v>44629</v>
      </c>
      <c r="Q1508" s="94">
        <v>44630</v>
      </c>
    </row>
    <row r="1509" spans="1:17">
      <c r="A1509" s="27">
        <f t="shared" si="23"/>
        <v>1503</v>
      </c>
      <c r="B1509" s="35" t="s">
        <v>2425</v>
      </c>
      <c r="C1509" s="35" t="s">
        <v>2434</v>
      </c>
      <c r="D1509" s="2" t="s">
        <v>2476</v>
      </c>
      <c r="E1509" s="2" t="s">
        <v>2484</v>
      </c>
      <c r="F1509" s="2" t="s">
        <v>2489</v>
      </c>
      <c r="G1509" s="92"/>
      <c r="H1509" s="92" t="s">
        <v>48</v>
      </c>
      <c r="I1509" s="93"/>
      <c r="J1509" s="92"/>
      <c r="K1509" s="92"/>
      <c r="L1509" s="93"/>
      <c r="M1509" s="132"/>
      <c r="N1509" s="2" t="s">
        <v>154</v>
      </c>
      <c r="O1509" s="203" t="s">
        <v>223</v>
      </c>
      <c r="P1509" s="1120">
        <v>44634</v>
      </c>
      <c r="Q1509" s="94">
        <v>44625</v>
      </c>
    </row>
    <row r="1510" spans="1:17">
      <c r="A1510" s="27">
        <f t="shared" si="23"/>
        <v>1504</v>
      </c>
      <c r="B1510" s="35" t="s">
        <v>2425</v>
      </c>
      <c r="C1510" s="35" t="s">
        <v>2434</v>
      </c>
      <c r="D1510" s="2" t="s">
        <v>2477</v>
      </c>
      <c r="E1510" s="2" t="s">
        <v>2485</v>
      </c>
      <c r="F1510" s="2" t="s">
        <v>2490</v>
      </c>
      <c r="G1510" s="92"/>
      <c r="H1510" s="92"/>
      <c r="I1510" s="92" t="s">
        <v>48</v>
      </c>
      <c r="J1510" s="93"/>
      <c r="K1510" s="93"/>
      <c r="L1510" s="93"/>
      <c r="M1510" s="132"/>
      <c r="N1510" s="2" t="s">
        <v>2039</v>
      </c>
      <c r="O1510" s="203" t="s">
        <v>223</v>
      </c>
      <c r="P1510" s="1120"/>
      <c r="Q1510" s="94">
        <v>44635</v>
      </c>
    </row>
    <row r="1511" spans="1:17">
      <c r="A1511" s="27">
        <f t="shared" si="23"/>
        <v>1505</v>
      </c>
      <c r="B1511" s="35" t="s">
        <v>2425</v>
      </c>
      <c r="C1511" s="35" t="s">
        <v>2434</v>
      </c>
      <c r="D1511" s="2" t="s">
        <v>2478</v>
      </c>
      <c r="E1511" s="2" t="s">
        <v>2486</v>
      </c>
      <c r="F1511" s="2" t="s">
        <v>2491</v>
      </c>
      <c r="G1511" s="92" t="s">
        <v>48</v>
      </c>
      <c r="H1511" s="93"/>
      <c r="I1511" s="92"/>
      <c r="J1511" s="93"/>
      <c r="K1511" s="93"/>
      <c r="L1511" s="92"/>
      <c r="M1511" s="132"/>
      <c r="N1511" s="2" t="s">
        <v>50</v>
      </c>
      <c r="O1511" s="203" t="s">
        <v>223</v>
      </c>
      <c r="P1511" s="106">
        <v>44637</v>
      </c>
      <c r="Q1511" s="94">
        <v>44638</v>
      </c>
    </row>
    <row r="1512" spans="1:17">
      <c r="A1512" s="27">
        <f t="shared" si="23"/>
        <v>1506</v>
      </c>
      <c r="B1512" s="35" t="s">
        <v>2425</v>
      </c>
      <c r="C1512" s="35" t="s">
        <v>2434</v>
      </c>
      <c r="D1512" s="2" t="s">
        <v>2479</v>
      </c>
      <c r="E1512" s="2" t="s">
        <v>2487</v>
      </c>
      <c r="F1512" s="2" t="s">
        <v>2492</v>
      </c>
      <c r="G1512" s="92"/>
      <c r="H1512" s="92"/>
      <c r="I1512" s="92"/>
      <c r="J1512" s="92"/>
      <c r="K1512" s="93"/>
      <c r="L1512" s="92" t="s">
        <v>48</v>
      </c>
      <c r="M1512" s="132"/>
      <c r="N1512" s="2" t="s">
        <v>116</v>
      </c>
      <c r="O1512" s="203" t="s">
        <v>223</v>
      </c>
      <c r="P1512" s="106">
        <v>44640</v>
      </c>
      <c r="Q1512" s="94">
        <v>44643</v>
      </c>
    </row>
    <row r="1513" spans="1:17">
      <c r="A1513" s="27">
        <f t="shared" si="23"/>
        <v>1507</v>
      </c>
      <c r="B1513" s="35" t="s">
        <v>2425</v>
      </c>
      <c r="C1513" s="35" t="s">
        <v>2433</v>
      </c>
      <c r="D1513" s="2" t="s">
        <v>2493</v>
      </c>
      <c r="E1513" s="2" t="s">
        <v>2496</v>
      </c>
      <c r="F1513" s="2" t="s">
        <v>2499</v>
      </c>
      <c r="G1513" s="132"/>
      <c r="H1513" s="92" t="s">
        <v>48</v>
      </c>
      <c r="I1513" s="136"/>
      <c r="J1513" s="132"/>
      <c r="K1513" s="132"/>
      <c r="L1513" s="133"/>
      <c r="M1513" s="132"/>
      <c r="N1513" s="2" t="s">
        <v>112</v>
      </c>
      <c r="O1513" s="203" t="s">
        <v>223</v>
      </c>
      <c r="P1513" s="94">
        <v>44655</v>
      </c>
      <c r="Q1513" s="94">
        <v>44655</v>
      </c>
    </row>
    <row r="1514" spans="1:17">
      <c r="A1514" s="27">
        <f t="shared" si="23"/>
        <v>1508</v>
      </c>
      <c r="B1514" s="35" t="s">
        <v>2425</v>
      </c>
      <c r="C1514" s="35" t="s">
        <v>2433</v>
      </c>
      <c r="D1514" s="2" t="s">
        <v>2494</v>
      </c>
      <c r="E1514" s="2" t="s">
        <v>2497</v>
      </c>
      <c r="F1514" s="2" t="s">
        <v>2499</v>
      </c>
      <c r="G1514" s="132"/>
      <c r="H1514" s="92" t="s">
        <v>48</v>
      </c>
      <c r="I1514" s="136"/>
      <c r="J1514" s="132"/>
      <c r="K1514" s="132"/>
      <c r="L1514" s="133"/>
      <c r="M1514" s="132"/>
      <c r="N1514" s="2" t="s">
        <v>113</v>
      </c>
      <c r="O1514" s="203" t="s">
        <v>223</v>
      </c>
      <c r="P1514" s="1120">
        <v>44656</v>
      </c>
      <c r="Q1514" s="94">
        <v>44657</v>
      </c>
    </row>
    <row r="1515" spans="1:17">
      <c r="A1515" s="27">
        <f t="shared" si="23"/>
        <v>1509</v>
      </c>
      <c r="B1515" s="35" t="s">
        <v>2425</v>
      </c>
      <c r="C1515" s="35" t="s">
        <v>2433</v>
      </c>
      <c r="D1515" s="2" t="s">
        <v>2495</v>
      </c>
      <c r="E1515" s="2" t="s">
        <v>2498</v>
      </c>
      <c r="F1515" s="2" t="s">
        <v>288</v>
      </c>
      <c r="G1515" s="132"/>
      <c r="H1515" s="92" t="s">
        <v>48</v>
      </c>
      <c r="I1515" s="136"/>
      <c r="J1515" s="132"/>
      <c r="K1515" s="132"/>
      <c r="L1515" s="133"/>
      <c r="M1515" s="132"/>
      <c r="N1515" s="2" t="s">
        <v>2500</v>
      </c>
      <c r="O1515" s="203" t="s">
        <v>223</v>
      </c>
      <c r="P1515" s="1120"/>
      <c r="Q1515" s="94">
        <v>44657</v>
      </c>
    </row>
    <row r="1516" spans="1:17">
      <c r="A1516" s="27">
        <f t="shared" si="23"/>
        <v>1510</v>
      </c>
      <c r="B1516" s="35" t="s">
        <v>2425</v>
      </c>
      <c r="C1516" s="35" t="s">
        <v>2432</v>
      </c>
      <c r="D1516" s="2" t="s">
        <v>2501</v>
      </c>
      <c r="E1516" s="2" t="s">
        <v>2502</v>
      </c>
      <c r="F1516" s="2" t="s">
        <v>2503</v>
      </c>
      <c r="G1516" s="92" t="s">
        <v>48</v>
      </c>
      <c r="H1516" s="132"/>
      <c r="I1516" s="136"/>
      <c r="J1516" s="132"/>
      <c r="K1516" s="132"/>
      <c r="L1516" s="133"/>
      <c r="M1516" s="132"/>
      <c r="N1516" s="2" t="s">
        <v>142</v>
      </c>
      <c r="O1516" s="203" t="s">
        <v>223</v>
      </c>
      <c r="P1516" s="94">
        <v>44688</v>
      </c>
      <c r="Q1516" s="94">
        <v>44690</v>
      </c>
    </row>
    <row r="1517" spans="1:17">
      <c r="A1517" s="27">
        <f t="shared" si="23"/>
        <v>1511</v>
      </c>
      <c r="B1517" s="35" t="s">
        <v>2425</v>
      </c>
      <c r="C1517" s="35" t="s">
        <v>2431</v>
      </c>
      <c r="D1517" s="2" t="s">
        <v>2504</v>
      </c>
      <c r="E1517" s="2" t="s">
        <v>2508</v>
      </c>
      <c r="F1517" s="2" t="s">
        <v>2512</v>
      </c>
      <c r="G1517" s="132"/>
      <c r="H1517" s="92" t="s">
        <v>48</v>
      </c>
      <c r="I1517" s="136"/>
      <c r="J1517" s="132"/>
      <c r="K1517" s="132"/>
      <c r="L1517" s="133"/>
      <c r="M1517" s="132"/>
      <c r="N1517" s="2" t="s">
        <v>2514</v>
      </c>
      <c r="O1517" s="203" t="s">
        <v>223</v>
      </c>
      <c r="P1517" s="94">
        <v>44718</v>
      </c>
      <c r="Q1517" s="94">
        <v>44718</v>
      </c>
    </row>
    <row r="1518" spans="1:17">
      <c r="A1518" s="27">
        <f t="shared" si="23"/>
        <v>1512</v>
      </c>
      <c r="B1518" s="35" t="s">
        <v>2425</v>
      </c>
      <c r="C1518" s="35" t="s">
        <v>2431</v>
      </c>
      <c r="D1518" s="2" t="s">
        <v>2505</v>
      </c>
      <c r="E1518" s="2" t="s">
        <v>2509</v>
      </c>
      <c r="F1518" s="2" t="s">
        <v>2490</v>
      </c>
      <c r="G1518" s="132"/>
      <c r="H1518" s="92" t="s">
        <v>48</v>
      </c>
      <c r="I1518" s="136"/>
      <c r="J1518" s="132"/>
      <c r="K1518" s="132"/>
      <c r="L1518" s="133"/>
      <c r="M1518" s="132"/>
      <c r="N1518" s="2" t="s">
        <v>49</v>
      </c>
      <c r="O1518" s="203" t="s">
        <v>223</v>
      </c>
      <c r="P1518" s="94">
        <v>44718</v>
      </c>
      <c r="Q1518" s="94">
        <v>44721</v>
      </c>
    </row>
    <row r="1519" spans="1:17">
      <c r="A1519" s="27">
        <f t="shared" si="23"/>
        <v>1513</v>
      </c>
      <c r="B1519" s="35" t="s">
        <v>2425</v>
      </c>
      <c r="C1519" s="35" t="s">
        <v>2431</v>
      </c>
      <c r="D1519" s="2" t="s">
        <v>2506</v>
      </c>
      <c r="E1519" s="2" t="s">
        <v>2510</v>
      </c>
      <c r="F1519" s="2" t="s">
        <v>2492</v>
      </c>
      <c r="G1519" s="132"/>
      <c r="H1519" s="92" t="s">
        <v>48</v>
      </c>
      <c r="I1519" s="136"/>
      <c r="J1519" s="132"/>
      <c r="K1519" s="132"/>
      <c r="L1519" s="133"/>
      <c r="M1519" s="132"/>
      <c r="N1519" s="2" t="s">
        <v>227</v>
      </c>
      <c r="O1519" s="203" t="s">
        <v>223</v>
      </c>
      <c r="P1519" s="94">
        <v>44722</v>
      </c>
      <c r="Q1519" s="94">
        <v>44720</v>
      </c>
    </row>
    <row r="1520" spans="1:17">
      <c r="A1520" s="27">
        <f t="shared" si="23"/>
        <v>1514</v>
      </c>
      <c r="B1520" s="35" t="s">
        <v>2425</v>
      </c>
      <c r="C1520" s="35" t="s">
        <v>2431</v>
      </c>
      <c r="D1520" s="2" t="s">
        <v>2507</v>
      </c>
      <c r="E1520" s="2" t="s">
        <v>2511</v>
      </c>
      <c r="F1520" s="2" t="s">
        <v>2513</v>
      </c>
      <c r="G1520" s="132"/>
      <c r="H1520" s="92" t="s">
        <v>48</v>
      </c>
      <c r="I1520" s="136"/>
      <c r="J1520" s="132"/>
      <c r="K1520" s="132"/>
      <c r="L1520" s="133"/>
      <c r="M1520" s="132"/>
      <c r="N1520" s="2" t="s">
        <v>2515</v>
      </c>
      <c r="O1520" s="203" t="s">
        <v>223</v>
      </c>
      <c r="P1520" s="94">
        <v>44732</v>
      </c>
      <c r="Q1520" s="94">
        <v>44733</v>
      </c>
    </row>
    <row r="1521" spans="1:17">
      <c r="A1521" s="27">
        <f t="shared" si="23"/>
        <v>1515</v>
      </c>
      <c r="B1521" s="35" t="s">
        <v>2425</v>
      </c>
      <c r="C1521" s="35" t="s">
        <v>2430</v>
      </c>
      <c r="D1521" s="2" t="s">
        <v>2516</v>
      </c>
      <c r="E1521" s="2" t="s">
        <v>2521</v>
      </c>
      <c r="F1521" s="2" t="s">
        <v>36</v>
      </c>
      <c r="G1521" s="92" t="s">
        <v>48</v>
      </c>
      <c r="H1521" s="132"/>
      <c r="I1521" s="136"/>
      <c r="J1521" s="132"/>
      <c r="K1521" s="132"/>
      <c r="L1521" s="133"/>
      <c r="M1521" s="132"/>
      <c r="N1521" s="2" t="s">
        <v>2116</v>
      </c>
      <c r="O1521" s="203" t="s">
        <v>223</v>
      </c>
      <c r="P1521" s="94">
        <v>44743</v>
      </c>
      <c r="Q1521" s="94">
        <v>44743</v>
      </c>
    </row>
    <row r="1522" spans="1:17">
      <c r="A1522" s="27">
        <f t="shared" si="23"/>
        <v>1516</v>
      </c>
      <c r="B1522" s="35" t="s">
        <v>2425</v>
      </c>
      <c r="C1522" s="35" t="s">
        <v>2430</v>
      </c>
      <c r="D1522" s="2" t="s">
        <v>2517</v>
      </c>
      <c r="E1522" s="2" t="s">
        <v>2522</v>
      </c>
      <c r="F1522" s="2" t="s">
        <v>90</v>
      </c>
      <c r="G1522" s="92" t="s">
        <v>48</v>
      </c>
      <c r="H1522" s="132"/>
      <c r="I1522" s="136"/>
      <c r="J1522" s="132"/>
      <c r="K1522" s="132"/>
      <c r="L1522" s="133"/>
      <c r="M1522" s="132"/>
      <c r="N1522" s="2" t="s">
        <v>220</v>
      </c>
      <c r="O1522" s="203" t="s">
        <v>223</v>
      </c>
      <c r="P1522" s="1120">
        <v>44746</v>
      </c>
      <c r="Q1522" s="94">
        <v>44746</v>
      </c>
    </row>
    <row r="1523" spans="1:17">
      <c r="A1523" s="27">
        <f t="shared" si="23"/>
        <v>1517</v>
      </c>
      <c r="B1523" s="35" t="s">
        <v>2425</v>
      </c>
      <c r="C1523" s="35" t="s">
        <v>2430</v>
      </c>
      <c r="D1523" s="2" t="s">
        <v>2518</v>
      </c>
      <c r="E1523" s="2" t="s">
        <v>2523</v>
      </c>
      <c r="F1523" s="2" t="s">
        <v>2526</v>
      </c>
      <c r="G1523" s="92" t="s">
        <v>48</v>
      </c>
      <c r="H1523" s="132"/>
      <c r="I1523" s="136"/>
      <c r="J1523" s="132"/>
      <c r="K1523" s="132"/>
      <c r="L1523" s="133"/>
      <c r="M1523" s="132"/>
      <c r="N1523" s="2" t="s">
        <v>2527</v>
      </c>
      <c r="O1523" s="203" t="s">
        <v>223</v>
      </c>
      <c r="P1523" s="1120"/>
      <c r="Q1523" s="94">
        <v>44746</v>
      </c>
    </row>
    <row r="1524" spans="1:17">
      <c r="A1524" s="27">
        <f t="shared" si="23"/>
        <v>1518</v>
      </c>
      <c r="B1524" s="35" t="s">
        <v>2425</v>
      </c>
      <c r="C1524" s="35" t="s">
        <v>2430</v>
      </c>
      <c r="D1524" s="2" t="s">
        <v>2519</v>
      </c>
      <c r="E1524" s="2" t="s">
        <v>2524</v>
      </c>
      <c r="F1524" s="2" t="s">
        <v>36</v>
      </c>
      <c r="G1524" s="92" t="s">
        <v>48</v>
      </c>
      <c r="H1524" s="132"/>
      <c r="I1524" s="136"/>
      <c r="J1524" s="132"/>
      <c r="K1524" s="132"/>
      <c r="L1524" s="133"/>
      <c r="M1524" s="132"/>
      <c r="N1524" s="2" t="s">
        <v>2527</v>
      </c>
      <c r="O1524" s="203" t="s">
        <v>223</v>
      </c>
      <c r="P1524" s="1120">
        <v>44753</v>
      </c>
      <c r="Q1524" s="94">
        <v>44755</v>
      </c>
    </row>
    <row r="1525" spans="1:17">
      <c r="A1525" s="27">
        <f t="shared" si="23"/>
        <v>1519</v>
      </c>
      <c r="B1525" s="35" t="s">
        <v>2425</v>
      </c>
      <c r="C1525" s="35" t="s">
        <v>2430</v>
      </c>
      <c r="D1525" s="2" t="s">
        <v>2520</v>
      </c>
      <c r="E1525" s="2" t="s">
        <v>2525</v>
      </c>
      <c r="F1525" s="2" t="s">
        <v>137</v>
      </c>
      <c r="G1525" s="92" t="s">
        <v>48</v>
      </c>
      <c r="H1525" s="132"/>
      <c r="I1525" s="136"/>
      <c r="J1525" s="132"/>
      <c r="K1525" s="132"/>
      <c r="L1525" s="133"/>
      <c r="M1525" s="132"/>
      <c r="N1525" s="2" t="s">
        <v>2527</v>
      </c>
      <c r="O1525" s="203" t="s">
        <v>223</v>
      </c>
      <c r="P1525" s="1120"/>
      <c r="Q1525" s="94">
        <v>44755</v>
      </c>
    </row>
    <row r="1526" spans="1:17">
      <c r="A1526" s="27">
        <f t="shared" si="23"/>
        <v>1520</v>
      </c>
      <c r="B1526" s="34" t="s">
        <v>2579</v>
      </c>
      <c r="C1526" s="34" t="s">
        <v>2436</v>
      </c>
      <c r="D1526" s="26" t="s">
        <v>2530</v>
      </c>
      <c r="E1526" s="81"/>
      <c r="F1526" s="26" t="s">
        <v>2528</v>
      </c>
      <c r="G1526" s="127"/>
      <c r="H1526" s="128"/>
      <c r="I1526" s="128" t="s">
        <v>48</v>
      </c>
      <c r="J1526" s="127"/>
      <c r="K1526" s="127"/>
      <c r="L1526" s="126"/>
      <c r="M1526" s="127"/>
      <c r="N1526" s="26" t="s">
        <v>2532</v>
      </c>
      <c r="O1526" s="203" t="s">
        <v>223</v>
      </c>
      <c r="P1526" s="177">
        <v>44937</v>
      </c>
      <c r="Q1526" s="177">
        <v>44937</v>
      </c>
    </row>
    <row r="1527" spans="1:17">
      <c r="A1527" s="27">
        <f t="shared" si="23"/>
        <v>1521</v>
      </c>
      <c r="B1527" s="34" t="s">
        <v>2579</v>
      </c>
      <c r="C1527" s="34" t="s">
        <v>2436</v>
      </c>
      <c r="D1527" s="26" t="s">
        <v>2546</v>
      </c>
      <c r="E1527" s="81"/>
      <c r="F1527" s="26" t="s">
        <v>2563</v>
      </c>
      <c r="G1527" s="127"/>
      <c r="H1527" s="127"/>
      <c r="I1527" s="143"/>
      <c r="J1527" s="128" t="s">
        <v>48</v>
      </c>
      <c r="K1527" s="127"/>
      <c r="L1527" s="126"/>
      <c r="M1527" s="127"/>
      <c r="N1527" s="26" t="s">
        <v>56</v>
      </c>
      <c r="O1527" s="203" t="s">
        <v>223</v>
      </c>
      <c r="P1527" s="177">
        <v>44946</v>
      </c>
      <c r="Q1527" s="177">
        <v>44946</v>
      </c>
    </row>
    <row r="1528" spans="1:17">
      <c r="A1528" s="27">
        <f t="shared" si="23"/>
        <v>1522</v>
      </c>
      <c r="B1528" s="34" t="s">
        <v>2579</v>
      </c>
      <c r="C1528" s="34" t="s">
        <v>2434</v>
      </c>
      <c r="D1528" s="26" t="s">
        <v>2547</v>
      </c>
      <c r="E1528" s="81"/>
      <c r="F1528" s="26" t="s">
        <v>2564</v>
      </c>
      <c r="G1528" s="127"/>
      <c r="H1528" s="127"/>
      <c r="I1528" s="128" t="s">
        <v>48</v>
      </c>
      <c r="J1528" s="128"/>
      <c r="K1528" s="127"/>
      <c r="L1528" s="126"/>
      <c r="M1528" s="127"/>
      <c r="N1528" s="26" t="s">
        <v>2533</v>
      </c>
      <c r="O1528" s="203" t="s">
        <v>223</v>
      </c>
      <c r="P1528" s="1145">
        <v>44989</v>
      </c>
      <c r="Q1528" s="1145">
        <v>44989</v>
      </c>
    </row>
    <row r="1529" spans="1:17">
      <c r="A1529" s="27">
        <f t="shared" si="23"/>
        <v>1523</v>
      </c>
      <c r="B1529" s="34" t="s">
        <v>2579</v>
      </c>
      <c r="C1529" s="34" t="s">
        <v>2434</v>
      </c>
      <c r="D1529" s="26" t="s">
        <v>2548</v>
      </c>
      <c r="E1529" s="81"/>
      <c r="F1529" s="26" t="s">
        <v>2565</v>
      </c>
      <c r="G1529" s="127"/>
      <c r="H1529" s="127"/>
      <c r="I1529" s="128" t="s">
        <v>48</v>
      </c>
      <c r="J1529" s="128"/>
      <c r="K1529" s="127"/>
      <c r="L1529" s="126"/>
      <c r="M1529" s="127"/>
      <c r="N1529" s="26" t="s">
        <v>2533</v>
      </c>
      <c r="O1529" s="203" t="s">
        <v>223</v>
      </c>
      <c r="P1529" s="1145"/>
      <c r="Q1529" s="1145"/>
    </row>
    <row r="1530" spans="1:17">
      <c r="A1530" s="27">
        <f t="shared" si="23"/>
        <v>1524</v>
      </c>
      <c r="B1530" s="34" t="s">
        <v>2579</v>
      </c>
      <c r="C1530" s="34" t="s">
        <v>2434</v>
      </c>
      <c r="D1530" s="26" t="s">
        <v>2549</v>
      </c>
      <c r="E1530" s="81"/>
      <c r="F1530" s="26" t="s">
        <v>2490</v>
      </c>
      <c r="G1530" s="127"/>
      <c r="H1530" s="127"/>
      <c r="I1530" s="128" t="s">
        <v>48</v>
      </c>
      <c r="J1530" s="128"/>
      <c r="K1530" s="127"/>
      <c r="L1530" s="126"/>
      <c r="M1530" s="127"/>
      <c r="N1530" s="26" t="s">
        <v>2534</v>
      </c>
      <c r="O1530" s="203" t="s">
        <v>223</v>
      </c>
      <c r="P1530" s="1145">
        <v>44991</v>
      </c>
      <c r="Q1530" s="1145">
        <v>44991</v>
      </c>
    </row>
    <row r="1531" spans="1:17">
      <c r="A1531" s="27">
        <f t="shared" si="23"/>
        <v>1525</v>
      </c>
      <c r="B1531" s="34" t="s">
        <v>2579</v>
      </c>
      <c r="C1531" s="34" t="s">
        <v>2434</v>
      </c>
      <c r="D1531" s="26" t="s">
        <v>2550</v>
      </c>
      <c r="E1531" s="81"/>
      <c r="F1531" s="26" t="s">
        <v>2566</v>
      </c>
      <c r="G1531" s="127"/>
      <c r="H1531" s="127"/>
      <c r="I1531" s="128" t="s">
        <v>48</v>
      </c>
      <c r="J1531" s="128"/>
      <c r="K1531" s="127"/>
      <c r="L1531" s="126"/>
      <c r="M1531" s="127"/>
      <c r="N1531" s="26" t="s">
        <v>2535</v>
      </c>
      <c r="O1531" s="203" t="s">
        <v>223</v>
      </c>
      <c r="P1531" s="1145"/>
      <c r="Q1531" s="1145"/>
    </row>
    <row r="1532" spans="1:17">
      <c r="A1532" s="27">
        <f t="shared" si="23"/>
        <v>1526</v>
      </c>
      <c r="B1532" s="34" t="s">
        <v>2579</v>
      </c>
      <c r="C1532" s="34" t="s">
        <v>2434</v>
      </c>
      <c r="D1532" s="26" t="s">
        <v>2551</v>
      </c>
      <c r="E1532" s="81"/>
      <c r="F1532" s="26" t="s">
        <v>2567</v>
      </c>
      <c r="G1532" s="127"/>
      <c r="H1532" s="127"/>
      <c r="I1532" s="128" t="s">
        <v>48</v>
      </c>
      <c r="J1532" s="128"/>
      <c r="K1532" s="127"/>
      <c r="L1532" s="126"/>
      <c r="M1532" s="127"/>
      <c r="N1532" s="26" t="s">
        <v>2536</v>
      </c>
      <c r="O1532" s="203" t="s">
        <v>223</v>
      </c>
      <c r="P1532" s="1145"/>
      <c r="Q1532" s="1145"/>
    </row>
    <row r="1533" spans="1:17">
      <c r="A1533" s="27">
        <f t="shared" si="23"/>
        <v>1527</v>
      </c>
      <c r="B1533" s="34" t="s">
        <v>2579</v>
      </c>
      <c r="C1533" s="34" t="s">
        <v>2434</v>
      </c>
      <c r="D1533" s="26" t="s">
        <v>2552</v>
      </c>
      <c r="E1533" s="81"/>
      <c r="F1533" s="26" t="s">
        <v>2568</v>
      </c>
      <c r="G1533" s="127"/>
      <c r="H1533" s="127"/>
      <c r="I1533" s="128" t="s">
        <v>48</v>
      </c>
      <c r="J1533" s="128"/>
      <c r="K1533" s="127"/>
      <c r="L1533" s="126"/>
      <c r="M1533" s="127"/>
      <c r="N1533" s="26" t="s">
        <v>2537</v>
      </c>
      <c r="O1533" s="203" t="s">
        <v>223</v>
      </c>
      <c r="P1533" s="1145"/>
      <c r="Q1533" s="1145"/>
    </row>
    <row r="1534" spans="1:17">
      <c r="A1534" s="27">
        <f t="shared" si="23"/>
        <v>1528</v>
      </c>
      <c r="B1534" s="34" t="s">
        <v>2579</v>
      </c>
      <c r="C1534" s="34" t="s">
        <v>2433</v>
      </c>
      <c r="D1534" s="26" t="s">
        <v>2553</v>
      </c>
      <c r="E1534" s="81"/>
      <c r="F1534" s="26" t="s">
        <v>2569</v>
      </c>
      <c r="G1534" s="127"/>
      <c r="H1534" s="127"/>
      <c r="I1534" s="128" t="s">
        <v>48</v>
      </c>
      <c r="J1534" s="128"/>
      <c r="K1534" s="127"/>
      <c r="L1534" s="126"/>
      <c r="M1534" s="127"/>
      <c r="N1534" s="26" t="s">
        <v>2538</v>
      </c>
      <c r="O1534" s="203" t="s">
        <v>223</v>
      </c>
      <c r="P1534" s="177">
        <v>45019</v>
      </c>
      <c r="Q1534" s="177">
        <v>45019</v>
      </c>
    </row>
    <row r="1535" spans="1:17">
      <c r="A1535" s="27">
        <f t="shared" si="23"/>
        <v>1529</v>
      </c>
      <c r="B1535" s="34" t="s">
        <v>2579</v>
      </c>
      <c r="C1535" s="34" t="s">
        <v>2433</v>
      </c>
      <c r="D1535" s="26" t="s">
        <v>2554</v>
      </c>
      <c r="E1535" s="81"/>
      <c r="F1535" s="26" t="s">
        <v>2570</v>
      </c>
      <c r="G1535" s="127"/>
      <c r="H1535" s="127"/>
      <c r="I1535" s="143"/>
      <c r="J1535" s="128" t="s">
        <v>48</v>
      </c>
      <c r="K1535" s="127"/>
      <c r="L1535" s="126"/>
      <c r="M1535" s="127"/>
      <c r="N1535" s="26" t="s">
        <v>56</v>
      </c>
      <c r="O1535" s="203" t="s">
        <v>223</v>
      </c>
      <c r="P1535" s="177">
        <v>45020</v>
      </c>
      <c r="Q1535" s="177">
        <v>45020</v>
      </c>
    </row>
    <row r="1536" spans="1:17">
      <c r="A1536" s="27">
        <f t="shared" si="23"/>
        <v>1530</v>
      </c>
      <c r="B1536" s="34" t="s">
        <v>2579</v>
      </c>
      <c r="C1536" s="34" t="s">
        <v>2433</v>
      </c>
      <c r="D1536" s="26" t="s">
        <v>2554</v>
      </c>
      <c r="E1536" s="81"/>
      <c r="F1536" s="26" t="s">
        <v>2571</v>
      </c>
      <c r="G1536" s="127"/>
      <c r="H1536" s="127"/>
      <c r="I1536" s="128" t="s">
        <v>48</v>
      </c>
      <c r="J1536" s="127"/>
      <c r="K1536" s="127"/>
      <c r="L1536" s="126"/>
      <c r="M1536" s="127"/>
      <c r="N1536" s="26" t="s">
        <v>2539</v>
      </c>
      <c r="O1536" s="203" t="s">
        <v>223</v>
      </c>
      <c r="P1536" s="177">
        <v>45026</v>
      </c>
      <c r="Q1536" s="177">
        <v>45026</v>
      </c>
    </row>
    <row r="1537" spans="1:17">
      <c r="A1537" s="27">
        <f t="shared" si="23"/>
        <v>1531</v>
      </c>
      <c r="B1537" s="34" t="s">
        <v>2579</v>
      </c>
      <c r="C1537" s="34" t="s">
        <v>2433</v>
      </c>
      <c r="D1537" s="26" t="s">
        <v>2555</v>
      </c>
      <c r="E1537" s="81"/>
      <c r="F1537" s="26" t="s">
        <v>2572</v>
      </c>
      <c r="G1537" s="128" t="s">
        <v>48</v>
      </c>
      <c r="H1537" s="127"/>
      <c r="I1537" s="143"/>
      <c r="J1537" s="127"/>
      <c r="K1537" s="127"/>
      <c r="L1537" s="126"/>
      <c r="M1537" s="127"/>
      <c r="N1537" s="26" t="s">
        <v>2540</v>
      </c>
      <c r="O1537" s="203" t="s">
        <v>223</v>
      </c>
      <c r="P1537" s="177">
        <v>45030</v>
      </c>
      <c r="Q1537" s="177">
        <v>45030</v>
      </c>
    </row>
    <row r="1538" spans="1:17">
      <c r="A1538" s="27">
        <f t="shared" si="23"/>
        <v>1532</v>
      </c>
      <c r="B1538" s="34" t="s">
        <v>2579</v>
      </c>
      <c r="C1538" s="34" t="s">
        <v>2432</v>
      </c>
      <c r="D1538" s="26" t="s">
        <v>2556</v>
      </c>
      <c r="E1538" s="81"/>
      <c r="F1538" s="26" t="s">
        <v>2573</v>
      </c>
      <c r="G1538" s="128" t="s">
        <v>48</v>
      </c>
      <c r="H1538" s="127"/>
      <c r="I1538" s="143"/>
      <c r="J1538" s="127"/>
      <c r="K1538" s="127"/>
      <c r="L1538" s="126"/>
      <c r="M1538" s="127"/>
      <c r="N1538" s="26" t="s">
        <v>2541</v>
      </c>
      <c r="O1538" s="203" t="s">
        <v>223</v>
      </c>
      <c r="P1538" s="177">
        <v>45049</v>
      </c>
      <c r="Q1538" s="177">
        <v>45049</v>
      </c>
    </row>
    <row r="1539" spans="1:17">
      <c r="A1539" s="27">
        <f t="shared" si="23"/>
        <v>1533</v>
      </c>
      <c r="B1539" s="34" t="s">
        <v>2579</v>
      </c>
      <c r="C1539" s="34" t="s">
        <v>2431</v>
      </c>
      <c r="D1539" s="26" t="s">
        <v>2557</v>
      </c>
      <c r="E1539" s="81"/>
      <c r="F1539" s="26" t="s">
        <v>2574</v>
      </c>
      <c r="G1539" s="128" t="s">
        <v>48</v>
      </c>
      <c r="H1539" s="127"/>
      <c r="I1539" s="143"/>
      <c r="J1539" s="127"/>
      <c r="K1539" s="127"/>
      <c r="L1539" s="126"/>
      <c r="M1539" s="127"/>
      <c r="N1539" s="26" t="s">
        <v>2542</v>
      </c>
      <c r="O1539" s="203" t="s">
        <v>223</v>
      </c>
      <c r="P1539" s="177">
        <v>45082</v>
      </c>
      <c r="Q1539" s="177">
        <v>45082</v>
      </c>
    </row>
    <row r="1540" spans="1:17">
      <c r="A1540" s="27">
        <f t="shared" si="23"/>
        <v>1534</v>
      </c>
      <c r="B1540" s="34" t="s">
        <v>2579</v>
      </c>
      <c r="C1540" s="34" t="s">
        <v>2431</v>
      </c>
      <c r="D1540" s="26" t="s">
        <v>2558</v>
      </c>
      <c r="E1540" s="81"/>
      <c r="F1540" s="26" t="s">
        <v>2575</v>
      </c>
      <c r="G1540" s="127"/>
      <c r="H1540" s="127"/>
      <c r="I1540" s="143"/>
      <c r="J1540" s="127"/>
      <c r="K1540" s="127"/>
      <c r="L1540" s="128" t="s">
        <v>48</v>
      </c>
      <c r="M1540" s="127"/>
      <c r="N1540" s="26" t="s">
        <v>2543</v>
      </c>
      <c r="O1540" s="203" t="s">
        <v>223</v>
      </c>
      <c r="P1540" s="177">
        <v>45087</v>
      </c>
      <c r="Q1540" s="177">
        <v>45087</v>
      </c>
    </row>
    <row r="1541" spans="1:17">
      <c r="A1541" s="27">
        <f t="shared" si="23"/>
        <v>1535</v>
      </c>
      <c r="B1541" s="34" t="s">
        <v>2579</v>
      </c>
      <c r="C1541" s="34" t="s">
        <v>2431</v>
      </c>
      <c r="D1541" s="26" t="s">
        <v>2559</v>
      </c>
      <c r="E1541" s="81"/>
      <c r="F1541" s="26" t="s">
        <v>2565</v>
      </c>
      <c r="G1541" s="128" t="s">
        <v>48</v>
      </c>
      <c r="H1541" s="127"/>
      <c r="I1541" s="143"/>
      <c r="J1541" s="127"/>
      <c r="K1541" s="127"/>
      <c r="L1541" s="126"/>
      <c r="M1541" s="127"/>
      <c r="N1541" s="26" t="s">
        <v>2544</v>
      </c>
      <c r="O1541" s="203" t="s">
        <v>223</v>
      </c>
      <c r="P1541" s="177">
        <v>45092</v>
      </c>
      <c r="Q1541" s="177">
        <v>45092</v>
      </c>
    </row>
    <row r="1542" spans="1:17">
      <c r="A1542" s="27">
        <f t="shared" si="23"/>
        <v>1536</v>
      </c>
      <c r="B1542" s="34" t="s">
        <v>2579</v>
      </c>
      <c r="C1542" s="34" t="s">
        <v>2431</v>
      </c>
      <c r="D1542" s="26" t="s">
        <v>2560</v>
      </c>
      <c r="E1542" s="81"/>
      <c r="F1542" s="26" t="s">
        <v>2576</v>
      </c>
      <c r="G1542" s="128" t="s">
        <v>48</v>
      </c>
      <c r="H1542" s="127"/>
      <c r="I1542" s="143"/>
      <c r="J1542" s="127"/>
      <c r="K1542" s="127"/>
      <c r="L1542" s="126"/>
      <c r="M1542" s="127"/>
      <c r="N1542" s="26" t="s">
        <v>2545</v>
      </c>
      <c r="O1542" s="203" t="s">
        <v>223</v>
      </c>
      <c r="P1542" s="177">
        <v>45095</v>
      </c>
      <c r="Q1542" s="177">
        <v>45095</v>
      </c>
    </row>
    <row r="1543" spans="1:17">
      <c r="A1543" s="27">
        <f t="shared" si="23"/>
        <v>1537</v>
      </c>
      <c r="B1543" s="34" t="s">
        <v>2579</v>
      </c>
      <c r="C1543" s="34" t="s">
        <v>2430</v>
      </c>
      <c r="D1543" s="26" t="s">
        <v>2561</v>
      </c>
      <c r="E1543" s="81"/>
      <c r="F1543" s="26" t="s">
        <v>2528</v>
      </c>
      <c r="G1543" s="127"/>
      <c r="H1543" s="128" t="s">
        <v>48</v>
      </c>
      <c r="I1543" s="143"/>
      <c r="J1543" s="127"/>
      <c r="K1543" s="127"/>
      <c r="L1543" s="126"/>
      <c r="M1543" s="127"/>
      <c r="N1543" s="26" t="s">
        <v>2529</v>
      </c>
      <c r="O1543" s="203" t="s">
        <v>223</v>
      </c>
      <c r="P1543" s="177">
        <v>45122</v>
      </c>
      <c r="Q1543" s="177">
        <v>45122</v>
      </c>
    </row>
    <row r="1544" spans="1:17">
      <c r="A1544" s="27">
        <f t="shared" si="23"/>
        <v>1538</v>
      </c>
      <c r="B1544" s="34" t="s">
        <v>2579</v>
      </c>
      <c r="C1544" s="34" t="s">
        <v>2580</v>
      </c>
      <c r="D1544" s="26" t="s">
        <v>2562</v>
      </c>
      <c r="E1544" s="81"/>
      <c r="F1544" s="26" t="s">
        <v>2577</v>
      </c>
      <c r="G1544" s="127"/>
      <c r="H1544" s="128" t="s">
        <v>48</v>
      </c>
      <c r="I1544" s="143"/>
      <c r="J1544" s="127"/>
      <c r="K1544" s="127"/>
      <c r="L1544" s="126"/>
      <c r="M1544" s="127"/>
      <c r="N1544" s="26" t="s">
        <v>2531</v>
      </c>
      <c r="O1544" s="203" t="s">
        <v>223</v>
      </c>
      <c r="P1544" s="177">
        <v>45126</v>
      </c>
      <c r="Q1544" s="177">
        <v>45126</v>
      </c>
    </row>
    <row r="1545" spans="1:17">
      <c r="A1545" s="27">
        <f t="shared" ref="A1545:A1578" si="24">A1544+1</f>
        <v>1539</v>
      </c>
      <c r="B1545" s="34" t="s">
        <v>2579</v>
      </c>
      <c r="C1545" s="34" t="s">
        <v>2580</v>
      </c>
      <c r="D1545" s="16" t="s">
        <v>3606</v>
      </c>
      <c r="E1545" s="17" t="s">
        <v>3607</v>
      </c>
      <c r="F1545" s="180" t="s">
        <v>3608</v>
      </c>
      <c r="G1545" s="18"/>
      <c r="H1545" s="126"/>
      <c r="I1545" s="128" t="s">
        <v>48</v>
      </c>
      <c r="J1545" s="126"/>
      <c r="K1545" s="125"/>
      <c r="L1545" s="18"/>
      <c r="M1545" s="180"/>
      <c r="N1545" s="18" t="s">
        <v>3609</v>
      </c>
      <c r="O1545" s="125" t="s">
        <v>3610</v>
      </c>
      <c r="P1545" s="159">
        <v>44934</v>
      </c>
      <c r="Q1545" s="159">
        <v>44934</v>
      </c>
    </row>
    <row r="1546" spans="1:17">
      <c r="A1546" s="27">
        <f t="shared" si="24"/>
        <v>1540</v>
      </c>
      <c r="B1546" s="34" t="s">
        <v>2579</v>
      </c>
      <c r="C1546" s="34" t="s">
        <v>2580</v>
      </c>
      <c r="D1546" s="16" t="s">
        <v>3611</v>
      </c>
      <c r="E1546" s="17" t="s">
        <v>3612</v>
      </c>
      <c r="F1546" s="180" t="s">
        <v>3613</v>
      </c>
      <c r="G1546" s="18"/>
      <c r="H1546" s="126"/>
      <c r="I1546" s="128" t="s">
        <v>48</v>
      </c>
      <c r="J1546" s="125"/>
      <c r="K1546" s="125"/>
      <c r="L1546" s="18"/>
      <c r="M1546" s="180"/>
      <c r="N1546" s="18" t="s">
        <v>3594</v>
      </c>
      <c r="O1546" s="125" t="s">
        <v>3610</v>
      </c>
      <c r="P1546" s="159">
        <v>45115</v>
      </c>
      <c r="Q1546" s="159">
        <v>45115</v>
      </c>
    </row>
    <row r="1547" spans="1:17">
      <c r="A1547" s="27">
        <f t="shared" si="24"/>
        <v>1541</v>
      </c>
      <c r="B1547" s="34" t="s">
        <v>2579</v>
      </c>
      <c r="C1547" s="34" t="s">
        <v>2580</v>
      </c>
      <c r="D1547" s="16" t="s">
        <v>3614</v>
      </c>
      <c r="E1547" s="19">
        <v>19050030059</v>
      </c>
      <c r="F1547" s="180" t="s">
        <v>3615</v>
      </c>
      <c r="G1547" s="18"/>
      <c r="H1547" s="128" t="s">
        <v>48</v>
      </c>
      <c r="I1547" s="126"/>
      <c r="J1547" s="125"/>
      <c r="K1547" s="125"/>
      <c r="L1547" s="179"/>
      <c r="M1547" s="180"/>
      <c r="N1547" s="18" t="s">
        <v>3616</v>
      </c>
      <c r="O1547" s="125" t="s">
        <v>3610</v>
      </c>
      <c r="P1547" s="159">
        <v>45115</v>
      </c>
      <c r="Q1547" s="159">
        <v>45115</v>
      </c>
    </row>
    <row r="1548" spans="1:17">
      <c r="A1548" s="27">
        <f t="shared" si="24"/>
        <v>1542</v>
      </c>
      <c r="B1548" s="34" t="s">
        <v>2579</v>
      </c>
      <c r="C1548" s="34" t="s">
        <v>2580</v>
      </c>
      <c r="D1548" s="16" t="s">
        <v>3617</v>
      </c>
      <c r="E1548" s="17" t="s">
        <v>3618</v>
      </c>
      <c r="F1548" s="180" t="s">
        <v>3619</v>
      </c>
      <c r="G1548" s="18"/>
      <c r="H1548" s="125"/>
      <c r="I1548" s="128" t="s">
        <v>48</v>
      </c>
      <c r="J1548" s="125"/>
      <c r="K1548" s="125"/>
      <c r="L1548" s="179"/>
      <c r="M1548" s="180"/>
      <c r="N1548" s="18" t="s">
        <v>3620</v>
      </c>
      <c r="O1548" s="125" t="s">
        <v>3610</v>
      </c>
      <c r="P1548" s="159">
        <v>45146</v>
      </c>
      <c r="Q1548" s="159">
        <v>45146</v>
      </c>
    </row>
    <row r="1549" spans="1:17">
      <c r="A1549" s="27">
        <f t="shared" si="24"/>
        <v>1543</v>
      </c>
      <c r="B1549" s="34" t="s">
        <v>2579</v>
      </c>
      <c r="C1549" s="34" t="s">
        <v>2580</v>
      </c>
      <c r="D1549" s="16" t="s">
        <v>3621</v>
      </c>
      <c r="E1549" s="17" t="s">
        <v>3622</v>
      </c>
      <c r="F1549" s="180" t="s">
        <v>3613</v>
      </c>
      <c r="G1549" s="18"/>
      <c r="H1549" s="128" t="s">
        <v>48</v>
      </c>
      <c r="I1549" s="125"/>
      <c r="J1549" s="125"/>
      <c r="K1549" s="126"/>
      <c r="L1549" s="18"/>
      <c r="M1549" s="180"/>
      <c r="N1549" s="18" t="s">
        <v>3623</v>
      </c>
      <c r="O1549" s="125" t="s">
        <v>3610</v>
      </c>
      <c r="P1549" s="159">
        <v>45146</v>
      </c>
      <c r="Q1549" s="159">
        <v>45146</v>
      </c>
    </row>
    <row r="1550" spans="1:17">
      <c r="A1550" s="27">
        <f t="shared" si="24"/>
        <v>1544</v>
      </c>
      <c r="B1550" s="34" t="s">
        <v>2579</v>
      </c>
      <c r="C1550" s="34" t="s">
        <v>2580</v>
      </c>
      <c r="D1550" s="16" t="s">
        <v>3624</v>
      </c>
      <c r="E1550" s="17" t="s">
        <v>3625</v>
      </c>
      <c r="F1550" s="180" t="s">
        <v>3626</v>
      </c>
      <c r="G1550" s="18"/>
      <c r="H1550" s="128" t="s">
        <v>48</v>
      </c>
      <c r="I1550" s="125"/>
      <c r="J1550" s="125"/>
      <c r="K1550" s="125"/>
      <c r="L1550" s="179"/>
      <c r="M1550" s="180"/>
      <c r="N1550" s="18" t="s">
        <v>3627</v>
      </c>
      <c r="O1550" s="125" t="s">
        <v>3610</v>
      </c>
      <c r="P1550" s="159">
        <v>45207</v>
      </c>
      <c r="Q1550" s="159">
        <v>45207</v>
      </c>
    </row>
    <row r="1551" spans="1:17">
      <c r="A1551" s="27">
        <f t="shared" si="24"/>
        <v>1545</v>
      </c>
      <c r="B1551" s="34" t="s">
        <v>2579</v>
      </c>
      <c r="C1551" s="34" t="s">
        <v>2580</v>
      </c>
      <c r="D1551" s="16" t="s">
        <v>3628</v>
      </c>
      <c r="E1551" s="17" t="s">
        <v>3629</v>
      </c>
      <c r="F1551" s="180" t="s">
        <v>3615</v>
      </c>
      <c r="G1551" s="18"/>
      <c r="H1551" s="125"/>
      <c r="I1551" s="126"/>
      <c r="J1551" s="128" t="s">
        <v>48</v>
      </c>
      <c r="K1551" s="125"/>
      <c r="L1551" s="179"/>
      <c r="M1551" s="180"/>
      <c r="N1551" s="18" t="s">
        <v>3630</v>
      </c>
      <c r="O1551" s="125" t="s">
        <v>3610</v>
      </c>
      <c r="P1551" s="159" t="s">
        <v>3335</v>
      </c>
      <c r="Q1551" s="159" t="s">
        <v>3335</v>
      </c>
    </row>
    <row r="1552" spans="1:17">
      <c r="A1552" s="27">
        <f t="shared" si="24"/>
        <v>1546</v>
      </c>
      <c r="B1552" s="34" t="s">
        <v>2579</v>
      </c>
      <c r="C1552" s="34" t="s">
        <v>2580</v>
      </c>
      <c r="D1552" s="16" t="s">
        <v>3631</v>
      </c>
      <c r="E1552" s="19">
        <v>19030040042</v>
      </c>
      <c r="F1552" s="180" t="s">
        <v>3632</v>
      </c>
      <c r="G1552" s="18"/>
      <c r="H1552" s="125"/>
      <c r="I1552" s="126"/>
      <c r="J1552" s="126"/>
      <c r="K1552" s="128" t="s">
        <v>48</v>
      </c>
      <c r="L1552" s="18"/>
      <c r="M1552" s="180"/>
      <c r="N1552" s="18" t="s">
        <v>1596</v>
      </c>
      <c r="O1552" s="125" t="s">
        <v>3610</v>
      </c>
      <c r="P1552" s="159" t="s">
        <v>3633</v>
      </c>
      <c r="Q1552" s="159" t="s">
        <v>3633</v>
      </c>
    </row>
    <row r="1553" spans="1:17">
      <c r="A1553" s="27">
        <f t="shared" si="24"/>
        <v>1547</v>
      </c>
      <c r="B1553" s="34" t="s">
        <v>2579</v>
      </c>
      <c r="C1553" s="34" t="s">
        <v>2581</v>
      </c>
      <c r="D1553" s="16" t="s">
        <v>3634</v>
      </c>
      <c r="E1553" s="19">
        <v>19030010990</v>
      </c>
      <c r="F1553" s="180" t="s">
        <v>3632</v>
      </c>
      <c r="G1553" s="18"/>
      <c r="H1553" s="126"/>
      <c r="I1553" s="128" t="s">
        <v>48</v>
      </c>
      <c r="J1553" s="126"/>
      <c r="K1553" s="125"/>
      <c r="L1553" s="179"/>
      <c r="M1553" s="180"/>
      <c r="N1553" s="18" t="s">
        <v>3594</v>
      </c>
      <c r="O1553" s="125" t="s">
        <v>3610</v>
      </c>
      <c r="P1553" s="159">
        <v>44966</v>
      </c>
      <c r="Q1553" s="159">
        <v>44966</v>
      </c>
    </row>
    <row r="1554" spans="1:17">
      <c r="A1554" s="27">
        <f t="shared" si="24"/>
        <v>1548</v>
      </c>
      <c r="B1554" s="34" t="s">
        <v>2579</v>
      </c>
      <c r="C1554" s="34" t="s">
        <v>2581</v>
      </c>
      <c r="D1554" s="20" t="s">
        <v>3635</v>
      </c>
      <c r="E1554" s="21">
        <v>1903003027</v>
      </c>
      <c r="F1554" s="180" t="s">
        <v>3613</v>
      </c>
      <c r="G1554" s="18"/>
      <c r="H1554" s="126"/>
      <c r="I1554" s="128" t="s">
        <v>48</v>
      </c>
      <c r="J1554" s="125"/>
      <c r="K1554" s="125"/>
      <c r="L1554" s="18"/>
      <c r="M1554" s="180"/>
      <c r="N1554" s="18" t="s">
        <v>3616</v>
      </c>
      <c r="O1554" s="125" t="s">
        <v>3610</v>
      </c>
      <c r="P1554" s="159">
        <v>45086</v>
      </c>
      <c r="Q1554" s="159">
        <v>45086</v>
      </c>
    </row>
    <row r="1555" spans="1:17">
      <c r="A1555" s="27">
        <f t="shared" si="24"/>
        <v>1549</v>
      </c>
      <c r="B1555" s="34" t="s">
        <v>2579</v>
      </c>
      <c r="C1555" s="34" t="s">
        <v>2581</v>
      </c>
      <c r="D1555" s="20" t="s">
        <v>3636</v>
      </c>
      <c r="E1555" s="21">
        <v>1903003072</v>
      </c>
      <c r="F1555" s="180" t="s">
        <v>3613</v>
      </c>
      <c r="G1555" s="18"/>
      <c r="H1555" s="128" t="s">
        <v>48</v>
      </c>
      <c r="I1555" s="126"/>
      <c r="J1555" s="125"/>
      <c r="K1555" s="125"/>
      <c r="L1555" s="179"/>
      <c r="M1555" s="180"/>
      <c r="N1555" s="18" t="s">
        <v>3620</v>
      </c>
      <c r="O1555" s="125" t="s">
        <v>3610</v>
      </c>
      <c r="P1555" s="159">
        <v>45116</v>
      </c>
      <c r="Q1555" s="159">
        <v>45116</v>
      </c>
    </row>
    <row r="1556" spans="1:17">
      <c r="A1556" s="27">
        <f t="shared" si="24"/>
        <v>1550</v>
      </c>
      <c r="B1556" s="34" t="s">
        <v>2579</v>
      </c>
      <c r="C1556" s="34" t="s">
        <v>2581</v>
      </c>
      <c r="D1556" s="22" t="s">
        <v>3637</v>
      </c>
      <c r="E1556" s="23">
        <v>1903003075</v>
      </c>
      <c r="F1556" s="180" t="s">
        <v>3613</v>
      </c>
      <c r="G1556" s="18"/>
      <c r="H1556" s="125"/>
      <c r="I1556" s="128" t="s">
        <v>48</v>
      </c>
      <c r="J1556" s="125"/>
      <c r="K1556" s="125"/>
      <c r="L1556" s="18"/>
      <c r="M1556" s="180"/>
      <c r="N1556" s="18" t="s">
        <v>3623</v>
      </c>
      <c r="O1556" s="125" t="s">
        <v>3610</v>
      </c>
      <c r="P1556" s="159" t="s">
        <v>3370</v>
      </c>
      <c r="Q1556" s="159" t="s">
        <v>3370</v>
      </c>
    </row>
    <row r="1557" spans="1:17">
      <c r="A1557" s="27">
        <f t="shared" si="24"/>
        <v>1551</v>
      </c>
      <c r="B1557" s="34" t="s">
        <v>2579</v>
      </c>
      <c r="C1557" s="34" t="s">
        <v>2598</v>
      </c>
      <c r="D1557" s="20" t="s">
        <v>3638</v>
      </c>
      <c r="E1557" s="23">
        <v>1903004012</v>
      </c>
      <c r="F1557" s="180" t="s">
        <v>3632</v>
      </c>
      <c r="G1557" s="18"/>
      <c r="H1557" s="128" t="s">
        <v>48</v>
      </c>
      <c r="I1557" s="125"/>
      <c r="J1557" s="125"/>
      <c r="K1557" s="126"/>
      <c r="L1557" s="179"/>
      <c r="M1557" s="180"/>
      <c r="N1557" s="18" t="s">
        <v>3627</v>
      </c>
      <c r="O1557" s="125" t="s">
        <v>3610</v>
      </c>
      <c r="P1557" s="159">
        <v>45056</v>
      </c>
      <c r="Q1557" s="159">
        <v>45056</v>
      </c>
    </row>
    <row r="1558" spans="1:17">
      <c r="A1558" s="27">
        <f t="shared" si="24"/>
        <v>1552</v>
      </c>
      <c r="B1558" s="34" t="s">
        <v>2579</v>
      </c>
      <c r="C1558" s="34" t="s">
        <v>2598</v>
      </c>
      <c r="D1558" s="20" t="s">
        <v>3639</v>
      </c>
      <c r="E1558" s="21">
        <v>19030041099</v>
      </c>
      <c r="F1558" s="180" t="s">
        <v>3632</v>
      </c>
      <c r="G1558" s="18"/>
      <c r="H1558" s="126"/>
      <c r="I1558" s="125"/>
      <c r="J1558" s="128" t="s">
        <v>48</v>
      </c>
      <c r="K1558" s="125"/>
      <c r="L1558" s="179"/>
      <c r="M1558" s="180"/>
      <c r="N1558" s="18" t="s">
        <v>3630</v>
      </c>
      <c r="O1558" s="125" t="s">
        <v>3610</v>
      </c>
      <c r="P1558" s="159">
        <v>45270</v>
      </c>
      <c r="Q1558" s="159">
        <v>45270</v>
      </c>
    </row>
    <row r="1559" spans="1:17">
      <c r="A1559" s="27">
        <f t="shared" si="24"/>
        <v>1553</v>
      </c>
      <c r="B1559" s="34" t="s">
        <v>2579</v>
      </c>
      <c r="C1559" s="34" t="s">
        <v>2598</v>
      </c>
      <c r="D1559" s="24" t="s">
        <v>3640</v>
      </c>
      <c r="E1559" s="17">
        <v>19070030089</v>
      </c>
      <c r="F1559" s="180" t="s">
        <v>3641</v>
      </c>
      <c r="G1559" s="18"/>
      <c r="H1559" s="125"/>
      <c r="I1559" s="126"/>
      <c r="J1559" s="126"/>
      <c r="K1559" s="128" t="s">
        <v>48</v>
      </c>
      <c r="L1559" s="18"/>
      <c r="M1559" s="180"/>
      <c r="N1559" s="18" t="s">
        <v>1596</v>
      </c>
      <c r="O1559" s="125" t="s">
        <v>3610</v>
      </c>
      <c r="P1559" s="159" t="s">
        <v>3642</v>
      </c>
      <c r="Q1559" s="159" t="s">
        <v>3642</v>
      </c>
    </row>
    <row r="1560" spans="1:17">
      <c r="A1560" s="27">
        <f t="shared" si="24"/>
        <v>1554</v>
      </c>
      <c r="B1560" s="34" t="s">
        <v>2579</v>
      </c>
      <c r="C1560" s="34" t="s">
        <v>2598</v>
      </c>
      <c r="D1560" s="16" t="s">
        <v>3643</v>
      </c>
      <c r="E1560" s="17">
        <v>1903006009</v>
      </c>
      <c r="F1560" s="180" t="s">
        <v>3644</v>
      </c>
      <c r="G1560" s="18"/>
      <c r="H1560" s="125"/>
      <c r="I1560" s="126"/>
      <c r="J1560" s="126"/>
      <c r="K1560" s="128" t="s">
        <v>48</v>
      </c>
      <c r="L1560" s="18"/>
      <c r="M1560" s="180"/>
      <c r="N1560" s="18" t="s">
        <v>1596</v>
      </c>
      <c r="O1560" s="125" t="s">
        <v>3610</v>
      </c>
      <c r="P1560" s="159" t="s">
        <v>3645</v>
      </c>
      <c r="Q1560" s="159" t="s">
        <v>3645</v>
      </c>
    </row>
    <row r="1561" spans="1:17">
      <c r="A1561" s="27">
        <f t="shared" si="24"/>
        <v>1555</v>
      </c>
      <c r="B1561" s="34" t="s">
        <v>2579</v>
      </c>
      <c r="C1561" s="34" t="s">
        <v>2675</v>
      </c>
      <c r="D1561" s="20" t="s">
        <v>3646</v>
      </c>
      <c r="E1561" s="17" t="s">
        <v>3647</v>
      </c>
      <c r="F1561" s="180" t="s">
        <v>3615</v>
      </c>
      <c r="G1561" s="18"/>
      <c r="H1561" s="126"/>
      <c r="I1561" s="128" t="s">
        <v>48</v>
      </c>
      <c r="J1561" s="126"/>
      <c r="K1561" s="125"/>
      <c r="L1561" s="179"/>
      <c r="M1561" s="180"/>
      <c r="N1561" s="18" t="s">
        <v>3594</v>
      </c>
      <c r="O1561" s="125" t="s">
        <v>3610</v>
      </c>
      <c r="P1561" s="159">
        <v>45149</v>
      </c>
      <c r="Q1561" s="159">
        <v>45149</v>
      </c>
    </row>
    <row r="1562" spans="1:17">
      <c r="A1562" s="27">
        <f t="shared" si="24"/>
        <v>1556</v>
      </c>
      <c r="B1562" s="34" t="s">
        <v>2579</v>
      </c>
      <c r="C1562" s="34" t="s">
        <v>2675</v>
      </c>
      <c r="D1562" s="20" t="s">
        <v>3648</v>
      </c>
      <c r="E1562" s="17" t="s">
        <v>3649</v>
      </c>
      <c r="F1562" s="180" t="s">
        <v>3615</v>
      </c>
      <c r="G1562" s="18"/>
      <c r="H1562" s="126"/>
      <c r="I1562" s="128" t="s">
        <v>48</v>
      </c>
      <c r="J1562" s="125"/>
      <c r="K1562" s="125"/>
      <c r="L1562" s="18"/>
      <c r="M1562" s="180"/>
      <c r="N1562" s="18" t="s">
        <v>3616</v>
      </c>
      <c r="O1562" s="125" t="s">
        <v>3610</v>
      </c>
      <c r="P1562" s="159">
        <v>45210</v>
      </c>
      <c r="Q1562" s="159">
        <v>45210</v>
      </c>
    </row>
    <row r="1563" spans="1:17">
      <c r="A1563" s="27">
        <f t="shared" si="24"/>
        <v>1557</v>
      </c>
      <c r="B1563" s="34" t="s">
        <v>2579</v>
      </c>
      <c r="C1563" s="34" t="s">
        <v>2675</v>
      </c>
      <c r="D1563" s="20" t="s">
        <v>3650</v>
      </c>
      <c r="E1563" s="17" t="s">
        <v>3651</v>
      </c>
      <c r="F1563" s="180" t="s">
        <v>3615</v>
      </c>
      <c r="G1563" s="18"/>
      <c r="H1563" s="128" t="s">
        <v>48</v>
      </c>
      <c r="I1563" s="126"/>
      <c r="J1563" s="125"/>
      <c r="K1563" s="125"/>
      <c r="L1563" s="179"/>
      <c r="M1563" s="180"/>
      <c r="N1563" s="18" t="s">
        <v>3620</v>
      </c>
      <c r="O1563" s="125" t="s">
        <v>3610</v>
      </c>
      <c r="P1563" s="159">
        <v>45241</v>
      </c>
      <c r="Q1563" s="159">
        <v>45241</v>
      </c>
    </row>
    <row r="1564" spans="1:17">
      <c r="A1564" s="27">
        <f t="shared" si="24"/>
        <v>1558</v>
      </c>
      <c r="B1564" s="34" t="s">
        <v>2579</v>
      </c>
      <c r="C1564" s="34" t="s">
        <v>2675</v>
      </c>
      <c r="D1564" s="20" t="s">
        <v>1217</v>
      </c>
      <c r="E1564" s="17" t="s">
        <v>3652</v>
      </c>
      <c r="F1564" s="180" t="s">
        <v>3608</v>
      </c>
      <c r="G1564" s="18"/>
      <c r="H1564" s="125"/>
      <c r="I1564" s="128" t="s">
        <v>48</v>
      </c>
      <c r="J1564" s="125"/>
      <c r="K1564" s="125"/>
      <c r="L1564" s="18"/>
      <c r="M1564" s="180"/>
      <c r="N1564" s="18" t="s">
        <v>3623</v>
      </c>
      <c r="O1564" s="125" t="s">
        <v>3610</v>
      </c>
      <c r="P1564" s="159" t="s">
        <v>3412</v>
      </c>
      <c r="Q1564" s="159" t="s">
        <v>3412</v>
      </c>
    </row>
    <row r="1565" spans="1:17">
      <c r="A1565" s="27">
        <f t="shared" si="24"/>
        <v>1559</v>
      </c>
      <c r="B1565" s="34" t="s">
        <v>2579</v>
      </c>
      <c r="C1565" s="34" t="s">
        <v>2675</v>
      </c>
      <c r="D1565" s="20" t="s">
        <v>3653</v>
      </c>
      <c r="E1565" s="25" t="s">
        <v>3654</v>
      </c>
      <c r="F1565" s="180" t="s">
        <v>3615</v>
      </c>
      <c r="G1565" s="18"/>
      <c r="H1565" s="128" t="s">
        <v>48</v>
      </c>
      <c r="I1565" s="125"/>
      <c r="J1565" s="125"/>
      <c r="K1565" s="126"/>
      <c r="L1565" s="179"/>
      <c r="M1565" s="180"/>
      <c r="N1565" s="18" t="s">
        <v>3627</v>
      </c>
      <c r="O1565" s="125" t="s">
        <v>3610</v>
      </c>
      <c r="P1565" s="159" t="s">
        <v>3655</v>
      </c>
      <c r="Q1565" s="159" t="s">
        <v>3655</v>
      </c>
    </row>
    <row r="1566" spans="1:17">
      <c r="A1566" s="27">
        <f t="shared" si="24"/>
        <v>1560</v>
      </c>
      <c r="B1566" s="34" t="s">
        <v>2579</v>
      </c>
      <c r="C1566" s="34" t="s">
        <v>2675</v>
      </c>
      <c r="D1566" s="20" t="s">
        <v>1164</v>
      </c>
      <c r="E1566" s="17" t="s">
        <v>3656</v>
      </c>
      <c r="F1566" s="180" t="s">
        <v>3615</v>
      </c>
      <c r="G1566" s="18"/>
      <c r="H1566" s="125"/>
      <c r="I1566" s="126"/>
      <c r="J1566" s="128" t="s">
        <v>48</v>
      </c>
      <c r="K1566" s="125"/>
      <c r="L1566" s="179"/>
      <c r="M1566" s="180"/>
      <c r="N1566" s="18" t="s">
        <v>3630</v>
      </c>
      <c r="O1566" s="125" t="s">
        <v>3610</v>
      </c>
      <c r="P1566" s="159" t="s">
        <v>3657</v>
      </c>
      <c r="Q1566" s="159" t="s">
        <v>3657</v>
      </c>
    </row>
    <row r="1567" spans="1:17">
      <c r="A1567" s="27">
        <f t="shared" si="24"/>
        <v>1561</v>
      </c>
      <c r="B1567" s="34" t="s">
        <v>2579</v>
      </c>
      <c r="C1567" s="34" t="s">
        <v>2675</v>
      </c>
      <c r="D1567" s="20" t="s">
        <v>3658</v>
      </c>
      <c r="E1567" s="17" t="s">
        <v>3659</v>
      </c>
      <c r="F1567" s="180" t="s">
        <v>3660</v>
      </c>
      <c r="G1567" s="18"/>
      <c r="H1567" s="125"/>
      <c r="I1567" s="126"/>
      <c r="J1567" s="126"/>
      <c r="K1567" s="128" t="s">
        <v>48</v>
      </c>
      <c r="L1567" s="18"/>
      <c r="M1567" s="180"/>
      <c r="N1567" s="18" t="s">
        <v>1596</v>
      </c>
      <c r="O1567" s="125" t="s">
        <v>3610</v>
      </c>
      <c r="P1567" s="159" t="s">
        <v>3661</v>
      </c>
      <c r="Q1567" s="159" t="s">
        <v>3661</v>
      </c>
    </row>
    <row r="1568" spans="1:17">
      <c r="A1568" s="27">
        <f t="shared" si="24"/>
        <v>1562</v>
      </c>
      <c r="B1568" s="34" t="s">
        <v>2579</v>
      </c>
      <c r="C1568" s="34" t="s">
        <v>2675</v>
      </c>
      <c r="D1568" s="22" t="s">
        <v>3662</v>
      </c>
      <c r="E1568" s="17" t="s">
        <v>3663</v>
      </c>
      <c r="F1568" s="180" t="s">
        <v>3664</v>
      </c>
      <c r="G1568" s="18"/>
      <c r="H1568" s="126"/>
      <c r="I1568" s="128" t="s">
        <v>48</v>
      </c>
      <c r="J1568" s="126"/>
      <c r="K1568" s="125"/>
      <c r="L1568" s="179"/>
      <c r="M1568" s="180"/>
      <c r="N1568" s="18" t="s">
        <v>3594</v>
      </c>
      <c r="O1568" s="125" t="s">
        <v>3610</v>
      </c>
      <c r="P1568" s="159" t="s">
        <v>3665</v>
      </c>
      <c r="Q1568" s="159" t="s">
        <v>3665</v>
      </c>
    </row>
    <row r="1569" spans="1:17">
      <c r="A1569" s="27">
        <f t="shared" si="24"/>
        <v>1563</v>
      </c>
      <c r="B1569" s="34" t="s">
        <v>2579</v>
      </c>
      <c r="C1569" s="34" t="s">
        <v>2675</v>
      </c>
      <c r="D1569" s="20" t="s">
        <v>3666</v>
      </c>
      <c r="E1569" s="17" t="s">
        <v>3667</v>
      </c>
      <c r="F1569" s="180" t="s">
        <v>3632</v>
      </c>
      <c r="G1569" s="18"/>
      <c r="H1569" s="126"/>
      <c r="I1569" s="128" t="s">
        <v>48</v>
      </c>
      <c r="J1569" s="125"/>
      <c r="K1569" s="125"/>
      <c r="L1569" s="18"/>
      <c r="M1569" s="180"/>
      <c r="N1569" s="18" t="s">
        <v>3616</v>
      </c>
      <c r="O1569" s="125" t="s">
        <v>3610</v>
      </c>
      <c r="P1569" s="159" t="s">
        <v>3596</v>
      </c>
      <c r="Q1569" s="159" t="s">
        <v>3596</v>
      </c>
    </row>
    <row r="1570" spans="1:17">
      <c r="A1570" s="27">
        <f t="shared" si="24"/>
        <v>1564</v>
      </c>
      <c r="B1570" s="34" t="s">
        <v>2579</v>
      </c>
      <c r="C1570" s="34" t="s">
        <v>2689</v>
      </c>
      <c r="D1570" s="20" t="s">
        <v>3668</v>
      </c>
      <c r="E1570" s="186" t="s">
        <v>3669</v>
      </c>
      <c r="F1570" s="180" t="s">
        <v>3670</v>
      </c>
      <c r="G1570" s="186"/>
      <c r="H1570" s="128" t="s">
        <v>48</v>
      </c>
      <c r="I1570" s="125"/>
      <c r="J1570" s="125"/>
      <c r="K1570" s="125"/>
      <c r="L1570" s="18"/>
      <c r="M1570" s="180"/>
      <c r="N1570" s="18" t="s">
        <v>3627</v>
      </c>
      <c r="O1570" s="125" t="s">
        <v>3610</v>
      </c>
      <c r="P1570" s="159">
        <v>44938</v>
      </c>
      <c r="Q1570" s="159">
        <v>44938</v>
      </c>
    </row>
    <row r="1571" spans="1:17">
      <c r="A1571" s="27">
        <f t="shared" si="24"/>
        <v>1565</v>
      </c>
      <c r="B1571" s="34" t="s">
        <v>2579</v>
      </c>
      <c r="C1571" s="34" t="s">
        <v>2689</v>
      </c>
      <c r="D1571" s="20" t="s">
        <v>3671</v>
      </c>
      <c r="E1571" s="186" t="s">
        <v>3672</v>
      </c>
      <c r="F1571" s="180" t="s">
        <v>3670</v>
      </c>
      <c r="G1571" s="186"/>
      <c r="H1571" s="125"/>
      <c r="I1571" s="126"/>
      <c r="J1571" s="128" t="s">
        <v>48</v>
      </c>
      <c r="K1571" s="125"/>
      <c r="L1571" s="18"/>
      <c r="M1571" s="180"/>
      <c r="N1571" s="18" t="s">
        <v>3630</v>
      </c>
      <c r="O1571" s="125" t="s">
        <v>3610</v>
      </c>
      <c r="P1571" s="159">
        <v>44969</v>
      </c>
      <c r="Q1571" s="159">
        <v>44969</v>
      </c>
    </row>
    <row r="1572" spans="1:17">
      <c r="A1572" s="27">
        <f t="shared" si="24"/>
        <v>1566</v>
      </c>
      <c r="B1572" s="34" t="s">
        <v>2579</v>
      </c>
      <c r="C1572" s="34" t="s">
        <v>2689</v>
      </c>
      <c r="D1572" s="20" t="s">
        <v>3673</v>
      </c>
      <c r="E1572" s="186" t="s">
        <v>3674</v>
      </c>
      <c r="F1572" s="180" t="s">
        <v>3670</v>
      </c>
      <c r="G1572" s="186"/>
      <c r="H1572" s="125"/>
      <c r="I1572" s="126"/>
      <c r="J1572" s="126"/>
      <c r="K1572" s="128" t="s">
        <v>48</v>
      </c>
      <c r="L1572" s="18"/>
      <c r="M1572" s="180"/>
      <c r="N1572" s="18" t="s">
        <v>1596</v>
      </c>
      <c r="O1572" s="125" t="s">
        <v>3610</v>
      </c>
      <c r="P1572" s="159">
        <v>44997</v>
      </c>
      <c r="Q1572" s="159">
        <v>44997</v>
      </c>
    </row>
    <row r="1573" spans="1:17">
      <c r="A1573" s="27">
        <f t="shared" si="24"/>
        <v>1567</v>
      </c>
      <c r="B1573" s="34" t="s">
        <v>2579</v>
      </c>
      <c r="C1573" s="34" t="s">
        <v>2689</v>
      </c>
      <c r="D1573" s="20" t="s">
        <v>3675</v>
      </c>
      <c r="E1573" s="186" t="s">
        <v>3676</v>
      </c>
      <c r="F1573" s="180" t="s">
        <v>3677</v>
      </c>
      <c r="G1573" s="186"/>
      <c r="H1573" s="126"/>
      <c r="I1573" s="128" t="s">
        <v>48</v>
      </c>
      <c r="J1573" s="126"/>
      <c r="K1573" s="125"/>
      <c r="L1573" s="179"/>
      <c r="M1573" s="180"/>
      <c r="N1573" s="18" t="s">
        <v>3594</v>
      </c>
      <c r="O1573" s="125" t="s">
        <v>3610</v>
      </c>
      <c r="P1573" s="159">
        <v>45028</v>
      </c>
      <c r="Q1573" s="159">
        <v>45028</v>
      </c>
    </row>
    <row r="1574" spans="1:17">
      <c r="A1574" s="27">
        <f t="shared" si="24"/>
        <v>1568</v>
      </c>
      <c r="B1574" s="34" t="s">
        <v>2579</v>
      </c>
      <c r="C1574" s="34" t="s">
        <v>2689</v>
      </c>
      <c r="D1574" s="20" t="s">
        <v>3678</v>
      </c>
      <c r="E1574" s="186" t="s">
        <v>3679</v>
      </c>
      <c r="F1574" s="180" t="s">
        <v>3680</v>
      </c>
      <c r="G1574" s="186"/>
      <c r="H1574" s="126"/>
      <c r="I1574" s="128" t="s">
        <v>48</v>
      </c>
      <c r="J1574" s="125"/>
      <c r="K1574" s="125"/>
      <c r="L1574" s="179"/>
      <c r="M1574" s="180"/>
      <c r="N1574" s="18" t="s">
        <v>3616</v>
      </c>
      <c r="O1574" s="125" t="s">
        <v>3610</v>
      </c>
      <c r="P1574" s="159">
        <v>45089</v>
      </c>
      <c r="Q1574" s="159">
        <v>45089</v>
      </c>
    </row>
    <row r="1575" spans="1:17">
      <c r="A1575" s="27">
        <f t="shared" si="24"/>
        <v>1569</v>
      </c>
      <c r="B1575" s="34" t="s">
        <v>2579</v>
      </c>
      <c r="C1575" s="34" t="s">
        <v>2689</v>
      </c>
      <c r="D1575" s="22" t="s">
        <v>3681</v>
      </c>
      <c r="E1575" s="186" t="s">
        <v>3682</v>
      </c>
      <c r="F1575" s="180" t="s">
        <v>3680</v>
      </c>
      <c r="G1575" s="186"/>
      <c r="H1575" s="128" t="s">
        <v>48</v>
      </c>
      <c r="I1575" s="126"/>
      <c r="J1575" s="125"/>
      <c r="K1575" s="125"/>
      <c r="L1575" s="18"/>
      <c r="M1575" s="180"/>
      <c r="N1575" s="18" t="s">
        <v>3620</v>
      </c>
      <c r="O1575" s="125" t="s">
        <v>3610</v>
      </c>
      <c r="P1575" s="159">
        <v>45150</v>
      </c>
      <c r="Q1575" s="159">
        <v>45150</v>
      </c>
    </row>
    <row r="1576" spans="1:17">
      <c r="A1576" s="27">
        <f t="shared" si="24"/>
        <v>1570</v>
      </c>
      <c r="B1576" s="34" t="s">
        <v>2579</v>
      </c>
      <c r="C1576" s="34" t="s">
        <v>2689</v>
      </c>
      <c r="D1576" s="22" t="s">
        <v>3683</v>
      </c>
      <c r="E1576" s="186" t="s">
        <v>3684</v>
      </c>
      <c r="F1576" s="180" t="s">
        <v>3680</v>
      </c>
      <c r="G1576" s="186"/>
      <c r="H1576" s="128" t="s">
        <v>48</v>
      </c>
      <c r="I1576" s="126"/>
      <c r="J1576" s="125"/>
      <c r="K1576" s="125"/>
      <c r="L1576" s="179"/>
      <c r="M1576" s="180"/>
      <c r="N1576" s="18" t="s">
        <v>3620</v>
      </c>
      <c r="O1576" s="125" t="s">
        <v>3610</v>
      </c>
      <c r="P1576" s="159">
        <v>45181</v>
      </c>
      <c r="Q1576" s="159">
        <v>45181</v>
      </c>
    </row>
    <row r="1577" spans="1:17">
      <c r="A1577" s="27">
        <f t="shared" si="24"/>
        <v>1571</v>
      </c>
      <c r="B1577" s="34" t="s">
        <v>2579</v>
      </c>
      <c r="C1577" s="34" t="s">
        <v>2689</v>
      </c>
      <c r="D1577" s="22" t="s">
        <v>3685</v>
      </c>
      <c r="E1577" s="186" t="s">
        <v>3686</v>
      </c>
      <c r="F1577" s="180" t="s">
        <v>3680</v>
      </c>
      <c r="G1577" s="186"/>
      <c r="H1577" s="125"/>
      <c r="I1577" s="128" t="s">
        <v>48</v>
      </c>
      <c r="J1577" s="125"/>
      <c r="K1577" s="125"/>
      <c r="L1577" s="18"/>
      <c r="M1577" s="180"/>
      <c r="N1577" s="18" t="s">
        <v>3623</v>
      </c>
      <c r="O1577" s="125" t="s">
        <v>3610</v>
      </c>
      <c r="P1577" s="159">
        <v>45211</v>
      </c>
      <c r="Q1577" s="159">
        <v>45211</v>
      </c>
    </row>
    <row r="1578" spans="1:17">
      <c r="A1578" s="27">
        <f t="shared" si="24"/>
        <v>1572</v>
      </c>
      <c r="B1578" s="34" t="s">
        <v>2579</v>
      </c>
      <c r="C1578" s="34" t="s">
        <v>2580</v>
      </c>
      <c r="D1578" s="16" t="s">
        <v>3606</v>
      </c>
      <c r="E1578" s="17" t="s">
        <v>3607</v>
      </c>
      <c r="F1578" s="180" t="s">
        <v>3608</v>
      </c>
      <c r="G1578" s="18"/>
      <c r="H1578" s="126"/>
      <c r="I1578" s="128" t="s">
        <v>48</v>
      </c>
      <c r="J1578" s="126"/>
      <c r="K1578" s="125"/>
      <c r="L1578" s="18"/>
      <c r="M1578" s="180"/>
      <c r="N1578" s="18" t="s">
        <v>3609</v>
      </c>
      <c r="O1578" s="125" t="s">
        <v>3610</v>
      </c>
      <c r="P1578" s="159">
        <v>44934</v>
      </c>
      <c r="Q1578" s="159">
        <v>44934</v>
      </c>
    </row>
  </sheetData>
  <mergeCells count="305">
    <mergeCell ref="Q863:Q864"/>
    <mergeCell ref="Q981:Q982"/>
    <mergeCell ref="Q983:Q984"/>
    <mergeCell ref="P865:P866"/>
    <mergeCell ref="Q993:Q994"/>
    <mergeCell ref="Q999:Q1000"/>
    <mergeCell ref="Q1004:Q1005"/>
    <mergeCell ref="P1012:P1013"/>
    <mergeCell ref="P1014:P1015"/>
    <mergeCell ref="P1016:P1018"/>
    <mergeCell ref="Q1012:Q1013"/>
    <mergeCell ref="Q1014:Q1015"/>
    <mergeCell ref="Q1016:Q1018"/>
    <mergeCell ref="Q869:Q871"/>
    <mergeCell ref="Q880:Q881"/>
    <mergeCell ref="Q865:Q866"/>
    <mergeCell ref="P1004:P1005"/>
    <mergeCell ref="P869:P871"/>
    <mergeCell ref="P900:P901"/>
    <mergeCell ref="Q939:Q940"/>
    <mergeCell ref="Q946:Q947"/>
    <mergeCell ref="Q954:Q955"/>
    <mergeCell ref="Q960:Q961"/>
    <mergeCell ref="Q966:Q967"/>
    <mergeCell ref="Q974:Q975"/>
    <mergeCell ref="Q1026:Q1027"/>
    <mergeCell ref="Q1390:Q1391"/>
    <mergeCell ref="P1405:P1406"/>
    <mergeCell ref="Q1405:Q1406"/>
    <mergeCell ref="Q1188:Q1192"/>
    <mergeCell ref="Q1167:Q1169"/>
    <mergeCell ref="Q1171:Q1172"/>
    <mergeCell ref="Q1177:Q1178"/>
    <mergeCell ref="Q1179:Q1181"/>
    <mergeCell ref="P1154:P1157"/>
    <mergeCell ref="Q1094:Q1095"/>
    <mergeCell ref="Q1097:Q1098"/>
    <mergeCell ref="Q1103:Q1105"/>
    <mergeCell ref="Q1106:Q1109"/>
    <mergeCell ref="Q1111:Q1115"/>
    <mergeCell ref="Q1118:Q1121"/>
    <mergeCell ref="Q1122:Q1123"/>
    <mergeCell ref="Q1152:Q1153"/>
    <mergeCell ref="P1094:P1095"/>
    <mergeCell ref="P1103:P1105"/>
    <mergeCell ref="P1106:P1109"/>
    <mergeCell ref="P1111:P1115"/>
    <mergeCell ref="Q1195:Q1196"/>
    <mergeCell ref="Q1203:Q1205"/>
    <mergeCell ref="P1419:P1421"/>
    <mergeCell ref="P1423:P1424"/>
    <mergeCell ref="Q1417:Q1418"/>
    <mergeCell ref="Q1419:Q1421"/>
    <mergeCell ref="Q1423:Q1424"/>
    <mergeCell ref="Q1160:Q1162"/>
    <mergeCell ref="Q1154:Q1157"/>
    <mergeCell ref="Q1183:Q1184"/>
    <mergeCell ref="Q1185:Q1187"/>
    <mergeCell ref="P1160:P1162"/>
    <mergeCell ref="P1185:P1187"/>
    <mergeCell ref="P1188:P1192"/>
    <mergeCell ref="Q1200:Q1202"/>
    <mergeCell ref="Q1163:Q1166"/>
    <mergeCell ref="Q1245:Q1246"/>
    <mergeCell ref="Q1253:Q1254"/>
    <mergeCell ref="Q1235:Q1236"/>
    <mergeCell ref="P1235:P1236"/>
    <mergeCell ref="P1245:P1246"/>
    <mergeCell ref="P1208:P1209"/>
    <mergeCell ref="P1218:P1223"/>
    <mergeCell ref="P1370:P1371"/>
    <mergeCell ref="Q1370:Q1371"/>
    <mergeCell ref="P1381:P1382"/>
    <mergeCell ref="P1528:P1529"/>
    <mergeCell ref="Q1528:Q1529"/>
    <mergeCell ref="P1530:P1533"/>
    <mergeCell ref="Q1530:Q1533"/>
    <mergeCell ref="P1492:P1494"/>
    <mergeCell ref="Q1435:Q1436"/>
    <mergeCell ref="Q1474:Q1475"/>
    <mergeCell ref="P1495:P1496"/>
    <mergeCell ref="P1497:P1498"/>
    <mergeCell ref="P1501:P1502"/>
    <mergeCell ref="P1505:P1506"/>
    <mergeCell ref="P1509:P1510"/>
    <mergeCell ref="P1514:P1515"/>
    <mergeCell ref="P1522:P1523"/>
    <mergeCell ref="P1524:P1525"/>
    <mergeCell ref="P1435:P1436"/>
    <mergeCell ref="P1474:P1475"/>
    <mergeCell ref="P1485:P1486"/>
    <mergeCell ref="Q858:Q859"/>
    <mergeCell ref="Q436:Q437"/>
    <mergeCell ref="Q440:Q441"/>
    <mergeCell ref="Q443:Q445"/>
    <mergeCell ref="Q227:Q228"/>
    <mergeCell ref="Q229:Q232"/>
    <mergeCell ref="Q233:Q234"/>
    <mergeCell ref="Q235:Q236"/>
    <mergeCell ref="Q238:Q239"/>
    <mergeCell ref="Q595:Q596"/>
    <mergeCell ref="Q425:Q426"/>
    <mergeCell ref="Q286:Q289"/>
    <mergeCell ref="Q1206:Q1207"/>
    <mergeCell ref="P880:P881"/>
    <mergeCell ref="P1097:P1098"/>
    <mergeCell ref="P1152:P1153"/>
    <mergeCell ref="P1195:P1196"/>
    <mergeCell ref="P1200:P1207"/>
    <mergeCell ref="Q900:Q901"/>
    <mergeCell ref="Q1055:Q1057"/>
    <mergeCell ref="Q1059:Q1060"/>
    <mergeCell ref="Q1061:Q1063"/>
    <mergeCell ref="Q1064:Q1066"/>
    <mergeCell ref="Q1067:Q1068"/>
    <mergeCell ref="Q1069:Q1070"/>
    <mergeCell ref="Q1071:Q1073"/>
    <mergeCell ref="Q1074:Q1075"/>
    <mergeCell ref="Q1076:Q1080"/>
    <mergeCell ref="P1083:P1086"/>
    <mergeCell ref="P1071:P1073"/>
    <mergeCell ref="Q1081:Q1082"/>
    <mergeCell ref="Q1083:Q1086"/>
    <mergeCell ref="Q1019:Q1020"/>
    <mergeCell ref="Q1022:Q1024"/>
    <mergeCell ref="P1074:P1075"/>
    <mergeCell ref="P1076:P1080"/>
    <mergeCell ref="P842:P843"/>
    <mergeCell ref="P850:P851"/>
    <mergeCell ref="P856:P857"/>
    <mergeCell ref="P858:P859"/>
    <mergeCell ref="P1069:P1070"/>
    <mergeCell ref="P1055:P1057"/>
    <mergeCell ref="P1059:P1060"/>
    <mergeCell ref="P1061:P1063"/>
    <mergeCell ref="P1064:P1066"/>
    <mergeCell ref="P1067:P1068"/>
    <mergeCell ref="P939:P940"/>
    <mergeCell ref="P946:P947"/>
    <mergeCell ref="P954:P955"/>
    <mergeCell ref="P960:P961"/>
    <mergeCell ref="P966:P967"/>
    <mergeCell ref="P974:P975"/>
    <mergeCell ref="P981:P982"/>
    <mergeCell ref="P983:P984"/>
    <mergeCell ref="P993:P994"/>
    <mergeCell ref="P999:P1000"/>
    <mergeCell ref="P1019:P1020"/>
    <mergeCell ref="P1022:P1024"/>
    <mergeCell ref="P1026:P1027"/>
    <mergeCell ref="P863:P864"/>
    <mergeCell ref="P659:P660"/>
    <mergeCell ref="Q659:Q660"/>
    <mergeCell ref="P667:P669"/>
    <mergeCell ref="Q667:Q669"/>
    <mergeCell ref="Q633:Q634"/>
    <mergeCell ref="P637:P638"/>
    <mergeCell ref="P639:P640"/>
    <mergeCell ref="P641:P642"/>
    <mergeCell ref="P646:P647"/>
    <mergeCell ref="Q637:Q638"/>
    <mergeCell ref="Q639:Q640"/>
    <mergeCell ref="Q641:Q642"/>
    <mergeCell ref="Q646:Q647"/>
    <mergeCell ref="A1:Q1"/>
    <mergeCell ref="P619:P620"/>
    <mergeCell ref="Q619:Q620"/>
    <mergeCell ref="P621:P623"/>
    <mergeCell ref="Q621:Q623"/>
    <mergeCell ref="P624:P625"/>
    <mergeCell ref="Q624:Q625"/>
    <mergeCell ref="P626:P627"/>
    <mergeCell ref="Q309:Q311"/>
    <mergeCell ref="P325:P326"/>
    <mergeCell ref="Q325:Q326"/>
    <mergeCell ref="N3:N5"/>
    <mergeCell ref="O3:O5"/>
    <mergeCell ref="P3:P5"/>
    <mergeCell ref="Q3:Q5"/>
    <mergeCell ref="P8:P9"/>
    <mergeCell ref="P51:P52"/>
    <mergeCell ref="P53:P56"/>
    <mergeCell ref="P58:P59"/>
    <mergeCell ref="P23:P25"/>
    <mergeCell ref="P30:P31"/>
    <mergeCell ref="P33:P34"/>
    <mergeCell ref="P42:P43"/>
    <mergeCell ref="Q11:Q14"/>
    <mergeCell ref="Q46:Q47"/>
    <mergeCell ref="Q42:Q43"/>
    <mergeCell ref="Q53:Q56"/>
    <mergeCell ref="Q58:Q59"/>
    <mergeCell ref="A3:A5"/>
    <mergeCell ref="B3:B5"/>
    <mergeCell ref="C3:C5"/>
    <mergeCell ref="D3:D5"/>
    <mergeCell ref="G3:L3"/>
    <mergeCell ref="I4:I5"/>
    <mergeCell ref="L4:L5"/>
    <mergeCell ref="E3:E5"/>
    <mergeCell ref="F3:F5"/>
    <mergeCell ref="M3:M5"/>
    <mergeCell ref="P11:P14"/>
    <mergeCell ref="Q23:Q25"/>
    <mergeCell ref="Q30:Q31"/>
    <mergeCell ref="Q33:Q34"/>
    <mergeCell ref="Q51:Q52"/>
    <mergeCell ref="P46:P47"/>
    <mergeCell ref="P630:P631"/>
    <mergeCell ref="P633:P634"/>
    <mergeCell ref="Q626:Q627"/>
    <mergeCell ref="Q630:Q631"/>
    <mergeCell ref="P375:P376"/>
    <mergeCell ref="P379:P380"/>
    <mergeCell ref="Q375:Q376"/>
    <mergeCell ref="Q379:Q380"/>
    <mergeCell ref="P390:P391"/>
    <mergeCell ref="Q390:Q391"/>
    <mergeCell ref="P595:P596"/>
    <mergeCell ref="P434:P435"/>
    <mergeCell ref="Q434:Q435"/>
    <mergeCell ref="P419:P420"/>
    <mergeCell ref="Q415:Q416"/>
    <mergeCell ref="Q419:Q420"/>
    <mergeCell ref="P425:P426"/>
    <mergeCell ref="Q404:Q405"/>
    <mergeCell ref="P415:P416"/>
    <mergeCell ref="P436:P437"/>
    <mergeCell ref="P440:P441"/>
    <mergeCell ref="P443:P445"/>
    <mergeCell ref="P190:P192"/>
    <mergeCell ref="P194:P196"/>
    <mergeCell ref="P197:P198"/>
    <mergeCell ref="Q190:Q192"/>
    <mergeCell ref="Q194:Q196"/>
    <mergeCell ref="Q197:Q198"/>
    <mergeCell ref="Q241:Q242"/>
    <mergeCell ref="P221:P223"/>
    <mergeCell ref="P227:P228"/>
    <mergeCell ref="P229:P232"/>
    <mergeCell ref="P233:P234"/>
    <mergeCell ref="P235:P236"/>
    <mergeCell ref="P238:P239"/>
    <mergeCell ref="P241:P242"/>
    <mergeCell ref="P214:P215"/>
    <mergeCell ref="P217:P218"/>
    <mergeCell ref="P219:P220"/>
    <mergeCell ref="Q217:Q218"/>
    <mergeCell ref="Q219:Q220"/>
    <mergeCell ref="Q221:Q223"/>
    <mergeCell ref="P1081:P1082"/>
    <mergeCell ref="P1163:P1166"/>
    <mergeCell ref="P1167:P1169"/>
    <mergeCell ref="P1171:P1172"/>
    <mergeCell ref="P1177:P1178"/>
    <mergeCell ref="P1179:P1181"/>
    <mergeCell ref="P1183:P1184"/>
    <mergeCell ref="P1087:P1091"/>
    <mergeCell ref="P1118:P1121"/>
    <mergeCell ref="P1122:P1123"/>
    <mergeCell ref="P1384:P1385"/>
    <mergeCell ref="Q1381:Q1382"/>
    <mergeCell ref="Q1247:Q1250"/>
    <mergeCell ref="P1233:P1234"/>
    <mergeCell ref="Q1208:Q1209"/>
    <mergeCell ref="Q1218:Q1223"/>
    <mergeCell ref="Q1225:Q1226"/>
    <mergeCell ref="Q1227:Q1228"/>
    <mergeCell ref="Q1229:Q1232"/>
    <mergeCell ref="Q1233:Q1234"/>
    <mergeCell ref="P1247:P1250"/>
    <mergeCell ref="Q1384:Q1385"/>
    <mergeCell ref="P1386:P1387"/>
    <mergeCell ref="P1390:P1391"/>
    <mergeCell ref="Q1386:Q1387"/>
    <mergeCell ref="P1417:P1418"/>
    <mergeCell ref="D440:D441"/>
    <mergeCell ref="F440:F441"/>
    <mergeCell ref="E440:E441"/>
    <mergeCell ref="N436:N437"/>
    <mergeCell ref="P472:P473"/>
    <mergeCell ref="P480:P481"/>
    <mergeCell ref="Q470:Q471"/>
    <mergeCell ref="Q472:Q473"/>
    <mergeCell ref="Q480:Q481"/>
    <mergeCell ref="Q452:Q453"/>
    <mergeCell ref="Q454:Q455"/>
    <mergeCell ref="Q462:Q463"/>
    <mergeCell ref="Q468:Q469"/>
    <mergeCell ref="P1253:P1254"/>
    <mergeCell ref="P1368:P1369"/>
    <mergeCell ref="P1229:P1232"/>
    <mergeCell ref="P1225:P1226"/>
    <mergeCell ref="P1227:P1228"/>
    <mergeCell ref="Q1087:Q1091"/>
    <mergeCell ref="N443:N445"/>
    <mergeCell ref="P286:P289"/>
    <mergeCell ref="F470:F471"/>
    <mergeCell ref="P470:P471"/>
    <mergeCell ref="F454:F455"/>
    <mergeCell ref="P452:P453"/>
    <mergeCell ref="P454:P455"/>
    <mergeCell ref="P462:P463"/>
    <mergeCell ref="P468:P469"/>
    <mergeCell ref="P404:P405"/>
  </mergeCells>
  <phoneticPr fontId="24" type="noConversion"/>
  <conditionalFormatting sqref="N120:N126">
    <cfRule type="duplicateValues" dxfId="5" priority="3"/>
  </conditionalFormatting>
  <conditionalFormatting sqref="N302:N308">
    <cfRule type="duplicateValues" dxfId="4" priority="2"/>
  </conditionalFormatting>
  <pageMargins left="0.7" right="0.7" top="0.75" bottom="0.75" header="0.3" footer="0.3"/>
  <pageSetup paperSize="9" scale="37" fitToHeight="0" orientation="landscape"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22"/>
  <sheetViews>
    <sheetView topLeftCell="A179" zoomScale="40" zoomScaleNormal="40" workbookViewId="0">
      <selection activeCell="A3" sqref="A3:Q222"/>
    </sheetView>
  </sheetViews>
  <sheetFormatPr defaultRowHeight="14.5"/>
  <cols>
    <col min="1" max="1" width="4" bestFit="1" customWidth="1"/>
    <col min="2" max="2" width="23.7265625" bestFit="1" customWidth="1"/>
    <col min="3" max="3" width="15.26953125" bestFit="1" customWidth="1"/>
    <col min="4" max="4" width="23.26953125" bestFit="1" customWidth="1"/>
    <col min="5" max="5" width="12.453125" bestFit="1" customWidth="1"/>
    <col min="6" max="6" width="25.7265625" bestFit="1" customWidth="1"/>
    <col min="7" max="8" width="11.1796875" bestFit="1" customWidth="1"/>
    <col min="9" max="9" width="9.7265625" bestFit="1" customWidth="1"/>
    <col min="10" max="10" width="12.26953125" bestFit="1" customWidth="1"/>
    <col min="11" max="11" width="12.1796875" bestFit="1" customWidth="1"/>
    <col min="12" max="12" width="7.7265625" bestFit="1" customWidth="1"/>
    <col min="13" max="13" width="6.26953125" bestFit="1" customWidth="1"/>
    <col min="14" max="14" width="60.1796875" bestFit="1" customWidth="1"/>
    <col min="15" max="15" width="19.1796875" bestFit="1" customWidth="1"/>
    <col min="16" max="16" width="15.7265625" bestFit="1" customWidth="1"/>
    <col min="17" max="17" width="17.26953125" bestFit="1" customWidth="1"/>
    <col min="19" max="19" width="13.453125" customWidth="1"/>
    <col min="20" max="20" width="15.81640625" customWidth="1"/>
    <col min="21" max="21" width="5.81640625" customWidth="1"/>
    <col min="22" max="23" width="11" customWidth="1"/>
    <col min="24" max="24" width="10.453125" customWidth="1"/>
    <col min="25" max="25" width="9" customWidth="1"/>
    <col min="26" max="26" width="9.54296875" customWidth="1"/>
    <col min="27" max="27" width="8.54296875" customWidth="1"/>
    <col min="28" max="28" width="4.26953125" customWidth="1"/>
    <col min="29" max="29" width="4.81640625" customWidth="1"/>
    <col min="30" max="30" width="7.1796875" customWidth="1"/>
    <col min="31" max="31" width="4.26953125" customWidth="1"/>
    <col min="32" max="32" width="9.1796875" customWidth="1"/>
    <col min="33" max="33" width="6.81640625" customWidth="1"/>
    <col min="34" max="34" width="10.816406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ht="17.149999999999999" customHeight="1">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ht="17.149999999999999" customHeight="1">
      <c r="A7" s="27">
        <v>1</v>
      </c>
      <c r="B7" s="35" t="s">
        <v>2979</v>
      </c>
      <c r="C7" s="35" t="s">
        <v>2436</v>
      </c>
      <c r="D7" s="52" t="s">
        <v>2156</v>
      </c>
      <c r="E7" s="53">
        <v>2040040020</v>
      </c>
      <c r="F7" s="52" t="s">
        <v>2157</v>
      </c>
      <c r="G7" s="189"/>
      <c r="H7" s="189"/>
      <c r="I7" s="130"/>
      <c r="J7" s="131"/>
      <c r="K7" s="189"/>
      <c r="L7" s="189"/>
      <c r="M7" s="132"/>
      <c r="N7" s="52" t="s">
        <v>2158</v>
      </c>
      <c r="O7" s="6" t="s">
        <v>223</v>
      </c>
      <c r="P7" s="161">
        <v>44928</v>
      </c>
      <c r="Q7" s="161">
        <v>44928</v>
      </c>
    </row>
    <row r="8" spans="1:17" ht="17.149999999999999" customHeight="1">
      <c r="A8" s="27">
        <f t="shared" ref="A8:A70" si="0">A7+1</f>
        <v>2</v>
      </c>
      <c r="B8" s="35" t="s">
        <v>2979</v>
      </c>
      <c r="C8" s="35" t="s">
        <v>2436</v>
      </c>
      <c r="D8" s="52" t="s">
        <v>935</v>
      </c>
      <c r="E8" s="53">
        <v>2040020010</v>
      </c>
      <c r="F8" s="52" t="s">
        <v>2159</v>
      </c>
      <c r="G8" s="189"/>
      <c r="H8" s="189"/>
      <c r="I8" s="133" t="s">
        <v>48</v>
      </c>
      <c r="J8" s="189"/>
      <c r="K8" s="189"/>
      <c r="L8" s="189"/>
      <c r="M8" s="132"/>
      <c r="N8" s="52" t="s">
        <v>2160</v>
      </c>
      <c r="O8" s="6" t="s">
        <v>223</v>
      </c>
      <c r="P8" s="161">
        <v>44930</v>
      </c>
      <c r="Q8" s="161">
        <v>44930</v>
      </c>
    </row>
    <row r="9" spans="1:17" ht="17.149999999999999" customHeight="1">
      <c r="A9" s="27">
        <f t="shared" si="0"/>
        <v>3</v>
      </c>
      <c r="B9" s="35" t="s">
        <v>2979</v>
      </c>
      <c r="C9" s="35" t="s">
        <v>2436</v>
      </c>
      <c r="D9" s="52" t="s">
        <v>2161</v>
      </c>
      <c r="E9" s="53">
        <v>2010020330</v>
      </c>
      <c r="F9" s="52" t="s">
        <v>2162</v>
      </c>
      <c r="G9" s="189"/>
      <c r="H9" s="189"/>
      <c r="I9" s="133" t="s">
        <v>48</v>
      </c>
      <c r="J9" s="189"/>
      <c r="K9" s="189"/>
      <c r="L9" s="189"/>
      <c r="M9" s="132"/>
      <c r="N9" s="52" t="s">
        <v>2163</v>
      </c>
      <c r="O9" s="6" t="s">
        <v>223</v>
      </c>
      <c r="P9" s="161">
        <v>44938</v>
      </c>
      <c r="Q9" s="161">
        <v>44938</v>
      </c>
    </row>
    <row r="10" spans="1:17" ht="17.149999999999999" customHeight="1">
      <c r="A10" s="27">
        <f t="shared" si="0"/>
        <v>4</v>
      </c>
      <c r="B10" s="35" t="s">
        <v>2979</v>
      </c>
      <c r="C10" s="35" t="s">
        <v>2436</v>
      </c>
      <c r="D10" s="52" t="s">
        <v>2164</v>
      </c>
      <c r="E10" s="53">
        <v>2040040028</v>
      </c>
      <c r="F10" s="52" t="s">
        <v>2165</v>
      </c>
      <c r="G10" s="189"/>
      <c r="H10" s="189"/>
      <c r="I10" s="133" t="s">
        <v>48</v>
      </c>
      <c r="J10" s="189"/>
      <c r="K10" s="189"/>
      <c r="L10" s="189"/>
      <c r="M10" s="132"/>
      <c r="N10" s="52" t="s">
        <v>2166</v>
      </c>
      <c r="O10" s="6" t="s">
        <v>223</v>
      </c>
      <c r="P10" s="161">
        <v>44941</v>
      </c>
      <c r="Q10" s="161">
        <v>44941</v>
      </c>
    </row>
    <row r="11" spans="1:17" ht="17.149999999999999" customHeight="1">
      <c r="A11" s="27">
        <f t="shared" si="0"/>
        <v>5</v>
      </c>
      <c r="B11" s="35" t="s">
        <v>2979</v>
      </c>
      <c r="C11" s="35" t="s">
        <v>2436</v>
      </c>
      <c r="D11" s="52" t="s">
        <v>2167</v>
      </c>
      <c r="E11" s="54">
        <v>2020010019</v>
      </c>
      <c r="F11" s="52" t="s">
        <v>2168</v>
      </c>
      <c r="G11" s="189"/>
      <c r="H11" s="189"/>
      <c r="I11" s="189"/>
      <c r="J11" s="133" t="s">
        <v>48</v>
      </c>
      <c r="K11" s="189"/>
      <c r="L11" s="189"/>
      <c r="M11" s="132"/>
      <c r="N11" s="52" t="s">
        <v>2169</v>
      </c>
      <c r="O11" s="6" t="s">
        <v>223</v>
      </c>
      <c r="P11" s="161">
        <v>44943</v>
      </c>
      <c r="Q11" s="161">
        <v>44943</v>
      </c>
    </row>
    <row r="12" spans="1:17" ht="17.149999999999999" customHeight="1">
      <c r="A12" s="27">
        <f t="shared" si="0"/>
        <v>6</v>
      </c>
      <c r="B12" s="35" t="s">
        <v>2979</v>
      </c>
      <c r="C12" s="35" t="s">
        <v>2436</v>
      </c>
      <c r="D12" s="52" t="s">
        <v>2170</v>
      </c>
      <c r="E12" s="54">
        <v>2050020002</v>
      </c>
      <c r="F12" s="52" t="s">
        <v>2171</v>
      </c>
      <c r="G12" s="189"/>
      <c r="H12" s="189"/>
      <c r="I12" s="133" t="s">
        <v>48</v>
      </c>
      <c r="J12" s="189"/>
      <c r="K12" s="189"/>
      <c r="L12" s="189"/>
      <c r="M12" s="132"/>
      <c r="N12" s="52" t="s">
        <v>2172</v>
      </c>
      <c r="O12" s="6" t="s">
        <v>223</v>
      </c>
      <c r="P12" s="161">
        <v>44946</v>
      </c>
      <c r="Q12" s="161">
        <v>44946</v>
      </c>
    </row>
    <row r="13" spans="1:17" ht="17.149999999999999" customHeight="1">
      <c r="A13" s="27">
        <f t="shared" si="0"/>
        <v>7</v>
      </c>
      <c r="B13" s="35" t="s">
        <v>2979</v>
      </c>
      <c r="C13" s="35" t="s">
        <v>2436</v>
      </c>
      <c r="D13" s="52" t="s">
        <v>190</v>
      </c>
      <c r="E13" s="55">
        <v>20040040021</v>
      </c>
      <c r="F13" s="52" t="s">
        <v>2165</v>
      </c>
      <c r="G13" s="189"/>
      <c r="H13" s="189"/>
      <c r="I13" s="133" t="s">
        <v>48</v>
      </c>
      <c r="J13" s="189"/>
      <c r="K13" s="189"/>
      <c r="L13" s="189"/>
      <c r="M13" s="132"/>
      <c r="N13" s="52" t="s">
        <v>2173</v>
      </c>
      <c r="O13" s="6" t="s">
        <v>223</v>
      </c>
      <c r="P13" s="161">
        <v>44950</v>
      </c>
      <c r="Q13" s="161">
        <v>45315</v>
      </c>
    </row>
    <row r="14" spans="1:17" ht="17.149999999999999" customHeight="1">
      <c r="A14" s="27">
        <f t="shared" si="0"/>
        <v>8</v>
      </c>
      <c r="B14" s="35" t="s">
        <v>2979</v>
      </c>
      <c r="C14" s="35" t="s">
        <v>2435</v>
      </c>
      <c r="D14" s="6" t="s">
        <v>184</v>
      </c>
      <c r="E14" s="56">
        <v>2040090002</v>
      </c>
      <c r="F14" s="57" t="s">
        <v>2174</v>
      </c>
      <c r="G14" s="132"/>
      <c r="H14" s="132"/>
      <c r="I14" s="133" t="s">
        <v>48</v>
      </c>
      <c r="J14" s="134"/>
      <c r="K14" s="132"/>
      <c r="L14" s="132"/>
      <c r="M14" s="132"/>
      <c r="N14" s="57" t="s">
        <v>2158</v>
      </c>
      <c r="O14" s="6" t="s">
        <v>223</v>
      </c>
      <c r="P14" s="162">
        <v>44958</v>
      </c>
      <c r="Q14" s="162">
        <v>44958</v>
      </c>
    </row>
    <row r="15" spans="1:17" ht="17.149999999999999" customHeight="1">
      <c r="A15" s="27">
        <f t="shared" si="0"/>
        <v>9</v>
      </c>
      <c r="B15" s="35" t="s">
        <v>2979</v>
      </c>
      <c r="C15" s="35" t="s">
        <v>2435</v>
      </c>
      <c r="D15" s="6" t="s">
        <v>185</v>
      </c>
      <c r="E15" s="56">
        <v>2040010026</v>
      </c>
      <c r="F15" s="57" t="s">
        <v>2175</v>
      </c>
      <c r="G15" s="132"/>
      <c r="H15" s="135"/>
      <c r="I15" s="133" t="s">
        <v>48</v>
      </c>
      <c r="J15" s="132"/>
      <c r="K15" s="132"/>
      <c r="L15" s="132"/>
      <c r="M15" s="132"/>
      <c r="N15" s="57" t="s">
        <v>2160</v>
      </c>
      <c r="O15" s="6" t="s">
        <v>223</v>
      </c>
      <c r="P15" s="162">
        <v>44961</v>
      </c>
      <c r="Q15" s="162">
        <v>44961</v>
      </c>
    </row>
    <row r="16" spans="1:17" ht="17.149999999999999" customHeight="1">
      <c r="A16" s="27">
        <f t="shared" si="0"/>
        <v>10</v>
      </c>
      <c r="B16" s="35" t="s">
        <v>2979</v>
      </c>
      <c r="C16" s="35" t="s">
        <v>2435</v>
      </c>
      <c r="D16" s="6" t="s">
        <v>186</v>
      </c>
      <c r="E16" s="56">
        <v>2050051722</v>
      </c>
      <c r="F16" s="57" t="s">
        <v>2176</v>
      </c>
      <c r="G16" s="132"/>
      <c r="H16" s="132"/>
      <c r="I16" s="133" t="s">
        <v>48</v>
      </c>
      <c r="J16" s="132"/>
      <c r="K16" s="132"/>
      <c r="L16" s="132"/>
      <c r="M16" s="132"/>
      <c r="N16" s="57" t="s">
        <v>2163</v>
      </c>
      <c r="O16" s="6" t="s">
        <v>223</v>
      </c>
      <c r="P16" s="162">
        <v>44969</v>
      </c>
      <c r="Q16" s="162">
        <v>44969</v>
      </c>
    </row>
    <row r="17" spans="1:17" ht="17.149999999999999" customHeight="1">
      <c r="A17" s="27">
        <f t="shared" si="0"/>
        <v>11</v>
      </c>
      <c r="B17" s="35" t="s">
        <v>2979</v>
      </c>
      <c r="C17" s="35" t="s">
        <v>2435</v>
      </c>
      <c r="D17" s="6" t="s">
        <v>187</v>
      </c>
      <c r="E17" s="56">
        <v>2050011632</v>
      </c>
      <c r="F17" s="57" t="s">
        <v>2165</v>
      </c>
      <c r="G17" s="132"/>
      <c r="H17" s="132"/>
      <c r="I17" s="133" t="s">
        <v>48</v>
      </c>
      <c r="J17" s="132"/>
      <c r="K17" s="132"/>
      <c r="L17" s="132"/>
      <c r="M17" s="132"/>
      <c r="N17" s="57" t="s">
        <v>2166</v>
      </c>
      <c r="O17" s="6" t="s">
        <v>223</v>
      </c>
      <c r="P17" s="162">
        <v>44972</v>
      </c>
      <c r="Q17" s="162">
        <v>44972</v>
      </c>
    </row>
    <row r="18" spans="1:17" ht="17.149999999999999" customHeight="1">
      <c r="A18" s="27">
        <f t="shared" si="0"/>
        <v>12</v>
      </c>
      <c r="B18" s="35" t="s">
        <v>2979</v>
      </c>
      <c r="C18" s="35" t="s">
        <v>2435</v>
      </c>
      <c r="D18" s="6" t="s">
        <v>188</v>
      </c>
      <c r="E18" s="58">
        <v>2020010019</v>
      </c>
      <c r="F18" s="57" t="s">
        <v>2168</v>
      </c>
      <c r="G18" s="132"/>
      <c r="H18" s="132"/>
      <c r="I18" s="132"/>
      <c r="J18" s="133" t="s">
        <v>48</v>
      </c>
      <c r="K18" s="132"/>
      <c r="L18" s="132"/>
      <c r="M18" s="132"/>
      <c r="N18" s="57" t="s">
        <v>2169</v>
      </c>
      <c r="O18" s="6" t="s">
        <v>223</v>
      </c>
      <c r="P18" s="162">
        <v>44974</v>
      </c>
      <c r="Q18" s="162">
        <v>44974</v>
      </c>
    </row>
    <row r="19" spans="1:17" ht="17.149999999999999" customHeight="1">
      <c r="A19" s="27">
        <f t="shared" si="0"/>
        <v>13</v>
      </c>
      <c r="B19" s="35" t="s">
        <v>2979</v>
      </c>
      <c r="C19" s="35" t="s">
        <v>2435</v>
      </c>
      <c r="D19" s="6" t="s">
        <v>189</v>
      </c>
      <c r="E19" s="58">
        <v>2050020002</v>
      </c>
      <c r="F19" s="57" t="s">
        <v>2171</v>
      </c>
      <c r="G19" s="132"/>
      <c r="H19" s="132"/>
      <c r="I19" s="133" t="s">
        <v>48</v>
      </c>
      <c r="J19" s="132"/>
      <c r="K19" s="132"/>
      <c r="L19" s="132"/>
      <c r="M19" s="132"/>
      <c r="N19" s="57" t="s">
        <v>2172</v>
      </c>
      <c r="O19" s="6" t="s">
        <v>223</v>
      </c>
      <c r="P19" s="162">
        <v>44977</v>
      </c>
      <c r="Q19" s="162">
        <v>44977</v>
      </c>
    </row>
    <row r="20" spans="1:17" ht="17.149999999999999" customHeight="1">
      <c r="A20" s="27">
        <f t="shared" si="0"/>
        <v>14</v>
      </c>
      <c r="B20" s="35" t="s">
        <v>2979</v>
      </c>
      <c r="C20" s="35" t="s">
        <v>2435</v>
      </c>
      <c r="D20" s="6" t="s">
        <v>190</v>
      </c>
      <c r="E20" s="59">
        <v>20040040021</v>
      </c>
      <c r="F20" s="57" t="s">
        <v>2165</v>
      </c>
      <c r="G20" s="132"/>
      <c r="H20" s="132"/>
      <c r="I20" s="133" t="s">
        <v>48</v>
      </c>
      <c r="J20" s="132"/>
      <c r="K20" s="132"/>
      <c r="L20" s="132"/>
      <c r="M20" s="132"/>
      <c r="N20" s="57" t="s">
        <v>2173</v>
      </c>
      <c r="O20" s="6" t="s">
        <v>223</v>
      </c>
      <c r="P20" s="162">
        <v>44981</v>
      </c>
      <c r="Q20" s="162">
        <v>44981</v>
      </c>
    </row>
    <row r="21" spans="1:17" ht="17.149999999999999" customHeight="1">
      <c r="A21" s="27">
        <f t="shared" si="0"/>
        <v>15</v>
      </c>
      <c r="B21" s="35" t="s">
        <v>2979</v>
      </c>
      <c r="C21" s="35" t="s">
        <v>2434</v>
      </c>
      <c r="D21" s="57" t="s">
        <v>2177</v>
      </c>
      <c r="E21" s="58">
        <v>2040070529</v>
      </c>
      <c r="F21" s="57" t="s">
        <v>2178</v>
      </c>
      <c r="G21" s="132"/>
      <c r="H21" s="132"/>
      <c r="I21" s="133" t="s">
        <v>48</v>
      </c>
      <c r="J21" s="132"/>
      <c r="K21" s="132"/>
      <c r="L21" s="132"/>
      <c r="M21" s="132"/>
      <c r="N21" s="57" t="s">
        <v>2179</v>
      </c>
      <c r="O21" s="6" t="s">
        <v>223</v>
      </c>
      <c r="P21" s="162">
        <v>44988</v>
      </c>
      <c r="Q21" s="162">
        <v>44988</v>
      </c>
    </row>
    <row r="22" spans="1:17" ht="17.149999999999999" customHeight="1">
      <c r="A22" s="27">
        <f t="shared" si="0"/>
        <v>16</v>
      </c>
      <c r="B22" s="35" t="s">
        <v>2979</v>
      </c>
      <c r="C22" s="35" t="s">
        <v>2434</v>
      </c>
      <c r="D22" s="57" t="s">
        <v>2180</v>
      </c>
      <c r="E22" s="58">
        <v>2040010964</v>
      </c>
      <c r="F22" s="57" t="s">
        <v>2181</v>
      </c>
      <c r="G22" s="132"/>
      <c r="H22" s="132"/>
      <c r="I22" s="132"/>
      <c r="J22" s="132"/>
      <c r="K22" s="132"/>
      <c r="L22" s="133" t="s">
        <v>48</v>
      </c>
      <c r="M22" s="132"/>
      <c r="N22" s="57" t="s">
        <v>2182</v>
      </c>
      <c r="O22" s="6" t="s">
        <v>223</v>
      </c>
      <c r="P22" s="162">
        <v>44991</v>
      </c>
      <c r="Q22" s="162">
        <v>44991</v>
      </c>
    </row>
    <row r="23" spans="1:17" ht="17.149999999999999" customHeight="1">
      <c r="A23" s="27">
        <f t="shared" si="0"/>
        <v>17</v>
      </c>
      <c r="B23" s="35" t="s">
        <v>2979</v>
      </c>
      <c r="C23" s="35" t="s">
        <v>2434</v>
      </c>
      <c r="D23" s="57" t="s">
        <v>2183</v>
      </c>
      <c r="E23" s="58">
        <v>2050030394</v>
      </c>
      <c r="F23" s="57" t="s">
        <v>2184</v>
      </c>
      <c r="G23" s="132"/>
      <c r="H23" s="132"/>
      <c r="I23" s="133" t="s">
        <v>48</v>
      </c>
      <c r="J23" s="132"/>
      <c r="K23" s="132"/>
      <c r="L23" s="132"/>
      <c r="M23" s="132"/>
      <c r="N23" s="57" t="s">
        <v>2185</v>
      </c>
      <c r="O23" s="6" t="s">
        <v>223</v>
      </c>
      <c r="P23" s="162">
        <v>44995</v>
      </c>
      <c r="Q23" s="162">
        <v>44995</v>
      </c>
    </row>
    <row r="24" spans="1:17" ht="17.149999999999999" customHeight="1">
      <c r="A24" s="27">
        <f t="shared" si="0"/>
        <v>18</v>
      </c>
      <c r="B24" s="35" t="s">
        <v>2979</v>
      </c>
      <c r="C24" s="35" t="s">
        <v>2434</v>
      </c>
      <c r="D24" s="57" t="s">
        <v>2186</v>
      </c>
      <c r="E24" s="60">
        <v>17020040037</v>
      </c>
      <c r="F24" s="57" t="s">
        <v>2187</v>
      </c>
      <c r="G24" s="132"/>
      <c r="H24" s="132"/>
      <c r="I24" s="132"/>
      <c r="J24" s="132"/>
      <c r="K24" s="132"/>
      <c r="L24" s="133" t="s">
        <v>48</v>
      </c>
      <c r="M24" s="132"/>
      <c r="N24" s="57" t="s">
        <v>2188</v>
      </c>
      <c r="O24" s="6" t="s">
        <v>223</v>
      </c>
      <c r="P24" s="162">
        <v>44997</v>
      </c>
      <c r="Q24" s="162">
        <v>44997</v>
      </c>
    </row>
    <row r="25" spans="1:17" ht="17.149999999999999" customHeight="1">
      <c r="A25" s="27">
        <f t="shared" si="0"/>
        <v>19</v>
      </c>
      <c r="B25" s="35" t="s">
        <v>2979</v>
      </c>
      <c r="C25" s="35" t="s">
        <v>2434</v>
      </c>
      <c r="D25" s="57" t="s">
        <v>2189</v>
      </c>
      <c r="E25" s="60">
        <v>17020040027</v>
      </c>
      <c r="F25" s="57" t="s">
        <v>2187</v>
      </c>
      <c r="G25" s="132"/>
      <c r="H25" s="132"/>
      <c r="I25" s="132"/>
      <c r="J25" s="132"/>
      <c r="K25" s="132"/>
      <c r="L25" s="133" t="s">
        <v>48</v>
      </c>
      <c r="M25" s="132"/>
      <c r="N25" s="57" t="s">
        <v>2190</v>
      </c>
      <c r="O25" s="6" t="s">
        <v>223</v>
      </c>
      <c r="P25" s="162">
        <v>44999</v>
      </c>
      <c r="Q25" s="162">
        <v>44999</v>
      </c>
    </row>
    <row r="26" spans="1:17" ht="17.149999999999999" customHeight="1">
      <c r="A26" s="27">
        <f t="shared" si="0"/>
        <v>20</v>
      </c>
      <c r="B26" s="35" t="s">
        <v>2979</v>
      </c>
      <c r="C26" s="35" t="s">
        <v>2434</v>
      </c>
      <c r="D26" s="57" t="s">
        <v>2191</v>
      </c>
      <c r="E26" s="58">
        <v>2030010241</v>
      </c>
      <c r="F26" s="57" t="s">
        <v>2192</v>
      </c>
      <c r="G26" s="132"/>
      <c r="H26" s="132"/>
      <c r="I26" s="132"/>
      <c r="J26" s="132"/>
      <c r="K26" s="132"/>
      <c r="L26" s="133" t="s">
        <v>48</v>
      </c>
      <c r="M26" s="132"/>
      <c r="N26" s="57" t="s">
        <v>2193</v>
      </c>
      <c r="O26" s="6" t="s">
        <v>223</v>
      </c>
      <c r="P26" s="162">
        <v>44634</v>
      </c>
      <c r="Q26" s="162">
        <v>44999</v>
      </c>
    </row>
    <row r="27" spans="1:17" ht="17.149999999999999" customHeight="1">
      <c r="A27" s="27">
        <f t="shared" si="0"/>
        <v>21</v>
      </c>
      <c r="B27" s="35" t="s">
        <v>2979</v>
      </c>
      <c r="C27" s="35" t="s">
        <v>2434</v>
      </c>
      <c r="D27" s="57" t="s">
        <v>2194</v>
      </c>
      <c r="E27" s="60">
        <v>17020030535</v>
      </c>
      <c r="F27" s="57" t="s">
        <v>2195</v>
      </c>
      <c r="G27" s="132"/>
      <c r="H27" s="132"/>
      <c r="I27" s="132"/>
      <c r="J27" s="133" t="s">
        <v>48</v>
      </c>
      <c r="K27" s="132"/>
      <c r="L27" s="132"/>
      <c r="M27" s="132"/>
      <c r="N27" s="57" t="s">
        <v>2196</v>
      </c>
      <c r="O27" s="6" t="s">
        <v>223</v>
      </c>
      <c r="P27" s="162">
        <v>45002</v>
      </c>
      <c r="Q27" s="162">
        <v>45002</v>
      </c>
    </row>
    <row r="28" spans="1:17" ht="17.149999999999999" customHeight="1">
      <c r="A28" s="27">
        <f t="shared" si="0"/>
        <v>22</v>
      </c>
      <c r="B28" s="35" t="s">
        <v>2979</v>
      </c>
      <c r="C28" s="35" t="s">
        <v>2434</v>
      </c>
      <c r="D28" s="57" t="s">
        <v>2197</v>
      </c>
      <c r="E28" s="58">
        <v>2020010490</v>
      </c>
      <c r="F28" s="57" t="s">
        <v>2198</v>
      </c>
      <c r="G28" s="132"/>
      <c r="H28" s="132"/>
      <c r="I28" s="132"/>
      <c r="J28" s="132"/>
      <c r="K28" s="132"/>
      <c r="L28" s="133" t="s">
        <v>48</v>
      </c>
      <c r="M28" s="132"/>
      <c r="N28" s="57" t="s">
        <v>2199</v>
      </c>
      <c r="O28" s="6" t="s">
        <v>223</v>
      </c>
      <c r="P28" s="162">
        <v>45011</v>
      </c>
      <c r="Q28" s="162">
        <v>45011</v>
      </c>
    </row>
    <row r="29" spans="1:17" ht="17.149999999999999" customHeight="1">
      <c r="A29" s="27">
        <f t="shared" si="0"/>
        <v>23</v>
      </c>
      <c r="B29" s="35" t="s">
        <v>2979</v>
      </c>
      <c r="C29" s="35" t="s">
        <v>2434</v>
      </c>
      <c r="D29" s="57" t="s">
        <v>2200</v>
      </c>
      <c r="E29" s="60">
        <v>17020010001</v>
      </c>
      <c r="F29" s="57" t="s">
        <v>2195</v>
      </c>
      <c r="G29" s="133" t="s">
        <v>48</v>
      </c>
      <c r="H29" s="132"/>
      <c r="I29" s="132"/>
      <c r="J29" s="132"/>
      <c r="K29" s="132"/>
      <c r="L29" s="132"/>
      <c r="M29" s="132"/>
      <c r="N29" s="57" t="s">
        <v>2201</v>
      </c>
      <c r="O29" s="6" t="s">
        <v>223</v>
      </c>
      <c r="P29" s="162">
        <v>45011</v>
      </c>
      <c r="Q29" s="162">
        <v>45011</v>
      </c>
    </row>
    <row r="30" spans="1:17" ht="17.149999999999999" customHeight="1">
      <c r="A30" s="27">
        <f t="shared" si="0"/>
        <v>24</v>
      </c>
      <c r="B30" s="35" t="s">
        <v>2979</v>
      </c>
      <c r="C30" s="35" t="s">
        <v>2433</v>
      </c>
      <c r="D30" s="57" t="s">
        <v>2202</v>
      </c>
      <c r="E30" s="56">
        <v>2040020242</v>
      </c>
      <c r="F30" s="57" t="s">
        <v>2203</v>
      </c>
      <c r="G30" s="132"/>
      <c r="H30" s="132"/>
      <c r="I30" s="136"/>
      <c r="J30" s="133" t="s">
        <v>48</v>
      </c>
      <c r="K30" s="132"/>
      <c r="L30" s="132"/>
      <c r="M30" s="132"/>
      <c r="N30" s="57" t="s">
        <v>2204</v>
      </c>
      <c r="O30" s="6" t="s">
        <v>223</v>
      </c>
      <c r="P30" s="162">
        <v>45021</v>
      </c>
      <c r="Q30" s="162">
        <v>45022</v>
      </c>
    </row>
    <row r="31" spans="1:17" ht="17.149999999999999" customHeight="1">
      <c r="A31" s="27">
        <f t="shared" si="0"/>
        <v>25</v>
      </c>
      <c r="B31" s="35" t="s">
        <v>2979</v>
      </c>
      <c r="C31" s="35" t="s">
        <v>2433</v>
      </c>
      <c r="D31" s="57" t="s">
        <v>2205</v>
      </c>
      <c r="E31" s="56">
        <v>2020030031</v>
      </c>
      <c r="F31" s="57" t="s">
        <v>2206</v>
      </c>
      <c r="G31" s="132"/>
      <c r="H31" s="132"/>
      <c r="I31" s="132"/>
      <c r="J31" s="132"/>
      <c r="K31" s="133" t="s">
        <v>48</v>
      </c>
      <c r="L31" s="132"/>
      <c r="M31" s="132"/>
      <c r="N31" s="57" t="s">
        <v>2207</v>
      </c>
      <c r="O31" s="6" t="s">
        <v>223</v>
      </c>
      <c r="P31" s="162">
        <v>45027</v>
      </c>
      <c r="Q31" s="162">
        <v>45027</v>
      </c>
    </row>
    <row r="32" spans="1:17" ht="17.149999999999999" customHeight="1">
      <c r="A32" s="27">
        <f t="shared" si="0"/>
        <v>26</v>
      </c>
      <c r="B32" s="35" t="s">
        <v>2979</v>
      </c>
      <c r="C32" s="35" t="s">
        <v>2433</v>
      </c>
      <c r="D32" s="57" t="s">
        <v>2208</v>
      </c>
      <c r="E32" s="58">
        <v>2020030321</v>
      </c>
      <c r="F32" s="57" t="s">
        <v>2209</v>
      </c>
      <c r="G32" s="132"/>
      <c r="H32" s="132"/>
      <c r="I32" s="132"/>
      <c r="J32" s="133" t="s">
        <v>48</v>
      </c>
      <c r="K32" s="132"/>
      <c r="L32" s="132"/>
      <c r="M32" s="132"/>
      <c r="N32" s="57" t="s">
        <v>2210</v>
      </c>
      <c r="O32" s="6" t="s">
        <v>223</v>
      </c>
      <c r="P32" s="162">
        <v>45029</v>
      </c>
      <c r="Q32" s="162">
        <v>45029</v>
      </c>
    </row>
    <row r="33" spans="1:17" ht="17.149999999999999" customHeight="1">
      <c r="A33" s="27">
        <f t="shared" si="0"/>
        <v>27</v>
      </c>
      <c r="B33" s="35" t="s">
        <v>2979</v>
      </c>
      <c r="C33" s="35" t="s">
        <v>2433</v>
      </c>
      <c r="D33" s="57" t="s">
        <v>2211</v>
      </c>
      <c r="E33" s="56">
        <v>2010011834</v>
      </c>
      <c r="F33" s="57" t="s">
        <v>2212</v>
      </c>
      <c r="G33" s="132"/>
      <c r="H33" s="133" t="s">
        <v>48</v>
      </c>
      <c r="I33" s="132"/>
      <c r="J33" s="132"/>
      <c r="K33" s="132"/>
      <c r="L33" s="132"/>
      <c r="M33" s="132"/>
      <c r="N33" s="57" t="s">
        <v>2213</v>
      </c>
      <c r="O33" s="6" t="s">
        <v>223</v>
      </c>
      <c r="P33" s="162">
        <v>45030</v>
      </c>
      <c r="Q33" s="162">
        <v>45030</v>
      </c>
    </row>
    <row r="34" spans="1:17" ht="17.149999999999999" customHeight="1">
      <c r="A34" s="27">
        <f t="shared" si="0"/>
        <v>28</v>
      </c>
      <c r="B34" s="35" t="s">
        <v>2979</v>
      </c>
      <c r="C34" s="35" t="s">
        <v>2433</v>
      </c>
      <c r="D34" s="57" t="s">
        <v>2214</v>
      </c>
      <c r="E34" s="56">
        <v>2040030226</v>
      </c>
      <c r="F34" s="57" t="s">
        <v>2203</v>
      </c>
      <c r="G34" s="133" t="s">
        <v>48</v>
      </c>
      <c r="H34" s="132"/>
      <c r="I34" s="132"/>
      <c r="J34" s="132"/>
      <c r="K34" s="132"/>
      <c r="L34" s="132"/>
      <c r="M34" s="132"/>
      <c r="N34" s="57" t="s">
        <v>2215</v>
      </c>
      <c r="O34" s="6" t="s">
        <v>223</v>
      </c>
      <c r="P34" s="162">
        <v>45033</v>
      </c>
      <c r="Q34" s="162">
        <v>45033</v>
      </c>
    </row>
    <row r="35" spans="1:17" ht="17.149999999999999" customHeight="1">
      <c r="A35" s="27">
        <f t="shared" si="0"/>
        <v>29</v>
      </c>
      <c r="B35" s="35" t="s">
        <v>2979</v>
      </c>
      <c r="C35" s="35" t="s">
        <v>2433</v>
      </c>
      <c r="D35" s="57" t="s">
        <v>2216</v>
      </c>
      <c r="E35" s="56">
        <v>2040070507</v>
      </c>
      <c r="F35" s="57" t="s">
        <v>2217</v>
      </c>
      <c r="G35" s="132"/>
      <c r="H35" s="132"/>
      <c r="I35" s="132"/>
      <c r="J35" s="133" t="s">
        <v>48</v>
      </c>
      <c r="K35" s="132"/>
      <c r="L35" s="132"/>
      <c r="M35" s="132"/>
      <c r="N35" s="57" t="s">
        <v>2213</v>
      </c>
      <c r="O35" s="6" t="s">
        <v>223</v>
      </c>
      <c r="P35" s="162">
        <v>45034</v>
      </c>
      <c r="Q35" s="162">
        <v>45034</v>
      </c>
    </row>
    <row r="36" spans="1:17" ht="17.149999999999999" customHeight="1">
      <c r="A36" s="27">
        <f t="shared" si="0"/>
        <v>30</v>
      </c>
      <c r="B36" s="35" t="s">
        <v>2979</v>
      </c>
      <c r="C36" s="35" t="s">
        <v>2432</v>
      </c>
      <c r="D36" s="57" t="s">
        <v>2218</v>
      </c>
      <c r="E36" s="61">
        <v>170200303386</v>
      </c>
      <c r="F36" s="57" t="s">
        <v>2219</v>
      </c>
      <c r="G36" s="132"/>
      <c r="H36" s="132"/>
      <c r="I36" s="133" t="s">
        <v>48</v>
      </c>
      <c r="J36" s="136"/>
      <c r="K36" s="132"/>
      <c r="L36" s="132"/>
      <c r="M36" s="132"/>
      <c r="N36" s="57" t="s">
        <v>2204</v>
      </c>
      <c r="O36" s="6" t="s">
        <v>223</v>
      </c>
      <c r="P36" s="162">
        <v>45048</v>
      </c>
      <c r="Q36" s="162">
        <v>45048</v>
      </c>
    </row>
    <row r="37" spans="1:17" ht="17.149999999999999" customHeight="1">
      <c r="A37" s="27">
        <f t="shared" si="0"/>
        <v>31</v>
      </c>
      <c r="B37" s="35" t="s">
        <v>2979</v>
      </c>
      <c r="C37" s="35" t="s">
        <v>2432</v>
      </c>
      <c r="D37" s="57" t="s">
        <v>2220</v>
      </c>
      <c r="E37" s="61">
        <v>17020030363</v>
      </c>
      <c r="F37" s="57" t="s">
        <v>2195</v>
      </c>
      <c r="G37" s="132"/>
      <c r="H37" s="132"/>
      <c r="I37" s="133" t="s">
        <v>48</v>
      </c>
      <c r="J37" s="132"/>
      <c r="K37" s="132"/>
      <c r="L37" s="132"/>
      <c r="M37" s="132"/>
      <c r="N37" s="57" t="s">
        <v>2221</v>
      </c>
      <c r="O37" s="6" t="s">
        <v>223</v>
      </c>
      <c r="P37" s="162">
        <v>45051</v>
      </c>
      <c r="Q37" s="162">
        <v>45051</v>
      </c>
    </row>
    <row r="38" spans="1:17" ht="17.149999999999999" customHeight="1">
      <c r="A38" s="27">
        <f t="shared" si="0"/>
        <v>32</v>
      </c>
      <c r="B38" s="35" t="s">
        <v>2979</v>
      </c>
      <c r="C38" s="35" t="s">
        <v>2432</v>
      </c>
      <c r="D38" s="57" t="s">
        <v>2222</v>
      </c>
      <c r="E38" s="58">
        <v>2020030321</v>
      </c>
      <c r="F38" s="57" t="s">
        <v>2223</v>
      </c>
      <c r="G38" s="132"/>
      <c r="H38" s="132"/>
      <c r="I38" s="132"/>
      <c r="J38" s="133" t="s">
        <v>48</v>
      </c>
      <c r="K38" s="132"/>
      <c r="L38" s="132"/>
      <c r="M38" s="132"/>
      <c r="N38" s="57" t="s">
        <v>2221</v>
      </c>
      <c r="O38" s="6" t="s">
        <v>223</v>
      </c>
      <c r="P38" s="162">
        <v>45061</v>
      </c>
      <c r="Q38" s="162">
        <v>45061</v>
      </c>
    </row>
    <row r="39" spans="1:17" ht="17.149999999999999" customHeight="1">
      <c r="A39" s="27">
        <f t="shared" si="0"/>
        <v>33</v>
      </c>
      <c r="B39" s="35" t="s">
        <v>2979</v>
      </c>
      <c r="C39" s="35" t="s">
        <v>2432</v>
      </c>
      <c r="D39" s="57" t="s">
        <v>2211</v>
      </c>
      <c r="E39" s="56">
        <v>2010011834</v>
      </c>
      <c r="F39" s="57" t="s">
        <v>2212</v>
      </c>
      <c r="G39" s="132"/>
      <c r="H39" s="133" t="s">
        <v>48</v>
      </c>
      <c r="I39" s="132"/>
      <c r="J39" s="132"/>
      <c r="K39" s="132"/>
      <c r="L39" s="132"/>
      <c r="M39" s="132"/>
      <c r="N39" s="57" t="s">
        <v>2213</v>
      </c>
      <c r="O39" s="6" t="s">
        <v>223</v>
      </c>
      <c r="P39" s="162">
        <v>45062</v>
      </c>
      <c r="Q39" s="162">
        <v>45060</v>
      </c>
    </row>
    <row r="40" spans="1:17" ht="17.149999999999999" customHeight="1">
      <c r="A40" s="27">
        <f t="shared" si="0"/>
        <v>34</v>
      </c>
      <c r="B40" s="35" t="s">
        <v>2979</v>
      </c>
      <c r="C40" s="35" t="s">
        <v>2432</v>
      </c>
      <c r="D40" s="57" t="s">
        <v>2224</v>
      </c>
      <c r="E40" s="56">
        <v>2030060003</v>
      </c>
      <c r="F40" s="57" t="s">
        <v>2225</v>
      </c>
      <c r="G40" s="133" t="s">
        <v>48</v>
      </c>
      <c r="H40" s="132"/>
      <c r="I40" s="133" t="s">
        <v>48</v>
      </c>
      <c r="J40" s="132"/>
      <c r="K40" s="132"/>
      <c r="L40" s="132"/>
      <c r="M40" s="132"/>
      <c r="N40" s="57" t="s">
        <v>2215</v>
      </c>
      <c r="O40" s="6" t="s">
        <v>223</v>
      </c>
      <c r="P40" s="162">
        <v>45063</v>
      </c>
      <c r="Q40" s="162">
        <v>45063</v>
      </c>
    </row>
    <row r="41" spans="1:17" ht="17.149999999999999" customHeight="1">
      <c r="A41" s="27">
        <f t="shared" si="0"/>
        <v>35</v>
      </c>
      <c r="B41" s="35" t="s">
        <v>2979</v>
      </c>
      <c r="C41" s="35" t="s">
        <v>2432</v>
      </c>
      <c r="D41" s="57" t="s">
        <v>2226</v>
      </c>
      <c r="E41" s="56">
        <v>2040040021</v>
      </c>
      <c r="F41" s="57" t="s">
        <v>2157</v>
      </c>
      <c r="G41" s="132"/>
      <c r="H41" s="132"/>
      <c r="I41" s="133" t="s">
        <v>48</v>
      </c>
      <c r="J41" s="136"/>
      <c r="K41" s="132"/>
      <c r="L41" s="132"/>
      <c r="M41" s="132"/>
      <c r="N41" s="57" t="s">
        <v>2227</v>
      </c>
      <c r="O41" s="6" t="s">
        <v>223</v>
      </c>
      <c r="P41" s="162">
        <v>45071</v>
      </c>
      <c r="Q41" s="162">
        <v>45064</v>
      </c>
    </row>
    <row r="42" spans="1:17" ht="17.149999999999999" customHeight="1">
      <c r="A42" s="27">
        <f t="shared" si="0"/>
        <v>36</v>
      </c>
      <c r="B42" s="35" t="s">
        <v>2979</v>
      </c>
      <c r="C42" s="35" t="s">
        <v>2431</v>
      </c>
      <c r="D42" s="57" t="s">
        <v>2228</v>
      </c>
      <c r="E42" s="61">
        <v>17020030365</v>
      </c>
      <c r="F42" s="57" t="s">
        <v>2219</v>
      </c>
      <c r="G42" s="132"/>
      <c r="H42" s="132"/>
      <c r="I42" s="133" t="s">
        <v>48</v>
      </c>
      <c r="J42" s="132"/>
      <c r="K42" s="132"/>
      <c r="L42" s="132"/>
      <c r="M42" s="132"/>
      <c r="N42" s="57" t="s">
        <v>2204</v>
      </c>
      <c r="O42" s="6" t="s">
        <v>223</v>
      </c>
      <c r="P42" s="162">
        <v>45079</v>
      </c>
      <c r="Q42" s="162">
        <v>45079</v>
      </c>
    </row>
    <row r="43" spans="1:17" ht="17.149999999999999" customHeight="1">
      <c r="A43" s="27">
        <f t="shared" si="0"/>
        <v>37</v>
      </c>
      <c r="B43" s="35" t="s">
        <v>2979</v>
      </c>
      <c r="C43" s="35" t="s">
        <v>2431</v>
      </c>
      <c r="D43" s="57" t="s">
        <v>2220</v>
      </c>
      <c r="E43" s="61">
        <v>17020030363</v>
      </c>
      <c r="F43" s="57" t="s">
        <v>2195</v>
      </c>
      <c r="G43" s="132"/>
      <c r="H43" s="132"/>
      <c r="I43" s="133" t="s">
        <v>48</v>
      </c>
      <c r="J43" s="132"/>
      <c r="K43" s="132"/>
      <c r="L43" s="132"/>
      <c r="M43" s="132"/>
      <c r="N43" s="57" t="s">
        <v>2221</v>
      </c>
      <c r="O43" s="6" t="s">
        <v>223</v>
      </c>
      <c r="P43" s="162">
        <v>45082</v>
      </c>
      <c r="Q43" s="162">
        <v>45082</v>
      </c>
    </row>
    <row r="44" spans="1:17" ht="17.149999999999999" customHeight="1">
      <c r="A44" s="27">
        <f t="shared" si="0"/>
        <v>38</v>
      </c>
      <c r="B44" s="35" t="s">
        <v>2979</v>
      </c>
      <c r="C44" s="35" t="s">
        <v>2431</v>
      </c>
      <c r="D44" s="57" t="s">
        <v>2222</v>
      </c>
      <c r="E44" s="58">
        <v>2020030321</v>
      </c>
      <c r="F44" s="57" t="s">
        <v>2223</v>
      </c>
      <c r="G44" s="132"/>
      <c r="H44" s="132"/>
      <c r="I44" s="132"/>
      <c r="J44" s="133" t="s">
        <v>48</v>
      </c>
      <c r="K44" s="132"/>
      <c r="L44" s="132"/>
      <c r="M44" s="132"/>
      <c r="N44" s="57" t="s">
        <v>2221</v>
      </c>
      <c r="O44" s="6" t="s">
        <v>223</v>
      </c>
      <c r="P44" s="162">
        <v>45092</v>
      </c>
      <c r="Q44" s="162">
        <v>45092</v>
      </c>
    </row>
    <row r="45" spans="1:17" ht="17.149999999999999" customHeight="1">
      <c r="A45" s="27">
        <f t="shared" si="0"/>
        <v>39</v>
      </c>
      <c r="B45" s="35" t="s">
        <v>2979</v>
      </c>
      <c r="C45" s="35" t="s">
        <v>2431</v>
      </c>
      <c r="D45" s="57" t="s">
        <v>2211</v>
      </c>
      <c r="E45" s="56">
        <v>2010011834</v>
      </c>
      <c r="F45" s="57" t="s">
        <v>2212</v>
      </c>
      <c r="G45" s="132"/>
      <c r="H45" s="133" t="s">
        <v>48</v>
      </c>
      <c r="I45" s="132"/>
      <c r="J45" s="132"/>
      <c r="K45" s="132"/>
      <c r="L45" s="132"/>
      <c r="M45" s="132"/>
      <c r="N45" s="57" t="s">
        <v>2213</v>
      </c>
      <c r="O45" s="6" t="s">
        <v>223</v>
      </c>
      <c r="P45" s="162">
        <v>45093</v>
      </c>
      <c r="Q45" s="162">
        <v>45091</v>
      </c>
    </row>
    <row r="46" spans="1:17" ht="17.149999999999999" customHeight="1">
      <c r="A46" s="27">
        <f t="shared" si="0"/>
        <v>40</v>
      </c>
      <c r="B46" s="35" t="s">
        <v>2979</v>
      </c>
      <c r="C46" s="35" t="s">
        <v>2431</v>
      </c>
      <c r="D46" s="57" t="s">
        <v>2224</v>
      </c>
      <c r="E46" s="56">
        <v>2030060003</v>
      </c>
      <c r="F46" s="57" t="s">
        <v>2225</v>
      </c>
      <c r="G46" s="136"/>
      <c r="H46" s="132"/>
      <c r="I46" s="133" t="s">
        <v>48</v>
      </c>
      <c r="J46" s="132"/>
      <c r="K46" s="132"/>
      <c r="L46" s="132"/>
      <c r="M46" s="132"/>
      <c r="N46" s="57" t="s">
        <v>2215</v>
      </c>
      <c r="O46" s="6" t="s">
        <v>223</v>
      </c>
      <c r="P46" s="162">
        <v>45094</v>
      </c>
      <c r="Q46" s="162">
        <v>45094</v>
      </c>
    </row>
    <row r="47" spans="1:17" ht="17.149999999999999" customHeight="1">
      <c r="A47" s="27">
        <f t="shared" si="0"/>
        <v>41</v>
      </c>
      <c r="B47" s="35" t="s">
        <v>2979</v>
      </c>
      <c r="C47" s="35" t="s">
        <v>2431</v>
      </c>
      <c r="D47" s="57" t="s">
        <v>2229</v>
      </c>
      <c r="E47" s="56">
        <v>2040040021</v>
      </c>
      <c r="F47" s="57" t="s">
        <v>2219</v>
      </c>
      <c r="G47" s="132"/>
      <c r="H47" s="132"/>
      <c r="I47" s="133" t="s">
        <v>48</v>
      </c>
      <c r="J47" s="132"/>
      <c r="K47" s="132"/>
      <c r="L47" s="132"/>
      <c r="M47" s="132"/>
      <c r="N47" s="57" t="s">
        <v>2227</v>
      </c>
      <c r="O47" s="6" t="s">
        <v>223</v>
      </c>
      <c r="P47" s="162">
        <v>45102</v>
      </c>
      <c r="Q47" s="162">
        <v>45095</v>
      </c>
    </row>
    <row r="48" spans="1:17" ht="17.149999999999999" customHeight="1">
      <c r="A48" s="27">
        <f t="shared" si="0"/>
        <v>42</v>
      </c>
      <c r="B48" s="35" t="s">
        <v>2979</v>
      </c>
      <c r="C48" s="35" t="s">
        <v>2431</v>
      </c>
      <c r="D48" s="57" t="s">
        <v>2230</v>
      </c>
      <c r="E48" s="56">
        <v>2050010006</v>
      </c>
      <c r="F48" s="57" t="s">
        <v>2231</v>
      </c>
      <c r="G48" s="132"/>
      <c r="H48" s="132"/>
      <c r="I48" s="132"/>
      <c r="J48" s="136"/>
      <c r="K48" s="132"/>
      <c r="L48" s="132"/>
      <c r="M48" s="132"/>
      <c r="N48" s="57" t="s">
        <v>2232</v>
      </c>
      <c r="O48" s="6" t="s">
        <v>223</v>
      </c>
      <c r="P48" s="162">
        <v>45104</v>
      </c>
      <c r="Q48" s="162">
        <v>45104</v>
      </c>
    </row>
    <row r="49" spans="1:17" ht="17.149999999999999" customHeight="1">
      <c r="A49" s="27">
        <f t="shared" si="0"/>
        <v>43</v>
      </c>
      <c r="B49" s="35" t="s">
        <v>2979</v>
      </c>
      <c r="C49" s="35" t="s">
        <v>2430</v>
      </c>
      <c r="D49" s="57" t="s">
        <v>2233</v>
      </c>
      <c r="E49" s="56">
        <v>2030020232</v>
      </c>
      <c r="F49" s="57" t="s">
        <v>2234</v>
      </c>
      <c r="G49" s="132"/>
      <c r="H49" s="132"/>
      <c r="I49" s="132"/>
      <c r="J49" s="132"/>
      <c r="K49" s="132"/>
      <c r="L49" s="136"/>
      <c r="M49" s="132"/>
      <c r="N49" s="57" t="s">
        <v>2235</v>
      </c>
      <c r="O49" s="6" t="s">
        <v>223</v>
      </c>
      <c r="P49" s="162">
        <v>45110</v>
      </c>
      <c r="Q49" s="162">
        <v>45111</v>
      </c>
    </row>
    <row r="50" spans="1:17" ht="17.149999999999999" customHeight="1">
      <c r="A50" s="27">
        <f t="shared" si="0"/>
        <v>44</v>
      </c>
      <c r="B50" s="35" t="s">
        <v>2979</v>
      </c>
      <c r="C50" s="35" t="s">
        <v>2430</v>
      </c>
      <c r="D50" s="57" t="s">
        <v>2236</v>
      </c>
      <c r="E50" s="56">
        <v>2040010471</v>
      </c>
      <c r="F50" s="57" t="s">
        <v>2175</v>
      </c>
      <c r="G50" s="133" t="s">
        <v>48</v>
      </c>
      <c r="H50" s="132"/>
      <c r="I50" s="132"/>
      <c r="J50" s="136"/>
      <c r="K50" s="132"/>
      <c r="L50" s="132"/>
      <c r="M50" s="132"/>
      <c r="N50" s="57" t="s">
        <v>2237</v>
      </c>
      <c r="O50" s="6" t="s">
        <v>223</v>
      </c>
      <c r="P50" s="162">
        <v>45113</v>
      </c>
      <c r="Q50" s="162">
        <v>45113</v>
      </c>
    </row>
    <row r="51" spans="1:17" ht="17.149999999999999" customHeight="1">
      <c r="A51" s="27">
        <f t="shared" si="0"/>
        <v>45</v>
      </c>
      <c r="B51" s="35" t="s">
        <v>2979</v>
      </c>
      <c r="C51" s="35" t="s">
        <v>2430</v>
      </c>
      <c r="D51" s="57" t="s">
        <v>2238</v>
      </c>
      <c r="E51" s="58">
        <v>2050010317</v>
      </c>
      <c r="F51" s="57" t="s">
        <v>2231</v>
      </c>
      <c r="G51" s="133" t="s">
        <v>48</v>
      </c>
      <c r="H51" s="132"/>
      <c r="I51" s="132"/>
      <c r="J51" s="132"/>
      <c r="K51" s="132"/>
      <c r="L51" s="132"/>
      <c r="M51" s="132"/>
      <c r="N51" s="57" t="s">
        <v>2239</v>
      </c>
      <c r="O51" s="6" t="s">
        <v>223</v>
      </c>
      <c r="P51" s="162">
        <v>45120</v>
      </c>
      <c r="Q51" s="162">
        <v>45120</v>
      </c>
    </row>
    <row r="52" spans="1:17" ht="17.149999999999999" customHeight="1">
      <c r="A52" s="27">
        <f t="shared" si="0"/>
        <v>46</v>
      </c>
      <c r="B52" s="35" t="s">
        <v>2979</v>
      </c>
      <c r="C52" s="35" t="s">
        <v>2430</v>
      </c>
      <c r="D52" s="57" t="s">
        <v>2240</v>
      </c>
      <c r="E52" s="56">
        <v>2010011948</v>
      </c>
      <c r="F52" s="57" t="s">
        <v>2212</v>
      </c>
      <c r="G52" s="132"/>
      <c r="H52" s="133" t="s">
        <v>48</v>
      </c>
      <c r="I52" s="132"/>
      <c r="J52" s="136"/>
      <c r="K52" s="132"/>
      <c r="L52" s="132"/>
      <c r="M52" s="132"/>
      <c r="N52" s="57" t="s">
        <v>2213</v>
      </c>
      <c r="O52" s="6" t="s">
        <v>223</v>
      </c>
      <c r="P52" s="162">
        <v>45121</v>
      </c>
      <c r="Q52" s="162">
        <v>45121</v>
      </c>
    </row>
    <row r="53" spans="1:17" ht="17.149999999999999" customHeight="1">
      <c r="A53" s="27">
        <f t="shared" si="0"/>
        <v>47</v>
      </c>
      <c r="B53" s="35" t="s">
        <v>2979</v>
      </c>
      <c r="C53" s="35" t="s">
        <v>2430</v>
      </c>
      <c r="D53" s="57" t="s">
        <v>2241</v>
      </c>
      <c r="E53" s="56">
        <v>2040070431</v>
      </c>
      <c r="F53" s="57" t="s">
        <v>2242</v>
      </c>
      <c r="G53" s="133" t="s">
        <v>48</v>
      </c>
      <c r="H53" s="132"/>
      <c r="I53" s="132"/>
      <c r="J53" s="132"/>
      <c r="K53" s="132"/>
      <c r="L53" s="132"/>
      <c r="M53" s="132"/>
      <c r="N53" s="57" t="s">
        <v>2215</v>
      </c>
      <c r="O53" s="6" t="s">
        <v>223</v>
      </c>
      <c r="P53" s="162">
        <v>45127</v>
      </c>
      <c r="Q53" s="162">
        <v>45127</v>
      </c>
    </row>
    <row r="54" spans="1:17" ht="17.149999999999999" customHeight="1">
      <c r="A54" s="27">
        <f t="shared" si="0"/>
        <v>48</v>
      </c>
      <c r="B54" s="35" t="s">
        <v>2979</v>
      </c>
      <c r="C54" s="35" t="s">
        <v>2430</v>
      </c>
      <c r="D54" s="57" t="s">
        <v>2243</v>
      </c>
      <c r="E54" s="56">
        <v>2040070532</v>
      </c>
      <c r="F54" s="57" t="s">
        <v>2217</v>
      </c>
      <c r="G54" s="132"/>
      <c r="H54" s="132"/>
      <c r="I54" s="133" t="s">
        <v>48</v>
      </c>
      <c r="J54" s="136"/>
      <c r="K54" s="132"/>
      <c r="L54" s="132"/>
      <c r="M54" s="132"/>
      <c r="N54" s="57" t="s">
        <v>2244</v>
      </c>
      <c r="O54" s="6" t="s">
        <v>223</v>
      </c>
      <c r="P54" s="162">
        <v>45131</v>
      </c>
      <c r="Q54" s="162">
        <v>45131</v>
      </c>
    </row>
    <row r="55" spans="1:17" ht="17.149999999999999" customHeight="1">
      <c r="A55" s="27">
        <f t="shared" si="0"/>
        <v>49</v>
      </c>
      <c r="B55" s="35" t="s">
        <v>2979</v>
      </c>
      <c r="C55" s="35" t="s">
        <v>2430</v>
      </c>
      <c r="D55" s="57" t="s">
        <v>2229</v>
      </c>
      <c r="E55" s="61">
        <v>17020030061</v>
      </c>
      <c r="F55" s="57" t="s">
        <v>2223</v>
      </c>
      <c r="G55" s="132"/>
      <c r="H55" s="132"/>
      <c r="I55" s="133" t="s">
        <v>48</v>
      </c>
      <c r="J55" s="132"/>
      <c r="K55" s="132"/>
      <c r="L55" s="132"/>
      <c r="M55" s="132"/>
      <c r="N55" s="57" t="s">
        <v>2245</v>
      </c>
      <c r="O55" s="6" t="s">
        <v>223</v>
      </c>
      <c r="P55" s="162">
        <v>45133</v>
      </c>
      <c r="Q55" s="162">
        <v>45133</v>
      </c>
    </row>
    <row r="56" spans="1:17" ht="17.149999999999999" customHeight="1">
      <c r="A56" s="27">
        <f t="shared" si="0"/>
        <v>50</v>
      </c>
      <c r="B56" s="35" t="s">
        <v>2979</v>
      </c>
      <c r="C56" s="35" t="s">
        <v>2430</v>
      </c>
      <c r="D56" s="57" t="s">
        <v>2246</v>
      </c>
      <c r="E56" s="61">
        <v>17020030288</v>
      </c>
      <c r="F56" s="57" t="s">
        <v>2223</v>
      </c>
      <c r="G56" s="132"/>
      <c r="H56" s="132"/>
      <c r="I56" s="133" t="s">
        <v>48</v>
      </c>
      <c r="J56" s="132"/>
      <c r="K56" s="132"/>
      <c r="L56" s="132"/>
      <c r="M56" s="132"/>
      <c r="N56" s="57" t="s">
        <v>2245</v>
      </c>
      <c r="O56" s="6" t="s">
        <v>223</v>
      </c>
      <c r="P56" s="162">
        <v>45134</v>
      </c>
      <c r="Q56" s="162">
        <v>45134</v>
      </c>
    </row>
    <row r="57" spans="1:17" ht="17.149999999999999" customHeight="1">
      <c r="A57" s="27">
        <f t="shared" si="0"/>
        <v>51</v>
      </c>
      <c r="B57" s="35" t="s">
        <v>2979</v>
      </c>
      <c r="C57" s="35" t="s">
        <v>2580</v>
      </c>
      <c r="D57" s="4" t="s">
        <v>2676</v>
      </c>
      <c r="E57" s="4">
        <v>2010020187</v>
      </c>
      <c r="F57" s="4" t="s">
        <v>2162</v>
      </c>
      <c r="G57" s="132"/>
      <c r="H57" s="132"/>
      <c r="I57" s="133" t="s">
        <v>48</v>
      </c>
      <c r="J57" s="132"/>
      <c r="K57" s="132"/>
      <c r="L57" s="132"/>
      <c r="M57" s="132"/>
      <c r="N57" s="4" t="s">
        <v>2683</v>
      </c>
      <c r="O57" s="6" t="s">
        <v>2684</v>
      </c>
      <c r="P57" s="163">
        <v>45142</v>
      </c>
      <c r="Q57" s="163">
        <v>45142</v>
      </c>
    </row>
    <row r="58" spans="1:17" ht="17.149999999999999" customHeight="1">
      <c r="A58" s="27">
        <f t="shared" si="0"/>
        <v>52</v>
      </c>
      <c r="B58" s="35" t="s">
        <v>2979</v>
      </c>
      <c r="C58" s="35" t="s">
        <v>2580</v>
      </c>
      <c r="D58" s="4" t="s">
        <v>2677</v>
      </c>
      <c r="E58" s="4">
        <v>2010011887</v>
      </c>
      <c r="F58" s="4" t="s">
        <v>2678</v>
      </c>
      <c r="G58" s="132"/>
      <c r="H58" s="132"/>
      <c r="I58" s="133" t="s">
        <v>48</v>
      </c>
      <c r="J58" s="132"/>
      <c r="K58" s="132"/>
      <c r="L58" s="132"/>
      <c r="M58" s="132"/>
      <c r="N58" s="4" t="s">
        <v>2685</v>
      </c>
      <c r="O58" s="6" t="s">
        <v>2684</v>
      </c>
      <c r="P58" s="163">
        <v>45146</v>
      </c>
      <c r="Q58" s="163">
        <v>45146</v>
      </c>
    </row>
    <row r="59" spans="1:17" ht="17.149999999999999" customHeight="1">
      <c r="A59" s="27">
        <f t="shared" si="0"/>
        <v>53</v>
      </c>
      <c r="B59" s="35" t="s">
        <v>2979</v>
      </c>
      <c r="C59" s="35" t="s">
        <v>2580</v>
      </c>
      <c r="D59" s="4" t="s">
        <v>2679</v>
      </c>
      <c r="E59" s="4">
        <v>2030030238</v>
      </c>
      <c r="F59" s="4" t="s">
        <v>2680</v>
      </c>
      <c r="G59" s="132"/>
      <c r="H59" s="132"/>
      <c r="I59" s="133"/>
      <c r="J59" s="132"/>
      <c r="K59" s="133" t="s">
        <v>48</v>
      </c>
      <c r="L59" s="132"/>
      <c r="M59" s="132"/>
      <c r="N59" s="4" t="s">
        <v>2686</v>
      </c>
      <c r="O59" s="6" t="s">
        <v>2684</v>
      </c>
      <c r="P59" s="163">
        <v>45159</v>
      </c>
      <c r="Q59" s="163">
        <v>45159</v>
      </c>
    </row>
    <row r="60" spans="1:17" ht="17.149999999999999" customHeight="1">
      <c r="A60" s="27">
        <f t="shared" si="0"/>
        <v>54</v>
      </c>
      <c r="B60" s="35" t="s">
        <v>2979</v>
      </c>
      <c r="C60" s="35" t="s">
        <v>2580</v>
      </c>
      <c r="D60" s="4" t="s">
        <v>2603</v>
      </c>
      <c r="E60" s="4">
        <v>2040010738</v>
      </c>
      <c r="F60" s="4" t="s">
        <v>2681</v>
      </c>
      <c r="G60" s="132"/>
      <c r="H60" s="132"/>
      <c r="I60" s="133"/>
      <c r="J60" s="132"/>
      <c r="K60" s="132"/>
      <c r="L60" s="133" t="s">
        <v>48</v>
      </c>
      <c r="M60" s="132"/>
      <c r="N60" s="4" t="s">
        <v>2687</v>
      </c>
      <c r="O60" s="6" t="s">
        <v>2684</v>
      </c>
      <c r="P60" s="163">
        <v>45162</v>
      </c>
      <c r="Q60" s="163">
        <v>45162</v>
      </c>
    </row>
    <row r="61" spans="1:17" ht="17.149999999999999" customHeight="1">
      <c r="A61" s="27">
        <f t="shared" si="0"/>
        <v>55</v>
      </c>
      <c r="B61" s="35" t="s">
        <v>2979</v>
      </c>
      <c r="C61" s="35" t="s">
        <v>2580</v>
      </c>
      <c r="D61" s="4" t="s">
        <v>2682</v>
      </c>
      <c r="E61" s="4">
        <v>2010010178</v>
      </c>
      <c r="F61" s="4" t="s">
        <v>2670</v>
      </c>
      <c r="G61" s="132"/>
      <c r="H61" s="133" t="s">
        <v>48</v>
      </c>
      <c r="I61" s="133"/>
      <c r="J61" s="132"/>
      <c r="K61" s="132"/>
      <c r="L61" s="132"/>
      <c r="M61" s="132"/>
      <c r="N61" s="4" t="s">
        <v>2688</v>
      </c>
      <c r="O61" s="6" t="s">
        <v>2684</v>
      </c>
      <c r="P61" s="163">
        <v>45163</v>
      </c>
      <c r="Q61" s="163">
        <v>45163</v>
      </c>
    </row>
    <row r="62" spans="1:17" ht="17.149999999999999" customHeight="1">
      <c r="A62" s="27">
        <f t="shared" si="0"/>
        <v>56</v>
      </c>
      <c r="B62" s="35" t="s">
        <v>2979</v>
      </c>
      <c r="C62" s="35" t="s">
        <v>2580</v>
      </c>
      <c r="D62" s="4" t="s">
        <v>2980</v>
      </c>
      <c r="E62" s="4">
        <v>17010010071</v>
      </c>
      <c r="F62" s="4" t="s">
        <v>2981</v>
      </c>
      <c r="G62" s="98"/>
      <c r="H62" s="98"/>
      <c r="I62" s="133" t="s">
        <v>48</v>
      </c>
      <c r="J62" s="98"/>
      <c r="K62" s="98"/>
      <c r="L62" s="98"/>
      <c r="M62" s="98"/>
      <c r="N62" s="4" t="s">
        <v>2683</v>
      </c>
      <c r="O62" s="6" t="s">
        <v>2684</v>
      </c>
      <c r="P62" s="163">
        <v>45142</v>
      </c>
      <c r="Q62" s="163">
        <v>45142</v>
      </c>
    </row>
    <row r="63" spans="1:17" ht="17.149999999999999" customHeight="1">
      <c r="A63" s="27">
        <f t="shared" si="0"/>
        <v>57</v>
      </c>
      <c r="B63" s="35" t="s">
        <v>2979</v>
      </c>
      <c r="C63" s="35" t="s">
        <v>2580</v>
      </c>
      <c r="D63" s="4" t="s">
        <v>2982</v>
      </c>
      <c r="E63" s="4">
        <v>17010010189</v>
      </c>
      <c r="F63" s="4" t="s">
        <v>2981</v>
      </c>
      <c r="G63" s="98"/>
      <c r="H63" s="98"/>
      <c r="I63" s="133" t="s">
        <v>48</v>
      </c>
      <c r="J63" s="98"/>
      <c r="K63" s="98"/>
      <c r="L63" s="98"/>
      <c r="M63" s="98"/>
      <c r="N63" s="4" t="s">
        <v>2983</v>
      </c>
      <c r="O63" s="6" t="s">
        <v>2684</v>
      </c>
      <c r="P63" s="163">
        <v>45142</v>
      </c>
      <c r="Q63" s="163">
        <v>45142</v>
      </c>
    </row>
    <row r="64" spans="1:17" ht="17.149999999999999" customHeight="1">
      <c r="A64" s="27">
        <f t="shared" si="0"/>
        <v>58</v>
      </c>
      <c r="B64" s="35" t="s">
        <v>2979</v>
      </c>
      <c r="C64" s="35" t="s">
        <v>2580</v>
      </c>
      <c r="D64" s="4" t="s">
        <v>2984</v>
      </c>
      <c r="E64" s="4">
        <v>17010010202</v>
      </c>
      <c r="F64" s="4" t="s">
        <v>2981</v>
      </c>
      <c r="G64" s="98"/>
      <c r="H64" s="98"/>
      <c r="I64" s="133" t="s">
        <v>48</v>
      </c>
      <c r="J64" s="98"/>
      <c r="K64" s="98"/>
      <c r="L64" s="98"/>
      <c r="M64" s="98"/>
      <c r="N64" s="4" t="s">
        <v>2683</v>
      </c>
      <c r="O64" s="6" t="s">
        <v>2684</v>
      </c>
      <c r="P64" s="163">
        <v>45142</v>
      </c>
      <c r="Q64" s="163">
        <v>45142</v>
      </c>
    </row>
    <row r="65" spans="1:17" ht="17.149999999999999" customHeight="1">
      <c r="A65" s="27">
        <f t="shared" si="0"/>
        <v>59</v>
      </c>
      <c r="B65" s="35" t="s">
        <v>2979</v>
      </c>
      <c r="C65" s="35" t="s">
        <v>2580</v>
      </c>
      <c r="D65" s="4" t="s">
        <v>2985</v>
      </c>
      <c r="E65" s="4">
        <v>17010020005</v>
      </c>
      <c r="F65" s="4" t="s">
        <v>2986</v>
      </c>
      <c r="G65" s="98"/>
      <c r="H65" s="98"/>
      <c r="I65" s="133" t="s">
        <v>48</v>
      </c>
      <c r="J65" s="98"/>
      <c r="K65" s="98"/>
      <c r="L65" s="98"/>
      <c r="M65" s="98"/>
      <c r="N65" s="4" t="s">
        <v>2683</v>
      </c>
      <c r="O65" s="6" t="s">
        <v>2684</v>
      </c>
      <c r="P65" s="163">
        <v>45142</v>
      </c>
      <c r="Q65" s="163">
        <v>45142</v>
      </c>
    </row>
    <row r="66" spans="1:17" ht="17.149999999999999" customHeight="1">
      <c r="A66" s="27">
        <f t="shared" si="0"/>
        <v>60</v>
      </c>
      <c r="B66" s="35" t="s">
        <v>2979</v>
      </c>
      <c r="C66" s="35" t="s">
        <v>2580</v>
      </c>
      <c r="D66" s="4" t="s">
        <v>2648</v>
      </c>
      <c r="E66" s="4">
        <v>17010030004</v>
      </c>
      <c r="F66" s="4" t="s">
        <v>2987</v>
      </c>
      <c r="G66" s="98"/>
      <c r="H66" s="98"/>
      <c r="I66" s="133" t="s">
        <v>48</v>
      </c>
      <c r="J66" s="98"/>
      <c r="K66" s="98"/>
      <c r="L66" s="98"/>
      <c r="M66" s="98"/>
      <c r="N66" s="4" t="s">
        <v>2683</v>
      </c>
      <c r="O66" s="6" t="s">
        <v>2684</v>
      </c>
      <c r="P66" s="163">
        <v>45147</v>
      </c>
      <c r="Q66" s="163">
        <v>45147</v>
      </c>
    </row>
    <row r="67" spans="1:17" ht="17.149999999999999" customHeight="1">
      <c r="A67" s="27">
        <f t="shared" si="0"/>
        <v>61</v>
      </c>
      <c r="B67" s="35" t="s">
        <v>2979</v>
      </c>
      <c r="C67" s="35" t="s">
        <v>2580</v>
      </c>
      <c r="D67" s="4" t="s">
        <v>2988</v>
      </c>
      <c r="E67" s="4">
        <v>17010030023</v>
      </c>
      <c r="F67" s="4" t="s">
        <v>2987</v>
      </c>
      <c r="G67" s="98"/>
      <c r="H67" s="98"/>
      <c r="I67" s="133" t="s">
        <v>48</v>
      </c>
      <c r="J67" s="98"/>
      <c r="K67" s="98"/>
      <c r="L67" s="98"/>
      <c r="M67" s="98"/>
      <c r="N67" s="4" t="s">
        <v>2683</v>
      </c>
      <c r="O67" s="6" t="s">
        <v>2684</v>
      </c>
      <c r="P67" s="163">
        <v>45147</v>
      </c>
      <c r="Q67" s="163">
        <v>45147</v>
      </c>
    </row>
    <row r="68" spans="1:17" ht="17.149999999999999" customHeight="1">
      <c r="A68" s="27">
        <f t="shared" si="0"/>
        <v>62</v>
      </c>
      <c r="B68" s="35" t="s">
        <v>2979</v>
      </c>
      <c r="C68" s="35" t="s">
        <v>2580</v>
      </c>
      <c r="D68" s="4" t="s">
        <v>2989</v>
      </c>
      <c r="E68" s="4">
        <v>17010030034</v>
      </c>
      <c r="F68" s="4" t="s">
        <v>2990</v>
      </c>
      <c r="G68" s="98"/>
      <c r="H68" s="98"/>
      <c r="I68" s="133" t="s">
        <v>48</v>
      </c>
      <c r="J68" s="98"/>
      <c r="K68" s="98"/>
      <c r="L68" s="98"/>
      <c r="M68" s="98"/>
      <c r="N68" s="4" t="s">
        <v>2683</v>
      </c>
      <c r="O68" s="6" t="s">
        <v>2684</v>
      </c>
      <c r="P68" s="163">
        <v>45147</v>
      </c>
      <c r="Q68" s="163">
        <v>45147</v>
      </c>
    </row>
    <row r="69" spans="1:17" ht="17.149999999999999" customHeight="1">
      <c r="A69" s="27">
        <f t="shared" si="0"/>
        <v>63</v>
      </c>
      <c r="B69" s="35" t="s">
        <v>2979</v>
      </c>
      <c r="C69" s="35" t="s">
        <v>2580</v>
      </c>
      <c r="D69" s="4" t="s">
        <v>2991</v>
      </c>
      <c r="E69" s="4">
        <v>17010030037</v>
      </c>
      <c r="F69" s="4" t="s">
        <v>2992</v>
      </c>
      <c r="G69" s="98"/>
      <c r="H69" s="98"/>
      <c r="I69" s="133" t="s">
        <v>48</v>
      </c>
      <c r="J69" s="98"/>
      <c r="K69" s="98"/>
      <c r="L69" s="98"/>
      <c r="M69" s="98"/>
      <c r="N69" s="4" t="s">
        <v>2683</v>
      </c>
      <c r="O69" s="6" t="s">
        <v>2684</v>
      </c>
      <c r="P69" s="163">
        <v>45147</v>
      </c>
      <c r="Q69" s="163">
        <v>45147</v>
      </c>
    </row>
    <row r="70" spans="1:17" ht="17.149999999999999" customHeight="1">
      <c r="A70" s="27">
        <f t="shared" si="0"/>
        <v>64</v>
      </c>
      <c r="B70" s="35" t="s">
        <v>2979</v>
      </c>
      <c r="C70" s="35" t="s">
        <v>2580</v>
      </c>
      <c r="D70" s="4" t="s">
        <v>2993</v>
      </c>
      <c r="E70" s="4">
        <v>17020010020</v>
      </c>
      <c r="F70" s="4" t="s">
        <v>2994</v>
      </c>
      <c r="G70" s="98"/>
      <c r="H70" s="98"/>
      <c r="I70" s="133" t="s">
        <v>48</v>
      </c>
      <c r="J70" s="98"/>
      <c r="K70" s="98"/>
      <c r="L70" s="98"/>
      <c r="M70" s="98"/>
      <c r="N70" s="4" t="s">
        <v>2983</v>
      </c>
      <c r="O70" s="6" t="s">
        <v>2684</v>
      </c>
      <c r="P70" s="163">
        <v>45147</v>
      </c>
      <c r="Q70" s="163">
        <v>45147</v>
      </c>
    </row>
    <row r="71" spans="1:17" ht="17.149999999999999" customHeight="1">
      <c r="A71" s="27">
        <f t="shared" ref="A71:A134" si="1">A70+1</f>
        <v>65</v>
      </c>
      <c r="B71" s="35" t="s">
        <v>2979</v>
      </c>
      <c r="C71" s="35" t="s">
        <v>2580</v>
      </c>
      <c r="D71" s="4" t="s">
        <v>2995</v>
      </c>
      <c r="E71" s="4">
        <v>17020010035</v>
      </c>
      <c r="F71" s="4" t="s">
        <v>2994</v>
      </c>
      <c r="G71" s="98"/>
      <c r="H71" s="98"/>
      <c r="I71" s="133" t="s">
        <v>48</v>
      </c>
      <c r="J71" s="98"/>
      <c r="K71" s="98"/>
      <c r="L71" s="98"/>
      <c r="M71" s="98"/>
      <c r="N71" s="4" t="s">
        <v>2683</v>
      </c>
      <c r="O71" s="6" t="s">
        <v>2684</v>
      </c>
      <c r="P71" s="163">
        <v>45151</v>
      </c>
      <c r="Q71" s="163">
        <v>45151</v>
      </c>
    </row>
    <row r="72" spans="1:17" ht="17.149999999999999" customHeight="1">
      <c r="A72" s="27">
        <f t="shared" si="1"/>
        <v>66</v>
      </c>
      <c r="B72" s="35" t="s">
        <v>2979</v>
      </c>
      <c r="C72" s="35" t="s">
        <v>2580</v>
      </c>
      <c r="D72" s="4" t="s">
        <v>2996</v>
      </c>
      <c r="E72" s="4">
        <v>17020010041</v>
      </c>
      <c r="F72" s="4" t="s">
        <v>2997</v>
      </c>
      <c r="G72" s="98"/>
      <c r="H72" s="98"/>
      <c r="I72" s="133" t="s">
        <v>48</v>
      </c>
      <c r="J72" s="98"/>
      <c r="K72" s="98"/>
      <c r="L72" s="98"/>
      <c r="M72" s="98"/>
      <c r="N72" s="4" t="s">
        <v>2683</v>
      </c>
      <c r="O72" s="6" t="s">
        <v>2684</v>
      </c>
      <c r="P72" s="163">
        <v>45151</v>
      </c>
      <c r="Q72" s="163">
        <v>45151</v>
      </c>
    </row>
    <row r="73" spans="1:17" ht="17.149999999999999" customHeight="1">
      <c r="A73" s="27">
        <f t="shared" si="1"/>
        <v>67</v>
      </c>
      <c r="B73" s="35" t="s">
        <v>2979</v>
      </c>
      <c r="C73" s="35" t="s">
        <v>2580</v>
      </c>
      <c r="D73" s="4" t="s">
        <v>2998</v>
      </c>
      <c r="E73" s="4">
        <v>17020010044</v>
      </c>
      <c r="F73" s="4" t="s">
        <v>2997</v>
      </c>
      <c r="G73" s="98"/>
      <c r="H73" s="98"/>
      <c r="I73" s="133" t="s">
        <v>48</v>
      </c>
      <c r="J73" s="98"/>
      <c r="K73" s="98"/>
      <c r="L73" s="98"/>
      <c r="M73" s="98"/>
      <c r="N73" s="4" t="s">
        <v>2683</v>
      </c>
      <c r="O73" s="6" t="s">
        <v>2684</v>
      </c>
      <c r="P73" s="163">
        <v>45151</v>
      </c>
      <c r="Q73" s="163">
        <v>45151</v>
      </c>
    </row>
    <row r="74" spans="1:17" ht="17.149999999999999" customHeight="1">
      <c r="A74" s="27">
        <f t="shared" si="1"/>
        <v>68</v>
      </c>
      <c r="B74" s="35" t="s">
        <v>2979</v>
      </c>
      <c r="C74" s="35" t="s">
        <v>2581</v>
      </c>
      <c r="D74" s="57" t="s">
        <v>2582</v>
      </c>
      <c r="E74" s="61">
        <v>2030010604</v>
      </c>
      <c r="F74" s="57" t="s">
        <v>2181</v>
      </c>
      <c r="G74" s="132"/>
      <c r="H74" s="132"/>
      <c r="I74" s="133" t="s">
        <v>48</v>
      </c>
      <c r="J74" s="132"/>
      <c r="K74" s="132"/>
      <c r="L74" s="132"/>
      <c r="M74" s="132"/>
      <c r="N74" s="57" t="s">
        <v>2594</v>
      </c>
      <c r="O74" s="6" t="s">
        <v>223</v>
      </c>
      <c r="P74" s="162">
        <v>45170</v>
      </c>
      <c r="Q74" s="162">
        <v>45170</v>
      </c>
    </row>
    <row r="75" spans="1:17" ht="17.149999999999999" customHeight="1">
      <c r="A75" s="27">
        <f t="shared" si="1"/>
        <v>69</v>
      </c>
      <c r="B75" s="35" t="s">
        <v>2979</v>
      </c>
      <c r="C75" s="35" t="s">
        <v>2581</v>
      </c>
      <c r="D75" s="57" t="s">
        <v>2583</v>
      </c>
      <c r="E75" s="61">
        <v>2040030230</v>
      </c>
      <c r="F75" s="57" t="s">
        <v>2599</v>
      </c>
      <c r="G75" s="132"/>
      <c r="H75" s="132"/>
      <c r="I75" s="133"/>
      <c r="J75" s="132"/>
      <c r="K75" s="132"/>
      <c r="L75" s="133" t="s">
        <v>48</v>
      </c>
      <c r="M75" s="132"/>
      <c r="N75" s="57" t="s">
        <v>2595</v>
      </c>
      <c r="O75" s="6" t="s">
        <v>223</v>
      </c>
      <c r="P75" s="162">
        <v>45173</v>
      </c>
      <c r="Q75" s="162">
        <v>45173</v>
      </c>
    </row>
    <row r="76" spans="1:17" ht="17.149999999999999" customHeight="1">
      <c r="A76" s="27">
        <f t="shared" si="1"/>
        <v>70</v>
      </c>
      <c r="B76" s="35" t="s">
        <v>2979</v>
      </c>
      <c r="C76" s="35" t="s">
        <v>2581</v>
      </c>
      <c r="D76" s="57" t="s">
        <v>2584</v>
      </c>
      <c r="E76" s="61">
        <v>2010010976</v>
      </c>
      <c r="F76" s="57" t="s">
        <v>2600</v>
      </c>
      <c r="G76" s="133" t="s">
        <v>48</v>
      </c>
      <c r="H76" s="132"/>
      <c r="I76" s="133"/>
      <c r="J76" s="132"/>
      <c r="K76" s="132"/>
      <c r="L76" s="132"/>
      <c r="M76" s="132"/>
      <c r="N76" s="57" t="s">
        <v>2596</v>
      </c>
      <c r="O76" s="6" t="s">
        <v>223</v>
      </c>
      <c r="P76" s="162">
        <v>45181</v>
      </c>
      <c r="Q76" s="162">
        <v>45181</v>
      </c>
    </row>
    <row r="77" spans="1:17" ht="17.149999999999999" customHeight="1">
      <c r="A77" s="27">
        <f t="shared" si="1"/>
        <v>71</v>
      </c>
      <c r="B77" s="35" t="s">
        <v>2979</v>
      </c>
      <c r="C77" s="35" t="s">
        <v>2581</v>
      </c>
      <c r="D77" s="57" t="s">
        <v>2585</v>
      </c>
      <c r="E77" s="61">
        <v>2040010145</v>
      </c>
      <c r="F77" s="57" t="s">
        <v>2175</v>
      </c>
      <c r="G77" s="132"/>
      <c r="H77" s="132"/>
      <c r="I77" s="133" t="s">
        <v>48</v>
      </c>
      <c r="J77" s="132"/>
      <c r="K77" s="132"/>
      <c r="L77" s="132"/>
      <c r="M77" s="132"/>
      <c r="N77" s="57" t="s">
        <v>2597</v>
      </c>
      <c r="O77" s="6" t="s">
        <v>223</v>
      </c>
      <c r="P77" s="1135">
        <v>45183</v>
      </c>
      <c r="Q77" s="1135">
        <v>45183</v>
      </c>
    </row>
    <row r="78" spans="1:17" ht="17.149999999999999" customHeight="1">
      <c r="A78" s="27">
        <f t="shared" si="1"/>
        <v>72</v>
      </c>
      <c r="B78" s="35" t="s">
        <v>2979</v>
      </c>
      <c r="C78" s="35" t="s">
        <v>2581</v>
      </c>
      <c r="D78" s="57" t="s">
        <v>2586</v>
      </c>
      <c r="E78" s="61">
        <v>2010010865</v>
      </c>
      <c r="F78" s="57" t="s">
        <v>2175</v>
      </c>
      <c r="G78" s="132"/>
      <c r="H78" s="132"/>
      <c r="I78" s="133" t="s">
        <v>48</v>
      </c>
      <c r="J78" s="132"/>
      <c r="K78" s="132"/>
      <c r="L78" s="132"/>
      <c r="M78" s="132"/>
      <c r="N78" s="57" t="s">
        <v>1543</v>
      </c>
      <c r="O78" s="6" t="s">
        <v>223</v>
      </c>
      <c r="P78" s="1135"/>
      <c r="Q78" s="1135"/>
    </row>
    <row r="79" spans="1:17" ht="17.149999999999999" customHeight="1">
      <c r="A79" s="27">
        <f t="shared" si="1"/>
        <v>73</v>
      </c>
      <c r="B79" s="35" t="s">
        <v>2979</v>
      </c>
      <c r="C79" s="35" t="s">
        <v>2581</v>
      </c>
      <c r="D79" s="57" t="s">
        <v>2587</v>
      </c>
      <c r="E79" s="61">
        <v>2040010911</v>
      </c>
      <c r="F79" s="57" t="s">
        <v>2175</v>
      </c>
      <c r="G79" s="132"/>
      <c r="H79" s="132"/>
      <c r="I79" s="133" t="s">
        <v>48</v>
      </c>
      <c r="J79" s="132"/>
      <c r="K79" s="132"/>
      <c r="L79" s="132"/>
      <c r="M79" s="132"/>
      <c r="N79" s="57" t="s">
        <v>1543</v>
      </c>
      <c r="O79" s="6" t="s">
        <v>223</v>
      </c>
      <c r="P79" s="1135"/>
      <c r="Q79" s="1135"/>
    </row>
    <row r="80" spans="1:17" ht="17.149999999999999" customHeight="1">
      <c r="A80" s="27">
        <f t="shared" si="1"/>
        <v>74</v>
      </c>
      <c r="B80" s="35" t="s">
        <v>2979</v>
      </c>
      <c r="C80" s="35" t="s">
        <v>2581</v>
      </c>
      <c r="D80" s="57" t="s">
        <v>2588</v>
      </c>
      <c r="E80" s="61">
        <v>2040020010</v>
      </c>
      <c r="F80" s="57" t="s">
        <v>2601</v>
      </c>
      <c r="G80" s="132"/>
      <c r="H80" s="132"/>
      <c r="I80" s="133" t="s">
        <v>48</v>
      </c>
      <c r="J80" s="132"/>
      <c r="K80" s="132"/>
      <c r="L80" s="132"/>
      <c r="M80" s="132"/>
      <c r="N80" s="57" t="s">
        <v>1543</v>
      </c>
      <c r="O80" s="6" t="s">
        <v>223</v>
      </c>
      <c r="P80" s="162">
        <v>45187</v>
      </c>
      <c r="Q80" s="162">
        <v>45187</v>
      </c>
    </row>
    <row r="81" spans="1:17" ht="17.149999999999999" customHeight="1">
      <c r="A81" s="27">
        <f t="shared" si="1"/>
        <v>75</v>
      </c>
      <c r="B81" s="35" t="s">
        <v>2979</v>
      </c>
      <c r="C81" s="35" t="s">
        <v>2581</v>
      </c>
      <c r="D81" s="57" t="s">
        <v>2589</v>
      </c>
      <c r="E81" s="61">
        <v>2040020175</v>
      </c>
      <c r="F81" s="57" t="s">
        <v>2601</v>
      </c>
      <c r="G81" s="132"/>
      <c r="H81" s="132"/>
      <c r="I81" s="133" t="s">
        <v>48</v>
      </c>
      <c r="J81" s="132"/>
      <c r="K81" s="132"/>
      <c r="L81" s="132"/>
      <c r="M81" s="132"/>
      <c r="N81" s="57" t="s">
        <v>1543</v>
      </c>
      <c r="O81" s="6" t="s">
        <v>223</v>
      </c>
      <c r="P81" s="1135">
        <v>45189</v>
      </c>
      <c r="Q81" s="1135">
        <v>45189</v>
      </c>
    </row>
    <row r="82" spans="1:17" ht="17.149999999999999" customHeight="1">
      <c r="A82" s="27">
        <f t="shared" si="1"/>
        <v>76</v>
      </c>
      <c r="B82" s="35" t="s">
        <v>2979</v>
      </c>
      <c r="C82" s="35" t="s">
        <v>2581</v>
      </c>
      <c r="D82" s="57" t="s">
        <v>2590</v>
      </c>
      <c r="E82" s="61">
        <v>2040020227</v>
      </c>
      <c r="F82" s="57" t="s">
        <v>2601</v>
      </c>
      <c r="G82" s="132"/>
      <c r="H82" s="132"/>
      <c r="I82" s="133" t="s">
        <v>48</v>
      </c>
      <c r="J82" s="132"/>
      <c r="K82" s="132"/>
      <c r="L82" s="132"/>
      <c r="M82" s="132"/>
      <c r="N82" s="57" t="s">
        <v>1543</v>
      </c>
      <c r="O82" s="6" t="s">
        <v>223</v>
      </c>
      <c r="P82" s="1135"/>
      <c r="Q82" s="1135"/>
    </row>
    <row r="83" spans="1:17" ht="17.149999999999999" customHeight="1">
      <c r="A83" s="27">
        <f t="shared" si="1"/>
        <v>77</v>
      </c>
      <c r="B83" s="35" t="s">
        <v>2979</v>
      </c>
      <c r="C83" s="35" t="s">
        <v>2581</v>
      </c>
      <c r="D83" s="57" t="s">
        <v>2591</v>
      </c>
      <c r="E83" s="61">
        <v>2040030044</v>
      </c>
      <c r="F83" s="57" t="s">
        <v>2601</v>
      </c>
      <c r="G83" s="132"/>
      <c r="H83" s="132"/>
      <c r="I83" s="133" t="s">
        <v>48</v>
      </c>
      <c r="J83" s="132"/>
      <c r="K83" s="132"/>
      <c r="L83" s="132"/>
      <c r="M83" s="132"/>
      <c r="N83" s="57" t="s">
        <v>1543</v>
      </c>
      <c r="O83" s="6" t="s">
        <v>223</v>
      </c>
      <c r="P83" s="1135"/>
      <c r="Q83" s="1135"/>
    </row>
    <row r="84" spans="1:17" ht="17.149999999999999" customHeight="1">
      <c r="A84" s="27">
        <f t="shared" si="1"/>
        <v>78</v>
      </c>
      <c r="B84" s="35" t="s">
        <v>2979</v>
      </c>
      <c r="C84" s="35" t="s">
        <v>2581</v>
      </c>
      <c r="D84" s="57" t="s">
        <v>2592</v>
      </c>
      <c r="E84" s="61">
        <v>2040030076</v>
      </c>
      <c r="F84" s="57" t="s">
        <v>2601</v>
      </c>
      <c r="G84" s="132"/>
      <c r="H84" s="132"/>
      <c r="I84" s="133" t="s">
        <v>48</v>
      </c>
      <c r="J84" s="132"/>
      <c r="K84" s="132"/>
      <c r="L84" s="132"/>
      <c r="M84" s="132"/>
      <c r="N84" s="57" t="s">
        <v>1543</v>
      </c>
      <c r="O84" s="6" t="s">
        <v>223</v>
      </c>
      <c r="P84" s="1135">
        <v>45190</v>
      </c>
      <c r="Q84" s="1135">
        <v>45190</v>
      </c>
    </row>
    <row r="85" spans="1:17" ht="17.149999999999999" customHeight="1">
      <c r="A85" s="27">
        <f t="shared" si="1"/>
        <v>79</v>
      </c>
      <c r="B85" s="35" t="s">
        <v>2979</v>
      </c>
      <c r="C85" s="35" t="s">
        <v>2581</v>
      </c>
      <c r="D85" s="57" t="s">
        <v>2593</v>
      </c>
      <c r="E85" s="61">
        <v>204004000</v>
      </c>
      <c r="F85" s="57" t="s">
        <v>2602</v>
      </c>
      <c r="G85" s="132"/>
      <c r="H85" s="132"/>
      <c r="I85" s="133" t="s">
        <v>48</v>
      </c>
      <c r="J85" s="132"/>
      <c r="K85" s="132"/>
      <c r="L85" s="132"/>
      <c r="M85" s="132"/>
      <c r="N85" s="57" t="s">
        <v>1543</v>
      </c>
      <c r="O85" s="6" t="s">
        <v>223</v>
      </c>
      <c r="P85" s="1135"/>
      <c r="Q85" s="1135"/>
    </row>
    <row r="86" spans="1:17" ht="17.149999999999999" customHeight="1">
      <c r="A86" s="27">
        <f t="shared" si="1"/>
        <v>80</v>
      </c>
      <c r="B86" s="35" t="s">
        <v>2979</v>
      </c>
      <c r="C86" s="35" t="s">
        <v>2581</v>
      </c>
      <c r="D86" s="84" t="s">
        <v>2999</v>
      </c>
      <c r="E86" s="4">
        <v>17010010002</v>
      </c>
      <c r="F86" s="4" t="s">
        <v>3000</v>
      </c>
      <c r="G86" s="98"/>
      <c r="H86" s="98"/>
      <c r="I86" s="133" t="s">
        <v>48</v>
      </c>
      <c r="J86" s="98"/>
      <c r="K86" s="98"/>
      <c r="L86" s="98"/>
      <c r="M86" s="98"/>
      <c r="N86" s="4" t="s">
        <v>2683</v>
      </c>
      <c r="O86" s="6" t="s">
        <v>2684</v>
      </c>
      <c r="P86" s="163">
        <v>45174</v>
      </c>
      <c r="Q86" s="163">
        <v>45174</v>
      </c>
    </row>
    <row r="87" spans="1:17" ht="17.149999999999999" customHeight="1">
      <c r="A87" s="27">
        <f t="shared" si="1"/>
        <v>81</v>
      </c>
      <c r="B87" s="35" t="s">
        <v>2979</v>
      </c>
      <c r="C87" s="35" t="s">
        <v>2581</v>
      </c>
      <c r="D87" s="4" t="s">
        <v>3001</v>
      </c>
      <c r="E87" s="4">
        <v>17010010056</v>
      </c>
      <c r="F87" s="4" t="s">
        <v>3000</v>
      </c>
      <c r="G87" s="98"/>
      <c r="H87" s="98"/>
      <c r="I87" s="133" t="s">
        <v>48</v>
      </c>
      <c r="J87" s="98"/>
      <c r="K87" s="98"/>
      <c r="L87" s="98"/>
      <c r="M87" s="98"/>
      <c r="N87" s="4" t="s">
        <v>2983</v>
      </c>
      <c r="O87" s="6" t="s">
        <v>2684</v>
      </c>
      <c r="P87" s="163">
        <v>45174</v>
      </c>
      <c r="Q87" s="163">
        <v>45174</v>
      </c>
    </row>
    <row r="88" spans="1:17" ht="17.149999999999999" customHeight="1">
      <c r="A88" s="27">
        <f t="shared" si="1"/>
        <v>82</v>
      </c>
      <c r="B88" s="35" t="s">
        <v>2979</v>
      </c>
      <c r="C88" s="35" t="s">
        <v>2581</v>
      </c>
      <c r="D88" s="4" t="s">
        <v>3002</v>
      </c>
      <c r="E88" s="4">
        <v>17020040075</v>
      </c>
      <c r="F88" s="4" t="s">
        <v>3003</v>
      </c>
      <c r="G88" s="98"/>
      <c r="H88" s="98"/>
      <c r="I88" s="133" t="s">
        <v>48</v>
      </c>
      <c r="J88" s="98"/>
      <c r="K88" s="98"/>
      <c r="L88" s="98"/>
      <c r="M88" s="98"/>
      <c r="N88" s="4" t="s">
        <v>2683</v>
      </c>
      <c r="O88" s="6" t="s">
        <v>2684</v>
      </c>
      <c r="P88" s="163">
        <v>45176</v>
      </c>
      <c r="Q88" s="163">
        <v>45176</v>
      </c>
    </row>
    <row r="89" spans="1:17" ht="17.149999999999999" customHeight="1">
      <c r="A89" s="27">
        <f t="shared" si="1"/>
        <v>83</v>
      </c>
      <c r="B89" s="35" t="s">
        <v>2979</v>
      </c>
      <c r="C89" s="35" t="s">
        <v>2581</v>
      </c>
      <c r="D89" s="4" t="s">
        <v>3004</v>
      </c>
      <c r="E89" s="4">
        <v>17020040001</v>
      </c>
      <c r="F89" s="4" t="s">
        <v>3003</v>
      </c>
      <c r="G89" s="98"/>
      <c r="H89" s="98"/>
      <c r="I89" s="133" t="s">
        <v>48</v>
      </c>
      <c r="J89" s="98"/>
      <c r="K89" s="98"/>
      <c r="L89" s="98"/>
      <c r="M89" s="98"/>
      <c r="N89" s="4" t="s">
        <v>2683</v>
      </c>
      <c r="O89" s="6" t="s">
        <v>2684</v>
      </c>
      <c r="P89" s="163">
        <v>45180</v>
      </c>
      <c r="Q89" s="163">
        <v>45180</v>
      </c>
    </row>
    <row r="90" spans="1:17" ht="17.149999999999999" customHeight="1">
      <c r="A90" s="27">
        <f t="shared" si="1"/>
        <v>84</v>
      </c>
      <c r="B90" s="35" t="s">
        <v>2979</v>
      </c>
      <c r="C90" s="35" t="s">
        <v>2581</v>
      </c>
      <c r="D90" s="4" t="s">
        <v>3005</v>
      </c>
      <c r="E90" s="4">
        <v>17020030579</v>
      </c>
      <c r="F90" s="4" t="s">
        <v>3006</v>
      </c>
      <c r="G90" s="98"/>
      <c r="H90" s="98"/>
      <c r="I90" s="133" t="s">
        <v>48</v>
      </c>
      <c r="J90" s="98"/>
      <c r="K90" s="98"/>
      <c r="L90" s="98"/>
      <c r="M90" s="98"/>
      <c r="N90" s="4" t="s">
        <v>2683</v>
      </c>
      <c r="O90" s="6" t="s">
        <v>2684</v>
      </c>
      <c r="P90" s="163">
        <v>45180</v>
      </c>
      <c r="Q90" s="163">
        <v>45180</v>
      </c>
    </row>
    <row r="91" spans="1:17" ht="17.149999999999999" customHeight="1">
      <c r="A91" s="27">
        <f t="shared" si="1"/>
        <v>85</v>
      </c>
      <c r="B91" s="35" t="s">
        <v>2979</v>
      </c>
      <c r="C91" s="35" t="s">
        <v>2581</v>
      </c>
      <c r="D91" s="4" t="s">
        <v>3007</v>
      </c>
      <c r="E91" s="4">
        <v>17020030474</v>
      </c>
      <c r="F91" s="4" t="s">
        <v>3006</v>
      </c>
      <c r="G91" s="98"/>
      <c r="H91" s="98"/>
      <c r="I91" s="133" t="s">
        <v>48</v>
      </c>
      <c r="J91" s="98"/>
      <c r="K91" s="98"/>
      <c r="L91" s="98"/>
      <c r="M91" s="98"/>
      <c r="N91" s="4" t="s">
        <v>2983</v>
      </c>
      <c r="O91" s="6" t="s">
        <v>2684</v>
      </c>
      <c r="P91" s="163">
        <v>45182</v>
      </c>
      <c r="Q91" s="163">
        <v>45182</v>
      </c>
    </row>
    <row r="92" spans="1:17" ht="17.149999999999999" customHeight="1">
      <c r="A92" s="27">
        <f t="shared" si="1"/>
        <v>86</v>
      </c>
      <c r="B92" s="35" t="s">
        <v>2979</v>
      </c>
      <c r="C92" s="35" t="s">
        <v>2581</v>
      </c>
      <c r="D92" s="84" t="s">
        <v>3008</v>
      </c>
      <c r="E92" s="4">
        <v>17020030400</v>
      </c>
      <c r="F92" s="4" t="s">
        <v>3006</v>
      </c>
      <c r="G92" s="98"/>
      <c r="H92" s="98"/>
      <c r="I92" s="133" t="s">
        <v>48</v>
      </c>
      <c r="J92" s="98"/>
      <c r="K92" s="98"/>
      <c r="L92" s="98"/>
      <c r="M92" s="98"/>
      <c r="N92" s="4" t="s">
        <v>2683</v>
      </c>
      <c r="O92" s="6" t="s">
        <v>2684</v>
      </c>
      <c r="P92" s="163">
        <v>45182</v>
      </c>
      <c r="Q92" s="163">
        <v>45182</v>
      </c>
    </row>
    <row r="93" spans="1:17" ht="17.149999999999999" customHeight="1">
      <c r="A93" s="27">
        <f t="shared" si="1"/>
        <v>87</v>
      </c>
      <c r="B93" s="35" t="s">
        <v>2979</v>
      </c>
      <c r="C93" s="35" t="s">
        <v>2581</v>
      </c>
      <c r="D93" s="84" t="s">
        <v>3009</v>
      </c>
      <c r="E93" s="4">
        <v>17020030352</v>
      </c>
      <c r="F93" s="4" t="s">
        <v>3006</v>
      </c>
      <c r="G93" s="98"/>
      <c r="H93" s="98"/>
      <c r="I93" s="133" t="s">
        <v>48</v>
      </c>
      <c r="J93" s="98"/>
      <c r="K93" s="98"/>
      <c r="L93" s="98"/>
      <c r="M93" s="98"/>
      <c r="N93" s="4" t="s">
        <v>2683</v>
      </c>
      <c r="O93" s="6" t="s">
        <v>2684</v>
      </c>
      <c r="P93" s="163">
        <v>45182</v>
      </c>
      <c r="Q93" s="163">
        <v>45182</v>
      </c>
    </row>
    <row r="94" spans="1:17" ht="17.149999999999999" customHeight="1">
      <c r="A94" s="27">
        <f t="shared" si="1"/>
        <v>88</v>
      </c>
      <c r="B94" s="35" t="s">
        <v>2979</v>
      </c>
      <c r="C94" s="35" t="s">
        <v>2581</v>
      </c>
      <c r="D94" s="4" t="s">
        <v>3010</v>
      </c>
      <c r="E94" s="4">
        <v>17020030382</v>
      </c>
      <c r="F94" s="4" t="s">
        <v>3006</v>
      </c>
      <c r="G94" s="98"/>
      <c r="H94" s="98"/>
      <c r="I94" s="133" t="s">
        <v>48</v>
      </c>
      <c r="J94" s="98"/>
      <c r="K94" s="98"/>
      <c r="L94" s="98"/>
      <c r="M94" s="98"/>
      <c r="N94" s="4" t="s">
        <v>2983</v>
      </c>
      <c r="O94" s="6" t="s">
        <v>2684</v>
      </c>
      <c r="P94" s="98" t="s">
        <v>3011</v>
      </c>
      <c r="Q94" s="98" t="s">
        <v>3011</v>
      </c>
    </row>
    <row r="95" spans="1:17" ht="17.149999999999999" customHeight="1">
      <c r="A95" s="27">
        <f t="shared" si="1"/>
        <v>89</v>
      </c>
      <c r="B95" s="35" t="s">
        <v>2979</v>
      </c>
      <c r="C95" s="35" t="s">
        <v>2581</v>
      </c>
      <c r="D95" s="4" t="s">
        <v>3012</v>
      </c>
      <c r="E95" s="4">
        <v>17020030526</v>
      </c>
      <c r="F95" s="4" t="s">
        <v>3006</v>
      </c>
      <c r="G95" s="98"/>
      <c r="H95" s="98"/>
      <c r="I95" s="133" t="s">
        <v>48</v>
      </c>
      <c r="J95" s="98"/>
      <c r="K95" s="98"/>
      <c r="L95" s="98"/>
      <c r="M95" s="98"/>
      <c r="N95" s="4" t="s">
        <v>2683</v>
      </c>
      <c r="O95" s="6" t="s">
        <v>2684</v>
      </c>
      <c r="P95" s="163">
        <v>45184</v>
      </c>
      <c r="Q95" s="163">
        <v>45184</v>
      </c>
    </row>
    <row r="96" spans="1:17" ht="17.149999999999999" customHeight="1">
      <c r="A96" s="27">
        <f t="shared" si="1"/>
        <v>90</v>
      </c>
      <c r="B96" s="35" t="s">
        <v>2979</v>
      </c>
      <c r="C96" s="35" t="s">
        <v>2581</v>
      </c>
      <c r="D96" s="4" t="s">
        <v>3013</v>
      </c>
      <c r="E96" s="4">
        <v>17020040005</v>
      </c>
      <c r="F96" s="4" t="s">
        <v>3003</v>
      </c>
      <c r="G96" s="98"/>
      <c r="H96" s="98"/>
      <c r="I96" s="133" t="s">
        <v>48</v>
      </c>
      <c r="J96" s="98"/>
      <c r="K96" s="98"/>
      <c r="L96" s="98"/>
      <c r="M96" s="98"/>
      <c r="N96" s="4" t="s">
        <v>2683</v>
      </c>
      <c r="O96" s="6" t="s">
        <v>2684</v>
      </c>
      <c r="P96" s="163">
        <v>45187</v>
      </c>
      <c r="Q96" s="163">
        <v>45187</v>
      </c>
    </row>
    <row r="97" spans="1:17" ht="17.149999999999999" customHeight="1">
      <c r="A97" s="27">
        <f t="shared" si="1"/>
        <v>91</v>
      </c>
      <c r="B97" s="35" t="s">
        <v>2979</v>
      </c>
      <c r="C97" s="35" t="s">
        <v>2581</v>
      </c>
      <c r="D97" s="4" t="s">
        <v>3014</v>
      </c>
      <c r="E97" s="4">
        <v>17010030041</v>
      </c>
      <c r="F97" s="4" t="s">
        <v>2987</v>
      </c>
      <c r="G97" s="98"/>
      <c r="H97" s="98"/>
      <c r="I97" s="133" t="s">
        <v>48</v>
      </c>
      <c r="J97" s="98"/>
      <c r="K97" s="98"/>
      <c r="L97" s="98"/>
      <c r="M97" s="98"/>
      <c r="N97" s="4" t="s">
        <v>2983</v>
      </c>
      <c r="O97" s="6" t="s">
        <v>2684</v>
      </c>
      <c r="P97" s="163">
        <v>45190</v>
      </c>
      <c r="Q97" s="163">
        <v>45190</v>
      </c>
    </row>
    <row r="98" spans="1:17" ht="17.149999999999999" customHeight="1">
      <c r="A98" s="27">
        <f t="shared" si="1"/>
        <v>92</v>
      </c>
      <c r="B98" s="35" t="s">
        <v>2979</v>
      </c>
      <c r="C98" s="35" t="s">
        <v>2581</v>
      </c>
      <c r="D98" s="4" t="s">
        <v>3015</v>
      </c>
      <c r="E98" s="4">
        <v>17010010230</v>
      </c>
      <c r="F98" s="4" t="s">
        <v>3000</v>
      </c>
      <c r="G98" s="98"/>
      <c r="H98" s="98"/>
      <c r="I98" s="133" t="s">
        <v>48</v>
      </c>
      <c r="J98" s="98"/>
      <c r="K98" s="98"/>
      <c r="L98" s="98"/>
      <c r="M98" s="98"/>
      <c r="N98" s="4" t="s">
        <v>2683</v>
      </c>
      <c r="O98" s="6" t="s">
        <v>2684</v>
      </c>
      <c r="P98" s="163">
        <v>45194</v>
      </c>
      <c r="Q98" s="163">
        <v>45194</v>
      </c>
    </row>
    <row r="99" spans="1:17" ht="17.149999999999999" customHeight="1">
      <c r="A99" s="27">
        <f t="shared" si="1"/>
        <v>93</v>
      </c>
      <c r="B99" s="35" t="s">
        <v>2979</v>
      </c>
      <c r="C99" s="35" t="s">
        <v>2581</v>
      </c>
      <c r="D99" s="4" t="s">
        <v>3016</v>
      </c>
      <c r="E99" s="4">
        <v>17010010220</v>
      </c>
      <c r="F99" s="4" t="s">
        <v>3000</v>
      </c>
      <c r="G99" s="98"/>
      <c r="H99" s="98"/>
      <c r="I99" s="133" t="s">
        <v>48</v>
      </c>
      <c r="J99" s="98"/>
      <c r="K99" s="98"/>
      <c r="L99" s="98"/>
      <c r="M99" s="98"/>
      <c r="N99" s="4" t="s">
        <v>2683</v>
      </c>
      <c r="O99" s="6" t="s">
        <v>2684</v>
      </c>
      <c r="P99" s="163">
        <v>45195</v>
      </c>
      <c r="Q99" s="163">
        <v>45195</v>
      </c>
    </row>
    <row r="100" spans="1:17" ht="17.149999999999999" customHeight="1">
      <c r="A100" s="27">
        <f t="shared" si="1"/>
        <v>94</v>
      </c>
      <c r="B100" s="35" t="s">
        <v>2979</v>
      </c>
      <c r="C100" s="35" t="s">
        <v>2581</v>
      </c>
      <c r="D100" s="4" t="s">
        <v>3017</v>
      </c>
      <c r="E100" s="4">
        <v>17010010198</v>
      </c>
      <c r="F100" s="4" t="s">
        <v>3000</v>
      </c>
      <c r="G100" s="98"/>
      <c r="H100" s="98"/>
      <c r="I100" s="133" t="s">
        <v>48</v>
      </c>
      <c r="J100" s="98"/>
      <c r="K100" s="98"/>
      <c r="L100" s="98"/>
      <c r="M100" s="98"/>
      <c r="N100" s="4" t="s">
        <v>2683</v>
      </c>
      <c r="O100" s="6" t="s">
        <v>2684</v>
      </c>
      <c r="P100" s="163">
        <v>45195</v>
      </c>
      <c r="Q100" s="163">
        <v>45195</v>
      </c>
    </row>
    <row r="101" spans="1:17" ht="17.149999999999999" customHeight="1">
      <c r="A101" s="27">
        <f t="shared" si="1"/>
        <v>95</v>
      </c>
      <c r="B101" s="35" t="s">
        <v>2979</v>
      </c>
      <c r="C101" s="35" t="s">
        <v>2598</v>
      </c>
      <c r="D101" s="57" t="s">
        <v>2603</v>
      </c>
      <c r="E101" s="61">
        <v>2040040025</v>
      </c>
      <c r="F101" s="57" t="s">
        <v>2165</v>
      </c>
      <c r="G101" s="132"/>
      <c r="H101" s="132"/>
      <c r="I101" s="133" t="s">
        <v>48</v>
      </c>
      <c r="J101" s="132"/>
      <c r="K101" s="132"/>
      <c r="L101" s="132"/>
      <c r="M101" s="132"/>
      <c r="N101" s="57" t="s">
        <v>2638</v>
      </c>
      <c r="O101" s="6" t="s">
        <v>223</v>
      </c>
      <c r="P101" s="1135">
        <v>45203</v>
      </c>
      <c r="Q101" s="162"/>
    </row>
    <row r="102" spans="1:17" ht="17.149999999999999" customHeight="1">
      <c r="A102" s="27">
        <f t="shared" si="1"/>
        <v>96</v>
      </c>
      <c r="B102" s="35" t="s">
        <v>2979</v>
      </c>
      <c r="C102" s="35" t="s">
        <v>2598</v>
      </c>
      <c r="D102" s="57" t="s">
        <v>2604</v>
      </c>
      <c r="E102" s="61">
        <v>204004003</v>
      </c>
      <c r="F102" s="57" t="s">
        <v>2165</v>
      </c>
      <c r="G102" s="132"/>
      <c r="H102" s="132"/>
      <c r="I102" s="133" t="s">
        <v>48</v>
      </c>
      <c r="J102" s="132"/>
      <c r="K102" s="132"/>
      <c r="L102" s="132"/>
      <c r="M102" s="132"/>
      <c r="N102" s="57" t="s">
        <v>2638</v>
      </c>
      <c r="O102" s="6" t="s">
        <v>223</v>
      </c>
      <c r="P102" s="1135"/>
      <c r="Q102" s="162"/>
    </row>
    <row r="103" spans="1:17" ht="17.149999999999999" customHeight="1">
      <c r="A103" s="27">
        <f t="shared" si="1"/>
        <v>97</v>
      </c>
      <c r="B103" s="35" t="s">
        <v>2979</v>
      </c>
      <c r="C103" s="35" t="s">
        <v>2598</v>
      </c>
      <c r="D103" s="57" t="s">
        <v>2605</v>
      </c>
      <c r="E103" s="61">
        <v>2040030218</v>
      </c>
      <c r="F103" s="57" t="s">
        <v>2631</v>
      </c>
      <c r="G103" s="132"/>
      <c r="H103" s="132"/>
      <c r="I103" s="133" t="s">
        <v>48</v>
      </c>
      <c r="J103" s="132"/>
      <c r="K103" s="132"/>
      <c r="L103" s="132"/>
      <c r="M103" s="132"/>
      <c r="N103" s="57" t="s">
        <v>2638</v>
      </c>
      <c r="O103" s="6" t="s">
        <v>223</v>
      </c>
      <c r="P103" s="162">
        <v>45204</v>
      </c>
      <c r="Q103" s="162">
        <v>45204</v>
      </c>
    </row>
    <row r="104" spans="1:17" ht="17.149999999999999" customHeight="1">
      <c r="A104" s="27">
        <f t="shared" si="1"/>
        <v>98</v>
      </c>
      <c r="B104" s="35" t="s">
        <v>2979</v>
      </c>
      <c r="C104" s="35" t="s">
        <v>2598</v>
      </c>
      <c r="D104" s="57" t="s">
        <v>2606</v>
      </c>
      <c r="E104" s="61">
        <v>2040030152</v>
      </c>
      <c r="F104" s="57" t="s">
        <v>2599</v>
      </c>
      <c r="G104" s="132"/>
      <c r="H104" s="132"/>
      <c r="I104" s="133" t="s">
        <v>48</v>
      </c>
      <c r="J104" s="132"/>
      <c r="K104" s="132"/>
      <c r="L104" s="132"/>
      <c r="M104" s="132"/>
      <c r="N104" s="57" t="s">
        <v>2638</v>
      </c>
      <c r="O104" s="6" t="s">
        <v>223</v>
      </c>
      <c r="P104" s="1135">
        <v>45205</v>
      </c>
      <c r="Q104" s="1135">
        <v>45205</v>
      </c>
    </row>
    <row r="105" spans="1:17" ht="17.149999999999999" customHeight="1">
      <c r="A105" s="27">
        <f t="shared" si="1"/>
        <v>99</v>
      </c>
      <c r="B105" s="35" t="s">
        <v>2979</v>
      </c>
      <c r="C105" s="35" t="s">
        <v>2598</v>
      </c>
      <c r="D105" s="57" t="s">
        <v>2607</v>
      </c>
      <c r="E105" s="61">
        <v>2040010316</v>
      </c>
      <c r="F105" s="57" t="s">
        <v>2175</v>
      </c>
      <c r="G105" s="132"/>
      <c r="H105" s="132"/>
      <c r="I105" s="133" t="s">
        <v>48</v>
      </c>
      <c r="J105" s="132"/>
      <c r="K105" s="132"/>
      <c r="L105" s="132"/>
      <c r="M105" s="132"/>
      <c r="N105" s="57" t="s">
        <v>2638</v>
      </c>
      <c r="O105" s="6" t="s">
        <v>223</v>
      </c>
      <c r="P105" s="1135"/>
      <c r="Q105" s="1135"/>
    </row>
    <row r="106" spans="1:17" ht="17.149999999999999" customHeight="1">
      <c r="A106" s="27">
        <f t="shared" si="1"/>
        <v>100</v>
      </c>
      <c r="B106" s="35" t="s">
        <v>2979</v>
      </c>
      <c r="C106" s="35" t="s">
        <v>2598</v>
      </c>
      <c r="D106" s="57" t="s">
        <v>2608</v>
      </c>
      <c r="E106" s="61">
        <v>2040010189</v>
      </c>
      <c r="F106" s="57" t="s">
        <v>2632</v>
      </c>
      <c r="G106" s="132"/>
      <c r="H106" s="132"/>
      <c r="I106" s="133" t="s">
        <v>48</v>
      </c>
      <c r="J106" s="132"/>
      <c r="K106" s="132"/>
      <c r="L106" s="132"/>
      <c r="M106" s="132"/>
      <c r="N106" s="57" t="s">
        <v>2638</v>
      </c>
      <c r="O106" s="6" t="s">
        <v>223</v>
      </c>
      <c r="P106" s="1135">
        <v>45208</v>
      </c>
      <c r="Q106" s="1135">
        <v>45208</v>
      </c>
    </row>
    <row r="107" spans="1:17" ht="17.149999999999999" customHeight="1">
      <c r="A107" s="27">
        <f t="shared" si="1"/>
        <v>101</v>
      </c>
      <c r="B107" s="35" t="s">
        <v>2979</v>
      </c>
      <c r="C107" s="35" t="s">
        <v>2598</v>
      </c>
      <c r="D107" s="57" t="s">
        <v>2609</v>
      </c>
      <c r="E107" s="61">
        <v>2030030096</v>
      </c>
      <c r="F107" s="57" t="s">
        <v>2632</v>
      </c>
      <c r="G107" s="132"/>
      <c r="H107" s="132"/>
      <c r="I107" s="133" t="s">
        <v>48</v>
      </c>
      <c r="J107" s="132"/>
      <c r="K107" s="132"/>
      <c r="L107" s="132"/>
      <c r="M107" s="132"/>
      <c r="N107" s="57" t="s">
        <v>2638</v>
      </c>
      <c r="O107" s="6" t="s">
        <v>223</v>
      </c>
      <c r="P107" s="1135"/>
      <c r="Q107" s="1135"/>
    </row>
    <row r="108" spans="1:17" ht="17.149999999999999" customHeight="1">
      <c r="A108" s="27">
        <f t="shared" si="1"/>
        <v>102</v>
      </c>
      <c r="B108" s="35" t="s">
        <v>2979</v>
      </c>
      <c r="C108" s="35" t="s">
        <v>2598</v>
      </c>
      <c r="D108" s="57" t="s">
        <v>379</v>
      </c>
      <c r="E108" s="61">
        <v>2030030073</v>
      </c>
      <c r="F108" s="57" t="s">
        <v>2632</v>
      </c>
      <c r="G108" s="132"/>
      <c r="H108" s="132"/>
      <c r="I108" s="133" t="s">
        <v>48</v>
      </c>
      <c r="J108" s="132"/>
      <c r="K108" s="132"/>
      <c r="L108" s="132"/>
      <c r="M108" s="132"/>
      <c r="N108" s="57" t="s">
        <v>2638</v>
      </c>
      <c r="O108" s="6" t="s">
        <v>223</v>
      </c>
      <c r="P108" s="1135">
        <v>45209</v>
      </c>
      <c r="Q108" s="1135">
        <v>45209</v>
      </c>
    </row>
    <row r="109" spans="1:17" ht="17.149999999999999" customHeight="1">
      <c r="A109" s="27">
        <f t="shared" si="1"/>
        <v>103</v>
      </c>
      <c r="B109" s="35" t="s">
        <v>2979</v>
      </c>
      <c r="C109" s="35" t="s">
        <v>2598</v>
      </c>
      <c r="D109" s="57" t="s">
        <v>2610</v>
      </c>
      <c r="E109" s="61">
        <v>2030020425</v>
      </c>
      <c r="F109" s="57" t="s">
        <v>2633</v>
      </c>
      <c r="G109" s="132"/>
      <c r="H109" s="132"/>
      <c r="I109" s="133" t="s">
        <v>48</v>
      </c>
      <c r="J109" s="132"/>
      <c r="K109" s="132"/>
      <c r="L109" s="132"/>
      <c r="M109" s="132"/>
      <c r="N109" s="57" t="s">
        <v>2638</v>
      </c>
      <c r="O109" s="6" t="s">
        <v>223</v>
      </c>
      <c r="P109" s="1135"/>
      <c r="Q109" s="1135"/>
    </row>
    <row r="110" spans="1:17" ht="17.149999999999999" customHeight="1">
      <c r="A110" s="27">
        <f t="shared" si="1"/>
        <v>104</v>
      </c>
      <c r="B110" s="35" t="s">
        <v>2979</v>
      </c>
      <c r="C110" s="35" t="s">
        <v>2598</v>
      </c>
      <c r="D110" s="57" t="s">
        <v>2611</v>
      </c>
      <c r="E110" s="61">
        <v>2030020181</v>
      </c>
      <c r="F110" s="57" t="s">
        <v>2181</v>
      </c>
      <c r="G110" s="132"/>
      <c r="H110" s="132"/>
      <c r="I110" s="133" t="s">
        <v>48</v>
      </c>
      <c r="J110" s="132"/>
      <c r="K110" s="132"/>
      <c r="L110" s="132"/>
      <c r="M110" s="132"/>
      <c r="N110" s="57" t="s">
        <v>2639</v>
      </c>
      <c r="O110" s="6" t="s">
        <v>223</v>
      </c>
      <c r="P110" s="1135"/>
      <c r="Q110" s="1135"/>
    </row>
    <row r="111" spans="1:17" ht="17.149999999999999" customHeight="1">
      <c r="A111" s="27">
        <f t="shared" si="1"/>
        <v>105</v>
      </c>
      <c r="B111" s="35" t="s">
        <v>2979</v>
      </c>
      <c r="C111" s="35" t="s">
        <v>2598</v>
      </c>
      <c r="D111" s="57" t="s">
        <v>2612</v>
      </c>
      <c r="E111" s="61">
        <v>2010030025</v>
      </c>
      <c r="F111" s="57" t="s">
        <v>2181</v>
      </c>
      <c r="G111" s="132"/>
      <c r="H111" s="132"/>
      <c r="I111" s="133"/>
      <c r="J111" s="133" t="s">
        <v>48</v>
      </c>
      <c r="K111" s="132"/>
      <c r="L111" s="132"/>
      <c r="M111" s="132"/>
      <c r="N111" s="57" t="s">
        <v>2638</v>
      </c>
      <c r="O111" s="6" t="s">
        <v>223</v>
      </c>
      <c r="P111" s="162">
        <v>45210</v>
      </c>
      <c r="Q111" s="162">
        <v>45210</v>
      </c>
    </row>
    <row r="112" spans="1:17" ht="17.149999999999999" customHeight="1">
      <c r="A112" s="27">
        <f t="shared" si="1"/>
        <v>106</v>
      </c>
      <c r="B112" s="35" t="s">
        <v>2979</v>
      </c>
      <c r="C112" s="35" t="s">
        <v>2598</v>
      </c>
      <c r="D112" s="57" t="s">
        <v>2613</v>
      </c>
      <c r="E112" s="61">
        <v>2040010024</v>
      </c>
      <c r="F112" s="57" t="s">
        <v>2600</v>
      </c>
      <c r="G112" s="132"/>
      <c r="H112" s="132"/>
      <c r="I112" s="133" t="s">
        <v>48</v>
      </c>
      <c r="J112" s="132"/>
      <c r="K112" s="132"/>
      <c r="L112" s="132"/>
      <c r="M112" s="132"/>
      <c r="N112" s="57" t="s">
        <v>2638</v>
      </c>
      <c r="O112" s="6" t="s">
        <v>223</v>
      </c>
      <c r="P112" s="162">
        <v>45211</v>
      </c>
      <c r="Q112" s="162">
        <v>45211</v>
      </c>
    </row>
    <row r="113" spans="1:17" ht="17.149999999999999" customHeight="1">
      <c r="A113" s="27">
        <f t="shared" si="1"/>
        <v>107</v>
      </c>
      <c r="B113" s="35" t="s">
        <v>2979</v>
      </c>
      <c r="C113" s="35" t="s">
        <v>2598</v>
      </c>
      <c r="D113" s="57" t="s">
        <v>2614</v>
      </c>
      <c r="E113" s="61">
        <v>2040020194</v>
      </c>
      <c r="F113" s="57" t="s">
        <v>2175</v>
      </c>
      <c r="G113" s="132"/>
      <c r="H113" s="132"/>
      <c r="I113" s="133"/>
      <c r="J113" s="133" t="s">
        <v>48</v>
      </c>
      <c r="K113" s="132"/>
      <c r="L113" s="132"/>
      <c r="M113" s="132"/>
      <c r="N113" s="57" t="s">
        <v>2638</v>
      </c>
      <c r="O113" s="6" t="s">
        <v>223</v>
      </c>
      <c r="P113" s="162">
        <v>45210</v>
      </c>
      <c r="Q113" s="162">
        <v>45210</v>
      </c>
    </row>
    <row r="114" spans="1:17" ht="17.149999999999999" customHeight="1">
      <c r="A114" s="27">
        <f t="shared" si="1"/>
        <v>108</v>
      </c>
      <c r="B114" s="35" t="s">
        <v>2979</v>
      </c>
      <c r="C114" s="35" t="s">
        <v>2598</v>
      </c>
      <c r="D114" s="57" t="s">
        <v>2615</v>
      </c>
      <c r="E114" s="61">
        <v>2010020202</v>
      </c>
      <c r="F114" s="57" t="s">
        <v>2601</v>
      </c>
      <c r="G114" s="132"/>
      <c r="H114" s="132"/>
      <c r="I114" s="133" t="s">
        <v>48</v>
      </c>
      <c r="J114" s="132"/>
      <c r="K114" s="132"/>
      <c r="L114" s="132"/>
      <c r="M114" s="132"/>
      <c r="N114" s="57" t="s">
        <v>2638</v>
      </c>
      <c r="O114" s="6" t="s">
        <v>223</v>
      </c>
      <c r="P114" s="1135">
        <v>45215</v>
      </c>
      <c r="Q114" s="1135">
        <v>45215</v>
      </c>
    </row>
    <row r="115" spans="1:17" ht="17.149999999999999" customHeight="1">
      <c r="A115" s="27">
        <f t="shared" si="1"/>
        <v>109</v>
      </c>
      <c r="B115" s="35" t="s">
        <v>2979</v>
      </c>
      <c r="C115" s="35" t="s">
        <v>2598</v>
      </c>
      <c r="D115" s="57" t="s">
        <v>2616</v>
      </c>
      <c r="E115" s="61">
        <v>2040050052</v>
      </c>
      <c r="F115" s="57" t="s">
        <v>2162</v>
      </c>
      <c r="G115" s="132"/>
      <c r="H115" s="132"/>
      <c r="I115" s="133" t="s">
        <v>48</v>
      </c>
      <c r="J115" s="132"/>
      <c r="K115" s="132"/>
      <c r="L115" s="132"/>
      <c r="M115" s="132"/>
      <c r="N115" s="57" t="s">
        <v>2638</v>
      </c>
      <c r="O115" s="6" t="s">
        <v>223</v>
      </c>
      <c r="P115" s="1135"/>
      <c r="Q115" s="1135"/>
    </row>
    <row r="116" spans="1:17" ht="17.149999999999999" customHeight="1">
      <c r="A116" s="27">
        <f t="shared" si="1"/>
        <v>110</v>
      </c>
      <c r="B116" s="35" t="s">
        <v>2979</v>
      </c>
      <c r="C116" s="35" t="s">
        <v>2598</v>
      </c>
      <c r="D116" s="57" t="s">
        <v>2617</v>
      </c>
      <c r="E116" s="61">
        <v>2040070207</v>
      </c>
      <c r="F116" s="57" t="s">
        <v>2159</v>
      </c>
      <c r="G116" s="132"/>
      <c r="H116" s="132"/>
      <c r="I116" s="133" t="s">
        <v>48</v>
      </c>
      <c r="J116" s="132"/>
      <c r="K116" s="132"/>
      <c r="L116" s="132"/>
      <c r="M116" s="132"/>
      <c r="N116" s="57" t="s">
        <v>582</v>
      </c>
      <c r="O116" s="6" t="s">
        <v>223</v>
      </c>
      <c r="P116" s="1135">
        <v>45216</v>
      </c>
      <c r="Q116" s="1135">
        <v>45216</v>
      </c>
    </row>
    <row r="117" spans="1:17" ht="17.149999999999999" customHeight="1">
      <c r="A117" s="27">
        <f t="shared" si="1"/>
        <v>111</v>
      </c>
      <c r="B117" s="35" t="s">
        <v>2979</v>
      </c>
      <c r="C117" s="35" t="s">
        <v>2598</v>
      </c>
      <c r="D117" s="57" t="s">
        <v>2618</v>
      </c>
      <c r="E117" s="61">
        <v>2030020449</v>
      </c>
      <c r="F117" s="57" t="s">
        <v>2634</v>
      </c>
      <c r="G117" s="132"/>
      <c r="H117" s="132"/>
      <c r="I117" s="133" t="s">
        <v>48</v>
      </c>
      <c r="J117" s="132"/>
      <c r="K117" s="132"/>
      <c r="L117" s="132"/>
      <c r="M117" s="132"/>
      <c r="N117" s="57" t="s">
        <v>2640</v>
      </c>
      <c r="O117" s="6" t="s">
        <v>223</v>
      </c>
      <c r="P117" s="1135"/>
      <c r="Q117" s="1135"/>
    </row>
    <row r="118" spans="1:17" ht="17.149999999999999" customHeight="1">
      <c r="A118" s="27">
        <f t="shared" si="1"/>
        <v>112</v>
      </c>
      <c r="B118" s="35" t="s">
        <v>2979</v>
      </c>
      <c r="C118" s="35" t="s">
        <v>2598</v>
      </c>
      <c r="D118" s="57" t="s">
        <v>2619</v>
      </c>
      <c r="E118" s="61">
        <v>2030020391</v>
      </c>
      <c r="F118" s="57" t="s">
        <v>2635</v>
      </c>
      <c r="G118" s="132"/>
      <c r="H118" s="132"/>
      <c r="I118" s="133" t="s">
        <v>48</v>
      </c>
      <c r="J118" s="132"/>
      <c r="K118" s="132"/>
      <c r="L118" s="132"/>
      <c r="M118" s="132"/>
      <c r="N118" s="57" t="s">
        <v>2641</v>
      </c>
      <c r="O118" s="6" t="s">
        <v>223</v>
      </c>
      <c r="P118" s="1135"/>
      <c r="Q118" s="1135"/>
    </row>
    <row r="119" spans="1:17" ht="17.149999999999999" customHeight="1">
      <c r="A119" s="27">
        <f t="shared" si="1"/>
        <v>113</v>
      </c>
      <c r="B119" s="35" t="s">
        <v>2979</v>
      </c>
      <c r="C119" s="35" t="s">
        <v>2598</v>
      </c>
      <c r="D119" s="57" t="s">
        <v>2620</v>
      </c>
      <c r="E119" s="61">
        <v>2040030209</v>
      </c>
      <c r="F119" s="57" t="s">
        <v>2635</v>
      </c>
      <c r="G119" s="132"/>
      <c r="H119" s="132"/>
      <c r="I119" s="133"/>
      <c r="J119" s="133" t="s">
        <v>48</v>
      </c>
      <c r="K119" s="132"/>
      <c r="L119" s="132"/>
      <c r="M119" s="132"/>
      <c r="N119" s="57" t="s">
        <v>2641</v>
      </c>
      <c r="O119" s="6" t="s">
        <v>223</v>
      </c>
      <c r="P119" s="1135"/>
      <c r="Q119" s="1135"/>
    </row>
    <row r="120" spans="1:17" ht="17.149999999999999" customHeight="1">
      <c r="A120" s="27">
        <f t="shared" si="1"/>
        <v>114</v>
      </c>
      <c r="B120" s="35" t="s">
        <v>2979</v>
      </c>
      <c r="C120" s="35" t="s">
        <v>2598</v>
      </c>
      <c r="D120" s="57" t="s">
        <v>2621</v>
      </c>
      <c r="E120" s="61">
        <v>2040070420</v>
      </c>
      <c r="F120" s="57" t="s">
        <v>2631</v>
      </c>
      <c r="G120" s="132"/>
      <c r="H120" s="132"/>
      <c r="I120" s="133"/>
      <c r="J120" s="133" t="s">
        <v>48</v>
      </c>
      <c r="K120" s="132"/>
      <c r="L120" s="132"/>
      <c r="M120" s="132"/>
      <c r="N120" s="57" t="s">
        <v>2641</v>
      </c>
      <c r="O120" s="6" t="s">
        <v>223</v>
      </c>
      <c r="P120" s="1135">
        <v>45217</v>
      </c>
      <c r="Q120" s="1135">
        <v>45217</v>
      </c>
    </row>
    <row r="121" spans="1:17" ht="17.149999999999999" customHeight="1">
      <c r="A121" s="27">
        <f t="shared" si="1"/>
        <v>115</v>
      </c>
      <c r="B121" s="35" t="s">
        <v>2979</v>
      </c>
      <c r="C121" s="35" t="s">
        <v>2598</v>
      </c>
      <c r="D121" s="57" t="s">
        <v>2622</v>
      </c>
      <c r="E121" s="61">
        <v>2040070420</v>
      </c>
      <c r="F121" s="57" t="s">
        <v>2634</v>
      </c>
      <c r="G121" s="132"/>
      <c r="H121" s="132"/>
      <c r="I121" s="133"/>
      <c r="J121" s="133" t="s">
        <v>48</v>
      </c>
      <c r="K121" s="132"/>
      <c r="L121" s="132"/>
      <c r="M121" s="132"/>
      <c r="N121" s="57" t="s">
        <v>2641</v>
      </c>
      <c r="O121" s="6" t="s">
        <v>223</v>
      </c>
      <c r="P121" s="1135"/>
      <c r="Q121" s="1135"/>
    </row>
    <row r="122" spans="1:17" ht="17.149999999999999" customHeight="1">
      <c r="A122" s="27">
        <f t="shared" si="1"/>
        <v>116</v>
      </c>
      <c r="B122" s="35" t="s">
        <v>2979</v>
      </c>
      <c r="C122" s="35" t="s">
        <v>2598</v>
      </c>
      <c r="D122" s="57" t="s">
        <v>2623</v>
      </c>
      <c r="E122" s="61">
        <v>2040010454</v>
      </c>
      <c r="F122" s="57" t="s">
        <v>2634</v>
      </c>
      <c r="G122" s="132"/>
      <c r="H122" s="132"/>
      <c r="I122" s="133"/>
      <c r="J122" s="133" t="s">
        <v>48</v>
      </c>
      <c r="K122" s="132"/>
      <c r="L122" s="132"/>
      <c r="M122" s="132"/>
      <c r="N122" s="57" t="s">
        <v>2641</v>
      </c>
      <c r="O122" s="6" t="s">
        <v>223</v>
      </c>
      <c r="P122" s="1135">
        <v>45222</v>
      </c>
      <c r="Q122" s="1135">
        <v>45222</v>
      </c>
    </row>
    <row r="123" spans="1:17" ht="17.149999999999999" customHeight="1">
      <c r="A123" s="27">
        <f t="shared" si="1"/>
        <v>117</v>
      </c>
      <c r="B123" s="35" t="s">
        <v>2979</v>
      </c>
      <c r="C123" s="35" t="s">
        <v>2598</v>
      </c>
      <c r="D123" s="57" t="s">
        <v>2624</v>
      </c>
      <c r="E123" s="61">
        <v>2020010123</v>
      </c>
      <c r="F123" s="57" t="s">
        <v>2175</v>
      </c>
      <c r="G123" s="132"/>
      <c r="H123" s="132"/>
      <c r="I123" s="133" t="s">
        <v>48</v>
      </c>
      <c r="J123" s="132"/>
      <c r="K123" s="132"/>
      <c r="L123" s="132"/>
      <c r="M123" s="132"/>
      <c r="N123" s="57" t="s">
        <v>2638</v>
      </c>
      <c r="O123" s="6" t="s">
        <v>223</v>
      </c>
      <c r="P123" s="1135"/>
      <c r="Q123" s="1135"/>
    </row>
    <row r="124" spans="1:17" ht="17.149999999999999" customHeight="1">
      <c r="A124" s="27">
        <f t="shared" si="1"/>
        <v>118</v>
      </c>
      <c r="B124" s="35" t="s">
        <v>2979</v>
      </c>
      <c r="C124" s="35" t="s">
        <v>2598</v>
      </c>
      <c r="D124" s="57" t="s">
        <v>2625</v>
      </c>
      <c r="E124" s="61">
        <v>2030020471</v>
      </c>
      <c r="F124" s="57" t="s">
        <v>2636</v>
      </c>
      <c r="G124" s="132"/>
      <c r="H124" s="132"/>
      <c r="I124" s="133" t="s">
        <v>48</v>
      </c>
      <c r="J124" s="132"/>
      <c r="K124" s="132"/>
      <c r="L124" s="132"/>
      <c r="M124" s="132"/>
      <c r="N124" s="57" t="s">
        <v>2638</v>
      </c>
      <c r="O124" s="6" t="s">
        <v>223</v>
      </c>
      <c r="P124" s="162">
        <v>45224</v>
      </c>
      <c r="Q124" s="162">
        <v>45224</v>
      </c>
    </row>
    <row r="125" spans="1:17" ht="17.149999999999999" customHeight="1">
      <c r="A125" s="27">
        <f t="shared" si="1"/>
        <v>119</v>
      </c>
      <c r="B125" s="35" t="s">
        <v>2979</v>
      </c>
      <c r="C125" s="35" t="s">
        <v>2598</v>
      </c>
      <c r="D125" s="57" t="s">
        <v>2626</v>
      </c>
      <c r="E125" s="61">
        <v>2020010137</v>
      </c>
      <c r="F125" s="57" t="s">
        <v>2635</v>
      </c>
      <c r="G125" s="132"/>
      <c r="H125" s="132"/>
      <c r="I125" s="133" t="s">
        <v>48</v>
      </c>
      <c r="J125" s="132"/>
      <c r="K125" s="132"/>
      <c r="L125" s="132"/>
      <c r="M125" s="132"/>
      <c r="N125" s="57" t="s">
        <v>2638</v>
      </c>
      <c r="O125" s="6" t="s">
        <v>223</v>
      </c>
      <c r="P125" s="1135">
        <v>45225</v>
      </c>
      <c r="Q125" s="1135">
        <v>45225</v>
      </c>
    </row>
    <row r="126" spans="1:17" ht="17.149999999999999" customHeight="1">
      <c r="A126" s="27">
        <f t="shared" si="1"/>
        <v>120</v>
      </c>
      <c r="B126" s="35" t="s">
        <v>2979</v>
      </c>
      <c r="C126" s="35" t="s">
        <v>2598</v>
      </c>
      <c r="D126" s="57" t="s">
        <v>2627</v>
      </c>
      <c r="E126" s="61">
        <v>2020010486</v>
      </c>
      <c r="F126" s="57" t="s">
        <v>2637</v>
      </c>
      <c r="G126" s="132"/>
      <c r="H126" s="132"/>
      <c r="I126" s="133" t="s">
        <v>48</v>
      </c>
      <c r="J126" s="132"/>
      <c r="K126" s="132"/>
      <c r="L126" s="132"/>
      <c r="M126" s="132"/>
      <c r="N126" s="57" t="s">
        <v>2638</v>
      </c>
      <c r="O126" s="6" t="s">
        <v>223</v>
      </c>
      <c r="P126" s="1135"/>
      <c r="Q126" s="1135"/>
    </row>
    <row r="127" spans="1:17" ht="17.149999999999999" customHeight="1">
      <c r="A127" s="27">
        <f t="shared" si="1"/>
        <v>121</v>
      </c>
      <c r="B127" s="35" t="s">
        <v>2979</v>
      </c>
      <c r="C127" s="35" t="s">
        <v>2598</v>
      </c>
      <c r="D127" s="57" t="s">
        <v>2628</v>
      </c>
      <c r="E127" s="61">
        <v>2020010541</v>
      </c>
      <c r="F127" s="57" t="s">
        <v>2637</v>
      </c>
      <c r="G127" s="132"/>
      <c r="H127" s="132"/>
      <c r="I127" s="133" t="s">
        <v>48</v>
      </c>
      <c r="J127" s="132"/>
      <c r="K127" s="132"/>
      <c r="L127" s="132"/>
      <c r="M127" s="132"/>
      <c r="N127" s="57" t="s">
        <v>2638</v>
      </c>
      <c r="O127" s="6" t="s">
        <v>223</v>
      </c>
      <c r="P127" s="162">
        <v>45226</v>
      </c>
      <c r="Q127" s="162">
        <v>45226</v>
      </c>
    </row>
    <row r="128" spans="1:17" ht="17.149999999999999" customHeight="1">
      <c r="A128" s="27">
        <f t="shared" si="1"/>
        <v>122</v>
      </c>
      <c r="B128" s="35" t="s">
        <v>2979</v>
      </c>
      <c r="C128" s="35" t="s">
        <v>2598</v>
      </c>
      <c r="D128" s="57" t="s">
        <v>2629</v>
      </c>
      <c r="E128" s="61">
        <v>2040070510</v>
      </c>
      <c r="F128" s="57" t="s">
        <v>2637</v>
      </c>
      <c r="G128" s="132"/>
      <c r="H128" s="132"/>
      <c r="I128" s="133"/>
      <c r="J128" s="133" t="s">
        <v>48</v>
      </c>
      <c r="K128" s="132"/>
      <c r="L128" s="132"/>
      <c r="M128" s="132"/>
      <c r="N128" s="57" t="s">
        <v>2641</v>
      </c>
      <c r="O128" s="6" t="s">
        <v>223</v>
      </c>
      <c r="P128" s="1135">
        <v>45229</v>
      </c>
      <c r="Q128" s="1135">
        <v>45229</v>
      </c>
    </row>
    <row r="129" spans="1:17" ht="17.149999999999999" customHeight="1">
      <c r="A129" s="27">
        <f t="shared" si="1"/>
        <v>123</v>
      </c>
      <c r="B129" s="35" t="s">
        <v>2979</v>
      </c>
      <c r="C129" s="35" t="s">
        <v>2598</v>
      </c>
      <c r="D129" s="57" t="s">
        <v>2630</v>
      </c>
      <c r="E129" s="61">
        <v>2040010505</v>
      </c>
      <c r="F129" s="57" t="s">
        <v>2637</v>
      </c>
      <c r="G129" s="132"/>
      <c r="H129" s="132"/>
      <c r="I129" s="133"/>
      <c r="J129" s="133" t="s">
        <v>48</v>
      </c>
      <c r="K129" s="132"/>
      <c r="L129" s="132"/>
      <c r="M129" s="132"/>
      <c r="N129" s="57" t="s">
        <v>2641</v>
      </c>
      <c r="O129" s="6" t="s">
        <v>223</v>
      </c>
      <c r="P129" s="1135"/>
      <c r="Q129" s="1135"/>
    </row>
    <row r="130" spans="1:17" ht="17.149999999999999" customHeight="1">
      <c r="A130" s="27">
        <f t="shared" si="1"/>
        <v>124</v>
      </c>
      <c r="B130" s="35" t="s">
        <v>2979</v>
      </c>
      <c r="C130" s="35" t="s">
        <v>2598</v>
      </c>
      <c r="D130" s="84" t="s">
        <v>643</v>
      </c>
      <c r="E130" s="4">
        <v>17010010017</v>
      </c>
      <c r="F130" s="4" t="s">
        <v>3018</v>
      </c>
      <c r="G130" s="98"/>
      <c r="H130" s="98"/>
      <c r="I130" s="133" t="s">
        <v>48</v>
      </c>
      <c r="J130" s="98"/>
      <c r="K130" s="98"/>
      <c r="L130" s="98"/>
      <c r="M130" s="98"/>
      <c r="N130" s="4" t="s">
        <v>3019</v>
      </c>
      <c r="O130" s="6" t="s">
        <v>2684</v>
      </c>
      <c r="P130" s="163">
        <v>45201</v>
      </c>
      <c r="Q130" s="163">
        <v>45201</v>
      </c>
    </row>
    <row r="131" spans="1:17" ht="17.149999999999999" customHeight="1">
      <c r="A131" s="27">
        <f t="shared" si="1"/>
        <v>125</v>
      </c>
      <c r="B131" s="35" t="s">
        <v>2979</v>
      </c>
      <c r="C131" s="35" t="s">
        <v>2598</v>
      </c>
      <c r="D131" s="4" t="s">
        <v>3020</v>
      </c>
      <c r="E131" s="4">
        <v>17010010007</v>
      </c>
      <c r="F131" s="4" t="s">
        <v>3018</v>
      </c>
      <c r="G131" s="98"/>
      <c r="H131" s="98"/>
      <c r="I131" s="133" t="s">
        <v>48</v>
      </c>
      <c r="J131" s="98"/>
      <c r="K131" s="98"/>
      <c r="L131" s="98"/>
      <c r="M131" s="98"/>
      <c r="N131" s="4" t="s">
        <v>3021</v>
      </c>
      <c r="O131" s="6" t="s">
        <v>2684</v>
      </c>
      <c r="P131" s="163">
        <v>45201</v>
      </c>
      <c r="Q131" s="163">
        <v>45201</v>
      </c>
    </row>
    <row r="132" spans="1:17" ht="17.149999999999999" customHeight="1">
      <c r="A132" s="27">
        <f t="shared" si="1"/>
        <v>126</v>
      </c>
      <c r="B132" s="35" t="s">
        <v>2979</v>
      </c>
      <c r="C132" s="35" t="s">
        <v>2598</v>
      </c>
      <c r="D132" s="4" t="s">
        <v>3022</v>
      </c>
      <c r="E132" s="4">
        <v>17010010028</v>
      </c>
      <c r="F132" s="4" t="s">
        <v>3018</v>
      </c>
      <c r="G132" s="98"/>
      <c r="H132" s="98"/>
      <c r="I132" s="133" t="s">
        <v>48</v>
      </c>
      <c r="J132" s="98"/>
      <c r="K132" s="98"/>
      <c r="L132" s="98"/>
      <c r="M132" s="98"/>
      <c r="N132" s="4" t="s">
        <v>3023</v>
      </c>
      <c r="O132" s="6" t="s">
        <v>2684</v>
      </c>
      <c r="P132" s="163">
        <v>45019</v>
      </c>
      <c r="Q132" s="163">
        <v>45019</v>
      </c>
    </row>
    <row r="133" spans="1:17" ht="17.149999999999999" customHeight="1">
      <c r="A133" s="27">
        <f t="shared" si="1"/>
        <v>127</v>
      </c>
      <c r="B133" s="35" t="s">
        <v>2979</v>
      </c>
      <c r="C133" s="35" t="s">
        <v>2598</v>
      </c>
      <c r="D133" s="4" t="s">
        <v>3024</v>
      </c>
      <c r="E133" s="4">
        <v>17010010083</v>
      </c>
      <c r="F133" s="4" t="s">
        <v>3018</v>
      </c>
      <c r="G133" s="98"/>
      <c r="H133" s="98"/>
      <c r="I133" s="133" t="s">
        <v>48</v>
      </c>
      <c r="J133" s="98"/>
      <c r="K133" s="98"/>
      <c r="L133" s="98"/>
      <c r="M133" s="98"/>
      <c r="N133" s="4" t="s">
        <v>3019</v>
      </c>
      <c r="O133" s="6" t="s">
        <v>2684</v>
      </c>
      <c r="P133" s="163">
        <v>45204</v>
      </c>
      <c r="Q133" s="163">
        <v>45204</v>
      </c>
    </row>
    <row r="134" spans="1:17" ht="17.149999999999999" customHeight="1">
      <c r="A134" s="27">
        <f t="shared" si="1"/>
        <v>128</v>
      </c>
      <c r="B134" s="35" t="s">
        <v>2979</v>
      </c>
      <c r="C134" s="35" t="s">
        <v>2598</v>
      </c>
      <c r="D134" s="4" t="s">
        <v>3025</v>
      </c>
      <c r="E134" s="4">
        <v>17010010009</v>
      </c>
      <c r="F134" s="4" t="s">
        <v>3018</v>
      </c>
      <c r="G134" s="98"/>
      <c r="H134" s="98"/>
      <c r="I134" s="133" t="s">
        <v>48</v>
      </c>
      <c r="J134" s="98"/>
      <c r="K134" s="98"/>
      <c r="L134" s="98"/>
      <c r="M134" s="98"/>
      <c r="N134" s="4" t="s">
        <v>3023</v>
      </c>
      <c r="O134" s="6" t="s">
        <v>2684</v>
      </c>
      <c r="P134" s="163">
        <v>45204</v>
      </c>
      <c r="Q134" s="163">
        <v>45204</v>
      </c>
    </row>
    <row r="135" spans="1:17" ht="17.149999999999999" customHeight="1">
      <c r="A135" s="27">
        <f t="shared" ref="A135:A198" si="2">A134+1</f>
        <v>129</v>
      </c>
      <c r="B135" s="35" t="s">
        <v>2979</v>
      </c>
      <c r="C135" s="35" t="s">
        <v>2598</v>
      </c>
      <c r="D135" s="4" t="s">
        <v>3026</v>
      </c>
      <c r="E135" s="4">
        <v>17010010031</v>
      </c>
      <c r="F135" s="4" t="s">
        <v>3018</v>
      </c>
      <c r="G135" s="98"/>
      <c r="H135" s="98"/>
      <c r="I135" s="133" t="s">
        <v>48</v>
      </c>
      <c r="J135" s="98"/>
      <c r="K135" s="98"/>
      <c r="L135" s="98"/>
      <c r="M135" s="98"/>
      <c r="N135" s="4" t="s">
        <v>3019</v>
      </c>
      <c r="O135" s="6" t="s">
        <v>2684</v>
      </c>
      <c r="P135" s="163">
        <v>45208</v>
      </c>
      <c r="Q135" s="163">
        <v>45208</v>
      </c>
    </row>
    <row r="136" spans="1:17" ht="17.149999999999999" customHeight="1">
      <c r="A136" s="27">
        <f t="shared" si="2"/>
        <v>130</v>
      </c>
      <c r="B136" s="35" t="s">
        <v>2979</v>
      </c>
      <c r="C136" s="35" t="s">
        <v>2598</v>
      </c>
      <c r="D136" s="84" t="s">
        <v>3027</v>
      </c>
      <c r="E136" s="4">
        <v>17010010022</v>
      </c>
      <c r="F136" s="4" t="s">
        <v>3018</v>
      </c>
      <c r="G136" s="98"/>
      <c r="H136" s="98"/>
      <c r="I136" s="133" t="s">
        <v>48</v>
      </c>
      <c r="J136" s="98"/>
      <c r="K136" s="98"/>
      <c r="L136" s="98"/>
      <c r="M136" s="98"/>
      <c r="N136" s="4" t="s">
        <v>3023</v>
      </c>
      <c r="O136" s="6" t="s">
        <v>2684</v>
      </c>
      <c r="P136" s="163">
        <v>45209</v>
      </c>
      <c r="Q136" s="163">
        <v>45209</v>
      </c>
    </row>
    <row r="137" spans="1:17" ht="17.149999999999999" customHeight="1">
      <c r="A137" s="27">
        <f t="shared" si="2"/>
        <v>131</v>
      </c>
      <c r="B137" s="35" t="s">
        <v>2979</v>
      </c>
      <c r="C137" s="35" t="s">
        <v>2598</v>
      </c>
      <c r="D137" s="84" t="s">
        <v>3028</v>
      </c>
      <c r="E137" s="4">
        <v>17010010096</v>
      </c>
      <c r="F137" s="4" t="s">
        <v>3018</v>
      </c>
      <c r="G137" s="98"/>
      <c r="H137" s="98"/>
      <c r="I137" s="133" t="s">
        <v>48</v>
      </c>
      <c r="J137" s="98"/>
      <c r="K137" s="98"/>
      <c r="L137" s="98"/>
      <c r="M137" s="98"/>
      <c r="N137" s="4" t="s">
        <v>3023</v>
      </c>
      <c r="O137" s="6" t="s">
        <v>2684</v>
      </c>
      <c r="P137" s="163">
        <v>45209</v>
      </c>
      <c r="Q137" s="163">
        <v>45209</v>
      </c>
    </row>
    <row r="138" spans="1:17" ht="17.149999999999999" customHeight="1">
      <c r="A138" s="27">
        <f t="shared" si="2"/>
        <v>132</v>
      </c>
      <c r="B138" s="35" t="s">
        <v>2979</v>
      </c>
      <c r="C138" s="35" t="s">
        <v>2598</v>
      </c>
      <c r="D138" s="4" t="s">
        <v>2999</v>
      </c>
      <c r="E138" s="4">
        <v>17010010002</v>
      </c>
      <c r="F138" s="4" t="s">
        <v>3018</v>
      </c>
      <c r="G138" s="98"/>
      <c r="H138" s="98"/>
      <c r="I138" s="133" t="s">
        <v>48</v>
      </c>
      <c r="J138" s="98"/>
      <c r="K138" s="98"/>
      <c r="L138" s="98"/>
      <c r="M138" s="98"/>
      <c r="N138" s="4" t="s">
        <v>3019</v>
      </c>
      <c r="O138" s="6" t="s">
        <v>2684</v>
      </c>
      <c r="P138" s="163">
        <v>45210</v>
      </c>
      <c r="Q138" s="163">
        <v>45210</v>
      </c>
    </row>
    <row r="139" spans="1:17" ht="17.149999999999999" customHeight="1">
      <c r="A139" s="27">
        <f t="shared" si="2"/>
        <v>133</v>
      </c>
      <c r="B139" s="35" t="s">
        <v>2979</v>
      </c>
      <c r="C139" s="35" t="s">
        <v>2598</v>
      </c>
      <c r="D139" s="4" t="s">
        <v>3029</v>
      </c>
      <c r="E139" s="4">
        <v>17010010037</v>
      </c>
      <c r="F139" s="4" t="s">
        <v>3018</v>
      </c>
      <c r="G139" s="98"/>
      <c r="H139" s="98"/>
      <c r="I139" s="133" t="s">
        <v>48</v>
      </c>
      <c r="J139" s="98"/>
      <c r="K139" s="98"/>
      <c r="L139" s="98"/>
      <c r="M139" s="98"/>
      <c r="N139" s="4" t="s">
        <v>3019</v>
      </c>
      <c r="O139" s="6" t="s">
        <v>2684</v>
      </c>
      <c r="P139" s="163">
        <v>45211</v>
      </c>
      <c r="Q139" s="163">
        <v>45211</v>
      </c>
    </row>
    <row r="140" spans="1:17" ht="17.149999999999999" customHeight="1">
      <c r="A140" s="27">
        <f t="shared" si="2"/>
        <v>134</v>
      </c>
      <c r="B140" s="35" t="s">
        <v>2979</v>
      </c>
      <c r="C140" s="35" t="s">
        <v>2598</v>
      </c>
      <c r="D140" s="4" t="s">
        <v>3030</v>
      </c>
      <c r="E140" s="4">
        <v>17010010039</v>
      </c>
      <c r="F140" s="4" t="s">
        <v>3018</v>
      </c>
      <c r="G140" s="98"/>
      <c r="H140" s="98"/>
      <c r="I140" s="133" t="s">
        <v>48</v>
      </c>
      <c r="J140" s="98"/>
      <c r="K140" s="98"/>
      <c r="L140" s="98"/>
      <c r="M140" s="98"/>
      <c r="N140" s="4" t="s">
        <v>3019</v>
      </c>
      <c r="O140" s="6" t="s">
        <v>2684</v>
      </c>
      <c r="P140" s="163">
        <v>45216</v>
      </c>
      <c r="Q140" s="163">
        <v>45216</v>
      </c>
    </row>
    <row r="141" spans="1:17" ht="17.149999999999999" customHeight="1">
      <c r="A141" s="27">
        <f t="shared" si="2"/>
        <v>135</v>
      </c>
      <c r="B141" s="35" t="s">
        <v>2979</v>
      </c>
      <c r="C141" s="35" t="s">
        <v>2598</v>
      </c>
      <c r="D141" s="4" t="s">
        <v>3031</v>
      </c>
      <c r="E141" s="4">
        <v>17010010008</v>
      </c>
      <c r="F141" s="4" t="s">
        <v>3018</v>
      </c>
      <c r="G141" s="98"/>
      <c r="H141" s="98"/>
      <c r="I141" s="133" t="s">
        <v>48</v>
      </c>
      <c r="J141" s="98"/>
      <c r="K141" s="98"/>
      <c r="L141" s="98"/>
      <c r="M141" s="98"/>
      <c r="N141" s="4" t="s">
        <v>3019</v>
      </c>
      <c r="O141" s="6" t="s">
        <v>2684</v>
      </c>
      <c r="P141" s="163">
        <v>45216</v>
      </c>
      <c r="Q141" s="163">
        <v>45216</v>
      </c>
    </row>
    <row r="142" spans="1:17" ht="17.149999999999999" customHeight="1">
      <c r="A142" s="27">
        <f t="shared" si="2"/>
        <v>136</v>
      </c>
      <c r="B142" s="35" t="s">
        <v>2979</v>
      </c>
      <c r="C142" s="35" t="s">
        <v>2598</v>
      </c>
      <c r="D142" s="4" t="s">
        <v>3032</v>
      </c>
      <c r="E142" s="4">
        <v>17010010108</v>
      </c>
      <c r="F142" s="4" t="s">
        <v>3018</v>
      </c>
      <c r="G142" s="98"/>
      <c r="H142" s="98"/>
      <c r="I142" s="133" t="s">
        <v>48</v>
      </c>
      <c r="J142" s="98"/>
      <c r="K142" s="98"/>
      <c r="L142" s="98"/>
      <c r="M142" s="98"/>
      <c r="N142" s="4" t="s">
        <v>3023</v>
      </c>
      <c r="O142" s="6" t="s">
        <v>2684</v>
      </c>
      <c r="P142" s="163">
        <v>45217</v>
      </c>
      <c r="Q142" s="163">
        <v>45217</v>
      </c>
    </row>
    <row r="143" spans="1:17" ht="17.149999999999999" customHeight="1">
      <c r="A143" s="27">
        <f t="shared" si="2"/>
        <v>137</v>
      </c>
      <c r="B143" s="35" t="s">
        <v>2979</v>
      </c>
      <c r="C143" s="35" t="s">
        <v>2598</v>
      </c>
      <c r="D143" s="4" t="s">
        <v>3033</v>
      </c>
      <c r="E143" s="4">
        <v>17010010013</v>
      </c>
      <c r="F143" s="4" t="s">
        <v>3018</v>
      </c>
      <c r="G143" s="98"/>
      <c r="H143" s="98"/>
      <c r="I143" s="133" t="s">
        <v>48</v>
      </c>
      <c r="J143" s="98"/>
      <c r="K143" s="98"/>
      <c r="L143" s="98"/>
      <c r="M143" s="98"/>
      <c r="N143" s="4" t="s">
        <v>3023</v>
      </c>
      <c r="O143" s="6" t="s">
        <v>2684</v>
      </c>
      <c r="P143" s="163">
        <v>45218</v>
      </c>
      <c r="Q143" s="163">
        <v>45218</v>
      </c>
    </row>
    <row r="144" spans="1:17" ht="17.149999999999999" customHeight="1">
      <c r="A144" s="27">
        <f t="shared" si="2"/>
        <v>138</v>
      </c>
      <c r="B144" s="35" t="s">
        <v>2979</v>
      </c>
      <c r="C144" s="35" t="s">
        <v>2598</v>
      </c>
      <c r="D144" s="4" t="s">
        <v>3034</v>
      </c>
      <c r="E144" s="4">
        <v>17010010208</v>
      </c>
      <c r="F144" s="4" t="s">
        <v>3018</v>
      </c>
      <c r="G144" s="98"/>
      <c r="H144" s="98"/>
      <c r="I144" s="133" t="s">
        <v>48</v>
      </c>
      <c r="J144" s="98"/>
      <c r="K144" s="98"/>
      <c r="L144" s="98"/>
      <c r="M144" s="98"/>
      <c r="N144" s="4" t="s">
        <v>3019</v>
      </c>
      <c r="O144" s="6" t="s">
        <v>2684</v>
      </c>
      <c r="P144" s="163">
        <v>45218</v>
      </c>
      <c r="Q144" s="163">
        <v>45218</v>
      </c>
    </row>
    <row r="145" spans="1:17" ht="17.149999999999999" customHeight="1">
      <c r="A145" s="27">
        <f t="shared" si="2"/>
        <v>139</v>
      </c>
      <c r="B145" s="35" t="s">
        <v>2979</v>
      </c>
      <c r="C145" s="35" t="s">
        <v>2598</v>
      </c>
      <c r="D145" s="4" t="s">
        <v>3035</v>
      </c>
      <c r="E145" s="4">
        <v>17010010222</v>
      </c>
      <c r="F145" s="4" t="s">
        <v>3018</v>
      </c>
      <c r="G145" s="98"/>
      <c r="H145" s="98"/>
      <c r="I145" s="133" t="s">
        <v>48</v>
      </c>
      <c r="J145" s="98"/>
      <c r="K145" s="98"/>
      <c r="L145" s="98"/>
      <c r="M145" s="98"/>
      <c r="N145" s="4" t="s">
        <v>3019</v>
      </c>
      <c r="O145" s="6" t="s">
        <v>2684</v>
      </c>
      <c r="P145" s="163">
        <v>45219</v>
      </c>
      <c r="Q145" s="163">
        <v>45219</v>
      </c>
    </row>
    <row r="146" spans="1:17" ht="17.149999999999999" customHeight="1">
      <c r="A146" s="27">
        <f t="shared" si="2"/>
        <v>140</v>
      </c>
      <c r="B146" s="35" t="s">
        <v>2979</v>
      </c>
      <c r="C146" s="35" t="s">
        <v>2598</v>
      </c>
      <c r="D146" s="4" t="s">
        <v>3036</v>
      </c>
      <c r="E146" s="4">
        <v>17010010040</v>
      </c>
      <c r="F146" s="4" t="s">
        <v>3018</v>
      </c>
      <c r="G146" s="98"/>
      <c r="H146" s="98"/>
      <c r="I146" s="133" t="s">
        <v>48</v>
      </c>
      <c r="J146" s="98"/>
      <c r="K146" s="98"/>
      <c r="L146" s="98"/>
      <c r="M146" s="98"/>
      <c r="N146" s="4" t="s">
        <v>3019</v>
      </c>
      <c r="O146" s="6" t="s">
        <v>2684</v>
      </c>
      <c r="P146" s="163">
        <v>45222</v>
      </c>
      <c r="Q146" s="163">
        <v>45222</v>
      </c>
    </row>
    <row r="147" spans="1:17" ht="17.149999999999999" customHeight="1">
      <c r="A147" s="27">
        <f t="shared" si="2"/>
        <v>141</v>
      </c>
      <c r="B147" s="35" t="s">
        <v>2979</v>
      </c>
      <c r="C147" s="35" t="s">
        <v>2598</v>
      </c>
      <c r="D147" s="4" t="s">
        <v>3015</v>
      </c>
      <c r="E147" s="4">
        <v>17010010230</v>
      </c>
      <c r="F147" s="4" t="s">
        <v>3018</v>
      </c>
      <c r="G147" s="98"/>
      <c r="H147" s="98"/>
      <c r="I147" s="133" t="s">
        <v>48</v>
      </c>
      <c r="J147" s="98"/>
      <c r="K147" s="98"/>
      <c r="L147" s="98"/>
      <c r="M147" s="98"/>
      <c r="N147" s="4" t="s">
        <v>3019</v>
      </c>
      <c r="O147" s="6" t="s">
        <v>2684</v>
      </c>
      <c r="P147" s="163">
        <v>45222</v>
      </c>
      <c r="Q147" s="163">
        <v>45222</v>
      </c>
    </row>
    <row r="148" spans="1:17" ht="17.149999999999999" customHeight="1">
      <c r="A148" s="27">
        <f t="shared" si="2"/>
        <v>142</v>
      </c>
      <c r="B148" s="35" t="s">
        <v>2979</v>
      </c>
      <c r="C148" s="35" t="s">
        <v>2598</v>
      </c>
      <c r="D148" s="4" t="s">
        <v>3037</v>
      </c>
      <c r="E148" s="4">
        <v>17010030028</v>
      </c>
      <c r="F148" s="4" t="s">
        <v>2987</v>
      </c>
      <c r="G148" s="98"/>
      <c r="H148" s="98"/>
      <c r="I148" s="133" t="s">
        <v>48</v>
      </c>
      <c r="J148" s="98"/>
      <c r="K148" s="98"/>
      <c r="L148" s="98"/>
      <c r="M148" s="98"/>
      <c r="N148" s="4" t="s">
        <v>3023</v>
      </c>
      <c r="O148" s="6" t="s">
        <v>2684</v>
      </c>
      <c r="P148" s="163">
        <v>45224</v>
      </c>
      <c r="Q148" s="163">
        <v>45224</v>
      </c>
    </row>
    <row r="149" spans="1:17" ht="17.149999999999999" customHeight="1">
      <c r="A149" s="27">
        <f t="shared" si="2"/>
        <v>143</v>
      </c>
      <c r="B149" s="35" t="s">
        <v>2979</v>
      </c>
      <c r="C149" s="35" t="s">
        <v>2598</v>
      </c>
      <c r="D149" s="4" t="s">
        <v>3038</v>
      </c>
      <c r="E149" s="4">
        <v>17010010051</v>
      </c>
      <c r="F149" s="4" t="s">
        <v>3018</v>
      </c>
      <c r="G149" s="98"/>
      <c r="H149" s="98"/>
      <c r="I149" s="133" t="s">
        <v>48</v>
      </c>
      <c r="J149" s="98"/>
      <c r="K149" s="98"/>
      <c r="L149" s="98"/>
      <c r="M149" s="98"/>
      <c r="N149" s="4" t="s">
        <v>3023</v>
      </c>
      <c r="O149" s="6" t="s">
        <v>2684</v>
      </c>
      <c r="P149" s="163">
        <v>45225</v>
      </c>
      <c r="Q149" s="163">
        <v>45225</v>
      </c>
    </row>
    <row r="150" spans="1:17" ht="17.149999999999999" customHeight="1">
      <c r="A150" s="27">
        <f t="shared" si="2"/>
        <v>144</v>
      </c>
      <c r="B150" s="35" t="s">
        <v>2979</v>
      </c>
      <c r="C150" s="35" t="s">
        <v>2598</v>
      </c>
      <c r="D150" s="4" t="s">
        <v>3039</v>
      </c>
      <c r="E150" s="4">
        <v>17020010012</v>
      </c>
      <c r="F150" s="4" t="s">
        <v>3040</v>
      </c>
      <c r="G150" s="98"/>
      <c r="H150" s="98"/>
      <c r="I150" s="133" t="s">
        <v>48</v>
      </c>
      <c r="J150" s="98"/>
      <c r="K150" s="98"/>
      <c r="L150" s="98"/>
      <c r="M150" s="98"/>
      <c r="N150" s="4" t="s">
        <v>3019</v>
      </c>
      <c r="O150" s="6" t="s">
        <v>2684</v>
      </c>
      <c r="P150" s="163">
        <v>45225</v>
      </c>
      <c r="Q150" s="163">
        <v>45225</v>
      </c>
    </row>
    <row r="151" spans="1:17" ht="17.149999999999999" customHeight="1">
      <c r="A151" s="27">
        <f t="shared" si="2"/>
        <v>145</v>
      </c>
      <c r="B151" s="35" t="s">
        <v>2979</v>
      </c>
      <c r="C151" s="35" t="s">
        <v>2598</v>
      </c>
      <c r="D151" s="4" t="s">
        <v>3041</v>
      </c>
      <c r="E151" s="4">
        <v>17020010017</v>
      </c>
      <c r="F151" s="4" t="s">
        <v>3040</v>
      </c>
      <c r="G151" s="98"/>
      <c r="H151" s="98"/>
      <c r="I151" s="133" t="s">
        <v>48</v>
      </c>
      <c r="J151" s="98"/>
      <c r="K151" s="98"/>
      <c r="L151" s="98"/>
      <c r="M151" s="98"/>
      <c r="N151" s="4" t="s">
        <v>3019</v>
      </c>
      <c r="O151" s="6" t="s">
        <v>2684</v>
      </c>
      <c r="P151" s="163">
        <v>45229</v>
      </c>
      <c r="Q151" s="163">
        <v>45229</v>
      </c>
    </row>
    <row r="152" spans="1:17" ht="17.149999999999999" customHeight="1">
      <c r="A152" s="27">
        <f t="shared" si="2"/>
        <v>146</v>
      </c>
      <c r="B152" s="35" t="s">
        <v>2979</v>
      </c>
      <c r="C152" s="35" t="s">
        <v>2598</v>
      </c>
      <c r="D152" s="4" t="s">
        <v>3042</v>
      </c>
      <c r="E152" s="4">
        <v>17010010075</v>
      </c>
      <c r="F152" s="4" t="s">
        <v>3018</v>
      </c>
      <c r="G152" s="98"/>
      <c r="H152" s="98"/>
      <c r="I152" s="133" t="s">
        <v>48</v>
      </c>
      <c r="J152" s="98"/>
      <c r="K152" s="98"/>
      <c r="L152" s="98"/>
      <c r="M152" s="98"/>
      <c r="N152" s="4" t="s">
        <v>3019</v>
      </c>
      <c r="O152" s="6" t="s">
        <v>2684</v>
      </c>
      <c r="P152" s="163">
        <v>45229</v>
      </c>
      <c r="Q152" s="163">
        <v>45229</v>
      </c>
    </row>
    <row r="153" spans="1:17" ht="17.149999999999999" customHeight="1">
      <c r="A153" s="27">
        <f t="shared" si="2"/>
        <v>147</v>
      </c>
      <c r="B153" s="35" t="s">
        <v>2979</v>
      </c>
      <c r="C153" s="35" t="s">
        <v>2675</v>
      </c>
      <c r="D153" s="4" t="s">
        <v>2642</v>
      </c>
      <c r="E153" s="4">
        <v>2030030007</v>
      </c>
      <c r="F153" s="4" t="s">
        <v>2162</v>
      </c>
      <c r="G153" s="105"/>
      <c r="H153" s="105"/>
      <c r="I153" s="133" t="s">
        <v>48</v>
      </c>
      <c r="J153" s="105"/>
      <c r="K153" s="105"/>
      <c r="L153" s="105"/>
      <c r="M153" s="105"/>
      <c r="N153" s="4" t="s">
        <v>2673</v>
      </c>
      <c r="O153" s="6" t="s">
        <v>223</v>
      </c>
      <c r="P153" s="163">
        <v>45237</v>
      </c>
      <c r="Q153" s="163">
        <v>45237</v>
      </c>
    </row>
    <row r="154" spans="1:17" ht="17.149999999999999" customHeight="1">
      <c r="A154" s="27">
        <f t="shared" si="2"/>
        <v>148</v>
      </c>
      <c r="B154" s="35" t="s">
        <v>2979</v>
      </c>
      <c r="C154" s="35" t="s">
        <v>2675</v>
      </c>
      <c r="D154" s="4" t="s">
        <v>2643</v>
      </c>
      <c r="E154" s="4">
        <v>2010020021</v>
      </c>
      <c r="F154" s="4" t="s">
        <v>2667</v>
      </c>
      <c r="G154" s="105"/>
      <c r="H154" s="105"/>
      <c r="I154" s="133" t="s">
        <v>48</v>
      </c>
      <c r="J154" s="105"/>
      <c r="K154" s="105"/>
      <c r="L154" s="105"/>
      <c r="M154" s="105"/>
      <c r="N154" s="4" t="s">
        <v>2673</v>
      </c>
      <c r="O154" s="6" t="s">
        <v>223</v>
      </c>
      <c r="P154" s="163">
        <v>45238</v>
      </c>
      <c r="Q154" s="163">
        <v>45238</v>
      </c>
    </row>
    <row r="155" spans="1:17" ht="17.149999999999999" customHeight="1">
      <c r="A155" s="27">
        <f t="shared" si="2"/>
        <v>149</v>
      </c>
      <c r="B155" s="35" t="s">
        <v>2979</v>
      </c>
      <c r="C155" s="35" t="s">
        <v>2675</v>
      </c>
      <c r="D155" s="4" t="s">
        <v>2656</v>
      </c>
      <c r="E155" s="4">
        <v>2040090189</v>
      </c>
      <c r="F155" s="4" t="s">
        <v>2668</v>
      </c>
      <c r="G155" s="105"/>
      <c r="H155" s="105"/>
      <c r="I155" s="133" t="s">
        <v>48</v>
      </c>
      <c r="J155" s="105"/>
      <c r="K155" s="105"/>
      <c r="L155" s="105"/>
      <c r="M155" s="105"/>
      <c r="N155" s="4" t="s">
        <v>2674</v>
      </c>
      <c r="O155" s="6" t="s">
        <v>223</v>
      </c>
      <c r="P155" s="163">
        <v>45238</v>
      </c>
      <c r="Q155" s="163">
        <v>45238</v>
      </c>
    </row>
    <row r="156" spans="1:17" ht="17.149999999999999" customHeight="1">
      <c r="A156" s="27">
        <f t="shared" si="2"/>
        <v>150</v>
      </c>
      <c r="B156" s="35" t="s">
        <v>2979</v>
      </c>
      <c r="C156" s="35" t="s">
        <v>2675</v>
      </c>
      <c r="D156" s="4" t="s">
        <v>2644</v>
      </c>
      <c r="E156" s="4">
        <v>2040010319</v>
      </c>
      <c r="F156" s="4" t="s">
        <v>2159</v>
      </c>
      <c r="G156" s="105"/>
      <c r="H156" s="105"/>
      <c r="I156" s="105"/>
      <c r="J156" s="133" t="s">
        <v>48</v>
      </c>
      <c r="K156" s="105"/>
      <c r="L156" s="105"/>
      <c r="M156" s="105"/>
      <c r="N156" s="4" t="s">
        <v>2673</v>
      </c>
      <c r="O156" s="6" t="s">
        <v>223</v>
      </c>
      <c r="P156" s="163">
        <v>45239</v>
      </c>
      <c r="Q156" s="163">
        <v>45239</v>
      </c>
    </row>
    <row r="157" spans="1:17" ht="17.149999999999999" customHeight="1">
      <c r="A157" s="27">
        <f t="shared" si="2"/>
        <v>151</v>
      </c>
      <c r="B157" s="35" t="s">
        <v>2979</v>
      </c>
      <c r="C157" s="35" t="s">
        <v>2675</v>
      </c>
      <c r="D157" s="4" t="s">
        <v>2645</v>
      </c>
      <c r="E157" s="4">
        <v>2040020177</v>
      </c>
      <c r="F157" s="4" t="s">
        <v>2669</v>
      </c>
      <c r="G157" s="105"/>
      <c r="H157" s="105"/>
      <c r="I157" s="133" t="s">
        <v>48</v>
      </c>
      <c r="J157" s="105"/>
      <c r="K157" s="105"/>
      <c r="L157" s="105"/>
      <c r="M157" s="105"/>
      <c r="N157" s="4" t="s">
        <v>2673</v>
      </c>
      <c r="O157" s="6" t="s">
        <v>223</v>
      </c>
      <c r="P157" s="163">
        <v>45243</v>
      </c>
      <c r="Q157" s="163">
        <v>45243</v>
      </c>
    </row>
    <row r="158" spans="1:17" ht="17.149999999999999" customHeight="1">
      <c r="A158" s="27">
        <f t="shared" si="2"/>
        <v>152</v>
      </c>
      <c r="B158" s="35" t="s">
        <v>2979</v>
      </c>
      <c r="C158" s="35" t="s">
        <v>2675</v>
      </c>
      <c r="D158" s="4" t="s">
        <v>2646</v>
      </c>
      <c r="E158" s="4">
        <v>2040040123</v>
      </c>
      <c r="F158" s="4" t="s">
        <v>2176</v>
      </c>
      <c r="G158" s="105"/>
      <c r="H158" s="105"/>
      <c r="I158" s="133" t="s">
        <v>48</v>
      </c>
      <c r="J158" s="105"/>
      <c r="K158" s="105"/>
      <c r="L158" s="105"/>
      <c r="M158" s="105"/>
      <c r="N158" s="4" t="s">
        <v>2673</v>
      </c>
      <c r="O158" s="6" t="s">
        <v>223</v>
      </c>
      <c r="P158" s="163">
        <v>45243</v>
      </c>
      <c r="Q158" s="163">
        <v>45243</v>
      </c>
    </row>
    <row r="159" spans="1:17" ht="17.149999999999999" customHeight="1">
      <c r="A159" s="27">
        <f t="shared" si="2"/>
        <v>153</v>
      </c>
      <c r="B159" s="35" t="s">
        <v>2979</v>
      </c>
      <c r="C159" s="35" t="s">
        <v>2675</v>
      </c>
      <c r="D159" s="4" t="s">
        <v>2657</v>
      </c>
      <c r="E159" s="4">
        <v>2050050361</v>
      </c>
      <c r="F159" s="4" t="s">
        <v>2670</v>
      </c>
      <c r="G159" s="105"/>
      <c r="H159" s="105"/>
      <c r="I159" s="133" t="s">
        <v>48</v>
      </c>
      <c r="J159" s="105"/>
      <c r="K159" s="105"/>
      <c r="L159" s="105"/>
      <c r="M159" s="105"/>
      <c r="N159" s="4" t="s">
        <v>2673</v>
      </c>
      <c r="O159" s="6" t="s">
        <v>223</v>
      </c>
      <c r="P159" s="163">
        <v>45245</v>
      </c>
      <c r="Q159" s="163">
        <v>45245</v>
      </c>
    </row>
    <row r="160" spans="1:17" ht="17.149999999999999" customHeight="1">
      <c r="A160" s="27">
        <f t="shared" si="2"/>
        <v>154</v>
      </c>
      <c r="B160" s="35" t="s">
        <v>2979</v>
      </c>
      <c r="C160" s="35" t="s">
        <v>2675</v>
      </c>
      <c r="D160" s="4" t="s">
        <v>2647</v>
      </c>
      <c r="E160" s="4">
        <v>2010011655</v>
      </c>
      <c r="F160" s="4" t="s">
        <v>2671</v>
      </c>
      <c r="G160" s="105"/>
      <c r="H160" s="105"/>
      <c r="I160" s="133" t="s">
        <v>48</v>
      </c>
      <c r="J160" s="105"/>
      <c r="K160" s="105"/>
      <c r="L160" s="105"/>
      <c r="M160" s="105"/>
      <c r="N160" s="4" t="s">
        <v>2673</v>
      </c>
      <c r="O160" s="6" t="s">
        <v>223</v>
      </c>
      <c r="P160" s="163">
        <v>45245</v>
      </c>
      <c r="Q160" s="163">
        <v>45245</v>
      </c>
    </row>
    <row r="161" spans="1:17" ht="17.149999999999999" customHeight="1">
      <c r="A161" s="27">
        <f t="shared" si="2"/>
        <v>155</v>
      </c>
      <c r="B161" s="35" t="s">
        <v>2979</v>
      </c>
      <c r="C161" s="35" t="s">
        <v>2675</v>
      </c>
      <c r="D161" s="4" t="s">
        <v>2648</v>
      </c>
      <c r="E161" s="4">
        <v>2030010658</v>
      </c>
      <c r="F161" s="4" t="s">
        <v>2672</v>
      </c>
      <c r="G161" s="105"/>
      <c r="H161" s="105"/>
      <c r="I161" s="133" t="s">
        <v>48</v>
      </c>
      <c r="J161" s="105"/>
      <c r="K161" s="105"/>
      <c r="L161" s="105"/>
      <c r="M161" s="105"/>
      <c r="N161" s="4" t="s">
        <v>2673</v>
      </c>
      <c r="O161" s="6" t="s">
        <v>223</v>
      </c>
      <c r="P161" s="163">
        <v>45250</v>
      </c>
      <c r="Q161" s="163">
        <v>45250</v>
      </c>
    </row>
    <row r="162" spans="1:17" ht="17.149999999999999" customHeight="1">
      <c r="A162" s="27">
        <f t="shared" si="2"/>
        <v>156</v>
      </c>
      <c r="B162" s="35" t="s">
        <v>2979</v>
      </c>
      <c r="C162" s="35" t="s">
        <v>2675</v>
      </c>
      <c r="D162" s="4" t="s">
        <v>2658</v>
      </c>
      <c r="E162" s="4">
        <v>2020010424</v>
      </c>
      <c r="F162" s="4" t="s">
        <v>2671</v>
      </c>
      <c r="G162" s="105"/>
      <c r="H162" s="105"/>
      <c r="I162" s="133" t="s">
        <v>48</v>
      </c>
      <c r="J162" s="105"/>
      <c r="K162" s="105"/>
      <c r="L162" s="105"/>
      <c r="M162" s="105"/>
      <c r="N162" s="4" t="s">
        <v>2673</v>
      </c>
      <c r="O162" s="6" t="s">
        <v>223</v>
      </c>
      <c r="P162" s="163">
        <v>45250</v>
      </c>
      <c r="Q162" s="163">
        <v>45250</v>
      </c>
    </row>
    <row r="163" spans="1:17" ht="17.149999999999999" customHeight="1">
      <c r="A163" s="27">
        <f t="shared" si="2"/>
        <v>157</v>
      </c>
      <c r="B163" s="35" t="s">
        <v>2979</v>
      </c>
      <c r="C163" s="35" t="s">
        <v>2675</v>
      </c>
      <c r="D163" s="4" t="s">
        <v>2659</v>
      </c>
      <c r="E163" s="4">
        <v>2030010520</v>
      </c>
      <c r="F163" s="4" t="s">
        <v>2668</v>
      </c>
      <c r="G163" s="105"/>
      <c r="H163" s="105"/>
      <c r="I163" s="133" t="s">
        <v>48</v>
      </c>
      <c r="J163" s="105"/>
      <c r="K163" s="105"/>
      <c r="L163" s="105"/>
      <c r="M163" s="105"/>
      <c r="N163" s="4" t="s">
        <v>2673</v>
      </c>
      <c r="O163" s="6" t="s">
        <v>223</v>
      </c>
      <c r="P163" s="163">
        <v>45251</v>
      </c>
      <c r="Q163" s="163">
        <v>45251</v>
      </c>
    </row>
    <row r="164" spans="1:17" ht="17.149999999999999" customHeight="1">
      <c r="A164" s="27">
        <f t="shared" si="2"/>
        <v>158</v>
      </c>
      <c r="B164" s="35" t="s">
        <v>2979</v>
      </c>
      <c r="C164" s="35" t="s">
        <v>2675</v>
      </c>
      <c r="D164" s="4" t="s">
        <v>2660</v>
      </c>
      <c r="E164" s="4">
        <v>2040010094</v>
      </c>
      <c r="F164" s="4" t="s">
        <v>2668</v>
      </c>
      <c r="G164" s="105"/>
      <c r="H164" s="105"/>
      <c r="I164" s="133" t="s">
        <v>48</v>
      </c>
      <c r="J164" s="105"/>
      <c r="K164" s="105"/>
      <c r="L164" s="105"/>
      <c r="M164" s="105"/>
      <c r="N164" s="4" t="s">
        <v>2673</v>
      </c>
      <c r="O164" s="6" t="s">
        <v>223</v>
      </c>
      <c r="P164" s="163">
        <v>45252</v>
      </c>
      <c r="Q164" s="163">
        <v>45252</v>
      </c>
    </row>
    <row r="165" spans="1:17" ht="17.149999999999999" customHeight="1">
      <c r="A165" s="27">
        <f t="shared" si="2"/>
        <v>159</v>
      </c>
      <c r="B165" s="35" t="s">
        <v>2979</v>
      </c>
      <c r="C165" s="35" t="s">
        <v>2675</v>
      </c>
      <c r="D165" s="4" t="s">
        <v>2661</v>
      </c>
      <c r="E165" s="4">
        <v>2040010503</v>
      </c>
      <c r="F165" s="4" t="s">
        <v>2668</v>
      </c>
      <c r="G165" s="105"/>
      <c r="H165" s="105"/>
      <c r="I165" s="133" t="s">
        <v>48</v>
      </c>
      <c r="J165" s="105"/>
      <c r="K165" s="105"/>
      <c r="L165" s="105"/>
      <c r="M165" s="105"/>
      <c r="N165" s="4" t="s">
        <v>2673</v>
      </c>
      <c r="O165" s="6" t="s">
        <v>223</v>
      </c>
      <c r="P165" s="163">
        <v>45253</v>
      </c>
      <c r="Q165" s="163">
        <v>45253</v>
      </c>
    </row>
    <row r="166" spans="1:17" ht="17.149999999999999" customHeight="1">
      <c r="A166" s="27">
        <f t="shared" si="2"/>
        <v>160</v>
      </c>
      <c r="B166" s="35" t="s">
        <v>2979</v>
      </c>
      <c r="C166" s="35" t="s">
        <v>2675</v>
      </c>
      <c r="D166" s="4" t="s">
        <v>2662</v>
      </c>
      <c r="E166" s="4">
        <v>2040010505</v>
      </c>
      <c r="F166" s="4" t="s">
        <v>2668</v>
      </c>
      <c r="G166" s="105"/>
      <c r="H166" s="105"/>
      <c r="I166" s="133" t="s">
        <v>48</v>
      </c>
      <c r="J166" s="105"/>
      <c r="K166" s="105"/>
      <c r="L166" s="105"/>
      <c r="M166" s="105"/>
      <c r="N166" s="4" t="s">
        <v>2673</v>
      </c>
      <c r="O166" s="6" t="s">
        <v>223</v>
      </c>
      <c r="P166" s="163">
        <v>45253</v>
      </c>
      <c r="Q166" s="163">
        <v>45253</v>
      </c>
    </row>
    <row r="167" spans="1:17" ht="17.149999999999999" customHeight="1">
      <c r="A167" s="27">
        <f t="shared" si="2"/>
        <v>161</v>
      </c>
      <c r="B167" s="35" t="s">
        <v>2979</v>
      </c>
      <c r="C167" s="35" t="s">
        <v>2675</v>
      </c>
      <c r="D167" s="4" t="s">
        <v>2649</v>
      </c>
      <c r="E167" s="4">
        <v>2040010511</v>
      </c>
      <c r="F167" s="4" t="s">
        <v>2668</v>
      </c>
      <c r="G167" s="105"/>
      <c r="H167" s="105"/>
      <c r="I167" s="133" t="s">
        <v>48</v>
      </c>
      <c r="J167" s="105"/>
      <c r="K167" s="105"/>
      <c r="L167" s="105"/>
      <c r="M167" s="105"/>
      <c r="N167" s="4" t="s">
        <v>2673</v>
      </c>
      <c r="O167" s="6" t="s">
        <v>223</v>
      </c>
      <c r="P167" s="163">
        <v>45254</v>
      </c>
      <c r="Q167" s="163">
        <v>45254</v>
      </c>
    </row>
    <row r="168" spans="1:17" ht="17.149999999999999" customHeight="1">
      <c r="A168" s="27">
        <f t="shared" si="2"/>
        <v>162</v>
      </c>
      <c r="B168" s="35" t="s">
        <v>2979</v>
      </c>
      <c r="C168" s="35" t="s">
        <v>2675</v>
      </c>
      <c r="D168" s="4" t="s">
        <v>2663</v>
      </c>
      <c r="E168" s="4">
        <v>2040010525</v>
      </c>
      <c r="F168" s="4" t="s">
        <v>2668</v>
      </c>
      <c r="G168" s="105"/>
      <c r="H168" s="105"/>
      <c r="I168" s="133" t="s">
        <v>48</v>
      </c>
      <c r="J168" s="105"/>
      <c r="K168" s="105"/>
      <c r="L168" s="105"/>
      <c r="M168" s="105"/>
      <c r="N168" s="4" t="s">
        <v>2673</v>
      </c>
      <c r="O168" s="6" t="s">
        <v>223</v>
      </c>
      <c r="P168" s="163">
        <v>45254</v>
      </c>
      <c r="Q168" s="163">
        <v>45254</v>
      </c>
    </row>
    <row r="169" spans="1:17" ht="17.149999999999999" customHeight="1">
      <c r="A169" s="27">
        <f t="shared" si="2"/>
        <v>163</v>
      </c>
      <c r="B169" s="35" t="s">
        <v>2979</v>
      </c>
      <c r="C169" s="35" t="s">
        <v>2675</v>
      </c>
      <c r="D169" s="4" t="s">
        <v>2650</v>
      </c>
      <c r="E169" s="4">
        <v>2040010573</v>
      </c>
      <c r="F169" s="4" t="s">
        <v>2668</v>
      </c>
      <c r="G169" s="105"/>
      <c r="H169" s="105"/>
      <c r="I169" s="133" t="s">
        <v>48</v>
      </c>
      <c r="J169" s="105"/>
      <c r="K169" s="105"/>
      <c r="L169" s="105"/>
      <c r="M169" s="105"/>
      <c r="N169" s="4" t="s">
        <v>2673</v>
      </c>
      <c r="O169" s="6" t="s">
        <v>223</v>
      </c>
      <c r="P169" s="163">
        <v>45257</v>
      </c>
      <c r="Q169" s="163">
        <v>45257</v>
      </c>
    </row>
    <row r="170" spans="1:17" ht="17.149999999999999" customHeight="1">
      <c r="A170" s="27">
        <f t="shared" si="2"/>
        <v>164</v>
      </c>
      <c r="B170" s="35" t="s">
        <v>2979</v>
      </c>
      <c r="C170" s="35" t="s">
        <v>2675</v>
      </c>
      <c r="D170" s="4" t="s">
        <v>2664</v>
      </c>
      <c r="E170" s="4">
        <v>2040010572</v>
      </c>
      <c r="F170" s="4" t="s">
        <v>2184</v>
      </c>
      <c r="G170" s="105"/>
      <c r="H170" s="105"/>
      <c r="I170" s="133" t="s">
        <v>48</v>
      </c>
      <c r="J170" s="105"/>
      <c r="K170" s="105"/>
      <c r="L170" s="105"/>
      <c r="M170" s="105"/>
      <c r="N170" s="4" t="s">
        <v>2673</v>
      </c>
      <c r="O170" s="6" t="s">
        <v>223</v>
      </c>
      <c r="P170" s="163">
        <v>45257</v>
      </c>
      <c r="Q170" s="163">
        <v>45257</v>
      </c>
    </row>
    <row r="171" spans="1:17" ht="17.149999999999999" customHeight="1">
      <c r="A171" s="27">
        <f t="shared" si="2"/>
        <v>165</v>
      </c>
      <c r="B171" s="35" t="s">
        <v>2979</v>
      </c>
      <c r="C171" s="35" t="s">
        <v>2675</v>
      </c>
      <c r="D171" s="4" t="s">
        <v>2651</v>
      </c>
      <c r="E171" s="4">
        <v>2040010634</v>
      </c>
      <c r="F171" s="4" t="s">
        <v>2184</v>
      </c>
      <c r="G171" s="105"/>
      <c r="H171" s="105"/>
      <c r="I171" s="133" t="s">
        <v>48</v>
      </c>
      <c r="J171" s="105"/>
      <c r="K171" s="105"/>
      <c r="L171" s="105"/>
      <c r="M171" s="105"/>
      <c r="N171" s="4" t="s">
        <v>2673</v>
      </c>
      <c r="O171" s="6" t="s">
        <v>223</v>
      </c>
      <c r="P171" s="163">
        <v>45258</v>
      </c>
      <c r="Q171" s="163">
        <v>45258</v>
      </c>
    </row>
    <row r="172" spans="1:17" ht="17.149999999999999" customHeight="1">
      <c r="A172" s="27">
        <f t="shared" si="2"/>
        <v>166</v>
      </c>
      <c r="B172" s="35" t="s">
        <v>2979</v>
      </c>
      <c r="C172" s="35" t="s">
        <v>2675</v>
      </c>
      <c r="D172" s="4" t="s">
        <v>2652</v>
      </c>
      <c r="E172" s="4">
        <v>2050030140</v>
      </c>
      <c r="F172" s="4" t="s">
        <v>2670</v>
      </c>
      <c r="G172" s="105"/>
      <c r="H172" s="105"/>
      <c r="I172" s="133" t="s">
        <v>48</v>
      </c>
      <c r="J172" s="105"/>
      <c r="K172" s="105"/>
      <c r="L172" s="105"/>
      <c r="M172" s="105"/>
      <c r="N172" s="4" t="s">
        <v>2673</v>
      </c>
      <c r="O172" s="6" t="s">
        <v>223</v>
      </c>
      <c r="P172" s="163">
        <v>45259</v>
      </c>
      <c r="Q172" s="163">
        <v>45259</v>
      </c>
    </row>
    <row r="173" spans="1:17" ht="17.149999999999999" customHeight="1">
      <c r="A173" s="27">
        <f t="shared" si="2"/>
        <v>167</v>
      </c>
      <c r="B173" s="35" t="s">
        <v>2979</v>
      </c>
      <c r="C173" s="35" t="s">
        <v>2675</v>
      </c>
      <c r="D173" s="4" t="s">
        <v>2653</v>
      </c>
      <c r="E173" s="4">
        <v>2050030161</v>
      </c>
      <c r="F173" s="4" t="s">
        <v>2162</v>
      </c>
      <c r="G173" s="105"/>
      <c r="H173" s="105"/>
      <c r="I173" s="133" t="s">
        <v>48</v>
      </c>
      <c r="J173" s="105"/>
      <c r="K173" s="105"/>
      <c r="L173" s="105"/>
      <c r="M173" s="105"/>
      <c r="N173" s="4" t="s">
        <v>2673</v>
      </c>
      <c r="O173" s="6" t="s">
        <v>223</v>
      </c>
      <c r="P173" s="1124">
        <v>45260</v>
      </c>
      <c r="Q173" s="1124">
        <v>45260</v>
      </c>
    </row>
    <row r="174" spans="1:17" ht="17.149999999999999" customHeight="1">
      <c r="A174" s="27">
        <f t="shared" si="2"/>
        <v>168</v>
      </c>
      <c r="B174" s="35" t="s">
        <v>2979</v>
      </c>
      <c r="C174" s="35" t="s">
        <v>2675</v>
      </c>
      <c r="D174" s="4" t="s">
        <v>2665</v>
      </c>
      <c r="E174" s="4">
        <v>2010011860</v>
      </c>
      <c r="F174" s="4" t="s">
        <v>2162</v>
      </c>
      <c r="G174" s="105"/>
      <c r="H174" s="105"/>
      <c r="I174" s="133" t="s">
        <v>48</v>
      </c>
      <c r="J174" s="105"/>
      <c r="K174" s="105"/>
      <c r="L174" s="105"/>
      <c r="M174" s="105"/>
      <c r="N174" s="4" t="s">
        <v>2673</v>
      </c>
      <c r="O174" s="6" t="s">
        <v>223</v>
      </c>
      <c r="P174" s="1124"/>
      <c r="Q174" s="1124"/>
    </row>
    <row r="175" spans="1:17" ht="17.149999999999999" customHeight="1">
      <c r="A175" s="27">
        <f t="shared" si="2"/>
        <v>169</v>
      </c>
      <c r="B175" s="35" t="s">
        <v>2979</v>
      </c>
      <c r="C175" s="35" t="s">
        <v>2675</v>
      </c>
      <c r="D175" s="4" t="s">
        <v>2654</v>
      </c>
      <c r="E175" s="4">
        <v>2010020005</v>
      </c>
      <c r="F175" s="4" t="s">
        <v>2162</v>
      </c>
      <c r="G175" s="105"/>
      <c r="H175" s="105"/>
      <c r="I175" s="133" t="s">
        <v>48</v>
      </c>
      <c r="J175" s="105"/>
      <c r="K175" s="105"/>
      <c r="L175" s="105"/>
      <c r="M175" s="105"/>
      <c r="N175" s="4" t="s">
        <v>2673</v>
      </c>
      <c r="O175" s="6" t="s">
        <v>223</v>
      </c>
      <c r="P175" s="1124"/>
      <c r="Q175" s="1124"/>
    </row>
    <row r="176" spans="1:17" ht="17.149999999999999" customHeight="1">
      <c r="A176" s="27">
        <f t="shared" si="2"/>
        <v>170</v>
      </c>
      <c r="B176" s="35" t="s">
        <v>2979</v>
      </c>
      <c r="C176" s="35" t="s">
        <v>2675</v>
      </c>
      <c r="D176" s="83" t="s">
        <v>2666</v>
      </c>
      <c r="E176" s="83">
        <v>2010020235</v>
      </c>
      <c r="F176" s="4" t="s">
        <v>2655</v>
      </c>
      <c r="G176" s="132"/>
      <c r="H176" s="132"/>
      <c r="I176" s="133" t="s">
        <v>48</v>
      </c>
      <c r="J176" s="132"/>
      <c r="K176" s="132"/>
      <c r="L176" s="132"/>
      <c r="M176" s="132"/>
      <c r="N176" s="83" t="s">
        <v>2673</v>
      </c>
      <c r="O176" s="6" t="s">
        <v>223</v>
      </c>
      <c r="P176" s="1124"/>
      <c r="Q176" s="1124"/>
    </row>
    <row r="177" spans="1:17" ht="17.149999999999999" customHeight="1">
      <c r="A177" s="27">
        <f t="shared" si="2"/>
        <v>171</v>
      </c>
      <c r="B177" s="35" t="s">
        <v>2979</v>
      </c>
      <c r="C177" s="35" t="s">
        <v>2675</v>
      </c>
      <c r="D177" s="84" t="s">
        <v>3043</v>
      </c>
      <c r="E177" s="4">
        <v>17020030149</v>
      </c>
      <c r="F177" s="4" t="s">
        <v>2655</v>
      </c>
      <c r="G177" s="98"/>
      <c r="H177" s="98"/>
      <c r="I177" s="137" t="s">
        <v>48</v>
      </c>
      <c r="J177" s="98"/>
      <c r="K177" s="98"/>
      <c r="L177" s="98"/>
      <c r="M177" s="98"/>
      <c r="N177" s="4" t="s">
        <v>3019</v>
      </c>
      <c r="O177" s="6" t="s">
        <v>2684</v>
      </c>
      <c r="P177" s="163">
        <v>45239</v>
      </c>
      <c r="Q177" s="163">
        <v>45239</v>
      </c>
    </row>
    <row r="178" spans="1:17" ht="17.149999999999999" customHeight="1">
      <c r="A178" s="27">
        <f t="shared" si="2"/>
        <v>172</v>
      </c>
      <c r="B178" s="35" t="s">
        <v>2979</v>
      </c>
      <c r="C178" s="35" t="s">
        <v>2675</v>
      </c>
      <c r="D178" s="4" t="s">
        <v>3044</v>
      </c>
      <c r="E178" s="4">
        <v>17020030152</v>
      </c>
      <c r="F178" s="4" t="s">
        <v>2655</v>
      </c>
      <c r="G178" s="98"/>
      <c r="H178" s="98"/>
      <c r="I178" s="137" t="s">
        <v>48</v>
      </c>
      <c r="J178" s="98"/>
      <c r="K178" s="98"/>
      <c r="L178" s="98"/>
      <c r="M178" s="98"/>
      <c r="N178" s="4" t="s">
        <v>3021</v>
      </c>
      <c r="O178" s="6" t="s">
        <v>2684</v>
      </c>
      <c r="P178" s="163">
        <v>45239</v>
      </c>
      <c r="Q178" s="163">
        <v>45239</v>
      </c>
    </row>
    <row r="179" spans="1:17" ht="17.149999999999999" customHeight="1">
      <c r="A179" s="27">
        <f t="shared" si="2"/>
        <v>173</v>
      </c>
      <c r="B179" s="35" t="s">
        <v>2979</v>
      </c>
      <c r="C179" s="35" t="s">
        <v>2675</v>
      </c>
      <c r="D179" s="4" t="s">
        <v>3045</v>
      </c>
      <c r="E179" s="4">
        <v>17020030243</v>
      </c>
      <c r="F179" s="4" t="s">
        <v>2655</v>
      </c>
      <c r="G179" s="98"/>
      <c r="H179" s="98"/>
      <c r="I179" s="137" t="s">
        <v>48</v>
      </c>
      <c r="J179" s="98"/>
      <c r="K179" s="98"/>
      <c r="L179" s="98"/>
      <c r="M179" s="98"/>
      <c r="N179" s="4" t="s">
        <v>3023</v>
      </c>
      <c r="O179" s="6" t="s">
        <v>2684</v>
      </c>
      <c r="P179" s="163">
        <v>45240</v>
      </c>
      <c r="Q179" s="163">
        <v>45240</v>
      </c>
    </row>
    <row r="180" spans="1:17" ht="17.149999999999999" customHeight="1">
      <c r="A180" s="27">
        <f t="shared" si="2"/>
        <v>174</v>
      </c>
      <c r="B180" s="35" t="s">
        <v>2979</v>
      </c>
      <c r="C180" s="35" t="s">
        <v>2675</v>
      </c>
      <c r="D180" s="4" t="s">
        <v>3046</v>
      </c>
      <c r="E180" s="4">
        <v>17020030247</v>
      </c>
      <c r="F180" s="4" t="s">
        <v>2655</v>
      </c>
      <c r="G180" s="98"/>
      <c r="H180" s="98"/>
      <c r="I180" s="137" t="s">
        <v>48</v>
      </c>
      <c r="J180" s="98"/>
      <c r="K180" s="98"/>
      <c r="L180" s="98"/>
      <c r="M180" s="98"/>
      <c r="N180" s="4" t="s">
        <v>3019</v>
      </c>
      <c r="O180" s="6" t="s">
        <v>2684</v>
      </c>
      <c r="P180" s="163">
        <v>45244</v>
      </c>
      <c r="Q180" s="163">
        <v>45244</v>
      </c>
    </row>
    <row r="181" spans="1:17" ht="17.149999999999999" customHeight="1">
      <c r="A181" s="27">
        <f t="shared" si="2"/>
        <v>175</v>
      </c>
      <c r="B181" s="35" t="s">
        <v>2979</v>
      </c>
      <c r="C181" s="35" t="s">
        <v>2675</v>
      </c>
      <c r="D181" s="4" t="s">
        <v>3047</v>
      </c>
      <c r="E181" s="4">
        <v>17020030311</v>
      </c>
      <c r="F181" s="4" t="s">
        <v>2655</v>
      </c>
      <c r="G181" s="98"/>
      <c r="H181" s="98"/>
      <c r="I181" s="137" t="s">
        <v>48</v>
      </c>
      <c r="J181" s="98"/>
      <c r="K181" s="98"/>
      <c r="L181" s="98"/>
      <c r="M181" s="98"/>
      <c r="N181" s="4" t="s">
        <v>3023</v>
      </c>
      <c r="O181" s="6" t="s">
        <v>2684</v>
      </c>
      <c r="P181" s="163">
        <v>45246</v>
      </c>
      <c r="Q181" s="163">
        <v>45246</v>
      </c>
    </row>
    <row r="182" spans="1:17" ht="17.149999999999999" customHeight="1">
      <c r="A182" s="27">
        <f t="shared" si="2"/>
        <v>176</v>
      </c>
      <c r="B182" s="35" t="s">
        <v>2979</v>
      </c>
      <c r="C182" s="35" t="s">
        <v>2675</v>
      </c>
      <c r="D182" s="84" t="s">
        <v>3048</v>
      </c>
      <c r="E182" s="4">
        <v>17020030324</v>
      </c>
      <c r="F182" s="4" t="s">
        <v>2655</v>
      </c>
      <c r="G182" s="98"/>
      <c r="H182" s="98"/>
      <c r="I182" s="137" t="s">
        <v>48</v>
      </c>
      <c r="J182" s="98"/>
      <c r="K182" s="98"/>
      <c r="L182" s="98"/>
      <c r="M182" s="98"/>
      <c r="N182" s="4" t="s">
        <v>3019</v>
      </c>
      <c r="O182" s="6" t="s">
        <v>2684</v>
      </c>
      <c r="P182" s="163">
        <v>45246</v>
      </c>
      <c r="Q182" s="163">
        <v>45246</v>
      </c>
    </row>
    <row r="183" spans="1:17" ht="17.149999999999999" customHeight="1">
      <c r="A183" s="27">
        <f t="shared" si="2"/>
        <v>177</v>
      </c>
      <c r="B183" s="35" t="s">
        <v>2979</v>
      </c>
      <c r="C183" s="35" t="s">
        <v>2675</v>
      </c>
      <c r="D183" s="84" t="s">
        <v>3049</v>
      </c>
      <c r="E183" s="4">
        <v>17020030365</v>
      </c>
      <c r="F183" s="4" t="s">
        <v>2655</v>
      </c>
      <c r="G183" s="98"/>
      <c r="H183" s="98"/>
      <c r="I183" s="137" t="s">
        <v>48</v>
      </c>
      <c r="J183" s="98"/>
      <c r="K183" s="98"/>
      <c r="L183" s="98"/>
      <c r="M183" s="98"/>
      <c r="N183" s="4" t="s">
        <v>3023</v>
      </c>
      <c r="O183" s="6" t="s">
        <v>2684</v>
      </c>
      <c r="P183" s="163">
        <v>45250</v>
      </c>
      <c r="Q183" s="163">
        <v>45250</v>
      </c>
    </row>
    <row r="184" spans="1:17" ht="17.149999999999999" customHeight="1">
      <c r="A184" s="27">
        <f t="shared" si="2"/>
        <v>178</v>
      </c>
      <c r="B184" s="35" t="s">
        <v>2979</v>
      </c>
      <c r="C184" s="35" t="s">
        <v>2675</v>
      </c>
      <c r="D184" s="4" t="s">
        <v>3050</v>
      </c>
      <c r="E184" s="4">
        <v>17020040023</v>
      </c>
      <c r="F184" s="4" t="s">
        <v>3003</v>
      </c>
      <c r="G184" s="98"/>
      <c r="H184" s="98"/>
      <c r="I184" s="137" t="s">
        <v>48</v>
      </c>
      <c r="J184" s="98"/>
      <c r="K184" s="98"/>
      <c r="L184" s="98"/>
      <c r="M184" s="138"/>
      <c r="N184" s="4" t="s">
        <v>3023</v>
      </c>
      <c r="O184" s="6" t="s">
        <v>2684</v>
      </c>
      <c r="P184" s="163">
        <v>45251</v>
      </c>
      <c r="Q184" s="163">
        <v>45251</v>
      </c>
    </row>
    <row r="185" spans="1:17" ht="17.149999999999999" customHeight="1">
      <c r="A185" s="27">
        <f t="shared" si="2"/>
        <v>179</v>
      </c>
      <c r="B185" s="35" t="s">
        <v>2979</v>
      </c>
      <c r="C185" s="35" t="s">
        <v>2675</v>
      </c>
      <c r="D185" s="4" t="s">
        <v>3051</v>
      </c>
      <c r="E185" s="4">
        <v>17020040030</v>
      </c>
      <c r="F185" s="4" t="s">
        <v>3003</v>
      </c>
      <c r="G185" s="98"/>
      <c r="H185" s="98"/>
      <c r="I185" s="137" t="s">
        <v>48</v>
      </c>
      <c r="J185" s="98"/>
      <c r="K185" s="98"/>
      <c r="L185" s="98"/>
      <c r="M185" s="138"/>
      <c r="N185" s="4" t="s">
        <v>3019</v>
      </c>
      <c r="O185" s="6" t="s">
        <v>2684</v>
      </c>
      <c r="P185" s="163">
        <v>45252</v>
      </c>
      <c r="Q185" s="163">
        <v>45252</v>
      </c>
    </row>
    <row r="186" spans="1:17" ht="17.149999999999999" customHeight="1">
      <c r="A186" s="27">
        <f t="shared" si="2"/>
        <v>180</v>
      </c>
      <c r="B186" s="35" t="s">
        <v>2979</v>
      </c>
      <c r="C186" s="35" t="s">
        <v>2675</v>
      </c>
      <c r="D186" s="4" t="s">
        <v>3052</v>
      </c>
      <c r="E186" s="4">
        <v>17020040040</v>
      </c>
      <c r="F186" s="4" t="s">
        <v>3003</v>
      </c>
      <c r="G186" s="98"/>
      <c r="H186" s="98"/>
      <c r="I186" s="137" t="s">
        <v>48</v>
      </c>
      <c r="J186" s="98"/>
      <c r="K186" s="98"/>
      <c r="L186" s="98"/>
      <c r="M186" s="98"/>
      <c r="N186" s="4" t="s">
        <v>3019</v>
      </c>
      <c r="O186" s="6" t="s">
        <v>2684</v>
      </c>
      <c r="P186" s="163">
        <v>45252</v>
      </c>
      <c r="Q186" s="163">
        <v>45252</v>
      </c>
    </row>
    <row r="187" spans="1:17" ht="17.149999999999999" customHeight="1">
      <c r="A187" s="27">
        <f t="shared" si="2"/>
        <v>181</v>
      </c>
      <c r="B187" s="35" t="s">
        <v>2979</v>
      </c>
      <c r="C187" s="35" t="s">
        <v>2675</v>
      </c>
      <c r="D187" s="4" t="s">
        <v>3053</v>
      </c>
      <c r="E187" s="245">
        <v>17020030523</v>
      </c>
      <c r="F187" s="4" t="s">
        <v>2655</v>
      </c>
      <c r="G187" s="98"/>
      <c r="H187" s="98"/>
      <c r="I187" s="137" t="s">
        <v>48</v>
      </c>
      <c r="J187" s="98"/>
      <c r="K187" s="98"/>
      <c r="L187" s="98"/>
      <c r="M187" s="98"/>
      <c r="N187" s="4" t="s">
        <v>3019</v>
      </c>
      <c r="O187" s="6" t="s">
        <v>2684</v>
      </c>
      <c r="P187" s="163">
        <v>45257</v>
      </c>
      <c r="Q187" s="163">
        <v>45257</v>
      </c>
    </row>
    <row r="188" spans="1:17" ht="17.149999999999999" customHeight="1">
      <c r="A188" s="250">
        <f t="shared" si="2"/>
        <v>182</v>
      </c>
      <c r="B188" s="251" t="s">
        <v>2979</v>
      </c>
      <c r="C188" s="251" t="s">
        <v>2675</v>
      </c>
      <c r="D188" s="252" t="s">
        <v>3007</v>
      </c>
      <c r="E188" s="245">
        <v>17020030476</v>
      </c>
      <c r="F188" s="253" t="s">
        <v>2655</v>
      </c>
      <c r="G188" s="254"/>
      <c r="H188" s="254"/>
      <c r="I188" s="255" t="s">
        <v>48</v>
      </c>
      <c r="J188" s="254"/>
      <c r="K188" s="254"/>
      <c r="L188" s="254"/>
      <c r="M188" s="254"/>
      <c r="N188" s="245" t="s">
        <v>3019</v>
      </c>
      <c r="O188" s="256" t="s">
        <v>2684</v>
      </c>
      <c r="P188" s="257">
        <v>45257</v>
      </c>
      <c r="Q188" s="257">
        <v>45257</v>
      </c>
    </row>
    <row r="189" spans="1:17" ht="17.149999999999999" customHeight="1">
      <c r="A189" s="27">
        <f t="shared" si="2"/>
        <v>183</v>
      </c>
      <c r="B189" s="35" t="s">
        <v>2979</v>
      </c>
      <c r="C189" s="35" t="s">
        <v>3817</v>
      </c>
      <c r="D189" s="260" t="s">
        <v>2642</v>
      </c>
      <c r="E189" s="98">
        <v>2030030007</v>
      </c>
      <c r="F189" s="261" t="s">
        <v>3784</v>
      </c>
      <c r="G189" s="240"/>
      <c r="H189" s="240"/>
      <c r="I189" s="137" t="s">
        <v>48</v>
      </c>
      <c r="J189" s="240"/>
      <c r="K189" s="240"/>
      <c r="L189" s="240"/>
      <c r="M189" s="240"/>
      <c r="N189" s="258" t="s">
        <v>2673</v>
      </c>
      <c r="O189" s="6" t="s">
        <v>2684</v>
      </c>
      <c r="P189" s="259">
        <v>45264</v>
      </c>
      <c r="Q189" s="259">
        <v>45264</v>
      </c>
    </row>
    <row r="190" spans="1:17" ht="17.149999999999999" customHeight="1">
      <c r="A190" s="27">
        <f t="shared" si="2"/>
        <v>184</v>
      </c>
      <c r="B190" s="35" t="s">
        <v>2979</v>
      </c>
      <c r="C190" s="35" t="s">
        <v>3817</v>
      </c>
      <c r="D190" s="305" t="s">
        <v>3882</v>
      </c>
      <c r="E190" s="98">
        <v>2040040003</v>
      </c>
      <c r="F190" s="4" t="s">
        <v>2669</v>
      </c>
      <c r="G190" s="91"/>
      <c r="H190" s="91"/>
      <c r="I190" s="329" t="s">
        <v>48</v>
      </c>
      <c r="J190" s="91"/>
      <c r="K190" s="91"/>
      <c r="L190" s="91"/>
      <c r="M190" s="91"/>
      <c r="N190" s="330" t="s">
        <v>3785</v>
      </c>
      <c r="O190" s="6" t="s">
        <v>2684</v>
      </c>
      <c r="P190" s="163">
        <v>45264</v>
      </c>
      <c r="Q190" s="163">
        <v>45264</v>
      </c>
    </row>
    <row r="191" spans="1:17" ht="17.149999999999999" customHeight="1">
      <c r="A191" s="27">
        <f t="shared" si="2"/>
        <v>185</v>
      </c>
      <c r="B191" s="35" t="s">
        <v>2979</v>
      </c>
      <c r="C191" s="35" t="s">
        <v>3817</v>
      </c>
      <c r="D191" s="305" t="s">
        <v>3786</v>
      </c>
      <c r="E191" s="98">
        <v>2040040088</v>
      </c>
      <c r="F191" s="4" t="s">
        <v>2669</v>
      </c>
      <c r="G191" s="91"/>
      <c r="H191" s="91"/>
      <c r="I191" s="329" t="s">
        <v>48</v>
      </c>
      <c r="J191" s="91"/>
      <c r="K191" s="91"/>
      <c r="L191" s="91"/>
      <c r="M191" s="91"/>
      <c r="N191" s="330" t="s">
        <v>3785</v>
      </c>
      <c r="O191" s="6" t="s">
        <v>2684</v>
      </c>
      <c r="P191" s="163">
        <v>45265</v>
      </c>
      <c r="Q191" s="163">
        <v>45265</v>
      </c>
    </row>
    <row r="192" spans="1:17" ht="17.149999999999999" customHeight="1">
      <c r="A192" s="27">
        <f t="shared" si="2"/>
        <v>186</v>
      </c>
      <c r="B192" s="35" t="s">
        <v>2979</v>
      </c>
      <c r="C192" s="35" t="s">
        <v>3817</v>
      </c>
      <c r="D192" s="305" t="s">
        <v>3787</v>
      </c>
      <c r="E192" s="98">
        <v>2040040187</v>
      </c>
      <c r="F192" s="4" t="s">
        <v>2669</v>
      </c>
      <c r="G192" s="91"/>
      <c r="H192" s="91"/>
      <c r="I192" s="329" t="s">
        <v>48</v>
      </c>
      <c r="J192" s="91"/>
      <c r="K192" s="91"/>
      <c r="L192" s="91"/>
      <c r="M192" s="91"/>
      <c r="N192" s="330" t="s">
        <v>3785</v>
      </c>
      <c r="O192" s="6" t="s">
        <v>2684</v>
      </c>
      <c r="P192" s="163">
        <v>45266</v>
      </c>
      <c r="Q192" s="163">
        <v>45266</v>
      </c>
    </row>
    <row r="193" spans="1:17" ht="17.149999999999999" customHeight="1">
      <c r="A193" s="27">
        <f t="shared" si="2"/>
        <v>187</v>
      </c>
      <c r="B193" s="35" t="s">
        <v>2979</v>
      </c>
      <c r="C193" s="35" t="s">
        <v>3817</v>
      </c>
      <c r="D193" s="305" t="s">
        <v>3788</v>
      </c>
      <c r="E193" s="98">
        <v>2010030173</v>
      </c>
      <c r="F193" s="4" t="s">
        <v>3789</v>
      </c>
      <c r="G193" s="91"/>
      <c r="H193" s="91"/>
      <c r="I193" s="329" t="s">
        <v>48</v>
      </c>
      <c r="J193" s="91"/>
      <c r="K193" s="91"/>
      <c r="L193" s="91"/>
      <c r="M193" s="91"/>
      <c r="N193" s="330" t="s">
        <v>3790</v>
      </c>
      <c r="O193" s="6" t="s">
        <v>2684</v>
      </c>
      <c r="P193" s="163">
        <v>45267</v>
      </c>
      <c r="Q193" s="163">
        <v>45267</v>
      </c>
    </row>
    <row r="194" spans="1:17" ht="17.149999999999999" customHeight="1">
      <c r="A194" s="27">
        <f t="shared" si="2"/>
        <v>188</v>
      </c>
      <c r="B194" s="35" t="s">
        <v>2979</v>
      </c>
      <c r="C194" s="35" t="s">
        <v>3817</v>
      </c>
      <c r="D194" s="305" t="s">
        <v>3791</v>
      </c>
      <c r="E194" s="98">
        <v>2020010212</v>
      </c>
      <c r="F194" s="4" t="s">
        <v>2672</v>
      </c>
      <c r="G194" s="91"/>
      <c r="H194" s="91"/>
      <c r="I194" s="329" t="s">
        <v>48</v>
      </c>
      <c r="J194" s="91"/>
      <c r="K194" s="91"/>
      <c r="L194" s="91"/>
      <c r="M194" s="91"/>
      <c r="N194" s="330" t="s">
        <v>3792</v>
      </c>
      <c r="O194" s="6" t="s">
        <v>2684</v>
      </c>
      <c r="P194" s="163">
        <v>45268</v>
      </c>
      <c r="Q194" s="163">
        <v>45268</v>
      </c>
    </row>
    <row r="195" spans="1:17" ht="17.149999999999999" customHeight="1">
      <c r="A195" s="27">
        <f t="shared" si="2"/>
        <v>189</v>
      </c>
      <c r="B195" s="35" t="s">
        <v>2979</v>
      </c>
      <c r="C195" s="35" t="s">
        <v>3817</v>
      </c>
      <c r="D195" s="305" t="s">
        <v>3793</v>
      </c>
      <c r="E195" s="98">
        <v>2020010526</v>
      </c>
      <c r="F195" s="4" t="s">
        <v>2672</v>
      </c>
      <c r="G195" s="91"/>
      <c r="H195" s="91"/>
      <c r="I195" s="329" t="s">
        <v>48</v>
      </c>
      <c r="J195" s="91"/>
      <c r="K195" s="91"/>
      <c r="L195" s="91"/>
      <c r="M195" s="91"/>
      <c r="N195" s="330" t="s">
        <v>3792</v>
      </c>
      <c r="O195" s="6" t="s">
        <v>2684</v>
      </c>
      <c r="P195" s="163">
        <v>45269</v>
      </c>
      <c r="Q195" s="163">
        <v>45269</v>
      </c>
    </row>
    <row r="196" spans="1:17" ht="17.149999999999999" customHeight="1">
      <c r="A196" s="27">
        <f t="shared" si="2"/>
        <v>190</v>
      </c>
      <c r="B196" s="35" t="s">
        <v>2979</v>
      </c>
      <c r="C196" s="35" t="s">
        <v>3817</v>
      </c>
      <c r="D196" s="305" t="s">
        <v>3794</v>
      </c>
      <c r="E196" s="98">
        <v>2040070021</v>
      </c>
      <c r="F196" s="4" t="s">
        <v>2178</v>
      </c>
      <c r="G196" s="91"/>
      <c r="H196" s="91"/>
      <c r="I196" s="329" t="s">
        <v>48</v>
      </c>
      <c r="J196" s="91"/>
      <c r="K196" s="91"/>
      <c r="L196" s="91"/>
      <c r="M196" s="91"/>
      <c r="N196" s="330" t="s">
        <v>3795</v>
      </c>
      <c r="O196" s="6" t="s">
        <v>2684</v>
      </c>
      <c r="P196" s="163">
        <v>45269</v>
      </c>
      <c r="Q196" s="163">
        <v>45269</v>
      </c>
    </row>
    <row r="197" spans="1:17" ht="17.149999999999999" customHeight="1">
      <c r="A197" s="27">
        <f t="shared" si="2"/>
        <v>191</v>
      </c>
      <c r="B197" s="35" t="s">
        <v>2979</v>
      </c>
      <c r="C197" s="35" t="s">
        <v>3817</v>
      </c>
      <c r="D197" s="305" t="s">
        <v>3796</v>
      </c>
      <c r="E197" s="98">
        <v>2050030424</v>
      </c>
      <c r="F197" s="4" t="s">
        <v>2184</v>
      </c>
      <c r="G197" s="91"/>
      <c r="H197" s="91"/>
      <c r="I197" s="329" t="s">
        <v>48</v>
      </c>
      <c r="J197" s="91"/>
      <c r="K197" s="91"/>
      <c r="L197" s="91"/>
      <c r="M197" s="91"/>
      <c r="N197" s="330" t="s">
        <v>3797</v>
      </c>
      <c r="O197" s="6" t="s">
        <v>2684</v>
      </c>
      <c r="P197" s="163">
        <v>45271</v>
      </c>
      <c r="Q197" s="163">
        <v>45271</v>
      </c>
    </row>
    <row r="198" spans="1:17" ht="17.149999999999999" customHeight="1">
      <c r="A198" s="27">
        <f t="shared" si="2"/>
        <v>192</v>
      </c>
      <c r="B198" s="35" t="s">
        <v>2979</v>
      </c>
      <c r="C198" s="35" t="s">
        <v>3817</v>
      </c>
      <c r="D198" s="305" t="s">
        <v>3799</v>
      </c>
      <c r="E198" s="98">
        <v>2040010462</v>
      </c>
      <c r="F198" s="4" t="s">
        <v>3800</v>
      </c>
      <c r="G198" s="91"/>
      <c r="H198" s="91"/>
      <c r="I198" s="329" t="s">
        <v>48</v>
      </c>
      <c r="J198" s="91"/>
      <c r="K198" s="91"/>
      <c r="L198" s="91"/>
      <c r="M198" s="91"/>
      <c r="N198" s="330" t="s">
        <v>3795</v>
      </c>
      <c r="O198" s="6" t="s">
        <v>2684</v>
      </c>
      <c r="P198" s="98" t="s">
        <v>3798</v>
      </c>
      <c r="Q198" s="163">
        <v>45272</v>
      </c>
    </row>
    <row r="199" spans="1:17" ht="17.149999999999999" customHeight="1">
      <c r="A199" s="27">
        <f t="shared" ref="A199:A222" si="3">A198+1</f>
        <v>193</v>
      </c>
      <c r="B199" s="35" t="s">
        <v>2979</v>
      </c>
      <c r="C199" s="35" t="s">
        <v>3817</v>
      </c>
      <c r="D199" s="305" t="s">
        <v>3801</v>
      </c>
      <c r="E199" s="98">
        <v>2010011651</v>
      </c>
      <c r="F199" s="4" t="s">
        <v>2670</v>
      </c>
      <c r="G199" s="91"/>
      <c r="H199" s="91"/>
      <c r="I199" s="91"/>
      <c r="J199" s="91"/>
      <c r="K199" s="91"/>
      <c r="L199" s="329" t="s">
        <v>48</v>
      </c>
      <c r="M199" s="91"/>
      <c r="N199" s="330" t="s">
        <v>3802</v>
      </c>
      <c r="O199" s="6" t="s">
        <v>2684</v>
      </c>
      <c r="P199" s="163">
        <v>45275</v>
      </c>
      <c r="Q199" s="163">
        <v>45275</v>
      </c>
    </row>
    <row r="200" spans="1:17" ht="17.149999999999999" customHeight="1">
      <c r="A200" s="27">
        <f t="shared" si="3"/>
        <v>194</v>
      </c>
      <c r="B200" s="35" t="s">
        <v>2979</v>
      </c>
      <c r="C200" s="35" t="s">
        <v>3817</v>
      </c>
      <c r="D200" s="305" t="s">
        <v>3803</v>
      </c>
      <c r="E200" s="98">
        <v>2040070007</v>
      </c>
      <c r="F200" s="4" t="s">
        <v>2178</v>
      </c>
      <c r="G200" s="91"/>
      <c r="H200" s="91"/>
      <c r="I200" s="329" t="s">
        <v>48</v>
      </c>
      <c r="J200" s="91"/>
      <c r="K200" s="91"/>
      <c r="L200" s="91"/>
      <c r="M200" s="91"/>
      <c r="N200" s="330" t="s">
        <v>3795</v>
      </c>
      <c r="O200" s="6" t="s">
        <v>2684</v>
      </c>
      <c r="P200" s="163">
        <v>45275</v>
      </c>
      <c r="Q200" s="163">
        <v>45275</v>
      </c>
    </row>
    <row r="201" spans="1:17" ht="17.149999999999999" customHeight="1">
      <c r="A201" s="27">
        <f t="shared" si="3"/>
        <v>195</v>
      </c>
      <c r="B201" s="35" t="s">
        <v>2979</v>
      </c>
      <c r="C201" s="35" t="s">
        <v>3817</v>
      </c>
      <c r="D201" s="305" t="s">
        <v>3804</v>
      </c>
      <c r="E201" s="98">
        <v>2040070022</v>
      </c>
      <c r="F201" s="4" t="s">
        <v>2178</v>
      </c>
      <c r="G201" s="91"/>
      <c r="H201" s="91"/>
      <c r="I201" s="329" t="s">
        <v>48</v>
      </c>
      <c r="J201" s="91"/>
      <c r="K201" s="91"/>
      <c r="L201" s="91"/>
      <c r="M201" s="91"/>
      <c r="N201" s="330" t="s">
        <v>3792</v>
      </c>
      <c r="O201" s="6" t="s">
        <v>2684</v>
      </c>
      <c r="P201" s="163">
        <v>45279</v>
      </c>
      <c r="Q201" s="163">
        <v>45279</v>
      </c>
    </row>
    <row r="202" spans="1:17" ht="17.149999999999999" customHeight="1">
      <c r="A202" s="27">
        <f t="shared" si="3"/>
        <v>196</v>
      </c>
      <c r="B202" s="35" t="s">
        <v>2979</v>
      </c>
      <c r="C202" s="35" t="s">
        <v>3817</v>
      </c>
      <c r="D202" s="305" t="s">
        <v>3805</v>
      </c>
      <c r="E202" s="98">
        <v>2040070430</v>
      </c>
      <c r="F202" s="4" t="s">
        <v>2178</v>
      </c>
      <c r="G202" s="91"/>
      <c r="H202" s="91"/>
      <c r="I202" s="329" t="s">
        <v>48</v>
      </c>
      <c r="J202" s="91"/>
      <c r="K202" s="91"/>
      <c r="L202" s="91"/>
      <c r="M202" s="91"/>
      <c r="N202" s="330" t="s">
        <v>3795</v>
      </c>
      <c r="O202" s="6" t="s">
        <v>2684</v>
      </c>
      <c r="P202" s="163">
        <v>45279</v>
      </c>
      <c r="Q202" s="163">
        <v>45279</v>
      </c>
    </row>
    <row r="203" spans="1:17" ht="17.149999999999999" customHeight="1">
      <c r="A203" s="27">
        <f t="shared" si="3"/>
        <v>197</v>
      </c>
      <c r="B203" s="35" t="s">
        <v>2979</v>
      </c>
      <c r="C203" s="35" t="s">
        <v>3817</v>
      </c>
      <c r="D203" s="305" t="s">
        <v>3806</v>
      </c>
      <c r="E203" s="98">
        <v>2040070455</v>
      </c>
      <c r="F203" s="4" t="s">
        <v>2178</v>
      </c>
      <c r="G203" s="91"/>
      <c r="H203" s="91"/>
      <c r="I203" s="329" t="s">
        <v>48</v>
      </c>
      <c r="J203" s="91"/>
      <c r="K203" s="91"/>
      <c r="L203" s="91"/>
      <c r="M203" s="91"/>
      <c r="N203" s="330" t="s">
        <v>3792</v>
      </c>
      <c r="O203" s="6" t="s">
        <v>2684</v>
      </c>
      <c r="P203" s="163">
        <v>45279</v>
      </c>
      <c r="Q203" s="163">
        <v>45279</v>
      </c>
    </row>
    <row r="204" spans="1:17" ht="17.149999999999999" customHeight="1">
      <c r="A204" s="27">
        <f t="shared" si="3"/>
        <v>198</v>
      </c>
      <c r="B204" s="35" t="s">
        <v>2979</v>
      </c>
      <c r="C204" s="35" t="s">
        <v>3817</v>
      </c>
      <c r="D204" s="305" t="s">
        <v>3807</v>
      </c>
      <c r="E204" s="98">
        <v>2050060260</v>
      </c>
      <c r="F204" s="4" t="s">
        <v>3808</v>
      </c>
      <c r="G204" s="91"/>
      <c r="H204" s="91"/>
      <c r="I204" s="329" t="s">
        <v>48</v>
      </c>
      <c r="J204" s="91"/>
      <c r="K204" s="91"/>
      <c r="L204" s="91"/>
      <c r="M204" s="91"/>
      <c r="N204" s="330" t="s">
        <v>3797</v>
      </c>
      <c r="O204" s="6" t="s">
        <v>2684</v>
      </c>
      <c r="P204" s="163">
        <v>45280</v>
      </c>
      <c r="Q204" s="163">
        <v>45280</v>
      </c>
    </row>
    <row r="205" spans="1:17" ht="17.149999999999999" customHeight="1">
      <c r="A205" s="27">
        <f t="shared" si="3"/>
        <v>199</v>
      </c>
      <c r="B205" s="35" t="s">
        <v>2979</v>
      </c>
      <c r="C205" s="35" t="s">
        <v>3817</v>
      </c>
      <c r="D205" s="305" t="s">
        <v>3809</v>
      </c>
      <c r="E205" s="98">
        <v>2030040010</v>
      </c>
      <c r="F205" s="4" t="s">
        <v>3810</v>
      </c>
      <c r="G205" s="91"/>
      <c r="H205" s="91"/>
      <c r="I205" s="329" t="s">
        <v>48</v>
      </c>
      <c r="J205" s="91"/>
      <c r="K205" s="91"/>
      <c r="L205" s="91"/>
      <c r="M205" s="91"/>
      <c r="N205" s="330" t="s">
        <v>3811</v>
      </c>
      <c r="O205" s="6" t="s">
        <v>2684</v>
      </c>
      <c r="P205" s="163">
        <v>45280</v>
      </c>
      <c r="Q205" s="163">
        <v>45280</v>
      </c>
    </row>
    <row r="206" spans="1:17" ht="17.149999999999999" customHeight="1">
      <c r="A206" s="27">
        <f t="shared" si="3"/>
        <v>200</v>
      </c>
      <c r="B206" s="35" t="s">
        <v>2979</v>
      </c>
      <c r="C206" s="35" t="s">
        <v>3817</v>
      </c>
      <c r="D206" s="305" t="s">
        <v>3812</v>
      </c>
      <c r="E206" s="98">
        <v>2030030263</v>
      </c>
      <c r="F206" s="4" t="s">
        <v>3813</v>
      </c>
      <c r="G206" s="91"/>
      <c r="H206" s="91"/>
      <c r="I206" s="329" t="s">
        <v>48</v>
      </c>
      <c r="J206" s="91"/>
      <c r="K206" s="91"/>
      <c r="L206" s="91"/>
      <c r="M206" s="91"/>
      <c r="N206" s="330" t="s">
        <v>3811</v>
      </c>
      <c r="O206" s="6" t="s">
        <v>2684</v>
      </c>
      <c r="P206" s="163">
        <v>45281</v>
      </c>
      <c r="Q206" s="163">
        <v>45281</v>
      </c>
    </row>
    <row r="207" spans="1:17" ht="17.149999999999999" customHeight="1">
      <c r="A207" s="27">
        <f t="shared" si="3"/>
        <v>201</v>
      </c>
      <c r="B207" s="35" t="s">
        <v>2979</v>
      </c>
      <c r="C207" s="35" t="s">
        <v>3817</v>
      </c>
      <c r="D207" s="305" t="s">
        <v>3814</v>
      </c>
      <c r="E207" s="98">
        <v>2030020457</v>
      </c>
      <c r="F207" s="4" t="s">
        <v>3815</v>
      </c>
      <c r="G207" s="91"/>
      <c r="H207" s="91"/>
      <c r="I207" s="329" t="s">
        <v>48</v>
      </c>
      <c r="J207" s="91"/>
      <c r="K207" s="91"/>
      <c r="L207" s="91"/>
      <c r="M207" s="91"/>
      <c r="N207" s="330" t="s">
        <v>3811</v>
      </c>
      <c r="O207" s="6" t="s">
        <v>2684</v>
      </c>
      <c r="P207" s="163">
        <v>45288</v>
      </c>
      <c r="Q207" s="163">
        <v>45288</v>
      </c>
    </row>
    <row r="208" spans="1:17" ht="17.149999999999999" customHeight="1">
      <c r="A208" s="27">
        <f t="shared" si="3"/>
        <v>202</v>
      </c>
      <c r="B208" s="35" t="s">
        <v>2979</v>
      </c>
      <c r="C208" s="35" t="s">
        <v>3817</v>
      </c>
      <c r="D208" s="305" t="s">
        <v>3816</v>
      </c>
      <c r="E208" s="98">
        <v>2030020019</v>
      </c>
      <c r="F208" s="4" t="s">
        <v>3815</v>
      </c>
      <c r="G208" s="91"/>
      <c r="H208" s="91"/>
      <c r="I208" s="329" t="s">
        <v>48</v>
      </c>
      <c r="J208" s="91"/>
      <c r="K208" s="91"/>
      <c r="L208" s="91"/>
      <c r="M208" s="91"/>
      <c r="N208" s="330" t="s">
        <v>3811</v>
      </c>
      <c r="O208" s="6" t="s">
        <v>2684</v>
      </c>
      <c r="P208" s="163">
        <v>45288</v>
      </c>
      <c r="Q208" s="163">
        <v>45288</v>
      </c>
    </row>
    <row r="209" spans="1:17" ht="17.149999999999999" customHeight="1">
      <c r="A209" s="27">
        <f t="shared" si="3"/>
        <v>203</v>
      </c>
      <c r="B209" s="35" t="s">
        <v>2979</v>
      </c>
      <c r="C209" s="35" t="s">
        <v>3817</v>
      </c>
      <c r="D209" s="109" t="s">
        <v>3883</v>
      </c>
      <c r="E209" s="98">
        <v>17020040011</v>
      </c>
      <c r="F209" s="4" t="s">
        <v>3889</v>
      </c>
      <c r="G209" s="91"/>
      <c r="H209" s="91"/>
      <c r="I209" s="329" t="s">
        <v>48</v>
      </c>
      <c r="J209" s="91"/>
      <c r="K209" s="91"/>
      <c r="L209" s="91"/>
      <c r="M209" s="91"/>
      <c r="N209" s="97" t="s">
        <v>3019</v>
      </c>
      <c r="O209" s="6" t="s">
        <v>2684</v>
      </c>
      <c r="P209" s="163">
        <v>45264</v>
      </c>
      <c r="Q209" s="163">
        <v>45264</v>
      </c>
    </row>
    <row r="210" spans="1:17" ht="17.149999999999999" customHeight="1">
      <c r="A210" s="27">
        <f t="shared" si="3"/>
        <v>204</v>
      </c>
      <c r="B210" s="35" t="s">
        <v>2979</v>
      </c>
      <c r="C210" s="35" t="s">
        <v>3817</v>
      </c>
      <c r="D210" s="305" t="s">
        <v>3406</v>
      </c>
      <c r="E210" s="98">
        <v>17020040054</v>
      </c>
      <c r="F210" s="4" t="s">
        <v>3003</v>
      </c>
      <c r="G210" s="91"/>
      <c r="H210" s="91"/>
      <c r="I210" s="329" t="s">
        <v>48</v>
      </c>
      <c r="J210" s="91"/>
      <c r="K210" s="91"/>
      <c r="L210" s="91"/>
      <c r="M210" s="91"/>
      <c r="N210" s="97" t="s">
        <v>3021</v>
      </c>
      <c r="O210" s="6" t="s">
        <v>2684</v>
      </c>
      <c r="P210" s="163">
        <v>45265</v>
      </c>
      <c r="Q210" s="163">
        <v>45265</v>
      </c>
    </row>
    <row r="211" spans="1:17" ht="17.149999999999999" customHeight="1">
      <c r="A211" s="27">
        <f t="shared" si="3"/>
        <v>205</v>
      </c>
      <c r="B211" s="35" t="s">
        <v>2979</v>
      </c>
      <c r="C211" s="35" t="s">
        <v>3817</v>
      </c>
      <c r="D211" s="305" t="s">
        <v>3005</v>
      </c>
      <c r="E211" s="98">
        <v>17020030579</v>
      </c>
      <c r="F211" s="4" t="s">
        <v>2655</v>
      </c>
      <c r="G211" s="91"/>
      <c r="H211" s="91"/>
      <c r="I211" s="329" t="s">
        <v>48</v>
      </c>
      <c r="J211" s="91"/>
      <c r="K211" s="91"/>
      <c r="L211" s="91"/>
      <c r="M211" s="91"/>
      <c r="N211" s="97" t="s">
        <v>3023</v>
      </c>
      <c r="O211" s="6" t="s">
        <v>2684</v>
      </c>
      <c r="P211" s="163">
        <v>45266</v>
      </c>
      <c r="Q211" s="163">
        <v>45266</v>
      </c>
    </row>
    <row r="212" spans="1:17" ht="17.149999999999999" customHeight="1">
      <c r="A212" s="27">
        <f t="shared" si="3"/>
        <v>206</v>
      </c>
      <c r="B212" s="35" t="s">
        <v>2979</v>
      </c>
      <c r="C212" s="35" t="s">
        <v>3817</v>
      </c>
      <c r="D212" s="305" t="s">
        <v>2993</v>
      </c>
      <c r="E212" s="98">
        <v>17020010020</v>
      </c>
      <c r="F212" s="4" t="s">
        <v>3040</v>
      </c>
      <c r="G212" s="91"/>
      <c r="H212" s="91"/>
      <c r="I212" s="329" t="s">
        <v>48</v>
      </c>
      <c r="J212" s="91"/>
      <c r="K212" s="91"/>
      <c r="L212" s="91"/>
      <c r="M212" s="91"/>
      <c r="N212" s="97" t="s">
        <v>3019</v>
      </c>
      <c r="O212" s="6" t="s">
        <v>2684</v>
      </c>
      <c r="P212" s="163">
        <v>45266</v>
      </c>
      <c r="Q212" s="163">
        <v>45266</v>
      </c>
    </row>
    <row r="213" spans="1:17" ht="17.149999999999999" customHeight="1">
      <c r="A213" s="27">
        <f t="shared" si="3"/>
        <v>207</v>
      </c>
      <c r="B213" s="35" t="s">
        <v>2979</v>
      </c>
      <c r="C213" s="35" t="s">
        <v>3817</v>
      </c>
      <c r="D213" s="305" t="s">
        <v>2648</v>
      </c>
      <c r="E213" s="98">
        <v>17010030004</v>
      </c>
      <c r="F213" s="4" t="s">
        <v>2987</v>
      </c>
      <c r="G213" s="91"/>
      <c r="H213" s="91"/>
      <c r="I213" s="329" t="s">
        <v>48</v>
      </c>
      <c r="J213" s="91"/>
      <c r="K213" s="91"/>
      <c r="L213" s="91"/>
      <c r="M213" s="91"/>
      <c r="N213" s="97" t="s">
        <v>3023</v>
      </c>
      <c r="O213" s="6" t="s">
        <v>2684</v>
      </c>
      <c r="P213" s="163">
        <v>45267</v>
      </c>
      <c r="Q213" s="163">
        <v>45267</v>
      </c>
    </row>
    <row r="214" spans="1:17" ht="17.149999999999999" customHeight="1">
      <c r="A214" s="27">
        <f t="shared" si="3"/>
        <v>208</v>
      </c>
      <c r="B214" s="35" t="s">
        <v>2979</v>
      </c>
      <c r="C214" s="35" t="s">
        <v>3817</v>
      </c>
      <c r="D214" s="109" t="s">
        <v>3884</v>
      </c>
      <c r="E214" s="98">
        <v>17020040074</v>
      </c>
      <c r="F214" s="4" t="s">
        <v>3003</v>
      </c>
      <c r="G214" s="91"/>
      <c r="H214" s="91"/>
      <c r="I214" s="329" t="s">
        <v>48</v>
      </c>
      <c r="J214" s="91"/>
      <c r="K214" s="91"/>
      <c r="L214" s="91"/>
      <c r="M214" s="91"/>
      <c r="N214" s="97" t="s">
        <v>3019</v>
      </c>
      <c r="O214" s="6" t="s">
        <v>2684</v>
      </c>
      <c r="P214" s="163">
        <v>45268</v>
      </c>
      <c r="Q214" s="163">
        <v>45268</v>
      </c>
    </row>
    <row r="215" spans="1:17" ht="17.149999999999999" customHeight="1">
      <c r="A215" s="27">
        <f t="shared" si="3"/>
        <v>209</v>
      </c>
      <c r="B215" s="35" t="s">
        <v>2979</v>
      </c>
      <c r="C215" s="35" t="s">
        <v>3817</v>
      </c>
      <c r="D215" s="109" t="s">
        <v>3885</v>
      </c>
      <c r="E215" s="98">
        <v>17020030363</v>
      </c>
      <c r="F215" s="4" t="s">
        <v>2655</v>
      </c>
      <c r="G215" s="91"/>
      <c r="H215" s="91"/>
      <c r="I215" s="329" t="s">
        <v>48</v>
      </c>
      <c r="J215" s="91"/>
      <c r="K215" s="91"/>
      <c r="L215" s="91"/>
      <c r="M215" s="91"/>
      <c r="N215" s="97" t="s">
        <v>3023</v>
      </c>
      <c r="O215" s="6" t="s">
        <v>2684</v>
      </c>
      <c r="P215" s="163">
        <v>45269</v>
      </c>
      <c r="Q215" s="163">
        <v>45269</v>
      </c>
    </row>
    <row r="216" spans="1:17" ht="17.149999999999999" customHeight="1">
      <c r="A216" s="27">
        <f t="shared" si="3"/>
        <v>210</v>
      </c>
      <c r="B216" s="35" t="s">
        <v>2979</v>
      </c>
      <c r="C216" s="35" t="s">
        <v>3817</v>
      </c>
      <c r="D216" s="305" t="s">
        <v>3886</v>
      </c>
      <c r="E216" s="98">
        <v>17020030561</v>
      </c>
      <c r="F216" s="4" t="s">
        <v>2655</v>
      </c>
      <c r="G216" s="91"/>
      <c r="H216" s="91"/>
      <c r="I216" s="329" t="s">
        <v>48</v>
      </c>
      <c r="J216" s="91"/>
      <c r="K216" s="91"/>
      <c r="L216" s="91"/>
      <c r="M216" s="91"/>
      <c r="N216" s="97" t="s">
        <v>3023</v>
      </c>
      <c r="O216" s="6" t="s">
        <v>2684</v>
      </c>
      <c r="P216" s="163">
        <v>45269</v>
      </c>
      <c r="Q216" s="163">
        <v>45269</v>
      </c>
    </row>
    <row r="217" spans="1:17" ht="17.149999999999999" customHeight="1">
      <c r="A217" s="27">
        <f t="shared" si="3"/>
        <v>211</v>
      </c>
      <c r="B217" s="35" t="s">
        <v>2979</v>
      </c>
      <c r="C217" s="35" t="s">
        <v>3817</v>
      </c>
      <c r="D217" s="305" t="s">
        <v>2189</v>
      </c>
      <c r="E217" s="98">
        <v>17020040027</v>
      </c>
      <c r="F217" s="4" t="s">
        <v>3003</v>
      </c>
      <c r="G217" s="91"/>
      <c r="H217" s="91"/>
      <c r="I217" s="329" t="s">
        <v>48</v>
      </c>
      <c r="J217" s="91"/>
      <c r="K217" s="91"/>
      <c r="L217" s="91"/>
      <c r="M217" s="91"/>
      <c r="N217" s="97" t="s">
        <v>3019</v>
      </c>
      <c r="O217" s="6" t="s">
        <v>2684</v>
      </c>
      <c r="P217" s="163">
        <v>45271</v>
      </c>
      <c r="Q217" s="163">
        <v>45271</v>
      </c>
    </row>
    <row r="218" spans="1:17" ht="17.149999999999999" customHeight="1">
      <c r="A218" s="27">
        <f t="shared" si="3"/>
        <v>212</v>
      </c>
      <c r="B218" s="35" t="s">
        <v>2979</v>
      </c>
      <c r="C218" s="35" t="s">
        <v>3817</v>
      </c>
      <c r="D218" s="305" t="s">
        <v>2991</v>
      </c>
      <c r="E218" s="98">
        <v>17010030037</v>
      </c>
      <c r="F218" s="4" t="s">
        <v>2987</v>
      </c>
      <c r="G218" s="91"/>
      <c r="H218" s="91"/>
      <c r="I218" s="329" t="s">
        <v>48</v>
      </c>
      <c r="J218" s="91"/>
      <c r="K218" s="91"/>
      <c r="L218" s="91"/>
      <c r="M218" s="91"/>
      <c r="N218" s="97" t="s">
        <v>3019</v>
      </c>
      <c r="O218" s="6" t="s">
        <v>2684</v>
      </c>
      <c r="P218" s="98" t="s">
        <v>3798</v>
      </c>
      <c r="Q218" s="98" t="s">
        <v>3798</v>
      </c>
    </row>
    <row r="219" spans="1:17" ht="17.149999999999999" customHeight="1">
      <c r="A219" s="27">
        <f t="shared" si="3"/>
        <v>213</v>
      </c>
      <c r="B219" s="35" t="s">
        <v>2979</v>
      </c>
      <c r="C219" s="35" t="s">
        <v>3817</v>
      </c>
      <c r="D219" s="305" t="s">
        <v>3045</v>
      </c>
      <c r="E219" s="98">
        <v>17020030243</v>
      </c>
      <c r="F219" s="4" t="s">
        <v>2655</v>
      </c>
      <c r="G219" s="91"/>
      <c r="H219" s="91"/>
      <c r="I219" s="329" t="s">
        <v>48</v>
      </c>
      <c r="J219" s="91"/>
      <c r="K219" s="91"/>
      <c r="L219" s="91"/>
      <c r="M219" s="91"/>
      <c r="N219" s="97" t="s">
        <v>3019</v>
      </c>
      <c r="O219" s="6" t="s">
        <v>2684</v>
      </c>
      <c r="P219" s="163">
        <v>45288</v>
      </c>
      <c r="Q219" s="163">
        <v>45288</v>
      </c>
    </row>
    <row r="220" spans="1:17" ht="17.149999999999999" customHeight="1">
      <c r="A220" s="27">
        <f t="shared" si="3"/>
        <v>214</v>
      </c>
      <c r="B220" s="35" t="s">
        <v>2979</v>
      </c>
      <c r="C220" s="35" t="s">
        <v>3817</v>
      </c>
      <c r="D220" s="305" t="s">
        <v>3887</v>
      </c>
      <c r="E220" s="98">
        <v>17020030528</v>
      </c>
      <c r="F220" s="4" t="s">
        <v>2655</v>
      </c>
      <c r="G220" s="91"/>
      <c r="H220" s="91"/>
      <c r="I220" s="329" t="s">
        <v>48</v>
      </c>
      <c r="J220" s="91"/>
      <c r="K220" s="91"/>
      <c r="L220" s="91"/>
      <c r="M220" s="91"/>
      <c r="N220" s="97" t="s">
        <v>3019</v>
      </c>
      <c r="O220" s="6" t="s">
        <v>2684</v>
      </c>
      <c r="P220" s="163">
        <v>45288</v>
      </c>
      <c r="Q220" s="163">
        <v>45288</v>
      </c>
    </row>
    <row r="221" spans="1:17" ht="17.149999999999999" customHeight="1">
      <c r="A221" s="27">
        <f t="shared" si="3"/>
        <v>215</v>
      </c>
      <c r="B221" s="35" t="s">
        <v>2979</v>
      </c>
      <c r="C221" s="35" t="s">
        <v>3817</v>
      </c>
      <c r="D221" s="305" t="s">
        <v>3888</v>
      </c>
      <c r="E221" s="98">
        <v>17010010210</v>
      </c>
      <c r="F221" s="4" t="s">
        <v>3000</v>
      </c>
      <c r="G221" s="91"/>
      <c r="H221" s="91"/>
      <c r="I221" s="329" t="s">
        <v>48</v>
      </c>
      <c r="J221" s="91"/>
      <c r="K221" s="91"/>
      <c r="L221" s="91"/>
      <c r="M221" s="91"/>
      <c r="N221" s="97" t="s">
        <v>3023</v>
      </c>
      <c r="O221" s="6" t="s">
        <v>2684</v>
      </c>
      <c r="P221" s="163">
        <v>45289</v>
      </c>
      <c r="Q221" s="163">
        <v>45289</v>
      </c>
    </row>
    <row r="222" spans="1:17" ht="17.149999999999999" customHeight="1">
      <c r="A222" s="27">
        <f t="shared" si="3"/>
        <v>216</v>
      </c>
      <c r="B222" s="35" t="s">
        <v>2979</v>
      </c>
      <c r="C222" s="35" t="s">
        <v>3817</v>
      </c>
      <c r="D222" s="305" t="s">
        <v>2984</v>
      </c>
      <c r="E222" s="98">
        <v>17010010202</v>
      </c>
      <c r="F222" s="4" t="s">
        <v>3000</v>
      </c>
      <c r="G222" s="91"/>
      <c r="H222" s="91"/>
      <c r="I222" s="329" t="s">
        <v>48</v>
      </c>
      <c r="J222" s="91"/>
      <c r="K222" s="91"/>
      <c r="L222" s="91"/>
      <c r="M222" s="91"/>
      <c r="N222" s="97" t="s">
        <v>3023</v>
      </c>
      <c r="O222" s="6" t="s">
        <v>2684</v>
      </c>
      <c r="P222" s="163">
        <v>45289</v>
      </c>
      <c r="Q222" s="163">
        <v>45289</v>
      </c>
    </row>
  </sheetData>
  <mergeCells count="42">
    <mergeCell ref="I4:I5"/>
    <mergeCell ref="L4:L5"/>
    <mergeCell ref="P77:P79"/>
    <mergeCell ref="Q77:Q79"/>
    <mergeCell ref="A1:Q1"/>
    <mergeCell ref="A3:A5"/>
    <mergeCell ref="B3:B5"/>
    <mergeCell ref="C3:C5"/>
    <mergeCell ref="D3:D5"/>
    <mergeCell ref="E3:E5"/>
    <mergeCell ref="F3:F5"/>
    <mergeCell ref="G3:L3"/>
    <mergeCell ref="M3:M5"/>
    <mergeCell ref="N3:N5"/>
    <mergeCell ref="P104:P105"/>
    <mergeCell ref="Q104:Q105"/>
    <mergeCell ref="O3:O5"/>
    <mergeCell ref="P3:P5"/>
    <mergeCell ref="Q3:Q5"/>
    <mergeCell ref="P81:P83"/>
    <mergeCell ref="Q81:Q83"/>
    <mergeCell ref="P84:P85"/>
    <mergeCell ref="Q84:Q85"/>
    <mergeCell ref="P101:P102"/>
    <mergeCell ref="P106:P107"/>
    <mergeCell ref="Q106:Q107"/>
    <mergeCell ref="P108:P110"/>
    <mergeCell ref="Q108:Q110"/>
    <mergeCell ref="P114:P115"/>
    <mergeCell ref="Q114:Q115"/>
    <mergeCell ref="P116:P119"/>
    <mergeCell ref="Q116:Q119"/>
    <mergeCell ref="P120:P121"/>
    <mergeCell ref="Q120:Q121"/>
    <mergeCell ref="P122:P123"/>
    <mergeCell ref="Q122:Q123"/>
    <mergeCell ref="P125:P126"/>
    <mergeCell ref="Q125:Q126"/>
    <mergeCell ref="P128:P129"/>
    <mergeCell ref="Q128:Q129"/>
    <mergeCell ref="P173:P176"/>
    <mergeCell ref="Q173:Q176"/>
  </mergeCells>
  <conditionalFormatting sqref="N7:N13">
    <cfRule type="duplicateValues" dxfId="3" priority="1"/>
  </conditionalFormatting>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31"/>
  <sheetViews>
    <sheetView topLeftCell="A88" zoomScale="85" zoomScaleNormal="85" workbookViewId="0">
      <selection activeCell="A3" sqref="A3:Q126"/>
    </sheetView>
  </sheetViews>
  <sheetFormatPr defaultRowHeight="14.5"/>
  <cols>
    <col min="1" max="1" width="4" bestFit="1" customWidth="1"/>
    <col min="2" max="2" width="7.7265625" bestFit="1" customWidth="1"/>
    <col min="3" max="3" width="14.1796875" bestFit="1" customWidth="1"/>
    <col min="4" max="4" width="17.7265625" bestFit="1" customWidth="1"/>
    <col min="5" max="5" width="13.1796875" bestFit="1" customWidth="1"/>
    <col min="6" max="6" width="17.7265625" bestFit="1" customWidth="1"/>
    <col min="7" max="7" width="11.54296875" bestFit="1" customWidth="1"/>
    <col min="8" max="8" width="11.26953125" bestFit="1" customWidth="1"/>
    <col min="9" max="9" width="10.81640625" bestFit="1" customWidth="1"/>
    <col min="10" max="10" width="12.54296875" bestFit="1" customWidth="1"/>
    <col min="11" max="11" width="12.1796875" bestFit="1" customWidth="1"/>
    <col min="12" max="12" width="8.1796875" bestFit="1" customWidth="1"/>
    <col min="13" max="13" width="6.26953125" bestFit="1" customWidth="1"/>
    <col min="14" max="14" width="62.81640625" bestFit="1" customWidth="1"/>
    <col min="15" max="15" width="19.1796875" bestFit="1" customWidth="1"/>
    <col min="16" max="16" width="15.7265625" bestFit="1" customWidth="1"/>
    <col min="17" max="17" width="17.26953125" bestFit="1" customWidth="1"/>
    <col min="18" max="18" width="10.72656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ht="17.149999999999999" customHeight="1">
      <c r="A7" s="2">
        <v>1</v>
      </c>
      <c r="B7" s="35" t="s">
        <v>253</v>
      </c>
      <c r="C7" s="35" t="s">
        <v>2436</v>
      </c>
      <c r="D7" s="4" t="s">
        <v>272</v>
      </c>
      <c r="E7" s="3" t="s">
        <v>261</v>
      </c>
      <c r="F7" s="4" t="s">
        <v>254</v>
      </c>
      <c r="G7" s="133" t="s">
        <v>48</v>
      </c>
      <c r="H7" s="105"/>
      <c r="I7" s="105"/>
      <c r="J7" s="136"/>
      <c r="K7" s="105"/>
      <c r="L7" s="105"/>
      <c r="M7" s="105"/>
      <c r="N7" s="2" t="s">
        <v>242</v>
      </c>
      <c r="O7" s="6" t="s">
        <v>223</v>
      </c>
      <c r="P7" s="106">
        <v>44928</v>
      </c>
      <c r="Q7" s="106">
        <v>44928</v>
      </c>
    </row>
    <row r="8" spans="1:17" ht="17.149999999999999" customHeight="1">
      <c r="A8" s="2">
        <v>2</v>
      </c>
      <c r="B8" s="35" t="s">
        <v>253</v>
      </c>
      <c r="C8" s="35" t="s">
        <v>2436</v>
      </c>
      <c r="D8" s="4" t="s">
        <v>273</v>
      </c>
      <c r="E8" s="3" t="s">
        <v>262</v>
      </c>
      <c r="F8" s="4" t="s">
        <v>254</v>
      </c>
      <c r="G8" s="133"/>
      <c r="H8" s="136"/>
      <c r="I8" s="105"/>
      <c r="J8" s="133" t="s">
        <v>48</v>
      </c>
      <c r="K8" s="105"/>
      <c r="L8" s="105"/>
      <c r="M8" s="105"/>
      <c r="N8" s="2" t="s">
        <v>243</v>
      </c>
      <c r="O8" s="6" t="s">
        <v>223</v>
      </c>
      <c r="P8" s="106">
        <v>44929</v>
      </c>
      <c r="Q8" s="106">
        <v>44929</v>
      </c>
    </row>
    <row r="9" spans="1:17" ht="17.149999999999999" customHeight="1">
      <c r="A9" s="2">
        <v>3</v>
      </c>
      <c r="B9" s="35" t="s">
        <v>253</v>
      </c>
      <c r="C9" s="35" t="s">
        <v>2436</v>
      </c>
      <c r="D9" s="4" t="s">
        <v>274</v>
      </c>
      <c r="E9" s="3" t="s">
        <v>263</v>
      </c>
      <c r="F9" s="4" t="s">
        <v>255</v>
      </c>
      <c r="G9" s="136"/>
      <c r="H9" s="105"/>
      <c r="I9" s="105"/>
      <c r="J9" s="133" t="s">
        <v>48</v>
      </c>
      <c r="K9" s="105"/>
      <c r="L9" s="105"/>
      <c r="M9" s="105"/>
      <c r="N9" s="2" t="s">
        <v>244</v>
      </c>
      <c r="O9" s="6" t="s">
        <v>223</v>
      </c>
      <c r="P9" s="1120">
        <v>44931</v>
      </c>
      <c r="Q9" s="1120">
        <v>44931</v>
      </c>
    </row>
    <row r="10" spans="1:17" ht="17.149999999999999" customHeight="1">
      <c r="A10" s="2">
        <v>4</v>
      </c>
      <c r="B10" s="35" t="s">
        <v>253</v>
      </c>
      <c r="C10" s="35" t="s">
        <v>2436</v>
      </c>
      <c r="D10" s="4" t="s">
        <v>275</v>
      </c>
      <c r="E10" s="3" t="s">
        <v>264</v>
      </c>
      <c r="F10" s="4" t="s">
        <v>256</v>
      </c>
      <c r="G10" s="105"/>
      <c r="H10" s="105"/>
      <c r="I10" s="105"/>
      <c r="J10" s="133" t="s">
        <v>48</v>
      </c>
      <c r="K10" s="105"/>
      <c r="L10" s="105"/>
      <c r="M10" s="105"/>
      <c r="N10" s="2" t="s">
        <v>245</v>
      </c>
      <c r="O10" s="6" t="s">
        <v>223</v>
      </c>
      <c r="P10" s="1120"/>
      <c r="Q10" s="1120"/>
    </row>
    <row r="11" spans="1:17" ht="17.149999999999999" customHeight="1">
      <c r="A11" s="2">
        <v>5</v>
      </c>
      <c r="B11" s="35" t="s">
        <v>253</v>
      </c>
      <c r="C11" s="35" t="s">
        <v>2436</v>
      </c>
      <c r="D11" s="4" t="s">
        <v>276</v>
      </c>
      <c r="E11" s="3" t="s">
        <v>265</v>
      </c>
      <c r="F11" s="4" t="s">
        <v>257</v>
      </c>
      <c r="G11" s="133" t="s">
        <v>48</v>
      </c>
      <c r="H11" s="105"/>
      <c r="I11" s="136"/>
      <c r="J11" s="136"/>
      <c r="K11" s="105"/>
      <c r="L11" s="105"/>
      <c r="M11" s="105"/>
      <c r="N11" s="2" t="s">
        <v>246</v>
      </c>
      <c r="O11" s="6" t="s">
        <v>223</v>
      </c>
      <c r="P11" s="106">
        <v>44933</v>
      </c>
      <c r="Q11" s="106">
        <v>44933</v>
      </c>
    </row>
    <row r="12" spans="1:17" ht="17.149999999999999" customHeight="1">
      <c r="A12" s="2">
        <v>6</v>
      </c>
      <c r="B12" s="35" t="s">
        <v>253</v>
      </c>
      <c r="C12" s="35" t="s">
        <v>2436</v>
      </c>
      <c r="D12" s="4" t="s">
        <v>277</v>
      </c>
      <c r="E12" s="3" t="s">
        <v>266</v>
      </c>
      <c r="F12" s="4" t="s">
        <v>255</v>
      </c>
      <c r="G12" s="105"/>
      <c r="H12" s="105"/>
      <c r="I12" s="136"/>
      <c r="J12" s="133" t="s">
        <v>48</v>
      </c>
      <c r="K12" s="105"/>
      <c r="L12" s="105"/>
      <c r="M12" s="105"/>
      <c r="N12" s="2" t="s">
        <v>247</v>
      </c>
      <c r="O12" s="6" t="s">
        <v>223</v>
      </c>
      <c r="P12" s="106">
        <v>44935</v>
      </c>
      <c r="Q12" s="106">
        <v>44935</v>
      </c>
    </row>
    <row r="13" spans="1:17" ht="17.149999999999999" customHeight="1">
      <c r="A13" s="2">
        <v>7</v>
      </c>
      <c r="B13" s="35" t="s">
        <v>253</v>
      </c>
      <c r="C13" s="35" t="s">
        <v>2436</v>
      </c>
      <c r="D13" s="4" t="s">
        <v>278</v>
      </c>
      <c r="E13" s="3" t="s">
        <v>267</v>
      </c>
      <c r="F13" s="4" t="s">
        <v>258</v>
      </c>
      <c r="G13" s="105"/>
      <c r="H13" s="133" t="s">
        <v>48</v>
      </c>
      <c r="I13" s="105"/>
      <c r="J13" s="136"/>
      <c r="K13" s="105"/>
      <c r="L13" s="105"/>
      <c r="M13" s="105"/>
      <c r="N13" s="2" t="s">
        <v>248</v>
      </c>
      <c r="O13" s="6" t="s">
        <v>223</v>
      </c>
      <c r="P13" s="1120">
        <v>44937</v>
      </c>
      <c r="Q13" s="1120">
        <v>44937</v>
      </c>
    </row>
    <row r="14" spans="1:17" ht="17.149999999999999" customHeight="1">
      <c r="A14" s="2">
        <v>8</v>
      </c>
      <c r="B14" s="35" t="s">
        <v>253</v>
      </c>
      <c r="C14" s="35" t="s">
        <v>2436</v>
      </c>
      <c r="D14" s="4" t="s">
        <v>279</v>
      </c>
      <c r="E14" s="3" t="s">
        <v>268</v>
      </c>
      <c r="F14" s="4" t="s">
        <v>259</v>
      </c>
      <c r="G14" s="133" t="s">
        <v>48</v>
      </c>
      <c r="H14" s="136"/>
      <c r="I14" s="105"/>
      <c r="J14" s="105"/>
      <c r="K14" s="105"/>
      <c r="L14" s="105"/>
      <c r="M14" s="105"/>
      <c r="N14" s="2" t="s">
        <v>249</v>
      </c>
      <c r="O14" s="6" t="s">
        <v>223</v>
      </c>
      <c r="P14" s="1120"/>
      <c r="Q14" s="1120"/>
    </row>
    <row r="15" spans="1:17" ht="17.149999999999999" customHeight="1">
      <c r="A15" s="2">
        <v>9</v>
      </c>
      <c r="B15" s="35" t="s">
        <v>253</v>
      </c>
      <c r="C15" s="35" t="s">
        <v>2436</v>
      </c>
      <c r="D15" s="4" t="s">
        <v>280</v>
      </c>
      <c r="E15" s="3" t="s">
        <v>269</v>
      </c>
      <c r="F15" s="4" t="s">
        <v>255</v>
      </c>
      <c r="G15" s="136"/>
      <c r="H15" s="105"/>
      <c r="I15" s="136"/>
      <c r="J15" s="105"/>
      <c r="K15" s="105"/>
      <c r="L15" s="133" t="s">
        <v>48</v>
      </c>
      <c r="M15" s="133"/>
      <c r="N15" s="2" t="s">
        <v>250</v>
      </c>
      <c r="O15" s="6" t="s">
        <v>223</v>
      </c>
      <c r="P15" s="106">
        <v>44943</v>
      </c>
      <c r="Q15" s="106">
        <v>44943</v>
      </c>
    </row>
    <row r="16" spans="1:17" ht="17.149999999999999" customHeight="1">
      <c r="A16" s="2">
        <v>10</v>
      </c>
      <c r="B16" s="35" t="s">
        <v>253</v>
      </c>
      <c r="C16" s="35" t="s">
        <v>2436</v>
      </c>
      <c r="D16" s="4" t="s">
        <v>281</v>
      </c>
      <c r="E16" s="3" t="s">
        <v>270</v>
      </c>
      <c r="F16" s="4" t="s">
        <v>260</v>
      </c>
      <c r="G16" s="105"/>
      <c r="H16" s="105"/>
      <c r="I16" s="136"/>
      <c r="J16" s="133" t="s">
        <v>48</v>
      </c>
      <c r="K16" s="105"/>
      <c r="L16" s="105"/>
      <c r="M16" s="105"/>
      <c r="N16" s="2" t="s">
        <v>251</v>
      </c>
      <c r="O16" s="6" t="s">
        <v>223</v>
      </c>
      <c r="P16" s="106">
        <v>44951</v>
      </c>
      <c r="Q16" s="106">
        <v>44951</v>
      </c>
    </row>
    <row r="17" spans="1:17" ht="17.149999999999999" customHeight="1">
      <c r="A17" s="2">
        <v>11</v>
      </c>
      <c r="B17" s="35" t="s">
        <v>253</v>
      </c>
      <c r="C17" s="35" t="s">
        <v>2436</v>
      </c>
      <c r="D17" s="4" t="s">
        <v>282</v>
      </c>
      <c r="E17" s="3" t="s">
        <v>271</v>
      </c>
      <c r="F17" s="4" t="s">
        <v>257</v>
      </c>
      <c r="G17" s="105"/>
      <c r="H17" s="133" t="s">
        <v>48</v>
      </c>
      <c r="I17" s="136"/>
      <c r="J17" s="105"/>
      <c r="K17" s="105"/>
      <c r="L17" s="105"/>
      <c r="M17" s="105"/>
      <c r="N17" s="2" t="s">
        <v>252</v>
      </c>
      <c r="O17" s="6" t="s">
        <v>223</v>
      </c>
      <c r="P17" s="106">
        <v>44957</v>
      </c>
      <c r="Q17" s="106">
        <v>44957</v>
      </c>
    </row>
    <row r="18" spans="1:17" ht="17.149999999999999" customHeight="1">
      <c r="A18" s="2">
        <v>12</v>
      </c>
      <c r="B18" s="35" t="s">
        <v>253</v>
      </c>
      <c r="C18" s="35" t="s">
        <v>2435</v>
      </c>
      <c r="D18" s="4" t="s">
        <v>283</v>
      </c>
      <c r="E18" s="3" t="s">
        <v>292</v>
      </c>
      <c r="F18" s="4" t="s">
        <v>260</v>
      </c>
      <c r="G18" s="105"/>
      <c r="H18" s="105"/>
      <c r="I18" s="136"/>
      <c r="J18" s="133" t="s">
        <v>48</v>
      </c>
      <c r="K18" s="105"/>
      <c r="L18" s="105"/>
      <c r="M18" s="105"/>
      <c r="N18" s="2" t="s">
        <v>297</v>
      </c>
      <c r="O18" s="6" t="s">
        <v>223</v>
      </c>
      <c r="P18" s="106">
        <v>44963</v>
      </c>
      <c r="Q18" s="106">
        <v>44963</v>
      </c>
    </row>
    <row r="19" spans="1:17" ht="17.149999999999999" customHeight="1">
      <c r="A19" s="2">
        <v>13</v>
      </c>
      <c r="B19" s="35" t="s">
        <v>253</v>
      </c>
      <c r="C19" s="35" t="s">
        <v>2435</v>
      </c>
      <c r="D19" s="4" t="s">
        <v>284</v>
      </c>
      <c r="E19" s="3" t="s">
        <v>293</v>
      </c>
      <c r="F19" s="4" t="s">
        <v>288</v>
      </c>
      <c r="G19" s="105"/>
      <c r="H19" s="105"/>
      <c r="I19" s="105"/>
      <c r="J19" s="133" t="s">
        <v>48</v>
      </c>
      <c r="K19" s="105"/>
      <c r="L19" s="105"/>
      <c r="M19" s="105"/>
      <c r="N19" s="2" t="s">
        <v>298</v>
      </c>
      <c r="O19" s="6" t="s">
        <v>223</v>
      </c>
      <c r="P19" s="106">
        <v>44967</v>
      </c>
      <c r="Q19" s="106">
        <v>44967</v>
      </c>
    </row>
    <row r="20" spans="1:17" ht="17.149999999999999" customHeight="1">
      <c r="A20" s="2">
        <v>14</v>
      </c>
      <c r="B20" s="35" t="s">
        <v>253</v>
      </c>
      <c r="C20" s="35" t="s">
        <v>2435</v>
      </c>
      <c r="D20" s="4" t="s">
        <v>285</v>
      </c>
      <c r="E20" s="3" t="s">
        <v>294</v>
      </c>
      <c r="F20" s="4" t="s">
        <v>289</v>
      </c>
      <c r="G20" s="133" t="s">
        <v>48</v>
      </c>
      <c r="H20" s="136"/>
      <c r="I20" s="105"/>
      <c r="J20" s="105"/>
      <c r="K20" s="105"/>
      <c r="L20" s="105"/>
      <c r="M20" s="105"/>
      <c r="N20" s="2" t="s">
        <v>299</v>
      </c>
      <c r="O20" s="6" t="s">
        <v>223</v>
      </c>
      <c r="P20" s="106">
        <v>44971</v>
      </c>
      <c r="Q20" s="106">
        <v>44971</v>
      </c>
    </row>
    <row r="21" spans="1:17" ht="17.149999999999999" customHeight="1">
      <c r="A21" s="2">
        <v>15</v>
      </c>
      <c r="B21" s="35" t="s">
        <v>253</v>
      </c>
      <c r="C21" s="35" t="s">
        <v>2435</v>
      </c>
      <c r="D21" s="4" t="s">
        <v>286</v>
      </c>
      <c r="E21" s="3" t="s">
        <v>295</v>
      </c>
      <c r="F21" s="4" t="s">
        <v>290</v>
      </c>
      <c r="G21" s="133" t="s">
        <v>48</v>
      </c>
      <c r="H21" s="105"/>
      <c r="I21" s="136"/>
      <c r="J21" s="105"/>
      <c r="K21" s="105"/>
      <c r="L21" s="105"/>
      <c r="M21" s="105"/>
      <c r="N21" s="2" t="s">
        <v>300</v>
      </c>
      <c r="O21" s="6" t="s">
        <v>223</v>
      </c>
      <c r="P21" s="106">
        <v>44977</v>
      </c>
      <c r="Q21" s="106">
        <v>44977</v>
      </c>
    </row>
    <row r="22" spans="1:17" ht="17.149999999999999" customHeight="1">
      <c r="A22" s="2">
        <v>16</v>
      </c>
      <c r="B22" s="35" t="s">
        <v>253</v>
      </c>
      <c r="C22" s="35" t="s">
        <v>2435</v>
      </c>
      <c r="D22" s="4" t="s">
        <v>287</v>
      </c>
      <c r="E22" s="3" t="s">
        <v>296</v>
      </c>
      <c r="F22" s="4" t="s">
        <v>291</v>
      </c>
      <c r="G22" s="105"/>
      <c r="H22" s="105"/>
      <c r="I22" s="136"/>
      <c r="J22" s="133" t="s">
        <v>48</v>
      </c>
      <c r="K22" s="105"/>
      <c r="L22" s="105"/>
      <c r="M22" s="105"/>
      <c r="N22" s="2" t="s">
        <v>301</v>
      </c>
      <c r="O22" s="6" t="s">
        <v>223</v>
      </c>
      <c r="P22" s="106">
        <v>44981</v>
      </c>
      <c r="Q22" s="106">
        <v>44981</v>
      </c>
    </row>
    <row r="23" spans="1:17" ht="17.149999999999999" customHeight="1">
      <c r="A23" s="2">
        <v>17</v>
      </c>
      <c r="B23" s="35" t="s">
        <v>253</v>
      </c>
      <c r="C23" s="35" t="s">
        <v>2434</v>
      </c>
      <c r="D23" s="4" t="s">
        <v>314</v>
      </c>
      <c r="E23" s="3" t="s">
        <v>302</v>
      </c>
      <c r="F23" s="4" t="s">
        <v>255</v>
      </c>
      <c r="G23" s="105"/>
      <c r="H23" s="133" t="s">
        <v>48</v>
      </c>
      <c r="I23" s="105"/>
      <c r="J23" s="136"/>
      <c r="K23" s="105"/>
      <c r="L23" s="105"/>
      <c r="M23" s="105"/>
      <c r="N23" s="2" t="s">
        <v>328</v>
      </c>
      <c r="O23" s="6" t="s">
        <v>223</v>
      </c>
      <c r="P23" s="106">
        <v>44987</v>
      </c>
      <c r="Q23" s="106">
        <v>44987</v>
      </c>
    </row>
    <row r="24" spans="1:17" ht="17.149999999999999" customHeight="1">
      <c r="A24" s="2">
        <v>18</v>
      </c>
      <c r="B24" s="35" t="s">
        <v>253</v>
      </c>
      <c r="C24" s="35" t="s">
        <v>2434</v>
      </c>
      <c r="D24" s="4" t="s">
        <v>315</v>
      </c>
      <c r="E24" s="3" t="s">
        <v>303</v>
      </c>
      <c r="F24" s="4" t="s">
        <v>288</v>
      </c>
      <c r="G24" s="105"/>
      <c r="H24" s="105"/>
      <c r="I24" s="105"/>
      <c r="J24" s="133" t="s">
        <v>48</v>
      </c>
      <c r="K24" s="105"/>
      <c r="L24" s="105"/>
      <c r="M24" s="105"/>
      <c r="N24" s="2" t="s">
        <v>329</v>
      </c>
      <c r="O24" s="6" t="s">
        <v>223</v>
      </c>
      <c r="P24" s="1120">
        <v>44994</v>
      </c>
      <c r="Q24" s="1120">
        <v>44994</v>
      </c>
    </row>
    <row r="25" spans="1:17" ht="17.149999999999999" customHeight="1">
      <c r="A25" s="2">
        <v>19</v>
      </c>
      <c r="B25" s="35" t="s">
        <v>253</v>
      </c>
      <c r="C25" s="35" t="s">
        <v>2434</v>
      </c>
      <c r="D25" s="4" t="s">
        <v>316</v>
      </c>
      <c r="E25" s="3" t="s">
        <v>304</v>
      </c>
      <c r="F25" s="4" t="s">
        <v>290</v>
      </c>
      <c r="G25" s="105"/>
      <c r="H25" s="105"/>
      <c r="I25" s="105"/>
      <c r="J25" s="133" t="s">
        <v>48</v>
      </c>
      <c r="K25" s="105"/>
      <c r="L25" s="105"/>
      <c r="M25" s="105"/>
      <c r="N25" s="2" t="s">
        <v>330</v>
      </c>
      <c r="O25" s="6" t="s">
        <v>223</v>
      </c>
      <c r="P25" s="1120"/>
      <c r="Q25" s="1120"/>
    </row>
    <row r="26" spans="1:17" ht="17.149999999999999" customHeight="1">
      <c r="A26" s="2">
        <v>20</v>
      </c>
      <c r="B26" s="35" t="s">
        <v>253</v>
      </c>
      <c r="C26" s="35" t="s">
        <v>2434</v>
      </c>
      <c r="D26" s="4" t="s">
        <v>317</v>
      </c>
      <c r="E26" s="3" t="s">
        <v>305</v>
      </c>
      <c r="F26" s="4" t="s">
        <v>257</v>
      </c>
      <c r="G26" s="105"/>
      <c r="H26" s="105"/>
      <c r="I26" s="105"/>
      <c r="J26" s="133" t="s">
        <v>48</v>
      </c>
      <c r="K26" s="105"/>
      <c r="L26" s="105"/>
      <c r="M26" s="105"/>
      <c r="N26" s="2" t="s">
        <v>329</v>
      </c>
      <c r="O26" s="6" t="s">
        <v>223</v>
      </c>
      <c r="P26" s="106">
        <v>44997</v>
      </c>
      <c r="Q26" s="106">
        <v>44997</v>
      </c>
    </row>
    <row r="27" spans="1:17" ht="17.149999999999999" customHeight="1">
      <c r="A27" s="2">
        <v>21</v>
      </c>
      <c r="B27" s="35" t="s">
        <v>253</v>
      </c>
      <c r="C27" s="35" t="s">
        <v>2434</v>
      </c>
      <c r="D27" s="4" t="s">
        <v>318</v>
      </c>
      <c r="E27" s="3" t="s">
        <v>306</v>
      </c>
      <c r="F27" s="4" t="s">
        <v>326</v>
      </c>
      <c r="G27" s="105"/>
      <c r="H27" s="105"/>
      <c r="I27" s="105"/>
      <c r="J27" s="133" t="s">
        <v>48</v>
      </c>
      <c r="K27" s="105"/>
      <c r="L27" s="105"/>
      <c r="M27" s="105"/>
      <c r="N27" s="2" t="s">
        <v>331</v>
      </c>
      <c r="O27" s="6" t="s">
        <v>223</v>
      </c>
      <c r="P27" s="106">
        <v>45000</v>
      </c>
      <c r="Q27" s="106">
        <v>45000</v>
      </c>
    </row>
    <row r="28" spans="1:17" ht="17.149999999999999" customHeight="1">
      <c r="A28" s="2">
        <v>22</v>
      </c>
      <c r="B28" s="35" t="s">
        <v>253</v>
      </c>
      <c r="C28" s="35" t="s">
        <v>2434</v>
      </c>
      <c r="D28" s="4" t="s">
        <v>319</v>
      </c>
      <c r="E28" s="3" t="s">
        <v>307</v>
      </c>
      <c r="F28" s="4" t="s">
        <v>290</v>
      </c>
      <c r="G28" s="133" t="s">
        <v>48</v>
      </c>
      <c r="H28" s="105"/>
      <c r="I28" s="105"/>
      <c r="J28" s="136"/>
      <c r="K28" s="105"/>
      <c r="L28" s="105"/>
      <c r="M28" s="105"/>
      <c r="N28" s="2" t="s">
        <v>332</v>
      </c>
      <c r="O28" s="6" t="s">
        <v>223</v>
      </c>
      <c r="P28" s="106">
        <v>45002</v>
      </c>
      <c r="Q28" s="106">
        <v>45002</v>
      </c>
    </row>
    <row r="29" spans="1:17" ht="17.149999999999999" customHeight="1">
      <c r="A29" s="2">
        <v>23</v>
      </c>
      <c r="B29" s="35" t="s">
        <v>253</v>
      </c>
      <c r="C29" s="35" t="s">
        <v>2434</v>
      </c>
      <c r="D29" s="4" t="s">
        <v>320</v>
      </c>
      <c r="E29" s="3" t="s">
        <v>308</v>
      </c>
      <c r="F29" s="4" t="s">
        <v>290</v>
      </c>
      <c r="G29" s="105"/>
      <c r="H29" s="105"/>
      <c r="I29" s="105"/>
      <c r="J29" s="133" t="s">
        <v>48</v>
      </c>
      <c r="K29" s="105"/>
      <c r="L29" s="105"/>
      <c r="M29" s="105"/>
      <c r="N29" s="2" t="s">
        <v>333</v>
      </c>
      <c r="O29" s="6" t="s">
        <v>223</v>
      </c>
      <c r="P29" s="106">
        <v>45005</v>
      </c>
      <c r="Q29" s="106">
        <v>45005</v>
      </c>
    </row>
    <row r="30" spans="1:17" ht="17.149999999999999" customHeight="1">
      <c r="A30" s="2">
        <v>24</v>
      </c>
      <c r="B30" s="35" t="s">
        <v>253</v>
      </c>
      <c r="C30" s="35" t="s">
        <v>2434</v>
      </c>
      <c r="D30" s="4" t="s">
        <v>321</v>
      </c>
      <c r="E30" s="3" t="s">
        <v>309</v>
      </c>
      <c r="F30" s="4" t="s">
        <v>327</v>
      </c>
      <c r="G30" s="105"/>
      <c r="H30" s="133" t="s">
        <v>48</v>
      </c>
      <c r="I30" s="105"/>
      <c r="J30" s="136"/>
      <c r="K30" s="105"/>
      <c r="L30" s="105"/>
      <c r="M30" s="105"/>
      <c r="N30" s="2" t="s">
        <v>334</v>
      </c>
      <c r="O30" s="6" t="s">
        <v>223</v>
      </c>
      <c r="P30" s="106">
        <v>45008</v>
      </c>
      <c r="Q30" s="106">
        <v>45008</v>
      </c>
    </row>
    <row r="31" spans="1:17" ht="17.149999999999999" customHeight="1">
      <c r="A31" s="2">
        <v>25</v>
      </c>
      <c r="B31" s="35" t="s">
        <v>253</v>
      </c>
      <c r="C31" s="35" t="s">
        <v>2434</v>
      </c>
      <c r="D31" s="4" t="s">
        <v>322</v>
      </c>
      <c r="E31" s="3" t="s">
        <v>310</v>
      </c>
      <c r="F31" s="4" t="s">
        <v>289</v>
      </c>
      <c r="G31" s="105"/>
      <c r="H31" s="105"/>
      <c r="I31" s="105"/>
      <c r="J31" s="133" t="s">
        <v>48</v>
      </c>
      <c r="K31" s="105"/>
      <c r="L31" s="105"/>
      <c r="M31" s="105"/>
      <c r="N31" s="2" t="s">
        <v>335</v>
      </c>
      <c r="O31" s="6" t="s">
        <v>223</v>
      </c>
      <c r="P31" s="106">
        <v>45011</v>
      </c>
      <c r="Q31" s="106">
        <v>45011</v>
      </c>
    </row>
    <row r="32" spans="1:17" ht="17.149999999999999" customHeight="1">
      <c r="A32" s="2">
        <v>26</v>
      </c>
      <c r="B32" s="35" t="s">
        <v>253</v>
      </c>
      <c r="C32" s="35" t="s">
        <v>2434</v>
      </c>
      <c r="D32" s="4" t="s">
        <v>323</v>
      </c>
      <c r="E32" s="3" t="s">
        <v>311</v>
      </c>
      <c r="F32" s="4" t="s">
        <v>289</v>
      </c>
      <c r="G32" s="105"/>
      <c r="H32" s="105"/>
      <c r="I32" s="105"/>
      <c r="J32" s="136"/>
      <c r="K32" s="105"/>
      <c r="L32" s="133" t="s">
        <v>48</v>
      </c>
      <c r="M32" s="133"/>
      <c r="N32" s="2" t="s">
        <v>336</v>
      </c>
      <c r="O32" s="6" t="s">
        <v>223</v>
      </c>
      <c r="P32" s="106">
        <v>45014</v>
      </c>
      <c r="Q32" s="106">
        <v>45014</v>
      </c>
    </row>
    <row r="33" spans="1:17" ht="17.149999999999999" customHeight="1">
      <c r="A33" s="2">
        <v>27</v>
      </c>
      <c r="B33" s="35" t="s">
        <v>253</v>
      </c>
      <c r="C33" s="35" t="s">
        <v>2434</v>
      </c>
      <c r="D33" s="4" t="s">
        <v>324</v>
      </c>
      <c r="E33" s="3" t="s">
        <v>312</v>
      </c>
      <c r="F33" s="4" t="s">
        <v>255</v>
      </c>
      <c r="G33" s="105"/>
      <c r="H33" s="105"/>
      <c r="I33" s="105"/>
      <c r="J33" s="133" t="s">
        <v>48</v>
      </c>
      <c r="K33" s="105"/>
      <c r="L33" s="105"/>
      <c r="M33" s="105"/>
      <c r="N33" s="2" t="s">
        <v>337</v>
      </c>
      <c r="O33" s="6" t="s">
        <v>223</v>
      </c>
      <c r="P33" s="106">
        <v>45015</v>
      </c>
      <c r="Q33" s="106">
        <v>45015</v>
      </c>
    </row>
    <row r="34" spans="1:17" ht="17.149999999999999" customHeight="1">
      <c r="A34" s="2">
        <v>28</v>
      </c>
      <c r="B34" s="35" t="s">
        <v>253</v>
      </c>
      <c r="C34" s="35" t="s">
        <v>2434</v>
      </c>
      <c r="D34" s="4" t="s">
        <v>325</v>
      </c>
      <c r="E34" s="3" t="s">
        <v>313</v>
      </c>
      <c r="F34" s="4" t="s">
        <v>255</v>
      </c>
      <c r="G34" s="105"/>
      <c r="H34" s="105"/>
      <c r="I34" s="105"/>
      <c r="J34" s="136"/>
      <c r="K34" s="105"/>
      <c r="L34" s="133" t="s">
        <v>48</v>
      </c>
      <c r="M34" s="133"/>
      <c r="N34" s="2" t="s">
        <v>338</v>
      </c>
      <c r="O34" s="6" t="s">
        <v>223</v>
      </c>
      <c r="P34" s="106">
        <v>45016</v>
      </c>
      <c r="Q34" s="106">
        <v>45016</v>
      </c>
    </row>
    <row r="35" spans="1:17" ht="17.149999999999999" customHeight="1">
      <c r="A35" s="2">
        <v>29</v>
      </c>
      <c r="B35" s="35" t="s">
        <v>253</v>
      </c>
      <c r="C35" s="35" t="s">
        <v>2433</v>
      </c>
      <c r="D35" s="4" t="s">
        <v>339</v>
      </c>
      <c r="E35" s="3" t="s">
        <v>349</v>
      </c>
      <c r="F35" s="4" t="s">
        <v>360</v>
      </c>
      <c r="G35" s="133" t="s">
        <v>48</v>
      </c>
      <c r="H35" s="105"/>
      <c r="I35" s="105"/>
      <c r="J35" s="136"/>
      <c r="K35" s="105"/>
      <c r="L35" s="105"/>
      <c r="M35" s="105"/>
      <c r="N35" s="2" t="s">
        <v>331</v>
      </c>
      <c r="O35" s="6" t="s">
        <v>223</v>
      </c>
      <c r="P35" s="106">
        <v>45019</v>
      </c>
      <c r="Q35" s="106">
        <v>45019</v>
      </c>
    </row>
    <row r="36" spans="1:17" ht="17.149999999999999" customHeight="1">
      <c r="A36" s="2">
        <v>30</v>
      </c>
      <c r="B36" s="35" t="s">
        <v>253</v>
      </c>
      <c r="C36" s="35" t="s">
        <v>2433</v>
      </c>
      <c r="D36" s="4" t="s">
        <v>340</v>
      </c>
      <c r="E36" s="3" t="s">
        <v>350</v>
      </c>
      <c r="F36" s="4" t="s">
        <v>289</v>
      </c>
      <c r="G36" s="105"/>
      <c r="H36" s="105"/>
      <c r="I36" s="105"/>
      <c r="J36" s="133"/>
      <c r="K36" s="105"/>
      <c r="L36" s="133" t="s">
        <v>48</v>
      </c>
      <c r="M36" s="133"/>
      <c r="N36" s="2" t="s">
        <v>362</v>
      </c>
      <c r="O36" s="6" t="s">
        <v>223</v>
      </c>
      <c r="P36" s="106">
        <v>45022</v>
      </c>
      <c r="Q36" s="106">
        <v>45022</v>
      </c>
    </row>
    <row r="37" spans="1:17" ht="17.149999999999999" customHeight="1">
      <c r="A37" s="2">
        <v>31</v>
      </c>
      <c r="B37" s="35" t="s">
        <v>253</v>
      </c>
      <c r="C37" s="35" t="s">
        <v>2433</v>
      </c>
      <c r="D37" s="4" t="s">
        <v>341</v>
      </c>
      <c r="E37" s="3" t="s">
        <v>351</v>
      </c>
      <c r="F37" s="4" t="s">
        <v>291</v>
      </c>
      <c r="G37" s="105"/>
      <c r="H37" s="105"/>
      <c r="I37" s="133" t="s">
        <v>48</v>
      </c>
      <c r="J37" s="133"/>
      <c r="K37" s="105"/>
      <c r="L37" s="105"/>
      <c r="M37" s="105"/>
      <c r="N37" s="2" t="s">
        <v>363</v>
      </c>
      <c r="O37" s="6" t="s">
        <v>223</v>
      </c>
      <c r="P37" s="106">
        <v>45026</v>
      </c>
      <c r="Q37" s="106">
        <v>45026</v>
      </c>
    </row>
    <row r="38" spans="1:17" ht="17.149999999999999" customHeight="1">
      <c r="A38" s="2">
        <v>32</v>
      </c>
      <c r="B38" s="35" t="s">
        <v>253</v>
      </c>
      <c r="C38" s="35" t="s">
        <v>2433</v>
      </c>
      <c r="D38" s="4" t="s">
        <v>342</v>
      </c>
      <c r="E38" s="3" t="s">
        <v>352</v>
      </c>
      <c r="F38" s="4" t="s">
        <v>288</v>
      </c>
      <c r="G38" s="105"/>
      <c r="H38" s="105"/>
      <c r="I38" s="133" t="s">
        <v>48</v>
      </c>
      <c r="J38" s="133"/>
      <c r="K38" s="105"/>
      <c r="L38" s="105"/>
      <c r="M38" s="105"/>
      <c r="N38" s="2" t="s">
        <v>364</v>
      </c>
      <c r="O38" s="6" t="s">
        <v>223</v>
      </c>
      <c r="P38" s="1120">
        <v>45028</v>
      </c>
      <c r="Q38" s="1120">
        <v>45028</v>
      </c>
    </row>
    <row r="39" spans="1:17" ht="17.149999999999999" customHeight="1">
      <c r="A39" s="2">
        <v>33</v>
      </c>
      <c r="B39" s="35" t="s">
        <v>253</v>
      </c>
      <c r="C39" s="35" t="s">
        <v>2433</v>
      </c>
      <c r="D39" s="4" t="s">
        <v>343</v>
      </c>
      <c r="E39" s="3" t="s">
        <v>353</v>
      </c>
      <c r="F39" s="4" t="s">
        <v>288</v>
      </c>
      <c r="G39" s="105"/>
      <c r="H39" s="105"/>
      <c r="I39" s="133" t="s">
        <v>48</v>
      </c>
      <c r="J39" s="133"/>
      <c r="K39" s="105"/>
      <c r="L39" s="105"/>
      <c r="M39" s="105"/>
      <c r="N39" s="2" t="s">
        <v>365</v>
      </c>
      <c r="O39" s="6" t="s">
        <v>223</v>
      </c>
      <c r="P39" s="1120"/>
      <c r="Q39" s="1120"/>
    </row>
    <row r="40" spans="1:17" ht="17.149999999999999" customHeight="1">
      <c r="A40" s="2">
        <v>34</v>
      </c>
      <c r="B40" s="35" t="s">
        <v>253</v>
      </c>
      <c r="C40" s="35" t="s">
        <v>2433</v>
      </c>
      <c r="D40" s="4" t="s">
        <v>344</v>
      </c>
      <c r="E40" s="3" t="s">
        <v>354</v>
      </c>
      <c r="F40" s="4" t="s">
        <v>257</v>
      </c>
      <c r="G40" s="133" t="s">
        <v>48</v>
      </c>
      <c r="H40" s="105"/>
      <c r="I40" s="136"/>
      <c r="J40" s="136"/>
      <c r="K40" s="105"/>
      <c r="L40" s="105"/>
      <c r="M40" s="105"/>
      <c r="N40" s="2" t="s">
        <v>366</v>
      </c>
      <c r="O40" s="6" t="s">
        <v>223</v>
      </c>
      <c r="P40" s="106">
        <v>45030</v>
      </c>
      <c r="Q40" s="106">
        <v>45030</v>
      </c>
    </row>
    <row r="41" spans="1:17" ht="17.149999999999999" customHeight="1">
      <c r="A41" s="2">
        <v>35</v>
      </c>
      <c r="B41" s="35" t="s">
        <v>253</v>
      </c>
      <c r="C41" s="35" t="s">
        <v>2433</v>
      </c>
      <c r="D41" s="4" t="s">
        <v>345</v>
      </c>
      <c r="E41" s="3" t="s">
        <v>355</v>
      </c>
      <c r="F41" s="4" t="s">
        <v>288</v>
      </c>
      <c r="G41" s="133" t="s">
        <v>48</v>
      </c>
      <c r="H41" s="105"/>
      <c r="I41" s="136"/>
      <c r="J41" s="136"/>
      <c r="K41" s="105"/>
      <c r="L41" s="105"/>
      <c r="M41" s="105"/>
      <c r="N41" s="2" t="s">
        <v>367</v>
      </c>
      <c r="O41" s="6" t="s">
        <v>223</v>
      </c>
      <c r="P41" s="106">
        <v>45034</v>
      </c>
      <c r="Q41" s="106">
        <v>45034</v>
      </c>
    </row>
    <row r="42" spans="1:17" ht="17.149999999999999" customHeight="1">
      <c r="A42" s="2">
        <v>36</v>
      </c>
      <c r="B42" s="35" t="s">
        <v>253</v>
      </c>
      <c r="C42" s="35" t="s">
        <v>2433</v>
      </c>
      <c r="D42" s="4" t="s">
        <v>346</v>
      </c>
      <c r="E42" s="3" t="s">
        <v>356</v>
      </c>
      <c r="F42" s="4" t="s">
        <v>361</v>
      </c>
      <c r="G42" s="105"/>
      <c r="H42" s="105"/>
      <c r="I42" s="133" t="s">
        <v>48</v>
      </c>
      <c r="J42" s="133"/>
      <c r="K42" s="105"/>
      <c r="L42" s="105"/>
      <c r="M42" s="105"/>
      <c r="N42" s="2" t="s">
        <v>368</v>
      </c>
      <c r="O42" s="6" t="s">
        <v>223</v>
      </c>
      <c r="P42" s="106">
        <v>45036</v>
      </c>
      <c r="Q42" s="106">
        <v>45036</v>
      </c>
    </row>
    <row r="43" spans="1:17" ht="17.149999999999999" customHeight="1">
      <c r="A43" s="2">
        <v>37</v>
      </c>
      <c r="B43" s="35" t="s">
        <v>253</v>
      </c>
      <c r="C43" s="35" t="s">
        <v>2433</v>
      </c>
      <c r="D43" s="4" t="s">
        <v>347</v>
      </c>
      <c r="E43" s="3" t="s">
        <v>357</v>
      </c>
      <c r="F43" s="4" t="s">
        <v>361</v>
      </c>
      <c r="G43" s="105"/>
      <c r="H43" s="105"/>
      <c r="I43" s="133" t="s">
        <v>48</v>
      </c>
      <c r="J43" s="133"/>
      <c r="K43" s="105"/>
      <c r="L43" s="105"/>
      <c r="M43" s="105"/>
      <c r="N43" s="2" t="s">
        <v>369</v>
      </c>
      <c r="O43" s="6" t="s">
        <v>223</v>
      </c>
      <c r="P43" s="106">
        <v>45040</v>
      </c>
      <c r="Q43" s="106">
        <v>45040</v>
      </c>
    </row>
    <row r="44" spans="1:17" ht="17.149999999999999" customHeight="1">
      <c r="A44" s="2">
        <v>38</v>
      </c>
      <c r="B44" s="35" t="s">
        <v>253</v>
      </c>
      <c r="C44" s="35" t="s">
        <v>2433</v>
      </c>
      <c r="D44" s="4" t="s">
        <v>278</v>
      </c>
      <c r="E44" s="3" t="s">
        <v>358</v>
      </c>
      <c r="F44" s="4" t="s">
        <v>255</v>
      </c>
      <c r="G44" s="133" t="s">
        <v>48</v>
      </c>
      <c r="H44" s="105"/>
      <c r="I44" s="133"/>
      <c r="J44" s="133"/>
      <c r="K44" s="105"/>
      <c r="L44" s="105"/>
      <c r="M44" s="105"/>
      <c r="N44" s="2" t="s">
        <v>370</v>
      </c>
      <c r="O44" s="6" t="s">
        <v>223</v>
      </c>
      <c r="P44" s="106">
        <v>45042</v>
      </c>
      <c r="Q44" s="106">
        <v>45042</v>
      </c>
    </row>
    <row r="45" spans="1:17" ht="17.149999999999999" customHeight="1">
      <c r="A45" s="2">
        <v>39</v>
      </c>
      <c r="B45" s="35" t="s">
        <v>253</v>
      </c>
      <c r="C45" s="35" t="s">
        <v>2433</v>
      </c>
      <c r="D45" s="4" t="s">
        <v>348</v>
      </c>
      <c r="E45" s="3" t="s">
        <v>359</v>
      </c>
      <c r="F45" s="4" t="s">
        <v>361</v>
      </c>
      <c r="G45" s="105"/>
      <c r="H45" s="105"/>
      <c r="I45" s="133" t="s">
        <v>48</v>
      </c>
      <c r="J45" s="133"/>
      <c r="K45" s="105"/>
      <c r="L45" s="105"/>
      <c r="M45" s="105"/>
      <c r="N45" s="2" t="s">
        <v>371</v>
      </c>
      <c r="O45" s="6" t="s">
        <v>223</v>
      </c>
      <c r="P45" s="106">
        <v>45044</v>
      </c>
      <c r="Q45" s="106">
        <v>45044</v>
      </c>
    </row>
    <row r="46" spans="1:17" ht="17.149999999999999" customHeight="1">
      <c r="A46" s="2">
        <v>40</v>
      </c>
      <c r="B46" s="35" t="s">
        <v>253</v>
      </c>
      <c r="C46" s="35" t="s">
        <v>2432</v>
      </c>
      <c r="D46" s="4" t="s">
        <v>372</v>
      </c>
      <c r="E46" s="3" t="s">
        <v>381</v>
      </c>
      <c r="F46" s="4" t="s">
        <v>390</v>
      </c>
      <c r="G46" s="133" t="s">
        <v>48</v>
      </c>
      <c r="H46" s="105"/>
      <c r="I46" s="133"/>
      <c r="J46" s="133"/>
      <c r="K46" s="105"/>
      <c r="L46" s="105"/>
      <c r="M46" s="105"/>
      <c r="N46" s="40" t="s">
        <v>2069</v>
      </c>
      <c r="O46" s="6" t="s">
        <v>223</v>
      </c>
      <c r="P46" s="106">
        <v>45049</v>
      </c>
      <c r="Q46" s="106">
        <v>45049</v>
      </c>
    </row>
    <row r="47" spans="1:17" ht="17.149999999999999" customHeight="1">
      <c r="A47" s="2">
        <v>41</v>
      </c>
      <c r="B47" s="35" t="s">
        <v>253</v>
      </c>
      <c r="C47" s="35" t="s">
        <v>2432</v>
      </c>
      <c r="D47" s="4" t="s">
        <v>373</v>
      </c>
      <c r="E47" s="3" t="s">
        <v>382</v>
      </c>
      <c r="F47" s="4" t="s">
        <v>289</v>
      </c>
      <c r="G47" s="105"/>
      <c r="H47" s="105"/>
      <c r="I47" s="133" t="s">
        <v>48</v>
      </c>
      <c r="J47" s="133"/>
      <c r="K47" s="105"/>
      <c r="L47" s="105"/>
      <c r="M47" s="105"/>
      <c r="N47" s="40" t="s">
        <v>2070</v>
      </c>
      <c r="O47" s="6" t="s">
        <v>223</v>
      </c>
      <c r="P47" s="106">
        <v>45061</v>
      </c>
      <c r="Q47" s="106">
        <v>45061</v>
      </c>
    </row>
    <row r="48" spans="1:17" ht="17.149999999999999" customHeight="1">
      <c r="A48" s="2">
        <v>42</v>
      </c>
      <c r="B48" s="35" t="s">
        <v>253</v>
      </c>
      <c r="C48" s="35" t="s">
        <v>2432</v>
      </c>
      <c r="D48" s="4" t="s">
        <v>374</v>
      </c>
      <c r="E48" s="3" t="s">
        <v>383</v>
      </c>
      <c r="F48" s="4" t="s">
        <v>390</v>
      </c>
      <c r="G48" s="105"/>
      <c r="H48" s="105"/>
      <c r="I48" s="133" t="s">
        <v>48</v>
      </c>
      <c r="J48" s="133"/>
      <c r="K48" s="105"/>
      <c r="L48" s="105"/>
      <c r="M48" s="105"/>
      <c r="N48" s="40" t="s">
        <v>2071</v>
      </c>
      <c r="O48" s="6" t="s">
        <v>223</v>
      </c>
      <c r="P48" s="106">
        <v>45065</v>
      </c>
      <c r="Q48" s="106">
        <v>45065</v>
      </c>
    </row>
    <row r="49" spans="1:17" ht="17.149999999999999" customHeight="1">
      <c r="A49" s="2">
        <v>43</v>
      </c>
      <c r="B49" s="35" t="s">
        <v>253</v>
      </c>
      <c r="C49" s="35" t="s">
        <v>2432</v>
      </c>
      <c r="D49" s="4" t="s">
        <v>375</v>
      </c>
      <c r="E49" s="3" t="s">
        <v>384</v>
      </c>
      <c r="F49" s="4" t="s">
        <v>390</v>
      </c>
      <c r="G49" s="105"/>
      <c r="H49" s="105"/>
      <c r="I49" s="133"/>
      <c r="J49" s="133"/>
      <c r="K49" s="105"/>
      <c r="L49" s="133" t="s">
        <v>48</v>
      </c>
      <c r="M49" s="133"/>
      <c r="N49" s="40" t="s">
        <v>362</v>
      </c>
      <c r="O49" s="6" t="s">
        <v>223</v>
      </c>
      <c r="P49" s="1120">
        <v>45069</v>
      </c>
      <c r="Q49" s="1120">
        <v>45069</v>
      </c>
    </row>
    <row r="50" spans="1:17" ht="17.149999999999999" customHeight="1">
      <c r="A50" s="2">
        <v>44</v>
      </c>
      <c r="B50" s="35" t="s">
        <v>253</v>
      </c>
      <c r="C50" s="35" t="s">
        <v>2432</v>
      </c>
      <c r="D50" s="4" t="s">
        <v>376</v>
      </c>
      <c r="E50" s="3" t="s">
        <v>385</v>
      </c>
      <c r="F50" s="4" t="s">
        <v>390</v>
      </c>
      <c r="G50" s="105"/>
      <c r="H50" s="105"/>
      <c r="I50" s="133" t="s">
        <v>48</v>
      </c>
      <c r="J50" s="133"/>
      <c r="K50" s="105"/>
      <c r="L50" s="105"/>
      <c r="M50" s="105"/>
      <c r="N50" s="40" t="s">
        <v>2072</v>
      </c>
      <c r="O50" s="6" t="s">
        <v>223</v>
      </c>
      <c r="P50" s="1120"/>
      <c r="Q50" s="1120"/>
    </row>
    <row r="51" spans="1:17" ht="17.149999999999999" customHeight="1">
      <c r="A51" s="2">
        <v>45</v>
      </c>
      <c r="B51" s="35" t="s">
        <v>253</v>
      </c>
      <c r="C51" s="35" t="s">
        <v>2432</v>
      </c>
      <c r="D51" s="4" t="s">
        <v>377</v>
      </c>
      <c r="E51" s="3" t="s">
        <v>386</v>
      </c>
      <c r="F51" s="4" t="s">
        <v>391</v>
      </c>
      <c r="G51" s="105"/>
      <c r="H51" s="105"/>
      <c r="I51" s="133" t="s">
        <v>48</v>
      </c>
      <c r="J51" s="133"/>
      <c r="K51" s="105"/>
      <c r="L51" s="105"/>
      <c r="M51" s="105"/>
      <c r="N51" s="40" t="s">
        <v>2073</v>
      </c>
      <c r="O51" s="6" t="s">
        <v>223</v>
      </c>
      <c r="P51" s="106">
        <v>45071</v>
      </c>
      <c r="Q51" s="106">
        <v>45071</v>
      </c>
    </row>
    <row r="52" spans="1:17" ht="17.149999999999999" customHeight="1">
      <c r="A52" s="2">
        <v>46</v>
      </c>
      <c r="B52" s="35" t="s">
        <v>253</v>
      </c>
      <c r="C52" s="35" t="s">
        <v>2432</v>
      </c>
      <c r="D52" s="4" t="s">
        <v>378</v>
      </c>
      <c r="E52" s="3" t="s">
        <v>387</v>
      </c>
      <c r="F52" s="4" t="s">
        <v>289</v>
      </c>
      <c r="G52" s="105"/>
      <c r="H52" s="133" t="s">
        <v>48</v>
      </c>
      <c r="I52" s="105"/>
      <c r="J52" s="136"/>
      <c r="K52" s="105"/>
      <c r="L52" s="105"/>
      <c r="M52" s="105"/>
      <c r="N52" s="2" t="s">
        <v>367</v>
      </c>
      <c r="O52" s="6" t="s">
        <v>223</v>
      </c>
      <c r="P52" s="106">
        <v>45072</v>
      </c>
      <c r="Q52" s="106">
        <v>45072</v>
      </c>
    </row>
    <row r="53" spans="1:17" ht="17.149999999999999" customHeight="1">
      <c r="A53" s="2">
        <v>47</v>
      </c>
      <c r="B53" s="35" t="s">
        <v>253</v>
      </c>
      <c r="C53" s="35" t="s">
        <v>2432</v>
      </c>
      <c r="D53" s="4" t="s">
        <v>379</v>
      </c>
      <c r="E53" s="3" t="s">
        <v>388</v>
      </c>
      <c r="F53" s="4" t="s">
        <v>392</v>
      </c>
      <c r="G53" s="105"/>
      <c r="H53" s="105"/>
      <c r="I53" s="133" t="s">
        <v>48</v>
      </c>
      <c r="J53" s="133"/>
      <c r="K53" s="105"/>
      <c r="L53" s="105"/>
      <c r="M53" s="105"/>
      <c r="N53" s="40" t="s">
        <v>1790</v>
      </c>
      <c r="O53" s="6" t="s">
        <v>223</v>
      </c>
      <c r="P53" s="1120">
        <v>45076</v>
      </c>
      <c r="Q53" s="1120">
        <v>45076</v>
      </c>
    </row>
    <row r="54" spans="1:17" ht="17.149999999999999" customHeight="1">
      <c r="A54" s="2">
        <v>48</v>
      </c>
      <c r="B54" s="35" t="s">
        <v>253</v>
      </c>
      <c r="C54" s="35" t="s">
        <v>2432</v>
      </c>
      <c r="D54" s="4" t="s">
        <v>380</v>
      </c>
      <c r="E54" s="3" t="s">
        <v>389</v>
      </c>
      <c r="F54" s="4" t="s">
        <v>393</v>
      </c>
      <c r="G54" s="105"/>
      <c r="H54" s="105"/>
      <c r="I54" s="133" t="s">
        <v>48</v>
      </c>
      <c r="J54" s="133"/>
      <c r="K54" s="105"/>
      <c r="L54" s="105"/>
      <c r="M54" s="105"/>
      <c r="N54" s="40" t="s">
        <v>1791</v>
      </c>
      <c r="O54" s="6" t="s">
        <v>223</v>
      </c>
      <c r="P54" s="1120"/>
      <c r="Q54" s="1120"/>
    </row>
    <row r="55" spans="1:17" ht="17.149999999999999" customHeight="1">
      <c r="A55" s="2">
        <v>49</v>
      </c>
      <c r="B55" s="35" t="s">
        <v>253</v>
      </c>
      <c r="C55" s="35" t="s">
        <v>2431</v>
      </c>
      <c r="D55" s="4" t="s">
        <v>409</v>
      </c>
      <c r="E55" s="3" t="s">
        <v>394</v>
      </c>
      <c r="F55" s="4" t="s">
        <v>260</v>
      </c>
      <c r="G55" s="105"/>
      <c r="H55" s="105"/>
      <c r="I55" s="133" t="s">
        <v>48</v>
      </c>
      <c r="J55" s="133"/>
      <c r="K55" s="105"/>
      <c r="L55" s="105"/>
      <c r="M55" s="105"/>
      <c r="N55" s="40" t="s">
        <v>1792</v>
      </c>
      <c r="O55" s="6" t="s">
        <v>223</v>
      </c>
      <c r="P55" s="106">
        <v>45082</v>
      </c>
      <c r="Q55" s="106">
        <v>45082</v>
      </c>
    </row>
    <row r="56" spans="1:17" ht="17.149999999999999" customHeight="1">
      <c r="A56" s="2">
        <v>50</v>
      </c>
      <c r="B56" s="35" t="s">
        <v>253</v>
      </c>
      <c r="C56" s="35" t="s">
        <v>2431</v>
      </c>
      <c r="D56" s="4" t="s">
        <v>410</v>
      </c>
      <c r="E56" s="3" t="s">
        <v>395</v>
      </c>
      <c r="F56" s="4" t="s">
        <v>288</v>
      </c>
      <c r="G56" s="105"/>
      <c r="H56" s="105"/>
      <c r="I56" s="133" t="s">
        <v>48</v>
      </c>
      <c r="J56" s="133"/>
      <c r="K56" s="105"/>
      <c r="L56" s="105"/>
      <c r="M56" s="105"/>
      <c r="N56" s="40" t="s">
        <v>1793</v>
      </c>
      <c r="O56" s="6" t="s">
        <v>223</v>
      </c>
      <c r="P56" s="106">
        <v>45089</v>
      </c>
      <c r="Q56" s="106">
        <v>45089</v>
      </c>
    </row>
    <row r="57" spans="1:17" ht="17.149999999999999" customHeight="1">
      <c r="A57" s="2">
        <v>51</v>
      </c>
      <c r="B57" s="35" t="s">
        <v>253</v>
      </c>
      <c r="C57" s="35" t="s">
        <v>2431</v>
      </c>
      <c r="D57" s="4" t="s">
        <v>411</v>
      </c>
      <c r="E57" s="3" t="s">
        <v>396</v>
      </c>
      <c r="F57" s="4" t="s">
        <v>424</v>
      </c>
      <c r="G57" s="105"/>
      <c r="H57" s="105"/>
      <c r="I57" s="133" t="s">
        <v>48</v>
      </c>
      <c r="J57" s="133"/>
      <c r="K57" s="105"/>
      <c r="L57" s="105"/>
      <c r="M57" s="105"/>
      <c r="N57" s="40" t="s">
        <v>1792</v>
      </c>
      <c r="O57" s="6" t="s">
        <v>223</v>
      </c>
      <c r="P57" s="106">
        <v>45095</v>
      </c>
      <c r="Q57" s="106">
        <v>45095</v>
      </c>
    </row>
    <row r="58" spans="1:17" ht="17.149999999999999" customHeight="1">
      <c r="A58" s="2">
        <v>52</v>
      </c>
      <c r="B58" s="35" t="s">
        <v>253</v>
      </c>
      <c r="C58" s="35" t="s">
        <v>2431</v>
      </c>
      <c r="D58" s="4" t="s">
        <v>412</v>
      </c>
      <c r="E58" s="3" t="s">
        <v>397</v>
      </c>
      <c r="F58" s="4" t="s">
        <v>425</v>
      </c>
      <c r="G58" s="133" t="s">
        <v>48</v>
      </c>
      <c r="H58" s="105"/>
      <c r="I58" s="105"/>
      <c r="J58" s="136"/>
      <c r="K58" s="105"/>
      <c r="L58" s="105"/>
      <c r="M58" s="105"/>
      <c r="N58" s="40" t="s">
        <v>1794</v>
      </c>
      <c r="O58" s="6" t="s">
        <v>223</v>
      </c>
      <c r="P58" s="106">
        <v>45096</v>
      </c>
      <c r="Q58" s="106">
        <v>45096</v>
      </c>
    </row>
    <row r="59" spans="1:17" ht="17.149999999999999" customHeight="1">
      <c r="A59" s="2">
        <v>53</v>
      </c>
      <c r="B59" s="35" t="s">
        <v>253</v>
      </c>
      <c r="C59" s="35" t="s">
        <v>2431</v>
      </c>
      <c r="D59" s="4" t="s">
        <v>413</v>
      </c>
      <c r="E59" s="3" t="s">
        <v>398</v>
      </c>
      <c r="F59" s="4" t="s">
        <v>393</v>
      </c>
      <c r="G59" s="105"/>
      <c r="H59" s="105"/>
      <c r="I59" s="105"/>
      <c r="J59" s="136"/>
      <c r="K59" s="105"/>
      <c r="L59" s="105"/>
      <c r="M59" s="105"/>
      <c r="N59" s="40" t="s">
        <v>1795</v>
      </c>
      <c r="O59" s="6" t="s">
        <v>223</v>
      </c>
      <c r="P59" s="1120">
        <v>45097</v>
      </c>
      <c r="Q59" s="1120">
        <v>45097</v>
      </c>
    </row>
    <row r="60" spans="1:17" ht="17.149999999999999" customHeight="1">
      <c r="A60" s="2">
        <v>54</v>
      </c>
      <c r="B60" s="35" t="s">
        <v>253</v>
      </c>
      <c r="C60" s="35" t="s">
        <v>2431</v>
      </c>
      <c r="D60" s="4" t="s">
        <v>414</v>
      </c>
      <c r="E60" s="3" t="s">
        <v>399</v>
      </c>
      <c r="F60" s="4" t="s">
        <v>393</v>
      </c>
      <c r="G60" s="105"/>
      <c r="H60" s="105"/>
      <c r="I60" s="105"/>
      <c r="J60" s="136"/>
      <c r="K60" s="105"/>
      <c r="L60" s="133" t="s">
        <v>48</v>
      </c>
      <c r="M60" s="133"/>
      <c r="N60" s="40" t="s">
        <v>362</v>
      </c>
      <c r="O60" s="6" t="s">
        <v>223</v>
      </c>
      <c r="P60" s="1120"/>
      <c r="Q60" s="1120"/>
    </row>
    <row r="61" spans="1:17" ht="17.149999999999999" customHeight="1">
      <c r="A61" s="2">
        <v>55</v>
      </c>
      <c r="B61" s="35" t="s">
        <v>253</v>
      </c>
      <c r="C61" s="35" t="s">
        <v>2431</v>
      </c>
      <c r="D61" s="4" t="s">
        <v>415</v>
      </c>
      <c r="E61" s="3" t="s">
        <v>400</v>
      </c>
      <c r="F61" s="4" t="s">
        <v>256</v>
      </c>
      <c r="G61" s="105"/>
      <c r="H61" s="105"/>
      <c r="I61" s="105"/>
      <c r="J61" s="133" t="s">
        <v>48</v>
      </c>
      <c r="K61" s="105"/>
      <c r="L61" s="105"/>
      <c r="M61" s="105"/>
      <c r="N61" s="40" t="s">
        <v>1796</v>
      </c>
      <c r="O61" s="6" t="s">
        <v>223</v>
      </c>
      <c r="P61" s="106">
        <v>45099</v>
      </c>
      <c r="Q61" s="106">
        <v>45099</v>
      </c>
    </row>
    <row r="62" spans="1:17" ht="17.149999999999999" customHeight="1">
      <c r="A62" s="2">
        <v>56</v>
      </c>
      <c r="B62" s="35" t="s">
        <v>253</v>
      </c>
      <c r="C62" s="35" t="s">
        <v>2431</v>
      </c>
      <c r="D62" s="4" t="s">
        <v>416</v>
      </c>
      <c r="E62" s="3" t="s">
        <v>401</v>
      </c>
      <c r="F62" s="4" t="s">
        <v>426</v>
      </c>
      <c r="G62" s="133" t="s">
        <v>48</v>
      </c>
      <c r="H62" s="105"/>
      <c r="I62" s="105"/>
      <c r="J62" s="136"/>
      <c r="K62" s="105"/>
      <c r="L62" s="105"/>
      <c r="M62" s="105"/>
      <c r="N62" s="40" t="s">
        <v>1797</v>
      </c>
      <c r="O62" s="6" t="s">
        <v>223</v>
      </c>
      <c r="P62" s="106">
        <v>45101</v>
      </c>
      <c r="Q62" s="106">
        <v>45101</v>
      </c>
    </row>
    <row r="63" spans="1:17" ht="17.149999999999999" customHeight="1">
      <c r="A63" s="2">
        <v>57</v>
      </c>
      <c r="B63" s="35" t="s">
        <v>253</v>
      </c>
      <c r="C63" s="35" t="s">
        <v>2431</v>
      </c>
      <c r="D63" s="4" t="s">
        <v>417</v>
      </c>
      <c r="E63" s="3" t="s">
        <v>402</v>
      </c>
      <c r="F63" s="4" t="s">
        <v>361</v>
      </c>
      <c r="G63" s="133" t="s">
        <v>48</v>
      </c>
      <c r="H63" s="105"/>
      <c r="I63" s="105"/>
      <c r="J63" s="136"/>
      <c r="K63" s="105"/>
      <c r="L63" s="105"/>
      <c r="M63" s="105"/>
      <c r="N63" s="40" t="s">
        <v>1798</v>
      </c>
      <c r="O63" s="6" t="s">
        <v>223</v>
      </c>
      <c r="P63" s="106">
        <v>45104</v>
      </c>
      <c r="Q63" s="106">
        <v>45104</v>
      </c>
    </row>
    <row r="64" spans="1:17" ht="17.149999999999999" customHeight="1">
      <c r="A64" s="2">
        <v>58</v>
      </c>
      <c r="B64" s="35" t="s">
        <v>253</v>
      </c>
      <c r="C64" s="35" t="s">
        <v>2431</v>
      </c>
      <c r="D64" s="4" t="s">
        <v>418</v>
      </c>
      <c r="E64" s="3" t="s">
        <v>403</v>
      </c>
      <c r="F64" s="4" t="s">
        <v>427</v>
      </c>
      <c r="G64" s="133" t="s">
        <v>48</v>
      </c>
      <c r="H64" s="105"/>
      <c r="I64" s="105"/>
      <c r="J64" s="136"/>
      <c r="K64" s="105"/>
      <c r="L64" s="105"/>
      <c r="M64" s="105"/>
      <c r="N64" s="40" t="s">
        <v>1799</v>
      </c>
      <c r="O64" s="6" t="s">
        <v>223</v>
      </c>
      <c r="P64" s="106">
        <v>45107</v>
      </c>
      <c r="Q64" s="106">
        <v>45107</v>
      </c>
    </row>
    <row r="65" spans="1:17" ht="17.149999999999999" customHeight="1">
      <c r="A65" s="2">
        <v>59</v>
      </c>
      <c r="B65" s="35" t="s">
        <v>253</v>
      </c>
      <c r="C65" s="35" t="s">
        <v>2430</v>
      </c>
      <c r="D65" s="4" t="s">
        <v>419</v>
      </c>
      <c r="E65" s="3" t="s">
        <v>404</v>
      </c>
      <c r="F65" s="4" t="s">
        <v>424</v>
      </c>
      <c r="G65" s="133" t="s">
        <v>48</v>
      </c>
      <c r="H65" s="105"/>
      <c r="I65" s="105"/>
      <c r="J65" s="136"/>
      <c r="K65" s="105"/>
      <c r="L65" s="105"/>
      <c r="M65" s="105"/>
      <c r="N65" s="40" t="s">
        <v>1800</v>
      </c>
      <c r="O65" s="6" t="s">
        <v>223</v>
      </c>
      <c r="P65" s="106">
        <v>45112</v>
      </c>
      <c r="Q65" s="106">
        <v>45112</v>
      </c>
    </row>
    <row r="66" spans="1:17" ht="17.149999999999999" customHeight="1">
      <c r="A66" s="2">
        <v>60</v>
      </c>
      <c r="B66" s="35" t="s">
        <v>253</v>
      </c>
      <c r="C66" s="35" t="s">
        <v>2430</v>
      </c>
      <c r="D66" s="4" t="s">
        <v>420</v>
      </c>
      <c r="E66" s="3" t="s">
        <v>405</v>
      </c>
      <c r="F66" s="4" t="s">
        <v>326</v>
      </c>
      <c r="G66" s="133" t="s">
        <v>48</v>
      </c>
      <c r="H66" s="105"/>
      <c r="I66" s="105"/>
      <c r="J66" s="136"/>
      <c r="K66" s="105"/>
      <c r="L66" s="105"/>
      <c r="M66" s="105"/>
      <c r="N66" s="40" t="s">
        <v>1801</v>
      </c>
      <c r="O66" s="6" t="s">
        <v>223</v>
      </c>
      <c r="P66" s="106">
        <v>45115</v>
      </c>
      <c r="Q66" s="106">
        <v>45115</v>
      </c>
    </row>
    <row r="67" spans="1:17" ht="17.149999999999999" customHeight="1">
      <c r="A67" s="2">
        <v>61</v>
      </c>
      <c r="B67" s="35" t="s">
        <v>253</v>
      </c>
      <c r="C67" s="35" t="s">
        <v>2430</v>
      </c>
      <c r="D67" s="4" t="s">
        <v>421</v>
      </c>
      <c r="E67" s="3" t="s">
        <v>406</v>
      </c>
      <c r="F67" s="4" t="s">
        <v>390</v>
      </c>
      <c r="G67" s="105"/>
      <c r="H67" s="105"/>
      <c r="I67" s="105"/>
      <c r="J67" s="136"/>
      <c r="K67" s="105"/>
      <c r="L67" s="133" t="s">
        <v>48</v>
      </c>
      <c r="M67" s="133"/>
      <c r="N67" s="40" t="s">
        <v>1802</v>
      </c>
      <c r="O67" s="6" t="s">
        <v>223</v>
      </c>
      <c r="P67" s="106">
        <v>45118</v>
      </c>
      <c r="Q67" s="106">
        <v>45118</v>
      </c>
    </row>
    <row r="68" spans="1:17" ht="17.149999999999999" customHeight="1">
      <c r="A68" s="2">
        <v>62</v>
      </c>
      <c r="B68" s="35" t="s">
        <v>253</v>
      </c>
      <c r="C68" s="35" t="s">
        <v>2430</v>
      </c>
      <c r="D68" s="4" t="s">
        <v>422</v>
      </c>
      <c r="E68" s="3" t="s">
        <v>407</v>
      </c>
      <c r="F68" s="4" t="s">
        <v>428</v>
      </c>
      <c r="G68" s="105"/>
      <c r="H68" s="105"/>
      <c r="I68" s="105"/>
      <c r="J68" s="133" t="s">
        <v>48</v>
      </c>
      <c r="K68" s="105"/>
      <c r="L68" s="105"/>
      <c r="M68" s="105"/>
      <c r="N68" s="40" t="s">
        <v>1795</v>
      </c>
      <c r="O68" s="6" t="s">
        <v>223</v>
      </c>
      <c r="P68" s="1120">
        <v>45124</v>
      </c>
      <c r="Q68" s="1120">
        <v>45124</v>
      </c>
    </row>
    <row r="69" spans="1:17" ht="17.149999999999999" customHeight="1">
      <c r="A69" s="2">
        <v>63</v>
      </c>
      <c r="B69" s="35" t="s">
        <v>253</v>
      </c>
      <c r="C69" s="35" t="s">
        <v>2430</v>
      </c>
      <c r="D69" s="4" t="s">
        <v>423</v>
      </c>
      <c r="E69" s="3" t="s">
        <v>408</v>
      </c>
      <c r="F69" s="4" t="s">
        <v>361</v>
      </c>
      <c r="G69" s="105"/>
      <c r="H69" s="105"/>
      <c r="I69" s="105"/>
      <c r="J69" s="133" t="s">
        <v>48</v>
      </c>
      <c r="K69" s="105"/>
      <c r="L69" s="105"/>
      <c r="M69" s="105"/>
      <c r="N69" s="40" t="s">
        <v>1803</v>
      </c>
      <c r="O69" s="6" t="s">
        <v>223</v>
      </c>
      <c r="P69" s="1120"/>
      <c r="Q69" s="1120"/>
    </row>
    <row r="70" spans="1:17" ht="17.149999999999999" customHeight="1">
      <c r="A70" s="2">
        <v>64</v>
      </c>
      <c r="B70" s="35" t="s">
        <v>253</v>
      </c>
      <c r="C70" s="35" t="s">
        <v>2580</v>
      </c>
      <c r="D70" s="4" t="s">
        <v>2691</v>
      </c>
      <c r="E70" s="3" t="s">
        <v>2705</v>
      </c>
      <c r="F70" s="4" t="s">
        <v>290</v>
      </c>
      <c r="G70" s="105"/>
      <c r="H70" s="105"/>
      <c r="I70" s="133" t="s">
        <v>48</v>
      </c>
      <c r="J70" s="133"/>
      <c r="K70" s="105"/>
      <c r="L70" s="105"/>
      <c r="M70" s="105"/>
      <c r="N70" s="1149" t="s">
        <v>2717</v>
      </c>
      <c r="O70" s="6" t="s">
        <v>223</v>
      </c>
      <c r="P70" s="1120">
        <v>45142</v>
      </c>
      <c r="Q70" s="1120">
        <v>45142</v>
      </c>
    </row>
    <row r="71" spans="1:17" ht="17.149999999999999" customHeight="1">
      <c r="A71" s="2">
        <v>65</v>
      </c>
      <c r="B71" s="35" t="s">
        <v>253</v>
      </c>
      <c r="C71" s="35" t="s">
        <v>2580</v>
      </c>
      <c r="D71" s="4" t="s">
        <v>2692</v>
      </c>
      <c r="E71" s="3" t="s">
        <v>2706</v>
      </c>
      <c r="F71" s="4" t="s">
        <v>288</v>
      </c>
      <c r="G71" s="105"/>
      <c r="H71" s="105"/>
      <c r="I71" s="133" t="s">
        <v>48</v>
      </c>
      <c r="J71" s="133"/>
      <c r="K71" s="105"/>
      <c r="L71" s="105"/>
      <c r="M71" s="105"/>
      <c r="N71" s="1149"/>
      <c r="O71" s="6" t="s">
        <v>223</v>
      </c>
      <c r="P71" s="1120"/>
      <c r="Q71" s="1120"/>
    </row>
    <row r="72" spans="1:17" ht="17.149999999999999" customHeight="1">
      <c r="A72" s="2">
        <v>66</v>
      </c>
      <c r="B72" s="35" t="s">
        <v>253</v>
      </c>
      <c r="C72" s="35" t="s">
        <v>2580</v>
      </c>
      <c r="D72" s="4" t="s">
        <v>2693</v>
      </c>
      <c r="E72" s="3" t="s">
        <v>2707</v>
      </c>
      <c r="F72" s="4" t="s">
        <v>289</v>
      </c>
      <c r="G72" s="105"/>
      <c r="H72" s="105"/>
      <c r="I72" s="133" t="s">
        <v>48</v>
      </c>
      <c r="J72" s="133"/>
      <c r="K72" s="105"/>
      <c r="L72" s="105"/>
      <c r="M72" s="105"/>
      <c r="N72" s="40" t="s">
        <v>2718</v>
      </c>
      <c r="O72" s="6" t="s">
        <v>223</v>
      </c>
      <c r="P72" s="106">
        <v>45143</v>
      </c>
      <c r="Q72" s="106">
        <v>45143</v>
      </c>
    </row>
    <row r="73" spans="1:17" ht="17.149999999999999" customHeight="1">
      <c r="A73" s="2">
        <v>67</v>
      </c>
      <c r="B73" s="35" t="s">
        <v>253</v>
      </c>
      <c r="C73" s="35" t="s">
        <v>2580</v>
      </c>
      <c r="D73" s="4" t="s">
        <v>2694</v>
      </c>
      <c r="E73" s="3" t="s">
        <v>2708</v>
      </c>
      <c r="F73" s="4" t="s">
        <v>255</v>
      </c>
      <c r="G73" s="105"/>
      <c r="H73" s="105"/>
      <c r="I73" s="105"/>
      <c r="J73" s="133" t="s">
        <v>48</v>
      </c>
      <c r="K73" s="105"/>
      <c r="L73" s="105"/>
      <c r="M73" s="105"/>
      <c r="N73" s="40" t="s">
        <v>2719</v>
      </c>
      <c r="O73" s="6" t="s">
        <v>223</v>
      </c>
      <c r="P73" s="106">
        <v>45144</v>
      </c>
      <c r="Q73" s="106">
        <v>45144</v>
      </c>
    </row>
    <row r="74" spans="1:17" ht="17.149999999999999" customHeight="1">
      <c r="A74" s="2">
        <v>68</v>
      </c>
      <c r="B74" s="35" t="s">
        <v>253</v>
      </c>
      <c r="C74" s="35" t="s">
        <v>2580</v>
      </c>
      <c r="D74" s="1150" t="s">
        <v>2695</v>
      </c>
      <c r="E74" s="1151" t="s">
        <v>2709</v>
      </c>
      <c r="F74" s="1150" t="s">
        <v>2704</v>
      </c>
      <c r="G74" s="105"/>
      <c r="H74" s="105"/>
      <c r="I74" s="105"/>
      <c r="J74" s="133" t="s">
        <v>48</v>
      </c>
      <c r="K74" s="105"/>
      <c r="L74" s="105"/>
      <c r="M74" s="105"/>
      <c r="N74" s="40" t="s">
        <v>2720</v>
      </c>
      <c r="O74" s="6" t="s">
        <v>223</v>
      </c>
      <c r="P74" s="1120">
        <v>45145</v>
      </c>
      <c r="Q74" s="1120">
        <v>45145</v>
      </c>
    </row>
    <row r="75" spans="1:17" ht="17.149999999999999" customHeight="1">
      <c r="A75" s="2">
        <v>69</v>
      </c>
      <c r="B75" s="35" t="s">
        <v>253</v>
      </c>
      <c r="C75" s="35" t="s">
        <v>2580</v>
      </c>
      <c r="D75" s="1150"/>
      <c r="E75" s="1151"/>
      <c r="F75" s="1150"/>
      <c r="G75" s="105"/>
      <c r="H75" s="105"/>
      <c r="I75" s="133" t="s">
        <v>48</v>
      </c>
      <c r="J75" s="133"/>
      <c r="K75" s="105"/>
      <c r="L75" s="105"/>
      <c r="M75" s="105"/>
      <c r="N75" s="40" t="s">
        <v>2721</v>
      </c>
      <c r="O75" s="6" t="s">
        <v>223</v>
      </c>
      <c r="P75" s="1120"/>
      <c r="Q75" s="1120"/>
    </row>
    <row r="76" spans="1:17" ht="17.149999999999999" customHeight="1">
      <c r="A76" s="2">
        <v>70</v>
      </c>
      <c r="B76" s="35" t="s">
        <v>253</v>
      </c>
      <c r="C76" s="35" t="s">
        <v>2580</v>
      </c>
      <c r="D76" s="4" t="s">
        <v>2696</v>
      </c>
      <c r="E76" s="3" t="s">
        <v>2710</v>
      </c>
      <c r="F76" s="4" t="s">
        <v>255</v>
      </c>
      <c r="G76" s="105"/>
      <c r="H76" s="105"/>
      <c r="I76" s="133" t="s">
        <v>48</v>
      </c>
      <c r="J76" s="133"/>
      <c r="K76" s="105"/>
      <c r="L76" s="105"/>
      <c r="M76" s="105"/>
      <c r="N76" s="40" t="s">
        <v>2722</v>
      </c>
      <c r="O76" s="6" t="s">
        <v>223</v>
      </c>
      <c r="P76" s="106">
        <v>45147</v>
      </c>
      <c r="Q76" s="106">
        <v>45147</v>
      </c>
    </row>
    <row r="77" spans="1:17" ht="17.149999999999999" customHeight="1">
      <c r="A77" s="2">
        <v>71</v>
      </c>
      <c r="B77" s="35" t="s">
        <v>253</v>
      </c>
      <c r="C77" s="35" t="s">
        <v>2580</v>
      </c>
      <c r="D77" s="4" t="s">
        <v>2697</v>
      </c>
      <c r="E77" s="3" t="s">
        <v>2711</v>
      </c>
      <c r="F77" s="4" t="s">
        <v>289</v>
      </c>
      <c r="G77" s="105"/>
      <c r="H77" s="105"/>
      <c r="I77" s="133" t="s">
        <v>48</v>
      </c>
      <c r="J77" s="133"/>
      <c r="K77" s="105"/>
      <c r="L77" s="105"/>
      <c r="M77" s="105"/>
      <c r="N77" s="1149" t="s">
        <v>2723</v>
      </c>
      <c r="O77" s="6" t="s">
        <v>223</v>
      </c>
      <c r="P77" s="1120">
        <v>45148</v>
      </c>
      <c r="Q77" s="1120">
        <v>45148</v>
      </c>
    </row>
    <row r="78" spans="1:17" ht="17.149999999999999" customHeight="1">
      <c r="A78" s="2">
        <v>72</v>
      </c>
      <c r="B78" s="35" t="s">
        <v>253</v>
      </c>
      <c r="C78" s="35" t="s">
        <v>2580</v>
      </c>
      <c r="D78" s="4" t="s">
        <v>2698</v>
      </c>
      <c r="E78" s="3" t="s">
        <v>2712</v>
      </c>
      <c r="F78" s="4" t="s">
        <v>255</v>
      </c>
      <c r="G78" s="105"/>
      <c r="H78" s="105"/>
      <c r="I78" s="133" t="s">
        <v>48</v>
      </c>
      <c r="J78" s="133"/>
      <c r="K78" s="105"/>
      <c r="L78" s="105"/>
      <c r="M78" s="105"/>
      <c r="N78" s="1149"/>
      <c r="O78" s="6" t="s">
        <v>223</v>
      </c>
      <c r="P78" s="1120"/>
      <c r="Q78" s="1120"/>
    </row>
    <row r="79" spans="1:17" ht="17.149999999999999" customHeight="1">
      <c r="A79" s="2">
        <v>73</v>
      </c>
      <c r="B79" s="35" t="s">
        <v>253</v>
      </c>
      <c r="C79" s="35" t="s">
        <v>2580</v>
      </c>
      <c r="D79" s="4" t="s">
        <v>2699</v>
      </c>
      <c r="E79" s="3" t="s">
        <v>2713</v>
      </c>
      <c r="F79" s="4" t="s">
        <v>361</v>
      </c>
      <c r="G79" s="105"/>
      <c r="H79" s="105"/>
      <c r="I79" s="133" t="s">
        <v>48</v>
      </c>
      <c r="J79" s="133"/>
      <c r="K79" s="105"/>
      <c r="L79" s="105"/>
      <c r="M79" s="105"/>
      <c r="N79" s="1149"/>
      <c r="O79" s="6" t="s">
        <v>223</v>
      </c>
      <c r="P79" s="1120"/>
      <c r="Q79" s="1120"/>
    </row>
    <row r="80" spans="1:17" ht="17.149999999999999" customHeight="1">
      <c r="A80" s="2">
        <v>74</v>
      </c>
      <c r="B80" s="35" t="s">
        <v>253</v>
      </c>
      <c r="C80" s="35" t="s">
        <v>2580</v>
      </c>
      <c r="D80" s="4" t="s">
        <v>2700</v>
      </c>
      <c r="E80" s="3" t="s">
        <v>394</v>
      </c>
      <c r="F80" s="4" t="s">
        <v>260</v>
      </c>
      <c r="G80" s="133" t="s">
        <v>48</v>
      </c>
      <c r="H80" s="133"/>
      <c r="I80" s="105"/>
      <c r="J80" s="133"/>
      <c r="K80" s="105"/>
      <c r="L80" s="105"/>
      <c r="M80" s="105"/>
      <c r="N80" s="68" t="s">
        <v>2724</v>
      </c>
      <c r="O80" s="6" t="s">
        <v>223</v>
      </c>
      <c r="P80" s="106">
        <v>45161</v>
      </c>
      <c r="Q80" s="106">
        <v>45161</v>
      </c>
    </row>
    <row r="81" spans="1:17" ht="17.149999999999999" customHeight="1">
      <c r="A81" s="2">
        <v>75</v>
      </c>
      <c r="B81" s="35" t="s">
        <v>253</v>
      </c>
      <c r="C81" s="35" t="s">
        <v>2580</v>
      </c>
      <c r="D81" s="4" t="s">
        <v>2701</v>
      </c>
      <c r="E81" s="3" t="s">
        <v>2714</v>
      </c>
      <c r="F81" s="4" t="s">
        <v>425</v>
      </c>
      <c r="G81" s="105"/>
      <c r="H81" s="105"/>
      <c r="I81" s="133" t="s">
        <v>48</v>
      </c>
      <c r="J81" s="133"/>
      <c r="K81" s="105"/>
      <c r="L81" s="105"/>
      <c r="M81" s="105"/>
      <c r="N81" s="68" t="s">
        <v>2724</v>
      </c>
      <c r="O81" s="6" t="s">
        <v>223</v>
      </c>
      <c r="P81" s="106">
        <v>45164</v>
      </c>
      <c r="Q81" s="106">
        <v>45164</v>
      </c>
    </row>
    <row r="82" spans="1:17" ht="17.149999999999999" customHeight="1">
      <c r="A82" s="2">
        <v>76</v>
      </c>
      <c r="B82" s="35" t="s">
        <v>253</v>
      </c>
      <c r="C82" s="35" t="s">
        <v>2580</v>
      </c>
      <c r="D82" s="4" t="s">
        <v>2702</v>
      </c>
      <c r="E82" s="3" t="s">
        <v>2715</v>
      </c>
      <c r="F82" s="4" t="s">
        <v>289</v>
      </c>
      <c r="G82" s="105"/>
      <c r="H82" s="105"/>
      <c r="I82" s="133" t="s">
        <v>48</v>
      </c>
      <c r="J82" s="133"/>
      <c r="K82" s="105"/>
      <c r="L82" s="105"/>
      <c r="M82" s="105"/>
      <c r="N82" s="68" t="s">
        <v>2725</v>
      </c>
      <c r="O82" s="6" t="s">
        <v>223</v>
      </c>
      <c r="P82" s="106">
        <v>45166</v>
      </c>
      <c r="Q82" s="106">
        <v>45166</v>
      </c>
    </row>
    <row r="83" spans="1:17" ht="17.149999999999999" customHeight="1">
      <c r="A83" s="2">
        <v>77</v>
      </c>
      <c r="B83" s="35" t="s">
        <v>253</v>
      </c>
      <c r="C83" s="35" t="s">
        <v>2580</v>
      </c>
      <c r="D83" s="3" t="s">
        <v>2703</v>
      </c>
      <c r="E83" s="3" t="s">
        <v>2716</v>
      </c>
      <c r="F83" s="4" t="s">
        <v>291</v>
      </c>
      <c r="G83" s="105"/>
      <c r="H83" s="105"/>
      <c r="I83" s="105"/>
      <c r="J83" s="133" t="s">
        <v>48</v>
      </c>
      <c r="K83" s="105"/>
      <c r="L83" s="105"/>
      <c r="M83" s="105"/>
      <c r="N83" s="68" t="s">
        <v>2726</v>
      </c>
      <c r="O83" s="6" t="s">
        <v>223</v>
      </c>
      <c r="P83" s="106">
        <v>45168</v>
      </c>
      <c r="Q83" s="106">
        <v>45168</v>
      </c>
    </row>
    <row r="84" spans="1:17" ht="17.149999999999999" customHeight="1">
      <c r="A84" s="2">
        <v>78</v>
      </c>
      <c r="B84" s="35" t="s">
        <v>253</v>
      </c>
      <c r="C84" s="35" t="s">
        <v>2581</v>
      </c>
      <c r="D84" s="2" t="s">
        <v>2727</v>
      </c>
      <c r="E84" s="40" t="s">
        <v>2737</v>
      </c>
      <c r="F84" s="6" t="s">
        <v>327</v>
      </c>
      <c r="G84" s="105"/>
      <c r="H84" s="105"/>
      <c r="I84" s="105"/>
      <c r="J84" s="133" t="s">
        <v>48</v>
      </c>
      <c r="K84" s="105"/>
      <c r="L84" s="105"/>
      <c r="M84" s="105"/>
      <c r="N84" s="40" t="s">
        <v>2748</v>
      </c>
      <c r="O84" s="6" t="s">
        <v>223</v>
      </c>
      <c r="P84" s="94">
        <v>45184</v>
      </c>
      <c r="Q84" s="94">
        <v>45184</v>
      </c>
    </row>
    <row r="85" spans="1:17" ht="17.149999999999999" customHeight="1">
      <c r="A85" s="2">
        <v>79</v>
      </c>
      <c r="B85" s="35" t="s">
        <v>253</v>
      </c>
      <c r="C85" s="35" t="s">
        <v>2581</v>
      </c>
      <c r="D85" s="2" t="s">
        <v>2728</v>
      </c>
      <c r="E85" s="40" t="s">
        <v>2738</v>
      </c>
      <c r="F85" s="6" t="s">
        <v>2747</v>
      </c>
      <c r="G85" s="105"/>
      <c r="H85" s="105"/>
      <c r="I85" s="133" t="s">
        <v>48</v>
      </c>
      <c r="J85" s="133"/>
      <c r="K85" s="105"/>
      <c r="L85" s="105"/>
      <c r="M85" s="105"/>
      <c r="N85" s="40" t="s">
        <v>2749</v>
      </c>
      <c r="O85" s="6" t="s">
        <v>223</v>
      </c>
      <c r="P85" s="94">
        <v>45186</v>
      </c>
      <c r="Q85" s="94">
        <v>45186</v>
      </c>
    </row>
    <row r="86" spans="1:17" ht="17.149999999999999" customHeight="1">
      <c r="A86" s="2">
        <v>80</v>
      </c>
      <c r="B86" s="35" t="s">
        <v>253</v>
      </c>
      <c r="C86" s="35" t="s">
        <v>2581</v>
      </c>
      <c r="D86" s="4" t="s">
        <v>2729</v>
      </c>
      <c r="E86" s="3" t="s">
        <v>2739</v>
      </c>
      <c r="F86" s="4" t="s">
        <v>255</v>
      </c>
      <c r="G86" s="105"/>
      <c r="H86" s="105"/>
      <c r="I86" s="133" t="s">
        <v>48</v>
      </c>
      <c r="J86" s="133"/>
      <c r="K86" s="105"/>
      <c r="L86" s="105"/>
      <c r="M86" s="105"/>
      <c r="N86" s="68" t="s">
        <v>2750</v>
      </c>
      <c r="O86" s="6" t="s">
        <v>223</v>
      </c>
      <c r="P86" s="1120">
        <v>45187</v>
      </c>
      <c r="Q86" s="1120">
        <v>45187</v>
      </c>
    </row>
    <row r="87" spans="1:17" ht="17.149999999999999" customHeight="1">
      <c r="A87" s="2">
        <v>81</v>
      </c>
      <c r="B87" s="35" t="s">
        <v>253</v>
      </c>
      <c r="C87" s="35" t="s">
        <v>2581</v>
      </c>
      <c r="D87" s="4" t="s">
        <v>2730</v>
      </c>
      <c r="E87" s="3" t="s">
        <v>2740</v>
      </c>
      <c r="F87" s="4" t="s">
        <v>289</v>
      </c>
      <c r="G87" s="105"/>
      <c r="H87" s="105"/>
      <c r="I87" s="133" t="s">
        <v>48</v>
      </c>
      <c r="J87" s="133"/>
      <c r="K87" s="105"/>
      <c r="L87" s="105"/>
      <c r="M87" s="105"/>
      <c r="N87" s="68" t="s">
        <v>2751</v>
      </c>
      <c r="O87" s="6" t="s">
        <v>223</v>
      </c>
      <c r="P87" s="1120"/>
      <c r="Q87" s="1120"/>
    </row>
    <row r="88" spans="1:17" ht="17.149999999999999" customHeight="1">
      <c r="A88" s="2">
        <v>82</v>
      </c>
      <c r="B88" s="35" t="s">
        <v>253</v>
      </c>
      <c r="C88" s="35" t="s">
        <v>2581</v>
      </c>
      <c r="D88" s="3" t="s">
        <v>2731</v>
      </c>
      <c r="E88" s="3" t="s">
        <v>2741</v>
      </c>
      <c r="F88" s="1150" t="s">
        <v>2499</v>
      </c>
      <c r="G88" s="105"/>
      <c r="H88" s="105"/>
      <c r="I88" s="133" t="s">
        <v>48</v>
      </c>
      <c r="J88" s="133"/>
      <c r="K88" s="105"/>
      <c r="L88" s="105"/>
      <c r="M88" s="105"/>
      <c r="N88" s="68" t="s">
        <v>2752</v>
      </c>
      <c r="O88" s="6" t="s">
        <v>223</v>
      </c>
      <c r="P88" s="1120">
        <v>45189</v>
      </c>
      <c r="Q88" s="1120">
        <v>45189</v>
      </c>
    </row>
    <row r="89" spans="1:17" ht="17.149999999999999" customHeight="1">
      <c r="A89" s="2">
        <v>83</v>
      </c>
      <c r="B89" s="35" t="s">
        <v>253</v>
      </c>
      <c r="C89" s="35" t="s">
        <v>2581</v>
      </c>
      <c r="D89" s="3" t="s">
        <v>2732</v>
      </c>
      <c r="E89" s="3" t="s">
        <v>2742</v>
      </c>
      <c r="F89" s="1150"/>
      <c r="G89" s="105"/>
      <c r="H89" s="105"/>
      <c r="I89" s="133" t="s">
        <v>48</v>
      </c>
      <c r="J89" s="133"/>
      <c r="K89" s="105"/>
      <c r="L89" s="105"/>
      <c r="M89" s="105"/>
      <c r="N89" s="68" t="s">
        <v>2752</v>
      </c>
      <c r="O89" s="6" t="s">
        <v>223</v>
      </c>
      <c r="P89" s="1120"/>
      <c r="Q89" s="1120"/>
    </row>
    <row r="90" spans="1:17" ht="17.149999999999999" customHeight="1">
      <c r="A90" s="2">
        <v>84</v>
      </c>
      <c r="B90" s="35" t="s">
        <v>253</v>
      </c>
      <c r="C90" s="35" t="s">
        <v>2581</v>
      </c>
      <c r="D90" s="3" t="s">
        <v>2733</v>
      </c>
      <c r="E90" s="3" t="s">
        <v>2743</v>
      </c>
      <c r="F90" s="4" t="s">
        <v>256</v>
      </c>
      <c r="G90" s="105"/>
      <c r="H90" s="105"/>
      <c r="I90" s="105"/>
      <c r="J90" s="133"/>
      <c r="K90" s="133" t="s">
        <v>48</v>
      </c>
      <c r="L90" s="105"/>
      <c r="M90" s="105"/>
      <c r="N90" s="68" t="s">
        <v>2753</v>
      </c>
      <c r="O90" s="6" t="s">
        <v>223</v>
      </c>
      <c r="P90" s="106">
        <v>45191</v>
      </c>
      <c r="Q90" s="106">
        <v>45191</v>
      </c>
    </row>
    <row r="91" spans="1:17" ht="17.149999999999999" customHeight="1">
      <c r="A91" s="2">
        <v>85</v>
      </c>
      <c r="B91" s="35" t="s">
        <v>253</v>
      </c>
      <c r="C91" s="35" t="s">
        <v>2581</v>
      </c>
      <c r="D91" s="3" t="s">
        <v>2734</v>
      </c>
      <c r="E91" s="3" t="s">
        <v>2744</v>
      </c>
      <c r="F91" s="4"/>
      <c r="G91" s="105"/>
      <c r="H91" s="105"/>
      <c r="I91" s="133" t="s">
        <v>48</v>
      </c>
      <c r="J91" s="133"/>
      <c r="K91" s="105"/>
      <c r="L91" s="105"/>
      <c r="M91" s="105"/>
      <c r="N91" s="68" t="s">
        <v>2753</v>
      </c>
      <c r="O91" s="6" t="s">
        <v>223</v>
      </c>
      <c r="P91" s="106">
        <v>45194</v>
      </c>
      <c r="Q91" s="106">
        <v>45194</v>
      </c>
    </row>
    <row r="92" spans="1:17" ht="17.149999999999999" customHeight="1">
      <c r="A92" s="2">
        <v>86</v>
      </c>
      <c r="B92" s="35" t="s">
        <v>253</v>
      </c>
      <c r="C92" s="35" t="s">
        <v>2581</v>
      </c>
      <c r="D92" s="3" t="s">
        <v>2735</v>
      </c>
      <c r="E92" s="3" t="s">
        <v>2745</v>
      </c>
      <c r="F92" s="4" t="s">
        <v>327</v>
      </c>
      <c r="G92" s="105"/>
      <c r="H92" s="105"/>
      <c r="I92" s="133" t="s">
        <v>48</v>
      </c>
      <c r="J92" s="133"/>
      <c r="K92" s="105"/>
      <c r="L92" s="105"/>
      <c r="M92" s="105"/>
      <c r="N92" s="68" t="s">
        <v>2752</v>
      </c>
      <c r="O92" s="6" t="s">
        <v>223</v>
      </c>
      <c r="P92" s="106">
        <v>45196</v>
      </c>
      <c r="Q92" s="106">
        <v>45196</v>
      </c>
    </row>
    <row r="93" spans="1:17" ht="17.149999999999999" customHeight="1">
      <c r="A93" s="2">
        <v>87</v>
      </c>
      <c r="B93" s="35" t="s">
        <v>253</v>
      </c>
      <c r="C93" s="35" t="s">
        <v>2581</v>
      </c>
      <c r="D93" s="3" t="s">
        <v>2736</v>
      </c>
      <c r="E93" s="3" t="s">
        <v>2746</v>
      </c>
      <c r="F93" s="4" t="s">
        <v>255</v>
      </c>
      <c r="G93" s="105"/>
      <c r="H93" s="105"/>
      <c r="I93" s="133" t="s">
        <v>48</v>
      </c>
      <c r="J93" s="133"/>
      <c r="K93" s="105"/>
      <c r="L93" s="105"/>
      <c r="M93" s="105"/>
      <c r="N93" s="68" t="s">
        <v>2754</v>
      </c>
      <c r="O93" s="6" t="s">
        <v>223</v>
      </c>
      <c r="P93" s="106">
        <v>45199</v>
      </c>
      <c r="Q93" s="106">
        <v>45199</v>
      </c>
    </row>
    <row r="94" spans="1:17" ht="17.149999999999999" customHeight="1">
      <c r="A94" s="2">
        <v>88</v>
      </c>
      <c r="B94" s="35" t="s">
        <v>253</v>
      </c>
      <c r="C94" s="35" t="s">
        <v>2598</v>
      </c>
      <c r="D94" s="2" t="s">
        <v>2755</v>
      </c>
      <c r="E94" s="40" t="s">
        <v>2763</v>
      </c>
      <c r="F94" s="6" t="s">
        <v>256</v>
      </c>
      <c r="G94" s="105"/>
      <c r="H94" s="105"/>
      <c r="I94" s="105"/>
      <c r="J94" s="133"/>
      <c r="K94" s="133" t="s">
        <v>48</v>
      </c>
      <c r="L94" s="105"/>
      <c r="M94" s="105"/>
      <c r="N94" s="40" t="s">
        <v>2771</v>
      </c>
      <c r="O94" s="6" t="s">
        <v>223</v>
      </c>
      <c r="P94" s="94">
        <v>45205</v>
      </c>
      <c r="Q94" s="94">
        <v>45205</v>
      </c>
    </row>
    <row r="95" spans="1:17" ht="17.149999999999999" customHeight="1">
      <c r="A95" s="2">
        <v>89</v>
      </c>
      <c r="B95" s="35" t="s">
        <v>253</v>
      </c>
      <c r="C95" s="35" t="s">
        <v>2598</v>
      </c>
      <c r="D95" s="2" t="s">
        <v>2756</v>
      </c>
      <c r="E95" s="40" t="s">
        <v>2764</v>
      </c>
      <c r="F95" s="6" t="s">
        <v>425</v>
      </c>
      <c r="G95" s="105"/>
      <c r="H95" s="105"/>
      <c r="I95" s="133" t="s">
        <v>48</v>
      </c>
      <c r="J95" s="133"/>
      <c r="K95" s="105"/>
      <c r="L95" s="105"/>
      <c r="M95" s="105"/>
      <c r="N95" s="40" t="s">
        <v>2772</v>
      </c>
      <c r="O95" s="6" t="s">
        <v>223</v>
      </c>
      <c r="P95" s="94">
        <v>45203</v>
      </c>
      <c r="Q95" s="94">
        <v>45203</v>
      </c>
    </row>
    <row r="96" spans="1:17" ht="17.149999999999999" customHeight="1">
      <c r="A96" s="2">
        <v>90</v>
      </c>
      <c r="B96" s="35" t="s">
        <v>253</v>
      </c>
      <c r="C96" s="35" t="s">
        <v>2598</v>
      </c>
      <c r="D96" s="4" t="s">
        <v>2757</v>
      </c>
      <c r="E96" s="3" t="s">
        <v>2765</v>
      </c>
      <c r="F96" s="4" t="s">
        <v>289</v>
      </c>
      <c r="G96" s="105"/>
      <c r="H96" s="105"/>
      <c r="I96" s="133" t="s">
        <v>48</v>
      </c>
      <c r="J96" s="133"/>
      <c r="K96" s="105"/>
      <c r="L96" s="105"/>
      <c r="M96" s="105"/>
      <c r="N96" s="68" t="s">
        <v>2773</v>
      </c>
      <c r="O96" s="6" t="s">
        <v>223</v>
      </c>
      <c r="P96" s="1120">
        <v>45208</v>
      </c>
      <c r="Q96" s="1120">
        <v>45208</v>
      </c>
    </row>
    <row r="97" spans="1:17" ht="17.149999999999999" customHeight="1">
      <c r="A97" s="2">
        <v>91</v>
      </c>
      <c r="B97" s="35" t="s">
        <v>253</v>
      </c>
      <c r="C97" s="35" t="s">
        <v>2598</v>
      </c>
      <c r="D97" s="4" t="s">
        <v>2758</v>
      </c>
      <c r="E97" s="3" t="s">
        <v>2766</v>
      </c>
      <c r="F97" s="4" t="s">
        <v>326</v>
      </c>
      <c r="G97" s="105"/>
      <c r="H97" s="105"/>
      <c r="I97" s="133" t="s">
        <v>48</v>
      </c>
      <c r="J97" s="133"/>
      <c r="K97" s="105"/>
      <c r="L97" s="105"/>
      <c r="M97" s="105"/>
      <c r="N97" s="68" t="s">
        <v>2774</v>
      </c>
      <c r="O97" s="6" t="s">
        <v>223</v>
      </c>
      <c r="P97" s="1120"/>
      <c r="Q97" s="1120"/>
    </row>
    <row r="98" spans="1:17" ht="17.149999999999999" customHeight="1">
      <c r="A98" s="2">
        <v>92</v>
      </c>
      <c r="B98" s="35" t="s">
        <v>253</v>
      </c>
      <c r="C98" s="35" t="s">
        <v>2598</v>
      </c>
      <c r="D98" s="3" t="s">
        <v>2759</v>
      </c>
      <c r="E98" s="3" t="s">
        <v>2767</v>
      </c>
      <c r="F98" s="4" t="s">
        <v>288</v>
      </c>
      <c r="G98" s="105"/>
      <c r="H98" s="105"/>
      <c r="I98" s="133" t="s">
        <v>48</v>
      </c>
      <c r="J98" s="133"/>
      <c r="K98" s="105"/>
      <c r="L98" s="105"/>
      <c r="M98" s="105"/>
      <c r="N98" s="68" t="s">
        <v>2775</v>
      </c>
      <c r="O98" s="6" t="s">
        <v>223</v>
      </c>
      <c r="P98" s="106">
        <v>45211</v>
      </c>
      <c r="Q98" s="106">
        <v>45211</v>
      </c>
    </row>
    <row r="99" spans="1:17" ht="17.149999999999999" customHeight="1">
      <c r="A99" s="2">
        <v>93</v>
      </c>
      <c r="B99" s="35" t="s">
        <v>253</v>
      </c>
      <c r="C99" s="35" t="s">
        <v>2598</v>
      </c>
      <c r="D99" s="3" t="s">
        <v>2760</v>
      </c>
      <c r="E99" s="3" t="s">
        <v>2768</v>
      </c>
      <c r="F99" s="4" t="s">
        <v>288</v>
      </c>
      <c r="G99" s="133" t="s">
        <v>48</v>
      </c>
      <c r="H99" s="105"/>
      <c r="I99" s="105"/>
      <c r="J99" s="133"/>
      <c r="K99" s="105"/>
      <c r="L99" s="105"/>
      <c r="M99" s="105"/>
      <c r="N99" s="68" t="s">
        <v>2774</v>
      </c>
      <c r="O99" s="6" t="s">
        <v>223</v>
      </c>
      <c r="P99" s="106" t="s">
        <v>2780</v>
      </c>
      <c r="Q99" s="106" t="s">
        <v>2780</v>
      </c>
    </row>
    <row r="100" spans="1:17" ht="17.149999999999999" customHeight="1">
      <c r="A100" s="2">
        <v>94</v>
      </c>
      <c r="B100" s="35" t="s">
        <v>253</v>
      </c>
      <c r="C100" s="35" t="s">
        <v>2598</v>
      </c>
      <c r="D100" s="3" t="s">
        <v>322</v>
      </c>
      <c r="E100" s="3" t="s">
        <v>310</v>
      </c>
      <c r="F100" s="4" t="s">
        <v>289</v>
      </c>
      <c r="G100" s="133" t="s">
        <v>48</v>
      </c>
      <c r="H100" s="105"/>
      <c r="I100" s="105"/>
      <c r="J100" s="133"/>
      <c r="K100" s="105"/>
      <c r="L100" s="105"/>
      <c r="M100" s="105"/>
      <c r="N100" s="68" t="s">
        <v>2776</v>
      </c>
      <c r="O100" s="6" t="s">
        <v>223</v>
      </c>
      <c r="P100" s="106">
        <v>45218</v>
      </c>
      <c r="Q100" s="106">
        <v>45218</v>
      </c>
    </row>
    <row r="101" spans="1:17" ht="17.149999999999999" customHeight="1">
      <c r="A101" s="2">
        <v>95</v>
      </c>
      <c r="B101" s="35" t="s">
        <v>253</v>
      </c>
      <c r="C101" s="35" t="s">
        <v>2598</v>
      </c>
      <c r="D101" s="3" t="s">
        <v>2761</v>
      </c>
      <c r="E101" s="3" t="s">
        <v>2769</v>
      </c>
      <c r="F101" s="4" t="s">
        <v>260</v>
      </c>
      <c r="G101" s="105"/>
      <c r="H101" s="105"/>
      <c r="I101" s="133" t="s">
        <v>48</v>
      </c>
      <c r="J101" s="133"/>
      <c r="K101" s="105"/>
      <c r="L101" s="105"/>
      <c r="M101" s="105"/>
      <c r="N101" s="68" t="s">
        <v>2777</v>
      </c>
      <c r="O101" s="6" t="s">
        <v>223</v>
      </c>
      <c r="P101" s="106">
        <v>45223</v>
      </c>
      <c r="Q101" s="106">
        <v>45223</v>
      </c>
    </row>
    <row r="102" spans="1:17" ht="17.149999999999999" customHeight="1">
      <c r="A102" s="2">
        <v>96</v>
      </c>
      <c r="B102" s="35" t="s">
        <v>253</v>
      </c>
      <c r="C102" s="35" t="s">
        <v>2598</v>
      </c>
      <c r="D102" s="3" t="s">
        <v>2762</v>
      </c>
      <c r="E102" s="3" t="s">
        <v>2770</v>
      </c>
      <c r="F102" s="4" t="s">
        <v>327</v>
      </c>
      <c r="G102" s="105"/>
      <c r="H102" s="105"/>
      <c r="I102" s="133" t="s">
        <v>48</v>
      </c>
      <c r="J102" s="133"/>
      <c r="K102" s="105"/>
      <c r="L102" s="105"/>
      <c r="M102" s="105"/>
      <c r="N102" s="68" t="s">
        <v>2778</v>
      </c>
      <c r="O102" s="6" t="s">
        <v>223</v>
      </c>
      <c r="P102" s="1120">
        <v>45229</v>
      </c>
      <c r="Q102" s="1120">
        <v>45229</v>
      </c>
    </row>
    <row r="103" spans="1:17" ht="17.149999999999999" customHeight="1">
      <c r="A103" s="2">
        <v>97</v>
      </c>
      <c r="B103" s="35" t="s">
        <v>253</v>
      </c>
      <c r="C103" s="35" t="s">
        <v>2598</v>
      </c>
      <c r="D103" s="3" t="s">
        <v>2692</v>
      </c>
      <c r="E103" s="3" t="s">
        <v>2706</v>
      </c>
      <c r="F103" s="4" t="s">
        <v>288</v>
      </c>
      <c r="G103" s="105"/>
      <c r="H103" s="105"/>
      <c r="I103" s="105"/>
      <c r="J103" s="133"/>
      <c r="K103" s="105"/>
      <c r="L103" s="133" t="s">
        <v>48</v>
      </c>
      <c r="M103" s="105"/>
      <c r="N103" s="68" t="s">
        <v>2779</v>
      </c>
      <c r="O103" s="6" t="s">
        <v>223</v>
      </c>
      <c r="P103" s="1120"/>
      <c r="Q103" s="1120"/>
    </row>
    <row r="104" spans="1:17" ht="17.149999999999999" customHeight="1">
      <c r="A104" s="2">
        <v>98</v>
      </c>
      <c r="B104" s="35" t="s">
        <v>253</v>
      </c>
      <c r="C104" s="35" t="s">
        <v>2675</v>
      </c>
      <c r="D104" s="2" t="s">
        <v>2792</v>
      </c>
      <c r="E104" s="40" t="s">
        <v>2781</v>
      </c>
      <c r="F104" s="1153" t="s">
        <v>289</v>
      </c>
      <c r="G104" s="105"/>
      <c r="H104" s="105"/>
      <c r="I104" s="105"/>
      <c r="J104" s="133"/>
      <c r="K104" s="105"/>
      <c r="L104" s="133" t="s">
        <v>48</v>
      </c>
      <c r="M104" s="105"/>
      <c r="N104" s="40" t="s">
        <v>2804</v>
      </c>
      <c r="O104" s="6" t="s">
        <v>223</v>
      </c>
      <c r="P104" s="1152">
        <v>45234</v>
      </c>
      <c r="Q104" s="1152">
        <v>45234</v>
      </c>
    </row>
    <row r="105" spans="1:17" ht="17.149999999999999" customHeight="1">
      <c r="A105" s="2">
        <v>99</v>
      </c>
      <c r="B105" s="35" t="s">
        <v>253</v>
      </c>
      <c r="C105" s="35" t="s">
        <v>2675</v>
      </c>
      <c r="D105" s="2" t="s">
        <v>2793</v>
      </c>
      <c r="E105" s="40" t="s">
        <v>2782</v>
      </c>
      <c r="F105" s="1153"/>
      <c r="G105" s="133" t="s">
        <v>48</v>
      </c>
      <c r="H105" s="105"/>
      <c r="I105" s="105"/>
      <c r="J105" s="133"/>
      <c r="K105" s="105"/>
      <c r="L105" s="105"/>
      <c r="M105" s="105"/>
      <c r="N105" s="40" t="s">
        <v>2804</v>
      </c>
      <c r="O105" s="6" t="s">
        <v>223</v>
      </c>
      <c r="P105" s="1152"/>
      <c r="Q105" s="1152"/>
    </row>
    <row r="106" spans="1:17" ht="17.149999999999999" customHeight="1">
      <c r="A106" s="2">
        <v>100</v>
      </c>
      <c r="B106" s="35" t="s">
        <v>253</v>
      </c>
      <c r="C106" s="35" t="s">
        <v>2675</v>
      </c>
      <c r="D106" s="4" t="s">
        <v>2794</v>
      </c>
      <c r="E106" s="3" t="s">
        <v>2783</v>
      </c>
      <c r="F106" s="4" t="s">
        <v>256</v>
      </c>
      <c r="G106" s="105"/>
      <c r="H106" s="133" t="s">
        <v>48</v>
      </c>
      <c r="I106" s="105"/>
      <c r="J106" s="133"/>
      <c r="K106" s="105"/>
      <c r="L106" s="105"/>
      <c r="M106" s="105"/>
      <c r="N106" s="68" t="s">
        <v>2805</v>
      </c>
      <c r="O106" s="6" t="s">
        <v>223</v>
      </c>
      <c r="P106" s="1120">
        <v>45237</v>
      </c>
      <c r="Q106" s="1120">
        <v>45237</v>
      </c>
    </row>
    <row r="107" spans="1:17" ht="17.149999999999999" customHeight="1">
      <c r="A107" s="2">
        <v>101</v>
      </c>
      <c r="B107" s="35" t="s">
        <v>253</v>
      </c>
      <c r="C107" s="35" t="s">
        <v>2675</v>
      </c>
      <c r="D107" s="4" t="s">
        <v>2795</v>
      </c>
      <c r="E107" s="3" t="s">
        <v>2784</v>
      </c>
      <c r="F107" s="4" t="s">
        <v>288</v>
      </c>
      <c r="G107" s="105"/>
      <c r="H107" s="105"/>
      <c r="I107" s="133" t="s">
        <v>48</v>
      </c>
      <c r="J107" s="133"/>
      <c r="K107" s="105"/>
      <c r="L107" s="105"/>
      <c r="M107" s="105"/>
      <c r="N107" s="68" t="s">
        <v>2805</v>
      </c>
      <c r="O107" s="6" t="s">
        <v>223</v>
      </c>
      <c r="P107" s="1120"/>
      <c r="Q107" s="1120"/>
    </row>
    <row r="108" spans="1:17" ht="17.149999999999999" customHeight="1">
      <c r="A108" s="2">
        <v>102</v>
      </c>
      <c r="B108" s="35" t="s">
        <v>253</v>
      </c>
      <c r="C108" s="35" t="s">
        <v>2675</v>
      </c>
      <c r="D108" s="3" t="s">
        <v>2796</v>
      </c>
      <c r="E108" s="3" t="s">
        <v>2785</v>
      </c>
      <c r="F108" s="4" t="s">
        <v>290</v>
      </c>
      <c r="G108" s="105"/>
      <c r="H108" s="133" t="s">
        <v>48</v>
      </c>
      <c r="I108" s="105"/>
      <c r="J108" s="133"/>
      <c r="K108" s="105"/>
      <c r="L108" s="105"/>
      <c r="M108" s="105"/>
      <c r="N108" s="68" t="s">
        <v>2806</v>
      </c>
      <c r="O108" s="6" t="s">
        <v>223</v>
      </c>
      <c r="P108" s="106">
        <v>45240</v>
      </c>
      <c r="Q108" s="106">
        <v>45240</v>
      </c>
    </row>
    <row r="109" spans="1:17" ht="17.149999999999999" customHeight="1">
      <c r="A109" s="2">
        <v>103</v>
      </c>
      <c r="B109" s="35" t="s">
        <v>253</v>
      </c>
      <c r="C109" s="35" t="s">
        <v>2675</v>
      </c>
      <c r="D109" s="3" t="s">
        <v>2797</v>
      </c>
      <c r="E109" s="3" t="s">
        <v>2786</v>
      </c>
      <c r="F109" s="4" t="s">
        <v>390</v>
      </c>
      <c r="G109" s="105"/>
      <c r="H109" s="105"/>
      <c r="I109" s="133" t="s">
        <v>48</v>
      </c>
      <c r="J109" s="133"/>
      <c r="K109" s="105"/>
      <c r="L109" s="105"/>
      <c r="M109" s="105"/>
      <c r="N109" s="68" t="s">
        <v>2807</v>
      </c>
      <c r="O109" s="6" t="s">
        <v>223</v>
      </c>
      <c r="P109" s="106" t="s">
        <v>2814</v>
      </c>
      <c r="Q109" s="106" t="s">
        <v>2814</v>
      </c>
    </row>
    <row r="110" spans="1:17" ht="17.149999999999999" customHeight="1">
      <c r="A110" s="2">
        <v>104</v>
      </c>
      <c r="B110" s="35" t="s">
        <v>253</v>
      </c>
      <c r="C110" s="35" t="s">
        <v>2675</v>
      </c>
      <c r="D110" s="3" t="s">
        <v>2798</v>
      </c>
      <c r="E110" s="3" t="s">
        <v>2787</v>
      </c>
      <c r="F110" s="4" t="s">
        <v>289</v>
      </c>
      <c r="G110" s="105"/>
      <c r="H110" s="105"/>
      <c r="I110" s="133" t="s">
        <v>48</v>
      </c>
      <c r="J110" s="133"/>
      <c r="K110" s="105"/>
      <c r="L110" s="105"/>
      <c r="M110" s="105"/>
      <c r="N110" s="68" t="s">
        <v>2808</v>
      </c>
      <c r="O110" s="6" t="s">
        <v>223</v>
      </c>
      <c r="P110" s="106">
        <v>45244</v>
      </c>
      <c r="Q110" s="106">
        <v>45244</v>
      </c>
    </row>
    <row r="111" spans="1:17" ht="17.149999999999999" customHeight="1">
      <c r="A111" s="2">
        <v>105</v>
      </c>
      <c r="B111" s="35" t="s">
        <v>253</v>
      </c>
      <c r="C111" s="35" t="s">
        <v>2675</v>
      </c>
      <c r="D111" s="3" t="s">
        <v>2799</v>
      </c>
      <c r="E111" s="3" t="s">
        <v>2788</v>
      </c>
      <c r="F111" s="4" t="s">
        <v>260</v>
      </c>
      <c r="G111" s="105"/>
      <c r="H111" s="105"/>
      <c r="I111" s="133" t="s">
        <v>48</v>
      </c>
      <c r="J111" s="133"/>
      <c r="K111" s="105"/>
      <c r="L111" s="105"/>
      <c r="M111" s="105"/>
      <c r="N111" s="68" t="s">
        <v>2809</v>
      </c>
      <c r="O111" s="6" t="s">
        <v>223</v>
      </c>
      <c r="P111" s="106">
        <v>45247</v>
      </c>
      <c r="Q111" s="106">
        <v>45247</v>
      </c>
    </row>
    <row r="112" spans="1:17" ht="17.149999999999999" customHeight="1">
      <c r="A112" s="2">
        <v>106</v>
      </c>
      <c r="B112" s="35" t="s">
        <v>253</v>
      </c>
      <c r="C112" s="35" t="s">
        <v>2675</v>
      </c>
      <c r="D112" s="3" t="s">
        <v>380</v>
      </c>
      <c r="E112" s="3" t="s">
        <v>389</v>
      </c>
      <c r="F112" s="4" t="s">
        <v>2803</v>
      </c>
      <c r="G112" s="133" t="s">
        <v>48</v>
      </c>
      <c r="H112" s="105"/>
      <c r="I112" s="105"/>
      <c r="J112" s="133"/>
      <c r="K112" s="105"/>
      <c r="L112" s="105"/>
      <c r="M112" s="105"/>
      <c r="N112" s="68" t="s">
        <v>2810</v>
      </c>
      <c r="O112" s="6" t="s">
        <v>223</v>
      </c>
      <c r="P112" s="106">
        <v>45252</v>
      </c>
      <c r="Q112" s="106">
        <v>45252</v>
      </c>
    </row>
    <row r="113" spans="1:17" ht="17.149999999999999" customHeight="1">
      <c r="A113" s="2">
        <v>107</v>
      </c>
      <c r="B113" s="35" t="s">
        <v>253</v>
      </c>
      <c r="C113" s="35" t="s">
        <v>2675</v>
      </c>
      <c r="D113" s="3" t="s">
        <v>2800</v>
      </c>
      <c r="E113" s="3" t="s">
        <v>2789</v>
      </c>
      <c r="F113" s="4" t="s">
        <v>326</v>
      </c>
      <c r="G113" s="105"/>
      <c r="H113" s="133" t="s">
        <v>48</v>
      </c>
      <c r="I113" s="105"/>
      <c r="J113" s="133"/>
      <c r="K113" s="105"/>
      <c r="L113" s="105"/>
      <c r="M113" s="105"/>
      <c r="N113" s="68" t="s">
        <v>2811</v>
      </c>
      <c r="O113" s="6" t="s">
        <v>223</v>
      </c>
      <c r="P113" s="106">
        <v>45255</v>
      </c>
      <c r="Q113" s="106">
        <v>45255</v>
      </c>
    </row>
    <row r="114" spans="1:17" ht="17.149999999999999" customHeight="1">
      <c r="A114" s="2">
        <v>108</v>
      </c>
      <c r="B114" s="35" t="s">
        <v>253</v>
      </c>
      <c r="C114" s="35" t="s">
        <v>2675</v>
      </c>
      <c r="D114" s="3" t="s">
        <v>2801</v>
      </c>
      <c r="E114" s="3" t="s">
        <v>2790</v>
      </c>
      <c r="F114" s="4" t="s">
        <v>256</v>
      </c>
      <c r="G114" s="105"/>
      <c r="H114" s="133" t="s">
        <v>48</v>
      </c>
      <c r="I114" s="105"/>
      <c r="J114" s="133"/>
      <c r="K114" s="105"/>
      <c r="L114" s="105"/>
      <c r="M114" s="105"/>
      <c r="N114" s="68" t="s">
        <v>2812</v>
      </c>
      <c r="O114" s="6" t="s">
        <v>223</v>
      </c>
      <c r="P114" s="1120">
        <v>45259</v>
      </c>
      <c r="Q114" s="1120">
        <v>45259</v>
      </c>
    </row>
    <row r="115" spans="1:17" ht="17.149999999999999" customHeight="1">
      <c r="A115" s="2">
        <v>109</v>
      </c>
      <c r="B115" s="35" t="s">
        <v>253</v>
      </c>
      <c r="C115" s="35" t="s">
        <v>2675</v>
      </c>
      <c r="D115" s="3" t="s">
        <v>2802</v>
      </c>
      <c r="E115" s="3" t="s">
        <v>2791</v>
      </c>
      <c r="F115" s="4" t="s">
        <v>392</v>
      </c>
      <c r="G115" s="105"/>
      <c r="H115" s="105"/>
      <c r="I115" s="105"/>
      <c r="J115" s="133"/>
      <c r="K115" s="105"/>
      <c r="L115" s="105"/>
      <c r="M115" s="105"/>
      <c r="N115" s="68" t="s">
        <v>2813</v>
      </c>
      <c r="O115" s="6" t="s">
        <v>223</v>
      </c>
      <c r="P115" s="1120"/>
      <c r="Q115" s="1120"/>
    </row>
    <row r="116" spans="1:17" ht="17.149999999999999" customHeight="1">
      <c r="A116" s="2">
        <v>110</v>
      </c>
      <c r="B116" s="35" t="s">
        <v>253</v>
      </c>
      <c r="C116" s="35" t="s">
        <v>2689</v>
      </c>
      <c r="D116" s="4" t="s">
        <v>2796</v>
      </c>
      <c r="E116" s="3" t="s">
        <v>3697</v>
      </c>
      <c r="F116" s="4" t="s">
        <v>290</v>
      </c>
      <c r="G116" s="105"/>
      <c r="H116" s="105"/>
      <c r="I116" s="133" t="s">
        <v>48</v>
      </c>
      <c r="J116" s="133"/>
      <c r="K116" s="105"/>
      <c r="L116" s="105"/>
      <c r="M116" s="105"/>
      <c r="N116" s="40" t="s">
        <v>3707</v>
      </c>
      <c r="O116" s="6" t="s">
        <v>223</v>
      </c>
      <c r="P116" s="106">
        <v>45264</v>
      </c>
      <c r="Q116" s="106">
        <v>45264</v>
      </c>
    </row>
    <row r="117" spans="1:17" ht="17.149999999999999" customHeight="1">
      <c r="A117" s="2">
        <v>111</v>
      </c>
      <c r="B117" s="35" t="s">
        <v>253</v>
      </c>
      <c r="C117" s="35" t="s">
        <v>2689</v>
      </c>
      <c r="D117" s="91" t="s">
        <v>3687</v>
      </c>
      <c r="E117" s="208" t="s">
        <v>3698</v>
      </c>
      <c r="F117" s="91" t="s">
        <v>290</v>
      </c>
      <c r="G117" s="207"/>
      <c r="H117" s="207"/>
      <c r="I117" s="133" t="s">
        <v>48</v>
      </c>
      <c r="J117" s="207"/>
      <c r="K117" s="207"/>
      <c r="L117" s="207"/>
      <c r="M117" s="207"/>
      <c r="N117" s="40" t="s">
        <v>3707</v>
      </c>
      <c r="O117" s="6" t="s">
        <v>223</v>
      </c>
      <c r="P117" s="106">
        <v>45264</v>
      </c>
      <c r="Q117" s="106">
        <v>45264</v>
      </c>
    </row>
    <row r="118" spans="1:17" ht="17.149999999999999" customHeight="1">
      <c r="A118" s="2">
        <v>112</v>
      </c>
      <c r="B118" s="35" t="s">
        <v>253</v>
      </c>
      <c r="C118" s="35" t="s">
        <v>2689</v>
      </c>
      <c r="D118" s="91" t="s">
        <v>3688</v>
      </c>
      <c r="E118" s="208" t="s">
        <v>3699</v>
      </c>
      <c r="F118" s="91" t="s">
        <v>360</v>
      </c>
      <c r="G118" s="207"/>
      <c r="H118" s="133" t="s">
        <v>48</v>
      </c>
      <c r="I118" s="207"/>
      <c r="J118" s="207"/>
      <c r="K118" s="207"/>
      <c r="L118" s="207"/>
      <c r="M118" s="207"/>
      <c r="N118" s="91" t="s">
        <v>3708</v>
      </c>
      <c r="O118" s="6" t="s">
        <v>223</v>
      </c>
      <c r="P118" s="94">
        <v>45268</v>
      </c>
      <c r="Q118" s="94">
        <v>45268</v>
      </c>
    </row>
    <row r="119" spans="1:17" ht="17.149999999999999" customHeight="1">
      <c r="A119" s="2">
        <v>113</v>
      </c>
      <c r="B119" s="35" t="s">
        <v>253</v>
      </c>
      <c r="C119" s="35" t="s">
        <v>2689</v>
      </c>
      <c r="D119" s="91" t="s">
        <v>3689</v>
      </c>
      <c r="E119" s="208" t="s">
        <v>3700</v>
      </c>
      <c r="F119" s="91" t="s">
        <v>327</v>
      </c>
      <c r="G119" s="207"/>
      <c r="H119" s="133" t="s">
        <v>48</v>
      </c>
      <c r="I119" s="207"/>
      <c r="J119" s="207"/>
      <c r="K119" s="207"/>
      <c r="L119" s="207"/>
      <c r="M119" s="207"/>
      <c r="N119" s="91" t="s">
        <v>3709</v>
      </c>
      <c r="O119" s="6" t="s">
        <v>223</v>
      </c>
      <c r="P119" s="94">
        <v>45268</v>
      </c>
      <c r="Q119" s="94">
        <v>45268</v>
      </c>
    </row>
    <row r="120" spans="1:17" ht="17.149999999999999" customHeight="1">
      <c r="A120" s="2">
        <v>114</v>
      </c>
      <c r="B120" s="35" t="s">
        <v>253</v>
      </c>
      <c r="C120" s="35" t="s">
        <v>2689</v>
      </c>
      <c r="D120" s="91" t="s">
        <v>3690</v>
      </c>
      <c r="E120" s="208" t="s">
        <v>3701</v>
      </c>
      <c r="F120" s="91" t="s">
        <v>290</v>
      </c>
      <c r="G120" s="207"/>
      <c r="H120" s="133" t="s">
        <v>48</v>
      </c>
      <c r="I120" s="207"/>
      <c r="J120" s="207"/>
      <c r="K120" s="207"/>
      <c r="L120" s="207"/>
      <c r="M120" s="207"/>
      <c r="N120" s="91" t="s">
        <v>3710</v>
      </c>
      <c r="O120" s="6" t="s">
        <v>223</v>
      </c>
      <c r="P120" s="94">
        <v>45272</v>
      </c>
      <c r="Q120" s="94">
        <v>45272</v>
      </c>
    </row>
    <row r="121" spans="1:17" ht="17.149999999999999" customHeight="1">
      <c r="A121" s="2">
        <v>115</v>
      </c>
      <c r="B121" s="35" t="s">
        <v>253</v>
      </c>
      <c r="C121" s="35" t="s">
        <v>2689</v>
      </c>
      <c r="D121" s="91" t="s">
        <v>3691</v>
      </c>
      <c r="E121" s="208" t="s">
        <v>3702</v>
      </c>
      <c r="F121" s="91" t="s">
        <v>326</v>
      </c>
      <c r="G121" s="207"/>
      <c r="H121" s="207"/>
      <c r="I121" s="207"/>
      <c r="J121" s="207"/>
      <c r="K121" s="207"/>
      <c r="L121" s="207"/>
      <c r="M121" s="133" t="s">
        <v>48</v>
      </c>
      <c r="N121" s="91" t="s">
        <v>3711</v>
      </c>
      <c r="O121" s="6" t="s">
        <v>223</v>
      </c>
      <c r="P121" s="94">
        <v>45275</v>
      </c>
      <c r="Q121" s="94">
        <v>45275</v>
      </c>
    </row>
    <row r="122" spans="1:17" ht="17.149999999999999" customHeight="1">
      <c r="A122" s="2">
        <v>116</v>
      </c>
      <c r="B122" s="35" t="s">
        <v>253</v>
      </c>
      <c r="C122" s="35" t="s">
        <v>2689</v>
      </c>
      <c r="D122" s="91" t="s">
        <v>3692</v>
      </c>
      <c r="E122" s="208" t="s">
        <v>3703</v>
      </c>
      <c r="F122" s="91" t="s">
        <v>288</v>
      </c>
      <c r="G122" s="207"/>
      <c r="H122" s="207"/>
      <c r="I122" s="133" t="s">
        <v>48</v>
      </c>
      <c r="J122" s="207"/>
      <c r="K122" s="207"/>
      <c r="L122" s="207"/>
      <c r="M122" s="207"/>
      <c r="N122" s="91" t="s">
        <v>3712</v>
      </c>
      <c r="O122" s="6" t="s">
        <v>223</v>
      </c>
      <c r="P122" s="94">
        <v>45278</v>
      </c>
      <c r="Q122" s="94">
        <v>45278</v>
      </c>
    </row>
    <row r="123" spans="1:17" ht="17.149999999999999" customHeight="1">
      <c r="A123" s="2">
        <v>117</v>
      </c>
      <c r="B123" s="35" t="s">
        <v>253</v>
      </c>
      <c r="C123" s="35" t="s">
        <v>2689</v>
      </c>
      <c r="D123" s="91" t="s">
        <v>3693</v>
      </c>
      <c r="E123" s="208" t="s">
        <v>3704</v>
      </c>
      <c r="F123" s="91" t="s">
        <v>288</v>
      </c>
      <c r="G123" s="207"/>
      <c r="H123" s="207"/>
      <c r="I123" s="207"/>
      <c r="J123" s="207"/>
      <c r="K123" s="207"/>
      <c r="L123" s="207"/>
      <c r="M123" s="133" t="s">
        <v>48</v>
      </c>
      <c r="N123" s="91" t="s">
        <v>3713</v>
      </c>
      <c r="O123" s="6" t="s">
        <v>223</v>
      </c>
      <c r="P123" s="94">
        <v>45282</v>
      </c>
      <c r="Q123" s="94">
        <v>45282</v>
      </c>
    </row>
    <row r="124" spans="1:17" ht="17.149999999999999" customHeight="1">
      <c r="A124" s="2">
        <v>118</v>
      </c>
      <c r="B124" s="35" t="s">
        <v>253</v>
      </c>
      <c r="C124" s="35" t="s">
        <v>2689</v>
      </c>
      <c r="D124" s="91" t="s">
        <v>3694</v>
      </c>
      <c r="E124" s="208" t="s">
        <v>3705</v>
      </c>
      <c r="F124" s="91" t="s">
        <v>424</v>
      </c>
      <c r="G124" s="207"/>
      <c r="H124" s="207"/>
      <c r="I124" s="133" t="s">
        <v>48</v>
      </c>
      <c r="J124" s="207"/>
      <c r="K124" s="207"/>
      <c r="L124" s="207"/>
      <c r="M124" s="207"/>
      <c r="N124" s="91" t="s">
        <v>3714</v>
      </c>
      <c r="O124" s="6" t="s">
        <v>223</v>
      </c>
      <c r="P124" s="94">
        <v>45286</v>
      </c>
      <c r="Q124" s="94">
        <v>45286</v>
      </c>
    </row>
    <row r="125" spans="1:17" ht="17.149999999999999" customHeight="1">
      <c r="A125" s="2">
        <v>119</v>
      </c>
      <c r="B125" s="35" t="s">
        <v>253</v>
      </c>
      <c r="C125" s="35" t="s">
        <v>2689</v>
      </c>
      <c r="D125" s="91" t="s">
        <v>3695</v>
      </c>
      <c r="E125" s="208" t="s">
        <v>307</v>
      </c>
      <c r="F125" s="91" t="s">
        <v>290</v>
      </c>
      <c r="G125" s="133" t="s">
        <v>48</v>
      </c>
      <c r="H125" s="207"/>
      <c r="I125" s="207"/>
      <c r="J125" s="207"/>
      <c r="K125" s="207"/>
      <c r="L125" s="207"/>
      <c r="M125" s="207"/>
      <c r="N125" s="91" t="s">
        <v>3715</v>
      </c>
      <c r="O125" s="6" t="s">
        <v>223</v>
      </c>
      <c r="P125" s="94">
        <v>45289</v>
      </c>
      <c r="Q125" s="94">
        <v>45289</v>
      </c>
    </row>
    <row r="126" spans="1:17" ht="17.149999999999999" customHeight="1">
      <c r="A126" s="2">
        <v>120</v>
      </c>
      <c r="B126" s="35" t="s">
        <v>253</v>
      </c>
      <c r="C126" s="35" t="s">
        <v>2689</v>
      </c>
      <c r="D126" s="91" t="s">
        <v>3696</v>
      </c>
      <c r="E126" s="208" t="s">
        <v>3706</v>
      </c>
      <c r="F126" s="91" t="s">
        <v>290</v>
      </c>
      <c r="G126" s="133" t="s">
        <v>48</v>
      </c>
      <c r="H126" s="207"/>
      <c r="I126" s="207"/>
      <c r="J126" s="207"/>
      <c r="K126" s="207"/>
      <c r="L126" s="207"/>
      <c r="M126" s="207"/>
      <c r="N126" s="91"/>
      <c r="O126" s="6" t="s">
        <v>223</v>
      </c>
      <c r="P126" s="94">
        <v>45289</v>
      </c>
      <c r="Q126" s="94">
        <v>45289</v>
      </c>
    </row>
    <row r="127" spans="1:17">
      <c r="H127" t="s">
        <v>4235</v>
      </c>
    </row>
    <row r="129" spans="3:18">
      <c r="D129" s="310" t="s">
        <v>4225</v>
      </c>
    </row>
    <row r="130" spans="3:18">
      <c r="D130">
        <v>3</v>
      </c>
      <c r="E130" t="s">
        <v>2433</v>
      </c>
      <c r="F130" t="s">
        <v>2581</v>
      </c>
      <c r="G130" t="s">
        <v>2675</v>
      </c>
      <c r="H130" t="s">
        <v>2580</v>
      </c>
      <c r="I130" t="s">
        <v>2689</v>
      </c>
      <c r="J130" t="s">
        <v>2435</v>
      </c>
      <c r="K130" t="s">
        <v>2436</v>
      </c>
      <c r="L130" t="s">
        <v>2430</v>
      </c>
      <c r="M130" t="s">
        <v>2431</v>
      </c>
      <c r="N130" t="s">
        <v>2434</v>
      </c>
      <c r="O130" t="s">
        <v>2432</v>
      </c>
      <c r="P130" t="s">
        <v>2598</v>
      </c>
      <c r="Q130" t="s">
        <v>4226</v>
      </c>
      <c r="R130" t="s">
        <v>4227</v>
      </c>
    </row>
    <row r="131" spans="3:18">
      <c r="C131" t="s">
        <v>4228</v>
      </c>
      <c r="D131">
        <v>1</v>
      </c>
      <c r="E131">
        <v>11</v>
      </c>
      <c r="F131">
        <v>10</v>
      </c>
      <c r="G131">
        <v>12</v>
      </c>
      <c r="H131">
        <v>14</v>
      </c>
      <c r="I131">
        <v>11</v>
      </c>
      <c r="J131">
        <v>5</v>
      </c>
      <c r="K131">
        <v>11</v>
      </c>
      <c r="L131">
        <v>5</v>
      </c>
      <c r="M131">
        <v>10</v>
      </c>
      <c r="N131">
        <v>12</v>
      </c>
      <c r="O131">
        <v>9</v>
      </c>
      <c r="P131">
        <v>10</v>
      </c>
      <c r="R131">
        <v>121</v>
      </c>
    </row>
  </sheetData>
  <mergeCells count="58">
    <mergeCell ref="Q114:Q115"/>
    <mergeCell ref="Q88:Q89"/>
    <mergeCell ref="Q96:Q97"/>
    <mergeCell ref="Q102:Q103"/>
    <mergeCell ref="Q104:Q105"/>
    <mergeCell ref="P106:P107"/>
    <mergeCell ref="P114:P115"/>
    <mergeCell ref="Q9:Q10"/>
    <mergeCell ref="Q13:Q14"/>
    <mergeCell ref="Q24:Q25"/>
    <mergeCell ref="Q38:Q39"/>
    <mergeCell ref="Q49:Q50"/>
    <mergeCell ref="Q53:Q54"/>
    <mergeCell ref="Q59:Q60"/>
    <mergeCell ref="Q68:Q69"/>
    <mergeCell ref="Q70:Q71"/>
    <mergeCell ref="Q74:Q75"/>
    <mergeCell ref="Q77:Q79"/>
    <mergeCell ref="Q86:Q87"/>
    <mergeCell ref="Q106:Q107"/>
    <mergeCell ref="P102:P103"/>
    <mergeCell ref="P104:P105"/>
    <mergeCell ref="P88:P89"/>
    <mergeCell ref="P96:P97"/>
    <mergeCell ref="F88:F89"/>
    <mergeCell ref="F104:F105"/>
    <mergeCell ref="N77:N79"/>
    <mergeCell ref="D74:D75"/>
    <mergeCell ref="E74:E75"/>
    <mergeCell ref="P74:P75"/>
    <mergeCell ref="F74:F75"/>
    <mergeCell ref="P77:P79"/>
    <mergeCell ref="P86:P87"/>
    <mergeCell ref="P59:P60"/>
    <mergeCell ref="P68:P69"/>
    <mergeCell ref="P70:P71"/>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 ref="N70:N71"/>
    <mergeCell ref="P38:P39"/>
    <mergeCell ref="P49:P50"/>
    <mergeCell ref="P53:P54"/>
    <mergeCell ref="P9:P10"/>
    <mergeCell ref="P13:P14"/>
    <mergeCell ref="P24:P25"/>
  </mergeCells>
  <pageMargins left="0.7" right="0.7" top="0.75" bottom="0.75" header="0.3" footer="0.3"/>
  <pageSetup paperSize="9" orientation="portrait" horizontalDpi="360" verticalDpi="36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5"/>
  <sheetViews>
    <sheetView workbookViewId="0">
      <selection activeCell="A3" sqref="A3:Q21"/>
    </sheetView>
  </sheetViews>
  <sheetFormatPr defaultRowHeight="14.5"/>
  <cols>
    <col min="1" max="1" width="3.453125" bestFit="1" customWidth="1"/>
    <col min="2" max="2" width="11.1796875" bestFit="1" customWidth="1"/>
    <col min="3" max="3" width="9.81640625" bestFit="1" customWidth="1"/>
    <col min="4" max="4" width="18.54296875" bestFit="1" customWidth="1"/>
    <col min="5" max="5" width="15.26953125" bestFit="1" customWidth="1"/>
    <col min="6" max="6" width="17.54296875" bestFit="1" customWidth="1"/>
    <col min="7" max="8" width="11" bestFit="1" customWidth="1"/>
    <col min="9" max="9" width="9.453125" bestFit="1" customWidth="1"/>
    <col min="10" max="11" width="12.1796875" bestFit="1" customWidth="1"/>
    <col min="12" max="12" width="11.453125" customWidth="1"/>
    <col min="13" max="13" width="26" customWidth="1"/>
    <col min="14" max="14" width="52.1796875" bestFit="1" customWidth="1"/>
    <col min="16" max="16" width="15.7265625" bestFit="1" customWidth="1"/>
    <col min="17" max="17" width="17.269531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212</v>
      </c>
      <c r="C7" s="35" t="s">
        <v>2434</v>
      </c>
      <c r="D7" s="209" t="s">
        <v>191</v>
      </c>
      <c r="E7" s="4">
        <v>15050020056</v>
      </c>
      <c r="F7" s="52" t="s">
        <v>192</v>
      </c>
      <c r="G7" s="189"/>
      <c r="H7" s="133" t="s">
        <v>48</v>
      </c>
      <c r="I7" s="130"/>
      <c r="J7" s="131"/>
      <c r="K7" s="189"/>
      <c r="L7" s="189"/>
      <c r="M7" s="132"/>
      <c r="N7" s="6" t="s">
        <v>2040</v>
      </c>
      <c r="O7" s="6" t="s">
        <v>223</v>
      </c>
      <c r="P7" s="106">
        <v>44998</v>
      </c>
      <c r="Q7" s="106">
        <v>44998</v>
      </c>
    </row>
    <row r="8" spans="1:17">
      <c r="A8" s="2">
        <v>2</v>
      </c>
      <c r="B8" s="35" t="s">
        <v>212</v>
      </c>
      <c r="C8" s="35" t="s">
        <v>2432</v>
      </c>
      <c r="D8" s="209" t="s">
        <v>193</v>
      </c>
      <c r="E8" s="4">
        <v>15010031072</v>
      </c>
      <c r="F8" s="52" t="s">
        <v>194</v>
      </c>
      <c r="G8" s="189"/>
      <c r="H8" s="133" t="s">
        <v>48</v>
      </c>
      <c r="I8" s="133"/>
      <c r="J8" s="189"/>
      <c r="K8" s="133"/>
      <c r="L8" s="189"/>
      <c r="M8" s="132"/>
      <c r="N8" s="6" t="s">
        <v>2041</v>
      </c>
      <c r="O8" s="6" t="s">
        <v>223</v>
      </c>
      <c r="P8" s="106">
        <v>45062</v>
      </c>
      <c r="Q8" s="106">
        <v>45062</v>
      </c>
    </row>
    <row r="9" spans="1:17">
      <c r="A9" s="2">
        <f t="shared" ref="A9:A21" si="0">A8+1</f>
        <v>3</v>
      </c>
      <c r="B9" s="35" t="s">
        <v>212</v>
      </c>
      <c r="C9" s="35" t="s">
        <v>2431</v>
      </c>
      <c r="D9" s="6" t="s">
        <v>195</v>
      </c>
      <c r="E9" s="6">
        <v>15010020180</v>
      </c>
      <c r="F9" s="6" t="s">
        <v>200</v>
      </c>
      <c r="G9" s="189"/>
      <c r="H9" s="133" t="s">
        <v>48</v>
      </c>
      <c r="I9" s="133"/>
      <c r="J9" s="189"/>
      <c r="K9" s="133"/>
      <c r="L9" s="189"/>
      <c r="M9" s="132"/>
      <c r="N9" s="6" t="s">
        <v>205</v>
      </c>
      <c r="O9" s="6" t="s">
        <v>223</v>
      </c>
      <c r="P9" s="106">
        <v>45087</v>
      </c>
      <c r="Q9" s="106">
        <v>45087</v>
      </c>
    </row>
    <row r="10" spans="1:17">
      <c r="A10" s="2">
        <f t="shared" si="0"/>
        <v>4</v>
      </c>
      <c r="B10" s="35" t="s">
        <v>212</v>
      </c>
      <c r="C10" s="35" t="s">
        <v>2431</v>
      </c>
      <c r="D10" s="6" t="s">
        <v>196</v>
      </c>
      <c r="E10" s="6">
        <v>15020010271</v>
      </c>
      <c r="F10" s="6" t="s">
        <v>201</v>
      </c>
      <c r="G10" s="189"/>
      <c r="H10" s="133" t="s">
        <v>48</v>
      </c>
      <c r="I10" s="133"/>
      <c r="J10" s="189"/>
      <c r="K10" s="189"/>
      <c r="L10" s="189"/>
      <c r="M10" s="132"/>
      <c r="N10" s="6" t="s">
        <v>206</v>
      </c>
      <c r="O10" s="6" t="s">
        <v>223</v>
      </c>
      <c r="P10" s="106">
        <v>45087</v>
      </c>
      <c r="Q10" s="106">
        <v>45087</v>
      </c>
    </row>
    <row r="11" spans="1:17">
      <c r="A11" s="2">
        <f t="shared" si="0"/>
        <v>5</v>
      </c>
      <c r="B11" s="35" t="s">
        <v>212</v>
      </c>
      <c r="C11" s="35" t="s">
        <v>2431</v>
      </c>
      <c r="D11" s="6" t="s">
        <v>197</v>
      </c>
      <c r="E11" s="6">
        <v>15020020232</v>
      </c>
      <c r="F11" s="6" t="s">
        <v>202</v>
      </c>
      <c r="G11" s="189"/>
      <c r="H11" s="133" t="s">
        <v>48</v>
      </c>
      <c r="I11" s="133"/>
      <c r="J11" s="133"/>
      <c r="K11" s="189"/>
      <c r="L11" s="189"/>
      <c r="M11" s="132"/>
      <c r="N11" s="6" t="s">
        <v>1895</v>
      </c>
      <c r="O11" s="6" t="s">
        <v>223</v>
      </c>
      <c r="P11" s="106">
        <v>45087</v>
      </c>
      <c r="Q11" s="106">
        <v>45087</v>
      </c>
    </row>
    <row r="12" spans="1:17">
      <c r="A12" s="2">
        <f t="shared" si="0"/>
        <v>6</v>
      </c>
      <c r="B12" s="35" t="s">
        <v>212</v>
      </c>
      <c r="C12" s="35" t="s">
        <v>2431</v>
      </c>
      <c r="D12" s="6" t="s">
        <v>198</v>
      </c>
      <c r="E12" s="6">
        <v>15050040029</v>
      </c>
      <c r="F12" s="6" t="s">
        <v>203</v>
      </c>
      <c r="G12" s="189"/>
      <c r="H12" s="133" t="s">
        <v>48</v>
      </c>
      <c r="I12" s="133"/>
      <c r="J12" s="189"/>
      <c r="K12" s="189"/>
      <c r="L12" s="189"/>
      <c r="M12" s="132"/>
      <c r="N12" s="6" t="s">
        <v>204</v>
      </c>
      <c r="O12" s="6" t="s">
        <v>223</v>
      </c>
      <c r="P12" s="106">
        <v>45087</v>
      </c>
      <c r="Q12" s="106">
        <v>45087</v>
      </c>
    </row>
    <row r="13" spans="1:17">
      <c r="A13" s="2">
        <f t="shared" si="0"/>
        <v>7</v>
      </c>
      <c r="B13" s="35" t="s">
        <v>212</v>
      </c>
      <c r="C13" s="35" t="s">
        <v>2431</v>
      </c>
      <c r="D13" s="209" t="s">
        <v>199</v>
      </c>
      <c r="E13" s="4">
        <v>15010020175</v>
      </c>
      <c r="F13" s="6" t="s">
        <v>200</v>
      </c>
      <c r="G13" s="189"/>
      <c r="H13" s="133" t="s">
        <v>48</v>
      </c>
      <c r="I13" s="133"/>
      <c r="J13" s="189"/>
      <c r="K13" s="189"/>
      <c r="L13" s="189"/>
      <c r="M13" s="132"/>
      <c r="N13" s="6" t="s">
        <v>2074</v>
      </c>
      <c r="O13" s="6" t="s">
        <v>223</v>
      </c>
      <c r="P13" s="106">
        <v>45090</v>
      </c>
      <c r="Q13" s="106">
        <v>45090</v>
      </c>
    </row>
    <row r="14" spans="1:17">
      <c r="A14" s="2">
        <f t="shared" si="0"/>
        <v>8</v>
      </c>
      <c r="B14" s="35" t="s">
        <v>212</v>
      </c>
      <c r="C14" s="35" t="s">
        <v>2430</v>
      </c>
      <c r="D14" s="6" t="s">
        <v>207</v>
      </c>
      <c r="E14" s="6">
        <v>15020060125</v>
      </c>
      <c r="F14" s="6" t="s">
        <v>210</v>
      </c>
      <c r="G14" s="132"/>
      <c r="H14" s="132"/>
      <c r="I14" s="133"/>
      <c r="J14" s="134"/>
      <c r="K14" s="133" t="s">
        <v>48</v>
      </c>
      <c r="L14" s="132"/>
      <c r="M14" s="132"/>
      <c r="N14" s="57" t="s">
        <v>211</v>
      </c>
      <c r="O14" s="6" t="s">
        <v>223</v>
      </c>
      <c r="P14" s="106">
        <v>45117</v>
      </c>
      <c r="Q14" s="1135">
        <v>45120</v>
      </c>
    </row>
    <row r="15" spans="1:17">
      <c r="A15" s="2">
        <f t="shared" si="0"/>
        <v>9</v>
      </c>
      <c r="B15" s="35" t="s">
        <v>212</v>
      </c>
      <c r="C15" s="35" t="s">
        <v>2430</v>
      </c>
      <c r="D15" s="6" t="s">
        <v>208</v>
      </c>
      <c r="E15" s="6">
        <v>15020010170</v>
      </c>
      <c r="F15" s="6" t="s">
        <v>201</v>
      </c>
      <c r="G15" s="132"/>
      <c r="H15" s="135"/>
      <c r="I15" s="133"/>
      <c r="J15" s="132"/>
      <c r="K15" s="133" t="s">
        <v>48</v>
      </c>
      <c r="L15" s="132"/>
      <c r="M15" s="132"/>
      <c r="N15" s="57" t="s">
        <v>211</v>
      </c>
      <c r="O15" s="6" t="s">
        <v>223</v>
      </c>
      <c r="P15" s="106">
        <v>45118</v>
      </c>
      <c r="Q15" s="1135"/>
    </row>
    <row r="16" spans="1:17">
      <c r="A16" s="2">
        <f t="shared" si="0"/>
        <v>10</v>
      </c>
      <c r="B16" s="35" t="s">
        <v>212</v>
      </c>
      <c r="C16" s="35" t="s">
        <v>2430</v>
      </c>
      <c r="D16" s="6" t="s">
        <v>209</v>
      </c>
      <c r="E16" s="6">
        <v>15020010005</v>
      </c>
      <c r="F16" s="6" t="s">
        <v>201</v>
      </c>
      <c r="G16" s="132"/>
      <c r="H16" s="132"/>
      <c r="I16" s="133"/>
      <c r="J16" s="132"/>
      <c r="K16" s="133" t="s">
        <v>48</v>
      </c>
      <c r="L16" s="132"/>
      <c r="M16" s="132"/>
      <c r="N16" s="57" t="s">
        <v>211</v>
      </c>
      <c r="O16" s="6" t="s">
        <v>223</v>
      </c>
      <c r="P16" s="106">
        <v>45119</v>
      </c>
      <c r="Q16" s="1135"/>
    </row>
    <row r="17" spans="1:17">
      <c r="A17" s="2">
        <f t="shared" si="0"/>
        <v>11</v>
      </c>
      <c r="B17" s="35" t="s">
        <v>212</v>
      </c>
      <c r="C17" s="35" t="s">
        <v>2581</v>
      </c>
      <c r="D17" s="7" t="s">
        <v>2954</v>
      </c>
      <c r="E17" s="210" t="s">
        <v>2955</v>
      </c>
      <c r="F17" s="6" t="s">
        <v>2956</v>
      </c>
      <c r="G17" s="105"/>
      <c r="H17" s="133"/>
      <c r="I17" s="133"/>
      <c r="J17" s="105"/>
      <c r="K17" s="133" t="s">
        <v>48</v>
      </c>
      <c r="L17" s="105"/>
      <c r="M17" s="132" t="s">
        <v>2956</v>
      </c>
      <c r="N17" s="6" t="s">
        <v>2957</v>
      </c>
      <c r="O17" s="6" t="s">
        <v>2958</v>
      </c>
      <c r="P17" s="211">
        <v>45174</v>
      </c>
      <c r="Q17" s="212">
        <v>45183</v>
      </c>
    </row>
    <row r="18" spans="1:17">
      <c r="A18" s="2">
        <f t="shared" si="0"/>
        <v>12</v>
      </c>
      <c r="B18" s="35" t="s">
        <v>212</v>
      </c>
      <c r="C18" s="35" t="s">
        <v>2598</v>
      </c>
      <c r="D18" s="7" t="s">
        <v>2959</v>
      </c>
      <c r="E18" s="210" t="s">
        <v>2960</v>
      </c>
      <c r="F18" s="6" t="s">
        <v>2961</v>
      </c>
      <c r="G18" s="133"/>
      <c r="H18" s="133"/>
      <c r="I18" s="133"/>
      <c r="J18" s="133"/>
      <c r="K18" s="133" t="s">
        <v>48</v>
      </c>
      <c r="L18" s="105"/>
      <c r="M18" s="132" t="s">
        <v>2962</v>
      </c>
      <c r="N18" s="6" t="s">
        <v>2963</v>
      </c>
      <c r="O18" s="6" t="s">
        <v>2958</v>
      </c>
      <c r="P18" s="211" t="s">
        <v>2964</v>
      </c>
      <c r="Q18" s="211" t="s">
        <v>2965</v>
      </c>
    </row>
    <row r="19" spans="1:17">
      <c r="A19" s="2">
        <f t="shared" si="0"/>
        <v>13</v>
      </c>
      <c r="B19" s="35" t="s">
        <v>212</v>
      </c>
      <c r="C19" s="35" t="s">
        <v>2598</v>
      </c>
      <c r="D19" s="7" t="s">
        <v>2966</v>
      </c>
      <c r="E19" s="210" t="s">
        <v>2967</v>
      </c>
      <c r="F19" s="6" t="s">
        <v>2968</v>
      </c>
      <c r="G19" s="133"/>
      <c r="H19" s="133"/>
      <c r="I19" s="133"/>
      <c r="J19" s="105"/>
      <c r="K19" s="133" t="s">
        <v>48</v>
      </c>
      <c r="L19" s="105"/>
      <c r="M19" s="132" t="s">
        <v>2969</v>
      </c>
      <c r="N19" s="6" t="s">
        <v>2963</v>
      </c>
      <c r="O19" s="6" t="s">
        <v>2958</v>
      </c>
      <c r="P19" s="211" t="s">
        <v>2970</v>
      </c>
      <c r="Q19" s="211" t="s">
        <v>2965</v>
      </c>
    </row>
    <row r="20" spans="1:17">
      <c r="A20" s="2">
        <f t="shared" si="0"/>
        <v>14</v>
      </c>
      <c r="B20" s="35" t="s">
        <v>212</v>
      </c>
      <c r="C20" s="35" t="s">
        <v>2675</v>
      </c>
      <c r="D20" s="7" t="s">
        <v>1980</v>
      </c>
      <c r="E20" s="44">
        <v>15010010441</v>
      </c>
      <c r="F20" s="6" t="s">
        <v>2968</v>
      </c>
      <c r="G20" s="133"/>
      <c r="H20" s="133"/>
      <c r="I20" s="133"/>
      <c r="J20" s="105"/>
      <c r="K20" s="133" t="s">
        <v>48</v>
      </c>
      <c r="L20" s="133"/>
      <c r="M20" s="132" t="s">
        <v>2969</v>
      </c>
      <c r="N20" s="6" t="s">
        <v>2963</v>
      </c>
      <c r="O20" s="6" t="s">
        <v>2958</v>
      </c>
      <c r="P20" s="211">
        <v>45236</v>
      </c>
      <c r="Q20" s="211">
        <v>45248</v>
      </c>
    </row>
    <row r="21" spans="1:17">
      <c r="A21" s="2">
        <f t="shared" si="0"/>
        <v>15</v>
      </c>
      <c r="B21" s="35" t="s">
        <v>212</v>
      </c>
      <c r="C21" s="35" t="s">
        <v>2675</v>
      </c>
      <c r="D21" s="7" t="s">
        <v>2971</v>
      </c>
      <c r="E21" s="210" t="s">
        <v>2972</v>
      </c>
      <c r="F21" s="6" t="s">
        <v>2973</v>
      </c>
      <c r="G21" s="133"/>
      <c r="H21" s="105"/>
      <c r="I21" s="133"/>
      <c r="J21" s="105"/>
      <c r="K21" s="133" t="s">
        <v>48</v>
      </c>
      <c r="L21" s="133"/>
      <c r="M21" s="132" t="s">
        <v>2973</v>
      </c>
      <c r="N21" s="6" t="s">
        <v>2963</v>
      </c>
      <c r="O21" s="6" t="s">
        <v>2958</v>
      </c>
      <c r="P21" s="211">
        <v>45240</v>
      </c>
      <c r="Q21" s="211">
        <v>45248</v>
      </c>
    </row>
    <row r="23" spans="1:17">
      <c r="E23" s="310" t="s">
        <v>4225</v>
      </c>
    </row>
    <row r="24" spans="1:17">
      <c r="E24" t="s">
        <v>2581</v>
      </c>
      <c r="F24" t="s">
        <v>2675</v>
      </c>
      <c r="G24" t="s">
        <v>2430</v>
      </c>
      <c r="H24" t="s">
        <v>2431</v>
      </c>
      <c r="I24" t="s">
        <v>2434</v>
      </c>
      <c r="J24" t="s">
        <v>2432</v>
      </c>
      <c r="K24" t="s">
        <v>2598</v>
      </c>
      <c r="L24" t="s">
        <v>4227</v>
      </c>
    </row>
    <row r="25" spans="1:17">
      <c r="D25" t="s">
        <v>4229</v>
      </c>
      <c r="E25">
        <v>1</v>
      </c>
      <c r="F25">
        <v>2</v>
      </c>
      <c r="G25">
        <v>3</v>
      </c>
      <c r="H25">
        <v>5</v>
      </c>
      <c r="I25">
        <v>1</v>
      </c>
      <c r="J25">
        <v>1</v>
      </c>
      <c r="K25">
        <v>2</v>
      </c>
      <c r="L25">
        <v>15</v>
      </c>
    </row>
  </sheetData>
  <mergeCells count="16">
    <mergeCell ref="Q14:Q16"/>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conditionalFormatting sqref="N7:N13">
    <cfRule type="duplicateValues" dxfId="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
  <sheetViews>
    <sheetView topLeftCell="A26" workbookViewId="0">
      <selection activeCell="A3" sqref="A3:Q62"/>
    </sheetView>
  </sheetViews>
  <sheetFormatPr defaultRowHeight="14.5"/>
  <cols>
    <col min="1" max="1" width="3.453125" bestFit="1" customWidth="1"/>
    <col min="2" max="2" width="6.54296875" bestFit="1" customWidth="1"/>
    <col min="3" max="3" width="10" bestFit="1" customWidth="1"/>
    <col min="4" max="4" width="19.1796875" bestFit="1" customWidth="1"/>
    <col min="5" max="5" width="12" bestFit="1" customWidth="1"/>
    <col min="6" max="6" width="17.453125" bestFit="1" customWidth="1"/>
    <col min="7" max="8" width="11.26953125" bestFit="1" customWidth="1"/>
    <col min="9" max="9" width="9.81640625" bestFit="1" customWidth="1"/>
    <col min="10" max="10" width="12.54296875" bestFit="1" customWidth="1"/>
    <col min="11" max="11" width="12.1796875" bestFit="1" customWidth="1"/>
    <col min="12" max="12" width="8.1796875" bestFit="1" customWidth="1"/>
    <col min="13" max="13" width="6.81640625" customWidth="1"/>
    <col min="14" max="14" width="38.1796875" bestFit="1" customWidth="1"/>
    <col min="15" max="15" width="17.26953125" bestFit="1" customWidth="1"/>
    <col min="16" max="16" width="15.81640625" bestFit="1" customWidth="1"/>
    <col min="17" max="17" width="17.5429687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f t="shared" ref="A7:A62" si="0">A6+1</f>
        <v>2</v>
      </c>
      <c r="B7" s="35" t="s">
        <v>213</v>
      </c>
      <c r="C7" s="35" t="s">
        <v>2436</v>
      </c>
      <c r="D7" s="8" t="s">
        <v>214</v>
      </c>
      <c r="E7" s="9">
        <v>18010020923</v>
      </c>
      <c r="F7" s="10" t="s">
        <v>217</v>
      </c>
      <c r="G7" s="133" t="s">
        <v>48</v>
      </c>
      <c r="H7" s="132"/>
      <c r="I7" s="133"/>
      <c r="J7" s="132"/>
      <c r="K7" s="132"/>
      <c r="L7" s="132"/>
      <c r="M7" s="132"/>
      <c r="N7" s="11" t="s">
        <v>220</v>
      </c>
      <c r="O7" s="6" t="s">
        <v>223</v>
      </c>
      <c r="P7" s="167">
        <v>44944</v>
      </c>
      <c r="Q7" s="167">
        <v>44944</v>
      </c>
    </row>
    <row r="8" spans="1:17">
      <c r="A8" s="2">
        <f t="shared" si="0"/>
        <v>3</v>
      </c>
      <c r="B8" s="35" t="s">
        <v>213</v>
      </c>
      <c r="C8" s="35" t="s">
        <v>2436</v>
      </c>
      <c r="D8" s="8" t="s">
        <v>215</v>
      </c>
      <c r="E8" s="9">
        <v>18040010078</v>
      </c>
      <c r="F8" s="10" t="s">
        <v>218</v>
      </c>
      <c r="G8" s="133" t="s">
        <v>48</v>
      </c>
      <c r="H8" s="132"/>
      <c r="I8" s="132"/>
      <c r="J8" s="133"/>
      <c r="K8" s="132"/>
      <c r="L8" s="132"/>
      <c r="M8" s="132"/>
      <c r="N8" s="11" t="s">
        <v>221</v>
      </c>
      <c r="O8" s="6" t="s">
        <v>223</v>
      </c>
      <c r="P8" s="167">
        <v>44946</v>
      </c>
      <c r="Q8" s="167">
        <v>44946</v>
      </c>
    </row>
    <row r="9" spans="1:17">
      <c r="A9" s="2">
        <f t="shared" si="0"/>
        <v>4</v>
      </c>
      <c r="B9" s="35" t="s">
        <v>213</v>
      </c>
      <c r="C9" s="35" t="s">
        <v>2436</v>
      </c>
      <c r="D9" s="8" t="s">
        <v>216</v>
      </c>
      <c r="E9" s="9">
        <v>18040020001</v>
      </c>
      <c r="F9" s="10" t="s">
        <v>219</v>
      </c>
      <c r="G9" s="132"/>
      <c r="H9" s="133" t="s">
        <v>48</v>
      </c>
      <c r="I9" s="133"/>
      <c r="J9" s="132"/>
      <c r="K9" s="132"/>
      <c r="L9" s="132"/>
      <c r="M9" s="132"/>
      <c r="N9" s="11" t="s">
        <v>222</v>
      </c>
      <c r="O9" s="6" t="s">
        <v>223</v>
      </c>
      <c r="P9" s="167">
        <v>44949</v>
      </c>
      <c r="Q9" s="167">
        <v>44949</v>
      </c>
    </row>
    <row r="10" spans="1:17">
      <c r="A10" s="2">
        <f t="shared" si="0"/>
        <v>5</v>
      </c>
      <c r="B10" s="35" t="s">
        <v>213</v>
      </c>
      <c r="C10" s="35" t="s">
        <v>2435</v>
      </c>
      <c r="D10" s="8" t="s">
        <v>224</v>
      </c>
      <c r="E10" s="9">
        <v>18040010928</v>
      </c>
      <c r="F10" s="11" t="s">
        <v>218</v>
      </c>
      <c r="G10" s="132"/>
      <c r="H10" s="133" t="s">
        <v>48</v>
      </c>
      <c r="I10" s="133"/>
      <c r="J10" s="132"/>
      <c r="K10" s="132"/>
      <c r="L10" s="132"/>
      <c r="M10" s="132"/>
      <c r="N10" s="11" t="s">
        <v>227</v>
      </c>
      <c r="O10" s="6" t="s">
        <v>223</v>
      </c>
      <c r="P10" s="167">
        <v>44959</v>
      </c>
      <c r="Q10" s="167">
        <v>44959</v>
      </c>
    </row>
    <row r="11" spans="1:17">
      <c r="A11" s="2">
        <f t="shared" si="0"/>
        <v>6</v>
      </c>
      <c r="B11" s="35" t="s">
        <v>213</v>
      </c>
      <c r="C11" s="35" t="s">
        <v>2435</v>
      </c>
      <c r="D11" s="8" t="s">
        <v>225</v>
      </c>
      <c r="E11" s="11">
        <v>18040010125</v>
      </c>
      <c r="F11" s="11" t="s">
        <v>218</v>
      </c>
      <c r="G11" s="132"/>
      <c r="H11" s="133" t="s">
        <v>48</v>
      </c>
      <c r="I11" s="136"/>
      <c r="J11" s="132"/>
      <c r="K11" s="132"/>
      <c r="L11" s="132"/>
      <c r="M11" s="132"/>
      <c r="N11" s="11" t="s">
        <v>227</v>
      </c>
      <c r="O11" s="6" t="s">
        <v>223</v>
      </c>
      <c r="P11" s="167">
        <v>44966</v>
      </c>
      <c r="Q11" s="167">
        <v>44966</v>
      </c>
    </row>
    <row r="12" spans="1:17">
      <c r="A12" s="2">
        <f t="shared" si="0"/>
        <v>7</v>
      </c>
      <c r="B12" s="35" t="s">
        <v>213</v>
      </c>
      <c r="C12" s="35" t="s">
        <v>2435</v>
      </c>
      <c r="D12" s="8" t="s">
        <v>226</v>
      </c>
      <c r="E12" s="11">
        <v>18040010121</v>
      </c>
      <c r="F12" s="11" t="s">
        <v>218</v>
      </c>
      <c r="G12" s="132"/>
      <c r="H12" s="133" t="s">
        <v>48</v>
      </c>
      <c r="I12" s="132"/>
      <c r="J12" s="132"/>
      <c r="K12" s="132"/>
      <c r="L12" s="133"/>
      <c r="M12" s="132"/>
      <c r="N12" s="11" t="s">
        <v>227</v>
      </c>
      <c r="O12" s="6" t="s">
        <v>223</v>
      </c>
      <c r="P12" s="167">
        <v>44978</v>
      </c>
      <c r="Q12" s="167">
        <v>44978</v>
      </c>
    </row>
    <row r="13" spans="1:17">
      <c r="A13" s="2">
        <f t="shared" si="0"/>
        <v>8</v>
      </c>
      <c r="B13" s="35" t="s">
        <v>213</v>
      </c>
      <c r="C13" s="35" t="s">
        <v>2434</v>
      </c>
      <c r="D13" s="12" t="s">
        <v>228</v>
      </c>
      <c r="E13" s="11">
        <v>18010010080</v>
      </c>
      <c r="F13" s="13" t="s">
        <v>230</v>
      </c>
      <c r="G13" s="132"/>
      <c r="H13" s="133" t="s">
        <v>48</v>
      </c>
      <c r="I13" s="136"/>
      <c r="J13" s="132"/>
      <c r="K13" s="132"/>
      <c r="L13" s="132"/>
      <c r="M13" s="132"/>
      <c r="N13" s="11" t="s">
        <v>227</v>
      </c>
      <c r="O13" s="6" t="s">
        <v>223</v>
      </c>
      <c r="P13" s="167">
        <v>44999</v>
      </c>
      <c r="Q13" s="167">
        <v>44999</v>
      </c>
    </row>
    <row r="14" spans="1:17">
      <c r="A14" s="2">
        <f t="shared" si="0"/>
        <v>9</v>
      </c>
      <c r="B14" s="35" t="s">
        <v>213</v>
      </c>
      <c r="C14" s="35" t="s">
        <v>2434</v>
      </c>
      <c r="D14" s="12" t="s">
        <v>229</v>
      </c>
      <c r="E14" s="11">
        <v>18010010059</v>
      </c>
      <c r="F14" s="13" t="s">
        <v>230</v>
      </c>
      <c r="G14" s="133" t="s">
        <v>48</v>
      </c>
      <c r="H14" s="132"/>
      <c r="I14" s="132"/>
      <c r="J14" s="132"/>
      <c r="K14" s="132"/>
      <c r="L14" s="133"/>
      <c r="M14" s="132"/>
      <c r="N14" s="11" t="s">
        <v>231</v>
      </c>
      <c r="O14" s="6" t="s">
        <v>223</v>
      </c>
      <c r="P14" s="167">
        <v>45014</v>
      </c>
      <c r="Q14" s="167">
        <v>45014</v>
      </c>
    </row>
    <row r="15" spans="1:17">
      <c r="A15" s="2">
        <f t="shared" si="0"/>
        <v>10</v>
      </c>
      <c r="B15" s="35" t="s">
        <v>213</v>
      </c>
      <c r="C15" s="35" t="s">
        <v>2433</v>
      </c>
      <c r="D15" s="12" t="s">
        <v>232</v>
      </c>
      <c r="E15" s="11">
        <v>18030010038</v>
      </c>
      <c r="F15" s="12" t="s">
        <v>235</v>
      </c>
      <c r="G15" s="133" t="s">
        <v>48</v>
      </c>
      <c r="H15" s="132"/>
      <c r="I15" s="132"/>
      <c r="J15" s="132"/>
      <c r="K15" s="132"/>
      <c r="L15" s="133"/>
      <c r="M15" s="132"/>
      <c r="N15" s="11" t="s">
        <v>236</v>
      </c>
      <c r="O15" s="6" t="s">
        <v>223</v>
      </c>
      <c r="P15" s="1139">
        <v>45026</v>
      </c>
      <c r="Q15" s="1139">
        <v>45026</v>
      </c>
    </row>
    <row r="16" spans="1:17">
      <c r="A16" s="2">
        <f t="shared" si="0"/>
        <v>11</v>
      </c>
      <c r="B16" s="35" t="s">
        <v>213</v>
      </c>
      <c r="C16" s="35" t="s">
        <v>2433</v>
      </c>
      <c r="D16" s="11" t="s">
        <v>233</v>
      </c>
      <c r="E16" s="11">
        <v>18030010037</v>
      </c>
      <c r="F16" s="12" t="s">
        <v>235</v>
      </c>
      <c r="G16" s="133" t="s">
        <v>48</v>
      </c>
      <c r="H16" s="132"/>
      <c r="I16" s="132"/>
      <c r="J16" s="132"/>
      <c r="K16" s="132"/>
      <c r="L16" s="133"/>
      <c r="M16" s="132"/>
      <c r="N16" s="11" t="s">
        <v>236</v>
      </c>
      <c r="O16" s="6" t="s">
        <v>223</v>
      </c>
      <c r="P16" s="1139"/>
      <c r="Q16" s="1139"/>
    </row>
    <row r="17" spans="1:17">
      <c r="A17" s="2">
        <f t="shared" si="0"/>
        <v>12</v>
      </c>
      <c r="B17" s="35" t="s">
        <v>213</v>
      </c>
      <c r="C17" s="35" t="s">
        <v>2433</v>
      </c>
      <c r="D17" s="11" t="s">
        <v>234</v>
      </c>
      <c r="E17" s="11">
        <v>18040010147</v>
      </c>
      <c r="F17" s="11" t="s">
        <v>218</v>
      </c>
      <c r="G17" s="133" t="s">
        <v>48</v>
      </c>
      <c r="H17" s="132"/>
      <c r="I17" s="132"/>
      <c r="J17" s="133"/>
      <c r="K17" s="132"/>
      <c r="L17" s="132"/>
      <c r="M17" s="132"/>
      <c r="N17" s="11" t="s">
        <v>237</v>
      </c>
      <c r="O17" s="6" t="s">
        <v>223</v>
      </c>
      <c r="P17" s="167">
        <v>45042</v>
      </c>
      <c r="Q17" s="167">
        <v>45042</v>
      </c>
    </row>
    <row r="18" spans="1:17">
      <c r="A18" s="2">
        <f t="shared" si="0"/>
        <v>13</v>
      </c>
      <c r="B18" s="35" t="s">
        <v>213</v>
      </c>
      <c r="C18" s="35" t="s">
        <v>2432</v>
      </c>
      <c r="D18" s="13" t="s">
        <v>238</v>
      </c>
      <c r="E18" s="11">
        <v>18040010021</v>
      </c>
      <c r="F18" s="13" t="s">
        <v>218</v>
      </c>
      <c r="G18" s="133" t="s">
        <v>48</v>
      </c>
      <c r="H18" s="132"/>
      <c r="I18" s="132"/>
      <c r="J18" s="132"/>
      <c r="K18" s="132"/>
      <c r="L18" s="133"/>
      <c r="M18" s="132"/>
      <c r="N18" s="11" t="s">
        <v>227</v>
      </c>
      <c r="O18" s="6" t="s">
        <v>223</v>
      </c>
      <c r="P18" s="167">
        <v>45049</v>
      </c>
      <c r="Q18" s="167">
        <v>45049</v>
      </c>
    </row>
    <row r="19" spans="1:17">
      <c r="A19" s="2">
        <f t="shared" si="0"/>
        <v>14</v>
      </c>
      <c r="B19" s="35" t="s">
        <v>213</v>
      </c>
      <c r="C19" s="35" t="s">
        <v>2431</v>
      </c>
      <c r="D19" s="13" t="s">
        <v>239</v>
      </c>
      <c r="E19" s="11">
        <v>18040010104</v>
      </c>
      <c r="F19" s="11" t="s">
        <v>218</v>
      </c>
      <c r="G19" s="133" t="s">
        <v>48</v>
      </c>
      <c r="H19" s="132"/>
      <c r="I19" s="132"/>
      <c r="J19" s="132"/>
      <c r="K19" s="132"/>
      <c r="L19" s="132"/>
      <c r="M19" s="132"/>
      <c r="N19" s="6" t="s">
        <v>241</v>
      </c>
      <c r="O19" s="6" t="s">
        <v>223</v>
      </c>
      <c r="P19" s="106">
        <v>45091</v>
      </c>
      <c r="Q19" s="106">
        <v>45091</v>
      </c>
    </row>
    <row r="20" spans="1:17">
      <c r="A20" s="2">
        <f t="shared" si="0"/>
        <v>15</v>
      </c>
      <c r="B20" s="35" t="s">
        <v>213</v>
      </c>
      <c r="C20" s="35" t="s">
        <v>2431</v>
      </c>
      <c r="D20" s="13" t="s">
        <v>234</v>
      </c>
      <c r="E20" s="11">
        <v>18040010147</v>
      </c>
      <c r="F20" s="13" t="s">
        <v>218</v>
      </c>
      <c r="G20" s="133" t="s">
        <v>48</v>
      </c>
      <c r="H20" s="132"/>
      <c r="I20" s="136"/>
      <c r="J20" s="136"/>
      <c r="K20" s="132"/>
      <c r="L20" s="132"/>
      <c r="M20" s="132"/>
      <c r="N20" s="6" t="s">
        <v>227</v>
      </c>
      <c r="O20" s="6" t="s">
        <v>223</v>
      </c>
      <c r="P20" s="106">
        <v>45096</v>
      </c>
      <c r="Q20" s="106">
        <v>45096</v>
      </c>
    </row>
    <row r="21" spans="1:17">
      <c r="A21" s="2">
        <f t="shared" si="0"/>
        <v>16</v>
      </c>
      <c r="B21" s="35" t="s">
        <v>213</v>
      </c>
      <c r="C21" s="35" t="s">
        <v>2430</v>
      </c>
      <c r="D21" s="13" t="s">
        <v>240</v>
      </c>
      <c r="E21" s="11">
        <v>18040010149</v>
      </c>
      <c r="F21" s="11" t="s">
        <v>218</v>
      </c>
      <c r="G21" s="133" t="s">
        <v>48</v>
      </c>
      <c r="H21" s="132"/>
      <c r="I21" s="132"/>
      <c r="J21" s="132"/>
      <c r="K21" s="136"/>
      <c r="L21" s="132"/>
      <c r="M21" s="132"/>
      <c r="N21" s="6" t="s">
        <v>227</v>
      </c>
      <c r="O21" s="6" t="s">
        <v>223</v>
      </c>
      <c r="P21" s="106">
        <v>45124</v>
      </c>
      <c r="Q21" s="106">
        <v>45124</v>
      </c>
    </row>
    <row r="22" spans="1:17">
      <c r="A22" s="2">
        <f t="shared" si="0"/>
        <v>17</v>
      </c>
      <c r="B22" s="35" t="s">
        <v>213</v>
      </c>
      <c r="C22" s="35" t="s">
        <v>3258</v>
      </c>
      <c r="D22" s="121" t="s">
        <v>3252</v>
      </c>
      <c r="E22" s="119">
        <v>18010020926</v>
      </c>
      <c r="F22" s="32" t="s">
        <v>217</v>
      </c>
      <c r="G22" s="92"/>
      <c r="H22" s="92" t="s">
        <v>48</v>
      </c>
      <c r="I22" s="92"/>
      <c r="J22" s="93"/>
      <c r="K22" s="93"/>
      <c r="L22" s="93"/>
      <c r="M22" s="132"/>
      <c r="N22" s="91" t="s">
        <v>231</v>
      </c>
      <c r="O22" s="93" t="s">
        <v>223</v>
      </c>
      <c r="P22" s="94">
        <v>45146</v>
      </c>
      <c r="Q22" s="94">
        <v>45146</v>
      </c>
    </row>
    <row r="23" spans="1:17">
      <c r="A23" s="2">
        <f t="shared" si="0"/>
        <v>18</v>
      </c>
      <c r="B23" s="35" t="s">
        <v>213</v>
      </c>
      <c r="C23" s="35" t="s">
        <v>3258</v>
      </c>
      <c r="D23" s="91" t="s">
        <v>3253</v>
      </c>
      <c r="E23" s="120">
        <v>18040010113</v>
      </c>
      <c r="F23" s="4" t="s">
        <v>218</v>
      </c>
      <c r="G23" s="92" t="s">
        <v>48</v>
      </c>
      <c r="H23" s="92"/>
      <c r="I23" s="93"/>
      <c r="J23" s="93"/>
      <c r="K23" s="93"/>
      <c r="L23" s="93"/>
      <c r="M23" s="132"/>
      <c r="N23" s="91" t="s">
        <v>3257</v>
      </c>
      <c r="O23" s="93" t="s">
        <v>223</v>
      </c>
      <c r="P23" s="94">
        <v>45146</v>
      </c>
      <c r="Q23" s="94">
        <v>45146</v>
      </c>
    </row>
    <row r="24" spans="1:17">
      <c r="A24" s="2">
        <f t="shared" si="0"/>
        <v>19</v>
      </c>
      <c r="B24" s="35" t="s">
        <v>213</v>
      </c>
      <c r="C24" s="35" t="s">
        <v>3258</v>
      </c>
      <c r="D24" s="91" t="s">
        <v>3254</v>
      </c>
      <c r="E24" s="120">
        <v>18010020026</v>
      </c>
      <c r="F24" s="2" t="s">
        <v>217</v>
      </c>
      <c r="G24" s="92"/>
      <c r="H24" s="92" t="s">
        <v>48</v>
      </c>
      <c r="I24" s="93"/>
      <c r="J24" s="93"/>
      <c r="K24" s="93"/>
      <c r="L24" s="93"/>
      <c r="M24" s="132"/>
      <c r="N24" s="91" t="s">
        <v>227</v>
      </c>
      <c r="O24" s="93" t="s">
        <v>223</v>
      </c>
      <c r="P24" s="95">
        <v>45142</v>
      </c>
      <c r="Q24" s="95">
        <v>45142</v>
      </c>
    </row>
    <row r="25" spans="1:17">
      <c r="A25" s="2">
        <f t="shared" si="0"/>
        <v>20</v>
      </c>
      <c r="B25" s="35" t="s">
        <v>213</v>
      </c>
      <c r="C25" s="35" t="s">
        <v>3258</v>
      </c>
      <c r="D25" s="91" t="s">
        <v>233</v>
      </c>
      <c r="E25" s="120">
        <v>18030010037</v>
      </c>
      <c r="F25" s="32" t="s">
        <v>235</v>
      </c>
      <c r="G25" s="92"/>
      <c r="H25" s="92" t="s">
        <v>48</v>
      </c>
      <c r="I25" s="93"/>
      <c r="J25" s="93"/>
      <c r="K25" s="93"/>
      <c r="L25" s="93"/>
      <c r="M25" s="132"/>
      <c r="N25" s="91" t="s">
        <v>227</v>
      </c>
      <c r="O25" s="93" t="s">
        <v>223</v>
      </c>
      <c r="P25" s="95">
        <v>45143</v>
      </c>
      <c r="Q25" s="95">
        <v>45143</v>
      </c>
    </row>
    <row r="26" spans="1:17">
      <c r="A26" s="2">
        <f t="shared" si="0"/>
        <v>21</v>
      </c>
      <c r="B26" s="35" t="s">
        <v>213</v>
      </c>
      <c r="C26" s="35" t="s">
        <v>3258</v>
      </c>
      <c r="D26" s="91" t="s">
        <v>3255</v>
      </c>
      <c r="E26" s="120">
        <v>18030010052</v>
      </c>
      <c r="F26" s="32" t="s">
        <v>235</v>
      </c>
      <c r="G26" s="92"/>
      <c r="H26" s="92" t="s">
        <v>48</v>
      </c>
      <c r="I26" s="93"/>
      <c r="J26" s="93"/>
      <c r="K26" s="93"/>
      <c r="L26" s="93"/>
      <c r="M26" s="132"/>
      <c r="N26" s="91" t="s">
        <v>227</v>
      </c>
      <c r="O26" s="93" t="s">
        <v>223</v>
      </c>
      <c r="P26" s="94">
        <v>45148</v>
      </c>
      <c r="Q26" s="94">
        <v>45148</v>
      </c>
    </row>
    <row r="27" spans="1:17">
      <c r="A27" s="2">
        <f t="shared" si="0"/>
        <v>22</v>
      </c>
      <c r="B27" s="35" t="s">
        <v>213</v>
      </c>
      <c r="C27" s="35" t="s">
        <v>3258</v>
      </c>
      <c r="D27" s="91" t="s">
        <v>3256</v>
      </c>
      <c r="E27" s="120">
        <v>18030010040</v>
      </c>
      <c r="F27" s="32" t="s">
        <v>235</v>
      </c>
      <c r="G27" s="92"/>
      <c r="H27" s="92" t="s">
        <v>48</v>
      </c>
      <c r="I27" s="93"/>
      <c r="J27" s="93"/>
      <c r="K27" s="93"/>
      <c r="L27" s="93"/>
      <c r="M27" s="132"/>
      <c r="N27" s="91" t="s">
        <v>227</v>
      </c>
      <c r="O27" s="93" t="s">
        <v>223</v>
      </c>
      <c r="P27" s="94">
        <v>45224</v>
      </c>
      <c r="Q27" s="94">
        <v>45224</v>
      </c>
    </row>
    <row r="28" spans="1:17">
      <c r="A28" s="2">
        <f t="shared" si="0"/>
        <v>23</v>
      </c>
      <c r="B28" s="35" t="s">
        <v>213</v>
      </c>
      <c r="C28" s="35" t="s">
        <v>2581</v>
      </c>
      <c r="D28" s="121" t="s">
        <v>3259</v>
      </c>
      <c r="E28" s="99">
        <v>18020020031</v>
      </c>
      <c r="F28" s="2" t="s">
        <v>3265</v>
      </c>
      <c r="G28" s="92"/>
      <c r="H28" s="92" t="s">
        <v>48</v>
      </c>
      <c r="I28" s="132"/>
      <c r="J28" s="132"/>
      <c r="K28" s="136"/>
      <c r="L28" s="132"/>
      <c r="M28" s="132"/>
      <c r="N28" s="91" t="s">
        <v>227</v>
      </c>
      <c r="O28" s="93" t="s">
        <v>223</v>
      </c>
      <c r="P28" s="94">
        <v>45173</v>
      </c>
      <c r="Q28" s="94">
        <v>45173</v>
      </c>
    </row>
    <row r="29" spans="1:17">
      <c r="A29" s="2">
        <f t="shared" si="0"/>
        <v>24</v>
      </c>
      <c r="B29" s="35" t="s">
        <v>213</v>
      </c>
      <c r="C29" s="35" t="s">
        <v>2581</v>
      </c>
      <c r="D29" s="91" t="s">
        <v>3260</v>
      </c>
      <c r="E29" s="120">
        <v>18030010016</v>
      </c>
      <c r="F29" s="2" t="s">
        <v>235</v>
      </c>
      <c r="G29" s="92" t="s">
        <v>48</v>
      </c>
      <c r="H29" s="92"/>
      <c r="I29" s="132"/>
      <c r="J29" s="132"/>
      <c r="K29" s="136"/>
      <c r="L29" s="132"/>
      <c r="M29" s="132"/>
      <c r="N29" s="91" t="s">
        <v>3257</v>
      </c>
      <c r="O29" s="93" t="s">
        <v>223</v>
      </c>
      <c r="P29" s="94">
        <v>45174</v>
      </c>
      <c r="Q29" s="94">
        <v>45174</v>
      </c>
    </row>
    <row r="30" spans="1:17">
      <c r="A30" s="2">
        <f t="shared" si="0"/>
        <v>25</v>
      </c>
      <c r="B30" s="35" t="s">
        <v>213</v>
      </c>
      <c r="C30" s="35" t="s">
        <v>2581</v>
      </c>
      <c r="D30" s="91" t="s">
        <v>3261</v>
      </c>
      <c r="E30" s="120">
        <v>18040010167</v>
      </c>
      <c r="F30" s="4" t="s">
        <v>218</v>
      </c>
      <c r="G30" s="92" t="s">
        <v>48</v>
      </c>
      <c r="H30" s="92"/>
      <c r="I30" s="132"/>
      <c r="J30" s="132"/>
      <c r="K30" s="136"/>
      <c r="L30" s="132"/>
      <c r="M30" s="132"/>
      <c r="N30" s="91" t="s">
        <v>3257</v>
      </c>
      <c r="O30" s="93" t="s">
        <v>223</v>
      </c>
      <c r="P30" s="94">
        <v>45177</v>
      </c>
      <c r="Q30" s="94">
        <v>45177</v>
      </c>
    </row>
    <row r="31" spans="1:17">
      <c r="A31" s="2">
        <f t="shared" si="0"/>
        <v>26</v>
      </c>
      <c r="B31" s="35" t="s">
        <v>213</v>
      </c>
      <c r="C31" s="35" t="s">
        <v>2581</v>
      </c>
      <c r="D31" s="91" t="s">
        <v>3262</v>
      </c>
      <c r="E31" s="120">
        <v>18010020030</v>
      </c>
      <c r="F31" s="2" t="s">
        <v>217</v>
      </c>
      <c r="G31" s="92"/>
      <c r="H31" s="92" t="s">
        <v>48</v>
      </c>
      <c r="I31" s="132"/>
      <c r="J31" s="132"/>
      <c r="K31" s="136"/>
      <c r="L31" s="132"/>
      <c r="M31" s="132"/>
      <c r="N31" s="91" t="s">
        <v>227</v>
      </c>
      <c r="O31" s="93" t="s">
        <v>223</v>
      </c>
      <c r="P31" s="94">
        <v>45178</v>
      </c>
      <c r="Q31" s="94">
        <v>45178</v>
      </c>
    </row>
    <row r="32" spans="1:17">
      <c r="A32" s="2">
        <f t="shared" si="0"/>
        <v>27</v>
      </c>
      <c r="B32" s="35" t="s">
        <v>213</v>
      </c>
      <c r="C32" s="35" t="s">
        <v>2581</v>
      </c>
      <c r="D32" s="91" t="s">
        <v>3263</v>
      </c>
      <c r="E32" s="120">
        <v>18040010935</v>
      </c>
      <c r="F32" s="4" t="s">
        <v>218</v>
      </c>
      <c r="G32" s="92" t="s">
        <v>48</v>
      </c>
      <c r="H32" s="92"/>
      <c r="I32" s="132"/>
      <c r="J32" s="132"/>
      <c r="K32" s="136"/>
      <c r="L32" s="132"/>
      <c r="M32" s="132"/>
      <c r="N32" s="91" t="s">
        <v>3257</v>
      </c>
      <c r="O32" s="93" t="s">
        <v>223</v>
      </c>
      <c r="P32" s="94">
        <v>45182</v>
      </c>
      <c r="Q32" s="94">
        <v>45182</v>
      </c>
    </row>
    <row r="33" spans="1:17">
      <c r="A33" s="2">
        <f t="shared" si="0"/>
        <v>28</v>
      </c>
      <c r="B33" s="35" t="s">
        <v>213</v>
      </c>
      <c r="C33" s="35" t="s">
        <v>2581</v>
      </c>
      <c r="D33" s="91" t="s">
        <v>3264</v>
      </c>
      <c r="E33" s="120">
        <v>18010020012</v>
      </c>
      <c r="F33" s="2" t="s">
        <v>217</v>
      </c>
      <c r="G33" s="92"/>
      <c r="H33" s="92" t="s">
        <v>48</v>
      </c>
      <c r="I33" s="132"/>
      <c r="J33" s="132"/>
      <c r="K33" s="136"/>
      <c r="L33" s="132"/>
      <c r="M33" s="132"/>
      <c r="N33" s="91" t="s">
        <v>227</v>
      </c>
      <c r="O33" s="93" t="s">
        <v>223</v>
      </c>
      <c r="P33" s="94">
        <v>45189</v>
      </c>
      <c r="Q33" s="94">
        <v>45189</v>
      </c>
    </row>
    <row r="34" spans="1:17">
      <c r="A34" s="2">
        <f t="shared" si="0"/>
        <v>29</v>
      </c>
      <c r="B34" s="35" t="s">
        <v>213</v>
      </c>
      <c r="C34" s="35" t="s">
        <v>2598</v>
      </c>
      <c r="D34" s="97" t="s">
        <v>3266</v>
      </c>
      <c r="E34" s="122">
        <v>18040010169</v>
      </c>
      <c r="F34" s="4" t="s">
        <v>218</v>
      </c>
      <c r="G34" s="92"/>
      <c r="H34" s="92" t="s">
        <v>48</v>
      </c>
      <c r="I34" s="132"/>
      <c r="J34" s="132"/>
      <c r="K34" s="136"/>
      <c r="L34" s="132"/>
      <c r="M34" s="132"/>
      <c r="N34" s="91" t="s">
        <v>227</v>
      </c>
      <c r="O34" s="93" t="s">
        <v>223</v>
      </c>
      <c r="P34" s="94">
        <v>45208</v>
      </c>
      <c r="Q34" s="94">
        <v>45208</v>
      </c>
    </row>
    <row r="35" spans="1:17">
      <c r="A35" s="2">
        <f t="shared" si="0"/>
        <v>30</v>
      </c>
      <c r="B35" s="35" t="s">
        <v>213</v>
      </c>
      <c r="C35" s="35" t="s">
        <v>2598</v>
      </c>
      <c r="D35" s="97" t="s">
        <v>3267</v>
      </c>
      <c r="E35" s="122">
        <v>18040010205</v>
      </c>
      <c r="F35" s="4" t="s">
        <v>218</v>
      </c>
      <c r="G35" s="92" t="s">
        <v>48</v>
      </c>
      <c r="H35" s="92"/>
      <c r="I35" s="132"/>
      <c r="J35" s="132"/>
      <c r="K35" s="136"/>
      <c r="L35" s="132"/>
      <c r="M35" s="132"/>
      <c r="N35" s="91" t="s">
        <v>3257</v>
      </c>
      <c r="O35" s="93" t="s">
        <v>223</v>
      </c>
      <c r="P35" s="94">
        <v>45222</v>
      </c>
      <c r="Q35" s="94">
        <v>45222</v>
      </c>
    </row>
    <row r="36" spans="1:17">
      <c r="A36" s="2">
        <f t="shared" si="0"/>
        <v>31</v>
      </c>
      <c r="B36" s="35" t="s">
        <v>213</v>
      </c>
      <c r="C36" s="35" t="s">
        <v>2598</v>
      </c>
      <c r="D36" s="91" t="s">
        <v>3268</v>
      </c>
      <c r="E36" s="122">
        <v>18040010068</v>
      </c>
      <c r="F36" s="4" t="s">
        <v>218</v>
      </c>
      <c r="G36" s="92" t="s">
        <v>48</v>
      </c>
      <c r="H36" s="92"/>
      <c r="I36" s="132"/>
      <c r="J36" s="132"/>
      <c r="K36" s="136"/>
      <c r="L36" s="132"/>
      <c r="M36" s="132"/>
      <c r="N36" s="91" t="s">
        <v>3257</v>
      </c>
      <c r="O36" s="93" t="s">
        <v>223</v>
      </c>
      <c r="P36" s="94">
        <v>45222</v>
      </c>
      <c r="Q36" s="94">
        <v>45222</v>
      </c>
    </row>
    <row r="37" spans="1:17">
      <c r="A37" s="2">
        <f t="shared" si="0"/>
        <v>32</v>
      </c>
      <c r="B37" s="35" t="s">
        <v>213</v>
      </c>
      <c r="C37" s="35" t="s">
        <v>2598</v>
      </c>
      <c r="D37" s="91" t="s">
        <v>1936</v>
      </c>
      <c r="E37" s="122">
        <v>18040010067</v>
      </c>
      <c r="F37" s="4" t="s">
        <v>218</v>
      </c>
      <c r="G37" s="92" t="s">
        <v>48</v>
      </c>
      <c r="H37" s="92"/>
      <c r="I37" s="132"/>
      <c r="J37" s="132"/>
      <c r="K37" s="136"/>
      <c r="L37" s="132"/>
      <c r="M37" s="132"/>
      <c r="N37" s="91" t="s">
        <v>3257</v>
      </c>
      <c r="O37" s="93" t="s">
        <v>223</v>
      </c>
      <c r="P37" s="94">
        <v>45222</v>
      </c>
      <c r="Q37" s="94">
        <v>45222</v>
      </c>
    </row>
    <row r="38" spans="1:17">
      <c r="A38" s="2">
        <f t="shared" si="0"/>
        <v>33</v>
      </c>
      <c r="B38" s="35" t="s">
        <v>213</v>
      </c>
      <c r="C38" s="35" t="s">
        <v>2598</v>
      </c>
      <c r="D38" s="91" t="s">
        <v>3269</v>
      </c>
      <c r="E38" s="122">
        <v>18040010023</v>
      </c>
      <c r="F38" s="4" t="s">
        <v>218</v>
      </c>
      <c r="G38" s="92" t="s">
        <v>48</v>
      </c>
      <c r="H38" s="92"/>
      <c r="I38" s="132"/>
      <c r="J38" s="132"/>
      <c r="K38" s="136"/>
      <c r="L38" s="132"/>
      <c r="M38" s="132"/>
      <c r="N38" s="91" t="s">
        <v>3257</v>
      </c>
      <c r="O38" s="93" t="s">
        <v>223</v>
      </c>
      <c r="P38" s="94">
        <v>45222</v>
      </c>
      <c r="Q38" s="94">
        <v>45222</v>
      </c>
    </row>
    <row r="39" spans="1:17">
      <c r="A39" s="2">
        <f t="shared" si="0"/>
        <v>34</v>
      </c>
      <c r="B39" s="35" t="s">
        <v>213</v>
      </c>
      <c r="C39" s="35" t="s">
        <v>2598</v>
      </c>
      <c r="D39" s="91" t="s">
        <v>3270</v>
      </c>
      <c r="E39" s="122">
        <v>18040010028</v>
      </c>
      <c r="F39" s="4" t="s">
        <v>218</v>
      </c>
      <c r="G39" s="92" t="s">
        <v>48</v>
      </c>
      <c r="H39" s="92"/>
      <c r="I39" s="132"/>
      <c r="J39" s="132"/>
      <c r="K39" s="136"/>
      <c r="L39" s="132"/>
      <c r="M39" s="132"/>
      <c r="N39" s="91" t="s">
        <v>3257</v>
      </c>
      <c r="O39" s="93" t="s">
        <v>223</v>
      </c>
      <c r="P39" s="94">
        <v>45222</v>
      </c>
      <c r="Q39" s="94">
        <v>45222</v>
      </c>
    </row>
    <row r="40" spans="1:17">
      <c r="A40" s="2">
        <f t="shared" si="0"/>
        <v>35</v>
      </c>
      <c r="B40" s="35" t="s">
        <v>213</v>
      </c>
      <c r="C40" s="35" t="s">
        <v>2598</v>
      </c>
      <c r="D40" s="91" t="s">
        <v>3271</v>
      </c>
      <c r="E40" s="122">
        <v>18020020043</v>
      </c>
      <c r="F40" s="4" t="s">
        <v>3265</v>
      </c>
      <c r="G40" s="92"/>
      <c r="H40" s="92" t="s">
        <v>48</v>
      </c>
      <c r="I40" s="132"/>
      <c r="J40" s="132"/>
      <c r="K40" s="136"/>
      <c r="L40" s="132"/>
      <c r="M40" s="132"/>
      <c r="N40" s="91" t="s">
        <v>227</v>
      </c>
      <c r="O40" s="93" t="s">
        <v>223</v>
      </c>
      <c r="P40" s="123">
        <v>45223</v>
      </c>
      <c r="Q40" s="123">
        <v>45223</v>
      </c>
    </row>
    <row r="41" spans="1:17">
      <c r="A41" s="2">
        <f t="shared" si="0"/>
        <v>36</v>
      </c>
      <c r="B41" s="35" t="s">
        <v>213</v>
      </c>
      <c r="C41" s="35" t="s">
        <v>2598</v>
      </c>
      <c r="D41" s="91" t="s">
        <v>3272</v>
      </c>
      <c r="E41" s="122">
        <v>18020010013</v>
      </c>
      <c r="F41" s="4" t="s">
        <v>3283</v>
      </c>
      <c r="G41" s="92" t="s">
        <v>48</v>
      </c>
      <c r="H41" s="92"/>
      <c r="I41" s="132"/>
      <c r="J41" s="132"/>
      <c r="K41" s="136"/>
      <c r="L41" s="132"/>
      <c r="M41" s="132"/>
      <c r="N41" s="91" t="s">
        <v>3257</v>
      </c>
      <c r="O41" s="93" t="s">
        <v>223</v>
      </c>
      <c r="P41" s="94">
        <v>45229</v>
      </c>
      <c r="Q41" s="94">
        <v>45229</v>
      </c>
    </row>
    <row r="42" spans="1:17">
      <c r="A42" s="2">
        <f t="shared" si="0"/>
        <v>37</v>
      </c>
      <c r="B42" s="35" t="s">
        <v>213</v>
      </c>
      <c r="C42" s="35" t="s">
        <v>2598</v>
      </c>
      <c r="D42" s="91" t="s">
        <v>3262</v>
      </c>
      <c r="E42" s="122">
        <v>18010020030</v>
      </c>
      <c r="F42" s="4" t="s">
        <v>217</v>
      </c>
      <c r="G42" s="92" t="s">
        <v>48</v>
      </c>
      <c r="H42" s="92"/>
      <c r="I42" s="132"/>
      <c r="J42" s="132"/>
      <c r="K42" s="136"/>
      <c r="L42" s="132"/>
      <c r="M42" s="132"/>
      <c r="N42" s="91" t="s">
        <v>3257</v>
      </c>
      <c r="O42" s="93" t="s">
        <v>223</v>
      </c>
      <c r="P42" s="94">
        <v>45229</v>
      </c>
      <c r="Q42" s="94">
        <v>45229</v>
      </c>
    </row>
    <row r="43" spans="1:17">
      <c r="A43" s="2">
        <f t="shared" si="0"/>
        <v>38</v>
      </c>
      <c r="B43" s="35" t="s">
        <v>213</v>
      </c>
      <c r="C43" s="35" t="s">
        <v>2598</v>
      </c>
      <c r="D43" s="91" t="s">
        <v>3273</v>
      </c>
      <c r="E43" s="122">
        <v>18010020918</v>
      </c>
      <c r="F43" s="4" t="s">
        <v>217</v>
      </c>
      <c r="G43" s="92" t="s">
        <v>48</v>
      </c>
      <c r="H43" s="92"/>
      <c r="I43" s="132"/>
      <c r="J43" s="132"/>
      <c r="K43" s="136"/>
      <c r="L43" s="132"/>
      <c r="M43" s="132"/>
      <c r="N43" s="91" t="s">
        <v>3257</v>
      </c>
      <c r="O43" s="93" t="s">
        <v>223</v>
      </c>
      <c r="P43" s="94">
        <v>45229</v>
      </c>
      <c r="Q43" s="94">
        <v>45229</v>
      </c>
    </row>
    <row r="44" spans="1:17">
      <c r="A44" s="2">
        <f t="shared" si="0"/>
        <v>39</v>
      </c>
      <c r="B44" s="35" t="s">
        <v>213</v>
      </c>
      <c r="C44" s="35" t="s">
        <v>2598</v>
      </c>
      <c r="D44" s="91" t="s">
        <v>3274</v>
      </c>
      <c r="E44" s="122">
        <v>18020020021</v>
      </c>
      <c r="F44" s="4" t="s">
        <v>3265</v>
      </c>
      <c r="G44" s="92" t="s">
        <v>48</v>
      </c>
      <c r="H44" s="92"/>
      <c r="I44" s="132"/>
      <c r="J44" s="132"/>
      <c r="K44" s="136"/>
      <c r="L44" s="132"/>
      <c r="M44" s="132"/>
      <c r="N44" s="91" t="s">
        <v>3257</v>
      </c>
      <c r="O44" s="93" t="s">
        <v>223</v>
      </c>
      <c r="P44" s="94">
        <v>45229</v>
      </c>
      <c r="Q44" s="94">
        <v>45229</v>
      </c>
    </row>
    <row r="45" spans="1:17">
      <c r="A45" s="2">
        <f t="shared" si="0"/>
        <v>40</v>
      </c>
      <c r="B45" s="35" t="s">
        <v>213</v>
      </c>
      <c r="C45" s="35" t="s">
        <v>2598</v>
      </c>
      <c r="D45" s="91" t="s">
        <v>3275</v>
      </c>
      <c r="E45" s="122">
        <v>18040010084</v>
      </c>
      <c r="F45" s="4" t="s">
        <v>218</v>
      </c>
      <c r="G45" s="92"/>
      <c r="H45" s="92" t="s">
        <v>48</v>
      </c>
      <c r="I45" s="132"/>
      <c r="J45" s="132"/>
      <c r="K45" s="136"/>
      <c r="L45" s="132"/>
      <c r="M45" s="132"/>
      <c r="N45" s="91" t="s">
        <v>227</v>
      </c>
      <c r="O45" s="93" t="s">
        <v>223</v>
      </c>
      <c r="P45" s="94">
        <v>45229</v>
      </c>
      <c r="Q45" s="94">
        <v>45229</v>
      </c>
    </row>
    <row r="46" spans="1:17">
      <c r="A46" s="2">
        <f t="shared" si="0"/>
        <v>41</v>
      </c>
      <c r="B46" s="35" t="s">
        <v>213</v>
      </c>
      <c r="C46" s="35" t="s">
        <v>2598</v>
      </c>
      <c r="D46" s="91" t="s">
        <v>3276</v>
      </c>
      <c r="E46" s="122">
        <v>18010020027</v>
      </c>
      <c r="F46" s="4" t="s">
        <v>217</v>
      </c>
      <c r="G46" s="92"/>
      <c r="H46" s="92" t="s">
        <v>48</v>
      </c>
      <c r="I46" s="132"/>
      <c r="J46" s="132"/>
      <c r="K46" s="136"/>
      <c r="L46" s="132"/>
      <c r="M46" s="132"/>
      <c r="N46" s="91" t="s">
        <v>231</v>
      </c>
      <c r="O46" s="93" t="s">
        <v>223</v>
      </c>
      <c r="P46" s="94">
        <v>45229</v>
      </c>
      <c r="Q46" s="94">
        <v>45229</v>
      </c>
    </row>
    <row r="47" spans="1:17">
      <c r="A47" s="2">
        <f t="shared" si="0"/>
        <v>42</v>
      </c>
      <c r="B47" s="35" t="s">
        <v>213</v>
      </c>
      <c r="C47" s="35" t="s">
        <v>2598</v>
      </c>
      <c r="D47" s="91" t="s">
        <v>3277</v>
      </c>
      <c r="E47" s="122">
        <v>18010020048</v>
      </c>
      <c r="F47" s="4" t="s">
        <v>217</v>
      </c>
      <c r="G47" s="92"/>
      <c r="H47" s="92" t="s">
        <v>48</v>
      </c>
      <c r="I47" s="132"/>
      <c r="J47" s="132"/>
      <c r="K47" s="136"/>
      <c r="L47" s="132"/>
      <c r="M47" s="132"/>
      <c r="N47" s="91" t="s">
        <v>231</v>
      </c>
      <c r="O47" s="93" t="s">
        <v>223</v>
      </c>
      <c r="P47" s="94">
        <v>45229</v>
      </c>
      <c r="Q47" s="94">
        <v>45229</v>
      </c>
    </row>
    <row r="48" spans="1:17">
      <c r="A48" s="2">
        <f t="shared" si="0"/>
        <v>43</v>
      </c>
      <c r="B48" s="35" t="s">
        <v>213</v>
      </c>
      <c r="C48" s="35" t="s">
        <v>2598</v>
      </c>
      <c r="D48" s="91" t="s">
        <v>3273</v>
      </c>
      <c r="E48" s="122">
        <v>18010020918</v>
      </c>
      <c r="F48" s="4" t="s">
        <v>217</v>
      </c>
      <c r="G48" s="92"/>
      <c r="H48" s="92" t="s">
        <v>48</v>
      </c>
      <c r="I48" s="132"/>
      <c r="J48" s="132"/>
      <c r="K48" s="136"/>
      <c r="L48" s="132"/>
      <c r="M48" s="132"/>
      <c r="N48" s="91" t="s">
        <v>3257</v>
      </c>
      <c r="O48" s="93" t="s">
        <v>223</v>
      </c>
      <c r="P48" s="94">
        <v>45230</v>
      </c>
      <c r="Q48" s="94">
        <v>45230</v>
      </c>
    </row>
    <row r="49" spans="1:17">
      <c r="A49" s="2">
        <f t="shared" si="0"/>
        <v>44</v>
      </c>
      <c r="B49" s="35" t="s">
        <v>213</v>
      </c>
      <c r="C49" s="35" t="s">
        <v>2598</v>
      </c>
      <c r="D49" s="91" t="s">
        <v>3278</v>
      </c>
      <c r="E49" s="122">
        <v>18010020919</v>
      </c>
      <c r="F49" s="4" t="s">
        <v>217</v>
      </c>
      <c r="G49" s="92"/>
      <c r="H49" s="92" t="s">
        <v>48</v>
      </c>
      <c r="I49" s="132"/>
      <c r="J49" s="132"/>
      <c r="K49" s="136"/>
      <c r="L49" s="132"/>
      <c r="M49" s="132"/>
      <c r="N49" s="91" t="s">
        <v>3257</v>
      </c>
      <c r="O49" s="93" t="s">
        <v>223</v>
      </c>
      <c r="P49" s="94">
        <v>45230</v>
      </c>
      <c r="Q49" s="94">
        <v>45230</v>
      </c>
    </row>
    <row r="50" spans="1:17">
      <c r="A50" s="2">
        <f t="shared" si="0"/>
        <v>45</v>
      </c>
      <c r="B50" s="35" t="s">
        <v>213</v>
      </c>
      <c r="C50" s="35" t="s">
        <v>2598</v>
      </c>
      <c r="D50" s="91" t="s">
        <v>3279</v>
      </c>
      <c r="E50" s="122">
        <v>18010020920</v>
      </c>
      <c r="F50" s="4" t="s">
        <v>217</v>
      </c>
      <c r="G50" s="92"/>
      <c r="H50" s="92" t="s">
        <v>48</v>
      </c>
      <c r="I50" s="132"/>
      <c r="J50" s="132"/>
      <c r="K50" s="136"/>
      <c r="L50" s="132"/>
      <c r="M50" s="132"/>
      <c r="N50" s="91" t="s">
        <v>3257</v>
      </c>
      <c r="O50" s="93" t="s">
        <v>223</v>
      </c>
      <c r="P50" s="94">
        <v>45230</v>
      </c>
      <c r="Q50" s="94">
        <v>45230</v>
      </c>
    </row>
    <row r="51" spans="1:17">
      <c r="A51" s="2">
        <f t="shared" si="0"/>
        <v>46</v>
      </c>
      <c r="B51" s="35" t="s">
        <v>213</v>
      </c>
      <c r="C51" s="35" t="s">
        <v>2598</v>
      </c>
      <c r="D51" s="91" t="s">
        <v>214</v>
      </c>
      <c r="E51" s="122">
        <v>18010020923</v>
      </c>
      <c r="F51" s="4" t="s">
        <v>217</v>
      </c>
      <c r="G51" s="92"/>
      <c r="H51" s="92" t="s">
        <v>48</v>
      </c>
      <c r="I51" s="132"/>
      <c r="J51" s="132"/>
      <c r="K51" s="136"/>
      <c r="L51" s="132"/>
      <c r="M51" s="132"/>
      <c r="N51" s="91" t="s">
        <v>3257</v>
      </c>
      <c r="O51" s="93" t="s">
        <v>223</v>
      </c>
      <c r="P51" s="94">
        <v>45230</v>
      </c>
      <c r="Q51" s="94">
        <v>45230</v>
      </c>
    </row>
    <row r="52" spans="1:17">
      <c r="A52" s="2">
        <f t="shared" si="0"/>
        <v>47</v>
      </c>
      <c r="B52" s="35" t="s">
        <v>213</v>
      </c>
      <c r="C52" s="35" t="s">
        <v>2598</v>
      </c>
      <c r="D52" s="91" t="s">
        <v>3280</v>
      </c>
      <c r="E52" s="122">
        <v>18010020924</v>
      </c>
      <c r="F52" s="4" t="s">
        <v>217</v>
      </c>
      <c r="G52" s="92"/>
      <c r="H52" s="92" t="s">
        <v>48</v>
      </c>
      <c r="I52" s="132"/>
      <c r="J52" s="132"/>
      <c r="K52" s="136"/>
      <c r="L52" s="132"/>
      <c r="M52" s="132"/>
      <c r="N52" s="91" t="s">
        <v>3257</v>
      </c>
      <c r="O52" s="93" t="s">
        <v>223</v>
      </c>
      <c r="P52" s="94">
        <v>45230</v>
      </c>
      <c r="Q52" s="94">
        <v>45230</v>
      </c>
    </row>
    <row r="53" spans="1:17">
      <c r="A53" s="2">
        <f t="shared" si="0"/>
        <v>48</v>
      </c>
      <c r="B53" s="35" t="s">
        <v>213</v>
      </c>
      <c r="C53" s="35" t="s">
        <v>2598</v>
      </c>
      <c r="D53" s="91" t="s">
        <v>3281</v>
      </c>
      <c r="E53" s="122">
        <v>18010020925</v>
      </c>
      <c r="F53" s="4" t="s">
        <v>217</v>
      </c>
      <c r="G53" s="92"/>
      <c r="H53" s="92" t="s">
        <v>48</v>
      </c>
      <c r="I53" s="132"/>
      <c r="J53" s="132"/>
      <c r="K53" s="136"/>
      <c r="L53" s="132"/>
      <c r="M53" s="132"/>
      <c r="N53" s="91" t="s">
        <v>3257</v>
      </c>
      <c r="O53" s="93" t="s">
        <v>223</v>
      </c>
      <c r="P53" s="94">
        <v>45230</v>
      </c>
      <c r="Q53" s="94">
        <v>45230</v>
      </c>
    </row>
    <row r="54" spans="1:17">
      <c r="A54" s="2">
        <f t="shared" si="0"/>
        <v>49</v>
      </c>
      <c r="B54" s="35" t="s">
        <v>213</v>
      </c>
      <c r="C54" s="35" t="s">
        <v>2598</v>
      </c>
      <c r="D54" s="91" t="s">
        <v>3282</v>
      </c>
      <c r="E54" s="122">
        <v>18010020926</v>
      </c>
      <c r="F54" s="4" t="s">
        <v>217</v>
      </c>
      <c r="G54" s="92"/>
      <c r="H54" s="92" t="s">
        <v>48</v>
      </c>
      <c r="I54" s="132"/>
      <c r="J54" s="132"/>
      <c r="K54" s="136"/>
      <c r="L54" s="132"/>
      <c r="M54" s="132"/>
      <c r="N54" s="91" t="s">
        <v>3257</v>
      </c>
      <c r="O54" s="93" t="s">
        <v>223</v>
      </c>
      <c r="P54" s="94">
        <v>45230</v>
      </c>
      <c r="Q54" s="94">
        <v>45230</v>
      </c>
    </row>
    <row r="55" spans="1:17">
      <c r="A55" s="2">
        <f t="shared" si="0"/>
        <v>50</v>
      </c>
      <c r="B55" s="35" t="s">
        <v>213</v>
      </c>
      <c r="C55" s="35" t="s">
        <v>2675</v>
      </c>
      <c r="D55" s="97" t="s">
        <v>3279</v>
      </c>
      <c r="E55" s="122">
        <v>18010020920</v>
      </c>
      <c r="F55" s="4" t="s">
        <v>217</v>
      </c>
      <c r="G55" s="133"/>
      <c r="H55" s="92" t="s">
        <v>48</v>
      </c>
      <c r="I55" s="132"/>
      <c r="J55" s="132"/>
      <c r="K55" s="136"/>
      <c r="L55" s="132"/>
      <c r="M55" s="132"/>
      <c r="N55" s="91" t="s">
        <v>227</v>
      </c>
      <c r="O55" s="93" t="s">
        <v>223</v>
      </c>
      <c r="P55" s="94">
        <v>45237</v>
      </c>
      <c r="Q55" s="94">
        <v>45237</v>
      </c>
    </row>
    <row r="56" spans="1:17">
      <c r="A56" s="2">
        <f t="shared" si="0"/>
        <v>51</v>
      </c>
      <c r="B56" s="35" t="s">
        <v>213</v>
      </c>
      <c r="C56" s="35" t="s">
        <v>2675</v>
      </c>
      <c r="D56" s="97" t="s">
        <v>3254</v>
      </c>
      <c r="E56" s="120">
        <v>18010020026</v>
      </c>
      <c r="F56" s="4" t="s">
        <v>217</v>
      </c>
      <c r="G56" s="133"/>
      <c r="H56" s="92" t="s">
        <v>48</v>
      </c>
      <c r="I56" s="132"/>
      <c r="J56" s="132"/>
      <c r="K56" s="136"/>
      <c r="L56" s="132"/>
      <c r="M56" s="132"/>
      <c r="N56" s="91" t="s">
        <v>227</v>
      </c>
      <c r="O56" s="93" t="s">
        <v>223</v>
      </c>
      <c r="P56" s="94">
        <v>45238</v>
      </c>
      <c r="Q56" s="94">
        <v>45238</v>
      </c>
    </row>
    <row r="57" spans="1:17">
      <c r="A57" s="2">
        <f t="shared" si="0"/>
        <v>52</v>
      </c>
      <c r="B57" s="35" t="s">
        <v>213</v>
      </c>
      <c r="C57" s="35" t="s">
        <v>2675</v>
      </c>
      <c r="D57" s="97" t="s">
        <v>3284</v>
      </c>
      <c r="E57" s="122">
        <v>18040010932</v>
      </c>
      <c r="F57" s="4" t="s">
        <v>218</v>
      </c>
      <c r="G57" s="133"/>
      <c r="H57" s="92" t="s">
        <v>48</v>
      </c>
      <c r="I57" s="132"/>
      <c r="J57" s="132"/>
      <c r="K57" s="136"/>
      <c r="L57" s="132"/>
      <c r="M57" s="132"/>
      <c r="N57" s="91" t="s">
        <v>227</v>
      </c>
      <c r="O57" s="93" t="s">
        <v>223</v>
      </c>
      <c r="P57" s="94">
        <v>45239</v>
      </c>
      <c r="Q57" s="94">
        <v>45239</v>
      </c>
    </row>
    <row r="58" spans="1:17">
      <c r="A58" s="2">
        <f t="shared" si="0"/>
        <v>53</v>
      </c>
      <c r="B58" s="35" t="s">
        <v>213</v>
      </c>
      <c r="C58" s="35" t="s">
        <v>2675</v>
      </c>
      <c r="D58" s="97" t="s">
        <v>3264</v>
      </c>
      <c r="E58" s="120">
        <v>18010020012</v>
      </c>
      <c r="F58" s="4" t="s">
        <v>217</v>
      </c>
      <c r="G58" s="133"/>
      <c r="H58" s="92" t="s">
        <v>48</v>
      </c>
      <c r="I58" s="132"/>
      <c r="J58" s="132"/>
      <c r="K58" s="136"/>
      <c r="L58" s="132"/>
      <c r="M58" s="132"/>
      <c r="N58" s="91" t="s">
        <v>227</v>
      </c>
      <c r="O58" s="93" t="s">
        <v>223</v>
      </c>
      <c r="P58" s="94">
        <v>45252</v>
      </c>
      <c r="Q58" s="94">
        <v>45252</v>
      </c>
    </row>
    <row r="59" spans="1:17">
      <c r="A59" s="2">
        <f t="shared" si="0"/>
        <v>54</v>
      </c>
      <c r="B59" s="35" t="s">
        <v>213</v>
      </c>
      <c r="C59" s="35" t="s">
        <v>2675</v>
      </c>
      <c r="D59" s="97" t="s">
        <v>3259</v>
      </c>
      <c r="E59" s="120">
        <v>18010020013</v>
      </c>
      <c r="F59" s="4" t="s">
        <v>217</v>
      </c>
      <c r="G59" s="133"/>
      <c r="H59" s="92" t="s">
        <v>48</v>
      </c>
      <c r="I59" s="132"/>
      <c r="J59" s="132"/>
      <c r="K59" s="136"/>
      <c r="L59" s="132"/>
      <c r="M59" s="132"/>
      <c r="N59" s="91" t="s">
        <v>227</v>
      </c>
      <c r="O59" s="93" t="s">
        <v>223</v>
      </c>
      <c r="P59" s="94">
        <v>45252</v>
      </c>
      <c r="Q59" s="94">
        <v>45252</v>
      </c>
    </row>
    <row r="60" spans="1:17">
      <c r="A60" s="2">
        <f t="shared" si="0"/>
        <v>55</v>
      </c>
      <c r="B60" s="35" t="s">
        <v>213</v>
      </c>
      <c r="C60" s="35" t="s">
        <v>2675</v>
      </c>
      <c r="D60" s="97" t="s">
        <v>3285</v>
      </c>
      <c r="E60" s="119">
        <v>18020010915</v>
      </c>
      <c r="F60" s="4" t="s">
        <v>3283</v>
      </c>
      <c r="G60" s="133"/>
      <c r="H60" s="92" t="s">
        <v>48</v>
      </c>
      <c r="I60" s="132"/>
      <c r="J60" s="132"/>
      <c r="K60" s="136"/>
      <c r="L60" s="132"/>
      <c r="M60" s="132"/>
      <c r="N60" s="91" t="s">
        <v>227</v>
      </c>
      <c r="O60" s="93" t="s">
        <v>223</v>
      </c>
      <c r="P60" s="95">
        <v>45257</v>
      </c>
      <c r="Q60" s="95">
        <v>45257</v>
      </c>
    </row>
    <row r="61" spans="1:17">
      <c r="A61" s="2">
        <f t="shared" si="0"/>
        <v>56</v>
      </c>
      <c r="B61" s="35" t="s">
        <v>213</v>
      </c>
      <c r="C61" s="35" t="s">
        <v>2689</v>
      </c>
      <c r="D61" s="33" t="s">
        <v>3277</v>
      </c>
      <c r="E61" s="122">
        <v>18010020048</v>
      </c>
      <c r="F61" s="4" t="s">
        <v>217</v>
      </c>
      <c r="G61" s="133"/>
      <c r="H61" s="92" t="s">
        <v>48</v>
      </c>
      <c r="I61" s="132"/>
      <c r="J61" s="132"/>
      <c r="K61" s="136"/>
      <c r="L61" s="132"/>
      <c r="M61" s="132"/>
      <c r="N61" s="91" t="s">
        <v>227</v>
      </c>
      <c r="O61" s="93" t="s">
        <v>223</v>
      </c>
      <c r="P61" s="106">
        <v>45261</v>
      </c>
      <c r="Q61" s="106">
        <v>45261</v>
      </c>
    </row>
    <row r="62" spans="1:17">
      <c r="A62" s="2">
        <f t="shared" si="0"/>
        <v>57</v>
      </c>
      <c r="B62" s="35" t="s">
        <v>213</v>
      </c>
      <c r="C62" s="35" t="s">
        <v>2689</v>
      </c>
      <c r="D62" s="33" t="s">
        <v>3286</v>
      </c>
      <c r="E62" s="124">
        <v>18040010920</v>
      </c>
      <c r="F62" s="4" t="s">
        <v>218</v>
      </c>
      <c r="G62" s="133"/>
      <c r="H62" s="92" t="s">
        <v>48</v>
      </c>
      <c r="I62" s="132"/>
      <c r="J62" s="132"/>
      <c r="K62" s="136"/>
      <c r="L62" s="132"/>
      <c r="M62" s="132"/>
      <c r="N62" s="91" t="s">
        <v>227</v>
      </c>
      <c r="O62" s="93" t="s">
        <v>223</v>
      </c>
      <c r="P62" s="106">
        <v>45263</v>
      </c>
      <c r="Q62" s="106">
        <v>45263</v>
      </c>
    </row>
    <row r="65" spans="3:16">
      <c r="D65" s="310" t="s">
        <v>4225</v>
      </c>
    </row>
    <row r="66" spans="3:16">
      <c r="D66" t="s">
        <v>2433</v>
      </c>
      <c r="E66" t="s">
        <v>2581</v>
      </c>
      <c r="F66" t="s">
        <v>2675</v>
      </c>
      <c r="G66" t="s">
        <v>3258</v>
      </c>
      <c r="H66" t="s">
        <v>2689</v>
      </c>
      <c r="I66" t="s">
        <v>2435</v>
      </c>
      <c r="J66" t="s">
        <v>2436</v>
      </c>
      <c r="K66" t="s">
        <v>2430</v>
      </c>
      <c r="L66" t="s">
        <v>2431</v>
      </c>
      <c r="M66" t="s">
        <v>2434</v>
      </c>
      <c r="N66" t="s">
        <v>2432</v>
      </c>
      <c r="O66" t="s">
        <v>2598</v>
      </c>
      <c r="P66" t="s">
        <v>4227</v>
      </c>
    </row>
    <row r="67" spans="3:16">
      <c r="C67" t="s">
        <v>4229</v>
      </c>
      <c r="D67">
        <v>3</v>
      </c>
      <c r="E67">
        <v>6</v>
      </c>
      <c r="F67">
        <v>6</v>
      </c>
      <c r="G67">
        <v>6</v>
      </c>
      <c r="H67">
        <v>2</v>
      </c>
      <c r="I67">
        <v>3</v>
      </c>
      <c r="J67">
        <v>3</v>
      </c>
      <c r="K67">
        <v>1</v>
      </c>
      <c r="L67">
        <v>2</v>
      </c>
      <c r="M67">
        <v>2</v>
      </c>
      <c r="N67">
        <v>1</v>
      </c>
      <c r="O67">
        <v>21</v>
      </c>
      <c r="P67">
        <v>56</v>
      </c>
    </row>
  </sheetData>
  <mergeCells count="17">
    <mergeCell ref="Q3:Q5"/>
    <mergeCell ref="I4:I5"/>
    <mergeCell ref="L4:L5"/>
    <mergeCell ref="P15:P16"/>
    <mergeCell ref="Q15:Q16"/>
    <mergeCell ref="A1:Q1"/>
    <mergeCell ref="A3:A5"/>
    <mergeCell ref="B3:B5"/>
    <mergeCell ref="C3:C5"/>
    <mergeCell ref="D3:D5"/>
    <mergeCell ref="E3:E5"/>
    <mergeCell ref="F3:F5"/>
    <mergeCell ref="G3:L3"/>
    <mergeCell ref="M3:M5"/>
    <mergeCell ref="N3:N5"/>
    <mergeCell ref="O3:O5"/>
    <mergeCell ref="P3:P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64"/>
  <sheetViews>
    <sheetView topLeftCell="A19" zoomScale="90" zoomScaleNormal="90" workbookViewId="0">
      <selection activeCell="A3" sqref="A3:Q59"/>
    </sheetView>
  </sheetViews>
  <sheetFormatPr defaultRowHeight="14.5"/>
  <cols>
    <col min="1" max="1" width="3.453125" bestFit="1" customWidth="1"/>
    <col min="2" max="2" width="16.453125" bestFit="1" customWidth="1"/>
    <col min="3" max="3" width="15.81640625" bestFit="1" customWidth="1"/>
    <col min="4" max="4" width="18.54296875" bestFit="1" customWidth="1"/>
    <col min="5" max="5" width="13.1796875" bestFit="1" customWidth="1"/>
    <col min="6" max="6" width="15.7265625" bestFit="1" customWidth="1"/>
    <col min="7" max="8" width="11.7265625" bestFit="1" customWidth="1"/>
    <col min="9" max="9" width="10.1796875" bestFit="1" customWidth="1"/>
    <col min="10" max="10" width="12.81640625" bestFit="1" customWidth="1"/>
    <col min="11" max="11" width="13" bestFit="1" customWidth="1"/>
    <col min="12" max="12" width="8.1796875" bestFit="1" customWidth="1"/>
    <col min="13" max="13" width="6.81640625" bestFit="1" customWidth="1"/>
    <col min="14" max="14" width="40.453125" bestFit="1" customWidth="1"/>
    <col min="15" max="15" width="19.7265625" bestFit="1" customWidth="1"/>
    <col min="16" max="16" width="16.453125" bestFit="1" customWidth="1"/>
    <col min="17" max="17" width="17.4531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f t="shared" ref="A7:A59" si="0">A6+1</f>
        <v>2</v>
      </c>
      <c r="B7" s="35" t="s">
        <v>429</v>
      </c>
      <c r="C7" s="35" t="s">
        <v>2436</v>
      </c>
      <c r="D7" s="6" t="s">
        <v>439</v>
      </c>
      <c r="E7" s="63" t="s">
        <v>467</v>
      </c>
      <c r="F7" s="6" t="s">
        <v>430</v>
      </c>
      <c r="G7" s="133" t="s">
        <v>48</v>
      </c>
      <c r="H7" s="132"/>
      <c r="I7" s="132"/>
      <c r="J7" s="136"/>
      <c r="K7" s="132"/>
      <c r="L7" s="132"/>
      <c r="M7" s="132"/>
      <c r="N7" s="6" t="s">
        <v>476</v>
      </c>
      <c r="O7" s="6" t="s">
        <v>223</v>
      </c>
      <c r="P7" s="106">
        <v>44929</v>
      </c>
      <c r="Q7" s="106">
        <v>44929</v>
      </c>
    </row>
    <row r="8" spans="1:17">
      <c r="A8" s="2">
        <f t="shared" si="0"/>
        <v>3</v>
      </c>
      <c r="B8" s="35" t="s">
        <v>429</v>
      </c>
      <c r="C8" s="35" t="s">
        <v>2436</v>
      </c>
      <c r="D8" s="6" t="s">
        <v>440</v>
      </c>
      <c r="E8" s="63" t="s">
        <v>468</v>
      </c>
      <c r="F8" s="6" t="s">
        <v>430</v>
      </c>
      <c r="G8" s="133" t="s">
        <v>48</v>
      </c>
      <c r="H8" s="132"/>
      <c r="I8" s="132"/>
      <c r="J8" s="136"/>
      <c r="K8" s="132"/>
      <c r="L8" s="132"/>
      <c r="M8" s="132"/>
      <c r="N8" s="6" t="s">
        <v>476</v>
      </c>
      <c r="O8" s="6" t="s">
        <v>223</v>
      </c>
      <c r="P8" s="106">
        <v>44932</v>
      </c>
      <c r="Q8" s="106">
        <v>44932</v>
      </c>
    </row>
    <row r="9" spans="1:17">
      <c r="A9" s="2">
        <f t="shared" si="0"/>
        <v>4</v>
      </c>
      <c r="B9" s="35" t="s">
        <v>429</v>
      </c>
      <c r="C9" s="35" t="s">
        <v>2436</v>
      </c>
      <c r="D9" s="6" t="s">
        <v>441</v>
      </c>
      <c r="E9" s="63" t="s">
        <v>469</v>
      </c>
      <c r="F9" s="6" t="s">
        <v>430</v>
      </c>
      <c r="G9" s="133" t="s">
        <v>48</v>
      </c>
      <c r="H9" s="132"/>
      <c r="I9" s="132"/>
      <c r="J9" s="136"/>
      <c r="K9" s="132"/>
      <c r="L9" s="132"/>
      <c r="M9" s="132"/>
      <c r="N9" s="6" t="s">
        <v>477</v>
      </c>
      <c r="O9" s="6" t="s">
        <v>223</v>
      </c>
      <c r="P9" s="106">
        <v>44939</v>
      </c>
      <c r="Q9" s="106">
        <v>44939</v>
      </c>
    </row>
    <row r="10" spans="1:17">
      <c r="A10" s="2">
        <f t="shared" si="0"/>
        <v>5</v>
      </c>
      <c r="B10" s="35" t="s">
        <v>429</v>
      </c>
      <c r="C10" s="35" t="s">
        <v>2436</v>
      </c>
      <c r="D10" s="6" t="s">
        <v>442</v>
      </c>
      <c r="E10" s="63" t="s">
        <v>470</v>
      </c>
      <c r="F10" s="6" t="s">
        <v>431</v>
      </c>
      <c r="G10" s="132"/>
      <c r="H10" s="133" t="s">
        <v>48</v>
      </c>
      <c r="I10" s="132"/>
      <c r="J10" s="136"/>
      <c r="K10" s="132"/>
      <c r="L10" s="132"/>
      <c r="M10" s="132"/>
      <c r="N10" s="6" t="s">
        <v>478</v>
      </c>
      <c r="O10" s="6" t="s">
        <v>223</v>
      </c>
      <c r="P10" s="106">
        <v>44943</v>
      </c>
      <c r="Q10" s="106">
        <v>44943</v>
      </c>
    </row>
    <row r="11" spans="1:17">
      <c r="A11" s="2">
        <f t="shared" si="0"/>
        <v>6</v>
      </c>
      <c r="B11" s="35" t="s">
        <v>429</v>
      </c>
      <c r="C11" s="35" t="s">
        <v>2436</v>
      </c>
      <c r="D11" s="6" t="s">
        <v>443</v>
      </c>
      <c r="E11" s="63" t="s">
        <v>471</v>
      </c>
      <c r="F11" s="6" t="s">
        <v>430</v>
      </c>
      <c r="G11" s="132"/>
      <c r="H11" s="132"/>
      <c r="I11" s="133" t="s">
        <v>48</v>
      </c>
      <c r="J11" s="136"/>
      <c r="K11" s="132"/>
      <c r="L11" s="132"/>
      <c r="M11" s="132"/>
      <c r="N11" s="6" t="s">
        <v>479</v>
      </c>
      <c r="O11" s="6" t="s">
        <v>223</v>
      </c>
      <c r="P11" s="106">
        <v>44946</v>
      </c>
      <c r="Q11" s="106">
        <v>44946</v>
      </c>
    </row>
    <row r="12" spans="1:17">
      <c r="A12" s="2">
        <f t="shared" si="0"/>
        <v>7</v>
      </c>
      <c r="B12" s="35" t="s">
        <v>429</v>
      </c>
      <c r="C12" s="35" t="s">
        <v>2436</v>
      </c>
      <c r="D12" s="6" t="s">
        <v>444</v>
      </c>
      <c r="E12" s="63" t="s">
        <v>472</v>
      </c>
      <c r="F12" s="6" t="s">
        <v>432</v>
      </c>
      <c r="G12" s="132"/>
      <c r="H12" s="132"/>
      <c r="I12" s="133" t="s">
        <v>48</v>
      </c>
      <c r="J12" s="136"/>
      <c r="K12" s="132"/>
      <c r="L12" s="132"/>
      <c r="M12" s="132"/>
      <c r="N12" s="6" t="s">
        <v>479</v>
      </c>
      <c r="O12" s="6" t="s">
        <v>223</v>
      </c>
      <c r="P12" s="106">
        <v>44951</v>
      </c>
      <c r="Q12" s="106">
        <v>44951</v>
      </c>
    </row>
    <row r="13" spans="1:17">
      <c r="A13" s="2">
        <f t="shared" si="0"/>
        <v>8</v>
      </c>
      <c r="B13" s="35" t="s">
        <v>429</v>
      </c>
      <c r="C13" s="35" t="s">
        <v>2435</v>
      </c>
      <c r="D13" s="64" t="s">
        <v>445</v>
      </c>
      <c r="E13" s="65" t="s">
        <v>1680</v>
      </c>
      <c r="F13" s="6" t="s">
        <v>433</v>
      </c>
      <c r="G13" s="132"/>
      <c r="H13" s="132"/>
      <c r="I13" s="132"/>
      <c r="J13" s="136"/>
      <c r="K13" s="132"/>
      <c r="L13" s="133" t="s">
        <v>48</v>
      </c>
      <c r="M13" s="132"/>
      <c r="N13" s="6" t="s">
        <v>480</v>
      </c>
      <c r="O13" s="6" t="s">
        <v>223</v>
      </c>
      <c r="P13" s="106">
        <v>44973</v>
      </c>
      <c r="Q13" s="106">
        <v>44973</v>
      </c>
    </row>
    <row r="14" spans="1:17">
      <c r="A14" s="2">
        <f t="shared" si="0"/>
        <v>9</v>
      </c>
      <c r="B14" s="35" t="s">
        <v>429</v>
      </c>
      <c r="C14" s="35" t="s">
        <v>2435</v>
      </c>
      <c r="D14" s="64" t="s">
        <v>446</v>
      </c>
      <c r="E14" s="65" t="s">
        <v>1681</v>
      </c>
      <c r="F14" s="6" t="s">
        <v>433</v>
      </c>
      <c r="G14" s="132"/>
      <c r="H14" s="132"/>
      <c r="I14" s="132"/>
      <c r="J14" s="136"/>
      <c r="K14" s="132"/>
      <c r="L14" s="133" t="s">
        <v>48</v>
      </c>
      <c r="M14" s="132"/>
      <c r="N14" s="6" t="s">
        <v>480</v>
      </c>
      <c r="O14" s="6" t="s">
        <v>223</v>
      </c>
      <c r="P14" s="106">
        <f>P13</f>
        <v>44973</v>
      </c>
      <c r="Q14" s="106">
        <f>Q13</f>
        <v>44973</v>
      </c>
    </row>
    <row r="15" spans="1:17">
      <c r="A15" s="2">
        <f t="shared" si="0"/>
        <v>10</v>
      </c>
      <c r="B15" s="35" t="s">
        <v>429</v>
      </c>
      <c r="C15" s="35" t="s">
        <v>2435</v>
      </c>
      <c r="D15" s="6" t="s">
        <v>447</v>
      </c>
      <c r="E15" s="63" t="s">
        <v>473</v>
      </c>
      <c r="F15" s="6" t="s">
        <v>430</v>
      </c>
      <c r="G15" s="132"/>
      <c r="H15" s="132"/>
      <c r="I15" s="132"/>
      <c r="J15" s="136"/>
      <c r="K15" s="133" t="s">
        <v>48</v>
      </c>
      <c r="L15" s="132"/>
      <c r="M15" s="132"/>
      <c r="N15" s="6" t="s">
        <v>481</v>
      </c>
      <c r="O15" s="6" t="s">
        <v>223</v>
      </c>
      <c r="P15" s="106">
        <v>44980</v>
      </c>
      <c r="Q15" s="106">
        <v>44980</v>
      </c>
    </row>
    <row r="16" spans="1:17">
      <c r="A16" s="2">
        <f t="shared" si="0"/>
        <v>11</v>
      </c>
      <c r="B16" s="35" t="s">
        <v>429</v>
      </c>
      <c r="C16" s="35" t="s">
        <v>2435</v>
      </c>
      <c r="D16" s="64" t="s">
        <v>448</v>
      </c>
      <c r="E16" s="65" t="s">
        <v>1682</v>
      </c>
      <c r="F16" s="6" t="s">
        <v>433</v>
      </c>
      <c r="G16" s="132"/>
      <c r="H16" s="132"/>
      <c r="I16" s="132"/>
      <c r="J16" s="136"/>
      <c r="K16" s="133" t="s">
        <v>48</v>
      </c>
      <c r="L16" s="132"/>
      <c r="M16" s="132"/>
      <c r="N16" s="6" t="s">
        <v>481</v>
      </c>
      <c r="O16" s="6" t="s">
        <v>223</v>
      </c>
      <c r="P16" s="106">
        <v>44984</v>
      </c>
      <c r="Q16" s="106">
        <v>44984</v>
      </c>
    </row>
    <row r="17" spans="1:17">
      <c r="A17" s="2">
        <f t="shared" si="0"/>
        <v>12</v>
      </c>
      <c r="B17" s="35" t="s">
        <v>429</v>
      </c>
      <c r="C17" s="35" t="s">
        <v>2434</v>
      </c>
      <c r="D17" s="64" t="s">
        <v>449</v>
      </c>
      <c r="E17" s="65" t="s">
        <v>469</v>
      </c>
      <c r="F17" s="6" t="s">
        <v>433</v>
      </c>
      <c r="G17" s="132"/>
      <c r="H17" s="132"/>
      <c r="I17" s="132"/>
      <c r="J17" s="136"/>
      <c r="K17" s="132"/>
      <c r="L17" s="133" t="s">
        <v>48</v>
      </c>
      <c r="M17" s="133"/>
      <c r="N17" s="6" t="s">
        <v>480</v>
      </c>
      <c r="O17" s="6" t="s">
        <v>223</v>
      </c>
      <c r="P17" s="106">
        <v>44999</v>
      </c>
      <c r="Q17" s="106">
        <v>44999</v>
      </c>
    </row>
    <row r="18" spans="1:17">
      <c r="A18" s="2">
        <f t="shared" si="0"/>
        <v>13</v>
      </c>
      <c r="B18" s="35" t="s">
        <v>429</v>
      </c>
      <c r="C18" s="35" t="s">
        <v>2434</v>
      </c>
      <c r="D18" s="64" t="s">
        <v>450</v>
      </c>
      <c r="E18" s="65" t="s">
        <v>1683</v>
      </c>
      <c r="F18" s="6" t="s">
        <v>433</v>
      </c>
      <c r="G18" s="132"/>
      <c r="H18" s="132"/>
      <c r="I18" s="132"/>
      <c r="J18" s="136"/>
      <c r="K18" s="132"/>
      <c r="L18" s="133" t="s">
        <v>48</v>
      </c>
      <c r="M18" s="133"/>
      <c r="N18" s="6" t="s">
        <v>480</v>
      </c>
      <c r="O18" s="6" t="s">
        <v>223</v>
      </c>
      <c r="P18" s="106">
        <f>P17</f>
        <v>44999</v>
      </c>
      <c r="Q18" s="106">
        <f>Q17</f>
        <v>44999</v>
      </c>
    </row>
    <row r="19" spans="1:17">
      <c r="A19" s="2">
        <f t="shared" si="0"/>
        <v>14</v>
      </c>
      <c r="B19" s="35" t="s">
        <v>429</v>
      </c>
      <c r="C19" s="35" t="s">
        <v>2434</v>
      </c>
      <c r="D19" s="6" t="s">
        <v>451</v>
      </c>
      <c r="E19" s="63" t="s">
        <v>474</v>
      </c>
      <c r="F19" s="6" t="s">
        <v>432</v>
      </c>
      <c r="G19" s="132"/>
      <c r="H19" s="132"/>
      <c r="I19" s="132"/>
      <c r="J19" s="136"/>
      <c r="K19" s="132"/>
      <c r="L19" s="133" t="s">
        <v>48</v>
      </c>
      <c r="M19" s="133"/>
      <c r="N19" s="6" t="s">
        <v>482</v>
      </c>
      <c r="O19" s="6" t="s">
        <v>223</v>
      </c>
      <c r="P19" s="106">
        <f>P17</f>
        <v>44999</v>
      </c>
      <c r="Q19" s="106">
        <f>Q17</f>
        <v>44999</v>
      </c>
    </row>
    <row r="20" spans="1:17">
      <c r="A20" s="2">
        <f t="shared" si="0"/>
        <v>15</v>
      </c>
      <c r="B20" s="35" t="s">
        <v>429</v>
      </c>
      <c r="C20" s="35" t="s">
        <v>2434</v>
      </c>
      <c r="D20" s="64" t="s">
        <v>452</v>
      </c>
      <c r="E20" s="65" t="s">
        <v>1684</v>
      </c>
      <c r="F20" s="6" t="s">
        <v>433</v>
      </c>
      <c r="G20" s="132"/>
      <c r="H20" s="132"/>
      <c r="I20" s="132"/>
      <c r="J20" s="136"/>
      <c r="K20" s="132"/>
      <c r="L20" s="133" t="s">
        <v>48</v>
      </c>
      <c r="M20" s="133"/>
      <c r="N20" s="6" t="s">
        <v>483</v>
      </c>
      <c r="O20" s="6" t="s">
        <v>223</v>
      </c>
      <c r="P20" s="106">
        <v>45000</v>
      </c>
      <c r="Q20" s="106">
        <v>45000</v>
      </c>
    </row>
    <row r="21" spans="1:17">
      <c r="A21" s="2">
        <f t="shared" si="0"/>
        <v>16</v>
      </c>
      <c r="B21" s="35" t="s">
        <v>429</v>
      </c>
      <c r="C21" s="35" t="s">
        <v>2434</v>
      </c>
      <c r="D21" s="64" t="s">
        <v>453</v>
      </c>
      <c r="E21" s="65" t="s">
        <v>1685</v>
      </c>
      <c r="F21" s="6" t="s">
        <v>433</v>
      </c>
      <c r="G21" s="132"/>
      <c r="H21" s="132"/>
      <c r="I21" s="133" t="s">
        <v>48</v>
      </c>
      <c r="J21" s="136"/>
      <c r="K21" s="132"/>
      <c r="L21" s="132"/>
      <c r="M21" s="132"/>
      <c r="N21" s="6" t="s">
        <v>484</v>
      </c>
      <c r="O21" s="6" t="s">
        <v>223</v>
      </c>
      <c r="P21" s="106">
        <v>45005</v>
      </c>
      <c r="Q21" s="106">
        <v>45005</v>
      </c>
    </row>
    <row r="22" spans="1:17">
      <c r="A22" s="2">
        <f t="shared" si="0"/>
        <v>17</v>
      </c>
      <c r="B22" s="35" t="s">
        <v>429</v>
      </c>
      <c r="C22" s="35" t="s">
        <v>2434</v>
      </c>
      <c r="D22" s="64" t="s">
        <v>454</v>
      </c>
      <c r="E22" s="65" t="s">
        <v>1686</v>
      </c>
      <c r="F22" s="6" t="s">
        <v>433</v>
      </c>
      <c r="G22" s="132"/>
      <c r="H22" s="133" t="s">
        <v>48</v>
      </c>
      <c r="I22" s="132"/>
      <c r="J22" s="136"/>
      <c r="K22" s="132"/>
      <c r="L22" s="132"/>
      <c r="M22" s="132"/>
      <c r="N22" s="6" t="s">
        <v>485</v>
      </c>
      <c r="O22" s="6" t="s">
        <v>223</v>
      </c>
      <c r="P22" s="106">
        <v>45015</v>
      </c>
      <c r="Q22" s="106">
        <v>45015</v>
      </c>
    </row>
    <row r="23" spans="1:17">
      <c r="A23" s="2">
        <f t="shared" si="0"/>
        <v>18</v>
      </c>
      <c r="B23" s="35" t="s">
        <v>429</v>
      </c>
      <c r="C23" s="35" t="s">
        <v>2433</v>
      </c>
      <c r="D23" s="64" t="s">
        <v>450</v>
      </c>
      <c r="E23" s="65" t="s">
        <v>1683</v>
      </c>
      <c r="F23" s="6" t="s">
        <v>433</v>
      </c>
      <c r="G23" s="133" t="s">
        <v>48</v>
      </c>
      <c r="H23" s="132"/>
      <c r="I23" s="132"/>
      <c r="J23" s="136"/>
      <c r="K23" s="132"/>
      <c r="L23" s="132"/>
      <c r="M23" s="132"/>
      <c r="N23" s="6" t="s">
        <v>486</v>
      </c>
      <c r="O23" s="6" t="s">
        <v>223</v>
      </c>
      <c r="P23" s="106">
        <v>45019</v>
      </c>
      <c r="Q23" s="106">
        <v>45019</v>
      </c>
    </row>
    <row r="24" spans="1:17">
      <c r="A24" s="2">
        <f t="shared" si="0"/>
        <v>19</v>
      </c>
      <c r="B24" s="35" t="s">
        <v>429</v>
      </c>
      <c r="C24" s="35" t="s">
        <v>2433</v>
      </c>
      <c r="D24" s="64" t="s">
        <v>455</v>
      </c>
      <c r="E24" s="66" t="s">
        <v>1687</v>
      </c>
      <c r="F24" s="6" t="s">
        <v>433</v>
      </c>
      <c r="G24" s="132"/>
      <c r="H24" s="132"/>
      <c r="I24" s="132"/>
      <c r="J24" s="136"/>
      <c r="K24" s="132"/>
      <c r="L24" s="133" t="s">
        <v>48</v>
      </c>
      <c r="M24" s="132"/>
      <c r="N24" s="6" t="s">
        <v>480</v>
      </c>
      <c r="O24" s="6" t="s">
        <v>223</v>
      </c>
      <c r="P24" s="106">
        <v>45033</v>
      </c>
      <c r="Q24" s="106">
        <v>45033</v>
      </c>
    </row>
    <row r="25" spans="1:17">
      <c r="A25" s="2">
        <f t="shared" si="0"/>
        <v>20</v>
      </c>
      <c r="B25" s="35" t="s">
        <v>429</v>
      </c>
      <c r="C25" s="35" t="s">
        <v>2433</v>
      </c>
      <c r="D25" s="64" t="s">
        <v>456</v>
      </c>
      <c r="E25" s="66" t="s">
        <v>1688</v>
      </c>
      <c r="F25" s="6" t="s">
        <v>433</v>
      </c>
      <c r="G25" s="132"/>
      <c r="H25" s="132"/>
      <c r="I25" s="132"/>
      <c r="J25" s="136"/>
      <c r="K25" s="132"/>
      <c r="L25" s="133" t="s">
        <v>48</v>
      </c>
      <c r="M25" s="132"/>
      <c r="N25" s="6" t="s">
        <v>480</v>
      </c>
      <c r="O25" s="6" t="s">
        <v>223</v>
      </c>
      <c r="P25" s="106">
        <f>P24</f>
        <v>45033</v>
      </c>
      <c r="Q25" s="106">
        <f>Q24</f>
        <v>45033</v>
      </c>
    </row>
    <row r="26" spans="1:17">
      <c r="A26" s="2">
        <f t="shared" si="0"/>
        <v>21</v>
      </c>
      <c r="B26" s="35" t="s">
        <v>429</v>
      </c>
      <c r="C26" s="35" t="s">
        <v>2433</v>
      </c>
      <c r="D26" s="64" t="s">
        <v>457</v>
      </c>
      <c r="E26" s="66" t="s">
        <v>1689</v>
      </c>
      <c r="F26" s="6" t="s">
        <v>433</v>
      </c>
      <c r="G26" s="132"/>
      <c r="H26" s="132"/>
      <c r="I26" s="132"/>
      <c r="J26" s="136"/>
      <c r="K26" s="132"/>
      <c r="L26" s="133" t="s">
        <v>48</v>
      </c>
      <c r="M26" s="132"/>
      <c r="N26" s="6" t="s">
        <v>480</v>
      </c>
      <c r="O26" s="6" t="s">
        <v>223</v>
      </c>
      <c r="P26" s="106">
        <f>P25</f>
        <v>45033</v>
      </c>
      <c r="Q26" s="106">
        <f>Q25</f>
        <v>45033</v>
      </c>
    </row>
    <row r="27" spans="1:17">
      <c r="A27" s="2">
        <f t="shared" si="0"/>
        <v>22</v>
      </c>
      <c r="B27" s="35" t="s">
        <v>429</v>
      </c>
      <c r="C27" s="35" t="s">
        <v>2432</v>
      </c>
      <c r="D27" s="6" t="s">
        <v>458</v>
      </c>
      <c r="E27" s="67" t="s">
        <v>1690</v>
      </c>
      <c r="F27" s="6" t="s">
        <v>430</v>
      </c>
      <c r="G27" s="133" t="s">
        <v>48</v>
      </c>
      <c r="H27" s="132"/>
      <c r="I27" s="132"/>
      <c r="J27" s="136"/>
      <c r="K27" s="132"/>
      <c r="L27" s="132"/>
      <c r="M27" s="132"/>
      <c r="N27" s="6" t="s">
        <v>486</v>
      </c>
      <c r="O27" s="6" t="s">
        <v>223</v>
      </c>
      <c r="P27" s="106">
        <v>45050</v>
      </c>
      <c r="Q27" s="106">
        <v>45050</v>
      </c>
    </row>
    <row r="28" spans="1:17">
      <c r="A28" s="2">
        <f t="shared" si="0"/>
        <v>23</v>
      </c>
      <c r="B28" s="35" t="s">
        <v>429</v>
      </c>
      <c r="C28" s="35" t="s">
        <v>2432</v>
      </c>
      <c r="D28" s="6" t="s">
        <v>459</v>
      </c>
      <c r="E28" s="67" t="s">
        <v>1691</v>
      </c>
      <c r="F28" s="6" t="s">
        <v>434</v>
      </c>
      <c r="G28" s="133" t="s">
        <v>48</v>
      </c>
      <c r="H28" s="132"/>
      <c r="I28" s="132"/>
      <c r="J28" s="136"/>
      <c r="K28" s="132"/>
      <c r="L28" s="132"/>
      <c r="M28" s="132"/>
      <c r="N28" s="6" t="s">
        <v>486</v>
      </c>
      <c r="O28" s="6" t="s">
        <v>223</v>
      </c>
      <c r="P28" s="106">
        <v>45061</v>
      </c>
      <c r="Q28" s="106">
        <v>45061</v>
      </c>
    </row>
    <row r="29" spans="1:17">
      <c r="A29" s="2">
        <f t="shared" si="0"/>
        <v>24</v>
      </c>
      <c r="B29" s="35" t="s">
        <v>429</v>
      </c>
      <c r="C29" s="35" t="s">
        <v>2432</v>
      </c>
      <c r="D29" s="6" t="s">
        <v>460</v>
      </c>
      <c r="E29" s="68" t="s">
        <v>1692</v>
      </c>
      <c r="F29" s="6" t="s">
        <v>435</v>
      </c>
      <c r="G29" s="132"/>
      <c r="H29" s="133" t="s">
        <v>48</v>
      </c>
      <c r="I29" s="132"/>
      <c r="J29" s="136"/>
      <c r="K29" s="132"/>
      <c r="L29" s="132"/>
      <c r="M29" s="132"/>
      <c r="N29" s="6" t="s">
        <v>487</v>
      </c>
      <c r="O29" s="6" t="s">
        <v>223</v>
      </c>
      <c r="P29" s="106">
        <v>45065</v>
      </c>
      <c r="Q29" s="106">
        <v>45065</v>
      </c>
    </row>
    <row r="30" spans="1:17">
      <c r="A30" s="2">
        <f t="shared" si="0"/>
        <v>25</v>
      </c>
      <c r="B30" s="35" t="s">
        <v>429</v>
      </c>
      <c r="C30" s="35" t="s">
        <v>2432</v>
      </c>
      <c r="D30" s="6" t="s">
        <v>461</v>
      </c>
      <c r="E30" s="63" t="s">
        <v>475</v>
      </c>
      <c r="F30" s="6" t="s">
        <v>436</v>
      </c>
      <c r="G30" s="132"/>
      <c r="H30" s="133" t="s">
        <v>48</v>
      </c>
      <c r="I30" s="132"/>
      <c r="J30" s="136"/>
      <c r="K30" s="132"/>
      <c r="L30" s="132"/>
      <c r="M30" s="132"/>
      <c r="N30" s="6" t="s">
        <v>488</v>
      </c>
      <c r="O30" s="6" t="s">
        <v>223</v>
      </c>
      <c r="P30" s="106">
        <v>45075</v>
      </c>
      <c r="Q30" s="106">
        <v>45075</v>
      </c>
    </row>
    <row r="31" spans="1:17">
      <c r="A31" s="2">
        <f t="shared" si="0"/>
        <v>26</v>
      </c>
      <c r="B31" s="35" t="s">
        <v>429</v>
      </c>
      <c r="C31" s="35" t="s">
        <v>2431</v>
      </c>
      <c r="D31" s="64" t="s">
        <v>462</v>
      </c>
      <c r="E31" s="65" t="s">
        <v>1693</v>
      </c>
      <c r="F31" s="6" t="s">
        <v>433</v>
      </c>
      <c r="G31" s="132"/>
      <c r="H31" s="132"/>
      <c r="I31" s="133" t="s">
        <v>48</v>
      </c>
      <c r="J31" s="136"/>
      <c r="K31" s="132"/>
      <c r="L31" s="132"/>
      <c r="M31" s="132"/>
      <c r="N31" s="6" t="s">
        <v>480</v>
      </c>
      <c r="O31" s="6" t="s">
        <v>223</v>
      </c>
      <c r="P31" s="106">
        <v>45092</v>
      </c>
      <c r="Q31" s="106">
        <v>45092</v>
      </c>
    </row>
    <row r="32" spans="1:17">
      <c r="A32" s="2">
        <f t="shared" si="0"/>
        <v>27</v>
      </c>
      <c r="B32" s="35" t="s">
        <v>429</v>
      </c>
      <c r="C32" s="35" t="s">
        <v>2431</v>
      </c>
      <c r="D32" s="64" t="s">
        <v>448</v>
      </c>
      <c r="E32" s="65" t="s">
        <v>1682</v>
      </c>
      <c r="F32" s="6" t="s">
        <v>433</v>
      </c>
      <c r="G32" s="132"/>
      <c r="H32" s="132"/>
      <c r="I32" s="133" t="s">
        <v>48</v>
      </c>
      <c r="J32" s="136"/>
      <c r="K32" s="132"/>
      <c r="L32" s="132"/>
      <c r="M32" s="132"/>
      <c r="N32" s="6" t="s">
        <v>480</v>
      </c>
      <c r="O32" s="6" t="s">
        <v>223</v>
      </c>
      <c r="P32" s="106">
        <f>P31</f>
        <v>45092</v>
      </c>
      <c r="Q32" s="106">
        <f>Q31</f>
        <v>45092</v>
      </c>
    </row>
    <row r="33" spans="1:17">
      <c r="A33" s="2">
        <f t="shared" si="0"/>
        <v>28</v>
      </c>
      <c r="B33" s="35" t="s">
        <v>429</v>
      </c>
      <c r="C33" s="35" t="s">
        <v>2431</v>
      </c>
      <c r="D33" s="64" t="s">
        <v>463</v>
      </c>
      <c r="E33" s="65" t="s">
        <v>1694</v>
      </c>
      <c r="F33" s="6" t="s">
        <v>437</v>
      </c>
      <c r="G33" s="132"/>
      <c r="H33" s="132"/>
      <c r="I33" s="132"/>
      <c r="J33" s="136"/>
      <c r="K33" s="133" t="s">
        <v>48</v>
      </c>
      <c r="L33" s="132"/>
      <c r="M33" s="132"/>
      <c r="N33" s="6" t="s">
        <v>481</v>
      </c>
      <c r="O33" s="6" t="s">
        <v>223</v>
      </c>
      <c r="P33" s="106">
        <v>45093</v>
      </c>
      <c r="Q33" s="106">
        <v>45093</v>
      </c>
    </row>
    <row r="34" spans="1:17">
      <c r="A34" s="2">
        <f t="shared" si="0"/>
        <v>29</v>
      </c>
      <c r="B34" s="35" t="s">
        <v>429</v>
      </c>
      <c r="C34" s="35" t="s">
        <v>2431</v>
      </c>
      <c r="D34" s="64" t="s">
        <v>463</v>
      </c>
      <c r="E34" s="65" t="s">
        <v>1695</v>
      </c>
      <c r="F34" s="6" t="s">
        <v>437</v>
      </c>
      <c r="G34" s="132"/>
      <c r="H34" s="133" t="s">
        <v>48</v>
      </c>
      <c r="I34" s="132"/>
      <c r="J34" s="136"/>
      <c r="K34" s="132"/>
      <c r="L34" s="132"/>
      <c r="M34" s="132"/>
      <c r="N34" s="6" t="s">
        <v>489</v>
      </c>
      <c r="O34" s="6" t="s">
        <v>223</v>
      </c>
      <c r="P34" s="106">
        <v>45096</v>
      </c>
      <c r="Q34" s="106">
        <v>45096</v>
      </c>
    </row>
    <row r="35" spans="1:17">
      <c r="A35" s="2">
        <f t="shared" si="0"/>
        <v>30</v>
      </c>
      <c r="B35" s="35" t="s">
        <v>429</v>
      </c>
      <c r="C35" s="35" t="s">
        <v>2431</v>
      </c>
      <c r="D35" s="64" t="s">
        <v>464</v>
      </c>
      <c r="E35" s="65" t="s">
        <v>470</v>
      </c>
      <c r="F35" s="6" t="s">
        <v>438</v>
      </c>
      <c r="G35" s="132"/>
      <c r="H35" s="133" t="s">
        <v>48</v>
      </c>
      <c r="I35" s="132"/>
      <c r="J35" s="136"/>
      <c r="K35" s="132"/>
      <c r="L35" s="132"/>
      <c r="M35" s="132"/>
      <c r="N35" s="6" t="s">
        <v>489</v>
      </c>
      <c r="O35" s="6" t="s">
        <v>223</v>
      </c>
      <c r="P35" s="106">
        <v>45104</v>
      </c>
      <c r="Q35" s="106">
        <v>45104</v>
      </c>
    </row>
    <row r="36" spans="1:17">
      <c r="A36" s="2">
        <f t="shared" si="0"/>
        <v>31</v>
      </c>
      <c r="B36" s="35" t="s">
        <v>429</v>
      </c>
      <c r="C36" s="35" t="s">
        <v>2430</v>
      </c>
      <c r="D36" s="6" t="s">
        <v>447</v>
      </c>
      <c r="E36" s="63" t="s">
        <v>473</v>
      </c>
      <c r="F36" s="6" t="s">
        <v>430</v>
      </c>
      <c r="G36" s="132"/>
      <c r="H36" s="133" t="s">
        <v>48</v>
      </c>
      <c r="I36" s="132"/>
      <c r="J36" s="136"/>
      <c r="K36" s="132"/>
      <c r="L36" s="132"/>
      <c r="M36" s="132"/>
      <c r="N36" s="6" t="s">
        <v>483</v>
      </c>
      <c r="O36" s="6" t="s">
        <v>223</v>
      </c>
      <c r="P36" s="106">
        <v>45110</v>
      </c>
      <c r="Q36" s="106">
        <v>45110</v>
      </c>
    </row>
    <row r="37" spans="1:17">
      <c r="A37" s="2">
        <f t="shared" si="0"/>
        <v>32</v>
      </c>
      <c r="B37" s="35" t="s">
        <v>429</v>
      </c>
      <c r="C37" s="35" t="s">
        <v>2430</v>
      </c>
      <c r="D37" s="6" t="s">
        <v>465</v>
      </c>
      <c r="E37" s="68" t="s">
        <v>1696</v>
      </c>
      <c r="F37" s="6" t="s">
        <v>437</v>
      </c>
      <c r="G37" s="132"/>
      <c r="H37" s="133" t="s">
        <v>48</v>
      </c>
      <c r="I37" s="132"/>
      <c r="J37" s="136"/>
      <c r="K37" s="132"/>
      <c r="L37" s="132"/>
      <c r="M37" s="132"/>
      <c r="N37" s="6" t="s">
        <v>490</v>
      </c>
      <c r="O37" s="6" t="s">
        <v>223</v>
      </c>
      <c r="P37" s="106">
        <v>45114</v>
      </c>
      <c r="Q37" s="106">
        <v>45114</v>
      </c>
    </row>
    <row r="38" spans="1:17">
      <c r="A38" s="2">
        <f t="shared" si="0"/>
        <v>33</v>
      </c>
      <c r="B38" s="35" t="s">
        <v>429</v>
      </c>
      <c r="C38" s="35" t="s">
        <v>2430</v>
      </c>
      <c r="D38" s="6" t="s">
        <v>466</v>
      </c>
      <c r="E38" s="68" t="s">
        <v>1697</v>
      </c>
      <c r="F38" s="6" t="s">
        <v>434</v>
      </c>
      <c r="G38" s="132"/>
      <c r="H38" s="133" t="s">
        <v>48</v>
      </c>
      <c r="I38" s="132"/>
      <c r="J38" s="136"/>
      <c r="K38" s="132"/>
      <c r="L38" s="132"/>
      <c r="M38" s="132"/>
      <c r="N38" s="6" t="s">
        <v>487</v>
      </c>
      <c r="O38" s="6" t="s">
        <v>223</v>
      </c>
      <c r="P38" s="106">
        <v>45124</v>
      </c>
      <c r="Q38" s="106">
        <v>45124</v>
      </c>
    </row>
    <row r="39" spans="1:17">
      <c r="A39" s="2">
        <f t="shared" si="0"/>
        <v>34</v>
      </c>
      <c r="B39" s="35" t="s">
        <v>429</v>
      </c>
      <c r="C39" s="35" t="s">
        <v>2580</v>
      </c>
      <c r="D39" s="1" t="s">
        <v>447</v>
      </c>
      <c r="E39" s="85" t="s">
        <v>473</v>
      </c>
      <c r="F39" s="1" t="s">
        <v>430</v>
      </c>
      <c r="G39" s="101"/>
      <c r="H39" s="133" t="s">
        <v>48</v>
      </c>
      <c r="I39" s="101"/>
      <c r="J39" s="101"/>
      <c r="K39" s="101"/>
      <c r="L39" s="101"/>
      <c r="M39" s="132"/>
      <c r="N39" s="1" t="s">
        <v>483</v>
      </c>
      <c r="O39" s="1" t="s">
        <v>3054</v>
      </c>
      <c r="P39" s="168">
        <v>45110</v>
      </c>
      <c r="Q39" s="168">
        <v>45110</v>
      </c>
    </row>
    <row r="40" spans="1:17">
      <c r="A40" s="2">
        <f t="shared" si="0"/>
        <v>35</v>
      </c>
      <c r="B40" s="35" t="s">
        <v>429</v>
      </c>
      <c r="C40" s="35" t="s">
        <v>2580</v>
      </c>
      <c r="D40" s="1" t="s">
        <v>465</v>
      </c>
      <c r="E40" s="5">
        <v>5030010054</v>
      </c>
      <c r="F40" s="1" t="s">
        <v>437</v>
      </c>
      <c r="G40" s="101"/>
      <c r="H40" s="101"/>
      <c r="I40" s="101"/>
      <c r="J40" s="101"/>
      <c r="K40" s="101"/>
      <c r="L40" s="133" t="s">
        <v>48</v>
      </c>
      <c r="M40" s="132"/>
      <c r="N40" s="1" t="s">
        <v>490</v>
      </c>
      <c r="O40" s="1" t="s">
        <v>3054</v>
      </c>
      <c r="P40" s="168">
        <v>45114</v>
      </c>
      <c r="Q40" s="168">
        <v>45114</v>
      </c>
    </row>
    <row r="41" spans="1:17">
      <c r="A41" s="2">
        <f t="shared" si="0"/>
        <v>36</v>
      </c>
      <c r="B41" s="35" t="s">
        <v>429</v>
      </c>
      <c r="C41" s="35" t="s">
        <v>2580</v>
      </c>
      <c r="D41" s="1" t="s">
        <v>466</v>
      </c>
      <c r="E41" s="5">
        <v>5020010091</v>
      </c>
      <c r="F41" s="1" t="s">
        <v>434</v>
      </c>
      <c r="G41" s="101"/>
      <c r="H41" s="101"/>
      <c r="I41" s="101"/>
      <c r="J41" s="101"/>
      <c r="K41" s="101"/>
      <c r="L41" s="133" t="s">
        <v>48</v>
      </c>
      <c r="M41" s="132"/>
      <c r="N41" s="1" t="s">
        <v>487</v>
      </c>
      <c r="O41" s="1" t="s">
        <v>3054</v>
      </c>
      <c r="P41" s="168">
        <v>45124</v>
      </c>
      <c r="Q41" s="168">
        <v>45124</v>
      </c>
    </row>
    <row r="42" spans="1:17">
      <c r="A42" s="2">
        <f t="shared" si="0"/>
        <v>37</v>
      </c>
      <c r="B42" s="35" t="s">
        <v>429</v>
      </c>
      <c r="C42" s="35" t="s">
        <v>2581</v>
      </c>
      <c r="D42" s="90" t="s">
        <v>3058</v>
      </c>
      <c r="E42" s="90" t="s">
        <v>3055</v>
      </c>
      <c r="F42" s="1" t="s">
        <v>3063</v>
      </c>
      <c r="G42" s="101"/>
      <c r="H42" s="101"/>
      <c r="I42" s="101"/>
      <c r="J42" s="101"/>
      <c r="K42" s="101"/>
      <c r="L42" s="133" t="s">
        <v>48</v>
      </c>
      <c r="M42" s="132"/>
      <c r="N42" s="1" t="s">
        <v>480</v>
      </c>
      <c r="O42" s="1" t="s">
        <v>3066</v>
      </c>
      <c r="P42" s="169" t="s">
        <v>3067</v>
      </c>
      <c r="Q42" s="169" t="s">
        <v>3067</v>
      </c>
    </row>
    <row r="43" spans="1:17">
      <c r="A43" s="2">
        <f t="shared" si="0"/>
        <v>38</v>
      </c>
      <c r="B43" s="35" t="s">
        <v>429</v>
      </c>
      <c r="C43" s="35" t="s">
        <v>2581</v>
      </c>
      <c r="D43" s="90" t="s">
        <v>3059</v>
      </c>
      <c r="E43" s="90" t="s">
        <v>3056</v>
      </c>
      <c r="F43" s="1" t="s">
        <v>3064</v>
      </c>
      <c r="G43" s="101"/>
      <c r="H43" s="101"/>
      <c r="I43" s="101"/>
      <c r="J43" s="101"/>
      <c r="K43" s="101"/>
      <c r="L43" s="133" t="s">
        <v>48</v>
      </c>
      <c r="M43" s="132"/>
      <c r="N43" s="1" t="s">
        <v>480</v>
      </c>
      <c r="O43" s="1" t="s">
        <v>3066</v>
      </c>
      <c r="P43" s="169" t="s">
        <v>3067</v>
      </c>
      <c r="Q43" s="169" t="s">
        <v>3067</v>
      </c>
    </row>
    <row r="44" spans="1:17">
      <c r="A44" s="2">
        <f t="shared" si="0"/>
        <v>39</v>
      </c>
      <c r="B44" s="35" t="s">
        <v>429</v>
      </c>
      <c r="C44" s="35" t="s">
        <v>2581</v>
      </c>
      <c r="D44" s="90" t="s">
        <v>3060</v>
      </c>
      <c r="E44" s="90" t="s">
        <v>3057</v>
      </c>
      <c r="F44" s="1" t="s">
        <v>3064</v>
      </c>
      <c r="G44" s="101"/>
      <c r="H44" s="101"/>
      <c r="I44" s="101"/>
      <c r="J44" s="101"/>
      <c r="K44" s="101"/>
      <c r="L44" s="133" t="s">
        <v>48</v>
      </c>
      <c r="M44" s="132"/>
      <c r="N44" s="1" t="s">
        <v>480</v>
      </c>
      <c r="O44" s="1" t="s">
        <v>3066</v>
      </c>
      <c r="P44" s="169" t="s">
        <v>3067</v>
      </c>
      <c r="Q44" s="169" t="s">
        <v>3067</v>
      </c>
    </row>
    <row r="45" spans="1:17">
      <c r="A45" s="2">
        <f t="shared" si="0"/>
        <v>40</v>
      </c>
      <c r="B45" s="35" t="s">
        <v>429</v>
      </c>
      <c r="C45" s="35" t="s">
        <v>2581</v>
      </c>
      <c r="D45" s="1" t="s">
        <v>3061</v>
      </c>
      <c r="E45" s="5">
        <v>5020010090</v>
      </c>
      <c r="F45" s="1" t="s">
        <v>3065</v>
      </c>
      <c r="G45" s="133" t="s">
        <v>48</v>
      </c>
      <c r="H45" s="101"/>
      <c r="I45" s="101"/>
      <c r="J45" s="101"/>
      <c r="K45" s="101"/>
      <c r="L45" s="101"/>
      <c r="M45" s="132"/>
      <c r="N45" s="1" t="s">
        <v>476</v>
      </c>
      <c r="O45" s="1" t="s">
        <v>3054</v>
      </c>
      <c r="P45" s="168">
        <v>45147</v>
      </c>
      <c r="Q45" s="168">
        <v>45147</v>
      </c>
    </row>
    <row r="46" spans="1:17">
      <c r="A46" s="2">
        <f t="shared" si="0"/>
        <v>41</v>
      </c>
      <c r="B46" s="35" t="s">
        <v>429</v>
      </c>
      <c r="C46" s="35" t="s">
        <v>2581</v>
      </c>
      <c r="D46" s="1" t="s">
        <v>3062</v>
      </c>
      <c r="E46" s="5">
        <v>5010010255</v>
      </c>
      <c r="F46" s="1" t="s">
        <v>3063</v>
      </c>
      <c r="G46" s="101"/>
      <c r="H46" s="133" t="s">
        <v>48</v>
      </c>
      <c r="I46" s="101"/>
      <c r="J46" s="101"/>
      <c r="K46" s="101"/>
      <c r="L46" s="101"/>
      <c r="M46" s="132"/>
      <c r="N46" s="1" t="s">
        <v>483</v>
      </c>
      <c r="O46" s="1" t="s">
        <v>3054</v>
      </c>
      <c r="P46" s="168" t="s">
        <v>3068</v>
      </c>
      <c r="Q46" s="168" t="s">
        <v>3068</v>
      </c>
    </row>
    <row r="47" spans="1:17">
      <c r="A47" s="2">
        <f t="shared" si="0"/>
        <v>42</v>
      </c>
      <c r="B47" s="35" t="s">
        <v>429</v>
      </c>
      <c r="C47" s="35" t="s">
        <v>2598</v>
      </c>
      <c r="D47" s="1" t="s">
        <v>3063</v>
      </c>
      <c r="E47" s="90">
        <v>5010010261</v>
      </c>
      <c r="F47" s="1" t="s">
        <v>3063</v>
      </c>
      <c r="G47" s="101"/>
      <c r="H47" s="101"/>
      <c r="I47" s="101"/>
      <c r="J47" s="101"/>
      <c r="K47" s="101"/>
      <c r="L47" s="133" t="s">
        <v>48</v>
      </c>
      <c r="M47" s="132"/>
      <c r="N47" s="1" t="s">
        <v>490</v>
      </c>
      <c r="O47" s="1" t="s">
        <v>3054</v>
      </c>
      <c r="P47" s="168">
        <v>44995</v>
      </c>
      <c r="Q47" s="168">
        <v>44995</v>
      </c>
    </row>
    <row r="48" spans="1:17">
      <c r="A48" s="2">
        <f t="shared" si="0"/>
        <v>43</v>
      </c>
      <c r="B48" s="35" t="s">
        <v>429</v>
      </c>
      <c r="C48" s="35" t="s">
        <v>2598</v>
      </c>
      <c r="D48" s="1" t="s">
        <v>3063</v>
      </c>
      <c r="E48" s="5">
        <v>50100110274</v>
      </c>
      <c r="F48" s="1" t="s">
        <v>3063</v>
      </c>
      <c r="G48" s="133" t="s">
        <v>48</v>
      </c>
      <c r="H48" s="101"/>
      <c r="I48" s="101"/>
      <c r="J48" s="101"/>
      <c r="K48" s="101"/>
      <c r="L48" s="101"/>
      <c r="M48" s="132"/>
      <c r="N48" s="1" t="s">
        <v>476</v>
      </c>
      <c r="O48" s="1" t="s">
        <v>3054</v>
      </c>
      <c r="P48" s="168">
        <v>45087</v>
      </c>
      <c r="Q48" s="168">
        <v>45087</v>
      </c>
    </row>
    <row r="49" spans="1:17">
      <c r="A49" s="2">
        <f t="shared" si="0"/>
        <v>44</v>
      </c>
      <c r="B49" s="35" t="s">
        <v>429</v>
      </c>
      <c r="C49" s="35" t="s">
        <v>2598</v>
      </c>
      <c r="D49" s="1" t="s">
        <v>3063</v>
      </c>
      <c r="E49" s="5">
        <v>5010010238</v>
      </c>
      <c r="F49" s="1" t="s">
        <v>3063</v>
      </c>
      <c r="G49" s="101"/>
      <c r="H49" s="101"/>
      <c r="I49" s="101"/>
      <c r="J49" s="101"/>
      <c r="K49" s="101"/>
      <c r="L49" s="133" t="s">
        <v>48</v>
      </c>
      <c r="M49" s="132"/>
      <c r="N49" s="1" t="s">
        <v>1544</v>
      </c>
      <c r="O49" s="1" t="s">
        <v>3054</v>
      </c>
      <c r="P49" s="168">
        <v>45056</v>
      </c>
      <c r="Q49" s="168">
        <v>45056</v>
      </c>
    </row>
    <row r="50" spans="1:17">
      <c r="A50" s="2">
        <f t="shared" si="0"/>
        <v>45</v>
      </c>
      <c r="B50" s="35" t="s">
        <v>429</v>
      </c>
      <c r="C50" s="35" t="s">
        <v>2598</v>
      </c>
      <c r="D50" s="1" t="s">
        <v>3064</v>
      </c>
      <c r="E50" s="5">
        <v>5030010005</v>
      </c>
      <c r="F50" s="1" t="s">
        <v>3064</v>
      </c>
      <c r="G50" s="133" t="s">
        <v>48</v>
      </c>
      <c r="H50" s="101"/>
      <c r="I50" s="101"/>
      <c r="J50" s="101"/>
      <c r="K50" s="101"/>
      <c r="L50" s="101"/>
      <c r="M50" s="132"/>
      <c r="N50" s="1" t="s">
        <v>476</v>
      </c>
      <c r="O50" s="1" t="s">
        <v>3054</v>
      </c>
      <c r="P50" s="265" t="s">
        <v>3069</v>
      </c>
      <c r="Q50" s="265" t="s">
        <v>3069</v>
      </c>
    </row>
    <row r="51" spans="1:17">
      <c r="A51" s="2">
        <f t="shared" si="0"/>
        <v>46</v>
      </c>
      <c r="B51" s="35" t="s">
        <v>429</v>
      </c>
      <c r="C51" s="35" t="s">
        <v>2598</v>
      </c>
      <c r="D51" s="1" t="s">
        <v>3064</v>
      </c>
      <c r="E51" s="5">
        <v>5030010053</v>
      </c>
      <c r="F51" s="1" t="s">
        <v>3064</v>
      </c>
      <c r="G51" s="101"/>
      <c r="H51" s="101"/>
      <c r="I51" s="101"/>
      <c r="J51" s="101"/>
      <c r="K51" s="101"/>
      <c r="L51" s="133" t="s">
        <v>48</v>
      </c>
      <c r="M51" s="132"/>
      <c r="N51" s="1" t="s">
        <v>1544</v>
      </c>
      <c r="O51" s="1" t="s">
        <v>3054</v>
      </c>
      <c r="P51" s="265" t="s">
        <v>3070</v>
      </c>
      <c r="Q51" s="265" t="s">
        <v>3070</v>
      </c>
    </row>
    <row r="52" spans="1:17">
      <c r="A52" s="2">
        <f t="shared" si="0"/>
        <v>47</v>
      </c>
      <c r="B52" s="35" t="s">
        <v>429</v>
      </c>
      <c r="C52" s="35" t="s">
        <v>2675</v>
      </c>
      <c r="D52" s="90" t="s">
        <v>3073</v>
      </c>
      <c r="E52" s="90" t="s">
        <v>3071</v>
      </c>
      <c r="F52" s="1" t="s">
        <v>3063</v>
      </c>
      <c r="G52" s="101"/>
      <c r="H52" s="101"/>
      <c r="I52" s="101"/>
      <c r="J52" s="101"/>
      <c r="K52" s="101"/>
      <c r="L52" s="133" t="s">
        <v>48</v>
      </c>
      <c r="M52" s="132"/>
      <c r="N52" s="1" t="s">
        <v>480</v>
      </c>
      <c r="O52" s="1" t="s">
        <v>3066</v>
      </c>
      <c r="P52" s="265" t="s">
        <v>3077</v>
      </c>
      <c r="Q52" s="265" t="s">
        <v>3077</v>
      </c>
    </row>
    <row r="53" spans="1:17">
      <c r="A53" s="2">
        <f t="shared" si="0"/>
        <v>48</v>
      </c>
      <c r="B53" s="35" t="s">
        <v>429</v>
      </c>
      <c r="C53" s="35" t="s">
        <v>2675</v>
      </c>
      <c r="D53" s="90" t="s">
        <v>3074</v>
      </c>
      <c r="E53" s="90" t="s">
        <v>3072</v>
      </c>
      <c r="F53" s="1" t="s">
        <v>3064</v>
      </c>
      <c r="G53" s="101"/>
      <c r="H53" s="101"/>
      <c r="I53" s="101"/>
      <c r="J53" s="101"/>
      <c r="K53" s="101"/>
      <c r="L53" s="133" t="s">
        <v>48</v>
      </c>
      <c r="M53" s="132"/>
      <c r="N53" s="1" t="s">
        <v>480</v>
      </c>
      <c r="O53" s="1" t="s">
        <v>3066</v>
      </c>
      <c r="P53" s="265" t="str">
        <f>P52</f>
        <v>15-11-2023</v>
      </c>
      <c r="Q53" s="265" t="str">
        <f>Q52</f>
        <v>15-11-2023</v>
      </c>
    </row>
    <row r="54" spans="1:17">
      <c r="A54" s="2">
        <f t="shared" si="0"/>
        <v>49</v>
      </c>
      <c r="B54" s="35" t="s">
        <v>429</v>
      </c>
      <c r="C54" s="35" t="s">
        <v>2675</v>
      </c>
      <c r="D54" s="1" t="s">
        <v>3075</v>
      </c>
      <c r="E54" s="5">
        <v>5010010028</v>
      </c>
      <c r="F54" s="1" t="s">
        <v>3063</v>
      </c>
      <c r="G54" s="133" t="s">
        <v>48</v>
      </c>
      <c r="H54" s="101"/>
      <c r="I54" s="101"/>
      <c r="J54" s="101"/>
      <c r="K54" s="101"/>
      <c r="L54" s="101"/>
      <c r="M54" s="132"/>
      <c r="N54" s="1" t="s">
        <v>476</v>
      </c>
      <c r="O54" s="1" t="s">
        <v>3066</v>
      </c>
      <c r="P54" s="265" t="s">
        <v>3078</v>
      </c>
      <c r="Q54" s="265" t="s">
        <v>3078</v>
      </c>
    </row>
    <row r="55" spans="1:17">
      <c r="A55" s="2">
        <f t="shared" si="0"/>
        <v>50</v>
      </c>
      <c r="B55" s="35" t="s">
        <v>429</v>
      </c>
      <c r="C55" s="35" t="s">
        <v>2675</v>
      </c>
      <c r="D55" s="1" t="s">
        <v>3076</v>
      </c>
      <c r="E55" s="5">
        <v>5010010004</v>
      </c>
      <c r="F55" s="1" t="s">
        <v>3063</v>
      </c>
      <c r="G55" s="101"/>
      <c r="H55" s="101"/>
      <c r="I55" s="101"/>
      <c r="J55" s="101"/>
      <c r="K55" s="101"/>
      <c r="L55" s="133" t="s">
        <v>48</v>
      </c>
      <c r="M55" s="132"/>
      <c r="N55" s="1" t="s">
        <v>3079</v>
      </c>
      <c r="O55" s="1" t="s">
        <v>3054</v>
      </c>
      <c r="P55" s="265" t="s">
        <v>3080</v>
      </c>
      <c r="Q55" s="265" t="s">
        <v>3080</v>
      </c>
    </row>
    <row r="56" spans="1:17">
      <c r="A56" s="2">
        <f t="shared" si="0"/>
        <v>51</v>
      </c>
      <c r="B56" s="35" t="s">
        <v>429</v>
      </c>
      <c r="C56" s="35" t="s">
        <v>2689</v>
      </c>
      <c r="D56" s="1" t="s">
        <v>440</v>
      </c>
      <c r="E56" s="85" t="s">
        <v>468</v>
      </c>
      <c r="F56" s="1" t="s">
        <v>430</v>
      </c>
      <c r="G56" s="133" t="s">
        <v>48</v>
      </c>
      <c r="H56" s="240"/>
      <c r="I56" s="240"/>
      <c r="J56" s="240"/>
      <c r="K56" s="240"/>
      <c r="L56" s="240"/>
      <c r="M56" s="240"/>
      <c r="N56" s="240" t="s">
        <v>476</v>
      </c>
      <c r="O56" s="1" t="s">
        <v>3054</v>
      </c>
      <c r="P56" s="265">
        <v>45058</v>
      </c>
      <c r="Q56" s="265">
        <v>45089</v>
      </c>
    </row>
    <row r="57" spans="1:17">
      <c r="A57" s="2">
        <f t="shared" si="0"/>
        <v>52</v>
      </c>
      <c r="B57" s="35" t="s">
        <v>429</v>
      </c>
      <c r="C57" s="35" t="s">
        <v>2689</v>
      </c>
      <c r="D57" s="263" t="s">
        <v>3890</v>
      </c>
      <c r="E57" s="264">
        <v>5010010028</v>
      </c>
      <c r="F57" s="1" t="s">
        <v>433</v>
      </c>
      <c r="G57" s="133" t="s">
        <v>48</v>
      </c>
      <c r="H57" s="240"/>
      <c r="I57" s="240"/>
      <c r="J57" s="240"/>
      <c r="K57" s="240"/>
      <c r="L57" s="240"/>
      <c r="M57" s="240"/>
      <c r="N57" s="240" t="s">
        <v>486</v>
      </c>
      <c r="O57" s="1" t="s">
        <v>3054</v>
      </c>
      <c r="P57" s="265">
        <v>45242</v>
      </c>
      <c r="Q57" s="265">
        <v>45242</v>
      </c>
    </row>
    <row r="58" spans="1:17">
      <c r="A58" s="2">
        <f t="shared" si="0"/>
        <v>53</v>
      </c>
      <c r="B58" s="35" t="s">
        <v>429</v>
      </c>
      <c r="C58" s="35" t="s">
        <v>2689</v>
      </c>
      <c r="D58" s="1" t="s">
        <v>3891</v>
      </c>
      <c r="E58" s="5">
        <v>5010010087</v>
      </c>
      <c r="F58" s="1" t="s">
        <v>430</v>
      </c>
      <c r="G58" s="133" t="s">
        <v>48</v>
      </c>
      <c r="H58" s="240"/>
      <c r="I58" s="240"/>
      <c r="J58" s="240"/>
      <c r="K58" s="240"/>
      <c r="L58" s="240"/>
      <c r="M58" s="240"/>
      <c r="N58" s="240" t="s">
        <v>476</v>
      </c>
      <c r="O58" s="1" t="s">
        <v>3054</v>
      </c>
      <c r="P58" s="132" t="s">
        <v>3893</v>
      </c>
      <c r="Q58" s="132" t="s">
        <v>3893</v>
      </c>
    </row>
    <row r="59" spans="1:17">
      <c r="A59" s="2">
        <f t="shared" si="0"/>
        <v>54</v>
      </c>
      <c r="B59" s="35" t="s">
        <v>429</v>
      </c>
      <c r="C59" s="35" t="s">
        <v>2689</v>
      </c>
      <c r="D59" s="1" t="s">
        <v>3892</v>
      </c>
      <c r="E59" s="5">
        <v>5010010076</v>
      </c>
      <c r="F59" s="1" t="s">
        <v>430</v>
      </c>
      <c r="G59" s="240"/>
      <c r="H59" s="240"/>
      <c r="I59" s="240"/>
      <c r="J59" s="133" t="s">
        <v>48</v>
      </c>
      <c r="K59" s="101"/>
      <c r="L59" s="101"/>
      <c r="M59" s="240"/>
      <c r="N59" s="240" t="s">
        <v>481</v>
      </c>
      <c r="O59" s="1" t="s">
        <v>3054</v>
      </c>
      <c r="P59" s="132" t="s">
        <v>3895</v>
      </c>
      <c r="Q59" s="132" t="s">
        <v>3894</v>
      </c>
    </row>
    <row r="62" spans="1:17">
      <c r="C62" s="310" t="s">
        <v>4225</v>
      </c>
    </row>
    <row r="63" spans="1:17">
      <c r="C63" t="s">
        <v>2433</v>
      </c>
      <c r="D63" t="s">
        <v>2581</v>
      </c>
      <c r="E63" t="s">
        <v>2675</v>
      </c>
      <c r="F63" t="s">
        <v>2580</v>
      </c>
      <c r="G63" t="s">
        <v>2689</v>
      </c>
      <c r="H63" t="s">
        <v>2435</v>
      </c>
      <c r="I63" t="s">
        <v>2436</v>
      </c>
      <c r="J63" t="s">
        <v>2430</v>
      </c>
      <c r="K63" t="s">
        <v>2431</v>
      </c>
      <c r="L63" t="s">
        <v>2434</v>
      </c>
      <c r="M63" t="s">
        <v>2432</v>
      </c>
      <c r="N63" t="s">
        <v>2598</v>
      </c>
      <c r="O63" t="s">
        <v>4227</v>
      </c>
    </row>
    <row r="64" spans="1:17">
      <c r="B64" t="s">
        <v>4229</v>
      </c>
      <c r="C64">
        <v>4</v>
      </c>
      <c r="D64">
        <v>5</v>
      </c>
      <c r="E64">
        <v>4</v>
      </c>
      <c r="F64">
        <v>3</v>
      </c>
      <c r="G64">
        <v>4</v>
      </c>
      <c r="H64">
        <v>4</v>
      </c>
      <c r="I64">
        <v>6</v>
      </c>
      <c r="J64">
        <v>3</v>
      </c>
      <c r="K64">
        <v>5</v>
      </c>
      <c r="L64">
        <v>6</v>
      </c>
      <c r="M64">
        <v>4</v>
      </c>
      <c r="N64">
        <v>5</v>
      </c>
      <c r="O64">
        <v>53</v>
      </c>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pageSetup paperSize="9" orientation="portrait" horizontalDpi="360" verticalDpi="36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88"/>
  <sheetViews>
    <sheetView topLeftCell="A53" zoomScale="70" zoomScaleNormal="70" workbookViewId="0">
      <selection activeCell="A3" sqref="A3:Q84"/>
    </sheetView>
  </sheetViews>
  <sheetFormatPr defaultRowHeight="14.5"/>
  <cols>
    <col min="1" max="1" width="3.453125" bestFit="1" customWidth="1"/>
    <col min="2" max="2" width="9.54296875" customWidth="1"/>
    <col min="3" max="3" width="15.26953125" bestFit="1" customWidth="1"/>
    <col min="4" max="4" width="10.7265625" customWidth="1"/>
    <col min="5" max="5" width="10.54296875" customWidth="1"/>
    <col min="6" max="6" width="8.54296875" customWidth="1"/>
    <col min="7" max="7" width="9.81640625" customWidth="1"/>
    <col min="8" max="8" width="9" customWidth="1"/>
    <col min="9" max="9" width="8" customWidth="1"/>
    <col min="10" max="10" width="4.54296875" customWidth="1"/>
    <col min="11" max="11" width="6.81640625" customWidth="1"/>
    <col min="12" max="12" width="4.1796875" customWidth="1"/>
    <col min="13" max="13" width="8.81640625" customWidth="1"/>
    <col min="14" max="14" width="10.7265625" customWidth="1"/>
    <col min="15" max="15" width="16" bestFit="1" customWidth="1"/>
    <col min="16" max="16" width="15.7265625" bestFit="1" customWidth="1"/>
    <col min="17" max="17" width="17.269531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ht="16.5" customHeight="1">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491</v>
      </c>
      <c r="C7" s="35" t="s">
        <v>2436</v>
      </c>
      <c r="D7" s="6" t="s">
        <v>492</v>
      </c>
      <c r="E7" s="6">
        <v>2104005</v>
      </c>
      <c r="F7" s="6">
        <v>4005</v>
      </c>
      <c r="G7" s="132"/>
      <c r="H7" s="133" t="s">
        <v>48</v>
      </c>
      <c r="I7" s="132"/>
      <c r="J7" s="136"/>
      <c r="K7" s="132"/>
      <c r="L7" s="132"/>
      <c r="M7" s="132"/>
      <c r="N7" s="6" t="s">
        <v>222</v>
      </c>
      <c r="O7" s="6" t="s">
        <v>223</v>
      </c>
      <c r="P7" s="106">
        <v>44958</v>
      </c>
      <c r="Q7" s="106">
        <v>44958</v>
      </c>
    </row>
    <row r="8" spans="1:17">
      <c r="A8" s="2">
        <v>2</v>
      </c>
      <c r="B8" s="35" t="s">
        <v>491</v>
      </c>
      <c r="C8" s="35" t="s">
        <v>2436</v>
      </c>
      <c r="D8" s="14" t="s">
        <v>493</v>
      </c>
      <c r="E8" s="6">
        <v>2104005</v>
      </c>
      <c r="F8" s="57">
        <v>4002</v>
      </c>
      <c r="G8" s="132"/>
      <c r="H8" s="133" t="s">
        <v>48</v>
      </c>
      <c r="I8" s="132"/>
      <c r="J8" s="136"/>
      <c r="K8" s="132"/>
      <c r="L8" s="132"/>
      <c r="M8" s="132"/>
      <c r="N8" s="14" t="s">
        <v>2247</v>
      </c>
      <c r="O8" s="6" t="s">
        <v>223</v>
      </c>
      <c r="P8" s="173">
        <v>44958</v>
      </c>
      <c r="Q8" s="173">
        <v>44958</v>
      </c>
    </row>
    <row r="9" spans="1:17">
      <c r="A9" s="2">
        <v>3</v>
      </c>
      <c r="B9" s="35" t="s">
        <v>491</v>
      </c>
      <c r="C9" s="35" t="s">
        <v>2436</v>
      </c>
      <c r="D9" s="2" t="s">
        <v>494</v>
      </c>
      <c r="E9" s="6">
        <v>2104005</v>
      </c>
      <c r="F9" s="6">
        <v>4002</v>
      </c>
      <c r="G9" s="133" t="s">
        <v>48</v>
      </c>
      <c r="H9" s="132"/>
      <c r="I9" s="132"/>
      <c r="J9" s="136"/>
      <c r="K9" s="132"/>
      <c r="L9" s="132"/>
      <c r="M9" s="132"/>
      <c r="N9" s="2" t="s">
        <v>2248</v>
      </c>
      <c r="O9" s="6" t="s">
        <v>223</v>
      </c>
      <c r="P9" s="106">
        <v>45047</v>
      </c>
      <c r="Q9" s="106">
        <v>45047</v>
      </c>
    </row>
    <row r="10" spans="1:17">
      <c r="A10" s="2">
        <v>4</v>
      </c>
      <c r="B10" s="35" t="s">
        <v>491</v>
      </c>
      <c r="C10" s="35" t="s">
        <v>2436</v>
      </c>
      <c r="D10" s="2" t="s">
        <v>495</v>
      </c>
      <c r="E10" s="6">
        <v>2104005</v>
      </c>
      <c r="F10" s="6">
        <v>5001</v>
      </c>
      <c r="G10" s="133" t="s">
        <v>48</v>
      </c>
      <c r="H10" s="132"/>
      <c r="I10" s="132"/>
      <c r="J10" s="136"/>
      <c r="K10" s="132"/>
      <c r="L10" s="132"/>
      <c r="M10" s="132"/>
      <c r="N10" s="2" t="s">
        <v>2249</v>
      </c>
      <c r="O10" s="6" t="s">
        <v>223</v>
      </c>
      <c r="P10" s="106">
        <v>45078</v>
      </c>
      <c r="Q10" s="106">
        <v>45078</v>
      </c>
    </row>
    <row r="11" spans="1:17">
      <c r="A11" s="2">
        <v>5</v>
      </c>
      <c r="B11" s="35" t="s">
        <v>491</v>
      </c>
      <c r="C11" s="35" t="s">
        <v>2436</v>
      </c>
      <c r="D11" s="2" t="s">
        <v>495</v>
      </c>
      <c r="E11" s="6">
        <v>2104005</v>
      </c>
      <c r="F11" s="6">
        <v>4005</v>
      </c>
      <c r="G11" s="133" t="s">
        <v>48</v>
      </c>
      <c r="H11" s="132"/>
      <c r="I11" s="132"/>
      <c r="J11" s="136"/>
      <c r="K11" s="132"/>
      <c r="L11" s="132"/>
      <c r="M11" s="132"/>
      <c r="N11" s="2" t="s">
        <v>497</v>
      </c>
      <c r="O11" s="6" t="s">
        <v>223</v>
      </c>
      <c r="P11" s="106">
        <v>45231</v>
      </c>
      <c r="Q11" s="106">
        <v>45231</v>
      </c>
    </row>
    <row r="12" spans="1:17">
      <c r="A12" s="2">
        <v>6</v>
      </c>
      <c r="B12" s="35" t="s">
        <v>491</v>
      </c>
      <c r="C12" s="35" t="s">
        <v>2436</v>
      </c>
      <c r="D12" s="2" t="s">
        <v>496</v>
      </c>
      <c r="E12" s="6">
        <v>2104005</v>
      </c>
      <c r="F12" s="6">
        <v>4005</v>
      </c>
      <c r="G12" s="133" t="s">
        <v>48</v>
      </c>
      <c r="H12" s="132"/>
      <c r="I12" s="132"/>
      <c r="J12" s="136"/>
      <c r="K12" s="132"/>
      <c r="L12" s="132"/>
      <c r="M12" s="132"/>
      <c r="N12" s="2" t="s">
        <v>2250</v>
      </c>
      <c r="O12" s="6" t="s">
        <v>223</v>
      </c>
      <c r="P12" s="106" t="s">
        <v>498</v>
      </c>
      <c r="Q12" s="106" t="s">
        <v>498</v>
      </c>
    </row>
    <row r="13" spans="1:17">
      <c r="A13" s="2">
        <v>7</v>
      </c>
      <c r="B13" s="35" t="s">
        <v>491</v>
      </c>
      <c r="C13" s="35" t="s">
        <v>2436</v>
      </c>
      <c r="D13" s="2" t="s">
        <v>495</v>
      </c>
      <c r="E13" s="6">
        <v>2104005</v>
      </c>
      <c r="F13" s="6">
        <v>4002</v>
      </c>
      <c r="G13" s="133" t="s">
        <v>48</v>
      </c>
      <c r="H13" s="132"/>
      <c r="I13" s="132"/>
      <c r="J13" s="136"/>
      <c r="K13" s="132"/>
      <c r="L13" s="132"/>
      <c r="M13" s="132"/>
      <c r="N13" s="2" t="s">
        <v>497</v>
      </c>
      <c r="O13" s="6" t="s">
        <v>223</v>
      </c>
      <c r="P13" s="106" t="s">
        <v>499</v>
      </c>
      <c r="Q13" s="106" t="s">
        <v>499</v>
      </c>
    </row>
    <row r="14" spans="1:17">
      <c r="A14" s="2">
        <v>8</v>
      </c>
      <c r="B14" s="35" t="s">
        <v>491</v>
      </c>
      <c r="C14" s="35" t="s">
        <v>2435</v>
      </c>
      <c r="D14" s="6" t="s">
        <v>503</v>
      </c>
      <c r="E14" s="68" t="s">
        <v>502</v>
      </c>
      <c r="F14" s="6">
        <v>4002</v>
      </c>
      <c r="G14" s="133" t="s">
        <v>48</v>
      </c>
      <c r="H14" s="132"/>
      <c r="I14" s="132"/>
      <c r="J14" s="136"/>
      <c r="K14" s="132"/>
      <c r="L14" s="132"/>
      <c r="M14" s="132"/>
      <c r="N14" s="6" t="s">
        <v>506</v>
      </c>
      <c r="O14" s="6" t="s">
        <v>223</v>
      </c>
      <c r="P14" s="106">
        <v>44928</v>
      </c>
      <c r="Q14" s="106">
        <v>44928</v>
      </c>
    </row>
    <row r="15" spans="1:17">
      <c r="A15" s="2">
        <v>9</v>
      </c>
      <c r="B15" s="35" t="s">
        <v>491</v>
      </c>
      <c r="C15" s="35" t="s">
        <v>2435</v>
      </c>
      <c r="D15" s="2" t="s">
        <v>496</v>
      </c>
      <c r="E15" s="213"/>
      <c r="F15" s="6">
        <v>4005</v>
      </c>
      <c r="G15" s="133" t="s">
        <v>48</v>
      </c>
      <c r="H15" s="132"/>
      <c r="I15" s="132"/>
      <c r="J15" s="136"/>
      <c r="K15" s="132"/>
      <c r="L15" s="132"/>
      <c r="M15" s="132"/>
      <c r="N15" s="2" t="s">
        <v>2251</v>
      </c>
      <c r="O15" s="6" t="s">
        <v>223</v>
      </c>
      <c r="P15" s="106">
        <v>45018</v>
      </c>
      <c r="Q15" s="106">
        <v>45018</v>
      </c>
    </row>
    <row r="16" spans="1:17" ht="39">
      <c r="A16" s="2">
        <v>10</v>
      </c>
      <c r="B16" s="35" t="s">
        <v>491</v>
      </c>
      <c r="C16" s="35" t="s">
        <v>2435</v>
      </c>
      <c r="D16" s="4" t="s">
        <v>504</v>
      </c>
      <c r="E16" s="6">
        <v>2101001</v>
      </c>
      <c r="F16" s="6">
        <v>1001</v>
      </c>
      <c r="G16" s="133" t="s">
        <v>48</v>
      </c>
      <c r="H16" s="132"/>
      <c r="I16" s="132"/>
      <c r="J16" s="136"/>
      <c r="K16" s="132"/>
      <c r="L16" s="132"/>
      <c r="M16" s="132"/>
      <c r="N16" s="6" t="s">
        <v>507</v>
      </c>
      <c r="O16" s="6" t="s">
        <v>223</v>
      </c>
      <c r="P16" s="106">
        <v>45140</v>
      </c>
      <c r="Q16" s="106">
        <v>45140</v>
      </c>
    </row>
    <row r="17" spans="1:17" ht="17.149999999999999" customHeight="1">
      <c r="A17" s="2">
        <v>11</v>
      </c>
      <c r="B17" s="35" t="s">
        <v>491</v>
      </c>
      <c r="C17" s="35" t="s">
        <v>2435</v>
      </c>
      <c r="D17" s="6" t="s">
        <v>495</v>
      </c>
      <c r="E17" s="6">
        <v>2104002</v>
      </c>
      <c r="F17" s="6">
        <v>4002</v>
      </c>
      <c r="G17" s="133" t="s">
        <v>48</v>
      </c>
      <c r="H17" s="132"/>
      <c r="I17" s="132"/>
      <c r="J17" s="136"/>
      <c r="K17" s="132"/>
      <c r="L17" s="132"/>
      <c r="M17" s="132"/>
      <c r="N17" s="4" t="s">
        <v>2286</v>
      </c>
      <c r="O17" s="6" t="s">
        <v>223</v>
      </c>
      <c r="P17" s="106" t="s">
        <v>500</v>
      </c>
      <c r="Q17" s="106" t="s">
        <v>500</v>
      </c>
    </row>
    <row r="18" spans="1:17">
      <c r="A18" s="2">
        <v>12</v>
      </c>
      <c r="B18" s="35" t="s">
        <v>491</v>
      </c>
      <c r="C18" s="35" t="s">
        <v>2435</v>
      </c>
      <c r="D18" s="2" t="s">
        <v>505</v>
      </c>
      <c r="E18" s="6">
        <v>2104002</v>
      </c>
      <c r="F18" s="6">
        <v>4002</v>
      </c>
      <c r="G18" s="133" t="s">
        <v>48</v>
      </c>
      <c r="H18" s="132"/>
      <c r="I18" s="132"/>
      <c r="J18" s="136"/>
      <c r="K18" s="132"/>
      <c r="L18" s="132"/>
      <c r="M18" s="132"/>
      <c r="N18" s="2" t="s">
        <v>508</v>
      </c>
      <c r="O18" s="6" t="s">
        <v>223</v>
      </c>
      <c r="P18" s="106" t="s">
        <v>501</v>
      </c>
      <c r="Q18" s="106" t="s">
        <v>501</v>
      </c>
    </row>
    <row r="19" spans="1:17">
      <c r="A19" s="2">
        <v>13</v>
      </c>
      <c r="B19" s="35" t="s">
        <v>491</v>
      </c>
      <c r="C19" s="35" t="s">
        <v>2434</v>
      </c>
      <c r="D19" s="2" t="s">
        <v>510</v>
      </c>
      <c r="E19" s="6">
        <v>2105001</v>
      </c>
      <c r="F19" s="6">
        <v>5001</v>
      </c>
      <c r="G19" s="133" t="s">
        <v>48</v>
      </c>
      <c r="H19" s="132"/>
      <c r="I19" s="132"/>
      <c r="J19" s="136"/>
      <c r="K19" s="132"/>
      <c r="L19" s="132"/>
      <c r="M19" s="132"/>
      <c r="N19" s="2" t="s">
        <v>507</v>
      </c>
      <c r="O19" s="6" t="s">
        <v>223</v>
      </c>
      <c r="P19" s="106">
        <v>44960</v>
      </c>
      <c r="Q19" s="106">
        <v>44960</v>
      </c>
    </row>
    <row r="20" spans="1:17">
      <c r="A20" s="2">
        <v>14</v>
      </c>
      <c r="B20" s="35" t="s">
        <v>491</v>
      </c>
      <c r="C20" s="35" t="s">
        <v>2434</v>
      </c>
      <c r="D20" s="2" t="s">
        <v>511</v>
      </c>
      <c r="E20" s="6">
        <v>21040020087</v>
      </c>
      <c r="F20" s="6">
        <v>4002</v>
      </c>
      <c r="G20" s="133" t="s">
        <v>48</v>
      </c>
      <c r="H20" s="132"/>
      <c r="I20" s="132"/>
      <c r="J20" s="136"/>
      <c r="K20" s="132"/>
      <c r="L20" s="132"/>
      <c r="M20" s="132"/>
      <c r="N20" s="2" t="s">
        <v>2252</v>
      </c>
      <c r="O20" s="6" t="s">
        <v>223</v>
      </c>
      <c r="P20" s="106">
        <v>45110</v>
      </c>
      <c r="Q20" s="106">
        <v>45110</v>
      </c>
    </row>
    <row r="21" spans="1:17" ht="17.5" customHeight="1">
      <c r="A21" s="2">
        <v>15</v>
      </c>
      <c r="B21" s="35" t="s">
        <v>491</v>
      </c>
      <c r="C21" s="35" t="s">
        <v>2434</v>
      </c>
      <c r="D21" s="4" t="s">
        <v>512</v>
      </c>
      <c r="E21" s="6">
        <v>2104005</v>
      </c>
      <c r="F21" s="6">
        <v>4005</v>
      </c>
      <c r="G21" s="133" t="s">
        <v>48</v>
      </c>
      <c r="H21" s="132"/>
      <c r="I21" s="132"/>
      <c r="J21" s="136"/>
      <c r="K21" s="132"/>
      <c r="L21" s="132"/>
      <c r="M21" s="132"/>
      <c r="N21" s="4" t="s">
        <v>2285</v>
      </c>
      <c r="O21" s="6" t="s">
        <v>223</v>
      </c>
      <c r="P21" s="106">
        <v>45172</v>
      </c>
      <c r="Q21" s="106">
        <v>45172</v>
      </c>
    </row>
    <row r="22" spans="1:17">
      <c r="A22" s="2">
        <v>16</v>
      </c>
      <c r="B22" s="35" t="s">
        <v>491</v>
      </c>
      <c r="C22" s="35" t="s">
        <v>2434</v>
      </c>
      <c r="D22" s="2" t="s">
        <v>495</v>
      </c>
      <c r="E22" s="6">
        <v>2104002</v>
      </c>
      <c r="F22" s="6">
        <v>4002</v>
      </c>
      <c r="G22" s="133" t="s">
        <v>48</v>
      </c>
      <c r="H22" s="132"/>
      <c r="I22" s="132"/>
      <c r="J22" s="136"/>
      <c r="K22" s="132"/>
      <c r="L22" s="132"/>
      <c r="M22" s="132"/>
      <c r="N22" s="2" t="s">
        <v>2253</v>
      </c>
      <c r="O22" s="6" t="s">
        <v>223</v>
      </c>
      <c r="P22" s="106" t="s">
        <v>509</v>
      </c>
      <c r="Q22" s="106" t="s">
        <v>509</v>
      </c>
    </row>
    <row r="23" spans="1:17">
      <c r="A23" s="2">
        <v>17</v>
      </c>
      <c r="B23" s="35" t="s">
        <v>491</v>
      </c>
      <c r="C23" s="35" t="s">
        <v>2433</v>
      </c>
      <c r="D23" s="2" t="s">
        <v>514</v>
      </c>
      <c r="E23" s="6">
        <v>21010060175</v>
      </c>
      <c r="F23" s="6">
        <v>1006</v>
      </c>
      <c r="G23" s="132"/>
      <c r="H23" s="133" t="s">
        <v>48</v>
      </c>
      <c r="I23" s="132"/>
      <c r="J23" s="136"/>
      <c r="K23" s="132"/>
      <c r="L23" s="132"/>
      <c r="M23" s="132"/>
      <c r="N23" s="2" t="s">
        <v>222</v>
      </c>
      <c r="O23" s="6" t="s">
        <v>223</v>
      </c>
      <c r="P23" s="106">
        <v>45050</v>
      </c>
      <c r="Q23" s="106">
        <v>45050</v>
      </c>
    </row>
    <row r="24" spans="1:17">
      <c r="A24" s="2">
        <v>18</v>
      </c>
      <c r="B24" s="35" t="s">
        <v>491</v>
      </c>
      <c r="C24" s="35" t="s">
        <v>2433</v>
      </c>
      <c r="D24" s="2" t="s">
        <v>495</v>
      </c>
      <c r="E24" s="6">
        <v>2101001</v>
      </c>
      <c r="F24" s="6">
        <v>1001</v>
      </c>
      <c r="G24" s="133" t="s">
        <v>48</v>
      </c>
      <c r="H24" s="132"/>
      <c r="I24" s="132"/>
      <c r="J24" s="136"/>
      <c r="K24" s="132"/>
      <c r="L24" s="132"/>
      <c r="M24" s="132"/>
      <c r="N24" s="6" t="s">
        <v>507</v>
      </c>
      <c r="O24" s="6" t="s">
        <v>223</v>
      </c>
      <c r="P24" s="106">
        <v>45234</v>
      </c>
      <c r="Q24" s="106">
        <v>45234</v>
      </c>
    </row>
    <row r="25" spans="1:17" ht="12" customHeight="1">
      <c r="A25" s="2">
        <v>19</v>
      </c>
      <c r="B25" s="35" t="s">
        <v>491</v>
      </c>
      <c r="C25" s="35" t="s">
        <v>2433</v>
      </c>
      <c r="D25" s="4" t="s">
        <v>515</v>
      </c>
      <c r="E25" s="6">
        <v>2104005</v>
      </c>
      <c r="F25" s="6">
        <v>4005</v>
      </c>
      <c r="G25" s="133" t="s">
        <v>48</v>
      </c>
      <c r="H25" s="132"/>
      <c r="I25" s="132"/>
      <c r="J25" s="136"/>
      <c r="K25" s="132"/>
      <c r="L25" s="132"/>
      <c r="M25" s="132"/>
      <c r="N25" s="4" t="s">
        <v>532</v>
      </c>
      <c r="O25" s="6" t="s">
        <v>223</v>
      </c>
      <c r="P25" s="106">
        <v>45264</v>
      </c>
      <c r="Q25" s="106">
        <v>45264</v>
      </c>
    </row>
    <row r="26" spans="1:17">
      <c r="A26" s="2">
        <v>20</v>
      </c>
      <c r="B26" s="35" t="s">
        <v>491</v>
      </c>
      <c r="C26" s="35" t="s">
        <v>2433</v>
      </c>
      <c r="D26" s="2" t="s">
        <v>516</v>
      </c>
      <c r="E26" s="6">
        <v>2104005</v>
      </c>
      <c r="F26" s="6">
        <v>4005</v>
      </c>
      <c r="G26" s="133" t="s">
        <v>48</v>
      </c>
      <c r="H26" s="132"/>
      <c r="I26" s="132"/>
      <c r="J26" s="136"/>
      <c r="K26" s="132"/>
      <c r="L26" s="132"/>
      <c r="M26" s="132"/>
      <c r="N26" s="2" t="s">
        <v>507</v>
      </c>
      <c r="O26" s="6" t="s">
        <v>223</v>
      </c>
      <c r="P26" s="106" t="s">
        <v>513</v>
      </c>
      <c r="Q26" s="106" t="s">
        <v>513</v>
      </c>
    </row>
    <row r="27" spans="1:17">
      <c r="A27" s="2">
        <v>21</v>
      </c>
      <c r="B27" s="35" t="s">
        <v>491</v>
      </c>
      <c r="C27" s="35" t="s">
        <v>2432</v>
      </c>
      <c r="D27" s="2" t="s">
        <v>517</v>
      </c>
      <c r="E27" s="6">
        <v>2104002</v>
      </c>
      <c r="F27" s="6">
        <v>4002</v>
      </c>
      <c r="G27" s="133" t="s">
        <v>48</v>
      </c>
      <c r="H27" s="132"/>
      <c r="I27" s="132"/>
      <c r="J27" s="136"/>
      <c r="K27" s="132"/>
      <c r="L27" s="132"/>
      <c r="M27" s="132"/>
      <c r="N27" s="2" t="s">
        <v>2254</v>
      </c>
      <c r="O27" s="6" t="s">
        <v>223</v>
      </c>
      <c r="P27" s="106">
        <v>44962</v>
      </c>
      <c r="Q27" s="106">
        <v>44962</v>
      </c>
    </row>
    <row r="28" spans="1:17" ht="26.5">
      <c r="A28" s="2">
        <v>22</v>
      </c>
      <c r="B28" s="35" t="s">
        <v>491</v>
      </c>
      <c r="C28" s="35" t="s">
        <v>2432</v>
      </c>
      <c r="D28" s="214" t="s">
        <v>515</v>
      </c>
      <c r="E28" s="6">
        <v>2104005</v>
      </c>
      <c r="F28" s="6">
        <v>4005</v>
      </c>
      <c r="G28" s="133" t="s">
        <v>48</v>
      </c>
      <c r="H28" s="132"/>
      <c r="I28" s="132"/>
      <c r="J28" s="136"/>
      <c r="K28" s="132"/>
      <c r="L28" s="132"/>
      <c r="M28" s="132"/>
      <c r="N28" s="6" t="s">
        <v>520</v>
      </c>
      <c r="O28" s="6" t="s">
        <v>223</v>
      </c>
      <c r="P28" s="173">
        <v>45143</v>
      </c>
      <c r="Q28" s="173">
        <v>45143</v>
      </c>
    </row>
    <row r="29" spans="1:17" ht="52">
      <c r="A29" s="2">
        <v>23</v>
      </c>
      <c r="B29" s="35" t="s">
        <v>491</v>
      </c>
      <c r="C29" s="35" t="s">
        <v>2432</v>
      </c>
      <c r="D29" s="4" t="s">
        <v>518</v>
      </c>
      <c r="E29" s="6">
        <v>2101001</v>
      </c>
      <c r="F29" s="6">
        <v>1001</v>
      </c>
      <c r="G29" s="133" t="s">
        <v>48</v>
      </c>
      <c r="H29" s="132"/>
      <c r="I29" s="132"/>
      <c r="J29" s="136"/>
      <c r="K29" s="132"/>
      <c r="L29" s="132"/>
      <c r="M29" s="132"/>
      <c r="N29" s="4" t="s">
        <v>2255</v>
      </c>
      <c r="O29" s="6" t="s">
        <v>223</v>
      </c>
      <c r="P29" s="173">
        <v>45174</v>
      </c>
      <c r="Q29" s="173">
        <v>45174</v>
      </c>
    </row>
    <row r="30" spans="1:17">
      <c r="A30" s="2">
        <v>24</v>
      </c>
      <c r="B30" s="35" t="s">
        <v>491</v>
      </c>
      <c r="C30" s="35" t="s">
        <v>2432</v>
      </c>
      <c r="D30" s="2" t="s">
        <v>495</v>
      </c>
      <c r="E30" s="6">
        <v>2104006</v>
      </c>
      <c r="F30" s="6">
        <v>4006</v>
      </c>
      <c r="G30" s="133" t="s">
        <v>48</v>
      </c>
      <c r="H30" s="132"/>
      <c r="I30" s="132"/>
      <c r="J30" s="136"/>
      <c r="K30" s="132"/>
      <c r="L30" s="132"/>
      <c r="M30" s="132"/>
      <c r="N30" s="2" t="s">
        <v>521</v>
      </c>
      <c r="O30" s="6" t="s">
        <v>223</v>
      </c>
      <c r="P30" s="173" t="s">
        <v>522</v>
      </c>
      <c r="Q30" s="173" t="s">
        <v>522</v>
      </c>
    </row>
    <row r="31" spans="1:17">
      <c r="A31" s="2">
        <v>25</v>
      </c>
      <c r="B31" s="35" t="s">
        <v>491</v>
      </c>
      <c r="C31" s="35" t="s">
        <v>2432</v>
      </c>
      <c r="D31" s="2" t="s">
        <v>519</v>
      </c>
      <c r="E31" s="6">
        <v>2104005</v>
      </c>
      <c r="F31" s="6">
        <v>4005</v>
      </c>
      <c r="G31" s="133" t="s">
        <v>48</v>
      </c>
      <c r="H31" s="132"/>
      <c r="I31" s="132"/>
      <c r="J31" s="136"/>
      <c r="K31" s="132"/>
      <c r="L31" s="132"/>
      <c r="M31" s="132"/>
      <c r="N31" s="2" t="s">
        <v>2256</v>
      </c>
      <c r="O31" s="6" t="s">
        <v>223</v>
      </c>
      <c r="P31" s="173" t="s">
        <v>523</v>
      </c>
      <c r="Q31" s="173" t="s">
        <v>523</v>
      </c>
    </row>
    <row r="32" spans="1:17">
      <c r="A32" s="2">
        <v>26</v>
      </c>
      <c r="B32" s="35" t="s">
        <v>491</v>
      </c>
      <c r="C32" s="35" t="s">
        <v>2432</v>
      </c>
      <c r="D32" s="2" t="s">
        <v>495</v>
      </c>
      <c r="E32" s="68">
        <v>2104002</v>
      </c>
      <c r="F32" s="6">
        <v>4002</v>
      </c>
      <c r="G32" s="133" t="s">
        <v>48</v>
      </c>
      <c r="H32" s="132"/>
      <c r="I32" s="132"/>
      <c r="J32" s="136"/>
      <c r="K32" s="132"/>
      <c r="L32" s="132"/>
      <c r="M32" s="132"/>
      <c r="N32" s="2" t="s">
        <v>2257</v>
      </c>
      <c r="O32" s="6" t="s">
        <v>223</v>
      </c>
      <c r="P32" s="173" t="s">
        <v>524</v>
      </c>
      <c r="Q32" s="173" t="s">
        <v>524</v>
      </c>
    </row>
    <row r="33" spans="1:17">
      <c r="A33" s="2">
        <v>27</v>
      </c>
      <c r="B33" s="35" t="s">
        <v>491</v>
      </c>
      <c r="C33" s="35" t="s">
        <v>2431</v>
      </c>
      <c r="D33" s="2" t="s">
        <v>495</v>
      </c>
      <c r="E33" s="6">
        <v>2104006</v>
      </c>
      <c r="F33" s="6">
        <v>4006</v>
      </c>
      <c r="G33" s="133" t="s">
        <v>48</v>
      </c>
      <c r="H33" s="132"/>
      <c r="I33" s="132"/>
      <c r="J33" s="136"/>
      <c r="K33" s="132"/>
      <c r="L33" s="132"/>
      <c r="M33" s="132"/>
      <c r="N33" s="2" t="s">
        <v>2258</v>
      </c>
      <c r="O33" s="6" t="s">
        <v>223</v>
      </c>
      <c r="P33" s="106">
        <v>44932</v>
      </c>
      <c r="Q33" s="106">
        <v>44932</v>
      </c>
    </row>
    <row r="34" spans="1:17">
      <c r="A34" s="2">
        <v>28</v>
      </c>
      <c r="B34" s="35" t="s">
        <v>491</v>
      </c>
      <c r="C34" s="35" t="s">
        <v>2431</v>
      </c>
      <c r="D34" s="214" t="s">
        <v>518</v>
      </c>
      <c r="E34" s="6">
        <v>2105001</v>
      </c>
      <c r="F34" s="6">
        <v>5001</v>
      </c>
      <c r="G34" s="133" t="s">
        <v>48</v>
      </c>
      <c r="H34" s="132"/>
      <c r="I34" s="132"/>
      <c r="J34" s="136"/>
      <c r="K34" s="132"/>
      <c r="L34" s="132"/>
      <c r="M34" s="132"/>
      <c r="N34" s="6" t="s">
        <v>525</v>
      </c>
      <c r="O34" s="6" t="s">
        <v>223</v>
      </c>
      <c r="P34" s="173">
        <v>45144</v>
      </c>
      <c r="Q34" s="173">
        <v>45144</v>
      </c>
    </row>
    <row r="35" spans="1:17" ht="52">
      <c r="A35" s="2">
        <v>29</v>
      </c>
      <c r="B35" s="35" t="s">
        <v>491</v>
      </c>
      <c r="C35" s="35" t="s">
        <v>2431</v>
      </c>
      <c r="D35" s="4" t="s">
        <v>494</v>
      </c>
      <c r="E35" s="6">
        <v>2104005</v>
      </c>
      <c r="F35" s="6">
        <v>4005</v>
      </c>
      <c r="G35" s="133" t="s">
        <v>48</v>
      </c>
      <c r="H35" s="132"/>
      <c r="I35" s="132"/>
      <c r="J35" s="136"/>
      <c r="K35" s="132"/>
      <c r="L35" s="132"/>
      <c r="M35" s="132"/>
      <c r="N35" s="4" t="s">
        <v>526</v>
      </c>
      <c r="O35" s="6" t="s">
        <v>223</v>
      </c>
      <c r="P35" s="173" t="s">
        <v>529</v>
      </c>
      <c r="Q35" s="173" t="s">
        <v>529</v>
      </c>
    </row>
    <row r="36" spans="1:17">
      <c r="A36" s="2">
        <v>30</v>
      </c>
      <c r="B36" s="35" t="s">
        <v>491</v>
      </c>
      <c r="C36" s="35" t="s">
        <v>2431</v>
      </c>
      <c r="D36" s="2" t="s">
        <v>495</v>
      </c>
      <c r="E36" s="6">
        <v>2104003</v>
      </c>
      <c r="F36" s="6">
        <v>4003</v>
      </c>
      <c r="G36" s="133" t="s">
        <v>48</v>
      </c>
      <c r="H36" s="132"/>
      <c r="I36" s="132"/>
      <c r="J36" s="136"/>
      <c r="K36" s="132"/>
      <c r="L36" s="132"/>
      <c r="M36" s="132"/>
      <c r="N36" s="2" t="s">
        <v>527</v>
      </c>
      <c r="O36" s="6" t="s">
        <v>223</v>
      </c>
      <c r="P36" s="173" t="s">
        <v>530</v>
      </c>
      <c r="Q36" s="173" t="s">
        <v>530</v>
      </c>
    </row>
    <row r="37" spans="1:17">
      <c r="A37" s="2">
        <v>31</v>
      </c>
      <c r="B37" s="35" t="s">
        <v>491</v>
      </c>
      <c r="C37" s="35" t="s">
        <v>2431</v>
      </c>
      <c r="D37" s="2" t="s">
        <v>494</v>
      </c>
      <c r="E37" s="6">
        <v>21040020034</v>
      </c>
      <c r="F37" s="6">
        <v>4002</v>
      </c>
      <c r="G37" s="132"/>
      <c r="H37" s="132"/>
      <c r="I37" s="132"/>
      <c r="J37" s="136"/>
      <c r="K37" s="132"/>
      <c r="L37" s="133" t="s">
        <v>48</v>
      </c>
      <c r="M37" s="132"/>
      <c r="N37" s="2" t="s">
        <v>528</v>
      </c>
      <c r="O37" s="6" t="s">
        <v>223</v>
      </c>
      <c r="P37" s="173" t="s">
        <v>531</v>
      </c>
      <c r="Q37" s="173" t="s">
        <v>531</v>
      </c>
    </row>
    <row r="38" spans="1:17">
      <c r="A38" s="2">
        <v>32</v>
      </c>
      <c r="B38" s="35" t="s">
        <v>491</v>
      </c>
      <c r="C38" s="35" t="s">
        <v>2580</v>
      </c>
      <c r="D38" s="7" t="s">
        <v>3450</v>
      </c>
      <c r="E38" s="210" t="s">
        <v>3479</v>
      </c>
      <c r="F38" s="6" t="s">
        <v>3503</v>
      </c>
      <c r="G38" s="133" t="s">
        <v>48</v>
      </c>
      <c r="H38" s="133"/>
      <c r="I38" s="215"/>
      <c r="J38" s="215"/>
      <c r="K38" s="6"/>
      <c r="L38" s="6"/>
      <c r="M38" s="5"/>
      <c r="N38" s="6" t="s">
        <v>3512</v>
      </c>
      <c r="O38" s="6" t="s">
        <v>223</v>
      </c>
      <c r="P38" s="106">
        <v>45138</v>
      </c>
      <c r="Q38" s="106">
        <v>45139</v>
      </c>
    </row>
    <row r="39" spans="1:17">
      <c r="A39" s="2">
        <v>33</v>
      </c>
      <c r="B39" s="35" t="s">
        <v>491</v>
      </c>
      <c r="C39" s="35" t="s">
        <v>2580</v>
      </c>
      <c r="D39" s="7" t="s">
        <v>3451</v>
      </c>
      <c r="E39" s="210" t="s">
        <v>3480</v>
      </c>
      <c r="F39" s="6" t="s">
        <v>3503</v>
      </c>
      <c r="G39" s="133" t="s">
        <v>48</v>
      </c>
      <c r="H39" s="133"/>
      <c r="I39" s="215"/>
      <c r="J39" s="6"/>
      <c r="K39" s="6"/>
      <c r="L39" s="6"/>
      <c r="M39" s="5"/>
      <c r="N39" s="6" t="s">
        <v>3513</v>
      </c>
      <c r="O39" s="6" t="s">
        <v>223</v>
      </c>
      <c r="P39" s="106">
        <v>45139</v>
      </c>
      <c r="Q39" s="106">
        <v>45139</v>
      </c>
    </row>
    <row r="40" spans="1:17" ht="104">
      <c r="A40" s="2">
        <v>34</v>
      </c>
      <c r="B40" s="35" t="s">
        <v>491</v>
      </c>
      <c r="C40" s="35" t="s">
        <v>2580</v>
      </c>
      <c r="D40" s="7" t="s">
        <v>3452</v>
      </c>
      <c r="E40" s="44">
        <v>2104003</v>
      </c>
      <c r="F40" s="6" t="s">
        <v>3505</v>
      </c>
      <c r="G40" s="133" t="s">
        <v>48</v>
      </c>
      <c r="H40" s="133"/>
      <c r="I40" s="215"/>
      <c r="J40" s="6"/>
      <c r="K40" s="6"/>
      <c r="L40" s="215"/>
      <c r="M40" s="5"/>
      <c r="N40" s="4" t="s">
        <v>3514</v>
      </c>
      <c r="O40" s="6" t="s">
        <v>223</v>
      </c>
      <c r="P40" s="106">
        <v>45142</v>
      </c>
      <c r="Q40" s="106">
        <v>45142</v>
      </c>
    </row>
    <row r="41" spans="1:17">
      <c r="A41" s="2">
        <v>35</v>
      </c>
      <c r="B41" s="35" t="s">
        <v>491</v>
      </c>
      <c r="C41" s="35" t="s">
        <v>2580</v>
      </c>
      <c r="D41" s="7" t="s">
        <v>3453</v>
      </c>
      <c r="E41" s="210" t="s">
        <v>3481</v>
      </c>
      <c r="F41" s="6" t="s">
        <v>3503</v>
      </c>
      <c r="G41" s="133" t="s">
        <v>48</v>
      </c>
      <c r="H41" s="105"/>
      <c r="I41" s="215"/>
      <c r="J41" s="6"/>
      <c r="K41" s="6"/>
      <c r="L41" s="215"/>
      <c r="M41" s="5"/>
      <c r="N41" s="6" t="s">
        <v>3515</v>
      </c>
      <c r="O41" s="6" t="s">
        <v>223</v>
      </c>
      <c r="P41" s="106">
        <v>45154</v>
      </c>
      <c r="Q41" s="106">
        <v>45154</v>
      </c>
    </row>
    <row r="42" spans="1:17">
      <c r="A42" s="2">
        <v>36</v>
      </c>
      <c r="B42" s="35" t="s">
        <v>491</v>
      </c>
      <c r="C42" s="35" t="s">
        <v>2580</v>
      </c>
      <c r="D42" s="7" t="s">
        <v>3454</v>
      </c>
      <c r="E42" s="210" t="s">
        <v>3482</v>
      </c>
      <c r="F42" s="7" t="s">
        <v>3508</v>
      </c>
      <c r="G42" s="133"/>
      <c r="H42" s="133" t="s">
        <v>48</v>
      </c>
      <c r="I42" s="6"/>
      <c r="J42" s="6"/>
      <c r="K42" s="215"/>
      <c r="L42" s="6"/>
      <c r="M42" s="5"/>
      <c r="N42" s="6" t="s">
        <v>3516</v>
      </c>
      <c r="O42" s="6" t="s">
        <v>223</v>
      </c>
      <c r="P42" s="106">
        <v>45160</v>
      </c>
      <c r="Q42" s="106">
        <v>45160</v>
      </c>
    </row>
    <row r="43" spans="1:17">
      <c r="A43" s="2">
        <v>37</v>
      </c>
      <c r="B43" s="35" t="s">
        <v>491</v>
      </c>
      <c r="C43" s="35" t="s">
        <v>2581</v>
      </c>
      <c r="D43" s="7" t="s">
        <v>3455</v>
      </c>
      <c r="E43" s="210" t="s">
        <v>3483</v>
      </c>
      <c r="F43" s="6" t="s">
        <v>3503</v>
      </c>
      <c r="G43" s="133" t="s">
        <v>48</v>
      </c>
      <c r="H43" s="105"/>
      <c r="I43" s="6"/>
      <c r="J43" s="6"/>
      <c r="K43" s="6"/>
      <c r="L43" s="215"/>
      <c r="M43" s="5"/>
      <c r="N43" s="6" t="s">
        <v>3517</v>
      </c>
      <c r="O43" s="6" t="s">
        <v>223</v>
      </c>
      <c r="P43" s="106">
        <v>45172</v>
      </c>
      <c r="Q43" s="106">
        <v>45172</v>
      </c>
    </row>
    <row r="44" spans="1:17">
      <c r="A44" s="2">
        <v>38</v>
      </c>
      <c r="B44" s="35" t="s">
        <v>491</v>
      </c>
      <c r="C44" s="35" t="s">
        <v>2581</v>
      </c>
      <c r="D44" s="7" t="s">
        <v>3456</v>
      </c>
      <c r="E44" s="210" t="s">
        <v>3484</v>
      </c>
      <c r="F44" s="6" t="s">
        <v>2490</v>
      </c>
      <c r="G44" s="133"/>
      <c r="H44" s="133" t="s">
        <v>48</v>
      </c>
      <c r="I44" s="6"/>
      <c r="J44" s="6"/>
      <c r="K44" s="6"/>
      <c r="L44" s="215"/>
      <c r="M44" s="5"/>
      <c r="N44" s="6" t="s">
        <v>3518</v>
      </c>
      <c r="O44" s="6" t="s">
        <v>223</v>
      </c>
      <c r="P44" s="106">
        <v>45175</v>
      </c>
      <c r="Q44" s="106">
        <v>45175</v>
      </c>
    </row>
    <row r="45" spans="1:17">
      <c r="A45" s="2">
        <v>39</v>
      </c>
      <c r="B45" s="35" t="s">
        <v>491</v>
      </c>
      <c r="C45" s="35" t="s">
        <v>2581</v>
      </c>
      <c r="D45" s="7" t="s">
        <v>3457</v>
      </c>
      <c r="E45" s="210" t="s">
        <v>3485</v>
      </c>
      <c r="F45" s="6" t="s">
        <v>3503</v>
      </c>
      <c r="G45" s="133" t="s">
        <v>48</v>
      </c>
      <c r="H45" s="105"/>
      <c r="I45" s="6"/>
      <c r="J45" s="6"/>
      <c r="K45" s="6"/>
      <c r="L45" s="215"/>
      <c r="M45" s="5"/>
      <c r="N45" s="6" t="s">
        <v>3513</v>
      </c>
      <c r="O45" s="6" t="s">
        <v>223</v>
      </c>
      <c r="P45" s="106">
        <v>45181</v>
      </c>
      <c r="Q45" s="106">
        <v>45181</v>
      </c>
    </row>
    <row r="46" spans="1:17">
      <c r="A46" s="2">
        <v>40</v>
      </c>
      <c r="B46" s="35" t="s">
        <v>491</v>
      </c>
      <c r="C46" s="35" t="s">
        <v>2581</v>
      </c>
      <c r="D46" s="7" t="s">
        <v>3452</v>
      </c>
      <c r="E46" s="210" t="s">
        <v>3486</v>
      </c>
      <c r="F46" s="6" t="s">
        <v>3509</v>
      </c>
      <c r="G46" s="133" t="s">
        <v>48</v>
      </c>
      <c r="H46" s="105"/>
      <c r="I46" s="6"/>
      <c r="J46" s="6"/>
      <c r="K46" s="6"/>
      <c r="L46" s="215"/>
      <c r="M46" s="5"/>
      <c r="N46" s="6" t="s">
        <v>3519</v>
      </c>
      <c r="O46" s="6" t="s">
        <v>223</v>
      </c>
      <c r="P46" s="1140">
        <v>45184</v>
      </c>
      <c r="Q46" s="1140">
        <v>45184</v>
      </c>
    </row>
    <row r="47" spans="1:17">
      <c r="A47" s="2">
        <v>41</v>
      </c>
      <c r="B47" s="35" t="s">
        <v>491</v>
      </c>
      <c r="C47" s="35" t="s">
        <v>2581</v>
      </c>
      <c r="D47" s="7" t="s">
        <v>3458</v>
      </c>
      <c r="E47" s="210" t="s">
        <v>3487</v>
      </c>
      <c r="F47" s="6" t="s">
        <v>3505</v>
      </c>
      <c r="G47" s="133" t="s">
        <v>48</v>
      </c>
      <c r="H47" s="105"/>
      <c r="I47" s="6"/>
      <c r="J47" s="6"/>
      <c r="K47" s="6"/>
      <c r="L47" s="215"/>
      <c r="M47" s="5"/>
      <c r="N47" s="6" t="s">
        <v>3520</v>
      </c>
      <c r="O47" s="6" t="s">
        <v>223</v>
      </c>
      <c r="P47" s="1141"/>
      <c r="Q47" s="1141"/>
    </row>
    <row r="48" spans="1:17">
      <c r="A48" s="2">
        <v>42</v>
      </c>
      <c r="B48" s="35" t="s">
        <v>491</v>
      </c>
      <c r="C48" s="35" t="s">
        <v>2581</v>
      </c>
      <c r="D48" s="7" t="s">
        <v>3459</v>
      </c>
      <c r="E48" s="210" t="s">
        <v>3488</v>
      </c>
      <c r="F48" s="6" t="s">
        <v>3503</v>
      </c>
      <c r="G48" s="133" t="s">
        <v>48</v>
      </c>
      <c r="H48" s="105"/>
      <c r="I48" s="6"/>
      <c r="J48" s="6"/>
      <c r="K48" s="6"/>
      <c r="L48" s="215"/>
      <c r="M48" s="5"/>
      <c r="N48" s="6" t="s">
        <v>3513</v>
      </c>
      <c r="O48" s="6" t="s">
        <v>223</v>
      </c>
      <c r="P48" s="106">
        <v>45184</v>
      </c>
      <c r="Q48" s="106">
        <v>45185</v>
      </c>
    </row>
    <row r="49" spans="1:17">
      <c r="A49" s="2">
        <v>43</v>
      </c>
      <c r="B49" s="35" t="s">
        <v>491</v>
      </c>
      <c r="C49" s="35" t="s">
        <v>2581</v>
      </c>
      <c r="D49" s="7" t="s">
        <v>3452</v>
      </c>
      <c r="E49" s="44"/>
      <c r="F49" s="6" t="s">
        <v>2490</v>
      </c>
      <c r="G49" s="133" t="s">
        <v>48</v>
      </c>
      <c r="H49" s="105"/>
      <c r="I49" s="215"/>
      <c r="J49" s="215"/>
      <c r="K49" s="6"/>
      <c r="L49" s="6"/>
      <c r="M49" s="5"/>
      <c r="N49" s="6" t="s">
        <v>3521</v>
      </c>
      <c r="O49" s="6" t="s">
        <v>223</v>
      </c>
      <c r="P49" s="106">
        <v>45198</v>
      </c>
      <c r="Q49" s="106">
        <v>45198</v>
      </c>
    </row>
    <row r="50" spans="1:17" ht="26">
      <c r="A50" s="2">
        <v>44</v>
      </c>
      <c r="B50" s="35" t="s">
        <v>491</v>
      </c>
      <c r="C50" s="35" t="s">
        <v>2598</v>
      </c>
      <c r="D50" s="209" t="s">
        <v>3460</v>
      </c>
      <c r="E50" s="3">
        <v>21040070045</v>
      </c>
      <c r="F50" s="4" t="s">
        <v>3504</v>
      </c>
      <c r="G50" s="133"/>
      <c r="H50" s="133" t="s">
        <v>48</v>
      </c>
      <c r="I50" s="6"/>
      <c r="J50" s="6"/>
      <c r="K50" s="6"/>
      <c r="L50" s="6"/>
      <c r="M50" s="5"/>
      <c r="N50" s="6" t="s">
        <v>3516</v>
      </c>
      <c r="O50" s="6" t="s">
        <v>223</v>
      </c>
      <c r="P50" s="106">
        <v>45202</v>
      </c>
      <c r="Q50" s="106">
        <v>45202</v>
      </c>
    </row>
    <row r="51" spans="1:17">
      <c r="A51" s="2">
        <v>45</v>
      </c>
      <c r="B51" s="35" t="s">
        <v>491</v>
      </c>
      <c r="C51" s="35" t="s">
        <v>2598</v>
      </c>
      <c r="D51" s="209" t="s">
        <v>3461</v>
      </c>
      <c r="E51" s="3">
        <v>21040050127</v>
      </c>
      <c r="F51" s="209" t="s">
        <v>3503</v>
      </c>
      <c r="G51" s="133"/>
      <c r="H51" s="133" t="s">
        <v>48</v>
      </c>
      <c r="I51" s="215"/>
      <c r="J51" s="215"/>
      <c r="K51" s="6"/>
      <c r="L51" s="215"/>
      <c r="M51" s="5"/>
      <c r="N51" s="6" t="s">
        <v>3516</v>
      </c>
      <c r="O51" s="6" t="s">
        <v>223</v>
      </c>
      <c r="P51" s="106">
        <v>45202</v>
      </c>
      <c r="Q51" s="106">
        <v>45203</v>
      </c>
    </row>
    <row r="52" spans="1:17" ht="104">
      <c r="A52" s="2">
        <v>46</v>
      </c>
      <c r="B52" s="35" t="s">
        <v>491</v>
      </c>
      <c r="C52" s="35" t="s">
        <v>2598</v>
      </c>
      <c r="D52" s="4" t="s">
        <v>3462</v>
      </c>
      <c r="E52" s="217">
        <v>21040031283</v>
      </c>
      <c r="F52" s="209" t="s">
        <v>3505</v>
      </c>
      <c r="G52" s="133" t="s">
        <v>48</v>
      </c>
      <c r="H52" s="105"/>
      <c r="I52" s="215"/>
      <c r="J52" s="6"/>
      <c r="K52" s="6"/>
      <c r="L52" s="6"/>
      <c r="M52" s="5"/>
      <c r="N52" s="4" t="s">
        <v>3522</v>
      </c>
      <c r="O52" s="6" t="s">
        <v>223</v>
      </c>
      <c r="P52" s="106">
        <v>45208</v>
      </c>
      <c r="Q52" s="106">
        <v>45208</v>
      </c>
    </row>
    <row r="53" spans="1:17" ht="104">
      <c r="A53" s="2">
        <v>47</v>
      </c>
      <c r="B53" s="35" t="s">
        <v>491</v>
      </c>
      <c r="C53" s="35" t="s">
        <v>2598</v>
      </c>
      <c r="D53" s="209" t="s">
        <v>3025</v>
      </c>
      <c r="E53" s="217">
        <v>21040050138</v>
      </c>
      <c r="F53" s="209" t="s">
        <v>3503</v>
      </c>
      <c r="G53" s="133" t="s">
        <v>48</v>
      </c>
      <c r="H53" s="105"/>
      <c r="I53" s="6"/>
      <c r="J53" s="6"/>
      <c r="K53" s="6"/>
      <c r="L53" s="215"/>
      <c r="M53" s="5"/>
      <c r="N53" s="4" t="s">
        <v>3522</v>
      </c>
      <c r="O53" s="6" t="s">
        <v>223</v>
      </c>
      <c r="P53" s="106">
        <v>45211</v>
      </c>
      <c r="Q53" s="106">
        <v>45211</v>
      </c>
    </row>
    <row r="54" spans="1:17">
      <c r="A54" s="2">
        <v>48</v>
      </c>
      <c r="B54" s="35" t="s">
        <v>491</v>
      </c>
      <c r="C54" s="35" t="s">
        <v>2598</v>
      </c>
      <c r="D54" s="209" t="s">
        <v>3463</v>
      </c>
      <c r="E54" s="3">
        <v>21040051536</v>
      </c>
      <c r="F54" s="209" t="s">
        <v>3503</v>
      </c>
      <c r="G54" s="133" t="s">
        <v>48</v>
      </c>
      <c r="H54" s="105"/>
      <c r="I54" s="215"/>
      <c r="J54" s="215"/>
      <c r="K54" s="215"/>
      <c r="L54" s="215"/>
      <c r="M54" s="5"/>
      <c r="N54" s="6" t="s">
        <v>3523</v>
      </c>
      <c r="O54" s="6" t="s">
        <v>223</v>
      </c>
      <c r="P54" s="106">
        <v>45212</v>
      </c>
      <c r="Q54" s="106">
        <v>45212</v>
      </c>
    </row>
    <row r="55" spans="1:17" ht="26">
      <c r="A55" s="2">
        <v>49</v>
      </c>
      <c r="B55" s="35" t="s">
        <v>491</v>
      </c>
      <c r="C55" s="35" t="s">
        <v>2598</v>
      </c>
      <c r="D55" s="84" t="s">
        <v>3464</v>
      </c>
      <c r="E55" s="210" t="s">
        <v>3489</v>
      </c>
      <c r="F55" s="6" t="s">
        <v>3503</v>
      </c>
      <c r="G55" s="133" t="s">
        <v>48</v>
      </c>
      <c r="H55" s="133"/>
      <c r="I55" s="215"/>
      <c r="J55" s="215"/>
      <c r="K55" s="6"/>
      <c r="L55" s="6"/>
      <c r="M55" s="5"/>
      <c r="N55" s="6" t="s">
        <v>3523</v>
      </c>
      <c r="O55" s="6" t="s">
        <v>223</v>
      </c>
      <c r="P55" s="106">
        <v>45215</v>
      </c>
      <c r="Q55" s="106">
        <v>45215</v>
      </c>
    </row>
    <row r="56" spans="1:17">
      <c r="A56" s="2">
        <v>50</v>
      </c>
      <c r="B56" s="35" t="s">
        <v>491</v>
      </c>
      <c r="C56" s="35" t="s">
        <v>2598</v>
      </c>
      <c r="D56" s="7" t="s">
        <v>3465</v>
      </c>
      <c r="E56" s="210" t="s">
        <v>3490</v>
      </c>
      <c r="F56" s="6" t="s">
        <v>3505</v>
      </c>
      <c r="G56" s="105"/>
      <c r="H56" s="133" t="s">
        <v>48</v>
      </c>
      <c r="I56" s="215"/>
      <c r="J56" s="6"/>
      <c r="K56" s="6"/>
      <c r="L56" s="6"/>
      <c r="M56" s="5"/>
      <c r="N56" s="6" t="s">
        <v>3516</v>
      </c>
      <c r="O56" s="6" t="s">
        <v>223</v>
      </c>
      <c r="P56" s="106">
        <v>45219</v>
      </c>
      <c r="Q56" s="106">
        <v>45219</v>
      </c>
    </row>
    <row r="57" spans="1:17">
      <c r="A57" s="2">
        <v>51</v>
      </c>
      <c r="B57" s="35" t="s">
        <v>491</v>
      </c>
      <c r="C57" s="35" t="s">
        <v>2598</v>
      </c>
      <c r="D57" s="209" t="s">
        <v>3466</v>
      </c>
      <c r="E57" s="210" t="s">
        <v>3491</v>
      </c>
      <c r="F57" s="209" t="s">
        <v>3506</v>
      </c>
      <c r="G57" s="133"/>
      <c r="H57" s="218"/>
      <c r="I57" s="215"/>
      <c r="J57" s="215"/>
      <c r="K57" s="133" t="s">
        <v>48</v>
      </c>
      <c r="L57" s="6"/>
      <c r="M57" s="5"/>
      <c r="N57" s="6" t="s">
        <v>508</v>
      </c>
      <c r="O57" s="6" t="s">
        <v>223</v>
      </c>
      <c r="P57" s="106">
        <v>45227</v>
      </c>
      <c r="Q57" s="106">
        <v>45227</v>
      </c>
    </row>
    <row r="58" spans="1:17">
      <c r="A58" s="2">
        <v>52</v>
      </c>
      <c r="B58" s="35" t="s">
        <v>491</v>
      </c>
      <c r="C58" s="35" t="s">
        <v>2598</v>
      </c>
      <c r="D58" s="209" t="s">
        <v>3467</v>
      </c>
      <c r="E58" s="210" t="s">
        <v>3492</v>
      </c>
      <c r="F58" s="209" t="s">
        <v>3503</v>
      </c>
      <c r="G58" s="133" t="s">
        <v>48</v>
      </c>
      <c r="H58" s="105"/>
      <c r="I58" s="215"/>
      <c r="J58" s="6"/>
      <c r="K58" s="6"/>
      <c r="L58" s="215"/>
      <c r="M58" s="5"/>
      <c r="N58" s="6" t="s">
        <v>3523</v>
      </c>
      <c r="O58" s="6" t="s">
        <v>223</v>
      </c>
      <c r="P58" s="106">
        <v>45230</v>
      </c>
      <c r="Q58" s="106">
        <v>45230</v>
      </c>
    </row>
    <row r="59" spans="1:17">
      <c r="A59" s="2">
        <v>53</v>
      </c>
      <c r="B59" s="35" t="s">
        <v>491</v>
      </c>
      <c r="C59" s="35" t="s">
        <v>2598</v>
      </c>
      <c r="D59" s="209" t="s">
        <v>3468</v>
      </c>
      <c r="E59" s="210" t="s">
        <v>3493</v>
      </c>
      <c r="F59" s="6" t="s">
        <v>3507</v>
      </c>
      <c r="G59" s="133"/>
      <c r="H59" s="133" t="s">
        <v>48</v>
      </c>
      <c r="I59" s="215"/>
      <c r="J59" s="6"/>
      <c r="K59" s="6"/>
      <c r="L59" s="6"/>
      <c r="M59" s="5"/>
      <c r="N59" s="6" t="s">
        <v>3516</v>
      </c>
      <c r="O59" s="6" t="s">
        <v>223</v>
      </c>
      <c r="P59" s="106">
        <v>45231</v>
      </c>
      <c r="Q59" s="106">
        <v>45231</v>
      </c>
    </row>
    <row r="60" spans="1:17">
      <c r="A60" s="2">
        <v>54</v>
      </c>
      <c r="B60" s="35" t="s">
        <v>491</v>
      </c>
      <c r="C60" s="35" t="s">
        <v>2675</v>
      </c>
      <c r="D60" s="209" t="s">
        <v>3469</v>
      </c>
      <c r="E60" s="219" t="s">
        <v>3494</v>
      </c>
      <c r="F60" s="6" t="s">
        <v>2490</v>
      </c>
      <c r="G60" s="133"/>
      <c r="H60" s="133" t="s">
        <v>48</v>
      </c>
      <c r="I60" s="215"/>
      <c r="J60" s="215"/>
      <c r="K60" s="6"/>
      <c r="L60" s="6"/>
      <c r="M60" s="5"/>
      <c r="N60" s="6" t="s">
        <v>3524</v>
      </c>
      <c r="O60" s="6" t="s">
        <v>223</v>
      </c>
      <c r="P60" s="106">
        <v>45238</v>
      </c>
      <c r="Q60" s="106">
        <v>45238</v>
      </c>
    </row>
    <row r="61" spans="1:17">
      <c r="A61" s="2">
        <v>55</v>
      </c>
      <c r="B61" s="35" t="s">
        <v>491</v>
      </c>
      <c r="C61" s="35" t="s">
        <v>2675</v>
      </c>
      <c r="D61" s="209" t="s">
        <v>3470</v>
      </c>
      <c r="E61" s="210" t="s">
        <v>3495</v>
      </c>
      <c r="F61" s="6" t="s">
        <v>2490</v>
      </c>
      <c r="G61" s="105"/>
      <c r="H61" s="133" t="s">
        <v>48</v>
      </c>
      <c r="I61" s="6"/>
      <c r="J61" s="6"/>
      <c r="K61" s="6"/>
      <c r="L61" s="6"/>
      <c r="M61" s="5"/>
      <c r="N61" s="6" t="s">
        <v>3524</v>
      </c>
      <c r="O61" s="6" t="s">
        <v>223</v>
      </c>
      <c r="P61" s="106">
        <v>45241</v>
      </c>
      <c r="Q61" s="106">
        <v>45241</v>
      </c>
    </row>
    <row r="62" spans="1:17">
      <c r="A62" s="2">
        <v>56</v>
      </c>
      <c r="B62" s="35" t="s">
        <v>491</v>
      </c>
      <c r="C62" s="35" t="s">
        <v>2675</v>
      </c>
      <c r="D62" s="209" t="s">
        <v>3471</v>
      </c>
      <c r="E62" s="210" t="s">
        <v>3496</v>
      </c>
      <c r="F62" s="6" t="s">
        <v>2490</v>
      </c>
      <c r="G62" s="133" t="s">
        <v>48</v>
      </c>
      <c r="H62" s="105"/>
      <c r="I62" s="6"/>
      <c r="J62" s="6"/>
      <c r="K62" s="6"/>
      <c r="L62" s="215"/>
      <c r="M62" s="5"/>
      <c r="N62" s="6" t="s">
        <v>3520</v>
      </c>
      <c r="O62" s="6" t="s">
        <v>223</v>
      </c>
      <c r="P62" s="106" t="s">
        <v>3526</v>
      </c>
      <c r="Q62" s="106">
        <v>45244</v>
      </c>
    </row>
    <row r="63" spans="1:17" ht="104">
      <c r="A63" s="2">
        <v>57</v>
      </c>
      <c r="B63" s="35" t="s">
        <v>491</v>
      </c>
      <c r="C63" s="35" t="s">
        <v>2675</v>
      </c>
      <c r="D63" s="4" t="s">
        <v>3472</v>
      </c>
      <c r="E63" s="210" t="s">
        <v>3497</v>
      </c>
      <c r="F63" s="209" t="s">
        <v>3508</v>
      </c>
      <c r="G63" s="133" t="s">
        <v>48</v>
      </c>
      <c r="H63" s="133"/>
      <c r="I63" s="6"/>
      <c r="J63" s="6"/>
      <c r="K63" s="6"/>
      <c r="L63" s="215"/>
      <c r="M63" s="5"/>
      <c r="N63" s="4" t="s">
        <v>3522</v>
      </c>
      <c r="O63" s="6" t="s">
        <v>223</v>
      </c>
      <c r="P63" s="106">
        <v>45245</v>
      </c>
      <c r="Q63" s="106">
        <v>45245</v>
      </c>
    </row>
    <row r="64" spans="1:17">
      <c r="A64" s="2">
        <v>58</v>
      </c>
      <c r="B64" s="35" t="s">
        <v>491</v>
      </c>
      <c r="C64" s="35" t="s">
        <v>2675</v>
      </c>
      <c r="D64" s="209" t="s">
        <v>3473</v>
      </c>
      <c r="E64" s="210" t="s">
        <v>3498</v>
      </c>
      <c r="F64" s="209" t="s">
        <v>3503</v>
      </c>
      <c r="G64" s="133" t="s">
        <v>48</v>
      </c>
      <c r="H64" s="133"/>
      <c r="I64" s="215"/>
      <c r="J64" s="6"/>
      <c r="K64" s="6"/>
      <c r="L64" s="6"/>
      <c r="M64" s="5"/>
      <c r="N64" s="6" t="s">
        <v>3523</v>
      </c>
      <c r="O64" s="6" t="s">
        <v>223</v>
      </c>
      <c r="P64" s="106">
        <v>45246</v>
      </c>
      <c r="Q64" s="106">
        <v>45246</v>
      </c>
    </row>
    <row r="65" spans="1:17">
      <c r="A65" s="2">
        <v>59</v>
      </c>
      <c r="B65" s="35" t="s">
        <v>491</v>
      </c>
      <c r="C65" s="35" t="s">
        <v>2675</v>
      </c>
      <c r="D65" s="209" t="s">
        <v>3474</v>
      </c>
      <c r="E65" s="219" t="s">
        <v>3499</v>
      </c>
      <c r="F65" s="209" t="s">
        <v>3503</v>
      </c>
      <c r="G65" s="133" t="s">
        <v>48</v>
      </c>
      <c r="H65" s="105"/>
      <c r="I65" s="215"/>
      <c r="J65" s="215"/>
      <c r="K65" s="6"/>
      <c r="L65" s="6"/>
      <c r="M65" s="5"/>
      <c r="N65" s="6" t="s">
        <v>3523</v>
      </c>
      <c r="O65" s="6" t="s">
        <v>223</v>
      </c>
      <c r="P65" s="106">
        <v>45250</v>
      </c>
      <c r="Q65" s="106">
        <v>45250</v>
      </c>
    </row>
    <row r="66" spans="1:17">
      <c r="A66" s="2">
        <v>60</v>
      </c>
      <c r="B66" s="35" t="s">
        <v>491</v>
      </c>
      <c r="C66" s="35" t="s">
        <v>2675</v>
      </c>
      <c r="D66" s="209" t="s">
        <v>3475</v>
      </c>
      <c r="E66" s="219" t="s">
        <v>3486</v>
      </c>
      <c r="F66" s="209" t="s">
        <v>3509</v>
      </c>
      <c r="G66" s="133" t="s">
        <v>48</v>
      </c>
      <c r="H66" s="105"/>
      <c r="I66" s="215"/>
      <c r="J66" s="5"/>
      <c r="K66" s="6"/>
      <c r="L66" s="6"/>
      <c r="M66" s="5"/>
      <c r="N66" s="6" t="s">
        <v>3525</v>
      </c>
      <c r="O66" s="6" t="s">
        <v>223</v>
      </c>
      <c r="P66" s="106">
        <v>45252</v>
      </c>
      <c r="Q66" s="106">
        <v>45252</v>
      </c>
    </row>
    <row r="67" spans="1:17">
      <c r="A67" s="2">
        <v>61</v>
      </c>
      <c r="B67" s="35" t="s">
        <v>491</v>
      </c>
      <c r="C67" s="35" t="s">
        <v>2675</v>
      </c>
      <c r="D67" s="209" t="s">
        <v>3476</v>
      </c>
      <c r="E67" s="210" t="s">
        <v>3500</v>
      </c>
      <c r="F67" s="209" t="s">
        <v>3510</v>
      </c>
      <c r="G67" s="133"/>
      <c r="H67" s="133" t="s">
        <v>48</v>
      </c>
      <c r="I67" s="215"/>
      <c r="J67" s="6"/>
      <c r="K67" s="6"/>
      <c r="L67" s="6"/>
      <c r="M67" s="5"/>
      <c r="N67" s="6" t="s">
        <v>3524</v>
      </c>
      <c r="O67" s="6" t="s">
        <v>223</v>
      </c>
      <c r="P67" s="106">
        <v>45257</v>
      </c>
      <c r="Q67" s="106">
        <v>45257</v>
      </c>
    </row>
    <row r="68" spans="1:17" ht="104">
      <c r="A68" s="2">
        <v>62</v>
      </c>
      <c r="B68" s="35" t="s">
        <v>491</v>
      </c>
      <c r="C68" s="35" t="s">
        <v>2675</v>
      </c>
      <c r="D68" s="209" t="s">
        <v>3477</v>
      </c>
      <c r="E68" s="210" t="s">
        <v>3501</v>
      </c>
      <c r="F68" s="209" t="s">
        <v>3511</v>
      </c>
      <c r="G68" s="133" t="s">
        <v>48</v>
      </c>
      <c r="H68" s="105"/>
      <c r="I68" s="215"/>
      <c r="J68" s="6"/>
      <c r="K68" s="6"/>
      <c r="L68" s="215"/>
      <c r="M68" s="5"/>
      <c r="N68" s="4" t="s">
        <v>3522</v>
      </c>
      <c r="O68" s="6" t="s">
        <v>223</v>
      </c>
      <c r="P68" s="106">
        <v>45264</v>
      </c>
      <c r="Q68" s="106">
        <v>45264</v>
      </c>
    </row>
    <row r="69" spans="1:17" ht="26">
      <c r="A69" s="2">
        <v>63</v>
      </c>
      <c r="B69" s="35" t="s">
        <v>491</v>
      </c>
      <c r="C69" s="35" t="s">
        <v>2689</v>
      </c>
      <c r="D69" s="4" t="s">
        <v>3478</v>
      </c>
      <c r="E69" s="210" t="s">
        <v>3502</v>
      </c>
      <c r="F69" s="4" t="s">
        <v>3505</v>
      </c>
      <c r="G69" s="133"/>
      <c r="H69" s="133" t="s">
        <v>48</v>
      </c>
      <c r="I69" s="215"/>
      <c r="J69" s="6"/>
      <c r="K69" s="6"/>
      <c r="L69" s="6"/>
      <c r="M69" s="5"/>
      <c r="N69" s="6" t="s">
        <v>3524</v>
      </c>
      <c r="O69" s="6" t="s">
        <v>223</v>
      </c>
      <c r="P69" s="106">
        <v>45266</v>
      </c>
      <c r="Q69" s="106">
        <v>45266</v>
      </c>
    </row>
    <row r="70" spans="1:17">
      <c r="A70" s="2">
        <v>64</v>
      </c>
      <c r="B70" s="35" t="s">
        <v>491</v>
      </c>
      <c r="C70" s="220" t="s">
        <v>3716</v>
      </c>
      <c r="D70" s="222" t="s">
        <v>3743</v>
      </c>
      <c r="E70" s="222" t="s">
        <v>3717</v>
      </c>
      <c r="F70" s="222" t="s">
        <v>3718</v>
      </c>
      <c r="G70" s="133" t="s">
        <v>48</v>
      </c>
      <c r="H70" s="221"/>
      <c r="I70" s="221"/>
      <c r="J70" s="221"/>
      <c r="K70" s="221"/>
      <c r="L70" s="221"/>
      <c r="M70" s="221"/>
      <c r="N70" s="222" t="s">
        <v>3719</v>
      </c>
      <c r="O70" s="6" t="s">
        <v>223</v>
      </c>
      <c r="P70" s="106">
        <v>45262</v>
      </c>
      <c r="Q70" s="106">
        <v>45262</v>
      </c>
    </row>
    <row r="71" spans="1:17">
      <c r="A71" s="2">
        <v>65</v>
      </c>
      <c r="B71" s="35" t="s">
        <v>491</v>
      </c>
      <c r="C71" s="220" t="s">
        <v>3716</v>
      </c>
      <c r="D71" s="222" t="s">
        <v>3743</v>
      </c>
      <c r="E71" s="222" t="s">
        <v>3720</v>
      </c>
      <c r="F71" s="222" t="s">
        <v>3721</v>
      </c>
      <c r="G71" s="221"/>
      <c r="H71" s="133" t="s">
        <v>48</v>
      </c>
      <c r="I71" s="221"/>
      <c r="J71" s="221"/>
      <c r="K71" s="221"/>
      <c r="L71" s="221"/>
      <c r="M71" s="221"/>
      <c r="N71" s="222" t="s">
        <v>3722</v>
      </c>
      <c r="O71" s="6" t="s">
        <v>223</v>
      </c>
      <c r="P71" s="106">
        <v>45262</v>
      </c>
      <c r="Q71" s="106">
        <v>45262</v>
      </c>
    </row>
    <row r="72" spans="1:17">
      <c r="A72" s="2">
        <v>66</v>
      </c>
      <c r="B72" s="35" t="s">
        <v>491</v>
      </c>
      <c r="C72" s="220" t="s">
        <v>3716</v>
      </c>
      <c r="D72" s="222" t="s">
        <v>3743</v>
      </c>
      <c r="E72" s="222" t="s">
        <v>3723</v>
      </c>
      <c r="F72" s="222" t="s">
        <v>3724</v>
      </c>
      <c r="G72" s="133" t="s">
        <v>48</v>
      </c>
      <c r="H72" s="221"/>
      <c r="I72" s="221"/>
      <c r="J72" s="221"/>
      <c r="K72" s="221"/>
      <c r="L72" s="221"/>
      <c r="M72" s="221"/>
      <c r="N72" s="222" t="s">
        <v>3722</v>
      </c>
      <c r="O72" s="6" t="s">
        <v>223</v>
      </c>
      <c r="P72" s="106">
        <v>45264</v>
      </c>
      <c r="Q72" s="106">
        <v>45264</v>
      </c>
    </row>
    <row r="73" spans="1:17">
      <c r="A73" s="2">
        <v>67</v>
      </c>
      <c r="B73" s="35" t="s">
        <v>491</v>
      </c>
      <c r="C73" s="220" t="s">
        <v>3716</v>
      </c>
      <c r="D73" s="222" t="s">
        <v>3725</v>
      </c>
      <c r="E73" s="222" t="s">
        <v>3720</v>
      </c>
      <c r="F73" s="222" t="s">
        <v>3721</v>
      </c>
      <c r="G73" s="133" t="s">
        <v>48</v>
      </c>
      <c r="H73" s="221"/>
      <c r="I73" s="221"/>
      <c r="J73" s="221"/>
      <c r="K73" s="221"/>
      <c r="L73" s="221"/>
      <c r="M73" s="221"/>
      <c r="N73" s="222" t="s">
        <v>3722</v>
      </c>
      <c r="O73" s="6" t="s">
        <v>223</v>
      </c>
      <c r="P73" s="106">
        <v>45267</v>
      </c>
      <c r="Q73" s="106">
        <v>45267</v>
      </c>
    </row>
    <row r="74" spans="1:17">
      <c r="A74" s="2">
        <v>68</v>
      </c>
      <c r="B74" s="35" t="s">
        <v>491</v>
      </c>
      <c r="C74" s="220" t="s">
        <v>3716</v>
      </c>
      <c r="D74" s="222" t="s">
        <v>3725</v>
      </c>
      <c r="E74" s="222" t="s">
        <v>3720</v>
      </c>
      <c r="F74" s="222" t="s">
        <v>3721</v>
      </c>
      <c r="G74" s="133" t="s">
        <v>48</v>
      </c>
      <c r="H74" s="221"/>
      <c r="I74" s="221"/>
      <c r="J74" s="221"/>
      <c r="K74" s="221"/>
      <c r="L74" s="221"/>
      <c r="M74" s="221"/>
      <c r="N74" s="222" t="s">
        <v>3722</v>
      </c>
      <c r="O74" s="6" t="s">
        <v>223</v>
      </c>
      <c r="P74" s="106">
        <v>45267</v>
      </c>
      <c r="Q74" s="106">
        <v>45267</v>
      </c>
    </row>
    <row r="75" spans="1:17">
      <c r="A75" s="2">
        <v>69</v>
      </c>
      <c r="B75" s="35" t="s">
        <v>491</v>
      </c>
      <c r="C75" s="220" t="s">
        <v>3716</v>
      </c>
      <c r="D75" s="222" t="s">
        <v>3743</v>
      </c>
      <c r="E75" s="222" t="s">
        <v>3726</v>
      </c>
      <c r="F75" s="222" t="s">
        <v>3727</v>
      </c>
      <c r="G75" s="221"/>
      <c r="H75" s="133" t="s">
        <v>48</v>
      </c>
      <c r="I75" s="221"/>
      <c r="J75" s="221"/>
      <c r="K75" s="221"/>
      <c r="L75" s="221"/>
      <c r="M75" s="221"/>
      <c r="N75" s="222" t="s">
        <v>3722</v>
      </c>
      <c r="O75" s="6" t="s">
        <v>223</v>
      </c>
      <c r="P75" s="106">
        <v>45270</v>
      </c>
      <c r="Q75" s="106">
        <v>45270</v>
      </c>
    </row>
    <row r="76" spans="1:17">
      <c r="A76" s="2">
        <v>70</v>
      </c>
      <c r="B76" s="35" t="s">
        <v>491</v>
      </c>
      <c r="C76" s="220" t="s">
        <v>3716</v>
      </c>
      <c r="D76" s="222" t="s">
        <v>3743</v>
      </c>
      <c r="E76" s="222" t="s">
        <v>3728</v>
      </c>
      <c r="F76" s="222" t="s">
        <v>3729</v>
      </c>
      <c r="G76" s="221"/>
      <c r="H76" s="133" t="s">
        <v>48</v>
      </c>
      <c r="I76" s="221"/>
      <c r="J76" s="221"/>
      <c r="K76" s="221"/>
      <c r="L76" s="221"/>
      <c r="M76" s="221"/>
      <c r="N76" s="222" t="s">
        <v>3722</v>
      </c>
      <c r="O76" s="6" t="s">
        <v>223</v>
      </c>
      <c r="P76" s="106">
        <v>45270</v>
      </c>
      <c r="Q76" s="106">
        <v>45270</v>
      </c>
    </row>
    <row r="77" spans="1:17">
      <c r="A77" s="2">
        <v>71</v>
      </c>
      <c r="B77" s="35" t="s">
        <v>491</v>
      </c>
      <c r="C77" s="220" t="s">
        <v>3716</v>
      </c>
      <c r="D77" s="222" t="s">
        <v>3743</v>
      </c>
      <c r="E77" s="222" t="s">
        <v>3730</v>
      </c>
      <c r="F77" s="222" t="s">
        <v>3731</v>
      </c>
      <c r="G77" s="133" t="s">
        <v>48</v>
      </c>
      <c r="H77" s="221"/>
      <c r="I77" s="221"/>
      <c r="J77" s="221"/>
      <c r="K77" s="221"/>
      <c r="L77" s="221"/>
      <c r="M77" s="221"/>
      <c r="N77" s="222" t="s">
        <v>3722</v>
      </c>
      <c r="O77" s="6" t="s">
        <v>223</v>
      </c>
      <c r="P77" s="106">
        <v>45274</v>
      </c>
      <c r="Q77" s="106">
        <v>45274</v>
      </c>
    </row>
    <row r="78" spans="1:17">
      <c r="A78" s="2">
        <v>72</v>
      </c>
      <c r="B78" s="35" t="s">
        <v>491</v>
      </c>
      <c r="C78" s="220" t="s">
        <v>3716</v>
      </c>
      <c r="D78" s="222" t="s">
        <v>3743</v>
      </c>
      <c r="E78" s="222" t="s">
        <v>3728</v>
      </c>
      <c r="F78" s="222" t="s">
        <v>3732</v>
      </c>
      <c r="G78" s="221"/>
      <c r="H78" s="133" t="s">
        <v>48</v>
      </c>
      <c r="I78" s="221"/>
      <c r="J78" s="221"/>
      <c r="K78" s="221"/>
      <c r="L78" s="221"/>
      <c r="M78" s="221"/>
      <c r="N78" s="222" t="s">
        <v>3722</v>
      </c>
      <c r="O78" s="6" t="s">
        <v>223</v>
      </c>
      <c r="P78" s="106">
        <v>45275</v>
      </c>
      <c r="Q78" s="106">
        <v>45275</v>
      </c>
    </row>
    <row r="79" spans="1:17">
      <c r="A79" s="2">
        <v>73</v>
      </c>
      <c r="B79" s="35" t="s">
        <v>491</v>
      </c>
      <c r="C79" s="220" t="s">
        <v>3716</v>
      </c>
      <c r="D79" s="222" t="s">
        <v>3733</v>
      </c>
      <c r="E79" s="222" t="s">
        <v>3734</v>
      </c>
      <c r="F79" s="222" t="s">
        <v>3735</v>
      </c>
      <c r="G79" s="221"/>
      <c r="H79" s="133" t="s">
        <v>48</v>
      </c>
      <c r="I79" s="221"/>
      <c r="J79" s="221"/>
      <c r="K79" s="221"/>
      <c r="L79" s="221"/>
      <c r="M79" s="221"/>
      <c r="N79" s="222" t="s">
        <v>3722</v>
      </c>
      <c r="O79" s="6" t="s">
        <v>223</v>
      </c>
      <c r="P79" s="106">
        <v>45280</v>
      </c>
      <c r="Q79" s="106">
        <v>45280</v>
      </c>
    </row>
    <row r="80" spans="1:17">
      <c r="A80" s="2">
        <v>74</v>
      </c>
      <c r="B80" s="35" t="s">
        <v>491</v>
      </c>
      <c r="C80" s="220" t="s">
        <v>3716</v>
      </c>
      <c r="D80" s="222" t="s">
        <v>3743</v>
      </c>
      <c r="E80" s="222" t="s">
        <v>3736</v>
      </c>
      <c r="F80" s="222" t="s">
        <v>3737</v>
      </c>
      <c r="G80" s="221"/>
      <c r="H80" s="133" t="s">
        <v>48</v>
      </c>
      <c r="I80" s="221"/>
      <c r="J80" s="221"/>
      <c r="K80" s="221"/>
      <c r="L80" s="221"/>
      <c r="M80" s="221"/>
      <c r="N80" s="222" t="s">
        <v>3722</v>
      </c>
      <c r="O80" s="6" t="s">
        <v>223</v>
      </c>
      <c r="P80" s="106">
        <v>45282</v>
      </c>
      <c r="Q80" s="106">
        <v>45282</v>
      </c>
    </row>
    <row r="81" spans="1:17">
      <c r="A81" s="2">
        <v>75</v>
      </c>
      <c r="B81" s="35" t="s">
        <v>491</v>
      </c>
      <c r="C81" s="220" t="s">
        <v>3716</v>
      </c>
      <c r="D81" s="222" t="s">
        <v>3743</v>
      </c>
      <c r="E81" s="222" t="s">
        <v>3736</v>
      </c>
      <c r="F81" s="222" t="s">
        <v>3738</v>
      </c>
      <c r="G81" s="221"/>
      <c r="H81" s="133" t="s">
        <v>48</v>
      </c>
      <c r="I81" s="221"/>
      <c r="J81" s="221"/>
      <c r="K81" s="221"/>
      <c r="L81" s="221"/>
      <c r="M81" s="221"/>
      <c r="N81" s="222" t="s">
        <v>3722</v>
      </c>
      <c r="O81" s="6" t="s">
        <v>223</v>
      </c>
      <c r="P81" s="106">
        <v>45282</v>
      </c>
      <c r="Q81" s="106">
        <v>45282</v>
      </c>
    </row>
    <row r="82" spans="1:17">
      <c r="A82" s="2">
        <v>76</v>
      </c>
      <c r="B82" s="35" t="s">
        <v>491</v>
      </c>
      <c r="C82" s="220" t="s">
        <v>3716</v>
      </c>
      <c r="D82" s="222" t="s">
        <v>3743</v>
      </c>
      <c r="E82" s="222" t="s">
        <v>3739</v>
      </c>
      <c r="F82" s="222" t="s">
        <v>3740</v>
      </c>
      <c r="G82" s="221"/>
      <c r="H82" s="133" t="s">
        <v>48</v>
      </c>
      <c r="I82" s="221"/>
      <c r="J82" s="221"/>
      <c r="K82" s="221"/>
      <c r="L82" s="221"/>
      <c r="M82" s="221"/>
      <c r="N82" s="222" t="s">
        <v>3722</v>
      </c>
      <c r="O82" s="6" t="s">
        <v>223</v>
      </c>
      <c r="P82" s="106">
        <v>45287</v>
      </c>
      <c r="Q82" s="106">
        <v>45287</v>
      </c>
    </row>
    <row r="83" spans="1:17">
      <c r="A83" s="2">
        <v>77</v>
      </c>
      <c r="B83" s="35" t="s">
        <v>491</v>
      </c>
      <c r="C83" s="220" t="s">
        <v>3716</v>
      </c>
      <c r="D83" s="222" t="s">
        <v>3741</v>
      </c>
      <c r="E83" s="222" t="s">
        <v>3736</v>
      </c>
      <c r="F83" s="222" t="s">
        <v>3742</v>
      </c>
      <c r="G83" s="221"/>
      <c r="H83" s="133" t="s">
        <v>48</v>
      </c>
      <c r="I83" s="221"/>
      <c r="J83" s="221"/>
      <c r="K83" s="221"/>
      <c r="L83" s="221"/>
      <c r="M83" s="221"/>
      <c r="N83" s="222" t="s">
        <v>3722</v>
      </c>
      <c r="O83" s="6" t="s">
        <v>223</v>
      </c>
      <c r="P83" s="106">
        <v>45290</v>
      </c>
      <c r="Q83" s="106">
        <v>45290</v>
      </c>
    </row>
    <row r="84" spans="1:17">
      <c r="A84" s="2">
        <v>78</v>
      </c>
      <c r="B84" s="35" t="s">
        <v>491</v>
      </c>
      <c r="C84" s="220" t="s">
        <v>3716</v>
      </c>
      <c r="D84" s="222" t="s">
        <v>3743</v>
      </c>
      <c r="E84" s="222" t="s">
        <v>3720</v>
      </c>
      <c r="F84" s="222" t="s">
        <v>3721</v>
      </c>
      <c r="G84" s="221"/>
      <c r="H84" s="133" t="s">
        <v>48</v>
      </c>
      <c r="I84" s="221"/>
      <c r="J84" s="221"/>
      <c r="K84" s="221"/>
      <c r="L84" s="221"/>
      <c r="M84" s="221"/>
      <c r="N84" s="222" t="s">
        <v>3722</v>
      </c>
      <c r="O84" s="6" t="s">
        <v>223</v>
      </c>
      <c r="P84" s="106">
        <v>45290</v>
      </c>
      <c r="Q84" s="106">
        <v>45290</v>
      </c>
    </row>
    <row r="86" spans="1:17">
      <c r="C86" s="310" t="s">
        <v>4225</v>
      </c>
    </row>
    <row r="87" spans="1:17">
      <c r="C87" t="s">
        <v>2433</v>
      </c>
      <c r="D87" t="s">
        <v>2581</v>
      </c>
      <c r="E87" t="s">
        <v>2675</v>
      </c>
      <c r="F87" t="s">
        <v>2580</v>
      </c>
      <c r="G87" t="s">
        <v>2689</v>
      </c>
      <c r="H87" t="s">
        <v>2435</v>
      </c>
      <c r="I87" t="s">
        <v>2436</v>
      </c>
      <c r="J87" t="s">
        <v>2431</v>
      </c>
      <c r="K87" t="s">
        <v>2434</v>
      </c>
      <c r="L87" t="s">
        <v>2432</v>
      </c>
      <c r="M87" t="s">
        <v>2598</v>
      </c>
      <c r="N87" t="s">
        <v>4227</v>
      </c>
    </row>
    <row r="88" spans="1:17">
      <c r="B88" t="s">
        <v>4229</v>
      </c>
      <c r="C88">
        <v>4</v>
      </c>
      <c r="D88">
        <v>7</v>
      </c>
      <c r="E88">
        <v>9</v>
      </c>
      <c r="F88">
        <v>5</v>
      </c>
      <c r="G88">
        <v>16</v>
      </c>
      <c r="H88">
        <v>5</v>
      </c>
      <c r="I88">
        <v>7</v>
      </c>
      <c r="J88">
        <v>5</v>
      </c>
      <c r="K88">
        <v>4</v>
      </c>
      <c r="L88">
        <v>6</v>
      </c>
      <c r="M88">
        <v>10</v>
      </c>
      <c r="N88">
        <v>78</v>
      </c>
    </row>
  </sheetData>
  <mergeCells count="17">
    <mergeCell ref="Q3:Q5"/>
    <mergeCell ref="I4:I5"/>
    <mergeCell ref="L4:L5"/>
    <mergeCell ref="P46:P47"/>
    <mergeCell ref="Q46:Q47"/>
    <mergeCell ref="A1:Q1"/>
    <mergeCell ref="A3:A5"/>
    <mergeCell ref="B3:B5"/>
    <mergeCell ref="C3:C5"/>
    <mergeCell ref="D3:D5"/>
    <mergeCell ref="E3:E5"/>
    <mergeCell ref="F3:F5"/>
    <mergeCell ref="G3:L3"/>
    <mergeCell ref="M3:M5"/>
    <mergeCell ref="N3:N5"/>
    <mergeCell ref="O3:O5"/>
    <mergeCell ref="P3:P5"/>
  </mergeCells>
  <pageMargins left="0.7" right="0.7" top="0.75" bottom="0.75" header="0.3" footer="0.3"/>
  <pageSetup paperSize="9" orientation="portrait" horizontalDpi="360" verticalDpi="36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12"/>
  <sheetViews>
    <sheetView topLeftCell="A75" zoomScaleNormal="100" workbookViewId="0">
      <selection activeCell="A3" sqref="A3:Q106"/>
    </sheetView>
  </sheetViews>
  <sheetFormatPr defaultRowHeight="14.5"/>
  <cols>
    <col min="1" max="1" width="3.54296875" bestFit="1" customWidth="1"/>
    <col min="2" max="2" width="8.26953125" bestFit="1" customWidth="1"/>
    <col min="3" max="3" width="12" bestFit="1" customWidth="1"/>
    <col min="4" max="4" width="14.26953125" customWidth="1"/>
    <col min="5" max="5" width="15.81640625" customWidth="1"/>
    <col min="6" max="6" width="14.453125" style="231" bestFit="1" customWidth="1"/>
    <col min="7" max="7" width="10.54296875" customWidth="1"/>
    <col min="8" max="8" width="8.54296875" customWidth="1"/>
    <col min="9" max="9" width="9.81640625" customWidth="1"/>
    <col min="10" max="10" width="9" customWidth="1"/>
    <col min="11" max="11" width="8" customWidth="1"/>
    <col min="12" max="12" width="4.1796875" customWidth="1"/>
    <col min="13" max="13" width="4.54296875" customWidth="1"/>
    <col min="14" max="14" width="6.81640625" customWidth="1"/>
    <col min="15" max="15" width="4.1796875" customWidth="1"/>
    <col min="16" max="16" width="8.81640625" customWidth="1"/>
    <col min="17" max="17" width="10.7265625"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55"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55"/>
      <c r="G4" s="187" t="s">
        <v>39</v>
      </c>
      <c r="H4" s="187" t="s">
        <v>39</v>
      </c>
      <c r="I4" s="1122" t="s">
        <v>40</v>
      </c>
      <c r="J4" s="187" t="s">
        <v>41</v>
      </c>
      <c r="K4" s="187" t="s">
        <v>42</v>
      </c>
      <c r="L4" s="1122" t="s">
        <v>43</v>
      </c>
      <c r="M4" s="1122"/>
      <c r="N4" s="1122"/>
      <c r="O4" s="1122"/>
      <c r="P4" s="1122"/>
      <c r="Q4" s="1122"/>
    </row>
    <row r="5" spans="1:17">
      <c r="A5" s="1122"/>
      <c r="B5" s="1122"/>
      <c r="C5" s="1122"/>
      <c r="D5" s="1122"/>
      <c r="E5" s="1122"/>
      <c r="F5" s="1155"/>
      <c r="G5" s="187" t="s">
        <v>44</v>
      </c>
      <c r="H5" s="187" t="s">
        <v>45</v>
      </c>
      <c r="I5" s="1122"/>
      <c r="J5" s="187" t="s">
        <v>46</v>
      </c>
      <c r="K5" s="187" t="s">
        <v>47</v>
      </c>
      <c r="L5" s="1122"/>
      <c r="M5" s="1122"/>
      <c r="N5" s="1122"/>
      <c r="O5" s="1122"/>
      <c r="P5" s="1122"/>
      <c r="Q5" s="1122"/>
    </row>
    <row r="6" spans="1:17">
      <c r="A6" s="188">
        <v>1</v>
      </c>
      <c r="B6" s="188">
        <v>2</v>
      </c>
      <c r="C6" s="188" t="s">
        <v>2976</v>
      </c>
      <c r="D6" s="188">
        <v>4</v>
      </c>
      <c r="E6" s="188">
        <v>5</v>
      </c>
      <c r="F6" s="267">
        <v>6</v>
      </c>
      <c r="G6" s="188">
        <v>7</v>
      </c>
      <c r="H6" s="188">
        <v>8</v>
      </c>
      <c r="I6" s="188">
        <v>9</v>
      </c>
      <c r="J6" s="188">
        <v>10</v>
      </c>
      <c r="K6" s="188">
        <v>11</v>
      </c>
      <c r="L6" s="188">
        <v>12</v>
      </c>
      <c r="M6" s="188">
        <v>13</v>
      </c>
      <c r="N6" s="188">
        <v>14</v>
      </c>
      <c r="O6" s="188">
        <v>15</v>
      </c>
      <c r="P6" s="188">
        <v>16</v>
      </c>
      <c r="Q6" s="188">
        <v>17</v>
      </c>
    </row>
    <row r="7" spans="1:17">
      <c r="A7" s="2">
        <v>1</v>
      </c>
      <c r="B7" s="35" t="s">
        <v>533</v>
      </c>
      <c r="C7" s="78" t="s">
        <v>2436</v>
      </c>
      <c r="D7" s="6" t="s">
        <v>562</v>
      </c>
      <c r="E7" s="68" t="s">
        <v>534</v>
      </c>
      <c r="F7" s="6" t="s">
        <v>552</v>
      </c>
      <c r="G7" s="132"/>
      <c r="H7" s="132"/>
      <c r="I7" s="132"/>
      <c r="J7" s="136"/>
      <c r="K7" s="132"/>
      <c r="L7" s="133" t="s">
        <v>48</v>
      </c>
      <c r="M7" s="133"/>
      <c r="N7" s="6" t="s">
        <v>579</v>
      </c>
      <c r="O7" s="6" t="s">
        <v>223</v>
      </c>
      <c r="P7" s="1120">
        <v>44927</v>
      </c>
      <c r="Q7" s="1120">
        <v>44927</v>
      </c>
    </row>
    <row r="8" spans="1:17">
      <c r="A8" s="2">
        <f t="shared" ref="A8:A70" si="0">A7+1</f>
        <v>2</v>
      </c>
      <c r="B8" s="35" t="s">
        <v>533</v>
      </c>
      <c r="C8" s="78" t="s">
        <v>2436</v>
      </c>
      <c r="D8" s="6" t="s">
        <v>563</v>
      </c>
      <c r="E8" s="68" t="s">
        <v>535</v>
      </c>
      <c r="F8" s="6" t="s">
        <v>553</v>
      </c>
      <c r="G8" s="133" t="s">
        <v>48</v>
      </c>
      <c r="H8" s="132"/>
      <c r="I8" s="132"/>
      <c r="J8" s="136"/>
      <c r="K8" s="132"/>
      <c r="L8" s="132"/>
      <c r="M8" s="132"/>
      <c r="N8" s="6" t="s">
        <v>580</v>
      </c>
      <c r="O8" s="6" t="s">
        <v>223</v>
      </c>
      <c r="P8" s="1120"/>
      <c r="Q8" s="1120"/>
    </row>
    <row r="9" spans="1:17">
      <c r="A9" s="2">
        <f t="shared" si="0"/>
        <v>3</v>
      </c>
      <c r="B9" s="35" t="s">
        <v>533</v>
      </c>
      <c r="C9" s="78" t="s">
        <v>2436</v>
      </c>
      <c r="D9" s="6" t="s">
        <v>564</v>
      </c>
      <c r="E9" s="68" t="s">
        <v>536</v>
      </c>
      <c r="F9" s="6" t="s">
        <v>554</v>
      </c>
      <c r="G9" s="133" t="s">
        <v>48</v>
      </c>
      <c r="H9" s="132"/>
      <c r="I9" s="132"/>
      <c r="J9" s="136"/>
      <c r="K9" s="132"/>
      <c r="L9" s="132"/>
      <c r="M9" s="132"/>
      <c r="N9" s="6" t="s">
        <v>580</v>
      </c>
      <c r="O9" s="6" t="s">
        <v>223</v>
      </c>
      <c r="P9" s="1120">
        <v>44930</v>
      </c>
      <c r="Q9" s="1120">
        <v>44930</v>
      </c>
    </row>
    <row r="10" spans="1:17">
      <c r="A10" s="2">
        <f t="shared" si="0"/>
        <v>4</v>
      </c>
      <c r="B10" s="35" t="s">
        <v>533</v>
      </c>
      <c r="C10" s="78" t="s">
        <v>2436</v>
      </c>
      <c r="D10" s="6" t="s">
        <v>565</v>
      </c>
      <c r="E10" s="68" t="s">
        <v>537</v>
      </c>
      <c r="F10" s="6" t="s">
        <v>553</v>
      </c>
      <c r="G10" s="133" t="s">
        <v>48</v>
      </c>
      <c r="H10" s="132"/>
      <c r="I10" s="132"/>
      <c r="J10" s="136"/>
      <c r="K10" s="132"/>
      <c r="L10" s="132"/>
      <c r="M10" s="132"/>
      <c r="N10" s="6" t="s">
        <v>477</v>
      </c>
      <c r="O10" s="6" t="s">
        <v>223</v>
      </c>
      <c r="P10" s="1120"/>
      <c r="Q10" s="1120"/>
    </row>
    <row r="11" spans="1:17">
      <c r="A11" s="2">
        <f t="shared" si="0"/>
        <v>5</v>
      </c>
      <c r="B11" s="35" t="s">
        <v>533</v>
      </c>
      <c r="C11" s="78" t="s">
        <v>2436</v>
      </c>
      <c r="D11" s="6" t="s">
        <v>566</v>
      </c>
      <c r="E11" s="68" t="s">
        <v>538</v>
      </c>
      <c r="F11" s="6" t="s">
        <v>555</v>
      </c>
      <c r="G11" s="132"/>
      <c r="H11" s="133" t="s">
        <v>48</v>
      </c>
      <c r="I11" s="132"/>
      <c r="J11" s="136"/>
      <c r="K11" s="132"/>
      <c r="L11" s="132"/>
      <c r="M11" s="132"/>
      <c r="N11" s="6" t="s">
        <v>581</v>
      </c>
      <c r="O11" s="6" t="s">
        <v>223</v>
      </c>
      <c r="P11" s="1120"/>
      <c r="Q11" s="1120"/>
    </row>
    <row r="12" spans="1:17">
      <c r="A12" s="2">
        <f t="shared" si="0"/>
        <v>6</v>
      </c>
      <c r="B12" s="35" t="s">
        <v>533</v>
      </c>
      <c r="C12" s="78" t="s">
        <v>2436</v>
      </c>
      <c r="D12" s="6" t="s">
        <v>567</v>
      </c>
      <c r="E12" s="68" t="s">
        <v>539</v>
      </c>
      <c r="F12" s="6" t="s">
        <v>555</v>
      </c>
      <c r="G12" s="132"/>
      <c r="H12" s="133" t="s">
        <v>48</v>
      </c>
      <c r="I12" s="132"/>
      <c r="J12" s="136"/>
      <c r="K12" s="132"/>
      <c r="L12" s="132"/>
      <c r="M12" s="132"/>
      <c r="N12" s="6" t="s">
        <v>54</v>
      </c>
      <c r="O12" s="6" t="s">
        <v>223</v>
      </c>
      <c r="P12" s="1120">
        <v>44932</v>
      </c>
      <c r="Q12" s="1120">
        <v>44932</v>
      </c>
    </row>
    <row r="13" spans="1:17">
      <c r="A13" s="2">
        <f t="shared" si="0"/>
        <v>7</v>
      </c>
      <c r="B13" s="35" t="s">
        <v>533</v>
      </c>
      <c r="C13" s="78" t="s">
        <v>2436</v>
      </c>
      <c r="D13" s="6" t="s">
        <v>568</v>
      </c>
      <c r="E13" s="68" t="s">
        <v>540</v>
      </c>
      <c r="F13" s="6" t="s">
        <v>553</v>
      </c>
      <c r="G13" s="133" t="s">
        <v>48</v>
      </c>
      <c r="H13" s="132"/>
      <c r="I13" s="132"/>
      <c r="J13" s="136"/>
      <c r="K13" s="132"/>
      <c r="L13" s="132"/>
      <c r="M13" s="132"/>
      <c r="N13" s="6" t="s">
        <v>477</v>
      </c>
      <c r="O13" s="6" t="s">
        <v>223</v>
      </c>
      <c r="P13" s="1120"/>
      <c r="Q13" s="1120"/>
    </row>
    <row r="14" spans="1:17">
      <c r="A14" s="2">
        <f t="shared" si="0"/>
        <v>8</v>
      </c>
      <c r="B14" s="35" t="s">
        <v>533</v>
      </c>
      <c r="C14" s="78" t="s">
        <v>2436</v>
      </c>
      <c r="D14" s="6" t="s">
        <v>569</v>
      </c>
      <c r="E14" s="68" t="s">
        <v>541</v>
      </c>
      <c r="F14" s="6" t="s">
        <v>556</v>
      </c>
      <c r="G14" s="132"/>
      <c r="H14" s="132"/>
      <c r="I14" s="133" t="s">
        <v>48</v>
      </c>
      <c r="J14" s="136"/>
      <c r="K14" s="132"/>
      <c r="L14" s="132"/>
      <c r="M14" s="132"/>
      <c r="N14" s="6" t="s">
        <v>582</v>
      </c>
      <c r="O14" s="6" t="s">
        <v>223</v>
      </c>
      <c r="P14" s="1120">
        <v>44935</v>
      </c>
      <c r="Q14" s="1120">
        <v>44935</v>
      </c>
    </row>
    <row r="15" spans="1:17">
      <c r="A15" s="2">
        <f t="shared" si="0"/>
        <v>9</v>
      </c>
      <c r="B15" s="35" t="s">
        <v>533</v>
      </c>
      <c r="C15" s="78" t="s">
        <v>2436</v>
      </c>
      <c r="D15" s="6" t="s">
        <v>343</v>
      </c>
      <c r="E15" s="68" t="s">
        <v>542</v>
      </c>
      <c r="F15" s="6" t="s">
        <v>557</v>
      </c>
      <c r="G15" s="133" t="s">
        <v>48</v>
      </c>
      <c r="H15" s="132"/>
      <c r="I15" s="132"/>
      <c r="J15" s="136"/>
      <c r="K15" s="132"/>
      <c r="L15" s="132"/>
      <c r="M15" s="132"/>
      <c r="N15" s="6" t="s">
        <v>580</v>
      </c>
      <c r="O15" s="6" t="s">
        <v>223</v>
      </c>
      <c r="P15" s="1120"/>
      <c r="Q15" s="1120"/>
    </row>
    <row r="16" spans="1:17">
      <c r="A16" s="2">
        <f t="shared" si="0"/>
        <v>10</v>
      </c>
      <c r="B16" s="35" t="s">
        <v>533</v>
      </c>
      <c r="C16" s="78" t="s">
        <v>2436</v>
      </c>
      <c r="D16" s="6" t="s">
        <v>570</v>
      </c>
      <c r="E16" s="68" t="s">
        <v>543</v>
      </c>
      <c r="F16" s="6" t="s">
        <v>554</v>
      </c>
      <c r="G16" s="132"/>
      <c r="H16" s="133" t="s">
        <v>48</v>
      </c>
      <c r="I16" s="132"/>
      <c r="J16" s="136"/>
      <c r="K16" s="132"/>
      <c r="L16" s="132"/>
      <c r="M16" s="132"/>
      <c r="N16" s="6" t="s">
        <v>583</v>
      </c>
      <c r="O16" s="6" t="s">
        <v>223</v>
      </c>
      <c r="P16" s="106">
        <v>44936</v>
      </c>
      <c r="Q16" s="106">
        <v>44936</v>
      </c>
    </row>
    <row r="17" spans="1:17">
      <c r="A17" s="2">
        <f t="shared" si="0"/>
        <v>11</v>
      </c>
      <c r="B17" s="35" t="s">
        <v>533</v>
      </c>
      <c r="C17" s="78" t="s">
        <v>2436</v>
      </c>
      <c r="D17" s="6" t="s">
        <v>571</v>
      </c>
      <c r="E17" s="68" t="s">
        <v>544</v>
      </c>
      <c r="F17" s="6" t="s">
        <v>554</v>
      </c>
      <c r="G17" s="132"/>
      <c r="H17" s="133" t="s">
        <v>48</v>
      </c>
      <c r="I17" s="132"/>
      <c r="J17" s="136"/>
      <c r="K17" s="132"/>
      <c r="L17" s="132"/>
      <c r="M17" s="132"/>
      <c r="N17" s="6" t="s">
        <v>583</v>
      </c>
      <c r="O17" s="6" t="s">
        <v>223</v>
      </c>
      <c r="P17" s="106">
        <v>44937</v>
      </c>
      <c r="Q17" s="106">
        <v>44937</v>
      </c>
    </row>
    <row r="18" spans="1:17">
      <c r="A18" s="2">
        <f t="shared" si="0"/>
        <v>12</v>
      </c>
      <c r="B18" s="35" t="s">
        <v>533</v>
      </c>
      <c r="C18" s="78" t="s">
        <v>2436</v>
      </c>
      <c r="D18" s="68" t="s">
        <v>572</v>
      </c>
      <c r="E18" s="68" t="s">
        <v>545</v>
      </c>
      <c r="F18" s="6" t="s">
        <v>558</v>
      </c>
      <c r="G18" s="132"/>
      <c r="H18" s="132"/>
      <c r="I18" s="132"/>
      <c r="J18" s="136"/>
      <c r="K18" s="132"/>
      <c r="L18" s="133" t="s">
        <v>48</v>
      </c>
      <c r="M18" s="133"/>
      <c r="N18" s="6" t="s">
        <v>482</v>
      </c>
      <c r="O18" s="6" t="s">
        <v>223</v>
      </c>
      <c r="P18" s="1120">
        <v>44939</v>
      </c>
      <c r="Q18" s="1120">
        <v>44939</v>
      </c>
    </row>
    <row r="19" spans="1:17">
      <c r="A19" s="2">
        <f t="shared" si="0"/>
        <v>13</v>
      </c>
      <c r="B19" s="35" t="s">
        <v>533</v>
      </c>
      <c r="C19" s="78" t="s">
        <v>2436</v>
      </c>
      <c r="D19" s="6" t="s">
        <v>573</v>
      </c>
      <c r="E19" s="68" t="s">
        <v>546</v>
      </c>
      <c r="F19" s="6" t="s">
        <v>554</v>
      </c>
      <c r="G19" s="132"/>
      <c r="H19" s="132"/>
      <c r="I19" s="132"/>
      <c r="J19" s="136"/>
      <c r="K19" s="133" t="s">
        <v>48</v>
      </c>
      <c r="L19" s="132"/>
      <c r="M19" s="132"/>
      <c r="N19" s="6" t="s">
        <v>584</v>
      </c>
      <c r="O19" s="6" t="s">
        <v>223</v>
      </c>
      <c r="P19" s="1120"/>
      <c r="Q19" s="1120"/>
    </row>
    <row r="20" spans="1:17">
      <c r="A20" s="2">
        <f t="shared" si="0"/>
        <v>14</v>
      </c>
      <c r="B20" s="35" t="s">
        <v>533</v>
      </c>
      <c r="C20" s="78" t="s">
        <v>2436</v>
      </c>
      <c r="D20" s="6" t="s">
        <v>574</v>
      </c>
      <c r="E20" s="68" t="s">
        <v>547</v>
      </c>
      <c r="F20" s="6" t="s">
        <v>559</v>
      </c>
      <c r="G20" s="132"/>
      <c r="H20" s="132"/>
      <c r="I20" s="132"/>
      <c r="J20" s="136"/>
      <c r="K20" s="133" t="s">
        <v>48</v>
      </c>
      <c r="L20" s="132"/>
      <c r="M20" s="132"/>
      <c r="N20" s="6" t="s">
        <v>584</v>
      </c>
      <c r="O20" s="6" t="s">
        <v>223</v>
      </c>
      <c r="P20" s="106">
        <v>44942</v>
      </c>
      <c r="Q20" s="106">
        <v>44942</v>
      </c>
    </row>
    <row r="21" spans="1:17">
      <c r="A21" s="2">
        <f t="shared" si="0"/>
        <v>15</v>
      </c>
      <c r="B21" s="35" t="s">
        <v>533</v>
      </c>
      <c r="C21" s="78" t="s">
        <v>2436</v>
      </c>
      <c r="D21" s="6" t="s">
        <v>575</v>
      </c>
      <c r="E21" s="68" t="s">
        <v>548</v>
      </c>
      <c r="F21" s="6" t="s">
        <v>560</v>
      </c>
      <c r="G21" s="132"/>
      <c r="H21" s="133" t="s">
        <v>48</v>
      </c>
      <c r="I21" s="132"/>
      <c r="J21" s="136"/>
      <c r="K21" s="132"/>
      <c r="L21" s="132"/>
      <c r="M21" s="132"/>
      <c r="N21" s="6" t="s">
        <v>585</v>
      </c>
      <c r="O21" s="6" t="s">
        <v>223</v>
      </c>
      <c r="P21" s="1120">
        <v>44943</v>
      </c>
      <c r="Q21" s="1120">
        <v>44943</v>
      </c>
    </row>
    <row r="22" spans="1:17">
      <c r="A22" s="2">
        <f t="shared" si="0"/>
        <v>16</v>
      </c>
      <c r="B22" s="35" t="s">
        <v>533</v>
      </c>
      <c r="C22" s="78" t="s">
        <v>2436</v>
      </c>
      <c r="D22" s="6" t="s">
        <v>576</v>
      </c>
      <c r="E22" s="68" t="s">
        <v>549</v>
      </c>
      <c r="F22" s="6" t="s">
        <v>559</v>
      </c>
      <c r="G22" s="132"/>
      <c r="H22" s="133" t="s">
        <v>48</v>
      </c>
      <c r="I22" s="132"/>
      <c r="J22" s="136"/>
      <c r="K22" s="132"/>
      <c r="L22" s="132"/>
      <c r="M22" s="132"/>
      <c r="N22" s="6" t="s">
        <v>585</v>
      </c>
      <c r="O22" s="6" t="s">
        <v>223</v>
      </c>
      <c r="P22" s="1120"/>
      <c r="Q22" s="1120"/>
    </row>
    <row r="23" spans="1:17">
      <c r="A23" s="2">
        <f t="shared" si="0"/>
        <v>17</v>
      </c>
      <c r="B23" s="35" t="s">
        <v>533</v>
      </c>
      <c r="C23" s="78" t="s">
        <v>2436</v>
      </c>
      <c r="D23" s="6" t="s">
        <v>577</v>
      </c>
      <c r="E23" s="68" t="s">
        <v>550</v>
      </c>
      <c r="F23" s="6" t="s">
        <v>557</v>
      </c>
      <c r="G23" s="133" t="s">
        <v>48</v>
      </c>
      <c r="H23" s="132"/>
      <c r="I23" s="132"/>
      <c r="J23" s="136"/>
      <c r="K23" s="132"/>
      <c r="L23" s="132"/>
      <c r="M23" s="132"/>
      <c r="N23" s="6" t="s">
        <v>580</v>
      </c>
      <c r="O23" s="6" t="s">
        <v>223</v>
      </c>
      <c r="P23" s="106">
        <v>44946</v>
      </c>
      <c r="Q23" s="106">
        <v>44946</v>
      </c>
    </row>
    <row r="24" spans="1:17">
      <c r="A24" s="2">
        <f t="shared" si="0"/>
        <v>18</v>
      </c>
      <c r="B24" s="35" t="s">
        <v>533</v>
      </c>
      <c r="C24" s="78" t="s">
        <v>2436</v>
      </c>
      <c r="D24" s="6" t="s">
        <v>578</v>
      </c>
      <c r="E24" s="68" t="s">
        <v>551</v>
      </c>
      <c r="F24" s="6" t="s">
        <v>561</v>
      </c>
      <c r="G24" s="132"/>
      <c r="H24" s="133" t="s">
        <v>48</v>
      </c>
      <c r="I24" s="132"/>
      <c r="J24" s="136"/>
      <c r="K24" s="132"/>
      <c r="L24" s="132"/>
      <c r="M24" s="132"/>
      <c r="N24" s="6" t="s">
        <v>585</v>
      </c>
      <c r="O24" s="6" t="s">
        <v>223</v>
      </c>
      <c r="P24" s="106">
        <v>44950</v>
      </c>
      <c r="Q24" s="106">
        <v>44950</v>
      </c>
    </row>
    <row r="25" spans="1:17">
      <c r="A25" s="2">
        <f t="shared" si="0"/>
        <v>19</v>
      </c>
      <c r="B25" s="35" t="s">
        <v>533</v>
      </c>
      <c r="C25" s="35" t="s">
        <v>2435</v>
      </c>
      <c r="D25" s="6" t="s">
        <v>586</v>
      </c>
      <c r="E25" s="68" t="s">
        <v>587</v>
      </c>
      <c r="F25" s="6" t="s">
        <v>557</v>
      </c>
      <c r="G25" s="132"/>
      <c r="H25" s="132"/>
      <c r="I25" s="132"/>
      <c r="J25" s="133" t="s">
        <v>48</v>
      </c>
      <c r="K25" s="132"/>
      <c r="L25" s="132"/>
      <c r="M25" s="132"/>
      <c r="N25" s="6" t="s">
        <v>142</v>
      </c>
      <c r="O25" s="6" t="s">
        <v>223</v>
      </c>
      <c r="P25" s="1120">
        <v>44960</v>
      </c>
      <c r="Q25" s="1120">
        <v>44960</v>
      </c>
    </row>
    <row r="26" spans="1:17">
      <c r="A26" s="2">
        <f t="shared" si="0"/>
        <v>20</v>
      </c>
      <c r="B26" s="35" t="s">
        <v>533</v>
      </c>
      <c r="C26" s="35" t="s">
        <v>2435</v>
      </c>
      <c r="D26" s="6" t="s">
        <v>588</v>
      </c>
      <c r="E26" s="68" t="s">
        <v>589</v>
      </c>
      <c r="F26" s="6" t="s">
        <v>557</v>
      </c>
      <c r="G26" s="132"/>
      <c r="H26" s="132"/>
      <c r="I26" s="133" t="s">
        <v>48</v>
      </c>
      <c r="J26" s="136"/>
      <c r="K26" s="132"/>
      <c r="L26" s="132"/>
      <c r="M26" s="132"/>
      <c r="N26" s="6" t="s">
        <v>94</v>
      </c>
      <c r="O26" s="6" t="s">
        <v>223</v>
      </c>
      <c r="P26" s="1120"/>
      <c r="Q26" s="1120"/>
    </row>
    <row r="27" spans="1:17">
      <c r="A27" s="2">
        <f t="shared" si="0"/>
        <v>21</v>
      </c>
      <c r="B27" s="35" t="s">
        <v>533</v>
      </c>
      <c r="C27" s="35" t="s">
        <v>2435</v>
      </c>
      <c r="D27" s="6" t="s">
        <v>590</v>
      </c>
      <c r="E27" s="68" t="s">
        <v>591</v>
      </c>
      <c r="F27" s="6" t="s">
        <v>556</v>
      </c>
      <c r="G27" s="132"/>
      <c r="H27" s="132"/>
      <c r="I27" s="132"/>
      <c r="J27" s="133" t="s">
        <v>48</v>
      </c>
      <c r="K27" s="132"/>
      <c r="L27" s="132"/>
      <c r="M27" s="132"/>
      <c r="N27" s="6" t="s">
        <v>611</v>
      </c>
      <c r="O27" s="6" t="s">
        <v>223</v>
      </c>
      <c r="P27" s="1120">
        <v>44963</v>
      </c>
      <c r="Q27" s="1120">
        <v>44963</v>
      </c>
    </row>
    <row r="28" spans="1:17">
      <c r="A28" s="2">
        <f t="shared" si="0"/>
        <v>22</v>
      </c>
      <c r="B28" s="35" t="s">
        <v>533</v>
      </c>
      <c r="C28" s="35" t="s">
        <v>2435</v>
      </c>
      <c r="D28" s="6" t="s">
        <v>592</v>
      </c>
      <c r="E28" s="68" t="s">
        <v>593</v>
      </c>
      <c r="F28" s="6" t="s">
        <v>557</v>
      </c>
      <c r="G28" s="132"/>
      <c r="H28" s="132"/>
      <c r="I28" s="133" t="s">
        <v>48</v>
      </c>
      <c r="J28" s="136"/>
      <c r="K28" s="132"/>
      <c r="L28" s="132"/>
      <c r="M28" s="132"/>
      <c r="N28" s="6" t="s">
        <v>612</v>
      </c>
      <c r="O28" s="6" t="s">
        <v>223</v>
      </c>
      <c r="P28" s="1120"/>
      <c r="Q28" s="1120"/>
    </row>
    <row r="29" spans="1:17">
      <c r="A29" s="2">
        <f t="shared" si="0"/>
        <v>23</v>
      </c>
      <c r="B29" s="35" t="s">
        <v>533</v>
      </c>
      <c r="C29" s="35" t="s">
        <v>2435</v>
      </c>
      <c r="D29" s="6" t="s">
        <v>594</v>
      </c>
      <c r="E29" s="68" t="s">
        <v>595</v>
      </c>
      <c r="F29" s="6" t="s">
        <v>596</v>
      </c>
      <c r="G29" s="132"/>
      <c r="H29" s="132"/>
      <c r="I29" s="133" t="s">
        <v>48</v>
      </c>
      <c r="J29" s="136"/>
      <c r="K29" s="132"/>
      <c r="L29" s="132"/>
      <c r="M29" s="132"/>
      <c r="N29" s="6" t="s">
        <v>612</v>
      </c>
      <c r="O29" s="6" t="s">
        <v>223</v>
      </c>
      <c r="P29" s="1120">
        <v>44964</v>
      </c>
      <c r="Q29" s="1120">
        <v>44964</v>
      </c>
    </row>
    <row r="30" spans="1:17">
      <c r="A30" s="2">
        <f t="shared" si="0"/>
        <v>24</v>
      </c>
      <c r="B30" s="35" t="s">
        <v>533</v>
      </c>
      <c r="C30" s="35" t="s">
        <v>2435</v>
      </c>
      <c r="D30" s="6" t="s">
        <v>597</v>
      </c>
      <c r="E30" s="68" t="s">
        <v>598</v>
      </c>
      <c r="F30" s="6" t="s">
        <v>599</v>
      </c>
      <c r="G30" s="132"/>
      <c r="H30" s="132"/>
      <c r="I30" s="132"/>
      <c r="J30" s="133" t="s">
        <v>48</v>
      </c>
      <c r="K30" s="132"/>
      <c r="L30" s="132"/>
      <c r="M30" s="132"/>
      <c r="N30" s="6" t="s">
        <v>611</v>
      </c>
      <c r="O30" s="6" t="s">
        <v>223</v>
      </c>
      <c r="P30" s="1120"/>
      <c r="Q30" s="1120"/>
    </row>
    <row r="31" spans="1:17">
      <c r="A31" s="2">
        <f t="shared" si="0"/>
        <v>25</v>
      </c>
      <c r="B31" s="35" t="s">
        <v>533</v>
      </c>
      <c r="C31" s="35" t="s">
        <v>2435</v>
      </c>
      <c r="D31" s="6" t="s">
        <v>600</v>
      </c>
      <c r="E31" s="68" t="s">
        <v>601</v>
      </c>
      <c r="F31" s="6" t="s">
        <v>602</v>
      </c>
      <c r="G31" s="132"/>
      <c r="H31" s="132"/>
      <c r="I31" s="132"/>
      <c r="J31" s="133" t="s">
        <v>48</v>
      </c>
      <c r="K31" s="132"/>
      <c r="L31" s="132"/>
      <c r="M31" s="132"/>
      <c r="N31" s="6" t="s">
        <v>611</v>
      </c>
      <c r="O31" s="6" t="s">
        <v>223</v>
      </c>
      <c r="P31" s="106">
        <v>44967</v>
      </c>
      <c r="Q31" s="106">
        <v>44967</v>
      </c>
    </row>
    <row r="32" spans="1:17">
      <c r="A32" s="2">
        <f t="shared" si="0"/>
        <v>26</v>
      </c>
      <c r="B32" s="35" t="s">
        <v>533</v>
      </c>
      <c r="C32" s="35" t="s">
        <v>2435</v>
      </c>
      <c r="D32" s="6" t="s">
        <v>603</v>
      </c>
      <c r="E32" s="68" t="s">
        <v>605</v>
      </c>
      <c r="F32" s="6" t="s">
        <v>560</v>
      </c>
      <c r="G32" s="132"/>
      <c r="H32" s="133" t="s">
        <v>48</v>
      </c>
      <c r="I32" s="132"/>
      <c r="J32" s="136"/>
      <c r="K32" s="132"/>
      <c r="L32" s="132"/>
      <c r="M32" s="132"/>
      <c r="N32" s="6" t="s">
        <v>613</v>
      </c>
      <c r="O32" s="6" t="s">
        <v>223</v>
      </c>
      <c r="P32" s="106">
        <v>44978</v>
      </c>
      <c r="Q32" s="106">
        <v>44978</v>
      </c>
    </row>
    <row r="33" spans="1:17">
      <c r="A33" s="2">
        <f t="shared" si="0"/>
        <v>27</v>
      </c>
      <c r="B33" s="35" t="s">
        <v>533</v>
      </c>
      <c r="C33" s="35" t="s">
        <v>2435</v>
      </c>
      <c r="D33" s="6" t="s">
        <v>604</v>
      </c>
      <c r="E33" s="68" t="s">
        <v>606</v>
      </c>
      <c r="F33" s="6" t="s">
        <v>554</v>
      </c>
      <c r="G33" s="133" t="s">
        <v>48</v>
      </c>
      <c r="H33" s="132"/>
      <c r="I33" s="132"/>
      <c r="J33" s="136"/>
      <c r="K33" s="132"/>
      <c r="L33" s="132"/>
      <c r="M33" s="132"/>
      <c r="N33" s="6" t="s">
        <v>142</v>
      </c>
      <c r="O33" s="6" t="s">
        <v>223</v>
      </c>
      <c r="P33" s="106">
        <v>44984</v>
      </c>
      <c r="Q33" s="106">
        <v>44984</v>
      </c>
    </row>
    <row r="34" spans="1:17">
      <c r="A34" s="2">
        <f t="shared" si="0"/>
        <v>28</v>
      </c>
      <c r="B34" s="35" t="s">
        <v>533</v>
      </c>
      <c r="C34" s="35" t="s">
        <v>2435</v>
      </c>
      <c r="D34" s="6" t="s">
        <v>607</v>
      </c>
      <c r="E34" s="68" t="s">
        <v>608</v>
      </c>
      <c r="F34" s="6" t="s">
        <v>596</v>
      </c>
      <c r="G34" s="132"/>
      <c r="H34" s="132"/>
      <c r="I34" s="133" t="s">
        <v>48</v>
      </c>
      <c r="J34" s="136"/>
      <c r="K34" s="132"/>
      <c r="L34" s="132"/>
      <c r="M34" s="132"/>
      <c r="N34" s="6" t="s">
        <v>612</v>
      </c>
      <c r="O34" s="6" t="s">
        <v>223</v>
      </c>
      <c r="P34" s="1120">
        <v>44985</v>
      </c>
      <c r="Q34" s="1120">
        <v>44985</v>
      </c>
    </row>
    <row r="35" spans="1:17">
      <c r="A35" s="2">
        <f t="shared" si="0"/>
        <v>29</v>
      </c>
      <c r="B35" s="35" t="s">
        <v>533</v>
      </c>
      <c r="C35" s="35" t="s">
        <v>2435</v>
      </c>
      <c r="D35" s="6" t="s">
        <v>609</v>
      </c>
      <c r="E35" s="68" t="s">
        <v>610</v>
      </c>
      <c r="F35" s="6" t="s">
        <v>599</v>
      </c>
      <c r="G35" s="132"/>
      <c r="H35" s="132"/>
      <c r="I35" s="132"/>
      <c r="J35" s="133" t="s">
        <v>48</v>
      </c>
      <c r="K35" s="132"/>
      <c r="L35" s="132"/>
      <c r="M35" s="132"/>
      <c r="N35" s="6" t="s">
        <v>611</v>
      </c>
      <c r="O35" s="6" t="s">
        <v>223</v>
      </c>
      <c r="P35" s="1120"/>
      <c r="Q35" s="1120"/>
    </row>
    <row r="36" spans="1:17">
      <c r="A36" s="2">
        <f t="shared" si="0"/>
        <v>30</v>
      </c>
      <c r="B36" s="35" t="s">
        <v>533</v>
      </c>
      <c r="C36" s="35" t="s">
        <v>2434</v>
      </c>
      <c r="D36" s="6" t="s">
        <v>624</v>
      </c>
      <c r="E36" s="68" t="s">
        <v>616</v>
      </c>
      <c r="F36" s="6" t="s">
        <v>560</v>
      </c>
      <c r="G36" s="132"/>
      <c r="H36" s="132"/>
      <c r="I36" s="132"/>
      <c r="J36" s="133" t="s">
        <v>48</v>
      </c>
      <c r="K36" s="132"/>
      <c r="L36" s="132"/>
      <c r="M36" s="132"/>
      <c r="N36" s="6" t="s">
        <v>611</v>
      </c>
      <c r="O36" s="6" t="s">
        <v>223</v>
      </c>
      <c r="P36" s="106">
        <v>44991</v>
      </c>
      <c r="Q36" s="106">
        <v>44991</v>
      </c>
    </row>
    <row r="37" spans="1:17">
      <c r="A37" s="2">
        <f t="shared" si="0"/>
        <v>31</v>
      </c>
      <c r="B37" s="35" t="s">
        <v>533</v>
      </c>
      <c r="C37" s="35" t="s">
        <v>2434</v>
      </c>
      <c r="D37" s="6" t="s">
        <v>625</v>
      </c>
      <c r="E37" s="68" t="s">
        <v>617</v>
      </c>
      <c r="F37" s="6" t="s">
        <v>557</v>
      </c>
      <c r="G37" s="132"/>
      <c r="H37" s="132"/>
      <c r="I37" s="132"/>
      <c r="J37" s="133" t="s">
        <v>48</v>
      </c>
      <c r="K37" s="132"/>
      <c r="L37" s="132"/>
      <c r="M37" s="132"/>
      <c r="N37" s="6" t="s">
        <v>611</v>
      </c>
      <c r="O37" s="6" t="s">
        <v>223</v>
      </c>
      <c r="P37" s="106">
        <v>44993</v>
      </c>
      <c r="Q37" s="106">
        <v>44993</v>
      </c>
    </row>
    <row r="38" spans="1:17">
      <c r="A38" s="2">
        <f t="shared" si="0"/>
        <v>32</v>
      </c>
      <c r="B38" s="35" t="s">
        <v>533</v>
      </c>
      <c r="C38" s="35" t="s">
        <v>2434</v>
      </c>
      <c r="D38" s="6" t="s">
        <v>626</v>
      </c>
      <c r="E38" s="68" t="s">
        <v>618</v>
      </c>
      <c r="F38" s="6" t="s">
        <v>602</v>
      </c>
      <c r="G38" s="132"/>
      <c r="H38" s="132"/>
      <c r="I38" s="133" t="s">
        <v>48</v>
      </c>
      <c r="J38" s="136"/>
      <c r="K38" s="132"/>
      <c r="L38" s="132"/>
      <c r="M38" s="132"/>
      <c r="N38" s="6" t="s">
        <v>612</v>
      </c>
      <c r="O38" s="6" t="s">
        <v>223</v>
      </c>
      <c r="P38" s="106">
        <v>44993</v>
      </c>
      <c r="Q38" s="106">
        <v>44993</v>
      </c>
    </row>
    <row r="39" spans="1:17">
      <c r="A39" s="2">
        <f t="shared" si="0"/>
        <v>33</v>
      </c>
      <c r="B39" s="35" t="s">
        <v>533</v>
      </c>
      <c r="C39" s="35" t="s">
        <v>2434</v>
      </c>
      <c r="D39" s="57" t="s">
        <v>627</v>
      </c>
      <c r="E39" s="68" t="s">
        <v>619</v>
      </c>
      <c r="F39" s="57" t="s">
        <v>555</v>
      </c>
      <c r="G39" s="132"/>
      <c r="H39" s="132"/>
      <c r="I39" s="133" t="s">
        <v>48</v>
      </c>
      <c r="J39" s="136"/>
      <c r="K39" s="132"/>
      <c r="L39" s="132"/>
      <c r="M39" s="132"/>
      <c r="N39" s="57" t="s">
        <v>614</v>
      </c>
      <c r="O39" s="6" t="s">
        <v>223</v>
      </c>
      <c r="P39" s="106">
        <v>44995</v>
      </c>
      <c r="Q39" s="106">
        <v>44995</v>
      </c>
    </row>
    <row r="40" spans="1:17">
      <c r="A40" s="2">
        <f t="shared" si="0"/>
        <v>34</v>
      </c>
      <c r="B40" s="35" t="s">
        <v>533</v>
      </c>
      <c r="C40" s="35" t="s">
        <v>2434</v>
      </c>
      <c r="D40" s="57" t="s">
        <v>628</v>
      </c>
      <c r="E40" s="68" t="s">
        <v>620</v>
      </c>
      <c r="F40" s="57" t="s">
        <v>599</v>
      </c>
      <c r="G40" s="132"/>
      <c r="H40" s="132"/>
      <c r="I40" s="132"/>
      <c r="J40" s="133" t="s">
        <v>48</v>
      </c>
      <c r="K40" s="132"/>
      <c r="L40" s="132"/>
      <c r="M40" s="132"/>
      <c r="N40" s="6" t="s">
        <v>611</v>
      </c>
      <c r="O40" s="6" t="s">
        <v>223</v>
      </c>
      <c r="P40" s="106">
        <v>45001</v>
      </c>
      <c r="Q40" s="106">
        <v>45001</v>
      </c>
    </row>
    <row r="41" spans="1:17">
      <c r="A41" s="2">
        <f t="shared" si="0"/>
        <v>35</v>
      </c>
      <c r="B41" s="35" t="s">
        <v>533</v>
      </c>
      <c r="C41" s="35" t="s">
        <v>2434</v>
      </c>
      <c r="D41" s="57" t="s">
        <v>629</v>
      </c>
      <c r="E41" s="68" t="s">
        <v>621</v>
      </c>
      <c r="F41" s="57" t="s">
        <v>555</v>
      </c>
      <c r="G41" s="132"/>
      <c r="H41" s="133" t="s">
        <v>48</v>
      </c>
      <c r="I41" s="132"/>
      <c r="J41" s="136"/>
      <c r="K41" s="132"/>
      <c r="L41" s="132"/>
      <c r="M41" s="132"/>
      <c r="N41" s="57" t="s">
        <v>183</v>
      </c>
      <c r="O41" s="6" t="s">
        <v>223</v>
      </c>
      <c r="P41" s="106">
        <v>45003</v>
      </c>
      <c r="Q41" s="106">
        <v>45003</v>
      </c>
    </row>
    <row r="42" spans="1:17">
      <c r="A42" s="2">
        <f t="shared" si="0"/>
        <v>36</v>
      </c>
      <c r="B42" s="35" t="s">
        <v>533</v>
      </c>
      <c r="C42" s="35" t="s">
        <v>2434</v>
      </c>
      <c r="D42" s="57" t="s">
        <v>623</v>
      </c>
      <c r="E42" s="68" t="s">
        <v>622</v>
      </c>
      <c r="F42" s="57" t="s">
        <v>615</v>
      </c>
      <c r="G42" s="132"/>
      <c r="H42" s="132"/>
      <c r="I42" s="132"/>
      <c r="J42" s="133" t="s">
        <v>48</v>
      </c>
      <c r="K42" s="132"/>
      <c r="L42" s="132"/>
      <c r="M42" s="132"/>
      <c r="N42" s="6" t="s">
        <v>611</v>
      </c>
      <c r="O42" s="6" t="s">
        <v>223</v>
      </c>
      <c r="P42" s="106">
        <v>45006</v>
      </c>
      <c r="Q42" s="106">
        <v>45006</v>
      </c>
    </row>
    <row r="43" spans="1:17">
      <c r="A43" s="2">
        <f t="shared" si="0"/>
        <v>37</v>
      </c>
      <c r="B43" s="35" t="s">
        <v>533</v>
      </c>
      <c r="C43" s="35" t="s">
        <v>2433</v>
      </c>
      <c r="D43" s="57" t="s">
        <v>630</v>
      </c>
      <c r="E43" s="71" t="s">
        <v>633</v>
      </c>
      <c r="F43" s="57" t="s">
        <v>636</v>
      </c>
      <c r="G43" s="132"/>
      <c r="H43" s="132"/>
      <c r="I43" s="133" t="s">
        <v>48</v>
      </c>
      <c r="J43" s="136"/>
      <c r="K43" s="132"/>
      <c r="L43" s="132"/>
      <c r="M43" s="132"/>
      <c r="N43" s="57" t="s">
        <v>637</v>
      </c>
      <c r="O43" s="6" t="s">
        <v>223</v>
      </c>
      <c r="P43" s="106">
        <v>45020</v>
      </c>
      <c r="Q43" s="106">
        <v>45020</v>
      </c>
    </row>
    <row r="44" spans="1:17">
      <c r="A44" s="2">
        <f t="shared" si="0"/>
        <v>38</v>
      </c>
      <c r="B44" s="35" t="s">
        <v>533</v>
      </c>
      <c r="C44" s="35" t="s">
        <v>2433</v>
      </c>
      <c r="D44" s="57" t="s">
        <v>631</v>
      </c>
      <c r="E44" s="71" t="s">
        <v>634</v>
      </c>
      <c r="F44" s="57" t="s">
        <v>559</v>
      </c>
      <c r="G44" s="133" t="s">
        <v>48</v>
      </c>
      <c r="H44" s="132"/>
      <c r="I44" s="132"/>
      <c r="J44" s="136"/>
      <c r="K44" s="132"/>
      <c r="L44" s="132"/>
      <c r="M44" s="132"/>
      <c r="N44" s="57" t="s">
        <v>482</v>
      </c>
      <c r="O44" s="6" t="s">
        <v>223</v>
      </c>
      <c r="P44" s="106">
        <v>45026</v>
      </c>
      <c r="Q44" s="106">
        <v>45026</v>
      </c>
    </row>
    <row r="45" spans="1:17">
      <c r="A45" s="2">
        <f t="shared" si="0"/>
        <v>39</v>
      </c>
      <c r="B45" s="35" t="s">
        <v>533</v>
      </c>
      <c r="C45" s="35" t="s">
        <v>2433</v>
      </c>
      <c r="D45" s="57" t="s">
        <v>632</v>
      </c>
      <c r="E45" s="71" t="s">
        <v>635</v>
      </c>
      <c r="F45" s="57" t="s">
        <v>596</v>
      </c>
      <c r="G45" s="132"/>
      <c r="H45" s="133" t="s">
        <v>48</v>
      </c>
      <c r="I45" s="132"/>
      <c r="J45" s="136"/>
      <c r="K45" s="132"/>
      <c r="L45" s="133" t="s">
        <v>48</v>
      </c>
      <c r="M45" s="133"/>
      <c r="N45" s="57" t="s">
        <v>580</v>
      </c>
      <c r="O45" s="6" t="s">
        <v>223</v>
      </c>
      <c r="P45" s="106">
        <v>45035</v>
      </c>
      <c r="Q45" s="106">
        <v>45035</v>
      </c>
    </row>
    <row r="46" spans="1:17">
      <c r="A46" s="2">
        <f t="shared" si="0"/>
        <v>40</v>
      </c>
      <c r="B46" s="35" t="s">
        <v>533</v>
      </c>
      <c r="C46" s="35" t="s">
        <v>2432</v>
      </c>
      <c r="D46" s="57" t="s">
        <v>638</v>
      </c>
      <c r="E46" s="71" t="s">
        <v>652</v>
      </c>
      <c r="F46" s="57" t="s">
        <v>560</v>
      </c>
      <c r="G46" s="132"/>
      <c r="H46" s="132"/>
      <c r="I46" s="133" t="s">
        <v>48</v>
      </c>
      <c r="J46" s="133"/>
      <c r="K46" s="132"/>
      <c r="L46" s="132"/>
      <c r="M46" s="132"/>
      <c r="N46" s="57" t="s">
        <v>580</v>
      </c>
      <c r="O46" s="6" t="s">
        <v>223</v>
      </c>
      <c r="P46" s="162">
        <v>45049</v>
      </c>
      <c r="Q46" s="162">
        <v>45049</v>
      </c>
    </row>
    <row r="47" spans="1:17">
      <c r="A47" s="2">
        <f t="shared" si="0"/>
        <v>41</v>
      </c>
      <c r="B47" s="35" t="s">
        <v>533</v>
      </c>
      <c r="C47" s="35" t="s">
        <v>2432</v>
      </c>
      <c r="D47" s="57" t="s">
        <v>639</v>
      </c>
      <c r="E47" s="71" t="s">
        <v>653</v>
      </c>
      <c r="F47" s="57" t="s">
        <v>554</v>
      </c>
      <c r="G47" s="133" t="s">
        <v>48</v>
      </c>
      <c r="H47" s="132"/>
      <c r="I47" s="132"/>
      <c r="J47" s="133"/>
      <c r="K47" s="132"/>
      <c r="L47" s="132"/>
      <c r="M47" s="132"/>
      <c r="N47" s="57" t="s">
        <v>582</v>
      </c>
      <c r="O47" s="6" t="s">
        <v>223</v>
      </c>
      <c r="P47" s="1135">
        <v>45051</v>
      </c>
      <c r="Q47" s="1135">
        <v>45051</v>
      </c>
    </row>
    <row r="48" spans="1:17">
      <c r="A48" s="2">
        <f t="shared" si="0"/>
        <v>42</v>
      </c>
      <c r="B48" s="35" t="s">
        <v>533</v>
      </c>
      <c r="C48" s="35" t="s">
        <v>2432</v>
      </c>
      <c r="D48" s="57" t="s">
        <v>640</v>
      </c>
      <c r="E48" s="71" t="s">
        <v>654</v>
      </c>
      <c r="F48" s="57" t="s">
        <v>667</v>
      </c>
      <c r="G48" s="132"/>
      <c r="H48" s="133" t="s">
        <v>48</v>
      </c>
      <c r="I48" s="132"/>
      <c r="J48" s="133"/>
      <c r="K48" s="132"/>
      <c r="L48" s="132"/>
      <c r="M48" s="132"/>
      <c r="N48" s="57" t="s">
        <v>580</v>
      </c>
      <c r="O48" s="6" t="s">
        <v>223</v>
      </c>
      <c r="P48" s="1135"/>
      <c r="Q48" s="1135"/>
    </row>
    <row r="49" spans="1:17">
      <c r="A49" s="2">
        <f t="shared" si="0"/>
        <v>43</v>
      </c>
      <c r="B49" s="35" t="s">
        <v>533</v>
      </c>
      <c r="C49" s="35" t="s">
        <v>2432</v>
      </c>
      <c r="D49" s="57" t="s">
        <v>641</v>
      </c>
      <c r="E49" s="71" t="s">
        <v>655</v>
      </c>
      <c r="F49" s="57" t="s">
        <v>555</v>
      </c>
      <c r="G49" s="132"/>
      <c r="H49" s="132"/>
      <c r="I49" s="132"/>
      <c r="J49" s="133" t="s">
        <v>48</v>
      </c>
      <c r="K49" s="132"/>
      <c r="L49" s="132"/>
      <c r="M49" s="133"/>
      <c r="N49" s="57" t="s">
        <v>183</v>
      </c>
      <c r="O49" s="6" t="s">
        <v>223</v>
      </c>
      <c r="P49" s="162">
        <v>45056</v>
      </c>
      <c r="Q49" s="162">
        <v>45056</v>
      </c>
    </row>
    <row r="50" spans="1:17">
      <c r="A50" s="2">
        <f t="shared" si="0"/>
        <v>44</v>
      </c>
      <c r="B50" s="35" t="s">
        <v>533</v>
      </c>
      <c r="C50" s="35" t="s">
        <v>2432</v>
      </c>
      <c r="D50" s="57" t="s">
        <v>642</v>
      </c>
      <c r="E50" s="71" t="s">
        <v>656</v>
      </c>
      <c r="F50" s="57" t="s">
        <v>615</v>
      </c>
      <c r="G50" s="132"/>
      <c r="H50" s="132"/>
      <c r="I50" s="132"/>
      <c r="J50" s="133"/>
      <c r="K50" s="132"/>
      <c r="L50" s="133" t="s">
        <v>48</v>
      </c>
      <c r="M50" s="133"/>
      <c r="N50" s="57" t="s">
        <v>56</v>
      </c>
      <c r="O50" s="6" t="s">
        <v>223</v>
      </c>
      <c r="P50" s="162">
        <v>45058</v>
      </c>
      <c r="Q50" s="162">
        <v>45058</v>
      </c>
    </row>
    <row r="51" spans="1:17">
      <c r="A51" s="2">
        <f t="shared" si="0"/>
        <v>45</v>
      </c>
      <c r="B51" s="35" t="s">
        <v>533</v>
      </c>
      <c r="C51" s="35" t="s">
        <v>2432</v>
      </c>
      <c r="D51" s="57" t="s">
        <v>643</v>
      </c>
      <c r="E51" s="71" t="s">
        <v>657</v>
      </c>
      <c r="F51" s="57" t="s">
        <v>553</v>
      </c>
      <c r="G51" s="132"/>
      <c r="H51" s="132"/>
      <c r="I51" s="132"/>
      <c r="J51" s="132"/>
      <c r="K51" s="133" t="s">
        <v>48</v>
      </c>
      <c r="L51" s="136"/>
      <c r="M51" s="132"/>
      <c r="N51" s="57" t="s">
        <v>668</v>
      </c>
      <c r="O51" s="6" t="s">
        <v>223</v>
      </c>
      <c r="P51" s="162">
        <v>45063</v>
      </c>
      <c r="Q51" s="162">
        <v>45063</v>
      </c>
    </row>
    <row r="52" spans="1:17">
      <c r="A52" s="2">
        <f t="shared" si="0"/>
        <v>46</v>
      </c>
      <c r="B52" s="35" t="s">
        <v>533</v>
      </c>
      <c r="C52" s="35" t="s">
        <v>2432</v>
      </c>
      <c r="D52" s="57" t="s">
        <v>644</v>
      </c>
      <c r="E52" s="71" t="s">
        <v>658</v>
      </c>
      <c r="F52" s="57" t="s">
        <v>557</v>
      </c>
      <c r="G52" s="136"/>
      <c r="H52" s="132"/>
      <c r="I52" s="132"/>
      <c r="J52" s="136"/>
      <c r="K52" s="133" t="s">
        <v>48</v>
      </c>
      <c r="L52" s="132"/>
      <c r="M52" s="132"/>
      <c r="N52" s="57" t="s">
        <v>56</v>
      </c>
      <c r="O52" s="6" t="s">
        <v>223</v>
      </c>
      <c r="P52" s="162">
        <v>45062</v>
      </c>
      <c r="Q52" s="162">
        <v>45062</v>
      </c>
    </row>
    <row r="53" spans="1:17">
      <c r="A53" s="2">
        <f t="shared" si="0"/>
        <v>47</v>
      </c>
      <c r="B53" s="35" t="s">
        <v>533</v>
      </c>
      <c r="C53" s="35" t="s">
        <v>2431</v>
      </c>
      <c r="D53" s="57" t="s">
        <v>645</v>
      </c>
      <c r="E53" s="71" t="s">
        <v>659</v>
      </c>
      <c r="F53" s="57" t="s">
        <v>615</v>
      </c>
      <c r="G53" s="133" t="s">
        <v>48</v>
      </c>
      <c r="H53" s="132"/>
      <c r="I53" s="132"/>
      <c r="J53" s="132"/>
      <c r="K53" s="132"/>
      <c r="L53" s="132"/>
      <c r="M53" s="132"/>
      <c r="N53" s="57" t="s">
        <v>669</v>
      </c>
      <c r="O53" s="6" t="s">
        <v>223</v>
      </c>
      <c r="P53" s="162">
        <v>45092</v>
      </c>
      <c r="Q53" s="162">
        <v>45092</v>
      </c>
    </row>
    <row r="54" spans="1:17">
      <c r="A54" s="2">
        <f t="shared" si="0"/>
        <v>48</v>
      </c>
      <c r="B54" s="35" t="s">
        <v>533</v>
      </c>
      <c r="C54" s="35" t="s">
        <v>2431</v>
      </c>
      <c r="D54" s="57" t="s">
        <v>623</v>
      </c>
      <c r="E54" s="71" t="s">
        <v>660</v>
      </c>
      <c r="F54" s="57" t="s">
        <v>599</v>
      </c>
      <c r="G54" s="132"/>
      <c r="H54" s="136"/>
      <c r="I54" s="132"/>
      <c r="J54" s="136"/>
      <c r="K54" s="133" t="s">
        <v>48</v>
      </c>
      <c r="L54" s="132"/>
      <c r="M54" s="132"/>
      <c r="N54" s="57" t="s">
        <v>670</v>
      </c>
      <c r="O54" s="6" t="s">
        <v>223</v>
      </c>
      <c r="P54" s="162">
        <v>45103</v>
      </c>
      <c r="Q54" s="162">
        <v>45103</v>
      </c>
    </row>
    <row r="55" spans="1:17">
      <c r="A55" s="2">
        <f t="shared" si="0"/>
        <v>49</v>
      </c>
      <c r="B55" s="35" t="s">
        <v>533</v>
      </c>
      <c r="C55" s="35" t="s">
        <v>2430</v>
      </c>
      <c r="D55" s="57" t="s">
        <v>646</v>
      </c>
      <c r="E55" s="71" t="s">
        <v>661</v>
      </c>
      <c r="F55" s="57" t="s">
        <v>554</v>
      </c>
      <c r="G55" s="132"/>
      <c r="H55" s="136"/>
      <c r="I55" s="132"/>
      <c r="J55" s="136"/>
      <c r="K55" s="133" t="s">
        <v>48</v>
      </c>
      <c r="L55" s="132"/>
      <c r="M55" s="132"/>
      <c r="N55" s="57" t="s">
        <v>56</v>
      </c>
      <c r="O55" s="6" t="s">
        <v>223</v>
      </c>
      <c r="P55" s="1135">
        <v>45111</v>
      </c>
      <c r="Q55" s="1135">
        <v>45111</v>
      </c>
    </row>
    <row r="56" spans="1:17">
      <c r="A56" s="2">
        <f t="shared" si="0"/>
        <v>50</v>
      </c>
      <c r="B56" s="35" t="s">
        <v>533</v>
      </c>
      <c r="C56" s="35" t="s">
        <v>2430</v>
      </c>
      <c r="D56" s="57" t="s">
        <v>647</v>
      </c>
      <c r="E56" s="71" t="s">
        <v>662</v>
      </c>
      <c r="F56" s="57" t="s">
        <v>557</v>
      </c>
      <c r="G56" s="132"/>
      <c r="H56" s="136"/>
      <c r="I56" s="132"/>
      <c r="J56" s="136"/>
      <c r="K56" s="133" t="s">
        <v>48</v>
      </c>
      <c r="L56" s="132"/>
      <c r="M56" s="132"/>
      <c r="N56" s="57" t="s">
        <v>56</v>
      </c>
      <c r="O56" s="6" t="s">
        <v>223</v>
      </c>
      <c r="P56" s="1135"/>
      <c r="Q56" s="1135"/>
    </row>
    <row r="57" spans="1:17">
      <c r="A57" s="2">
        <f t="shared" si="0"/>
        <v>51</v>
      </c>
      <c r="B57" s="35" t="s">
        <v>533</v>
      </c>
      <c r="C57" s="35" t="s">
        <v>2430</v>
      </c>
      <c r="D57" s="57" t="s">
        <v>648</v>
      </c>
      <c r="E57" s="71" t="s">
        <v>663</v>
      </c>
      <c r="F57" s="57" t="s">
        <v>557</v>
      </c>
      <c r="G57" s="136"/>
      <c r="H57" s="132"/>
      <c r="I57" s="132"/>
      <c r="J57" s="132"/>
      <c r="K57" s="132"/>
      <c r="L57" s="133" t="s">
        <v>48</v>
      </c>
      <c r="M57" s="133"/>
      <c r="N57" s="57" t="s">
        <v>56</v>
      </c>
      <c r="O57" s="6" t="s">
        <v>223</v>
      </c>
      <c r="P57" s="1135"/>
      <c r="Q57" s="1135"/>
    </row>
    <row r="58" spans="1:17">
      <c r="A58" s="2">
        <f t="shared" si="0"/>
        <v>52</v>
      </c>
      <c r="B58" s="35" t="s">
        <v>533</v>
      </c>
      <c r="C58" s="35" t="s">
        <v>2430</v>
      </c>
      <c r="D58" s="57" t="s">
        <v>649</v>
      </c>
      <c r="E58" s="71" t="s">
        <v>664</v>
      </c>
      <c r="F58" s="57" t="s">
        <v>615</v>
      </c>
      <c r="G58" s="132"/>
      <c r="H58" s="132"/>
      <c r="I58" s="136"/>
      <c r="J58" s="136"/>
      <c r="K58" s="133" t="s">
        <v>48</v>
      </c>
      <c r="L58" s="132"/>
      <c r="M58" s="132"/>
      <c r="N58" s="57" t="s">
        <v>670</v>
      </c>
      <c r="O58" s="6" t="s">
        <v>223</v>
      </c>
      <c r="P58" s="162">
        <v>45118</v>
      </c>
      <c r="Q58" s="162">
        <v>45118</v>
      </c>
    </row>
    <row r="59" spans="1:17">
      <c r="A59" s="2">
        <f t="shared" si="0"/>
        <v>53</v>
      </c>
      <c r="B59" s="35" t="s">
        <v>533</v>
      </c>
      <c r="C59" s="35" t="s">
        <v>2430</v>
      </c>
      <c r="D59" s="57" t="s">
        <v>650</v>
      </c>
      <c r="E59" s="71" t="s">
        <v>665</v>
      </c>
      <c r="F59" s="57" t="s">
        <v>559</v>
      </c>
      <c r="G59" s="132"/>
      <c r="H59" s="132"/>
      <c r="I59" s="136"/>
      <c r="J59" s="132"/>
      <c r="K59" s="132"/>
      <c r="L59" s="133" t="s">
        <v>48</v>
      </c>
      <c r="M59" s="132"/>
      <c r="N59" s="57" t="s">
        <v>56</v>
      </c>
      <c r="O59" s="6" t="s">
        <v>223</v>
      </c>
      <c r="P59" s="162">
        <v>45119</v>
      </c>
      <c r="Q59" s="162">
        <v>45119</v>
      </c>
    </row>
    <row r="60" spans="1:17">
      <c r="A60" s="2">
        <f t="shared" si="0"/>
        <v>54</v>
      </c>
      <c r="B60" s="35" t="s">
        <v>533</v>
      </c>
      <c r="C60" s="35" t="s">
        <v>2430</v>
      </c>
      <c r="D60" s="57" t="s">
        <v>651</v>
      </c>
      <c r="E60" s="71" t="s">
        <v>666</v>
      </c>
      <c r="F60" s="57" t="s">
        <v>599</v>
      </c>
      <c r="G60" s="132"/>
      <c r="H60" s="132"/>
      <c r="I60" s="136"/>
      <c r="J60" s="132"/>
      <c r="K60" s="132"/>
      <c r="L60" s="133" t="s">
        <v>48</v>
      </c>
      <c r="M60" s="132"/>
      <c r="N60" s="57" t="s">
        <v>671</v>
      </c>
      <c r="O60" s="6" t="s">
        <v>223</v>
      </c>
      <c r="P60" s="162">
        <v>45128</v>
      </c>
      <c r="Q60" s="162">
        <v>45128</v>
      </c>
    </row>
    <row r="61" spans="1:17">
      <c r="A61" s="2">
        <f t="shared" si="0"/>
        <v>55</v>
      </c>
      <c r="B61" s="35" t="s">
        <v>533</v>
      </c>
      <c r="C61" s="35" t="s">
        <v>2580</v>
      </c>
      <c r="D61" s="321" t="s">
        <v>4285</v>
      </c>
      <c r="E61" s="319" t="s">
        <v>4273</v>
      </c>
      <c r="F61" s="327" t="s">
        <v>596</v>
      </c>
      <c r="G61" s="323"/>
      <c r="H61" s="323"/>
      <c r="I61" s="323"/>
      <c r="J61" s="323" t="s">
        <v>48</v>
      </c>
      <c r="K61" s="322"/>
      <c r="L61" s="322"/>
      <c r="M61" s="207"/>
      <c r="N61" s="324" t="s">
        <v>4299</v>
      </c>
      <c r="O61" s="6" t="s">
        <v>223</v>
      </c>
      <c r="P61" s="326">
        <v>44934</v>
      </c>
      <c r="Q61" s="325">
        <v>45024</v>
      </c>
    </row>
    <row r="62" spans="1:17">
      <c r="A62" s="2">
        <f t="shared" si="0"/>
        <v>56</v>
      </c>
      <c r="B62" s="35" t="s">
        <v>533</v>
      </c>
      <c r="C62" s="35" t="s">
        <v>2580</v>
      </c>
      <c r="D62" s="321" t="s">
        <v>4286</v>
      </c>
      <c r="E62" s="320" t="s">
        <v>4274</v>
      </c>
      <c r="F62" s="327" t="s">
        <v>4297</v>
      </c>
      <c r="G62" s="323"/>
      <c r="H62" s="322"/>
      <c r="I62" s="323"/>
      <c r="J62" s="323" t="s">
        <v>48</v>
      </c>
      <c r="K62" s="322"/>
      <c r="L62" s="322"/>
      <c r="M62" s="207"/>
      <c r="N62" s="324" t="s">
        <v>4299</v>
      </c>
      <c r="O62" s="6" t="s">
        <v>223</v>
      </c>
      <c r="P62" s="326">
        <v>45115</v>
      </c>
      <c r="Q62" s="325">
        <v>45115</v>
      </c>
    </row>
    <row r="63" spans="1:17">
      <c r="A63" s="2">
        <f t="shared" si="0"/>
        <v>57</v>
      </c>
      <c r="B63" s="35" t="s">
        <v>533</v>
      </c>
      <c r="C63" s="35" t="s">
        <v>2580</v>
      </c>
      <c r="D63" s="321" t="s">
        <v>4287</v>
      </c>
      <c r="E63" s="320" t="s">
        <v>4275</v>
      </c>
      <c r="F63" s="327" t="s">
        <v>596</v>
      </c>
      <c r="G63" s="323"/>
      <c r="H63" s="322"/>
      <c r="I63" s="323"/>
      <c r="J63" s="323" t="s">
        <v>48</v>
      </c>
      <c r="K63" s="322"/>
      <c r="L63" s="322"/>
      <c r="M63" s="207"/>
      <c r="N63" s="324" t="s">
        <v>4299</v>
      </c>
      <c r="O63" s="6" t="s">
        <v>223</v>
      </c>
      <c r="P63" s="326">
        <v>45207</v>
      </c>
      <c r="Q63" s="325">
        <v>45207</v>
      </c>
    </row>
    <row r="64" spans="1:17">
      <c r="A64" s="2">
        <f t="shared" si="0"/>
        <v>58</v>
      </c>
      <c r="B64" s="35" t="s">
        <v>533</v>
      </c>
      <c r="C64" s="35" t="s">
        <v>2580</v>
      </c>
      <c r="D64" s="321" t="s">
        <v>4288</v>
      </c>
      <c r="E64" s="320" t="s">
        <v>593</v>
      </c>
      <c r="F64" s="327" t="s">
        <v>557</v>
      </c>
      <c r="G64" s="323"/>
      <c r="H64" s="322"/>
      <c r="I64" s="323" t="s">
        <v>48</v>
      </c>
      <c r="J64" s="323"/>
      <c r="K64" s="322"/>
      <c r="L64" s="322"/>
      <c r="M64" s="207"/>
      <c r="N64" s="324" t="s">
        <v>4300</v>
      </c>
      <c r="O64" s="6" t="s">
        <v>223</v>
      </c>
      <c r="P64" s="1154">
        <v>45238</v>
      </c>
      <c r="Q64" s="325" t="s">
        <v>4304</v>
      </c>
    </row>
    <row r="65" spans="1:17">
      <c r="A65" s="2">
        <f t="shared" si="0"/>
        <v>59</v>
      </c>
      <c r="B65" s="35" t="s">
        <v>533</v>
      </c>
      <c r="C65" s="35" t="s">
        <v>2580</v>
      </c>
      <c r="D65" s="321" t="s">
        <v>4289</v>
      </c>
      <c r="E65" s="320" t="s">
        <v>4276</v>
      </c>
      <c r="F65" s="327" t="s">
        <v>615</v>
      </c>
      <c r="G65" s="323"/>
      <c r="H65" s="322"/>
      <c r="I65" s="323"/>
      <c r="J65" s="323"/>
      <c r="K65" s="322"/>
      <c r="L65" s="323" t="s">
        <v>48</v>
      </c>
      <c r="M65" s="207"/>
      <c r="N65" s="324" t="s">
        <v>4301</v>
      </c>
      <c r="O65" s="6" t="s">
        <v>223</v>
      </c>
      <c r="P65" s="1154"/>
      <c r="Q65" s="325" t="s">
        <v>3544</v>
      </c>
    </row>
    <row r="66" spans="1:17">
      <c r="A66" s="2">
        <f t="shared" si="0"/>
        <v>60</v>
      </c>
      <c r="B66" s="35" t="s">
        <v>533</v>
      </c>
      <c r="C66" s="35" t="s">
        <v>2580</v>
      </c>
      <c r="D66" s="321" t="s">
        <v>4290</v>
      </c>
      <c r="E66" s="320" t="s">
        <v>4277</v>
      </c>
      <c r="F66" s="327" t="s">
        <v>596</v>
      </c>
      <c r="G66" s="323"/>
      <c r="H66" s="322"/>
      <c r="I66" s="323"/>
      <c r="J66" s="323" t="s">
        <v>48</v>
      </c>
      <c r="K66" s="322"/>
      <c r="L66" s="322"/>
      <c r="M66" s="207"/>
      <c r="N66" s="324" t="s">
        <v>4299</v>
      </c>
      <c r="O66" s="6" t="s">
        <v>223</v>
      </c>
      <c r="P66" s="326" t="s">
        <v>3544</v>
      </c>
      <c r="Q66" s="325" t="s">
        <v>4305</v>
      </c>
    </row>
    <row r="67" spans="1:17">
      <c r="A67" s="2">
        <f t="shared" si="0"/>
        <v>61</v>
      </c>
      <c r="B67" s="35" t="s">
        <v>533</v>
      </c>
      <c r="C67" s="35" t="s">
        <v>2580</v>
      </c>
      <c r="D67" s="321" t="s">
        <v>344</v>
      </c>
      <c r="E67" s="320" t="s">
        <v>4278</v>
      </c>
      <c r="F67" s="327" t="s">
        <v>557</v>
      </c>
      <c r="G67" s="323"/>
      <c r="H67" s="322"/>
      <c r="I67" s="323" t="s">
        <v>48</v>
      </c>
      <c r="J67" s="323"/>
      <c r="K67" s="322"/>
      <c r="L67" s="322"/>
      <c r="M67" s="207"/>
      <c r="N67" s="324" t="s">
        <v>4300</v>
      </c>
      <c r="O67" s="6" t="s">
        <v>223</v>
      </c>
      <c r="P67" s="326" t="s">
        <v>4305</v>
      </c>
      <c r="Q67" s="325" t="s">
        <v>4304</v>
      </c>
    </row>
    <row r="68" spans="1:17">
      <c r="A68" s="2">
        <f t="shared" si="0"/>
        <v>62</v>
      </c>
      <c r="B68" s="35" t="s">
        <v>533</v>
      </c>
      <c r="C68" s="35" t="s">
        <v>2580</v>
      </c>
      <c r="D68" s="321" t="s">
        <v>4291</v>
      </c>
      <c r="E68" s="320" t="s">
        <v>4279</v>
      </c>
      <c r="F68" s="327" t="s">
        <v>554</v>
      </c>
      <c r="G68" s="323"/>
      <c r="H68" s="322"/>
      <c r="I68" s="323"/>
      <c r="J68" s="323" t="s">
        <v>48</v>
      </c>
      <c r="K68" s="322"/>
      <c r="L68" s="322"/>
      <c r="M68" s="207"/>
      <c r="N68" s="324" t="s">
        <v>4299</v>
      </c>
      <c r="O68" s="6" t="s">
        <v>223</v>
      </c>
      <c r="P68" s="326" t="s">
        <v>4306</v>
      </c>
      <c r="Q68" s="325" t="s">
        <v>4306</v>
      </c>
    </row>
    <row r="69" spans="1:17">
      <c r="A69" s="2">
        <f t="shared" si="0"/>
        <v>63</v>
      </c>
      <c r="B69" s="35" t="s">
        <v>533</v>
      </c>
      <c r="C69" s="35" t="s">
        <v>2580</v>
      </c>
      <c r="D69" s="321" t="s">
        <v>4292</v>
      </c>
      <c r="E69" s="320" t="s">
        <v>4280</v>
      </c>
      <c r="F69" s="327" t="s">
        <v>557</v>
      </c>
      <c r="G69" s="323"/>
      <c r="H69" s="322"/>
      <c r="I69" s="323"/>
      <c r="J69" s="323" t="s">
        <v>48</v>
      </c>
      <c r="K69" s="322"/>
      <c r="L69" s="322"/>
      <c r="M69" s="207"/>
      <c r="N69" s="324" t="s">
        <v>4299</v>
      </c>
      <c r="O69" s="6" t="s">
        <v>223</v>
      </c>
      <c r="P69" s="326" t="s">
        <v>4307</v>
      </c>
      <c r="Q69" s="325" t="s">
        <v>4307</v>
      </c>
    </row>
    <row r="70" spans="1:17">
      <c r="A70" s="2">
        <f t="shared" si="0"/>
        <v>64</v>
      </c>
      <c r="B70" s="35" t="s">
        <v>533</v>
      </c>
      <c r="C70" s="35" t="s">
        <v>2580</v>
      </c>
      <c r="D70" s="321" t="s">
        <v>4293</v>
      </c>
      <c r="E70" s="320" t="s">
        <v>4281</v>
      </c>
      <c r="F70" s="327" t="s">
        <v>4298</v>
      </c>
      <c r="G70" s="323" t="s">
        <v>48</v>
      </c>
      <c r="H70" s="322"/>
      <c r="I70" s="323"/>
      <c r="J70" s="323"/>
      <c r="K70" s="322"/>
      <c r="L70" s="322"/>
      <c r="M70" s="207"/>
      <c r="N70" s="324" t="s">
        <v>50</v>
      </c>
      <c r="O70" s="6" t="s">
        <v>223</v>
      </c>
      <c r="P70" s="326" t="s">
        <v>3545</v>
      </c>
      <c r="Q70" s="325" t="s">
        <v>3545</v>
      </c>
    </row>
    <row r="71" spans="1:17">
      <c r="A71" s="2">
        <f t="shared" ref="A71:A106" si="1">A70+1</f>
        <v>65</v>
      </c>
      <c r="B71" s="35" t="s">
        <v>533</v>
      </c>
      <c r="C71" s="35" t="s">
        <v>2580</v>
      </c>
      <c r="D71" s="321" t="s">
        <v>4294</v>
      </c>
      <c r="E71" s="320" t="s">
        <v>4282</v>
      </c>
      <c r="F71" s="327" t="s">
        <v>558</v>
      </c>
      <c r="G71" s="323"/>
      <c r="H71" s="323" t="s">
        <v>48</v>
      </c>
      <c r="I71" s="323"/>
      <c r="J71" s="323"/>
      <c r="K71" s="322"/>
      <c r="L71" s="322"/>
      <c r="M71" s="207"/>
      <c r="N71" s="324" t="s">
        <v>4302</v>
      </c>
      <c r="O71" s="6" t="s">
        <v>223</v>
      </c>
      <c r="P71" s="326" t="s">
        <v>3545</v>
      </c>
      <c r="Q71" s="325" t="s">
        <v>3545</v>
      </c>
    </row>
    <row r="72" spans="1:17">
      <c r="A72" s="2">
        <f t="shared" si="1"/>
        <v>66</v>
      </c>
      <c r="B72" s="35" t="s">
        <v>533</v>
      </c>
      <c r="C72" s="35" t="s">
        <v>2580</v>
      </c>
      <c r="D72" s="321" t="s">
        <v>4295</v>
      </c>
      <c r="E72" s="320" t="s">
        <v>4283</v>
      </c>
      <c r="F72" s="327" t="s">
        <v>596</v>
      </c>
      <c r="G72" s="323"/>
      <c r="H72" s="322"/>
      <c r="I72" s="323" t="s">
        <v>48</v>
      </c>
      <c r="J72" s="323"/>
      <c r="K72" s="322"/>
      <c r="L72" s="322"/>
      <c r="M72" s="207"/>
      <c r="N72" s="324" t="s">
        <v>2140</v>
      </c>
      <c r="O72" s="6" t="s">
        <v>223</v>
      </c>
      <c r="P72" s="326" t="s">
        <v>4304</v>
      </c>
      <c r="Q72" s="325" t="s">
        <v>4304</v>
      </c>
    </row>
    <row r="73" spans="1:17">
      <c r="A73" s="2">
        <f t="shared" si="1"/>
        <v>67</v>
      </c>
      <c r="B73" s="35" t="s">
        <v>533</v>
      </c>
      <c r="C73" s="35" t="s">
        <v>2580</v>
      </c>
      <c r="D73" s="321" t="s">
        <v>4296</v>
      </c>
      <c r="E73" s="320" t="s">
        <v>4284</v>
      </c>
      <c r="F73" s="327" t="s">
        <v>555</v>
      </c>
      <c r="G73" s="323"/>
      <c r="H73" s="322"/>
      <c r="I73" s="323" t="s">
        <v>48</v>
      </c>
      <c r="J73" s="323"/>
      <c r="K73" s="322"/>
      <c r="L73" s="322"/>
      <c r="M73" s="207"/>
      <c r="N73" s="324" t="s">
        <v>4303</v>
      </c>
      <c r="O73" s="6" t="s">
        <v>223</v>
      </c>
      <c r="P73" s="326" t="s">
        <v>4308</v>
      </c>
      <c r="Q73" s="325" t="s">
        <v>4308</v>
      </c>
    </row>
    <row r="74" spans="1:17">
      <c r="A74" s="2">
        <f t="shared" si="1"/>
        <v>68</v>
      </c>
      <c r="B74" s="35" t="s">
        <v>533</v>
      </c>
      <c r="C74" s="35" t="s">
        <v>2581</v>
      </c>
      <c r="D74" s="321" t="s">
        <v>3051</v>
      </c>
      <c r="E74" s="320" t="s">
        <v>4309</v>
      </c>
      <c r="F74" s="327" t="s">
        <v>560</v>
      </c>
      <c r="G74" s="323"/>
      <c r="H74" s="322"/>
      <c r="I74" s="323" t="s">
        <v>48</v>
      </c>
      <c r="J74" s="323"/>
      <c r="K74" s="322"/>
      <c r="L74" s="322"/>
      <c r="M74" s="207"/>
      <c r="N74" s="324" t="s">
        <v>2099</v>
      </c>
      <c r="O74" s="6" t="s">
        <v>223</v>
      </c>
      <c r="P74" s="1154">
        <v>45025</v>
      </c>
      <c r="Q74" s="325">
        <v>45025</v>
      </c>
    </row>
    <row r="75" spans="1:17">
      <c r="A75" s="2">
        <f t="shared" si="1"/>
        <v>69</v>
      </c>
      <c r="B75" s="35" t="s">
        <v>533</v>
      </c>
      <c r="C75" s="35" t="s">
        <v>2581</v>
      </c>
      <c r="D75" s="321" t="s">
        <v>4319</v>
      </c>
      <c r="E75" s="320" t="s">
        <v>4310</v>
      </c>
      <c r="F75" s="327" t="s">
        <v>4298</v>
      </c>
      <c r="G75" s="323" t="s">
        <v>48</v>
      </c>
      <c r="H75" s="322"/>
      <c r="I75" s="323"/>
      <c r="J75" s="323"/>
      <c r="K75" s="322"/>
      <c r="L75" s="322"/>
      <c r="M75" s="207"/>
      <c r="N75" s="324" t="s">
        <v>4328</v>
      </c>
      <c r="O75" s="6" t="s">
        <v>223</v>
      </c>
      <c r="P75" s="1154"/>
      <c r="Q75" s="325">
        <v>45086</v>
      </c>
    </row>
    <row r="76" spans="1:17">
      <c r="A76" s="2">
        <f t="shared" si="1"/>
        <v>70</v>
      </c>
      <c r="B76" s="35" t="s">
        <v>533</v>
      </c>
      <c r="C76" s="35" t="s">
        <v>2581</v>
      </c>
      <c r="D76" s="321" t="s">
        <v>4320</v>
      </c>
      <c r="E76" s="320" t="s">
        <v>4311</v>
      </c>
      <c r="F76" s="327" t="s">
        <v>556</v>
      </c>
      <c r="G76" s="323"/>
      <c r="H76" s="322"/>
      <c r="I76" s="323"/>
      <c r="J76" s="323"/>
      <c r="K76" s="323" t="s">
        <v>48</v>
      </c>
      <c r="L76" s="322"/>
      <c r="M76" s="207"/>
      <c r="N76" s="324" t="s">
        <v>4329</v>
      </c>
      <c r="O76" s="6" t="s">
        <v>223</v>
      </c>
      <c r="P76" s="326">
        <v>45055</v>
      </c>
      <c r="Q76" s="325">
        <v>45087</v>
      </c>
    </row>
    <row r="77" spans="1:17">
      <c r="A77" s="2">
        <f t="shared" si="1"/>
        <v>71</v>
      </c>
      <c r="B77" s="35" t="s">
        <v>533</v>
      </c>
      <c r="C77" s="35" t="s">
        <v>2581</v>
      </c>
      <c r="D77" s="321" t="s">
        <v>4321</v>
      </c>
      <c r="E77" s="320" t="s">
        <v>4312</v>
      </c>
      <c r="F77" s="327" t="s">
        <v>4327</v>
      </c>
      <c r="G77" s="323" t="s">
        <v>48</v>
      </c>
      <c r="H77" s="322"/>
      <c r="I77" s="323"/>
      <c r="J77" s="323"/>
      <c r="K77" s="322"/>
      <c r="L77" s="322"/>
      <c r="M77" s="207"/>
      <c r="N77" s="324" t="s">
        <v>220</v>
      </c>
      <c r="O77" s="6" t="s">
        <v>223</v>
      </c>
      <c r="P77" s="1154">
        <v>45086</v>
      </c>
      <c r="Q77" s="325">
        <v>45116</v>
      </c>
    </row>
    <row r="78" spans="1:17">
      <c r="A78" s="2">
        <f t="shared" si="1"/>
        <v>72</v>
      </c>
      <c r="B78" s="35" t="s">
        <v>533</v>
      </c>
      <c r="C78" s="35" t="s">
        <v>2581</v>
      </c>
      <c r="D78" s="321" t="s">
        <v>4322</v>
      </c>
      <c r="E78" s="320" t="s">
        <v>4313</v>
      </c>
      <c r="F78" s="327" t="s">
        <v>554</v>
      </c>
      <c r="G78" s="323"/>
      <c r="H78" s="322"/>
      <c r="I78" s="323"/>
      <c r="J78" s="323" t="s">
        <v>48</v>
      </c>
      <c r="K78" s="322"/>
      <c r="L78" s="322"/>
      <c r="M78" s="207"/>
      <c r="N78" s="324" t="s">
        <v>4302</v>
      </c>
      <c r="O78" s="6" t="s">
        <v>223</v>
      </c>
      <c r="P78" s="1154"/>
      <c r="Q78" s="325">
        <v>45086</v>
      </c>
    </row>
    <row r="79" spans="1:17">
      <c r="A79" s="2">
        <f t="shared" si="1"/>
        <v>73</v>
      </c>
      <c r="B79" s="35" t="s">
        <v>533</v>
      </c>
      <c r="C79" s="35" t="s">
        <v>2581</v>
      </c>
      <c r="D79" s="321" t="s">
        <v>4323</v>
      </c>
      <c r="E79" s="320" t="s">
        <v>4314</v>
      </c>
      <c r="F79" s="327" t="s">
        <v>555</v>
      </c>
      <c r="G79" s="323"/>
      <c r="H79" s="322"/>
      <c r="I79" s="323" t="s">
        <v>48</v>
      </c>
      <c r="J79" s="323"/>
      <c r="K79" s="322"/>
      <c r="L79" s="322"/>
      <c r="M79" s="207"/>
      <c r="N79" s="324" t="s">
        <v>4330</v>
      </c>
      <c r="O79" s="6" t="s">
        <v>223</v>
      </c>
      <c r="P79" s="1154">
        <v>45239</v>
      </c>
      <c r="Q79" s="325">
        <v>45209</v>
      </c>
    </row>
    <row r="80" spans="1:17">
      <c r="A80" s="2">
        <f t="shared" si="1"/>
        <v>74</v>
      </c>
      <c r="B80" s="35" t="s">
        <v>533</v>
      </c>
      <c r="C80" s="35" t="s">
        <v>2581</v>
      </c>
      <c r="D80" s="321" t="s">
        <v>4324</v>
      </c>
      <c r="E80" s="320" t="s">
        <v>4315</v>
      </c>
      <c r="F80" s="327" t="s">
        <v>4327</v>
      </c>
      <c r="G80" s="323"/>
      <c r="H80" s="322"/>
      <c r="I80" s="323" t="s">
        <v>48</v>
      </c>
      <c r="J80" s="323"/>
      <c r="K80" s="322"/>
      <c r="L80" s="322"/>
      <c r="M80" s="207"/>
      <c r="N80" s="324" t="s">
        <v>484</v>
      </c>
      <c r="O80" s="6" t="s">
        <v>223</v>
      </c>
      <c r="P80" s="1154"/>
      <c r="Q80" s="325">
        <v>45239</v>
      </c>
    </row>
    <row r="81" spans="1:17">
      <c r="A81" s="2">
        <f t="shared" si="1"/>
        <v>75</v>
      </c>
      <c r="B81" s="35" t="s">
        <v>533</v>
      </c>
      <c r="C81" s="35" t="s">
        <v>2581</v>
      </c>
      <c r="D81" s="321" t="s">
        <v>626</v>
      </c>
      <c r="E81" s="320" t="s">
        <v>4316</v>
      </c>
      <c r="F81" s="327" t="s">
        <v>4297</v>
      </c>
      <c r="G81" s="323"/>
      <c r="H81" s="323" t="s">
        <v>48</v>
      </c>
      <c r="I81" s="323"/>
      <c r="J81" s="323"/>
      <c r="K81" s="322"/>
      <c r="L81" s="322"/>
      <c r="M81" s="207"/>
      <c r="N81" s="324" t="s">
        <v>4302</v>
      </c>
      <c r="O81" s="6" t="s">
        <v>223</v>
      </c>
      <c r="P81" s="1154"/>
      <c r="Q81" s="325">
        <v>45239</v>
      </c>
    </row>
    <row r="82" spans="1:17">
      <c r="A82" s="2">
        <f t="shared" si="1"/>
        <v>76</v>
      </c>
      <c r="B82" s="35" t="s">
        <v>533</v>
      </c>
      <c r="C82" s="35" t="s">
        <v>2581</v>
      </c>
      <c r="D82" s="321" t="s">
        <v>4325</v>
      </c>
      <c r="E82" s="320" t="s">
        <v>4317</v>
      </c>
      <c r="F82" s="327" t="s">
        <v>4327</v>
      </c>
      <c r="G82" s="323"/>
      <c r="H82" s="322"/>
      <c r="I82" s="323"/>
      <c r="J82" s="323" t="s">
        <v>48</v>
      </c>
      <c r="K82" s="322"/>
      <c r="L82" s="322"/>
      <c r="M82" s="207"/>
      <c r="N82" s="324" t="s">
        <v>2232</v>
      </c>
      <c r="O82" s="6" t="s">
        <v>223</v>
      </c>
      <c r="P82" s="326" t="s">
        <v>4331</v>
      </c>
      <c r="Q82" s="325">
        <v>44995</v>
      </c>
    </row>
    <row r="83" spans="1:17">
      <c r="A83" s="2">
        <f t="shared" si="1"/>
        <v>77</v>
      </c>
      <c r="B83" s="35" t="s">
        <v>533</v>
      </c>
      <c r="C83" s="35" t="s">
        <v>2581</v>
      </c>
      <c r="D83" s="321" t="s">
        <v>4326</v>
      </c>
      <c r="E83" s="320" t="s">
        <v>4318</v>
      </c>
      <c r="F83" s="327" t="s">
        <v>557</v>
      </c>
      <c r="G83" s="323"/>
      <c r="H83" s="322"/>
      <c r="I83" s="323" t="s">
        <v>48</v>
      </c>
      <c r="J83" s="323"/>
      <c r="K83" s="322"/>
      <c r="L83" s="322"/>
      <c r="M83" s="207"/>
      <c r="N83" s="324" t="s">
        <v>4300</v>
      </c>
      <c r="O83" s="6" t="s">
        <v>223</v>
      </c>
      <c r="P83" s="326" t="s">
        <v>4332</v>
      </c>
      <c r="Q83" s="325">
        <v>45056</v>
      </c>
    </row>
    <row r="84" spans="1:17">
      <c r="A84" s="2">
        <f t="shared" si="1"/>
        <v>78</v>
      </c>
      <c r="B84" s="35" t="s">
        <v>533</v>
      </c>
      <c r="C84" s="35" t="s">
        <v>2598</v>
      </c>
      <c r="D84" s="321" t="s">
        <v>4354</v>
      </c>
      <c r="E84" s="320" t="s">
        <v>4333</v>
      </c>
      <c r="F84" s="327" t="s">
        <v>560</v>
      </c>
      <c r="G84" s="323"/>
      <c r="H84" s="322"/>
      <c r="I84" s="323" t="s">
        <v>48</v>
      </c>
      <c r="J84" s="323"/>
      <c r="K84" s="322"/>
      <c r="L84" s="322"/>
      <c r="M84" s="207"/>
      <c r="N84" s="324" t="s">
        <v>2110</v>
      </c>
      <c r="O84" s="6" t="s">
        <v>223</v>
      </c>
      <c r="P84" s="326">
        <v>45087</v>
      </c>
      <c r="Q84" s="325">
        <v>45179</v>
      </c>
    </row>
    <row r="85" spans="1:17">
      <c r="A85" s="2">
        <f t="shared" si="1"/>
        <v>79</v>
      </c>
      <c r="B85" s="35" t="s">
        <v>533</v>
      </c>
      <c r="C85" s="35" t="s">
        <v>2598</v>
      </c>
      <c r="D85" s="321" t="s">
        <v>4355</v>
      </c>
      <c r="E85" s="320" t="s">
        <v>4334</v>
      </c>
      <c r="F85" s="327" t="s">
        <v>557</v>
      </c>
      <c r="G85" s="323"/>
      <c r="H85" s="322"/>
      <c r="I85" s="323" t="s">
        <v>48</v>
      </c>
      <c r="J85" s="323"/>
      <c r="K85" s="322"/>
      <c r="L85" s="322"/>
      <c r="M85" s="207"/>
      <c r="N85" s="324" t="s">
        <v>4300</v>
      </c>
      <c r="O85" s="6" t="s">
        <v>223</v>
      </c>
      <c r="P85" s="326">
        <v>45179</v>
      </c>
      <c r="Q85" s="325">
        <v>45179</v>
      </c>
    </row>
    <row r="86" spans="1:17">
      <c r="A86" s="2">
        <f t="shared" si="1"/>
        <v>80</v>
      </c>
      <c r="B86" s="35" t="s">
        <v>533</v>
      </c>
      <c r="C86" s="35" t="s">
        <v>2598</v>
      </c>
      <c r="D86" s="321" t="s">
        <v>4356</v>
      </c>
      <c r="E86" s="320" t="s">
        <v>4335</v>
      </c>
      <c r="F86" s="327" t="s">
        <v>554</v>
      </c>
      <c r="G86" s="323"/>
      <c r="H86" s="322"/>
      <c r="I86" s="323"/>
      <c r="J86" s="323" t="s">
        <v>48</v>
      </c>
      <c r="K86" s="322"/>
      <c r="L86" s="322"/>
      <c r="M86" s="207"/>
      <c r="N86" s="324" t="s">
        <v>2033</v>
      </c>
      <c r="O86" s="6" t="s">
        <v>223</v>
      </c>
      <c r="P86" s="326" t="s">
        <v>4392</v>
      </c>
      <c r="Q86" s="325" t="s">
        <v>3642</v>
      </c>
    </row>
    <row r="87" spans="1:17">
      <c r="A87" s="2">
        <f t="shared" si="1"/>
        <v>81</v>
      </c>
      <c r="B87" s="35" t="s">
        <v>533</v>
      </c>
      <c r="C87" s="35" t="s">
        <v>2598</v>
      </c>
      <c r="D87" s="321" t="s">
        <v>4357</v>
      </c>
      <c r="E87" s="320" t="s">
        <v>4336</v>
      </c>
      <c r="F87" s="327" t="s">
        <v>555</v>
      </c>
      <c r="G87" s="323"/>
      <c r="H87" s="323" t="s">
        <v>48</v>
      </c>
      <c r="I87" s="323"/>
      <c r="J87" s="323"/>
      <c r="K87" s="322"/>
      <c r="L87" s="322"/>
      <c r="M87" s="207"/>
      <c r="N87" s="324" t="s">
        <v>4302</v>
      </c>
      <c r="O87" s="6" t="s">
        <v>223</v>
      </c>
      <c r="P87" s="326" t="s">
        <v>4386</v>
      </c>
      <c r="Q87" s="325" t="s">
        <v>4386</v>
      </c>
    </row>
    <row r="88" spans="1:17">
      <c r="A88" s="2">
        <f t="shared" si="1"/>
        <v>82</v>
      </c>
      <c r="B88" s="35" t="s">
        <v>533</v>
      </c>
      <c r="C88" s="35" t="s">
        <v>2675</v>
      </c>
      <c r="D88" s="321" t="s">
        <v>4358</v>
      </c>
      <c r="E88" s="320" t="s">
        <v>4337</v>
      </c>
      <c r="F88" s="327" t="s">
        <v>4297</v>
      </c>
      <c r="G88" s="323"/>
      <c r="H88" s="323" t="s">
        <v>48</v>
      </c>
      <c r="I88" s="323"/>
      <c r="J88" s="323"/>
      <c r="K88" s="322"/>
      <c r="L88" s="322"/>
      <c r="M88" s="207"/>
      <c r="N88" s="324" t="s">
        <v>4375</v>
      </c>
      <c r="O88" s="6" t="s">
        <v>223</v>
      </c>
      <c r="P88" s="326">
        <v>45088</v>
      </c>
      <c r="Q88" s="325" t="s">
        <v>4387</v>
      </c>
    </row>
    <row r="89" spans="1:17">
      <c r="A89" s="2">
        <f t="shared" si="1"/>
        <v>83</v>
      </c>
      <c r="B89" s="35" t="s">
        <v>533</v>
      </c>
      <c r="C89" s="35" t="s">
        <v>2675</v>
      </c>
      <c r="D89" s="321" t="s">
        <v>4359</v>
      </c>
      <c r="E89" s="320" t="s">
        <v>4338</v>
      </c>
      <c r="F89" s="327" t="s">
        <v>559</v>
      </c>
      <c r="G89" s="323"/>
      <c r="H89" s="322"/>
      <c r="I89" s="323" t="s">
        <v>48</v>
      </c>
      <c r="J89" s="323"/>
      <c r="K89" s="322"/>
      <c r="L89" s="322"/>
      <c r="M89" s="207"/>
      <c r="N89" s="324" t="s">
        <v>4376</v>
      </c>
      <c r="O89" s="6" t="s">
        <v>223</v>
      </c>
      <c r="P89" s="1154">
        <v>45118</v>
      </c>
      <c r="Q89" s="325" t="s">
        <v>4387</v>
      </c>
    </row>
    <row r="90" spans="1:17">
      <c r="A90" s="2">
        <f t="shared" si="1"/>
        <v>84</v>
      </c>
      <c r="B90" s="35" t="s">
        <v>533</v>
      </c>
      <c r="C90" s="35" t="s">
        <v>2675</v>
      </c>
      <c r="D90" s="321" t="s">
        <v>4360</v>
      </c>
      <c r="E90" s="320" t="s">
        <v>4339</v>
      </c>
      <c r="F90" s="327" t="s">
        <v>557</v>
      </c>
      <c r="G90" s="323"/>
      <c r="H90" s="322"/>
      <c r="I90" s="323" t="s">
        <v>48</v>
      </c>
      <c r="J90" s="323"/>
      <c r="K90" s="322"/>
      <c r="L90" s="322"/>
      <c r="M90" s="207"/>
      <c r="N90" s="324" t="s">
        <v>93</v>
      </c>
      <c r="O90" s="6" t="s">
        <v>223</v>
      </c>
      <c r="P90" s="1154"/>
      <c r="Q90" s="325">
        <v>45180</v>
      </c>
    </row>
    <row r="91" spans="1:17">
      <c r="A91" s="2">
        <f t="shared" si="1"/>
        <v>85</v>
      </c>
      <c r="B91" s="35" t="s">
        <v>533</v>
      </c>
      <c r="C91" s="35" t="s">
        <v>2675</v>
      </c>
      <c r="D91" s="321" t="s">
        <v>626</v>
      </c>
      <c r="E91" s="320" t="s">
        <v>4340</v>
      </c>
      <c r="F91" s="327" t="s">
        <v>602</v>
      </c>
      <c r="G91" s="323"/>
      <c r="H91" s="322"/>
      <c r="I91" s="323" t="s">
        <v>48</v>
      </c>
      <c r="J91" s="323"/>
      <c r="K91" s="322"/>
      <c r="L91" s="322"/>
      <c r="M91" s="207"/>
      <c r="N91" s="324" t="s">
        <v>93</v>
      </c>
      <c r="O91" s="6" t="s">
        <v>223</v>
      </c>
      <c r="P91" s="326">
        <v>45149</v>
      </c>
      <c r="Q91" s="325" t="s">
        <v>4387</v>
      </c>
    </row>
    <row r="92" spans="1:17">
      <c r="A92" s="2">
        <f t="shared" si="1"/>
        <v>86</v>
      </c>
      <c r="B92" s="35" t="s">
        <v>533</v>
      </c>
      <c r="C92" s="35" t="s">
        <v>2675</v>
      </c>
      <c r="D92" s="321" t="s">
        <v>4361</v>
      </c>
      <c r="E92" s="320" t="s">
        <v>4341</v>
      </c>
      <c r="F92" s="327" t="s">
        <v>556</v>
      </c>
      <c r="G92" s="323"/>
      <c r="H92" s="322"/>
      <c r="I92" s="323" t="s">
        <v>48</v>
      </c>
      <c r="J92" s="323"/>
      <c r="K92" s="322"/>
      <c r="L92" s="322"/>
      <c r="M92" s="207"/>
      <c r="N92" s="324" t="s">
        <v>4300</v>
      </c>
      <c r="O92" s="6" t="s">
        <v>223</v>
      </c>
      <c r="P92" s="326">
        <v>45180</v>
      </c>
      <c r="Q92" s="325" t="s">
        <v>4387</v>
      </c>
    </row>
    <row r="93" spans="1:17">
      <c r="A93" s="2">
        <f t="shared" si="1"/>
        <v>87</v>
      </c>
      <c r="B93" s="35" t="s">
        <v>533</v>
      </c>
      <c r="C93" s="35" t="s">
        <v>2675</v>
      </c>
      <c r="D93" s="321" t="s">
        <v>4362</v>
      </c>
      <c r="E93" s="320" t="s">
        <v>4342</v>
      </c>
      <c r="F93" s="327" t="s">
        <v>557</v>
      </c>
      <c r="G93" s="323"/>
      <c r="H93" s="322"/>
      <c r="I93" s="323" t="s">
        <v>48</v>
      </c>
      <c r="J93" s="323"/>
      <c r="K93" s="322"/>
      <c r="L93" s="322"/>
      <c r="M93" s="207"/>
      <c r="N93" s="324" t="s">
        <v>4377</v>
      </c>
      <c r="O93" s="6" t="s">
        <v>223</v>
      </c>
      <c r="P93" s="1154">
        <v>45210</v>
      </c>
      <c r="Q93" s="325" t="s">
        <v>3595</v>
      </c>
    </row>
    <row r="94" spans="1:17">
      <c r="A94" s="2">
        <f t="shared" si="1"/>
        <v>88</v>
      </c>
      <c r="B94" s="35" t="s">
        <v>533</v>
      </c>
      <c r="C94" s="35" t="s">
        <v>2675</v>
      </c>
      <c r="D94" s="321" t="s">
        <v>4363</v>
      </c>
      <c r="E94" s="320" t="s">
        <v>4343</v>
      </c>
      <c r="F94" s="327" t="s">
        <v>552</v>
      </c>
      <c r="G94" s="323"/>
      <c r="H94" s="322"/>
      <c r="I94" s="323"/>
      <c r="J94" s="323" t="s">
        <v>48</v>
      </c>
      <c r="K94" s="322"/>
      <c r="L94" s="322"/>
      <c r="M94" s="207"/>
      <c r="N94" s="324" t="s">
        <v>4378</v>
      </c>
      <c r="O94" s="6" t="s">
        <v>223</v>
      </c>
      <c r="P94" s="1154"/>
      <c r="Q94" s="325" t="s">
        <v>3412</v>
      </c>
    </row>
    <row r="95" spans="1:17">
      <c r="A95" s="2">
        <f t="shared" si="1"/>
        <v>89</v>
      </c>
      <c r="B95" s="35" t="s">
        <v>533</v>
      </c>
      <c r="C95" s="35" t="s">
        <v>2675</v>
      </c>
      <c r="D95" s="321" t="s">
        <v>4364</v>
      </c>
      <c r="E95" s="320" t="s">
        <v>4344</v>
      </c>
      <c r="F95" s="327" t="s">
        <v>557</v>
      </c>
      <c r="G95" s="323"/>
      <c r="H95" s="322"/>
      <c r="I95" s="323"/>
      <c r="J95" s="323" t="s">
        <v>48</v>
      </c>
      <c r="K95" s="322"/>
      <c r="L95" s="322"/>
      <c r="M95" s="207"/>
      <c r="N95" s="324" t="s">
        <v>4379</v>
      </c>
      <c r="O95" s="6" t="s">
        <v>223</v>
      </c>
      <c r="P95" s="326" t="s">
        <v>3595</v>
      </c>
      <c r="Q95" s="325" t="s">
        <v>3412</v>
      </c>
    </row>
    <row r="96" spans="1:17">
      <c r="A96" s="2">
        <f t="shared" si="1"/>
        <v>90</v>
      </c>
      <c r="B96" s="35" t="s">
        <v>533</v>
      </c>
      <c r="C96" s="35" t="s">
        <v>2675</v>
      </c>
      <c r="D96" s="321" t="s">
        <v>4365</v>
      </c>
      <c r="E96" s="320" t="s">
        <v>4345</v>
      </c>
      <c r="F96" s="327" t="s">
        <v>558</v>
      </c>
      <c r="G96" s="323"/>
      <c r="H96" s="323" t="s">
        <v>48</v>
      </c>
      <c r="I96" s="323"/>
      <c r="J96" s="323"/>
      <c r="K96" s="322"/>
      <c r="L96" s="322"/>
      <c r="M96" s="207"/>
      <c r="N96" s="324" t="s">
        <v>4380</v>
      </c>
      <c r="O96" s="6" t="s">
        <v>223</v>
      </c>
      <c r="P96" s="326">
        <v>45180</v>
      </c>
      <c r="Q96" s="325" t="s">
        <v>3413</v>
      </c>
    </row>
    <row r="97" spans="1:17">
      <c r="A97" s="2">
        <f t="shared" si="1"/>
        <v>91</v>
      </c>
      <c r="B97" s="35" t="s">
        <v>533</v>
      </c>
      <c r="C97" s="35" t="s">
        <v>2675</v>
      </c>
      <c r="D97" s="321" t="s">
        <v>4366</v>
      </c>
      <c r="E97" s="320" t="s">
        <v>589</v>
      </c>
      <c r="F97" s="327" t="s">
        <v>557</v>
      </c>
      <c r="G97" s="323"/>
      <c r="H97" s="322"/>
      <c r="I97" s="323" t="s">
        <v>48</v>
      </c>
      <c r="J97" s="323"/>
      <c r="K97" s="322"/>
      <c r="L97" s="322"/>
      <c r="M97" s="207"/>
      <c r="N97" s="324" t="s">
        <v>2140</v>
      </c>
      <c r="O97" s="6" t="s">
        <v>223</v>
      </c>
      <c r="P97" s="326" t="s">
        <v>3412</v>
      </c>
      <c r="Q97" s="325" t="s">
        <v>3413</v>
      </c>
    </row>
    <row r="98" spans="1:17">
      <c r="A98" s="2">
        <f t="shared" si="1"/>
        <v>92</v>
      </c>
      <c r="B98" s="35" t="s">
        <v>533</v>
      </c>
      <c r="C98" s="35" t="s">
        <v>2675</v>
      </c>
      <c r="D98" s="321" t="s">
        <v>4367</v>
      </c>
      <c r="E98" s="320" t="s">
        <v>547</v>
      </c>
      <c r="F98" s="327" t="s">
        <v>559</v>
      </c>
      <c r="G98" s="323"/>
      <c r="H98" s="323" t="s">
        <v>48</v>
      </c>
      <c r="I98" s="323"/>
      <c r="J98" s="323"/>
      <c r="K98" s="322"/>
      <c r="L98" s="322"/>
      <c r="M98" s="207"/>
      <c r="N98" s="324" t="s">
        <v>4380</v>
      </c>
      <c r="O98" s="6" t="s">
        <v>223</v>
      </c>
      <c r="P98" s="326" t="s">
        <v>4395</v>
      </c>
      <c r="Q98" s="325" t="s">
        <v>3413</v>
      </c>
    </row>
    <row r="99" spans="1:17">
      <c r="A99" s="2">
        <f t="shared" si="1"/>
        <v>93</v>
      </c>
      <c r="B99" s="35" t="s">
        <v>533</v>
      </c>
      <c r="C99" s="35" t="s">
        <v>2675</v>
      </c>
      <c r="D99" s="321" t="s">
        <v>4368</v>
      </c>
      <c r="E99" s="320" t="s">
        <v>4346</v>
      </c>
      <c r="F99" s="327" t="s">
        <v>557</v>
      </c>
      <c r="G99" s="323"/>
      <c r="H99" s="322"/>
      <c r="I99" s="323" t="s">
        <v>48</v>
      </c>
      <c r="J99" s="323"/>
      <c r="K99" s="322"/>
      <c r="L99" s="322"/>
      <c r="M99" s="207"/>
      <c r="N99" s="324" t="s">
        <v>93</v>
      </c>
      <c r="O99" s="6" t="s">
        <v>223</v>
      </c>
      <c r="P99" s="326" t="s">
        <v>3413</v>
      </c>
      <c r="Q99" s="325" t="s">
        <v>4388</v>
      </c>
    </row>
    <row r="100" spans="1:17">
      <c r="A100" s="2">
        <f t="shared" si="1"/>
        <v>94</v>
      </c>
      <c r="B100" s="35" t="s">
        <v>533</v>
      </c>
      <c r="C100" s="35" t="s">
        <v>2675</v>
      </c>
      <c r="D100" s="321" t="s">
        <v>3883</v>
      </c>
      <c r="E100" s="320" t="s">
        <v>4347</v>
      </c>
      <c r="F100" s="327" t="s">
        <v>4298</v>
      </c>
      <c r="G100" s="323"/>
      <c r="H100" s="322"/>
      <c r="I100" s="323"/>
      <c r="J100" s="323" t="s">
        <v>48</v>
      </c>
      <c r="K100" s="322"/>
      <c r="L100" s="322"/>
      <c r="M100" s="207"/>
      <c r="N100" s="324" t="s">
        <v>4381</v>
      </c>
      <c r="O100" s="6" t="s">
        <v>223</v>
      </c>
      <c r="P100" s="326" t="s">
        <v>4393</v>
      </c>
      <c r="Q100" s="325" t="s">
        <v>4389</v>
      </c>
    </row>
    <row r="101" spans="1:17">
      <c r="A101" s="2">
        <f t="shared" si="1"/>
        <v>95</v>
      </c>
      <c r="B101" s="35" t="s">
        <v>533</v>
      </c>
      <c r="C101" s="35" t="s">
        <v>2675</v>
      </c>
      <c r="D101" s="321" t="s">
        <v>4369</v>
      </c>
      <c r="E101" s="320" t="s">
        <v>4348</v>
      </c>
      <c r="F101" s="327" t="s">
        <v>560</v>
      </c>
      <c r="G101" s="323"/>
      <c r="H101" s="322"/>
      <c r="I101" s="323" t="s">
        <v>48</v>
      </c>
      <c r="J101" s="323"/>
      <c r="K101" s="322"/>
      <c r="L101" s="322"/>
      <c r="M101" s="207"/>
      <c r="N101" s="324" t="s">
        <v>93</v>
      </c>
      <c r="O101" s="6" t="s">
        <v>223</v>
      </c>
      <c r="P101" s="326" t="s">
        <v>4394</v>
      </c>
      <c r="Q101" s="325" t="s">
        <v>3596</v>
      </c>
    </row>
    <row r="102" spans="1:17">
      <c r="A102" s="2">
        <f t="shared" si="1"/>
        <v>96</v>
      </c>
      <c r="B102" s="35" t="s">
        <v>533</v>
      </c>
      <c r="C102" s="35" t="s">
        <v>2689</v>
      </c>
      <c r="D102" s="321" t="s">
        <v>4370</v>
      </c>
      <c r="E102" s="320" t="s">
        <v>4349</v>
      </c>
      <c r="F102" s="327" t="s">
        <v>556</v>
      </c>
      <c r="G102" s="323" t="s">
        <v>48</v>
      </c>
      <c r="H102" s="322"/>
      <c r="I102" s="323"/>
      <c r="J102" s="323"/>
      <c r="K102" s="322"/>
      <c r="L102" s="322"/>
      <c r="M102" s="207"/>
      <c r="N102" s="324" t="s">
        <v>4382</v>
      </c>
      <c r="O102" s="6" t="s">
        <v>223</v>
      </c>
      <c r="P102" s="1154">
        <v>45028</v>
      </c>
      <c r="Q102" s="325">
        <v>45272</v>
      </c>
    </row>
    <row r="103" spans="1:17">
      <c r="A103" s="2">
        <f t="shared" si="1"/>
        <v>97</v>
      </c>
      <c r="B103" s="35" t="s">
        <v>533</v>
      </c>
      <c r="C103" s="35" t="s">
        <v>2689</v>
      </c>
      <c r="D103" s="321" t="s">
        <v>4371</v>
      </c>
      <c r="E103" s="320" t="s">
        <v>4350</v>
      </c>
      <c r="F103" s="328" t="s">
        <v>560</v>
      </c>
      <c r="G103" s="323"/>
      <c r="H103" s="322"/>
      <c r="I103" s="323"/>
      <c r="J103" s="323"/>
      <c r="K103" s="323" t="s">
        <v>48</v>
      </c>
      <c r="L103" s="322"/>
      <c r="M103" s="207"/>
      <c r="N103" s="324" t="s">
        <v>4383</v>
      </c>
      <c r="O103" s="6" t="s">
        <v>223</v>
      </c>
      <c r="P103" s="1154"/>
      <c r="Q103" s="325" t="s">
        <v>3600</v>
      </c>
    </row>
    <row r="104" spans="1:17">
      <c r="A104" s="2">
        <f t="shared" si="1"/>
        <v>98</v>
      </c>
      <c r="B104" s="35" t="s">
        <v>533</v>
      </c>
      <c r="C104" s="35" t="s">
        <v>2689</v>
      </c>
      <c r="D104" s="321" t="s">
        <v>4372</v>
      </c>
      <c r="E104" s="320" t="s">
        <v>4351</v>
      </c>
      <c r="F104" s="328" t="s">
        <v>599</v>
      </c>
      <c r="G104" s="323"/>
      <c r="H104" s="322"/>
      <c r="I104" s="323"/>
      <c r="J104" s="323" t="s">
        <v>48</v>
      </c>
      <c r="K104" s="322"/>
      <c r="L104" s="322"/>
      <c r="M104" s="207"/>
      <c r="N104" s="324" t="s">
        <v>4384</v>
      </c>
      <c r="O104" s="6" t="s">
        <v>223</v>
      </c>
      <c r="P104" s="1154" t="s">
        <v>4390</v>
      </c>
      <c r="Q104" s="325" t="s">
        <v>4390</v>
      </c>
    </row>
    <row r="105" spans="1:17">
      <c r="A105" s="2">
        <f t="shared" si="1"/>
        <v>99</v>
      </c>
      <c r="B105" s="35" t="s">
        <v>533</v>
      </c>
      <c r="C105" s="35" t="s">
        <v>2689</v>
      </c>
      <c r="D105" s="321" t="s">
        <v>4373</v>
      </c>
      <c r="E105" s="320" t="s">
        <v>4352</v>
      </c>
      <c r="F105" s="328" t="s">
        <v>557</v>
      </c>
      <c r="G105" s="323"/>
      <c r="H105" s="322"/>
      <c r="I105" s="323"/>
      <c r="J105" s="323" t="s">
        <v>48</v>
      </c>
      <c r="K105" s="322"/>
      <c r="L105" s="322"/>
      <c r="M105" s="207"/>
      <c r="N105" s="324" t="s">
        <v>4384</v>
      </c>
      <c r="O105" s="6" t="s">
        <v>223</v>
      </c>
      <c r="P105" s="1154"/>
      <c r="Q105" s="325" t="s">
        <v>4391</v>
      </c>
    </row>
    <row r="106" spans="1:17">
      <c r="A106" s="2">
        <f t="shared" si="1"/>
        <v>100</v>
      </c>
      <c r="B106" s="35" t="s">
        <v>533</v>
      </c>
      <c r="C106" s="35" t="s">
        <v>2689</v>
      </c>
      <c r="D106" s="321" t="s">
        <v>4374</v>
      </c>
      <c r="E106" s="320" t="s">
        <v>4353</v>
      </c>
      <c r="F106" s="328" t="s">
        <v>554</v>
      </c>
      <c r="G106" s="323"/>
      <c r="H106" s="322"/>
      <c r="I106" s="323"/>
      <c r="J106" s="323"/>
      <c r="K106" s="323" t="s">
        <v>48</v>
      </c>
      <c r="L106" s="322"/>
      <c r="M106" s="207"/>
      <c r="N106" s="324" t="s">
        <v>4385</v>
      </c>
      <c r="O106" s="6" t="s">
        <v>223</v>
      </c>
      <c r="P106" s="326" t="s">
        <v>3602</v>
      </c>
      <c r="Q106" s="325" t="s">
        <v>3602</v>
      </c>
    </row>
    <row r="110" spans="1:17">
      <c r="E110" s="310" t="s">
        <v>4225</v>
      </c>
    </row>
    <row r="111" spans="1:17">
      <c r="E111" t="s">
        <v>2433</v>
      </c>
      <c r="F111" s="231" t="s">
        <v>2581</v>
      </c>
      <c r="G111" t="s">
        <v>2675</v>
      </c>
      <c r="H111" t="s">
        <v>2580</v>
      </c>
      <c r="I111" t="s">
        <v>2689</v>
      </c>
      <c r="J111" t="s">
        <v>2435</v>
      </c>
      <c r="K111" t="s">
        <v>2436</v>
      </c>
      <c r="L111" t="s">
        <v>2430</v>
      </c>
      <c r="M111" t="s">
        <v>2431</v>
      </c>
      <c r="N111" t="s">
        <v>2434</v>
      </c>
      <c r="O111" t="s">
        <v>2432</v>
      </c>
      <c r="P111" t="s">
        <v>2598</v>
      </c>
      <c r="Q111" t="s">
        <v>4227</v>
      </c>
    </row>
    <row r="112" spans="1:17">
      <c r="D112" t="s">
        <v>4230</v>
      </c>
      <c r="E112">
        <v>3</v>
      </c>
      <c r="F112" s="231">
        <v>10</v>
      </c>
      <c r="G112">
        <v>14</v>
      </c>
      <c r="H112">
        <v>13</v>
      </c>
      <c r="I112">
        <v>5</v>
      </c>
      <c r="J112">
        <v>11</v>
      </c>
      <c r="K112">
        <v>18</v>
      </c>
      <c r="L112">
        <v>6</v>
      </c>
      <c r="M112">
        <v>2</v>
      </c>
      <c r="N112">
        <v>7</v>
      </c>
      <c r="O112">
        <v>7</v>
      </c>
      <c r="P112">
        <v>4</v>
      </c>
      <c r="Q112">
        <v>100</v>
      </c>
    </row>
  </sheetData>
  <mergeCells count="47">
    <mergeCell ref="P34:P35"/>
    <mergeCell ref="Q34:Q35"/>
    <mergeCell ref="P47:P48"/>
    <mergeCell ref="Q47:Q48"/>
    <mergeCell ref="P55:P57"/>
    <mergeCell ref="Q55:Q57"/>
    <mergeCell ref="P25:P26"/>
    <mergeCell ref="Q25:Q26"/>
    <mergeCell ref="P27:P28"/>
    <mergeCell ref="Q27:Q28"/>
    <mergeCell ref="P29:P30"/>
    <mergeCell ref="Q29:Q30"/>
    <mergeCell ref="P14:P15"/>
    <mergeCell ref="Q14:Q15"/>
    <mergeCell ref="P18:P19"/>
    <mergeCell ref="Q18:Q19"/>
    <mergeCell ref="P21:P22"/>
    <mergeCell ref="Q21:Q22"/>
    <mergeCell ref="P7:P8"/>
    <mergeCell ref="Q7:Q8"/>
    <mergeCell ref="P9:P11"/>
    <mergeCell ref="Q9:Q11"/>
    <mergeCell ref="P12:P13"/>
    <mergeCell ref="Q12:Q13"/>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 ref="P93:P94"/>
    <mergeCell ref="P102:P103"/>
    <mergeCell ref="P104:P105"/>
    <mergeCell ref="P64:P65"/>
    <mergeCell ref="P74:P75"/>
    <mergeCell ref="P77:P78"/>
    <mergeCell ref="P79:P81"/>
    <mergeCell ref="P89:P9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01"/>
  <sheetViews>
    <sheetView topLeftCell="A131" zoomScale="55" zoomScaleNormal="55" workbookViewId="0">
      <selection activeCell="A3" sqref="A3:Q195"/>
    </sheetView>
  </sheetViews>
  <sheetFormatPr defaultRowHeight="14.5"/>
  <cols>
    <col min="1" max="1" width="3.7265625" style="223" bestFit="1" customWidth="1"/>
    <col min="2" max="2" width="13.7265625" bestFit="1" customWidth="1"/>
    <col min="3" max="3" width="10.1796875" bestFit="1" customWidth="1"/>
    <col min="4" max="4" width="25.1796875" bestFit="1" customWidth="1"/>
    <col min="5" max="5" width="12" bestFit="1" customWidth="1"/>
    <col min="6" max="6" width="22.7265625" bestFit="1" customWidth="1"/>
    <col min="7" max="7" width="11.26953125" bestFit="1" customWidth="1"/>
    <col min="8" max="8" width="9.81640625" customWidth="1"/>
    <col min="9" max="9" width="9" customWidth="1"/>
    <col min="10" max="10" width="8" customWidth="1"/>
    <col min="11" max="11" width="4.1796875" customWidth="1"/>
    <col min="12" max="12" width="4.54296875" customWidth="1"/>
    <col min="13" max="13" width="6.81640625" customWidth="1"/>
    <col min="14" max="14" width="67.7265625" bestFit="1" customWidth="1"/>
    <col min="15" max="15" width="17.26953125" bestFit="1" customWidth="1"/>
    <col min="16" max="16" width="10.7265625" style="225" customWidth="1"/>
    <col min="17" max="17" width="17.26953125" style="2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129">
        <f t="shared" ref="A7:A70" si="0">A6+1</f>
        <v>2</v>
      </c>
      <c r="B7" s="35" t="s">
        <v>947</v>
      </c>
      <c r="C7" s="35" t="s">
        <v>2436</v>
      </c>
      <c r="D7" s="36" t="s">
        <v>926</v>
      </c>
      <c r="E7" s="32">
        <v>1010120138</v>
      </c>
      <c r="F7" s="2" t="s">
        <v>937</v>
      </c>
      <c r="G7" s="93"/>
      <c r="H7" s="93"/>
      <c r="I7" s="93"/>
      <c r="J7" s="93"/>
      <c r="K7" s="93"/>
      <c r="L7" s="92" t="s">
        <v>48</v>
      </c>
      <c r="M7" s="132"/>
      <c r="N7" s="2" t="s">
        <v>948</v>
      </c>
      <c r="O7" s="6" t="s">
        <v>223</v>
      </c>
      <c r="P7" s="106">
        <v>44986</v>
      </c>
      <c r="Q7" s="106">
        <v>45017</v>
      </c>
    </row>
    <row r="8" spans="1:17">
      <c r="A8" s="129">
        <f t="shared" si="0"/>
        <v>3</v>
      </c>
      <c r="B8" s="35" t="s">
        <v>947</v>
      </c>
      <c r="C8" s="35" t="s">
        <v>2436</v>
      </c>
      <c r="D8" s="33" t="s">
        <v>927</v>
      </c>
      <c r="E8" s="33">
        <v>1010030194</v>
      </c>
      <c r="F8" s="2" t="s">
        <v>938</v>
      </c>
      <c r="G8" s="92"/>
      <c r="H8" s="93"/>
      <c r="I8" s="92"/>
      <c r="J8" s="92" t="s">
        <v>48</v>
      </c>
      <c r="K8" s="93"/>
      <c r="L8" s="93"/>
      <c r="M8" s="132"/>
      <c r="N8" s="2" t="s">
        <v>949</v>
      </c>
      <c r="O8" s="6" t="s">
        <v>223</v>
      </c>
      <c r="P8" s="106">
        <v>45047</v>
      </c>
      <c r="Q8" s="106">
        <v>45078</v>
      </c>
    </row>
    <row r="9" spans="1:17">
      <c r="A9" s="129">
        <f t="shared" si="0"/>
        <v>4</v>
      </c>
      <c r="B9" s="35" t="s">
        <v>947</v>
      </c>
      <c r="C9" s="35" t="s">
        <v>2436</v>
      </c>
      <c r="D9" s="33" t="s">
        <v>928</v>
      </c>
      <c r="E9" s="33"/>
      <c r="F9" s="2" t="s">
        <v>939</v>
      </c>
      <c r="G9" s="92"/>
      <c r="H9" s="93"/>
      <c r="I9" s="92"/>
      <c r="J9" s="92" t="s">
        <v>48</v>
      </c>
      <c r="K9" s="93"/>
      <c r="L9" s="93"/>
      <c r="M9" s="132"/>
      <c r="N9" s="2" t="s">
        <v>949</v>
      </c>
      <c r="O9" s="6" t="s">
        <v>223</v>
      </c>
      <c r="P9" s="106">
        <v>45139</v>
      </c>
      <c r="Q9" s="106">
        <v>45139</v>
      </c>
    </row>
    <row r="10" spans="1:17">
      <c r="A10" s="129">
        <f t="shared" si="0"/>
        <v>5</v>
      </c>
      <c r="B10" s="35" t="s">
        <v>947</v>
      </c>
      <c r="C10" s="35" t="s">
        <v>2436</v>
      </c>
      <c r="D10" s="33" t="s">
        <v>929</v>
      </c>
      <c r="E10" s="39" t="s">
        <v>1606</v>
      </c>
      <c r="F10" s="2" t="s">
        <v>940</v>
      </c>
      <c r="G10" s="92"/>
      <c r="H10" s="93"/>
      <c r="I10" s="92" t="s">
        <v>48</v>
      </c>
      <c r="J10" s="93"/>
      <c r="K10" s="92"/>
      <c r="L10" s="92"/>
      <c r="M10" s="132"/>
      <c r="N10" s="2" t="s">
        <v>950</v>
      </c>
      <c r="O10" s="6" t="s">
        <v>223</v>
      </c>
      <c r="P10" s="1120">
        <v>45200</v>
      </c>
      <c r="Q10" s="106">
        <v>45261</v>
      </c>
    </row>
    <row r="11" spans="1:17">
      <c r="A11" s="129">
        <f t="shared" si="0"/>
        <v>6</v>
      </c>
      <c r="B11" s="35" t="s">
        <v>947</v>
      </c>
      <c r="C11" s="35" t="s">
        <v>2436</v>
      </c>
      <c r="D11" s="33" t="s">
        <v>930</v>
      </c>
      <c r="E11" s="39" t="s">
        <v>1605</v>
      </c>
      <c r="F11" s="2" t="s">
        <v>941</v>
      </c>
      <c r="G11" s="92"/>
      <c r="H11" s="93"/>
      <c r="I11" s="92" t="s">
        <v>48</v>
      </c>
      <c r="J11" s="93"/>
      <c r="K11" s="93"/>
      <c r="L11" s="92"/>
      <c r="M11" s="132"/>
      <c r="N11" s="2" t="s">
        <v>951</v>
      </c>
      <c r="O11" s="6" t="s">
        <v>223</v>
      </c>
      <c r="P11" s="1120"/>
      <c r="Q11" s="106" t="s">
        <v>498</v>
      </c>
    </row>
    <row r="12" spans="1:17">
      <c r="A12" s="129">
        <f t="shared" si="0"/>
        <v>7</v>
      </c>
      <c r="B12" s="35" t="s">
        <v>947</v>
      </c>
      <c r="C12" s="35" t="s">
        <v>2436</v>
      </c>
      <c r="D12" s="33" t="s">
        <v>931</v>
      </c>
      <c r="E12" s="39" t="s">
        <v>1619</v>
      </c>
      <c r="F12" s="2" t="s">
        <v>942</v>
      </c>
      <c r="G12" s="92"/>
      <c r="H12" s="93"/>
      <c r="I12" s="92" t="s">
        <v>48</v>
      </c>
      <c r="J12" s="93"/>
      <c r="K12" s="93"/>
      <c r="L12" s="92"/>
      <c r="M12" s="132"/>
      <c r="N12" s="2" t="s">
        <v>952</v>
      </c>
      <c r="O12" s="6" t="s">
        <v>223</v>
      </c>
      <c r="P12" s="106" t="s">
        <v>958</v>
      </c>
      <c r="Q12" s="106" t="s">
        <v>498</v>
      </c>
    </row>
    <row r="13" spans="1:17">
      <c r="A13" s="129">
        <f t="shared" si="0"/>
        <v>8</v>
      </c>
      <c r="B13" s="35" t="s">
        <v>947</v>
      </c>
      <c r="C13" s="35" t="s">
        <v>2436</v>
      </c>
      <c r="D13" s="37" t="s">
        <v>932</v>
      </c>
      <c r="E13" s="39" t="s">
        <v>1624</v>
      </c>
      <c r="F13" s="2" t="s">
        <v>940</v>
      </c>
      <c r="G13" s="92"/>
      <c r="H13" s="93"/>
      <c r="I13" s="92" t="s">
        <v>48</v>
      </c>
      <c r="J13" s="92"/>
      <c r="K13" s="93"/>
      <c r="L13" s="93"/>
      <c r="M13" s="132"/>
      <c r="N13" s="2" t="s">
        <v>953</v>
      </c>
      <c r="O13" s="6" t="s">
        <v>223</v>
      </c>
      <c r="P13" s="106" t="s">
        <v>498</v>
      </c>
      <c r="Q13" s="106" t="s">
        <v>959</v>
      </c>
    </row>
    <row r="14" spans="1:17">
      <c r="A14" s="129">
        <f t="shared" si="0"/>
        <v>9</v>
      </c>
      <c r="B14" s="35" t="s">
        <v>947</v>
      </c>
      <c r="C14" s="35" t="s">
        <v>2436</v>
      </c>
      <c r="D14" s="33" t="s">
        <v>933</v>
      </c>
      <c r="E14" s="39" t="s">
        <v>1625</v>
      </c>
      <c r="F14" s="2" t="s">
        <v>943</v>
      </c>
      <c r="G14" s="93"/>
      <c r="H14" s="93"/>
      <c r="I14" s="92"/>
      <c r="J14" s="93"/>
      <c r="K14" s="92" t="s">
        <v>48</v>
      </c>
      <c r="L14" s="93"/>
      <c r="M14" s="132"/>
      <c r="N14" s="2" t="s">
        <v>954</v>
      </c>
      <c r="O14" s="6" t="s">
        <v>223</v>
      </c>
      <c r="P14" s="106" t="s">
        <v>959</v>
      </c>
      <c r="Q14" s="106" t="s">
        <v>963</v>
      </c>
    </row>
    <row r="15" spans="1:17">
      <c r="A15" s="129">
        <f t="shared" si="0"/>
        <v>10</v>
      </c>
      <c r="B15" s="35" t="s">
        <v>947</v>
      </c>
      <c r="C15" s="35" t="s">
        <v>2436</v>
      </c>
      <c r="D15" s="33" t="s">
        <v>934</v>
      </c>
      <c r="E15" s="39" t="s">
        <v>1626</v>
      </c>
      <c r="F15" s="2" t="s">
        <v>944</v>
      </c>
      <c r="G15" s="93"/>
      <c r="H15" s="93"/>
      <c r="I15" s="92" t="s">
        <v>48</v>
      </c>
      <c r="J15" s="93"/>
      <c r="K15" s="92"/>
      <c r="L15" s="92"/>
      <c r="M15" s="132"/>
      <c r="N15" s="2" t="s">
        <v>955</v>
      </c>
      <c r="O15" s="6" t="s">
        <v>223</v>
      </c>
      <c r="P15" s="106" t="s">
        <v>960</v>
      </c>
      <c r="Q15" s="106" t="s">
        <v>960</v>
      </c>
    </row>
    <row r="16" spans="1:17">
      <c r="A16" s="129">
        <f t="shared" si="0"/>
        <v>11</v>
      </c>
      <c r="B16" s="35" t="s">
        <v>947</v>
      </c>
      <c r="C16" s="35" t="s">
        <v>2436</v>
      </c>
      <c r="D16" s="33" t="s">
        <v>935</v>
      </c>
      <c r="E16" s="39" t="s">
        <v>1627</v>
      </c>
      <c r="F16" s="2" t="s">
        <v>945</v>
      </c>
      <c r="G16" s="93"/>
      <c r="H16" s="93"/>
      <c r="I16" s="92" t="s">
        <v>48</v>
      </c>
      <c r="J16" s="93"/>
      <c r="K16" s="92"/>
      <c r="L16" s="92"/>
      <c r="M16" s="132"/>
      <c r="N16" s="2" t="s">
        <v>956</v>
      </c>
      <c r="O16" s="6" t="s">
        <v>223</v>
      </c>
      <c r="P16" s="106" t="s">
        <v>961</v>
      </c>
      <c r="Q16" s="106" t="s">
        <v>964</v>
      </c>
    </row>
    <row r="17" spans="1:17">
      <c r="A17" s="129">
        <f t="shared" si="0"/>
        <v>12</v>
      </c>
      <c r="B17" s="35" t="s">
        <v>947</v>
      </c>
      <c r="C17" s="35" t="s">
        <v>2436</v>
      </c>
      <c r="D17" s="33" t="s">
        <v>936</v>
      </c>
      <c r="E17" s="39" t="s">
        <v>1628</v>
      </c>
      <c r="F17" s="2" t="s">
        <v>946</v>
      </c>
      <c r="G17" s="93"/>
      <c r="H17" s="92"/>
      <c r="I17" s="93"/>
      <c r="J17" s="93"/>
      <c r="K17" s="93"/>
      <c r="L17" s="92" t="s">
        <v>48</v>
      </c>
      <c r="M17" s="132"/>
      <c r="N17" s="2" t="s">
        <v>957</v>
      </c>
      <c r="O17" s="6" t="s">
        <v>223</v>
      </c>
      <c r="P17" s="106" t="s">
        <v>962</v>
      </c>
      <c r="Q17" s="106" t="s">
        <v>962</v>
      </c>
    </row>
    <row r="18" spans="1:17">
      <c r="A18" s="129">
        <f t="shared" si="0"/>
        <v>13</v>
      </c>
      <c r="B18" s="35" t="s">
        <v>947</v>
      </c>
      <c r="C18" s="35" t="s">
        <v>2435</v>
      </c>
      <c r="D18" s="33" t="s">
        <v>929</v>
      </c>
      <c r="E18" s="43" t="s">
        <v>1606</v>
      </c>
      <c r="F18" s="2" t="s">
        <v>940</v>
      </c>
      <c r="G18" s="92"/>
      <c r="H18" s="92"/>
      <c r="I18" s="92" t="s">
        <v>48</v>
      </c>
      <c r="J18" s="93"/>
      <c r="K18" s="93"/>
      <c r="L18" s="92"/>
      <c r="M18" s="132"/>
      <c r="N18" s="2" t="s">
        <v>983</v>
      </c>
      <c r="O18" s="6" t="s">
        <v>223</v>
      </c>
      <c r="P18" s="1120">
        <v>44959</v>
      </c>
      <c r="Q18" s="106">
        <v>44959</v>
      </c>
    </row>
    <row r="19" spans="1:17">
      <c r="A19" s="129">
        <f t="shared" si="0"/>
        <v>14</v>
      </c>
      <c r="B19" s="35" t="s">
        <v>947</v>
      </c>
      <c r="C19" s="35" t="s">
        <v>2435</v>
      </c>
      <c r="D19" s="33" t="s">
        <v>965</v>
      </c>
      <c r="E19" s="39" t="s">
        <v>1629</v>
      </c>
      <c r="F19" s="2" t="s">
        <v>977</v>
      </c>
      <c r="G19" s="92"/>
      <c r="H19" s="93"/>
      <c r="I19" s="92"/>
      <c r="J19" s="92"/>
      <c r="K19" s="93"/>
      <c r="L19" s="92" t="s">
        <v>48</v>
      </c>
      <c r="M19" s="132"/>
      <c r="N19" s="2" t="s">
        <v>984</v>
      </c>
      <c r="O19" s="6" t="s">
        <v>223</v>
      </c>
      <c r="P19" s="1120"/>
      <c r="Q19" s="106">
        <v>44959</v>
      </c>
    </row>
    <row r="20" spans="1:17">
      <c r="A20" s="129">
        <f t="shared" si="0"/>
        <v>15</v>
      </c>
      <c r="B20" s="35" t="s">
        <v>947</v>
      </c>
      <c r="C20" s="35" t="s">
        <v>2435</v>
      </c>
      <c r="D20" s="33" t="s">
        <v>966</v>
      </c>
      <c r="E20" s="39" t="s">
        <v>1630</v>
      </c>
      <c r="F20" s="2" t="s">
        <v>978</v>
      </c>
      <c r="G20" s="92"/>
      <c r="H20" s="93"/>
      <c r="I20" s="92"/>
      <c r="J20" s="92" t="s">
        <v>48</v>
      </c>
      <c r="K20" s="93"/>
      <c r="L20" s="93"/>
      <c r="M20" s="132"/>
      <c r="N20" s="2" t="s">
        <v>985</v>
      </c>
      <c r="O20" s="6" t="s">
        <v>223</v>
      </c>
      <c r="P20" s="106">
        <v>44987</v>
      </c>
      <c r="Q20" s="106">
        <v>44987</v>
      </c>
    </row>
    <row r="21" spans="1:17">
      <c r="A21" s="129">
        <f t="shared" si="0"/>
        <v>16</v>
      </c>
      <c r="B21" s="35" t="s">
        <v>947</v>
      </c>
      <c r="C21" s="35" t="s">
        <v>2435</v>
      </c>
      <c r="D21" s="33" t="s">
        <v>967</v>
      </c>
      <c r="E21" s="39" t="s">
        <v>1631</v>
      </c>
      <c r="F21" s="2" t="s">
        <v>977</v>
      </c>
      <c r="G21" s="92"/>
      <c r="H21" s="93"/>
      <c r="I21" s="93"/>
      <c r="J21" s="92" t="s">
        <v>48</v>
      </c>
      <c r="K21" s="93"/>
      <c r="L21" s="92"/>
      <c r="M21" s="132"/>
      <c r="N21" s="2" t="s">
        <v>986</v>
      </c>
      <c r="O21" s="6" t="s">
        <v>223</v>
      </c>
      <c r="P21" s="106"/>
      <c r="Q21" s="106">
        <v>45018</v>
      </c>
    </row>
    <row r="22" spans="1:17">
      <c r="A22" s="129">
        <f t="shared" si="0"/>
        <v>17</v>
      </c>
      <c r="B22" s="35" t="s">
        <v>947</v>
      </c>
      <c r="C22" s="35" t="s">
        <v>2435</v>
      </c>
      <c r="D22" s="32" t="s">
        <v>968</v>
      </c>
      <c r="E22" s="42" t="s">
        <v>1632</v>
      </c>
      <c r="F22" s="2" t="s">
        <v>978</v>
      </c>
      <c r="G22" s="92"/>
      <c r="H22" s="93"/>
      <c r="I22" s="93"/>
      <c r="J22" s="93"/>
      <c r="K22" s="92"/>
      <c r="L22" s="92" t="s">
        <v>48</v>
      </c>
      <c r="M22" s="132"/>
      <c r="N22" s="2" t="s">
        <v>987</v>
      </c>
      <c r="O22" s="6" t="s">
        <v>223</v>
      </c>
      <c r="P22" s="106">
        <v>45079</v>
      </c>
      <c r="Q22" s="106">
        <v>45079</v>
      </c>
    </row>
    <row r="23" spans="1:17">
      <c r="A23" s="129">
        <f t="shared" si="0"/>
        <v>18</v>
      </c>
      <c r="B23" s="35" t="s">
        <v>947</v>
      </c>
      <c r="C23" s="35" t="s">
        <v>2435</v>
      </c>
      <c r="D23" s="32" t="s">
        <v>969</v>
      </c>
      <c r="E23" s="39" t="s">
        <v>1633</v>
      </c>
      <c r="F23" s="2" t="s">
        <v>978</v>
      </c>
      <c r="G23" s="92"/>
      <c r="H23" s="93"/>
      <c r="I23" s="92" t="s">
        <v>48</v>
      </c>
      <c r="J23" s="93"/>
      <c r="K23" s="93"/>
      <c r="L23" s="93"/>
      <c r="M23" s="132"/>
      <c r="N23" s="2" t="s">
        <v>988</v>
      </c>
      <c r="O23" s="6" t="s">
        <v>223</v>
      </c>
      <c r="P23" s="106">
        <v>45109</v>
      </c>
      <c r="Q23" s="106">
        <v>45140</v>
      </c>
    </row>
    <row r="24" spans="1:17">
      <c r="A24" s="129">
        <f t="shared" si="0"/>
        <v>19</v>
      </c>
      <c r="B24" s="35" t="s">
        <v>947</v>
      </c>
      <c r="C24" s="35" t="s">
        <v>2435</v>
      </c>
      <c r="D24" s="32" t="s">
        <v>970</v>
      </c>
      <c r="E24" s="42" t="s">
        <v>1634</v>
      </c>
      <c r="F24" s="32" t="s">
        <v>946</v>
      </c>
      <c r="G24" s="92"/>
      <c r="H24" s="93"/>
      <c r="I24" s="93"/>
      <c r="J24" s="93"/>
      <c r="K24" s="93"/>
      <c r="L24" s="92" t="s">
        <v>48</v>
      </c>
      <c r="M24" s="132"/>
      <c r="N24" s="2" t="s">
        <v>989</v>
      </c>
      <c r="O24" s="6" t="s">
        <v>223</v>
      </c>
      <c r="P24" s="1120">
        <v>45140</v>
      </c>
      <c r="Q24" s="106">
        <v>45171</v>
      </c>
    </row>
    <row r="25" spans="1:17">
      <c r="A25" s="129">
        <f t="shared" si="0"/>
        <v>20</v>
      </c>
      <c r="B25" s="35" t="s">
        <v>947</v>
      </c>
      <c r="C25" s="35" t="s">
        <v>2435</v>
      </c>
      <c r="D25" s="33" t="s">
        <v>971</v>
      </c>
      <c r="E25" s="39" t="s">
        <v>1635</v>
      </c>
      <c r="F25" s="2" t="s">
        <v>937</v>
      </c>
      <c r="G25" s="92"/>
      <c r="H25" s="93"/>
      <c r="I25" s="92" t="s">
        <v>48</v>
      </c>
      <c r="J25" s="93"/>
      <c r="K25" s="93"/>
      <c r="L25" s="93"/>
      <c r="M25" s="132"/>
      <c r="N25" s="2" t="s">
        <v>1893</v>
      </c>
      <c r="O25" s="6" t="s">
        <v>223</v>
      </c>
      <c r="P25" s="1120"/>
      <c r="Q25" s="106">
        <v>45172</v>
      </c>
    </row>
    <row r="26" spans="1:17">
      <c r="A26" s="129">
        <f t="shared" si="0"/>
        <v>21</v>
      </c>
      <c r="B26" s="35" t="s">
        <v>947</v>
      </c>
      <c r="C26" s="35" t="s">
        <v>2435</v>
      </c>
      <c r="D26" s="33" t="s">
        <v>972</v>
      </c>
      <c r="E26" s="39" t="s">
        <v>1636</v>
      </c>
      <c r="F26" s="2" t="s">
        <v>977</v>
      </c>
      <c r="G26" s="92"/>
      <c r="H26" s="93"/>
      <c r="I26" s="93"/>
      <c r="J26" s="92"/>
      <c r="K26" s="93"/>
      <c r="L26" s="92" t="s">
        <v>48</v>
      </c>
      <c r="M26" s="132"/>
      <c r="N26" s="2" t="s">
        <v>990</v>
      </c>
      <c r="O26" s="6" t="s">
        <v>223</v>
      </c>
      <c r="P26" s="1120">
        <v>44970</v>
      </c>
      <c r="Q26" s="1120">
        <v>44970</v>
      </c>
    </row>
    <row r="27" spans="1:17">
      <c r="A27" s="129">
        <f t="shared" si="0"/>
        <v>22</v>
      </c>
      <c r="B27" s="35" t="s">
        <v>947</v>
      </c>
      <c r="C27" s="35" t="s">
        <v>2435</v>
      </c>
      <c r="D27" s="33" t="s">
        <v>973</v>
      </c>
      <c r="E27" s="39" t="s">
        <v>1637</v>
      </c>
      <c r="F27" s="2" t="s">
        <v>979</v>
      </c>
      <c r="G27" s="92"/>
      <c r="H27" s="92" t="s">
        <v>48</v>
      </c>
      <c r="I27" s="93"/>
      <c r="J27" s="92"/>
      <c r="K27" s="93"/>
      <c r="L27" s="92"/>
      <c r="M27" s="132"/>
      <c r="N27" s="2" t="s">
        <v>991</v>
      </c>
      <c r="O27" s="6" t="s">
        <v>223</v>
      </c>
      <c r="P27" s="1120"/>
      <c r="Q27" s="1120"/>
    </row>
    <row r="28" spans="1:17">
      <c r="A28" s="129">
        <f t="shared" si="0"/>
        <v>23</v>
      </c>
      <c r="B28" s="35" t="s">
        <v>947</v>
      </c>
      <c r="C28" s="35" t="s">
        <v>2435</v>
      </c>
      <c r="D28" s="33" t="s">
        <v>974</v>
      </c>
      <c r="E28" s="39" t="s">
        <v>1638</v>
      </c>
      <c r="F28" s="2" t="s">
        <v>980</v>
      </c>
      <c r="G28" s="92"/>
      <c r="H28" s="93"/>
      <c r="I28" s="93"/>
      <c r="J28" s="101"/>
      <c r="K28" s="93"/>
      <c r="L28" s="92" t="s">
        <v>48</v>
      </c>
      <c r="M28" s="132"/>
      <c r="N28" s="2" t="s">
        <v>992</v>
      </c>
      <c r="O28" s="6" t="s">
        <v>223</v>
      </c>
      <c r="P28" s="106">
        <v>44972</v>
      </c>
      <c r="Q28" s="106">
        <v>44973</v>
      </c>
    </row>
    <row r="29" spans="1:17">
      <c r="A29" s="129">
        <f t="shared" si="0"/>
        <v>24</v>
      </c>
      <c r="B29" s="35" t="s">
        <v>947</v>
      </c>
      <c r="C29" s="35" t="s">
        <v>2435</v>
      </c>
      <c r="D29" s="33" t="s">
        <v>975</v>
      </c>
      <c r="E29" s="33"/>
      <c r="F29" s="2" t="s">
        <v>981</v>
      </c>
      <c r="G29" s="92" t="s">
        <v>48</v>
      </c>
      <c r="H29" s="93"/>
      <c r="I29" s="93"/>
      <c r="J29" s="101"/>
      <c r="K29" s="93"/>
      <c r="L29" s="92"/>
      <c r="M29" s="132"/>
      <c r="N29" s="2" t="s">
        <v>993</v>
      </c>
      <c r="O29" s="6" t="s">
        <v>223</v>
      </c>
      <c r="P29" s="106">
        <v>44974</v>
      </c>
      <c r="Q29" s="106">
        <v>44975</v>
      </c>
    </row>
    <row r="30" spans="1:17">
      <c r="A30" s="129">
        <f t="shared" si="0"/>
        <v>25</v>
      </c>
      <c r="B30" s="35" t="s">
        <v>947</v>
      </c>
      <c r="C30" s="35" t="s">
        <v>2435</v>
      </c>
      <c r="D30" s="32" t="s">
        <v>976</v>
      </c>
      <c r="E30" s="42" t="s">
        <v>1639</v>
      </c>
      <c r="F30" s="32" t="s">
        <v>982</v>
      </c>
      <c r="G30" s="92"/>
      <c r="H30" s="93"/>
      <c r="I30" s="93"/>
      <c r="J30" s="92" t="s">
        <v>48</v>
      </c>
      <c r="K30" s="93"/>
      <c r="L30" s="93"/>
      <c r="M30" s="132"/>
      <c r="N30" s="2" t="s">
        <v>994</v>
      </c>
      <c r="O30" s="6" t="s">
        <v>223</v>
      </c>
      <c r="P30" s="106">
        <v>44985</v>
      </c>
      <c r="Q30" s="106">
        <v>44985</v>
      </c>
    </row>
    <row r="31" spans="1:17">
      <c r="A31" s="129">
        <f t="shared" si="0"/>
        <v>26</v>
      </c>
      <c r="B31" s="35" t="s">
        <v>947</v>
      </c>
      <c r="C31" s="35" t="s">
        <v>2434</v>
      </c>
      <c r="D31" s="32" t="s">
        <v>995</v>
      </c>
      <c r="E31" s="3" t="s">
        <v>1640</v>
      </c>
      <c r="F31" s="4" t="s">
        <v>940</v>
      </c>
      <c r="G31" s="92"/>
      <c r="H31" s="92"/>
      <c r="I31" s="92" t="s">
        <v>48</v>
      </c>
      <c r="J31" s="93"/>
      <c r="K31" s="93"/>
      <c r="L31" s="93"/>
      <c r="M31" s="132"/>
      <c r="N31" s="2" t="s">
        <v>1028</v>
      </c>
      <c r="O31" s="6" t="s">
        <v>223</v>
      </c>
      <c r="P31" s="1120">
        <v>45110</v>
      </c>
      <c r="Q31" s="1120">
        <v>45110</v>
      </c>
    </row>
    <row r="32" spans="1:17">
      <c r="A32" s="129">
        <f t="shared" si="0"/>
        <v>27</v>
      </c>
      <c r="B32" s="35" t="s">
        <v>947</v>
      </c>
      <c r="C32" s="35" t="s">
        <v>2434</v>
      </c>
      <c r="D32" s="32" t="s">
        <v>996</v>
      </c>
      <c r="E32" s="3" t="s">
        <v>1641</v>
      </c>
      <c r="F32" s="32" t="s">
        <v>1009</v>
      </c>
      <c r="G32" s="92"/>
      <c r="H32" s="93"/>
      <c r="I32" s="92"/>
      <c r="J32" s="92" t="s">
        <v>48</v>
      </c>
      <c r="K32" s="93"/>
      <c r="L32" s="93"/>
      <c r="M32" s="132"/>
      <c r="N32" s="2" t="s">
        <v>1029</v>
      </c>
      <c r="O32" s="6" t="s">
        <v>223</v>
      </c>
      <c r="P32" s="1120"/>
      <c r="Q32" s="1120"/>
    </row>
    <row r="33" spans="1:17">
      <c r="A33" s="129">
        <f t="shared" si="0"/>
        <v>28</v>
      </c>
      <c r="B33" s="35" t="s">
        <v>947</v>
      </c>
      <c r="C33" s="35" t="s">
        <v>2434</v>
      </c>
      <c r="D33" s="4" t="s">
        <v>997</v>
      </c>
      <c r="E33" s="42" t="s">
        <v>1642</v>
      </c>
      <c r="F33" s="32" t="s">
        <v>1010</v>
      </c>
      <c r="G33" s="92"/>
      <c r="H33" s="93"/>
      <c r="I33" s="92" t="s">
        <v>48</v>
      </c>
      <c r="J33" s="93"/>
      <c r="K33" s="93"/>
      <c r="L33" s="93"/>
      <c r="M33" s="132"/>
      <c r="N33" s="2" t="s">
        <v>2050</v>
      </c>
      <c r="O33" s="6" t="s">
        <v>223</v>
      </c>
      <c r="P33" s="1120">
        <v>45141</v>
      </c>
      <c r="Q33" s="1120">
        <v>45141</v>
      </c>
    </row>
    <row r="34" spans="1:17">
      <c r="A34" s="129">
        <f t="shared" si="0"/>
        <v>29</v>
      </c>
      <c r="B34" s="35" t="s">
        <v>947</v>
      </c>
      <c r="C34" s="35" t="s">
        <v>2434</v>
      </c>
      <c r="D34" s="32" t="s">
        <v>998</v>
      </c>
      <c r="E34" s="42" t="s">
        <v>1643</v>
      </c>
      <c r="F34" s="32" t="s">
        <v>1011</v>
      </c>
      <c r="G34" s="92"/>
      <c r="H34" s="92" t="s">
        <v>48</v>
      </c>
      <c r="I34" s="93"/>
      <c r="J34" s="93"/>
      <c r="K34" s="93"/>
      <c r="L34" s="92"/>
      <c r="M34" s="132"/>
      <c r="N34" s="2" t="s">
        <v>2051</v>
      </c>
      <c r="O34" s="6" t="s">
        <v>223</v>
      </c>
      <c r="P34" s="1120"/>
      <c r="Q34" s="1120"/>
    </row>
    <row r="35" spans="1:17">
      <c r="A35" s="129">
        <f t="shared" si="0"/>
        <v>30</v>
      </c>
      <c r="B35" s="35" t="s">
        <v>947</v>
      </c>
      <c r="C35" s="35" t="s">
        <v>2434</v>
      </c>
      <c r="D35" s="32" t="s">
        <v>999</v>
      </c>
      <c r="E35" s="3" t="s">
        <v>1615</v>
      </c>
      <c r="F35" s="32" t="s">
        <v>1012</v>
      </c>
      <c r="G35" s="92"/>
      <c r="H35" s="93"/>
      <c r="I35" s="93"/>
      <c r="J35" s="92" t="s">
        <v>48</v>
      </c>
      <c r="K35" s="92"/>
      <c r="L35" s="93"/>
      <c r="M35" s="132"/>
      <c r="N35" s="2" t="s">
        <v>2052</v>
      </c>
      <c r="O35" s="6" t="s">
        <v>223</v>
      </c>
      <c r="P35" s="106">
        <v>45202</v>
      </c>
      <c r="Q35" s="106">
        <v>45233</v>
      </c>
    </row>
    <row r="36" spans="1:17">
      <c r="A36" s="129">
        <f t="shared" si="0"/>
        <v>31</v>
      </c>
      <c r="B36" s="35" t="s">
        <v>947</v>
      </c>
      <c r="C36" s="35" t="s">
        <v>2434</v>
      </c>
      <c r="D36" s="32" t="s">
        <v>1000</v>
      </c>
      <c r="E36" s="4"/>
      <c r="F36" s="4" t="s">
        <v>1013</v>
      </c>
      <c r="G36" s="92" t="s">
        <v>48</v>
      </c>
      <c r="H36" s="93"/>
      <c r="I36" s="93"/>
      <c r="J36" s="93"/>
      <c r="K36" s="93"/>
      <c r="L36" s="93"/>
      <c r="M36" s="132"/>
      <c r="N36" s="2" t="s">
        <v>2053</v>
      </c>
      <c r="O36" s="6" t="s">
        <v>223</v>
      </c>
      <c r="P36" s="106">
        <v>45233</v>
      </c>
      <c r="Q36" s="106">
        <v>45233</v>
      </c>
    </row>
    <row r="37" spans="1:17">
      <c r="A37" s="129">
        <f t="shared" si="0"/>
        <v>32</v>
      </c>
      <c r="B37" s="35" t="s">
        <v>947</v>
      </c>
      <c r="C37" s="35" t="s">
        <v>2434</v>
      </c>
      <c r="D37" s="32" t="s">
        <v>1001</v>
      </c>
      <c r="E37" s="42" t="s">
        <v>1644</v>
      </c>
      <c r="F37" s="32" t="s">
        <v>942</v>
      </c>
      <c r="G37" s="101"/>
      <c r="H37" s="93"/>
      <c r="I37" s="92"/>
      <c r="J37" s="92" t="s">
        <v>48</v>
      </c>
      <c r="K37" s="93"/>
      <c r="L37" s="92"/>
      <c r="M37" s="132"/>
      <c r="N37" s="2" t="s">
        <v>2044</v>
      </c>
      <c r="O37" s="6" t="s">
        <v>223</v>
      </c>
      <c r="P37" s="1120">
        <v>44998</v>
      </c>
      <c r="Q37" s="1120">
        <v>44998</v>
      </c>
    </row>
    <row r="38" spans="1:17">
      <c r="A38" s="129">
        <f t="shared" si="0"/>
        <v>33</v>
      </c>
      <c r="B38" s="35" t="s">
        <v>947</v>
      </c>
      <c r="C38" s="35" t="s">
        <v>2434</v>
      </c>
      <c r="D38" s="32" t="s">
        <v>1002</v>
      </c>
      <c r="E38" s="42" t="s">
        <v>1645</v>
      </c>
      <c r="F38" s="32" t="s">
        <v>942</v>
      </c>
      <c r="G38" s="92"/>
      <c r="H38" s="93"/>
      <c r="I38" s="92"/>
      <c r="J38" s="92" t="s">
        <v>48</v>
      </c>
      <c r="K38" s="93"/>
      <c r="L38" s="93"/>
      <c r="M38" s="132"/>
      <c r="N38" s="2" t="s">
        <v>2044</v>
      </c>
      <c r="O38" s="6" t="s">
        <v>223</v>
      </c>
      <c r="P38" s="1120"/>
      <c r="Q38" s="1120"/>
    </row>
    <row r="39" spans="1:17">
      <c r="A39" s="129">
        <f t="shared" si="0"/>
        <v>34</v>
      </c>
      <c r="B39" s="35" t="s">
        <v>947</v>
      </c>
      <c r="C39" s="35" t="s">
        <v>2434</v>
      </c>
      <c r="D39" s="32" t="s">
        <v>1003</v>
      </c>
      <c r="E39" s="42" t="s">
        <v>1646</v>
      </c>
      <c r="F39" s="32" t="s">
        <v>1014</v>
      </c>
      <c r="G39" s="92"/>
      <c r="H39" s="93"/>
      <c r="I39" s="93"/>
      <c r="J39" s="92" t="s">
        <v>48</v>
      </c>
      <c r="K39" s="93"/>
      <c r="L39" s="93"/>
      <c r="M39" s="132"/>
      <c r="N39" s="2" t="s">
        <v>2054</v>
      </c>
      <c r="O39" s="6" t="s">
        <v>223</v>
      </c>
      <c r="P39" s="1120"/>
      <c r="Q39" s="1120"/>
    </row>
    <row r="40" spans="1:17">
      <c r="A40" s="129">
        <f t="shared" si="0"/>
        <v>35</v>
      </c>
      <c r="B40" s="35" t="s">
        <v>947</v>
      </c>
      <c r="C40" s="35" t="s">
        <v>2434</v>
      </c>
      <c r="D40" s="32" t="s">
        <v>1004</v>
      </c>
      <c r="E40" s="3" t="s">
        <v>1647</v>
      </c>
      <c r="F40" s="2" t="s">
        <v>939</v>
      </c>
      <c r="G40" s="92"/>
      <c r="H40" s="93"/>
      <c r="I40" s="93"/>
      <c r="J40" s="92" t="s">
        <v>48</v>
      </c>
      <c r="K40" s="93"/>
      <c r="L40" s="93"/>
      <c r="M40" s="132"/>
      <c r="N40" s="2" t="s">
        <v>2055</v>
      </c>
      <c r="O40" s="6" t="s">
        <v>223</v>
      </c>
      <c r="P40" s="106">
        <v>44999</v>
      </c>
      <c r="Q40" s="106">
        <v>44999</v>
      </c>
    </row>
    <row r="41" spans="1:17">
      <c r="A41" s="129">
        <f t="shared" si="0"/>
        <v>36</v>
      </c>
      <c r="B41" s="35" t="s">
        <v>947</v>
      </c>
      <c r="C41" s="35" t="s">
        <v>2434</v>
      </c>
      <c r="D41" s="2" t="s">
        <v>1005</v>
      </c>
      <c r="E41" s="40" t="s">
        <v>1648</v>
      </c>
      <c r="F41" s="2" t="s">
        <v>1015</v>
      </c>
      <c r="G41" s="93"/>
      <c r="H41" s="93"/>
      <c r="I41" s="93"/>
      <c r="J41" s="93"/>
      <c r="K41" s="93"/>
      <c r="L41" s="92" t="s">
        <v>48</v>
      </c>
      <c r="M41" s="132"/>
      <c r="N41" s="2" t="s">
        <v>2056</v>
      </c>
      <c r="O41" s="6" t="s">
        <v>223</v>
      </c>
      <c r="P41" s="106">
        <v>45000</v>
      </c>
      <c r="Q41" s="106">
        <v>45000</v>
      </c>
    </row>
    <row r="42" spans="1:17">
      <c r="A42" s="129">
        <f t="shared" si="0"/>
        <v>37</v>
      </c>
      <c r="B42" s="35" t="s">
        <v>947</v>
      </c>
      <c r="C42" s="35" t="s">
        <v>2434</v>
      </c>
      <c r="D42" s="2" t="s">
        <v>1006</v>
      </c>
      <c r="E42" s="40" t="s">
        <v>1649</v>
      </c>
      <c r="F42" s="2" t="s">
        <v>1010</v>
      </c>
      <c r="G42" s="93"/>
      <c r="H42" s="93"/>
      <c r="I42" s="93"/>
      <c r="J42" s="92" t="s">
        <v>48</v>
      </c>
      <c r="K42" s="93"/>
      <c r="L42" s="92"/>
      <c r="M42" s="132"/>
      <c r="N42" s="2" t="s">
        <v>2045</v>
      </c>
      <c r="O42" s="6" t="s">
        <v>223</v>
      </c>
      <c r="P42" s="106">
        <v>45012</v>
      </c>
      <c r="Q42" s="106">
        <v>45013</v>
      </c>
    </row>
    <row r="43" spans="1:17">
      <c r="A43" s="129">
        <f t="shared" si="0"/>
        <v>38</v>
      </c>
      <c r="B43" s="35" t="s">
        <v>947</v>
      </c>
      <c r="C43" s="35" t="s">
        <v>2434</v>
      </c>
      <c r="D43" s="2" t="s">
        <v>1007</v>
      </c>
      <c r="E43" s="40" t="s">
        <v>1650</v>
      </c>
      <c r="F43" s="2" t="s">
        <v>943</v>
      </c>
      <c r="G43" s="93"/>
      <c r="H43" s="93"/>
      <c r="I43" s="93"/>
      <c r="J43" s="93"/>
      <c r="K43" s="93"/>
      <c r="L43" s="92" t="s">
        <v>48</v>
      </c>
      <c r="M43" s="132"/>
      <c r="N43" s="2" t="s">
        <v>2046</v>
      </c>
      <c r="O43" s="6" t="s">
        <v>223</v>
      </c>
      <c r="P43" s="106">
        <v>45013</v>
      </c>
      <c r="Q43" s="106">
        <v>45013</v>
      </c>
    </row>
    <row r="44" spans="1:17">
      <c r="A44" s="129">
        <f t="shared" si="0"/>
        <v>39</v>
      </c>
      <c r="B44" s="35" t="s">
        <v>947</v>
      </c>
      <c r="C44" s="35" t="s">
        <v>2434</v>
      </c>
      <c r="D44" s="2" t="s">
        <v>1008</v>
      </c>
      <c r="E44" s="40" t="s">
        <v>1651</v>
      </c>
      <c r="F44" s="2" t="s">
        <v>946</v>
      </c>
      <c r="G44" s="93"/>
      <c r="H44" s="93"/>
      <c r="I44" s="93"/>
      <c r="J44" s="92"/>
      <c r="K44" s="93"/>
      <c r="L44" s="92" t="s">
        <v>48</v>
      </c>
      <c r="M44" s="132"/>
      <c r="N44" s="2" t="s">
        <v>1030</v>
      </c>
      <c r="O44" s="6" t="s">
        <v>223</v>
      </c>
      <c r="P44" s="106">
        <v>45015</v>
      </c>
      <c r="Q44" s="106">
        <v>45016</v>
      </c>
    </row>
    <row r="45" spans="1:17">
      <c r="A45" s="129">
        <f t="shared" si="0"/>
        <v>40</v>
      </c>
      <c r="B45" s="35" t="s">
        <v>947</v>
      </c>
      <c r="C45" s="35" t="s">
        <v>2433</v>
      </c>
      <c r="D45" s="36" t="s">
        <v>1031</v>
      </c>
      <c r="E45" s="41" t="s">
        <v>1652</v>
      </c>
      <c r="F45" s="2" t="s">
        <v>937</v>
      </c>
      <c r="G45" s="93"/>
      <c r="H45" s="93"/>
      <c r="I45" s="92" t="s">
        <v>48</v>
      </c>
      <c r="J45" s="93"/>
      <c r="K45" s="93"/>
      <c r="L45" s="93"/>
      <c r="M45" s="132"/>
      <c r="N45" s="2" t="s">
        <v>1016</v>
      </c>
      <c r="O45" s="6" t="s">
        <v>223</v>
      </c>
      <c r="P45" s="106">
        <v>45020</v>
      </c>
      <c r="Q45" s="106">
        <v>45020</v>
      </c>
    </row>
    <row r="46" spans="1:17">
      <c r="A46" s="129">
        <f t="shared" si="0"/>
        <v>41</v>
      </c>
      <c r="B46" s="35" t="s">
        <v>947</v>
      </c>
      <c r="C46" s="35" t="s">
        <v>2433</v>
      </c>
      <c r="D46" s="2" t="s">
        <v>1032</v>
      </c>
      <c r="E46" s="40" t="s">
        <v>1653</v>
      </c>
      <c r="F46" s="32" t="s">
        <v>978</v>
      </c>
      <c r="G46" s="93"/>
      <c r="H46" s="93"/>
      <c r="I46" s="92" t="s">
        <v>48</v>
      </c>
      <c r="J46" s="93"/>
      <c r="K46" s="93"/>
      <c r="L46" s="93"/>
      <c r="M46" s="132"/>
      <c r="N46" s="2" t="s">
        <v>1017</v>
      </c>
      <c r="O46" s="6" t="s">
        <v>223</v>
      </c>
      <c r="P46" s="106">
        <v>45081</v>
      </c>
      <c r="Q46" s="106">
        <v>45081</v>
      </c>
    </row>
    <row r="47" spans="1:17">
      <c r="A47" s="129">
        <f t="shared" si="0"/>
        <v>42</v>
      </c>
      <c r="B47" s="35" t="s">
        <v>947</v>
      </c>
      <c r="C47" s="35" t="s">
        <v>2433</v>
      </c>
      <c r="D47" s="32" t="s">
        <v>1033</v>
      </c>
      <c r="E47" s="42" t="s">
        <v>1654</v>
      </c>
      <c r="F47" s="2" t="s">
        <v>1043</v>
      </c>
      <c r="G47" s="93"/>
      <c r="H47" s="93"/>
      <c r="I47" s="93"/>
      <c r="J47" s="93"/>
      <c r="K47" s="93"/>
      <c r="L47" s="92" t="s">
        <v>48</v>
      </c>
      <c r="M47" s="132"/>
      <c r="N47" s="2" t="s">
        <v>1018</v>
      </c>
      <c r="O47" s="6" t="s">
        <v>223</v>
      </c>
      <c r="P47" s="106">
        <v>45173</v>
      </c>
      <c r="Q47" s="106">
        <v>45203</v>
      </c>
    </row>
    <row r="48" spans="1:17">
      <c r="A48" s="129">
        <f t="shared" si="0"/>
        <v>43</v>
      </c>
      <c r="B48" s="35" t="s">
        <v>947</v>
      </c>
      <c r="C48" s="35" t="s">
        <v>2433</v>
      </c>
      <c r="D48" s="32" t="s">
        <v>1034</v>
      </c>
      <c r="E48" s="42" t="s">
        <v>1655</v>
      </c>
      <c r="F48" s="32" t="s">
        <v>1044</v>
      </c>
      <c r="G48" s="93"/>
      <c r="H48" s="92" t="s">
        <v>48</v>
      </c>
      <c r="I48" s="93"/>
      <c r="J48" s="93"/>
      <c r="K48" s="93"/>
      <c r="L48" s="93"/>
      <c r="M48" s="132"/>
      <c r="N48" s="2" t="s">
        <v>1019</v>
      </c>
      <c r="O48" s="6" t="s">
        <v>223</v>
      </c>
      <c r="P48" s="1120">
        <v>45264</v>
      </c>
      <c r="Q48" s="1120">
        <v>45264</v>
      </c>
    </row>
    <row r="49" spans="1:17">
      <c r="A49" s="129">
        <f t="shared" si="0"/>
        <v>44</v>
      </c>
      <c r="B49" s="35" t="s">
        <v>947</v>
      </c>
      <c r="C49" s="35" t="s">
        <v>2433</v>
      </c>
      <c r="D49" s="32" t="s">
        <v>1035</v>
      </c>
      <c r="E49" s="42" t="s">
        <v>1656</v>
      </c>
      <c r="F49" s="32" t="s">
        <v>978</v>
      </c>
      <c r="G49" s="92" t="s">
        <v>48</v>
      </c>
      <c r="H49" s="93"/>
      <c r="I49" s="93"/>
      <c r="J49" s="93"/>
      <c r="K49" s="93"/>
      <c r="L49" s="93"/>
      <c r="M49" s="132"/>
      <c r="N49" s="2" t="s">
        <v>1020</v>
      </c>
      <c r="O49" s="6" t="s">
        <v>223</v>
      </c>
      <c r="P49" s="1120"/>
      <c r="Q49" s="1120"/>
    </row>
    <row r="50" spans="1:17">
      <c r="A50" s="129">
        <f t="shared" si="0"/>
        <v>45</v>
      </c>
      <c r="B50" s="35" t="s">
        <v>947</v>
      </c>
      <c r="C50" s="35" t="s">
        <v>2433</v>
      </c>
      <c r="D50" s="4" t="s">
        <v>1036</v>
      </c>
      <c r="E50" s="44" t="s">
        <v>1657</v>
      </c>
      <c r="F50" s="4" t="s">
        <v>940</v>
      </c>
      <c r="G50" s="92"/>
      <c r="H50" s="101"/>
      <c r="I50" s="92"/>
      <c r="J50" s="92" t="s">
        <v>48</v>
      </c>
      <c r="K50" s="93"/>
      <c r="L50" s="92"/>
      <c r="M50" s="132"/>
      <c r="N50" s="2" t="s">
        <v>1021</v>
      </c>
      <c r="O50" s="6" t="s">
        <v>223</v>
      </c>
      <c r="P50" s="106">
        <v>45031</v>
      </c>
      <c r="Q50" s="106">
        <v>45031</v>
      </c>
    </row>
    <row r="51" spans="1:17">
      <c r="A51" s="129">
        <f t="shared" si="0"/>
        <v>46</v>
      </c>
      <c r="B51" s="35" t="s">
        <v>947</v>
      </c>
      <c r="C51" s="35" t="s">
        <v>2433</v>
      </c>
      <c r="D51" s="4" t="s">
        <v>1037</v>
      </c>
      <c r="E51" s="44" t="s">
        <v>1658</v>
      </c>
      <c r="F51" s="4" t="s">
        <v>1010</v>
      </c>
      <c r="G51" s="92"/>
      <c r="H51" s="92" t="s">
        <v>48</v>
      </c>
      <c r="I51" s="92"/>
      <c r="J51" s="93"/>
      <c r="K51" s="93"/>
      <c r="L51" s="92"/>
      <c r="M51" s="132"/>
      <c r="N51" s="2" t="s">
        <v>1022</v>
      </c>
      <c r="O51" s="6" t="s">
        <v>223</v>
      </c>
      <c r="P51" s="106">
        <v>45032</v>
      </c>
      <c r="Q51" s="106">
        <v>45032</v>
      </c>
    </row>
    <row r="52" spans="1:17">
      <c r="A52" s="129">
        <f t="shared" si="0"/>
        <v>47</v>
      </c>
      <c r="B52" s="35" t="s">
        <v>947</v>
      </c>
      <c r="C52" s="35" t="s">
        <v>2433</v>
      </c>
      <c r="D52" s="4" t="s">
        <v>1038</v>
      </c>
      <c r="E52" s="44" t="s">
        <v>1659</v>
      </c>
      <c r="F52" s="4" t="s">
        <v>978</v>
      </c>
      <c r="G52" s="92"/>
      <c r="H52" s="92"/>
      <c r="I52" s="92" t="s">
        <v>48</v>
      </c>
      <c r="J52" s="93"/>
      <c r="K52" s="93"/>
      <c r="L52" s="92"/>
      <c r="M52" s="132"/>
      <c r="N52" s="2" t="s">
        <v>1023</v>
      </c>
      <c r="O52" s="6" t="s">
        <v>223</v>
      </c>
      <c r="P52" s="106">
        <v>45035</v>
      </c>
      <c r="Q52" s="106">
        <v>45035</v>
      </c>
    </row>
    <row r="53" spans="1:17" ht="13" customHeight="1">
      <c r="A53" s="129">
        <f t="shared" si="0"/>
        <v>48</v>
      </c>
      <c r="B53" s="35" t="s">
        <v>947</v>
      </c>
      <c r="C53" s="35" t="s">
        <v>2433</v>
      </c>
      <c r="D53" s="4" t="s">
        <v>1039</v>
      </c>
      <c r="E53" s="44" t="s">
        <v>1660</v>
      </c>
      <c r="F53" s="4" t="s">
        <v>945</v>
      </c>
      <c r="G53" s="92" t="s">
        <v>48</v>
      </c>
      <c r="H53" s="92"/>
      <c r="I53" s="92"/>
      <c r="J53" s="93"/>
      <c r="K53" s="93"/>
      <c r="L53" s="92"/>
      <c r="M53" s="132"/>
      <c r="N53" s="2" t="s">
        <v>1024</v>
      </c>
      <c r="O53" s="6" t="s">
        <v>223</v>
      </c>
      <c r="P53" s="106">
        <v>45038</v>
      </c>
      <c r="Q53" s="106">
        <v>45038</v>
      </c>
    </row>
    <row r="54" spans="1:17">
      <c r="A54" s="129">
        <f t="shared" si="0"/>
        <v>49</v>
      </c>
      <c r="B54" s="35" t="s">
        <v>947</v>
      </c>
      <c r="C54" s="35" t="s">
        <v>2433</v>
      </c>
      <c r="D54" s="4" t="s">
        <v>1040</v>
      </c>
      <c r="E54" s="44" t="s">
        <v>1661</v>
      </c>
      <c r="F54" s="4" t="s">
        <v>942</v>
      </c>
      <c r="G54" s="92" t="s">
        <v>48</v>
      </c>
      <c r="H54" s="92"/>
      <c r="I54" s="92"/>
      <c r="J54" s="93"/>
      <c r="K54" s="93"/>
      <c r="L54" s="92"/>
      <c r="M54" s="132"/>
      <c r="N54" s="2" t="s">
        <v>1025</v>
      </c>
      <c r="O54" s="6" t="s">
        <v>223</v>
      </c>
      <c r="P54" s="106">
        <v>45041</v>
      </c>
      <c r="Q54" s="106">
        <v>45041</v>
      </c>
    </row>
    <row r="55" spans="1:17">
      <c r="A55" s="129">
        <f t="shared" si="0"/>
        <v>50</v>
      </c>
      <c r="B55" s="35" t="s">
        <v>947</v>
      </c>
      <c r="C55" s="35" t="s">
        <v>2433</v>
      </c>
      <c r="D55" s="4" t="s">
        <v>1041</v>
      </c>
      <c r="E55" s="7"/>
      <c r="F55" s="4" t="s">
        <v>1045</v>
      </c>
      <c r="G55" s="92" t="s">
        <v>48</v>
      </c>
      <c r="H55" s="92"/>
      <c r="I55" s="92"/>
      <c r="J55" s="93"/>
      <c r="K55" s="93"/>
      <c r="L55" s="92"/>
      <c r="M55" s="132"/>
      <c r="N55" s="2" t="s">
        <v>1026</v>
      </c>
      <c r="O55" s="6" t="s">
        <v>223</v>
      </c>
      <c r="P55" s="106">
        <v>45043</v>
      </c>
      <c r="Q55" s="106">
        <v>45043</v>
      </c>
    </row>
    <row r="56" spans="1:17">
      <c r="A56" s="129">
        <f t="shared" si="0"/>
        <v>51</v>
      </c>
      <c r="B56" s="35" t="s">
        <v>947</v>
      </c>
      <c r="C56" s="35" t="s">
        <v>2433</v>
      </c>
      <c r="D56" s="4" t="s">
        <v>1042</v>
      </c>
      <c r="E56" s="44" t="s">
        <v>1662</v>
      </c>
      <c r="F56" s="4" t="s">
        <v>1044</v>
      </c>
      <c r="G56" s="92"/>
      <c r="H56" s="92"/>
      <c r="I56" s="92"/>
      <c r="J56" s="93"/>
      <c r="K56" s="93"/>
      <c r="L56" s="92" t="s">
        <v>48</v>
      </c>
      <c r="M56" s="132"/>
      <c r="N56" s="2" t="s">
        <v>1027</v>
      </c>
      <c r="O56" s="6" t="s">
        <v>223</v>
      </c>
      <c r="P56" s="106">
        <v>45046</v>
      </c>
      <c r="Q56" s="106">
        <v>45046</v>
      </c>
    </row>
    <row r="57" spans="1:17">
      <c r="A57" s="129">
        <f t="shared" si="0"/>
        <v>52</v>
      </c>
      <c r="B57" s="35" t="s">
        <v>947</v>
      </c>
      <c r="C57" s="35" t="s">
        <v>2432</v>
      </c>
      <c r="D57" s="4" t="s">
        <v>1046</v>
      </c>
      <c r="E57" s="42" t="s">
        <v>1663</v>
      </c>
      <c r="F57" s="4" t="s">
        <v>946</v>
      </c>
      <c r="G57" s="92" t="s">
        <v>48</v>
      </c>
      <c r="H57" s="93"/>
      <c r="I57" s="92"/>
      <c r="J57" s="93"/>
      <c r="K57" s="93"/>
      <c r="L57" s="93"/>
      <c r="M57" s="132"/>
      <c r="N57" s="2" t="s">
        <v>1061</v>
      </c>
      <c r="O57" s="6" t="s">
        <v>223</v>
      </c>
      <c r="P57" s="106">
        <v>44962</v>
      </c>
      <c r="Q57" s="106">
        <v>44990</v>
      </c>
    </row>
    <row r="58" spans="1:17">
      <c r="A58" s="129">
        <f t="shared" si="0"/>
        <v>53</v>
      </c>
      <c r="B58" s="35" t="s">
        <v>947</v>
      </c>
      <c r="C58" s="35" t="s">
        <v>2432</v>
      </c>
      <c r="D58" s="4" t="s">
        <v>1047</v>
      </c>
      <c r="E58" s="42" t="s">
        <v>1664</v>
      </c>
      <c r="F58" s="4" t="s">
        <v>980</v>
      </c>
      <c r="G58" s="92"/>
      <c r="H58" s="93"/>
      <c r="I58" s="93"/>
      <c r="J58" s="92"/>
      <c r="K58" s="93"/>
      <c r="L58" s="92" t="s">
        <v>48</v>
      </c>
      <c r="M58" s="132"/>
      <c r="N58" s="2" t="s">
        <v>1027</v>
      </c>
      <c r="O58" s="6" t="s">
        <v>223</v>
      </c>
      <c r="P58" s="106">
        <v>45051</v>
      </c>
      <c r="Q58" s="106">
        <v>45051</v>
      </c>
    </row>
    <row r="59" spans="1:17">
      <c r="A59" s="129">
        <f t="shared" si="0"/>
        <v>54</v>
      </c>
      <c r="B59" s="35" t="s">
        <v>947</v>
      </c>
      <c r="C59" s="35" t="s">
        <v>2432</v>
      </c>
      <c r="D59" s="4" t="s">
        <v>1048</v>
      </c>
      <c r="E59" s="3" t="s">
        <v>1665</v>
      </c>
      <c r="F59" s="4" t="s">
        <v>939</v>
      </c>
      <c r="G59" s="93"/>
      <c r="H59" s="93"/>
      <c r="I59" s="92"/>
      <c r="J59" s="93"/>
      <c r="K59" s="92" t="s">
        <v>48</v>
      </c>
      <c r="L59" s="93"/>
      <c r="M59" s="132"/>
      <c r="N59" s="2" t="s">
        <v>1062</v>
      </c>
      <c r="O59" s="6" t="s">
        <v>223</v>
      </c>
      <c r="P59" s="106">
        <v>45082</v>
      </c>
      <c r="Q59" s="106">
        <v>45112</v>
      </c>
    </row>
    <row r="60" spans="1:17">
      <c r="A60" s="129">
        <f t="shared" si="0"/>
        <v>55</v>
      </c>
      <c r="B60" s="35" t="s">
        <v>947</v>
      </c>
      <c r="C60" s="35" t="s">
        <v>2432</v>
      </c>
      <c r="D60" s="4" t="s">
        <v>1049</v>
      </c>
      <c r="E60" s="4"/>
      <c r="F60" s="4" t="s">
        <v>981</v>
      </c>
      <c r="G60" s="92" t="s">
        <v>48</v>
      </c>
      <c r="H60" s="93"/>
      <c r="I60" s="93"/>
      <c r="J60" s="93"/>
      <c r="K60" s="93"/>
      <c r="L60" s="93"/>
      <c r="M60" s="132"/>
      <c r="N60" s="2" t="s">
        <v>1063</v>
      </c>
      <c r="O60" s="6" t="s">
        <v>223</v>
      </c>
      <c r="P60" s="106">
        <v>45174</v>
      </c>
      <c r="Q60" s="106">
        <v>45174</v>
      </c>
    </row>
    <row r="61" spans="1:17">
      <c r="A61" s="129">
        <f t="shared" si="0"/>
        <v>56</v>
      </c>
      <c r="B61" s="35" t="s">
        <v>947</v>
      </c>
      <c r="C61" s="35" t="s">
        <v>2432</v>
      </c>
      <c r="D61" s="4" t="s">
        <v>1050</v>
      </c>
      <c r="E61" s="39" t="s">
        <v>1666</v>
      </c>
      <c r="F61" s="4" t="s">
        <v>943</v>
      </c>
      <c r="G61" s="93"/>
      <c r="H61" s="93"/>
      <c r="I61" s="92"/>
      <c r="J61" s="92" t="s">
        <v>48</v>
      </c>
      <c r="K61" s="93"/>
      <c r="L61" s="93"/>
      <c r="M61" s="132"/>
      <c r="N61" s="2" t="s">
        <v>1064</v>
      </c>
      <c r="O61" s="6" t="s">
        <v>223</v>
      </c>
      <c r="P61" s="106">
        <v>45235</v>
      </c>
      <c r="Q61" s="106">
        <v>45235</v>
      </c>
    </row>
    <row r="62" spans="1:17">
      <c r="A62" s="129">
        <f t="shared" si="0"/>
        <v>57</v>
      </c>
      <c r="B62" s="35" t="s">
        <v>947</v>
      </c>
      <c r="C62" s="35" t="s">
        <v>2432</v>
      </c>
      <c r="D62" s="4" t="s">
        <v>1006</v>
      </c>
      <c r="E62" s="39" t="s">
        <v>1649</v>
      </c>
      <c r="F62" s="4" t="s">
        <v>1010</v>
      </c>
      <c r="G62" s="93"/>
      <c r="H62" s="93"/>
      <c r="I62" s="92"/>
      <c r="J62" s="93"/>
      <c r="K62" s="93"/>
      <c r="L62" s="92" t="s">
        <v>48</v>
      </c>
      <c r="M62" s="132"/>
      <c r="N62" s="2" t="s">
        <v>1065</v>
      </c>
      <c r="O62" s="6" t="s">
        <v>223</v>
      </c>
      <c r="P62" s="106">
        <v>45059</v>
      </c>
      <c r="Q62" s="106">
        <v>45059</v>
      </c>
    </row>
    <row r="63" spans="1:17">
      <c r="A63" s="129">
        <f t="shared" si="0"/>
        <v>58</v>
      </c>
      <c r="B63" s="35" t="s">
        <v>947</v>
      </c>
      <c r="C63" s="35" t="s">
        <v>2432</v>
      </c>
      <c r="D63" s="4" t="s">
        <v>1051</v>
      </c>
      <c r="E63" s="39" t="s">
        <v>1667</v>
      </c>
      <c r="F63" s="4" t="s">
        <v>980</v>
      </c>
      <c r="G63" s="93"/>
      <c r="H63" s="93"/>
      <c r="I63" s="92"/>
      <c r="J63" s="93"/>
      <c r="K63" s="93"/>
      <c r="L63" s="92" t="s">
        <v>48</v>
      </c>
      <c r="M63" s="132"/>
      <c r="N63" s="2" t="s">
        <v>1066</v>
      </c>
      <c r="O63" s="6" t="s">
        <v>223</v>
      </c>
      <c r="P63" s="106">
        <v>45061</v>
      </c>
      <c r="Q63" s="106">
        <v>45061</v>
      </c>
    </row>
    <row r="64" spans="1:17">
      <c r="A64" s="129">
        <f t="shared" si="0"/>
        <v>59</v>
      </c>
      <c r="B64" s="35" t="s">
        <v>947</v>
      </c>
      <c r="C64" s="35" t="s">
        <v>2432</v>
      </c>
      <c r="D64" s="4" t="s">
        <v>1052</v>
      </c>
      <c r="E64" s="39" t="s">
        <v>1668</v>
      </c>
      <c r="F64" s="4" t="s">
        <v>1059</v>
      </c>
      <c r="G64" s="93"/>
      <c r="H64" s="93"/>
      <c r="I64" s="92"/>
      <c r="J64" s="92" t="s">
        <v>48</v>
      </c>
      <c r="K64" s="93"/>
      <c r="L64" s="92"/>
      <c r="M64" s="132"/>
      <c r="N64" s="2" t="s">
        <v>1891</v>
      </c>
      <c r="O64" s="6" t="s">
        <v>223</v>
      </c>
      <c r="P64" s="106">
        <v>45064</v>
      </c>
      <c r="Q64" s="106">
        <v>45064</v>
      </c>
    </row>
    <row r="65" spans="1:17">
      <c r="A65" s="129">
        <f t="shared" si="0"/>
        <v>60</v>
      </c>
      <c r="B65" s="35" t="s">
        <v>947</v>
      </c>
      <c r="C65" s="35" t="s">
        <v>2432</v>
      </c>
      <c r="D65" s="4" t="s">
        <v>1053</v>
      </c>
      <c r="E65" s="33"/>
      <c r="F65" s="4" t="s">
        <v>941</v>
      </c>
      <c r="G65" s="92" t="s">
        <v>48</v>
      </c>
      <c r="H65" s="93"/>
      <c r="I65" s="92"/>
      <c r="J65" s="93"/>
      <c r="K65" s="93"/>
      <c r="L65" s="92"/>
      <c r="M65" s="132"/>
      <c r="N65" s="2" t="s">
        <v>1067</v>
      </c>
      <c r="O65" s="6" t="s">
        <v>223</v>
      </c>
      <c r="P65" s="106">
        <v>45065</v>
      </c>
      <c r="Q65" s="106">
        <v>45065</v>
      </c>
    </row>
    <row r="66" spans="1:17">
      <c r="A66" s="129">
        <f t="shared" si="0"/>
        <v>61</v>
      </c>
      <c r="B66" s="35" t="s">
        <v>947</v>
      </c>
      <c r="C66" s="35" t="s">
        <v>2432</v>
      </c>
      <c r="D66" s="4" t="s">
        <v>1054</v>
      </c>
      <c r="E66" s="39" t="s">
        <v>1669</v>
      </c>
      <c r="F66" s="4" t="s">
        <v>941</v>
      </c>
      <c r="G66" s="93"/>
      <c r="H66" s="93"/>
      <c r="I66" s="92" t="s">
        <v>48</v>
      </c>
      <c r="J66" s="93"/>
      <c r="K66" s="93"/>
      <c r="L66" s="92"/>
      <c r="M66" s="132"/>
      <c r="N66" s="2" t="s">
        <v>1068</v>
      </c>
      <c r="O66" s="6" t="s">
        <v>223</v>
      </c>
      <c r="P66" s="106">
        <v>45068</v>
      </c>
      <c r="Q66" s="106">
        <v>45068</v>
      </c>
    </row>
    <row r="67" spans="1:17">
      <c r="A67" s="129">
        <f t="shared" si="0"/>
        <v>62</v>
      </c>
      <c r="B67" s="35" t="s">
        <v>947</v>
      </c>
      <c r="C67" s="35" t="s">
        <v>2432</v>
      </c>
      <c r="D67" s="6" t="s">
        <v>1055</v>
      </c>
      <c r="E67" s="44" t="s">
        <v>1608</v>
      </c>
      <c r="F67" s="6" t="s">
        <v>946</v>
      </c>
      <c r="G67" s="93"/>
      <c r="H67" s="93"/>
      <c r="I67" s="92" t="s">
        <v>48</v>
      </c>
      <c r="J67" s="93"/>
      <c r="K67" s="93"/>
      <c r="L67" s="92"/>
      <c r="M67" s="132"/>
      <c r="N67" s="2" t="s">
        <v>1069</v>
      </c>
      <c r="O67" s="6" t="s">
        <v>223</v>
      </c>
      <c r="P67" s="106">
        <v>45071</v>
      </c>
      <c r="Q67" s="106">
        <v>45071</v>
      </c>
    </row>
    <row r="68" spans="1:17">
      <c r="A68" s="129">
        <f t="shared" si="0"/>
        <v>63</v>
      </c>
      <c r="B68" s="35" t="s">
        <v>947</v>
      </c>
      <c r="C68" s="35" t="s">
        <v>2432</v>
      </c>
      <c r="D68" s="4" t="s">
        <v>1056</v>
      </c>
      <c r="E68" s="44" t="s">
        <v>1670</v>
      </c>
      <c r="F68" s="4" t="s">
        <v>1060</v>
      </c>
      <c r="G68" s="92"/>
      <c r="H68" s="93"/>
      <c r="I68" s="92" t="s">
        <v>48</v>
      </c>
      <c r="J68" s="93"/>
      <c r="K68" s="93"/>
      <c r="L68" s="92"/>
      <c r="M68" s="132"/>
      <c r="N68" s="2" t="s">
        <v>1892</v>
      </c>
      <c r="O68" s="6" t="s">
        <v>223</v>
      </c>
      <c r="P68" s="1120">
        <v>45074</v>
      </c>
      <c r="Q68" s="1120">
        <v>45074</v>
      </c>
    </row>
    <row r="69" spans="1:17">
      <c r="A69" s="129">
        <f t="shared" si="0"/>
        <v>64</v>
      </c>
      <c r="B69" s="35" t="s">
        <v>947</v>
      </c>
      <c r="C69" s="35" t="s">
        <v>2432</v>
      </c>
      <c r="D69" s="4" t="s">
        <v>1057</v>
      </c>
      <c r="E69" s="44" t="s">
        <v>1671</v>
      </c>
      <c r="F69" s="4" t="s">
        <v>946</v>
      </c>
      <c r="G69" s="92"/>
      <c r="H69" s="93"/>
      <c r="I69" s="92" t="s">
        <v>48</v>
      </c>
      <c r="J69" s="93"/>
      <c r="K69" s="93"/>
      <c r="L69" s="92"/>
      <c r="M69" s="132"/>
      <c r="N69" s="2" t="s">
        <v>1070</v>
      </c>
      <c r="O69" s="6" t="s">
        <v>223</v>
      </c>
      <c r="P69" s="1120"/>
      <c r="Q69" s="1120"/>
    </row>
    <row r="70" spans="1:17">
      <c r="A70" s="129">
        <f t="shared" si="0"/>
        <v>65</v>
      </c>
      <c r="B70" s="35" t="s">
        <v>947</v>
      </c>
      <c r="C70" s="35" t="s">
        <v>2432</v>
      </c>
      <c r="D70" s="4" t="s">
        <v>1058</v>
      </c>
      <c r="E70" s="39" t="s">
        <v>1672</v>
      </c>
      <c r="F70" s="4" t="s">
        <v>978</v>
      </c>
      <c r="G70" s="92"/>
      <c r="H70" s="93"/>
      <c r="I70" s="92" t="s">
        <v>48</v>
      </c>
      <c r="J70" s="93"/>
      <c r="K70" s="93"/>
      <c r="L70" s="92"/>
      <c r="M70" s="132"/>
      <c r="N70" s="2" t="s">
        <v>1071</v>
      </c>
      <c r="O70" s="6" t="s">
        <v>223</v>
      </c>
      <c r="P70" s="106">
        <v>45076</v>
      </c>
      <c r="Q70" s="106">
        <v>45076</v>
      </c>
    </row>
    <row r="71" spans="1:17">
      <c r="A71" s="129">
        <f t="shared" ref="A71:A134" si="1">A70+1</f>
        <v>66</v>
      </c>
      <c r="B71" s="35" t="s">
        <v>947</v>
      </c>
      <c r="C71" s="35" t="s">
        <v>2431</v>
      </c>
      <c r="D71" s="2" t="s">
        <v>1073</v>
      </c>
      <c r="E71" s="2"/>
      <c r="F71" s="2" t="s">
        <v>978</v>
      </c>
      <c r="G71" s="92" t="s">
        <v>48</v>
      </c>
      <c r="H71" s="93"/>
      <c r="I71" s="93"/>
      <c r="J71" s="93"/>
      <c r="K71" s="93"/>
      <c r="L71" s="93"/>
      <c r="M71" s="132"/>
      <c r="N71" s="2" t="s">
        <v>1089</v>
      </c>
      <c r="O71" s="6" t="s">
        <v>223</v>
      </c>
      <c r="P71" s="106">
        <v>44932</v>
      </c>
      <c r="Q71" s="106">
        <v>44991</v>
      </c>
    </row>
    <row r="72" spans="1:17">
      <c r="A72" s="129">
        <f t="shared" si="1"/>
        <v>67</v>
      </c>
      <c r="B72" s="35" t="s">
        <v>947</v>
      </c>
      <c r="C72" s="35" t="s">
        <v>2431</v>
      </c>
      <c r="D72" s="4" t="s">
        <v>1074</v>
      </c>
      <c r="E72" s="3" t="s">
        <v>1673</v>
      </c>
      <c r="F72" s="4" t="s">
        <v>942</v>
      </c>
      <c r="G72" s="92"/>
      <c r="H72" s="93"/>
      <c r="I72" s="92"/>
      <c r="J72" s="93"/>
      <c r="K72" s="93"/>
      <c r="L72" s="92" t="s">
        <v>48</v>
      </c>
      <c r="M72" s="132"/>
      <c r="N72" s="2" t="s">
        <v>1090</v>
      </c>
      <c r="O72" s="6" t="s">
        <v>223</v>
      </c>
      <c r="P72" s="106">
        <v>45022</v>
      </c>
      <c r="Q72" s="106">
        <v>45022</v>
      </c>
    </row>
    <row r="73" spans="1:17">
      <c r="A73" s="129">
        <f t="shared" si="1"/>
        <v>68</v>
      </c>
      <c r="B73" s="35" t="s">
        <v>947</v>
      </c>
      <c r="C73" s="35" t="s">
        <v>2431</v>
      </c>
      <c r="D73" s="4" t="s">
        <v>1075</v>
      </c>
      <c r="E73" s="3" t="s">
        <v>1674</v>
      </c>
      <c r="F73" s="4" t="s">
        <v>945</v>
      </c>
      <c r="G73" s="92" t="s">
        <v>48</v>
      </c>
      <c r="H73" s="92"/>
      <c r="I73" s="92"/>
      <c r="J73" s="92"/>
      <c r="K73" s="93"/>
      <c r="L73" s="93"/>
      <c r="M73" s="132"/>
      <c r="N73" s="2" t="s">
        <v>1091</v>
      </c>
      <c r="O73" s="6" t="s">
        <v>223</v>
      </c>
      <c r="P73" s="106">
        <v>45083</v>
      </c>
      <c r="Q73" s="106">
        <v>45083</v>
      </c>
    </row>
    <row r="74" spans="1:17">
      <c r="A74" s="129">
        <f t="shared" si="1"/>
        <v>69</v>
      </c>
      <c r="B74" s="35" t="s">
        <v>947</v>
      </c>
      <c r="C74" s="35" t="s">
        <v>2431</v>
      </c>
      <c r="D74" s="2" t="s">
        <v>1076</v>
      </c>
      <c r="E74" s="40" t="s">
        <v>1675</v>
      </c>
      <c r="F74" s="2" t="s">
        <v>1045</v>
      </c>
      <c r="G74" s="93"/>
      <c r="H74" s="93"/>
      <c r="I74" s="92" t="s">
        <v>48</v>
      </c>
      <c r="J74" s="93"/>
      <c r="K74" s="93"/>
      <c r="L74" s="93"/>
      <c r="M74" s="132"/>
      <c r="N74" s="2" t="s">
        <v>1092</v>
      </c>
      <c r="O74" s="6" t="s">
        <v>223</v>
      </c>
      <c r="P74" s="106">
        <v>45144</v>
      </c>
      <c r="Q74" s="106">
        <v>45144</v>
      </c>
    </row>
    <row r="75" spans="1:17">
      <c r="A75" s="129">
        <f t="shared" si="1"/>
        <v>70</v>
      </c>
      <c r="B75" s="35" t="s">
        <v>947</v>
      </c>
      <c r="C75" s="35" t="s">
        <v>2431</v>
      </c>
      <c r="D75" s="4" t="s">
        <v>1077</v>
      </c>
      <c r="E75" s="3" t="s">
        <v>1676</v>
      </c>
      <c r="F75" s="4" t="s">
        <v>945</v>
      </c>
      <c r="G75" s="92"/>
      <c r="H75" s="93"/>
      <c r="I75" s="93"/>
      <c r="J75" s="92"/>
      <c r="K75" s="93"/>
      <c r="L75" s="92" t="s">
        <v>48</v>
      </c>
      <c r="M75" s="132"/>
      <c r="N75" s="2" t="s">
        <v>1093</v>
      </c>
      <c r="O75" s="6" t="s">
        <v>223</v>
      </c>
      <c r="P75" s="106">
        <v>45175</v>
      </c>
      <c r="Q75" s="106">
        <v>45175</v>
      </c>
    </row>
    <row r="76" spans="1:17">
      <c r="A76" s="129">
        <f t="shared" si="1"/>
        <v>71</v>
      </c>
      <c r="B76" s="35" t="s">
        <v>947</v>
      </c>
      <c r="C76" s="35" t="s">
        <v>2431</v>
      </c>
      <c r="D76" s="4" t="s">
        <v>1078</v>
      </c>
      <c r="E76" s="3" t="s">
        <v>1677</v>
      </c>
      <c r="F76" s="4" t="s">
        <v>1085</v>
      </c>
      <c r="G76" s="93"/>
      <c r="H76" s="93"/>
      <c r="I76" s="93"/>
      <c r="J76" s="93"/>
      <c r="K76" s="93"/>
      <c r="L76" s="92" t="s">
        <v>48</v>
      </c>
      <c r="M76" s="132"/>
      <c r="N76" s="2" t="s">
        <v>1094</v>
      </c>
      <c r="O76" s="6" t="s">
        <v>223</v>
      </c>
      <c r="P76" s="106">
        <v>45266</v>
      </c>
      <c r="Q76" s="106">
        <v>45266</v>
      </c>
    </row>
    <row r="77" spans="1:17">
      <c r="A77" s="129">
        <f t="shared" si="1"/>
        <v>72</v>
      </c>
      <c r="B77" s="35" t="s">
        <v>947</v>
      </c>
      <c r="C77" s="35" t="s">
        <v>2431</v>
      </c>
      <c r="D77" s="2" t="s">
        <v>1079</v>
      </c>
      <c r="E77" s="39" t="s">
        <v>1678</v>
      </c>
      <c r="F77" s="2" t="s">
        <v>946</v>
      </c>
      <c r="G77" s="93"/>
      <c r="H77" s="93"/>
      <c r="I77" s="93"/>
      <c r="J77" s="93"/>
      <c r="K77" s="93"/>
      <c r="L77" s="92" t="s">
        <v>48</v>
      </c>
      <c r="M77" s="132"/>
      <c r="N77" s="2" t="s">
        <v>1095</v>
      </c>
      <c r="O77" s="6" t="s">
        <v>223</v>
      </c>
      <c r="P77" s="106">
        <v>45092</v>
      </c>
      <c r="Q77" s="106">
        <v>45092</v>
      </c>
    </row>
    <row r="78" spans="1:17">
      <c r="A78" s="129">
        <f t="shared" si="1"/>
        <v>73</v>
      </c>
      <c r="B78" s="35" t="s">
        <v>947</v>
      </c>
      <c r="C78" s="35" t="s">
        <v>2431</v>
      </c>
      <c r="D78" s="4" t="s">
        <v>1080</v>
      </c>
      <c r="E78" s="3" t="s">
        <v>1679</v>
      </c>
      <c r="F78" s="4" t="s">
        <v>982</v>
      </c>
      <c r="G78" s="92" t="s">
        <v>48</v>
      </c>
      <c r="H78" s="93"/>
      <c r="I78" s="93"/>
      <c r="J78" s="93"/>
      <c r="K78" s="93"/>
      <c r="L78" s="92"/>
      <c r="M78" s="132"/>
      <c r="N78" s="2" t="s">
        <v>1096</v>
      </c>
      <c r="O78" s="6" t="s">
        <v>223</v>
      </c>
      <c r="P78" s="106">
        <v>45094</v>
      </c>
      <c r="Q78" s="106">
        <v>45094</v>
      </c>
    </row>
    <row r="79" spans="1:17">
      <c r="A79" s="129">
        <f t="shared" si="1"/>
        <v>74</v>
      </c>
      <c r="B79" s="35" t="s">
        <v>947</v>
      </c>
      <c r="C79" s="35" t="s">
        <v>2431</v>
      </c>
      <c r="D79" s="4" t="s">
        <v>1081</v>
      </c>
      <c r="E79" s="3" t="s">
        <v>1623</v>
      </c>
      <c r="F79" s="4" t="s">
        <v>1044</v>
      </c>
      <c r="G79" s="93"/>
      <c r="H79" s="93"/>
      <c r="I79" s="93"/>
      <c r="J79" s="92" t="s">
        <v>48</v>
      </c>
      <c r="K79" s="93"/>
      <c r="L79" s="92"/>
      <c r="M79" s="132"/>
      <c r="N79" s="2" t="s">
        <v>1097</v>
      </c>
      <c r="O79" s="6" t="s">
        <v>223</v>
      </c>
      <c r="P79" s="106">
        <v>45097</v>
      </c>
      <c r="Q79" s="106">
        <v>45097</v>
      </c>
    </row>
    <row r="80" spans="1:17">
      <c r="A80" s="129">
        <f t="shared" si="1"/>
        <v>75</v>
      </c>
      <c r="B80" s="35" t="s">
        <v>947</v>
      </c>
      <c r="C80" s="35" t="s">
        <v>2431</v>
      </c>
      <c r="D80" s="4" t="s">
        <v>198</v>
      </c>
      <c r="E80" s="4"/>
      <c r="F80" s="4" t="s">
        <v>1086</v>
      </c>
      <c r="G80" s="92" t="s">
        <v>48</v>
      </c>
      <c r="H80" s="93"/>
      <c r="I80" s="93"/>
      <c r="J80" s="92"/>
      <c r="K80" s="93"/>
      <c r="L80" s="92"/>
      <c r="M80" s="132"/>
      <c r="N80" s="2" t="s">
        <v>1098</v>
      </c>
      <c r="O80" s="6" t="s">
        <v>223</v>
      </c>
      <c r="P80" s="106">
        <v>45099</v>
      </c>
      <c r="Q80" s="106">
        <v>45099</v>
      </c>
    </row>
    <row r="81" spans="1:17">
      <c r="A81" s="129">
        <f t="shared" si="1"/>
        <v>76</v>
      </c>
      <c r="B81" s="35" t="s">
        <v>947</v>
      </c>
      <c r="C81" s="35" t="s">
        <v>2431</v>
      </c>
      <c r="D81" s="4" t="s">
        <v>1082</v>
      </c>
      <c r="E81" s="3" t="s">
        <v>1621</v>
      </c>
      <c r="F81" s="4" t="s">
        <v>1087</v>
      </c>
      <c r="G81" s="92"/>
      <c r="H81" s="93"/>
      <c r="I81" s="93"/>
      <c r="J81" s="92" t="s">
        <v>48</v>
      </c>
      <c r="K81" s="93"/>
      <c r="L81" s="93"/>
      <c r="M81" s="132"/>
      <c r="N81" s="2" t="s">
        <v>1064</v>
      </c>
      <c r="O81" s="6" t="s">
        <v>223</v>
      </c>
      <c r="P81" s="106">
        <v>45100</v>
      </c>
      <c r="Q81" s="106">
        <v>45100</v>
      </c>
    </row>
    <row r="82" spans="1:17">
      <c r="A82" s="129">
        <f t="shared" si="1"/>
        <v>77</v>
      </c>
      <c r="B82" s="35" t="s">
        <v>947</v>
      </c>
      <c r="C82" s="35" t="s">
        <v>2431</v>
      </c>
      <c r="D82" s="4" t="s">
        <v>1083</v>
      </c>
      <c r="E82" s="3" t="s">
        <v>1622</v>
      </c>
      <c r="F82" s="4" t="s">
        <v>981</v>
      </c>
      <c r="G82" s="92"/>
      <c r="H82" s="93"/>
      <c r="I82" s="92" t="s">
        <v>48</v>
      </c>
      <c r="J82" s="92"/>
      <c r="K82" s="93"/>
      <c r="L82" s="93"/>
      <c r="M82" s="132"/>
      <c r="N82" s="2" t="s">
        <v>1099</v>
      </c>
      <c r="O82" s="6" t="s">
        <v>223</v>
      </c>
      <c r="P82" s="106">
        <v>45102</v>
      </c>
      <c r="Q82" s="106">
        <v>45102</v>
      </c>
    </row>
    <row r="83" spans="1:17">
      <c r="A83" s="129">
        <f t="shared" si="1"/>
        <v>78</v>
      </c>
      <c r="B83" s="35" t="s">
        <v>947</v>
      </c>
      <c r="C83" s="35" t="s">
        <v>2431</v>
      </c>
      <c r="D83" s="4" t="s">
        <v>1084</v>
      </c>
      <c r="E83" s="3" t="s">
        <v>1072</v>
      </c>
      <c r="F83" s="4" t="s">
        <v>1088</v>
      </c>
      <c r="G83" s="92"/>
      <c r="H83" s="93"/>
      <c r="I83" s="101"/>
      <c r="J83" s="92" t="s">
        <v>48</v>
      </c>
      <c r="K83" s="93"/>
      <c r="L83" s="93"/>
      <c r="M83" s="132"/>
      <c r="N83" s="2" t="s">
        <v>1093</v>
      </c>
      <c r="O83" s="6" t="s">
        <v>223</v>
      </c>
      <c r="P83" s="106">
        <v>45105</v>
      </c>
      <c r="Q83" s="106">
        <v>45105</v>
      </c>
    </row>
    <row r="84" spans="1:17">
      <c r="A84" s="129">
        <f t="shared" si="1"/>
        <v>79</v>
      </c>
      <c r="B84" s="35" t="s">
        <v>947</v>
      </c>
      <c r="C84" s="35" t="s">
        <v>2430</v>
      </c>
      <c r="D84" s="2" t="s">
        <v>1100</v>
      </c>
      <c r="E84" s="42" t="s">
        <v>1620</v>
      </c>
      <c r="F84" s="2" t="s">
        <v>978</v>
      </c>
      <c r="G84" s="93"/>
      <c r="H84" s="93"/>
      <c r="I84" s="93"/>
      <c r="J84" s="92" t="s">
        <v>48</v>
      </c>
      <c r="K84" s="93"/>
      <c r="L84" s="93"/>
      <c r="M84" s="132"/>
      <c r="N84" s="2" t="s">
        <v>1115</v>
      </c>
      <c r="O84" s="6" t="s">
        <v>223</v>
      </c>
      <c r="P84" s="106">
        <v>44933</v>
      </c>
      <c r="Q84" s="106">
        <v>44964</v>
      </c>
    </row>
    <row r="85" spans="1:17">
      <c r="A85" s="129">
        <f t="shared" si="1"/>
        <v>80</v>
      </c>
      <c r="B85" s="35" t="s">
        <v>947</v>
      </c>
      <c r="C85" s="35" t="s">
        <v>2430</v>
      </c>
      <c r="D85" s="2" t="s">
        <v>1101</v>
      </c>
      <c r="E85" s="2"/>
      <c r="F85" s="2" t="s">
        <v>1012</v>
      </c>
      <c r="G85" s="92" t="s">
        <v>48</v>
      </c>
      <c r="H85" s="93"/>
      <c r="I85" s="93"/>
      <c r="J85" s="93"/>
      <c r="K85" s="93"/>
      <c r="L85" s="93"/>
      <c r="M85" s="132"/>
      <c r="N85" s="2" t="s">
        <v>1116</v>
      </c>
      <c r="O85" s="6" t="s">
        <v>223</v>
      </c>
      <c r="P85" s="106">
        <v>44992</v>
      </c>
      <c r="Q85" s="106">
        <v>44992</v>
      </c>
    </row>
    <row r="86" spans="1:17">
      <c r="A86" s="129">
        <f t="shared" si="1"/>
        <v>81</v>
      </c>
      <c r="B86" s="35" t="s">
        <v>947</v>
      </c>
      <c r="C86" s="35" t="s">
        <v>2430</v>
      </c>
      <c r="D86" s="2" t="s">
        <v>1102</v>
      </c>
      <c r="E86" s="2"/>
      <c r="F86" s="2" t="s">
        <v>1086</v>
      </c>
      <c r="G86" s="93"/>
      <c r="H86" s="93"/>
      <c r="I86" s="93"/>
      <c r="J86" s="93"/>
      <c r="K86" s="93"/>
      <c r="L86" s="92" t="s">
        <v>48</v>
      </c>
      <c r="M86" s="132"/>
      <c r="N86" s="2" t="s">
        <v>1117</v>
      </c>
      <c r="O86" s="6" t="s">
        <v>223</v>
      </c>
      <c r="P86" s="106">
        <v>44992</v>
      </c>
      <c r="Q86" s="106">
        <v>44992</v>
      </c>
    </row>
    <row r="87" spans="1:17">
      <c r="A87" s="129">
        <f t="shared" si="1"/>
        <v>82</v>
      </c>
      <c r="B87" s="35" t="s">
        <v>947</v>
      </c>
      <c r="C87" s="35" t="s">
        <v>2430</v>
      </c>
      <c r="D87" s="2" t="s">
        <v>1103</v>
      </c>
      <c r="E87" s="40" t="s">
        <v>1609</v>
      </c>
      <c r="F87" s="2" t="s">
        <v>942</v>
      </c>
      <c r="G87" s="93"/>
      <c r="H87" s="92" t="s">
        <v>48</v>
      </c>
      <c r="I87" s="93"/>
      <c r="J87" s="93"/>
      <c r="K87" s="93"/>
      <c r="L87" s="93"/>
      <c r="M87" s="132"/>
      <c r="N87" s="2" t="s">
        <v>1118</v>
      </c>
      <c r="O87" s="6" t="s">
        <v>223</v>
      </c>
      <c r="P87" s="106">
        <v>45023</v>
      </c>
      <c r="Q87" s="106">
        <v>45084</v>
      </c>
    </row>
    <row r="88" spans="1:17">
      <c r="A88" s="129">
        <f t="shared" si="1"/>
        <v>83</v>
      </c>
      <c r="B88" s="35" t="s">
        <v>947</v>
      </c>
      <c r="C88" s="35" t="s">
        <v>2430</v>
      </c>
      <c r="D88" s="2" t="s">
        <v>1104</v>
      </c>
      <c r="E88" s="40" t="s">
        <v>1610</v>
      </c>
      <c r="F88" s="2" t="s">
        <v>1044</v>
      </c>
      <c r="G88" s="93"/>
      <c r="H88" s="92" t="s">
        <v>48</v>
      </c>
      <c r="I88" s="93"/>
      <c r="J88" s="93"/>
      <c r="K88" s="93"/>
      <c r="L88" s="93"/>
      <c r="M88" s="132"/>
      <c r="N88" s="2" t="s">
        <v>1119</v>
      </c>
      <c r="O88" s="6" t="s">
        <v>223</v>
      </c>
      <c r="P88" s="106">
        <v>45084</v>
      </c>
      <c r="Q88" s="106">
        <v>45084</v>
      </c>
    </row>
    <row r="89" spans="1:17">
      <c r="A89" s="129">
        <f t="shared" si="1"/>
        <v>84</v>
      </c>
      <c r="B89" s="35" t="s">
        <v>947</v>
      </c>
      <c r="C89" s="35" t="s">
        <v>2430</v>
      </c>
      <c r="D89" s="2" t="s">
        <v>1105</v>
      </c>
      <c r="E89" s="40" t="s">
        <v>1611</v>
      </c>
      <c r="F89" s="2" t="s">
        <v>1113</v>
      </c>
      <c r="G89" s="93"/>
      <c r="H89" s="93"/>
      <c r="I89" s="93"/>
      <c r="J89" s="92" t="s">
        <v>48</v>
      </c>
      <c r="K89" s="93"/>
      <c r="L89" s="93"/>
      <c r="M89" s="132"/>
      <c r="N89" s="2" t="s">
        <v>1120</v>
      </c>
      <c r="O89" s="6" t="s">
        <v>223</v>
      </c>
      <c r="P89" s="106">
        <v>45114</v>
      </c>
      <c r="Q89" s="106">
        <v>45145</v>
      </c>
    </row>
    <row r="90" spans="1:17">
      <c r="A90" s="129">
        <f t="shared" si="1"/>
        <v>85</v>
      </c>
      <c r="B90" s="35" t="s">
        <v>947</v>
      </c>
      <c r="C90" s="35" t="s">
        <v>2430</v>
      </c>
      <c r="D90" s="2" t="s">
        <v>1106</v>
      </c>
      <c r="E90" s="40" t="s">
        <v>1612</v>
      </c>
      <c r="F90" s="2" t="s">
        <v>937</v>
      </c>
      <c r="G90" s="93"/>
      <c r="H90" s="93"/>
      <c r="I90" s="92" t="s">
        <v>48</v>
      </c>
      <c r="J90" s="93"/>
      <c r="K90" s="93"/>
      <c r="L90" s="93"/>
      <c r="M90" s="132"/>
      <c r="N90" s="2" t="s">
        <v>1121</v>
      </c>
      <c r="O90" s="6" t="s">
        <v>223</v>
      </c>
      <c r="P90" s="106">
        <v>45206</v>
      </c>
      <c r="Q90" s="106">
        <v>45267</v>
      </c>
    </row>
    <row r="91" spans="1:17">
      <c r="A91" s="129">
        <f t="shared" si="1"/>
        <v>86</v>
      </c>
      <c r="B91" s="35" t="s">
        <v>947</v>
      </c>
      <c r="C91" s="35" t="s">
        <v>2430</v>
      </c>
      <c r="D91" s="36" t="s">
        <v>1107</v>
      </c>
      <c r="E91" s="41" t="s">
        <v>1613</v>
      </c>
      <c r="F91" s="2" t="s">
        <v>937</v>
      </c>
      <c r="G91" s="93"/>
      <c r="H91" s="93"/>
      <c r="I91" s="92" t="s">
        <v>48</v>
      </c>
      <c r="J91" s="93"/>
      <c r="K91" s="93"/>
      <c r="L91" s="93"/>
      <c r="M91" s="132"/>
      <c r="N91" s="2" t="s">
        <v>1016</v>
      </c>
      <c r="O91" s="6" t="s">
        <v>223</v>
      </c>
      <c r="P91" s="106">
        <v>45267</v>
      </c>
      <c r="Q91" s="106">
        <v>45267</v>
      </c>
    </row>
    <row r="92" spans="1:17">
      <c r="A92" s="129">
        <f t="shared" si="1"/>
        <v>87</v>
      </c>
      <c r="B92" s="35" t="s">
        <v>947</v>
      </c>
      <c r="C92" s="35" t="s">
        <v>2430</v>
      </c>
      <c r="D92" s="2" t="s">
        <v>1108</v>
      </c>
      <c r="E92" s="40" t="s">
        <v>1614</v>
      </c>
      <c r="F92" s="2" t="s">
        <v>1114</v>
      </c>
      <c r="G92" s="93"/>
      <c r="H92" s="101"/>
      <c r="I92" s="101"/>
      <c r="J92" s="101"/>
      <c r="K92" s="101"/>
      <c r="L92" s="92" t="s">
        <v>48</v>
      </c>
      <c r="M92" s="132"/>
      <c r="N92" s="2" t="s">
        <v>1027</v>
      </c>
      <c r="O92" s="6" t="s">
        <v>223</v>
      </c>
      <c r="P92" s="106">
        <v>45120</v>
      </c>
      <c r="Q92" s="106">
        <v>45120</v>
      </c>
    </row>
    <row r="93" spans="1:17">
      <c r="A93" s="129">
        <f t="shared" si="1"/>
        <v>88</v>
      </c>
      <c r="B93" s="35" t="s">
        <v>947</v>
      </c>
      <c r="C93" s="35" t="s">
        <v>2430</v>
      </c>
      <c r="D93" s="36" t="s">
        <v>999</v>
      </c>
      <c r="E93" s="41" t="s">
        <v>1615</v>
      </c>
      <c r="F93" s="14" t="s">
        <v>1012</v>
      </c>
      <c r="G93" s="93"/>
      <c r="H93" s="93"/>
      <c r="I93" s="93"/>
      <c r="J93" s="92" t="s">
        <v>48</v>
      </c>
      <c r="K93" s="93"/>
      <c r="L93" s="93"/>
      <c r="M93" s="132"/>
      <c r="N93" s="2" t="s">
        <v>1120</v>
      </c>
      <c r="O93" s="6" t="s">
        <v>223</v>
      </c>
      <c r="P93" s="106">
        <v>45121</v>
      </c>
      <c r="Q93" s="106">
        <v>45121</v>
      </c>
    </row>
    <row r="94" spans="1:17">
      <c r="A94" s="129">
        <f t="shared" si="1"/>
        <v>89</v>
      </c>
      <c r="B94" s="35" t="s">
        <v>947</v>
      </c>
      <c r="C94" s="35" t="s">
        <v>2430</v>
      </c>
      <c r="D94" s="36" t="s">
        <v>1109</v>
      </c>
      <c r="E94" s="39" t="s">
        <v>1616</v>
      </c>
      <c r="F94" s="14" t="s">
        <v>980</v>
      </c>
      <c r="G94" s="93"/>
      <c r="H94" s="93"/>
      <c r="I94" s="92" t="s">
        <v>48</v>
      </c>
      <c r="J94" s="93"/>
      <c r="K94" s="93"/>
      <c r="L94" s="93"/>
      <c r="M94" s="132"/>
      <c r="N94" s="2" t="s">
        <v>1122</v>
      </c>
      <c r="O94" s="6" t="s">
        <v>223</v>
      </c>
      <c r="P94" s="106">
        <v>45124</v>
      </c>
      <c r="Q94" s="106">
        <v>45124</v>
      </c>
    </row>
    <row r="95" spans="1:17">
      <c r="A95" s="129">
        <f t="shared" si="1"/>
        <v>90</v>
      </c>
      <c r="B95" s="35" t="s">
        <v>947</v>
      </c>
      <c r="C95" s="35" t="s">
        <v>2430</v>
      </c>
      <c r="D95" s="36" t="s">
        <v>1110</v>
      </c>
      <c r="E95" s="39" t="s">
        <v>1617</v>
      </c>
      <c r="F95" s="14" t="s">
        <v>943</v>
      </c>
      <c r="G95" s="93"/>
      <c r="H95" s="93"/>
      <c r="I95" s="92"/>
      <c r="J95" s="92" t="s">
        <v>48</v>
      </c>
      <c r="K95" s="93"/>
      <c r="L95" s="93"/>
      <c r="M95" s="132"/>
      <c r="N95" s="2" t="s">
        <v>1120</v>
      </c>
      <c r="O95" s="6" t="s">
        <v>223</v>
      </c>
      <c r="P95" s="106">
        <v>45124</v>
      </c>
      <c r="Q95" s="106">
        <v>45124</v>
      </c>
    </row>
    <row r="96" spans="1:17" ht="16" customHeight="1">
      <c r="A96" s="129">
        <f t="shared" si="1"/>
        <v>91</v>
      </c>
      <c r="B96" s="35" t="s">
        <v>947</v>
      </c>
      <c r="C96" s="35" t="s">
        <v>2430</v>
      </c>
      <c r="D96" s="36" t="s">
        <v>1111</v>
      </c>
      <c r="E96" s="39" t="s">
        <v>1618</v>
      </c>
      <c r="F96" s="14" t="s">
        <v>1086</v>
      </c>
      <c r="G96" s="93"/>
      <c r="H96" s="93"/>
      <c r="I96" s="92"/>
      <c r="J96" s="92" t="s">
        <v>48</v>
      </c>
      <c r="K96" s="93"/>
      <c r="L96" s="93"/>
      <c r="M96" s="132"/>
      <c r="N96" s="2" t="s">
        <v>1123</v>
      </c>
      <c r="O96" s="6" t="s">
        <v>223</v>
      </c>
      <c r="P96" s="106">
        <v>45125</v>
      </c>
      <c r="Q96" s="106">
        <v>45125</v>
      </c>
    </row>
    <row r="97" spans="1:17">
      <c r="A97" s="129">
        <f t="shared" si="1"/>
        <v>92</v>
      </c>
      <c r="B97" s="35" t="s">
        <v>947</v>
      </c>
      <c r="C97" s="35" t="s">
        <v>2430</v>
      </c>
      <c r="D97" s="36" t="s">
        <v>931</v>
      </c>
      <c r="E97" s="39" t="s">
        <v>1619</v>
      </c>
      <c r="F97" s="14" t="s">
        <v>942</v>
      </c>
      <c r="G97" s="93"/>
      <c r="H97" s="93"/>
      <c r="I97" s="92"/>
      <c r="J97" s="92" t="s">
        <v>48</v>
      </c>
      <c r="K97" s="93"/>
      <c r="L97" s="93"/>
      <c r="M97" s="132"/>
      <c r="N97" s="2" t="s">
        <v>1120</v>
      </c>
      <c r="O97" s="6" t="s">
        <v>223</v>
      </c>
      <c r="P97" s="106">
        <v>45125</v>
      </c>
      <c r="Q97" s="106">
        <v>45125</v>
      </c>
    </row>
    <row r="98" spans="1:17">
      <c r="A98" s="129">
        <f t="shared" si="1"/>
        <v>93</v>
      </c>
      <c r="B98" s="35" t="s">
        <v>947</v>
      </c>
      <c r="C98" s="35" t="s">
        <v>2430</v>
      </c>
      <c r="D98" s="36" t="s">
        <v>1112</v>
      </c>
      <c r="E98" s="32">
        <v>1010120138</v>
      </c>
      <c r="F98" s="2" t="s">
        <v>937</v>
      </c>
      <c r="G98" s="92" t="s">
        <v>48</v>
      </c>
      <c r="H98" s="93"/>
      <c r="I98" s="92"/>
      <c r="J98" s="92"/>
      <c r="K98" s="93"/>
      <c r="L98" s="93"/>
      <c r="M98" s="132"/>
      <c r="N98" s="2" t="s">
        <v>1124</v>
      </c>
      <c r="O98" s="6" t="s">
        <v>223</v>
      </c>
      <c r="P98" s="106">
        <v>45127</v>
      </c>
      <c r="Q98" s="106">
        <v>45127</v>
      </c>
    </row>
    <row r="99" spans="1:17">
      <c r="A99" s="129">
        <f t="shared" si="1"/>
        <v>94</v>
      </c>
      <c r="B99" s="35" t="s">
        <v>947</v>
      </c>
      <c r="C99" s="35" t="s">
        <v>2580</v>
      </c>
      <c r="D99" s="37" t="s">
        <v>3083</v>
      </c>
      <c r="E99" s="84">
        <v>1020110046</v>
      </c>
      <c r="F99" s="108" t="s">
        <v>1045</v>
      </c>
      <c r="G99" s="92"/>
      <c r="H99" s="93"/>
      <c r="I99" s="92" t="s">
        <v>48</v>
      </c>
      <c r="J99" s="92"/>
      <c r="K99" s="93"/>
      <c r="L99" s="93"/>
      <c r="M99" s="132"/>
      <c r="N99" s="2" t="s">
        <v>3101</v>
      </c>
      <c r="O99" s="2" t="s">
        <v>2828</v>
      </c>
      <c r="P99" s="106">
        <v>45143</v>
      </c>
      <c r="Q99" s="106">
        <v>45143</v>
      </c>
    </row>
    <row r="100" spans="1:17">
      <c r="A100" s="129">
        <f t="shared" si="1"/>
        <v>95</v>
      </c>
      <c r="B100" s="35" t="s">
        <v>947</v>
      </c>
      <c r="C100" s="35" t="s">
        <v>2580</v>
      </c>
      <c r="D100" s="109" t="s">
        <v>3084</v>
      </c>
      <c r="E100" s="84">
        <v>1030090752</v>
      </c>
      <c r="F100" s="108" t="s">
        <v>980</v>
      </c>
      <c r="G100" s="93"/>
      <c r="H100" s="93"/>
      <c r="I100" s="92" t="s">
        <v>48</v>
      </c>
      <c r="J100" s="93"/>
      <c r="K100" s="93"/>
      <c r="L100" s="93"/>
      <c r="M100" s="132"/>
      <c r="N100" s="2" t="s">
        <v>3102</v>
      </c>
      <c r="O100" s="2" t="s">
        <v>2828</v>
      </c>
      <c r="P100" s="106">
        <v>45145</v>
      </c>
      <c r="Q100" s="106">
        <v>45145</v>
      </c>
    </row>
    <row r="101" spans="1:17">
      <c r="A101" s="129">
        <f t="shared" si="1"/>
        <v>96</v>
      </c>
      <c r="B101" s="35" t="s">
        <v>947</v>
      </c>
      <c r="C101" s="35" t="s">
        <v>2580</v>
      </c>
      <c r="D101" s="109" t="s">
        <v>3085</v>
      </c>
      <c r="E101" s="84">
        <v>1010101474</v>
      </c>
      <c r="F101" s="108" t="s">
        <v>978</v>
      </c>
      <c r="G101" s="92"/>
      <c r="H101" s="93"/>
      <c r="I101" s="92" t="s">
        <v>48</v>
      </c>
      <c r="J101" s="93"/>
      <c r="K101" s="93"/>
      <c r="L101" s="93"/>
      <c r="M101" s="132"/>
      <c r="N101" s="2" t="s">
        <v>3103</v>
      </c>
      <c r="O101" s="2" t="s">
        <v>2828</v>
      </c>
      <c r="P101" s="106">
        <v>45148</v>
      </c>
      <c r="Q101" s="106">
        <v>45148</v>
      </c>
    </row>
    <row r="102" spans="1:17">
      <c r="A102" s="129">
        <f t="shared" si="1"/>
        <v>97</v>
      </c>
      <c r="B102" s="35" t="s">
        <v>947</v>
      </c>
      <c r="C102" s="35" t="s">
        <v>2580</v>
      </c>
      <c r="D102" s="109" t="s">
        <v>3086</v>
      </c>
      <c r="E102" s="84">
        <v>1020120335</v>
      </c>
      <c r="F102" s="108" t="s">
        <v>1060</v>
      </c>
      <c r="G102" s="92"/>
      <c r="H102" s="92" t="s">
        <v>48</v>
      </c>
      <c r="I102" s="93"/>
      <c r="J102" s="93"/>
      <c r="K102" s="93"/>
      <c r="L102" s="93"/>
      <c r="M102" s="132"/>
      <c r="N102" s="2" t="s">
        <v>3104</v>
      </c>
      <c r="O102" s="2" t="s">
        <v>2828</v>
      </c>
      <c r="P102" s="106">
        <v>45149</v>
      </c>
      <c r="Q102" s="106">
        <v>45149</v>
      </c>
    </row>
    <row r="103" spans="1:17">
      <c r="A103" s="129">
        <f t="shared" si="1"/>
        <v>98</v>
      </c>
      <c r="B103" s="35" t="s">
        <v>947</v>
      </c>
      <c r="C103" s="35" t="s">
        <v>2580</v>
      </c>
      <c r="D103" s="2" t="s">
        <v>463</v>
      </c>
      <c r="E103" s="2">
        <v>1010110236</v>
      </c>
      <c r="F103" s="2" t="s">
        <v>946</v>
      </c>
      <c r="G103" s="92" t="s">
        <v>48</v>
      </c>
      <c r="H103" s="93"/>
      <c r="I103" s="93"/>
      <c r="J103" s="93"/>
      <c r="K103" s="93"/>
      <c r="L103" s="93"/>
      <c r="M103" s="132"/>
      <c r="N103" s="2" t="s">
        <v>3105</v>
      </c>
      <c r="O103" s="2" t="s">
        <v>2828</v>
      </c>
      <c r="P103" s="106">
        <v>45150</v>
      </c>
      <c r="Q103" s="106">
        <v>45150</v>
      </c>
    </row>
    <row r="104" spans="1:17">
      <c r="A104" s="129">
        <f t="shared" si="1"/>
        <v>99</v>
      </c>
      <c r="B104" s="35" t="s">
        <v>947</v>
      </c>
      <c r="C104" s="35" t="s">
        <v>2580</v>
      </c>
      <c r="D104" s="2" t="s">
        <v>3087</v>
      </c>
      <c r="E104" s="2">
        <v>1020020196</v>
      </c>
      <c r="F104" s="2" t="s">
        <v>1113</v>
      </c>
      <c r="G104" s="92"/>
      <c r="H104" s="92" t="s">
        <v>48</v>
      </c>
      <c r="I104" s="93"/>
      <c r="J104" s="146"/>
      <c r="K104" s="93"/>
      <c r="L104" s="93"/>
      <c r="M104" s="132"/>
      <c r="N104" s="2" t="s">
        <v>3105</v>
      </c>
      <c r="O104" s="2" t="s">
        <v>2828</v>
      </c>
      <c r="P104" s="106">
        <v>45152</v>
      </c>
      <c r="Q104" s="106">
        <v>45152</v>
      </c>
    </row>
    <row r="105" spans="1:17">
      <c r="A105" s="129">
        <f t="shared" si="1"/>
        <v>100</v>
      </c>
      <c r="B105" s="35" t="s">
        <v>947</v>
      </c>
      <c r="C105" s="35" t="s">
        <v>2580</v>
      </c>
      <c r="D105" s="109" t="s">
        <v>3088</v>
      </c>
      <c r="E105" s="84">
        <v>1030090245</v>
      </c>
      <c r="F105" s="108" t="s">
        <v>980</v>
      </c>
      <c r="G105" s="92"/>
      <c r="H105" s="92"/>
      <c r="I105" s="93"/>
      <c r="J105" s="92" t="s">
        <v>48</v>
      </c>
      <c r="K105" s="93"/>
      <c r="L105" s="93"/>
      <c r="M105" s="132"/>
      <c r="N105" s="2" t="s">
        <v>3106</v>
      </c>
      <c r="O105" s="2" t="s">
        <v>2828</v>
      </c>
      <c r="P105" s="106">
        <v>45154</v>
      </c>
      <c r="Q105" s="106">
        <v>45154</v>
      </c>
    </row>
    <row r="106" spans="1:17">
      <c r="A106" s="129">
        <f t="shared" si="1"/>
        <v>101</v>
      </c>
      <c r="B106" s="35" t="s">
        <v>947</v>
      </c>
      <c r="C106" s="35" t="s">
        <v>2580</v>
      </c>
      <c r="D106" s="109" t="s">
        <v>1056</v>
      </c>
      <c r="E106" s="84">
        <v>1040040067</v>
      </c>
      <c r="F106" s="108" t="s">
        <v>1060</v>
      </c>
      <c r="G106" s="92"/>
      <c r="H106" s="92"/>
      <c r="I106" s="93"/>
      <c r="J106" s="93"/>
      <c r="K106" s="93"/>
      <c r="L106" s="92" t="s">
        <v>48</v>
      </c>
      <c r="M106" s="132"/>
      <c r="N106" s="2" t="s">
        <v>3107</v>
      </c>
      <c r="O106" s="2" t="s">
        <v>2828</v>
      </c>
      <c r="P106" s="106">
        <v>45156</v>
      </c>
      <c r="Q106" s="106">
        <v>45156</v>
      </c>
    </row>
    <row r="107" spans="1:17">
      <c r="A107" s="129">
        <f t="shared" si="1"/>
        <v>102</v>
      </c>
      <c r="B107" s="35" t="s">
        <v>947</v>
      </c>
      <c r="C107" s="35" t="s">
        <v>2580</v>
      </c>
      <c r="D107" s="109" t="s">
        <v>3089</v>
      </c>
      <c r="E107" s="84">
        <v>1030040303</v>
      </c>
      <c r="F107" s="108" t="s">
        <v>942</v>
      </c>
      <c r="G107" s="92"/>
      <c r="H107" s="92"/>
      <c r="I107" s="93"/>
      <c r="J107" s="93"/>
      <c r="K107" s="93"/>
      <c r="L107" s="92" t="s">
        <v>48</v>
      </c>
      <c r="M107" s="132"/>
      <c r="N107" s="2" t="s">
        <v>3108</v>
      </c>
      <c r="O107" s="2" t="s">
        <v>2828</v>
      </c>
      <c r="P107" s="1140">
        <v>45157</v>
      </c>
      <c r="Q107" s="1140">
        <v>45157</v>
      </c>
    </row>
    <row r="108" spans="1:17">
      <c r="A108" s="129">
        <f t="shared" si="1"/>
        <v>103</v>
      </c>
      <c r="B108" s="35" t="s">
        <v>947</v>
      </c>
      <c r="C108" s="35" t="s">
        <v>2580</v>
      </c>
      <c r="D108" s="109" t="s">
        <v>3090</v>
      </c>
      <c r="E108" s="84"/>
      <c r="F108" s="108" t="s">
        <v>1045</v>
      </c>
      <c r="G108" s="92" t="s">
        <v>48</v>
      </c>
      <c r="H108" s="92"/>
      <c r="I108" s="93"/>
      <c r="J108" s="93"/>
      <c r="K108" s="93"/>
      <c r="L108" s="93"/>
      <c r="M108" s="132"/>
      <c r="N108" s="2" t="s">
        <v>3109</v>
      </c>
      <c r="O108" s="2" t="s">
        <v>2828</v>
      </c>
      <c r="P108" s="1141"/>
      <c r="Q108" s="1141"/>
    </row>
    <row r="109" spans="1:17">
      <c r="A109" s="129">
        <f t="shared" si="1"/>
        <v>104</v>
      </c>
      <c r="B109" s="35" t="s">
        <v>947</v>
      </c>
      <c r="C109" s="35" t="s">
        <v>2580</v>
      </c>
      <c r="D109" s="109" t="s">
        <v>3091</v>
      </c>
      <c r="E109" s="84">
        <v>1010030276</v>
      </c>
      <c r="F109" s="108" t="s">
        <v>938</v>
      </c>
      <c r="G109" s="92"/>
      <c r="H109" s="93"/>
      <c r="I109" s="92" t="s">
        <v>48</v>
      </c>
      <c r="J109" s="93"/>
      <c r="K109" s="92"/>
      <c r="L109" s="93"/>
      <c r="M109" s="132"/>
      <c r="N109" s="2" t="s">
        <v>3110</v>
      </c>
      <c r="O109" s="2" t="s">
        <v>2828</v>
      </c>
      <c r="P109" s="106">
        <v>45159</v>
      </c>
      <c r="Q109" s="106">
        <v>45159</v>
      </c>
    </row>
    <row r="110" spans="1:17">
      <c r="A110" s="129">
        <f t="shared" si="1"/>
        <v>105</v>
      </c>
      <c r="B110" s="35" t="s">
        <v>947</v>
      </c>
      <c r="C110" s="35" t="s">
        <v>2580</v>
      </c>
      <c r="D110" s="109" t="s">
        <v>3092</v>
      </c>
      <c r="E110" s="84">
        <v>1010110333</v>
      </c>
      <c r="F110" s="108" t="s">
        <v>3099</v>
      </c>
      <c r="G110" s="93"/>
      <c r="H110" s="93"/>
      <c r="I110" s="92"/>
      <c r="J110" s="93"/>
      <c r="K110" s="93"/>
      <c r="L110" s="92" t="s">
        <v>48</v>
      </c>
      <c r="M110" s="132"/>
      <c r="N110" s="2" t="s">
        <v>3111</v>
      </c>
      <c r="O110" s="2" t="s">
        <v>2828</v>
      </c>
      <c r="P110" s="106">
        <v>45159</v>
      </c>
      <c r="Q110" s="106">
        <v>45159</v>
      </c>
    </row>
    <row r="111" spans="1:17">
      <c r="A111" s="129">
        <f t="shared" si="1"/>
        <v>106</v>
      </c>
      <c r="B111" s="35" t="s">
        <v>947</v>
      </c>
      <c r="C111" s="35" t="s">
        <v>2580</v>
      </c>
      <c r="D111" s="108" t="s">
        <v>3093</v>
      </c>
      <c r="E111" s="84">
        <v>1030090178</v>
      </c>
      <c r="F111" s="108" t="s">
        <v>980</v>
      </c>
      <c r="G111" s="93"/>
      <c r="H111" s="93"/>
      <c r="I111" s="92" t="s">
        <v>48</v>
      </c>
      <c r="J111" s="93"/>
      <c r="K111" s="93"/>
      <c r="L111" s="92"/>
      <c r="M111" s="132"/>
      <c r="N111" s="2" t="s">
        <v>3112</v>
      </c>
      <c r="O111" s="2" t="s">
        <v>2828</v>
      </c>
      <c r="P111" s="106">
        <v>45161</v>
      </c>
      <c r="Q111" s="106">
        <v>45161</v>
      </c>
    </row>
    <row r="112" spans="1:17">
      <c r="A112" s="129">
        <f t="shared" si="1"/>
        <v>107</v>
      </c>
      <c r="B112" s="35" t="s">
        <v>947</v>
      </c>
      <c r="C112" s="35" t="s">
        <v>2580</v>
      </c>
      <c r="D112" s="2" t="s">
        <v>967</v>
      </c>
      <c r="E112" s="2">
        <v>1020010175</v>
      </c>
      <c r="F112" s="2" t="s">
        <v>977</v>
      </c>
      <c r="G112" s="93"/>
      <c r="H112" s="93"/>
      <c r="I112" s="92" t="s">
        <v>48</v>
      </c>
      <c r="J112" s="93"/>
      <c r="K112" s="93"/>
      <c r="L112" s="93"/>
      <c r="M112" s="132"/>
      <c r="N112" s="2" t="s">
        <v>3113</v>
      </c>
      <c r="O112" s="2" t="s">
        <v>2828</v>
      </c>
      <c r="P112" s="224">
        <v>45163</v>
      </c>
      <c r="Q112" s="224">
        <v>45163</v>
      </c>
    </row>
    <row r="113" spans="1:17">
      <c r="A113" s="129">
        <f t="shared" si="1"/>
        <v>108</v>
      </c>
      <c r="B113" s="35" t="s">
        <v>947</v>
      </c>
      <c r="C113" s="35" t="s">
        <v>2580</v>
      </c>
      <c r="D113" s="2" t="s">
        <v>3094</v>
      </c>
      <c r="E113" s="2">
        <v>1010030383</v>
      </c>
      <c r="F113" s="2" t="s">
        <v>938</v>
      </c>
      <c r="G113" s="93"/>
      <c r="H113" s="93"/>
      <c r="I113" s="92" t="s">
        <v>48</v>
      </c>
      <c r="J113" s="93"/>
      <c r="K113" s="93"/>
      <c r="L113" s="93"/>
      <c r="M113" s="132"/>
      <c r="N113" s="2" t="s">
        <v>3114</v>
      </c>
      <c r="O113" s="2" t="s">
        <v>2828</v>
      </c>
      <c r="P113" s="224">
        <v>45166</v>
      </c>
      <c r="Q113" s="224">
        <v>45166</v>
      </c>
    </row>
    <row r="114" spans="1:17">
      <c r="A114" s="129">
        <f t="shared" si="1"/>
        <v>109</v>
      </c>
      <c r="B114" s="35" t="s">
        <v>947</v>
      </c>
      <c r="C114" s="35" t="s">
        <v>2580</v>
      </c>
      <c r="D114" s="2" t="s">
        <v>3095</v>
      </c>
      <c r="E114" s="2">
        <v>1010030403</v>
      </c>
      <c r="F114" s="2" t="s">
        <v>938</v>
      </c>
      <c r="G114" s="93"/>
      <c r="H114" s="93"/>
      <c r="I114" s="92" t="s">
        <v>48</v>
      </c>
      <c r="J114" s="93"/>
      <c r="K114" s="93"/>
      <c r="L114" s="93"/>
      <c r="M114" s="132"/>
      <c r="N114" s="2" t="s">
        <v>3114</v>
      </c>
      <c r="O114" s="2" t="s">
        <v>2828</v>
      </c>
      <c r="P114" s="1142">
        <v>45167</v>
      </c>
      <c r="Q114" s="1142">
        <v>45167</v>
      </c>
    </row>
    <row r="115" spans="1:17">
      <c r="A115" s="129">
        <f t="shared" si="1"/>
        <v>110</v>
      </c>
      <c r="B115" s="35" t="s">
        <v>947</v>
      </c>
      <c r="C115" s="35" t="s">
        <v>2580</v>
      </c>
      <c r="D115" s="2" t="s">
        <v>3096</v>
      </c>
      <c r="E115" s="2">
        <v>1010100233</v>
      </c>
      <c r="F115" s="2" t="s">
        <v>978</v>
      </c>
      <c r="G115" s="93"/>
      <c r="H115" s="93"/>
      <c r="I115" s="92" t="s">
        <v>48</v>
      </c>
      <c r="J115" s="93"/>
      <c r="K115" s="93"/>
      <c r="L115" s="93"/>
      <c r="M115" s="132"/>
      <c r="N115" s="2" t="s">
        <v>3115</v>
      </c>
      <c r="O115" s="2" t="s">
        <v>2828</v>
      </c>
      <c r="P115" s="1143"/>
      <c r="Q115" s="1143"/>
    </row>
    <row r="116" spans="1:17">
      <c r="A116" s="129">
        <f t="shared" si="1"/>
        <v>111</v>
      </c>
      <c r="B116" s="35" t="s">
        <v>947</v>
      </c>
      <c r="C116" s="35" t="s">
        <v>2580</v>
      </c>
      <c r="D116" s="2" t="s">
        <v>3097</v>
      </c>
      <c r="E116" s="2">
        <v>1010040269</v>
      </c>
      <c r="F116" s="2" t="s">
        <v>1086</v>
      </c>
      <c r="G116" s="92" t="s">
        <v>48</v>
      </c>
      <c r="H116" s="93"/>
      <c r="I116" s="92"/>
      <c r="J116" s="93"/>
      <c r="K116" s="93"/>
      <c r="L116" s="93"/>
      <c r="M116" s="132"/>
      <c r="N116" s="2" t="s">
        <v>3116</v>
      </c>
      <c r="O116" s="2" t="s">
        <v>2828</v>
      </c>
      <c r="P116" s="224">
        <v>45168</v>
      </c>
      <c r="Q116" s="224">
        <v>45168</v>
      </c>
    </row>
    <row r="117" spans="1:17">
      <c r="A117" s="129">
        <f t="shared" si="1"/>
        <v>112</v>
      </c>
      <c r="B117" s="35" t="s">
        <v>947</v>
      </c>
      <c r="C117" s="35" t="s">
        <v>2580</v>
      </c>
      <c r="D117" s="2" t="s">
        <v>3098</v>
      </c>
      <c r="E117" s="2">
        <v>1030050200</v>
      </c>
      <c r="F117" s="2" t="s">
        <v>3100</v>
      </c>
      <c r="G117" s="93"/>
      <c r="H117" s="93"/>
      <c r="I117" s="92" t="s">
        <v>48</v>
      </c>
      <c r="J117" s="93"/>
      <c r="K117" s="93"/>
      <c r="L117" s="93"/>
      <c r="M117" s="132"/>
      <c r="N117" s="2" t="s">
        <v>3117</v>
      </c>
      <c r="O117" s="2" t="s">
        <v>2828</v>
      </c>
      <c r="P117" s="224">
        <v>45169</v>
      </c>
      <c r="Q117" s="224">
        <v>45169</v>
      </c>
    </row>
    <row r="118" spans="1:17">
      <c r="A118" s="129">
        <f t="shared" si="1"/>
        <v>113</v>
      </c>
      <c r="B118" s="35" t="s">
        <v>947</v>
      </c>
      <c r="C118" s="35" t="s">
        <v>2581</v>
      </c>
      <c r="D118" s="109" t="s">
        <v>3118</v>
      </c>
      <c r="E118" s="43">
        <v>1020140194</v>
      </c>
      <c r="F118" s="108" t="s">
        <v>3134</v>
      </c>
      <c r="G118" s="92"/>
      <c r="H118" s="93"/>
      <c r="I118" s="92" t="s">
        <v>48</v>
      </c>
      <c r="J118" s="93"/>
      <c r="K118" s="92"/>
      <c r="L118" s="93"/>
      <c r="M118" s="132"/>
      <c r="N118" s="2" t="s">
        <v>3138</v>
      </c>
      <c r="O118" s="2" t="s">
        <v>2828</v>
      </c>
      <c r="P118" s="106">
        <v>45172</v>
      </c>
      <c r="Q118" s="106">
        <v>45172</v>
      </c>
    </row>
    <row r="119" spans="1:17">
      <c r="A119" s="129">
        <f t="shared" si="1"/>
        <v>114</v>
      </c>
      <c r="B119" s="35" t="s">
        <v>947</v>
      </c>
      <c r="C119" s="35" t="s">
        <v>2581</v>
      </c>
      <c r="D119" s="109" t="s">
        <v>3119</v>
      </c>
      <c r="E119" s="84"/>
      <c r="F119" s="2" t="s">
        <v>1060</v>
      </c>
      <c r="G119" s="93"/>
      <c r="H119" s="93"/>
      <c r="I119" s="92" t="s">
        <v>48</v>
      </c>
      <c r="J119" s="93"/>
      <c r="K119" s="92"/>
      <c r="L119" s="93"/>
      <c r="M119" s="132"/>
      <c r="N119" s="2" t="s">
        <v>3139</v>
      </c>
      <c r="O119" s="2" t="s">
        <v>2828</v>
      </c>
      <c r="P119" s="106">
        <v>45173</v>
      </c>
      <c r="Q119" s="106">
        <v>45173</v>
      </c>
    </row>
    <row r="120" spans="1:17">
      <c r="A120" s="129">
        <f t="shared" si="1"/>
        <v>115</v>
      </c>
      <c r="B120" s="35" t="s">
        <v>947</v>
      </c>
      <c r="C120" s="35" t="s">
        <v>2581</v>
      </c>
      <c r="D120" s="109" t="s">
        <v>3120</v>
      </c>
      <c r="E120" s="84">
        <v>1020120330</v>
      </c>
      <c r="F120" s="2" t="s">
        <v>1060</v>
      </c>
      <c r="G120" s="93"/>
      <c r="H120" s="92"/>
      <c r="I120" s="92" t="s">
        <v>48</v>
      </c>
      <c r="J120" s="92"/>
      <c r="K120" s="93"/>
      <c r="L120" s="93"/>
      <c r="M120" s="132"/>
      <c r="N120" s="2" t="s">
        <v>3138</v>
      </c>
      <c r="O120" s="2" t="s">
        <v>2828</v>
      </c>
      <c r="P120" s="106">
        <v>45175</v>
      </c>
      <c r="Q120" s="106">
        <v>45175</v>
      </c>
    </row>
    <row r="121" spans="1:17">
      <c r="A121" s="129">
        <f t="shared" si="1"/>
        <v>116</v>
      </c>
      <c r="B121" s="35" t="s">
        <v>947</v>
      </c>
      <c r="C121" s="35" t="s">
        <v>2581</v>
      </c>
      <c r="D121" s="4" t="s">
        <v>3121</v>
      </c>
      <c r="E121" s="4">
        <v>1020140430</v>
      </c>
      <c r="F121" s="2" t="s">
        <v>941</v>
      </c>
      <c r="G121" s="92"/>
      <c r="H121" s="93"/>
      <c r="I121" s="92" t="s">
        <v>48</v>
      </c>
      <c r="J121" s="92"/>
      <c r="K121" s="93"/>
      <c r="L121" s="93"/>
      <c r="M121" s="132"/>
      <c r="N121" s="2" t="s">
        <v>3140</v>
      </c>
      <c r="O121" s="2" t="s">
        <v>2828</v>
      </c>
      <c r="P121" s="106">
        <v>45177</v>
      </c>
      <c r="Q121" s="106">
        <v>45177</v>
      </c>
    </row>
    <row r="122" spans="1:17">
      <c r="A122" s="129">
        <f t="shared" si="1"/>
        <v>117</v>
      </c>
      <c r="B122" s="35" t="s">
        <v>947</v>
      </c>
      <c r="C122" s="35" t="s">
        <v>2581</v>
      </c>
      <c r="D122" s="4" t="s">
        <v>3122</v>
      </c>
      <c r="E122" s="4"/>
      <c r="F122" s="2" t="s">
        <v>1010</v>
      </c>
      <c r="G122" s="92" t="s">
        <v>48</v>
      </c>
      <c r="H122" s="93"/>
      <c r="I122" s="92"/>
      <c r="J122" s="92"/>
      <c r="K122" s="93"/>
      <c r="L122" s="93"/>
      <c r="M122" s="132"/>
      <c r="N122" s="2" t="s">
        <v>3141</v>
      </c>
      <c r="O122" s="2" t="s">
        <v>2828</v>
      </c>
      <c r="P122" s="1140">
        <v>45178</v>
      </c>
      <c r="Q122" s="1140">
        <v>45178</v>
      </c>
    </row>
    <row r="123" spans="1:17">
      <c r="A123" s="129">
        <f t="shared" si="1"/>
        <v>118</v>
      </c>
      <c r="B123" s="35" t="s">
        <v>947</v>
      </c>
      <c r="C123" s="35" t="s">
        <v>2581</v>
      </c>
      <c r="D123" s="2" t="s">
        <v>871</v>
      </c>
      <c r="E123" s="4">
        <v>1040040311</v>
      </c>
      <c r="F123" s="2" t="s">
        <v>1060</v>
      </c>
      <c r="G123" s="92"/>
      <c r="H123" s="93"/>
      <c r="I123" s="92" t="s">
        <v>48</v>
      </c>
      <c r="J123" s="93"/>
      <c r="K123" s="93"/>
      <c r="L123" s="93"/>
      <c r="M123" s="132"/>
      <c r="N123" s="2" t="s">
        <v>3142</v>
      </c>
      <c r="O123" s="2" t="s">
        <v>2828</v>
      </c>
      <c r="P123" s="1141"/>
      <c r="Q123" s="1141"/>
    </row>
    <row r="124" spans="1:17">
      <c r="A124" s="129">
        <f t="shared" si="1"/>
        <v>119</v>
      </c>
      <c r="B124" s="35" t="s">
        <v>947</v>
      </c>
      <c r="C124" s="35" t="s">
        <v>2581</v>
      </c>
      <c r="D124" s="109" t="s">
        <v>3123</v>
      </c>
      <c r="E124" s="110">
        <v>1030011582</v>
      </c>
      <c r="F124" s="2" t="s">
        <v>3135</v>
      </c>
      <c r="G124" s="93"/>
      <c r="H124" s="93"/>
      <c r="I124" s="92" t="s">
        <v>48</v>
      </c>
      <c r="J124" s="93"/>
      <c r="K124" s="93"/>
      <c r="L124" s="92"/>
      <c r="M124" s="132"/>
      <c r="N124" s="2" t="s">
        <v>3143</v>
      </c>
      <c r="O124" s="2" t="s">
        <v>2828</v>
      </c>
      <c r="P124" s="106">
        <v>45180</v>
      </c>
      <c r="Q124" s="106">
        <v>45180</v>
      </c>
    </row>
    <row r="125" spans="1:17">
      <c r="A125" s="129">
        <f t="shared" si="1"/>
        <v>120</v>
      </c>
      <c r="B125" s="35" t="s">
        <v>947</v>
      </c>
      <c r="C125" s="35" t="s">
        <v>2581</v>
      </c>
      <c r="D125" s="109" t="s">
        <v>3124</v>
      </c>
      <c r="E125" s="110">
        <v>1010040268</v>
      </c>
      <c r="F125" s="2" t="s">
        <v>1086</v>
      </c>
      <c r="G125" s="93"/>
      <c r="H125" s="93"/>
      <c r="I125" s="92"/>
      <c r="J125" s="93"/>
      <c r="K125" s="92" t="s">
        <v>48</v>
      </c>
      <c r="L125" s="92"/>
      <c r="M125" s="132"/>
      <c r="N125" s="2" t="s">
        <v>3144</v>
      </c>
      <c r="O125" s="2" t="s">
        <v>2828</v>
      </c>
      <c r="P125" s="106">
        <v>45182</v>
      </c>
      <c r="Q125" s="106">
        <v>45182</v>
      </c>
    </row>
    <row r="126" spans="1:17">
      <c r="A126" s="129">
        <f t="shared" si="1"/>
        <v>121</v>
      </c>
      <c r="B126" s="35" t="s">
        <v>947</v>
      </c>
      <c r="C126" s="35" t="s">
        <v>2581</v>
      </c>
      <c r="D126" s="109" t="s">
        <v>3094</v>
      </c>
      <c r="E126" s="2">
        <v>1010030383</v>
      </c>
      <c r="F126" s="2" t="s">
        <v>938</v>
      </c>
      <c r="G126" s="93"/>
      <c r="H126" s="93"/>
      <c r="I126" s="92" t="s">
        <v>48</v>
      </c>
      <c r="J126" s="93"/>
      <c r="K126" s="93"/>
      <c r="L126" s="93"/>
      <c r="M126" s="132"/>
      <c r="N126" s="2" t="s">
        <v>3143</v>
      </c>
      <c r="O126" s="2" t="s">
        <v>2828</v>
      </c>
      <c r="P126" s="224">
        <v>45184</v>
      </c>
      <c r="Q126" s="224">
        <v>45184</v>
      </c>
    </row>
    <row r="127" spans="1:17">
      <c r="A127" s="129">
        <f t="shared" si="1"/>
        <v>122</v>
      </c>
      <c r="B127" s="35" t="s">
        <v>947</v>
      </c>
      <c r="C127" s="35" t="s">
        <v>2581</v>
      </c>
      <c r="D127" s="2" t="s">
        <v>3125</v>
      </c>
      <c r="E127" s="2">
        <v>1010101486</v>
      </c>
      <c r="F127" s="2" t="s">
        <v>978</v>
      </c>
      <c r="G127" s="93"/>
      <c r="H127" s="93"/>
      <c r="I127" s="92" t="s">
        <v>48</v>
      </c>
      <c r="J127" s="93"/>
      <c r="K127" s="93"/>
      <c r="L127" s="93"/>
      <c r="M127" s="132"/>
      <c r="N127" s="2" t="s">
        <v>3145</v>
      </c>
      <c r="O127" s="2" t="s">
        <v>2828</v>
      </c>
      <c r="P127" s="224">
        <v>45185</v>
      </c>
      <c r="Q127" s="224">
        <v>45185</v>
      </c>
    </row>
    <row r="128" spans="1:17">
      <c r="A128" s="129">
        <f t="shared" si="1"/>
        <v>123</v>
      </c>
      <c r="B128" s="35" t="s">
        <v>947</v>
      </c>
      <c r="C128" s="35" t="s">
        <v>2581</v>
      </c>
      <c r="D128" s="2" t="s">
        <v>3126</v>
      </c>
      <c r="E128" s="2">
        <v>1020110275</v>
      </c>
      <c r="F128" s="2" t="s">
        <v>3136</v>
      </c>
      <c r="G128" s="93"/>
      <c r="H128" s="93"/>
      <c r="I128" s="92" t="s">
        <v>48</v>
      </c>
      <c r="J128" s="93"/>
      <c r="K128" s="93"/>
      <c r="L128" s="93"/>
      <c r="M128" s="132"/>
      <c r="N128" s="2" t="s">
        <v>3146</v>
      </c>
      <c r="O128" s="2" t="s">
        <v>2828</v>
      </c>
      <c r="P128" s="1142">
        <v>45186</v>
      </c>
      <c r="Q128" s="1142">
        <v>45186</v>
      </c>
    </row>
    <row r="129" spans="1:17">
      <c r="A129" s="129">
        <f t="shared" si="1"/>
        <v>124</v>
      </c>
      <c r="B129" s="35" t="s">
        <v>947</v>
      </c>
      <c r="C129" s="35" t="s">
        <v>2581</v>
      </c>
      <c r="D129" s="2" t="s">
        <v>3127</v>
      </c>
      <c r="E129" s="111">
        <v>1030010257</v>
      </c>
      <c r="F129" s="2" t="s">
        <v>3135</v>
      </c>
      <c r="G129" s="93"/>
      <c r="H129" s="93"/>
      <c r="I129" s="92" t="s">
        <v>48</v>
      </c>
      <c r="J129" s="93"/>
      <c r="K129" s="93"/>
      <c r="L129" s="93"/>
      <c r="M129" s="132"/>
      <c r="N129" s="2" t="s">
        <v>3147</v>
      </c>
      <c r="O129" s="2" t="s">
        <v>2828</v>
      </c>
      <c r="P129" s="1143"/>
      <c r="Q129" s="1143"/>
    </row>
    <row r="130" spans="1:17">
      <c r="A130" s="129">
        <f t="shared" si="1"/>
        <v>125</v>
      </c>
      <c r="B130" s="35" t="s">
        <v>947</v>
      </c>
      <c r="C130" s="35" t="s">
        <v>2581</v>
      </c>
      <c r="D130" s="2" t="s">
        <v>3128</v>
      </c>
      <c r="E130" s="2">
        <v>1030090199</v>
      </c>
      <c r="F130" s="2" t="s">
        <v>980</v>
      </c>
      <c r="G130" s="93"/>
      <c r="H130" s="93"/>
      <c r="I130" s="92" t="s">
        <v>48</v>
      </c>
      <c r="J130" s="93"/>
      <c r="K130" s="93"/>
      <c r="L130" s="93"/>
      <c r="M130" s="132"/>
      <c r="N130" s="2" t="s">
        <v>3148</v>
      </c>
      <c r="O130" s="2" t="s">
        <v>2828</v>
      </c>
      <c r="P130" s="224">
        <v>45187</v>
      </c>
      <c r="Q130" s="224">
        <v>45187</v>
      </c>
    </row>
    <row r="131" spans="1:17">
      <c r="A131" s="129">
        <f t="shared" si="1"/>
        <v>126</v>
      </c>
      <c r="B131" s="35" t="s">
        <v>947</v>
      </c>
      <c r="C131" s="35" t="s">
        <v>2581</v>
      </c>
      <c r="D131" s="2" t="s">
        <v>931</v>
      </c>
      <c r="E131" s="2">
        <v>1030040080</v>
      </c>
      <c r="F131" s="2" t="s">
        <v>942</v>
      </c>
      <c r="G131" s="93"/>
      <c r="H131" s="93"/>
      <c r="I131" s="92" t="s">
        <v>48</v>
      </c>
      <c r="J131" s="93"/>
      <c r="K131" s="93"/>
      <c r="L131" s="93"/>
      <c r="M131" s="132"/>
      <c r="N131" s="2" t="s">
        <v>3149</v>
      </c>
      <c r="O131" s="2" t="s">
        <v>2828</v>
      </c>
      <c r="P131" s="224">
        <v>45190</v>
      </c>
      <c r="Q131" s="224">
        <v>45190</v>
      </c>
    </row>
    <row r="132" spans="1:17">
      <c r="A132" s="129">
        <f t="shared" si="1"/>
        <v>127</v>
      </c>
      <c r="B132" s="35" t="s">
        <v>947</v>
      </c>
      <c r="C132" s="35" t="s">
        <v>2581</v>
      </c>
      <c r="D132" s="2" t="s">
        <v>3129</v>
      </c>
      <c r="E132" s="2">
        <v>1030041610</v>
      </c>
      <c r="F132" s="2" t="s">
        <v>942</v>
      </c>
      <c r="G132" s="93"/>
      <c r="H132" s="93"/>
      <c r="I132" s="92" t="s">
        <v>48</v>
      </c>
      <c r="J132" s="93"/>
      <c r="K132" s="93"/>
      <c r="L132" s="93"/>
      <c r="M132" s="132"/>
      <c r="N132" s="2" t="s">
        <v>3149</v>
      </c>
      <c r="O132" s="2" t="s">
        <v>2828</v>
      </c>
      <c r="P132" s="224">
        <v>45193</v>
      </c>
      <c r="Q132" s="224">
        <v>45193</v>
      </c>
    </row>
    <row r="133" spans="1:17">
      <c r="A133" s="129">
        <f t="shared" si="1"/>
        <v>128</v>
      </c>
      <c r="B133" s="35" t="s">
        <v>947</v>
      </c>
      <c r="C133" s="35" t="s">
        <v>2581</v>
      </c>
      <c r="D133" s="2" t="s">
        <v>3130</v>
      </c>
      <c r="E133" s="2">
        <v>1040040022</v>
      </c>
      <c r="F133" s="2" t="s">
        <v>1060</v>
      </c>
      <c r="G133" s="93"/>
      <c r="H133" s="93"/>
      <c r="I133" s="93"/>
      <c r="J133" s="93"/>
      <c r="K133" s="93"/>
      <c r="L133" s="92" t="s">
        <v>48</v>
      </c>
      <c r="M133" s="132"/>
      <c r="N133" s="2" t="s">
        <v>3107</v>
      </c>
      <c r="O133" s="2" t="s">
        <v>2828</v>
      </c>
      <c r="P133" s="224">
        <v>45195</v>
      </c>
      <c r="Q133" s="224">
        <v>45195</v>
      </c>
    </row>
    <row r="134" spans="1:17">
      <c r="A134" s="129">
        <f t="shared" si="1"/>
        <v>129</v>
      </c>
      <c r="B134" s="35" t="s">
        <v>947</v>
      </c>
      <c r="C134" s="35" t="s">
        <v>2581</v>
      </c>
      <c r="D134" s="2" t="s">
        <v>3131</v>
      </c>
      <c r="E134" s="2">
        <v>1020140182</v>
      </c>
      <c r="F134" s="2" t="s">
        <v>3137</v>
      </c>
      <c r="G134" s="93"/>
      <c r="H134" s="93"/>
      <c r="I134" s="93"/>
      <c r="J134" s="92" t="s">
        <v>48</v>
      </c>
      <c r="K134" s="93"/>
      <c r="L134" s="93"/>
      <c r="M134" s="132"/>
      <c r="N134" s="2" t="s">
        <v>3150</v>
      </c>
      <c r="O134" s="2" t="s">
        <v>2828</v>
      </c>
      <c r="P134" s="1142">
        <v>45196</v>
      </c>
      <c r="Q134" s="1142">
        <v>45196</v>
      </c>
    </row>
    <row r="135" spans="1:17">
      <c r="A135" s="129">
        <f t="shared" ref="A135:A195" si="2">A134+1</f>
        <v>130</v>
      </c>
      <c r="B135" s="35" t="s">
        <v>947</v>
      </c>
      <c r="C135" s="35" t="s">
        <v>2581</v>
      </c>
      <c r="D135" s="4" t="s">
        <v>3132</v>
      </c>
      <c r="E135" s="2">
        <v>1010111462</v>
      </c>
      <c r="F135" s="4" t="s">
        <v>946</v>
      </c>
      <c r="G135" s="93"/>
      <c r="H135" s="93"/>
      <c r="I135" s="93"/>
      <c r="J135" s="92" t="s">
        <v>48</v>
      </c>
      <c r="K135" s="93"/>
      <c r="L135" s="101"/>
      <c r="M135" s="132"/>
      <c r="N135" s="2" t="s">
        <v>3150</v>
      </c>
      <c r="O135" s="2" t="s">
        <v>2828</v>
      </c>
      <c r="P135" s="1143"/>
      <c r="Q135" s="1143"/>
    </row>
    <row r="136" spans="1:17">
      <c r="A136" s="129">
        <f t="shared" si="2"/>
        <v>131</v>
      </c>
      <c r="B136" s="35" t="s">
        <v>947</v>
      </c>
      <c r="C136" s="35" t="s">
        <v>2581</v>
      </c>
      <c r="D136" s="2" t="s">
        <v>3133</v>
      </c>
      <c r="E136" s="2">
        <v>1010040370</v>
      </c>
      <c r="F136" s="2" t="s">
        <v>1086</v>
      </c>
      <c r="G136" s="93"/>
      <c r="H136" s="93"/>
      <c r="I136" s="93"/>
      <c r="J136" s="93"/>
      <c r="K136" s="93"/>
      <c r="L136" s="92" t="s">
        <v>48</v>
      </c>
      <c r="M136" s="132"/>
      <c r="N136" s="2" t="s">
        <v>3151</v>
      </c>
      <c r="O136" s="2" t="s">
        <v>2828</v>
      </c>
      <c r="P136" s="224">
        <v>45198</v>
      </c>
      <c r="Q136" s="224">
        <v>45198</v>
      </c>
    </row>
    <row r="137" spans="1:17">
      <c r="A137" s="129">
        <f t="shared" si="2"/>
        <v>132</v>
      </c>
      <c r="B137" s="35" t="s">
        <v>947</v>
      </c>
      <c r="C137" s="35" t="s">
        <v>2598</v>
      </c>
      <c r="D137" s="2" t="s">
        <v>3152</v>
      </c>
      <c r="E137" s="112">
        <v>1010120138</v>
      </c>
      <c r="F137" s="2" t="s">
        <v>3170</v>
      </c>
      <c r="G137" s="93"/>
      <c r="H137" s="93"/>
      <c r="I137" s="92" t="s">
        <v>48</v>
      </c>
      <c r="J137" s="93"/>
      <c r="K137" s="93"/>
      <c r="L137" s="93"/>
      <c r="M137" s="132"/>
      <c r="N137" s="2" t="s">
        <v>3179</v>
      </c>
      <c r="O137" s="2" t="s">
        <v>2828</v>
      </c>
      <c r="P137" s="95">
        <v>45201</v>
      </c>
      <c r="Q137" s="95">
        <v>45201</v>
      </c>
    </row>
    <row r="138" spans="1:17">
      <c r="A138" s="129">
        <f t="shared" si="2"/>
        <v>133</v>
      </c>
      <c r="B138" s="35" t="s">
        <v>947</v>
      </c>
      <c r="C138" s="35" t="s">
        <v>2598</v>
      </c>
      <c r="D138" s="2" t="s">
        <v>3153</v>
      </c>
      <c r="E138" s="2"/>
      <c r="F138" s="2" t="s">
        <v>3171</v>
      </c>
      <c r="G138" s="92" t="s">
        <v>48</v>
      </c>
      <c r="H138" s="93"/>
      <c r="I138" s="100"/>
      <c r="J138" s="93"/>
      <c r="K138" s="93"/>
      <c r="L138" s="93"/>
      <c r="M138" s="132"/>
      <c r="N138" s="2" t="s">
        <v>3180</v>
      </c>
      <c r="O138" s="2" t="s">
        <v>2828</v>
      </c>
      <c r="P138" s="95">
        <v>45202</v>
      </c>
      <c r="Q138" s="95">
        <v>45202</v>
      </c>
    </row>
    <row r="139" spans="1:17" ht="15">
      <c r="A139" s="129">
        <f t="shared" si="2"/>
        <v>134</v>
      </c>
      <c r="B139" s="35" t="s">
        <v>947</v>
      </c>
      <c r="C139" s="35" t="s">
        <v>2598</v>
      </c>
      <c r="D139" s="113" t="s">
        <v>3154</v>
      </c>
      <c r="E139" s="1"/>
      <c r="F139" s="2" t="s">
        <v>3172</v>
      </c>
      <c r="G139" s="92" t="s">
        <v>48</v>
      </c>
      <c r="H139" s="93"/>
      <c r="I139" s="92"/>
      <c r="J139" s="93"/>
      <c r="K139" s="93"/>
      <c r="L139" s="93"/>
      <c r="M139" s="132"/>
      <c r="N139" s="114" t="s">
        <v>3180</v>
      </c>
      <c r="O139" s="2" t="s">
        <v>2828</v>
      </c>
      <c r="P139" s="106">
        <v>45204</v>
      </c>
      <c r="Q139" s="106">
        <v>45204</v>
      </c>
    </row>
    <row r="140" spans="1:17" ht="15">
      <c r="A140" s="129">
        <f t="shared" si="2"/>
        <v>135</v>
      </c>
      <c r="B140" s="35" t="s">
        <v>947</v>
      </c>
      <c r="C140" s="35" t="s">
        <v>2598</v>
      </c>
      <c r="D140" s="102" t="s">
        <v>3155</v>
      </c>
      <c r="E140" s="1"/>
      <c r="F140" s="114" t="s">
        <v>3173</v>
      </c>
      <c r="G140" s="107"/>
      <c r="H140" s="92" t="s">
        <v>48</v>
      </c>
      <c r="I140" s="103"/>
      <c r="J140" s="104"/>
      <c r="K140" s="107"/>
      <c r="L140" s="107"/>
      <c r="M140" s="132"/>
      <c r="N140" s="2" t="s">
        <v>3181</v>
      </c>
      <c r="O140" s="2" t="s">
        <v>2828</v>
      </c>
      <c r="P140" s="106">
        <v>45205</v>
      </c>
      <c r="Q140" s="106">
        <v>45205</v>
      </c>
    </row>
    <row r="141" spans="1:17">
      <c r="A141" s="129">
        <f t="shared" si="2"/>
        <v>136</v>
      </c>
      <c r="B141" s="35" t="s">
        <v>947</v>
      </c>
      <c r="C141" s="35" t="s">
        <v>2598</v>
      </c>
      <c r="D141" s="108" t="s">
        <v>3156</v>
      </c>
      <c r="E141" s="2">
        <v>1010021423</v>
      </c>
      <c r="F141" s="2" t="s">
        <v>1010</v>
      </c>
      <c r="G141" s="92" t="s">
        <v>48</v>
      </c>
      <c r="H141" s="93"/>
      <c r="I141" s="92"/>
      <c r="J141" s="93"/>
      <c r="K141" s="93"/>
      <c r="L141" s="92"/>
      <c r="M141" s="132"/>
      <c r="N141" s="2" t="s">
        <v>3110</v>
      </c>
      <c r="O141" s="2" t="s">
        <v>2828</v>
      </c>
      <c r="P141" s="106">
        <v>45206</v>
      </c>
      <c r="Q141" s="106">
        <v>45206</v>
      </c>
    </row>
    <row r="142" spans="1:17">
      <c r="A142" s="129">
        <f t="shared" si="2"/>
        <v>137</v>
      </c>
      <c r="B142" s="35" t="s">
        <v>947</v>
      </c>
      <c r="C142" s="35" t="s">
        <v>2598</v>
      </c>
      <c r="D142" s="115" t="s">
        <v>1104</v>
      </c>
      <c r="E142" s="4">
        <v>1050040094</v>
      </c>
      <c r="F142" s="2" t="s">
        <v>3174</v>
      </c>
      <c r="G142" s="93"/>
      <c r="H142" s="92" t="s">
        <v>48</v>
      </c>
      <c r="I142" s="100"/>
      <c r="J142" s="93"/>
      <c r="K142" s="93"/>
      <c r="L142" s="92"/>
      <c r="M142" s="132"/>
      <c r="N142" s="2" t="s">
        <v>3182</v>
      </c>
      <c r="O142" s="2" t="s">
        <v>2828</v>
      </c>
      <c r="P142" s="1140">
        <v>45207</v>
      </c>
      <c r="Q142" s="1140">
        <v>45207</v>
      </c>
    </row>
    <row r="143" spans="1:17">
      <c r="A143" s="129">
        <f t="shared" si="2"/>
        <v>138</v>
      </c>
      <c r="B143" s="35" t="s">
        <v>947</v>
      </c>
      <c r="C143" s="35" t="s">
        <v>2598</v>
      </c>
      <c r="D143" s="108" t="s">
        <v>3157</v>
      </c>
      <c r="E143" s="2"/>
      <c r="F143" s="2" t="s">
        <v>1012</v>
      </c>
      <c r="G143" s="92" t="s">
        <v>48</v>
      </c>
      <c r="H143" s="93"/>
      <c r="I143" s="92"/>
      <c r="J143" s="104"/>
      <c r="K143" s="93"/>
      <c r="L143" s="93"/>
      <c r="M143" s="132"/>
      <c r="N143" s="2" t="s">
        <v>3180</v>
      </c>
      <c r="O143" s="2" t="s">
        <v>2828</v>
      </c>
      <c r="P143" s="1141"/>
      <c r="Q143" s="1141"/>
    </row>
    <row r="144" spans="1:17">
      <c r="A144" s="129">
        <f t="shared" si="2"/>
        <v>139</v>
      </c>
      <c r="B144" s="35" t="s">
        <v>947</v>
      </c>
      <c r="C144" s="35" t="s">
        <v>2598</v>
      </c>
      <c r="D144" s="2" t="s">
        <v>3158</v>
      </c>
      <c r="E144" s="2">
        <v>1040021614</v>
      </c>
      <c r="F144" s="2" t="s">
        <v>3175</v>
      </c>
      <c r="G144" s="93"/>
      <c r="H144" s="93"/>
      <c r="I144" s="92" t="s">
        <v>48</v>
      </c>
      <c r="J144" s="104"/>
      <c r="K144" s="93"/>
      <c r="L144" s="93"/>
      <c r="M144" s="132"/>
      <c r="N144" s="2" t="s">
        <v>3183</v>
      </c>
      <c r="O144" s="2" t="s">
        <v>2828</v>
      </c>
      <c r="P144" s="106">
        <v>45208</v>
      </c>
      <c r="Q144" s="106">
        <v>45208</v>
      </c>
    </row>
    <row r="145" spans="1:17">
      <c r="A145" s="129">
        <f t="shared" si="2"/>
        <v>140</v>
      </c>
      <c r="B145" s="35" t="s">
        <v>947</v>
      </c>
      <c r="C145" s="35" t="s">
        <v>2598</v>
      </c>
      <c r="D145" s="4" t="s">
        <v>3159</v>
      </c>
      <c r="E145" s="2">
        <v>1020120334</v>
      </c>
      <c r="F145" s="2" t="s">
        <v>3176</v>
      </c>
      <c r="G145" s="93"/>
      <c r="H145" s="93"/>
      <c r="I145" s="92"/>
      <c r="J145" s="104"/>
      <c r="K145" s="93"/>
      <c r="L145" s="92" t="s">
        <v>48</v>
      </c>
      <c r="M145" s="132"/>
      <c r="N145" s="2" t="s">
        <v>3184</v>
      </c>
      <c r="O145" s="2" t="s">
        <v>2828</v>
      </c>
      <c r="P145" s="106">
        <v>45209</v>
      </c>
      <c r="Q145" s="106">
        <v>45209</v>
      </c>
    </row>
    <row r="146" spans="1:17">
      <c r="A146" s="129">
        <f t="shared" si="2"/>
        <v>141</v>
      </c>
      <c r="B146" s="35" t="s">
        <v>947</v>
      </c>
      <c r="C146" s="35" t="s">
        <v>2598</v>
      </c>
      <c r="D146" s="116" t="s">
        <v>3160</v>
      </c>
      <c r="E146" s="40">
        <v>1010100233</v>
      </c>
      <c r="F146" s="2" t="s">
        <v>978</v>
      </c>
      <c r="G146" s="93"/>
      <c r="H146" s="93"/>
      <c r="I146" s="92" t="s">
        <v>48</v>
      </c>
      <c r="J146" s="104"/>
      <c r="K146" s="93"/>
      <c r="L146" s="93"/>
      <c r="M146" s="132"/>
      <c r="N146" s="2" t="s">
        <v>3185</v>
      </c>
      <c r="O146" s="2" t="s">
        <v>2828</v>
      </c>
      <c r="P146" s="106">
        <v>45213</v>
      </c>
      <c r="Q146" s="106">
        <v>45213</v>
      </c>
    </row>
    <row r="147" spans="1:17">
      <c r="A147" s="129">
        <f t="shared" si="2"/>
        <v>142</v>
      </c>
      <c r="B147" s="35" t="s">
        <v>947</v>
      </c>
      <c r="C147" s="35" t="s">
        <v>2598</v>
      </c>
      <c r="D147" s="4" t="s">
        <v>3161</v>
      </c>
      <c r="E147" s="3">
        <v>1030010007</v>
      </c>
      <c r="F147" s="2" t="s">
        <v>3135</v>
      </c>
      <c r="G147" s="93"/>
      <c r="H147" s="93"/>
      <c r="I147" s="92" t="s">
        <v>48</v>
      </c>
      <c r="J147" s="104"/>
      <c r="K147" s="93"/>
      <c r="L147" s="107"/>
      <c r="M147" s="132"/>
      <c r="N147" s="2" t="s">
        <v>3146</v>
      </c>
      <c r="O147" s="2" t="s">
        <v>2828</v>
      </c>
      <c r="P147" s="106">
        <v>45214</v>
      </c>
      <c r="Q147" s="106">
        <v>45214</v>
      </c>
    </row>
    <row r="148" spans="1:17">
      <c r="A148" s="129">
        <f t="shared" si="2"/>
        <v>143</v>
      </c>
      <c r="B148" s="35" t="s">
        <v>947</v>
      </c>
      <c r="C148" s="35" t="s">
        <v>2598</v>
      </c>
      <c r="D148" s="116" t="s">
        <v>3162</v>
      </c>
      <c r="E148" s="3">
        <v>1010030421</v>
      </c>
      <c r="F148" s="2" t="s">
        <v>938</v>
      </c>
      <c r="G148" s="93"/>
      <c r="H148" s="93"/>
      <c r="I148" s="92" t="s">
        <v>48</v>
      </c>
      <c r="J148" s="104"/>
      <c r="K148" s="93"/>
      <c r="L148" s="107"/>
      <c r="M148" s="132"/>
      <c r="N148" s="2" t="s">
        <v>3186</v>
      </c>
      <c r="O148" s="2" t="s">
        <v>2828</v>
      </c>
      <c r="P148" s="106">
        <v>45216</v>
      </c>
      <c r="Q148" s="106">
        <v>45216</v>
      </c>
    </row>
    <row r="149" spans="1:17">
      <c r="A149" s="129">
        <f t="shared" si="2"/>
        <v>144</v>
      </c>
      <c r="B149" s="35" t="s">
        <v>947</v>
      </c>
      <c r="C149" s="35" t="s">
        <v>2598</v>
      </c>
      <c r="D149" s="2" t="s">
        <v>3163</v>
      </c>
      <c r="E149" s="6">
        <v>1040020003</v>
      </c>
      <c r="F149" s="2" t="s">
        <v>3175</v>
      </c>
      <c r="G149" s="93"/>
      <c r="H149" s="93"/>
      <c r="I149" s="92" t="s">
        <v>48</v>
      </c>
      <c r="J149" s="104"/>
      <c r="K149" s="93"/>
      <c r="L149" s="104"/>
      <c r="M149" s="132"/>
      <c r="N149" s="2" t="s">
        <v>3187</v>
      </c>
      <c r="O149" s="2" t="s">
        <v>2828</v>
      </c>
      <c r="P149" s="1140">
        <v>45219</v>
      </c>
      <c r="Q149" s="1140">
        <v>45219</v>
      </c>
    </row>
    <row r="150" spans="1:17">
      <c r="A150" s="129">
        <f t="shared" si="2"/>
        <v>145</v>
      </c>
      <c r="B150" s="35" t="s">
        <v>947</v>
      </c>
      <c r="C150" s="35" t="s">
        <v>2598</v>
      </c>
      <c r="D150" s="2" t="s">
        <v>3164</v>
      </c>
      <c r="E150" s="2">
        <v>1030060166</v>
      </c>
      <c r="F150" s="2" t="s">
        <v>979</v>
      </c>
      <c r="G150" s="93"/>
      <c r="H150" s="93"/>
      <c r="I150" s="92" t="s">
        <v>48</v>
      </c>
      <c r="J150" s="104"/>
      <c r="K150" s="93"/>
      <c r="L150" s="93"/>
      <c r="M150" s="132"/>
      <c r="N150" s="2" t="s">
        <v>3188</v>
      </c>
      <c r="O150" s="2" t="s">
        <v>2828</v>
      </c>
      <c r="P150" s="1141"/>
      <c r="Q150" s="1141"/>
    </row>
    <row r="151" spans="1:17">
      <c r="A151" s="129">
        <f t="shared" si="2"/>
        <v>146</v>
      </c>
      <c r="B151" s="35" t="s">
        <v>947</v>
      </c>
      <c r="C151" s="35" t="s">
        <v>2598</v>
      </c>
      <c r="D151" s="2" t="s">
        <v>931</v>
      </c>
      <c r="E151" s="2">
        <v>1030040080</v>
      </c>
      <c r="F151" s="2" t="s">
        <v>942</v>
      </c>
      <c r="G151" s="93"/>
      <c r="H151" s="93"/>
      <c r="I151" s="92" t="s">
        <v>48</v>
      </c>
      <c r="J151" s="104"/>
      <c r="K151" s="93"/>
      <c r="L151" s="104"/>
      <c r="M151" s="132"/>
      <c r="N151" s="2" t="s">
        <v>3189</v>
      </c>
      <c r="O151" s="2" t="s">
        <v>2828</v>
      </c>
      <c r="P151" s="1140">
        <v>45221</v>
      </c>
      <c r="Q151" s="1140">
        <v>45221</v>
      </c>
    </row>
    <row r="152" spans="1:17">
      <c r="A152" s="129">
        <f t="shared" si="2"/>
        <v>147</v>
      </c>
      <c r="B152" s="35" t="s">
        <v>947</v>
      </c>
      <c r="C152" s="35" t="s">
        <v>2598</v>
      </c>
      <c r="D152" s="2" t="s">
        <v>3165</v>
      </c>
      <c r="E152" s="2">
        <v>1020140010</v>
      </c>
      <c r="F152" s="2" t="s">
        <v>3177</v>
      </c>
      <c r="G152" s="93"/>
      <c r="H152" s="93"/>
      <c r="I152" s="92" t="s">
        <v>48</v>
      </c>
      <c r="J152" s="93"/>
      <c r="K152" s="93"/>
      <c r="L152" s="93"/>
      <c r="M152" s="132"/>
      <c r="N152" s="2" t="s">
        <v>3189</v>
      </c>
      <c r="O152" s="2" t="s">
        <v>2828</v>
      </c>
      <c r="P152" s="1141"/>
      <c r="Q152" s="1141"/>
    </row>
    <row r="153" spans="1:17">
      <c r="A153" s="129">
        <f t="shared" si="2"/>
        <v>148</v>
      </c>
      <c r="B153" s="35" t="s">
        <v>947</v>
      </c>
      <c r="C153" s="35" t="s">
        <v>2598</v>
      </c>
      <c r="D153" s="2" t="s">
        <v>3166</v>
      </c>
      <c r="E153" s="2">
        <v>1030040095</v>
      </c>
      <c r="F153" s="2" t="s">
        <v>942</v>
      </c>
      <c r="G153" s="93"/>
      <c r="H153" s="93"/>
      <c r="I153" s="92"/>
      <c r="J153" s="93"/>
      <c r="K153" s="92" t="s">
        <v>48</v>
      </c>
      <c r="L153" s="146"/>
      <c r="M153" s="132"/>
      <c r="N153" s="2" t="s">
        <v>3190</v>
      </c>
      <c r="O153" s="2" t="s">
        <v>2828</v>
      </c>
      <c r="P153" s="224">
        <v>45223</v>
      </c>
      <c r="Q153" s="224">
        <v>45223</v>
      </c>
    </row>
    <row r="154" spans="1:17">
      <c r="A154" s="129">
        <f t="shared" si="2"/>
        <v>149</v>
      </c>
      <c r="B154" s="35" t="s">
        <v>947</v>
      </c>
      <c r="C154" s="35" t="s">
        <v>2598</v>
      </c>
      <c r="D154" s="2" t="s">
        <v>3167</v>
      </c>
      <c r="E154" s="2">
        <v>1030040283</v>
      </c>
      <c r="F154" s="2" t="s">
        <v>942</v>
      </c>
      <c r="G154" s="93"/>
      <c r="H154" s="93"/>
      <c r="I154" s="92" t="s">
        <v>48</v>
      </c>
      <c r="J154" s="93"/>
      <c r="K154" s="93"/>
      <c r="L154" s="93"/>
      <c r="M154" s="132"/>
      <c r="N154" s="2" t="s">
        <v>3189</v>
      </c>
      <c r="O154" s="2" t="s">
        <v>2828</v>
      </c>
      <c r="P154" s="224">
        <v>45225</v>
      </c>
      <c r="Q154" s="224">
        <v>45225</v>
      </c>
    </row>
    <row r="155" spans="1:17">
      <c r="A155" s="129">
        <f t="shared" si="2"/>
        <v>150</v>
      </c>
      <c r="B155" s="35" t="s">
        <v>947</v>
      </c>
      <c r="C155" s="35" t="s">
        <v>2598</v>
      </c>
      <c r="D155" s="2" t="s">
        <v>3168</v>
      </c>
      <c r="E155" s="2">
        <v>1010060856</v>
      </c>
      <c r="F155" s="2" t="s">
        <v>943</v>
      </c>
      <c r="G155" s="93"/>
      <c r="H155" s="93"/>
      <c r="I155" s="92" t="s">
        <v>48</v>
      </c>
      <c r="J155" s="93"/>
      <c r="K155" s="93"/>
      <c r="L155" s="93"/>
      <c r="M155" s="132"/>
      <c r="N155" s="2" t="s">
        <v>3187</v>
      </c>
      <c r="O155" s="2" t="s">
        <v>2828</v>
      </c>
      <c r="P155" s="224">
        <v>45226</v>
      </c>
      <c r="Q155" s="224">
        <v>45226</v>
      </c>
    </row>
    <row r="156" spans="1:17">
      <c r="A156" s="129">
        <f t="shared" si="2"/>
        <v>151</v>
      </c>
      <c r="B156" s="35" t="s">
        <v>947</v>
      </c>
      <c r="C156" s="35" t="s">
        <v>2598</v>
      </c>
      <c r="D156" s="2" t="s">
        <v>3130</v>
      </c>
      <c r="E156" s="2">
        <v>1040040022</v>
      </c>
      <c r="F156" s="2" t="s">
        <v>1060</v>
      </c>
      <c r="G156" s="93"/>
      <c r="H156" s="93"/>
      <c r="I156" s="92"/>
      <c r="J156" s="93"/>
      <c r="K156" s="93"/>
      <c r="L156" s="92" t="s">
        <v>48</v>
      </c>
      <c r="M156" s="132"/>
      <c r="N156" s="2" t="s">
        <v>3191</v>
      </c>
      <c r="O156" s="2" t="s">
        <v>2828</v>
      </c>
      <c r="P156" s="224">
        <v>45228</v>
      </c>
      <c r="Q156" s="224">
        <v>45228</v>
      </c>
    </row>
    <row r="157" spans="1:17">
      <c r="A157" s="129">
        <f t="shared" si="2"/>
        <v>152</v>
      </c>
      <c r="B157" s="35" t="s">
        <v>947</v>
      </c>
      <c r="C157" s="35" t="s">
        <v>2598</v>
      </c>
      <c r="D157" s="2" t="s">
        <v>3169</v>
      </c>
      <c r="E157" s="2">
        <v>1020041513</v>
      </c>
      <c r="F157" s="2" t="s">
        <v>3178</v>
      </c>
      <c r="G157" s="93"/>
      <c r="H157" s="93"/>
      <c r="I157" s="92" t="s">
        <v>48</v>
      </c>
      <c r="J157" s="93"/>
      <c r="K157" s="93"/>
      <c r="L157" s="93"/>
      <c r="M157" s="132"/>
      <c r="N157" s="2" t="s">
        <v>3192</v>
      </c>
      <c r="O157" s="2" t="s">
        <v>2828</v>
      </c>
      <c r="P157" s="224">
        <v>45229</v>
      </c>
      <c r="Q157" s="224">
        <v>45229</v>
      </c>
    </row>
    <row r="158" spans="1:17">
      <c r="A158" s="129">
        <f t="shared" si="2"/>
        <v>153</v>
      </c>
      <c r="B158" s="35" t="s">
        <v>947</v>
      </c>
      <c r="C158" s="35" t="s">
        <v>2598</v>
      </c>
      <c r="D158" s="2" t="s">
        <v>2355</v>
      </c>
      <c r="E158" s="2">
        <v>1010110344</v>
      </c>
      <c r="F158" s="2" t="s">
        <v>946</v>
      </c>
      <c r="G158" s="93"/>
      <c r="H158" s="93"/>
      <c r="I158" s="92"/>
      <c r="J158" s="93"/>
      <c r="K158" s="93"/>
      <c r="L158" s="92" t="s">
        <v>48</v>
      </c>
      <c r="M158" s="132"/>
      <c r="N158" s="2" t="s">
        <v>3108</v>
      </c>
      <c r="O158" s="2" t="s">
        <v>2828</v>
      </c>
      <c r="P158" s="224">
        <v>45230</v>
      </c>
      <c r="Q158" s="224">
        <v>45230</v>
      </c>
    </row>
    <row r="159" spans="1:17">
      <c r="A159" s="129">
        <f t="shared" si="2"/>
        <v>154</v>
      </c>
      <c r="B159" s="35" t="s">
        <v>947</v>
      </c>
      <c r="C159" s="35" t="s">
        <v>2675</v>
      </c>
      <c r="D159" s="2" t="s">
        <v>3193</v>
      </c>
      <c r="E159" s="2">
        <v>1020141629</v>
      </c>
      <c r="F159" s="2" t="s">
        <v>3209</v>
      </c>
      <c r="G159" s="93"/>
      <c r="H159" s="93"/>
      <c r="I159" s="92" t="s">
        <v>48</v>
      </c>
      <c r="J159" s="93"/>
      <c r="K159" s="93"/>
      <c r="L159" s="93"/>
      <c r="M159" s="132"/>
      <c r="N159" s="2" t="s">
        <v>3217</v>
      </c>
      <c r="O159" s="2" t="s">
        <v>2828</v>
      </c>
      <c r="P159" s="106">
        <v>45233</v>
      </c>
      <c r="Q159" s="106">
        <v>45233</v>
      </c>
    </row>
    <row r="160" spans="1:17">
      <c r="A160" s="129">
        <f t="shared" si="2"/>
        <v>155</v>
      </c>
      <c r="B160" s="35" t="s">
        <v>947</v>
      </c>
      <c r="C160" s="35" t="s">
        <v>2675</v>
      </c>
      <c r="D160" s="2" t="s">
        <v>3194</v>
      </c>
      <c r="E160" s="2">
        <v>1040010039</v>
      </c>
      <c r="F160" s="2" t="s">
        <v>3210</v>
      </c>
      <c r="G160" s="104"/>
      <c r="H160" s="104"/>
      <c r="I160" s="92" t="s">
        <v>48</v>
      </c>
      <c r="J160" s="93"/>
      <c r="K160" s="93"/>
      <c r="L160" s="93"/>
      <c r="M160" s="132"/>
      <c r="N160" s="2" t="s">
        <v>3148</v>
      </c>
      <c r="O160" s="2" t="s">
        <v>2828</v>
      </c>
      <c r="P160" s="106">
        <v>45234</v>
      </c>
      <c r="Q160" s="106">
        <v>45234</v>
      </c>
    </row>
    <row r="161" spans="1:17">
      <c r="A161" s="129">
        <f t="shared" si="2"/>
        <v>156</v>
      </c>
      <c r="B161" s="35" t="s">
        <v>947</v>
      </c>
      <c r="C161" s="35" t="s">
        <v>2675</v>
      </c>
      <c r="D161" s="2" t="s">
        <v>3195</v>
      </c>
      <c r="E161" s="115">
        <v>1040010218</v>
      </c>
      <c r="F161" s="2" t="s">
        <v>3210</v>
      </c>
      <c r="G161" s="93"/>
      <c r="H161" s="93"/>
      <c r="I161" s="92" t="s">
        <v>48</v>
      </c>
      <c r="J161" s="92"/>
      <c r="K161" s="93"/>
      <c r="L161" s="92"/>
      <c r="M161" s="132"/>
      <c r="N161" s="114" t="s">
        <v>3218</v>
      </c>
      <c r="O161" s="2" t="s">
        <v>2828</v>
      </c>
      <c r="P161" s="1140">
        <v>45237</v>
      </c>
      <c r="Q161" s="1140">
        <v>45237</v>
      </c>
    </row>
    <row r="162" spans="1:17">
      <c r="A162" s="129">
        <f t="shared" si="2"/>
        <v>157</v>
      </c>
      <c r="B162" s="35" t="s">
        <v>947</v>
      </c>
      <c r="C162" s="35" t="s">
        <v>2675</v>
      </c>
      <c r="D162" s="4" t="s">
        <v>3158</v>
      </c>
      <c r="E162" s="117">
        <v>1040021614</v>
      </c>
      <c r="F162" s="114" t="s">
        <v>3211</v>
      </c>
      <c r="G162" s="107"/>
      <c r="H162" s="107"/>
      <c r="I162" s="92" t="s">
        <v>48</v>
      </c>
      <c r="J162" s="104"/>
      <c r="K162" s="107"/>
      <c r="L162" s="93"/>
      <c r="M162" s="132"/>
      <c r="N162" s="2" t="s">
        <v>3219</v>
      </c>
      <c r="O162" s="2" t="s">
        <v>2828</v>
      </c>
      <c r="P162" s="1141"/>
      <c r="Q162" s="1141"/>
    </row>
    <row r="163" spans="1:17">
      <c r="A163" s="129">
        <f t="shared" si="2"/>
        <v>158</v>
      </c>
      <c r="B163" s="35" t="s">
        <v>947</v>
      </c>
      <c r="C163" s="35" t="s">
        <v>2675</v>
      </c>
      <c r="D163" s="2" t="s">
        <v>3196</v>
      </c>
      <c r="E163" s="118">
        <v>1050040051</v>
      </c>
      <c r="F163" s="2" t="s">
        <v>3212</v>
      </c>
      <c r="G163" s="104"/>
      <c r="H163" s="104"/>
      <c r="I163" s="92" t="s">
        <v>48</v>
      </c>
      <c r="J163" s="93"/>
      <c r="K163" s="93"/>
      <c r="L163" s="93"/>
      <c r="M163" s="132"/>
      <c r="N163" s="2" t="s">
        <v>3220</v>
      </c>
      <c r="O163" s="2" t="s">
        <v>2828</v>
      </c>
      <c r="P163" s="106">
        <v>45239</v>
      </c>
      <c r="Q163" s="106">
        <v>45239</v>
      </c>
    </row>
    <row r="164" spans="1:17">
      <c r="A164" s="129">
        <f t="shared" si="2"/>
        <v>159</v>
      </c>
      <c r="B164" s="35" t="s">
        <v>947</v>
      </c>
      <c r="C164" s="35" t="s">
        <v>2675</v>
      </c>
      <c r="D164" s="4" t="s">
        <v>2815</v>
      </c>
      <c r="E164" s="4">
        <v>1020080058</v>
      </c>
      <c r="F164" s="2" t="s">
        <v>944</v>
      </c>
      <c r="G164" s="93"/>
      <c r="H164" s="93"/>
      <c r="I164" s="92" t="s">
        <v>48</v>
      </c>
      <c r="J164" s="93"/>
      <c r="K164" s="93"/>
      <c r="L164" s="93"/>
      <c r="M164" s="132"/>
      <c r="N164" s="2" t="s">
        <v>3221</v>
      </c>
      <c r="O164" s="2" t="s">
        <v>2828</v>
      </c>
      <c r="P164" s="106">
        <v>45240</v>
      </c>
      <c r="Q164" s="106">
        <v>45240</v>
      </c>
    </row>
    <row r="165" spans="1:17">
      <c r="A165" s="129">
        <f t="shared" si="2"/>
        <v>160</v>
      </c>
      <c r="B165" s="35" t="s">
        <v>947</v>
      </c>
      <c r="C165" s="35" t="s">
        <v>2675</v>
      </c>
      <c r="D165" s="4" t="s">
        <v>3197</v>
      </c>
      <c r="E165" s="4">
        <v>1030010133</v>
      </c>
      <c r="F165" s="2" t="s">
        <v>3213</v>
      </c>
      <c r="G165" s="93"/>
      <c r="H165" s="93"/>
      <c r="I165" s="92" t="s">
        <v>48</v>
      </c>
      <c r="J165" s="93"/>
      <c r="K165" s="93"/>
      <c r="L165" s="93"/>
      <c r="M165" s="132"/>
      <c r="N165" s="2" t="s">
        <v>3222</v>
      </c>
      <c r="O165" s="2" t="s">
        <v>2828</v>
      </c>
      <c r="P165" s="106">
        <v>45243</v>
      </c>
      <c r="Q165" s="106">
        <v>45243</v>
      </c>
    </row>
    <row r="166" spans="1:17">
      <c r="A166" s="129">
        <f t="shared" si="2"/>
        <v>161</v>
      </c>
      <c r="B166" s="35" t="s">
        <v>947</v>
      </c>
      <c r="C166" s="35" t="s">
        <v>2675</v>
      </c>
      <c r="D166" s="4" t="s">
        <v>3198</v>
      </c>
      <c r="E166" s="4">
        <v>1020030490</v>
      </c>
      <c r="F166" s="2" t="s">
        <v>944</v>
      </c>
      <c r="G166" s="93"/>
      <c r="H166" s="93"/>
      <c r="I166" s="92" t="s">
        <v>48</v>
      </c>
      <c r="J166" s="93"/>
      <c r="K166" s="93"/>
      <c r="L166" s="93"/>
      <c r="M166" s="132"/>
      <c r="N166" s="2" t="s">
        <v>3221</v>
      </c>
      <c r="O166" s="2" t="s">
        <v>2828</v>
      </c>
      <c r="P166" s="106">
        <v>45244</v>
      </c>
      <c r="Q166" s="106">
        <v>45244</v>
      </c>
    </row>
    <row r="167" spans="1:17">
      <c r="A167" s="129">
        <f t="shared" si="2"/>
        <v>162</v>
      </c>
      <c r="B167" s="35" t="s">
        <v>947</v>
      </c>
      <c r="C167" s="35" t="s">
        <v>2675</v>
      </c>
      <c r="D167" s="4" t="s">
        <v>3199</v>
      </c>
      <c r="E167" s="4">
        <v>1040030191</v>
      </c>
      <c r="F167" s="2" t="s">
        <v>3214</v>
      </c>
      <c r="G167" s="93"/>
      <c r="H167" s="93"/>
      <c r="I167" s="92" t="s">
        <v>48</v>
      </c>
      <c r="J167" s="93"/>
      <c r="K167" s="93"/>
      <c r="L167" s="93"/>
      <c r="M167" s="132"/>
      <c r="N167" s="2" t="s">
        <v>3221</v>
      </c>
      <c r="O167" s="2" t="s">
        <v>2828</v>
      </c>
      <c r="P167" s="1140">
        <v>45245</v>
      </c>
      <c r="Q167" s="1140">
        <v>45245</v>
      </c>
    </row>
    <row r="168" spans="1:17">
      <c r="A168" s="129">
        <f t="shared" si="2"/>
        <v>163</v>
      </c>
      <c r="B168" s="35" t="s">
        <v>947</v>
      </c>
      <c r="C168" s="35" t="s">
        <v>2675</v>
      </c>
      <c r="D168" s="4" t="s">
        <v>3200</v>
      </c>
      <c r="E168" s="4">
        <v>1030010297</v>
      </c>
      <c r="F168" s="2" t="s">
        <v>3213</v>
      </c>
      <c r="G168" s="93"/>
      <c r="H168" s="93"/>
      <c r="I168" s="146"/>
      <c r="J168" s="93"/>
      <c r="K168" s="93"/>
      <c r="L168" s="92" t="s">
        <v>48</v>
      </c>
      <c r="M168" s="132"/>
      <c r="N168" s="2" t="s">
        <v>3223</v>
      </c>
      <c r="O168" s="2" t="s">
        <v>2828</v>
      </c>
      <c r="P168" s="1141"/>
      <c r="Q168" s="1141"/>
    </row>
    <row r="169" spans="1:17">
      <c r="A169" s="129">
        <f t="shared" si="2"/>
        <v>164</v>
      </c>
      <c r="B169" s="35" t="s">
        <v>947</v>
      </c>
      <c r="C169" s="35" t="s">
        <v>2675</v>
      </c>
      <c r="D169" s="4" t="s">
        <v>3201</v>
      </c>
      <c r="E169" s="4">
        <v>1010020253</v>
      </c>
      <c r="F169" s="2" t="s">
        <v>1010</v>
      </c>
      <c r="G169" s="93"/>
      <c r="H169" s="93"/>
      <c r="I169" s="92"/>
      <c r="J169" s="92" t="s">
        <v>48</v>
      </c>
      <c r="K169" s="93"/>
      <c r="L169" s="93"/>
      <c r="M169" s="132"/>
      <c r="N169" s="2" t="s">
        <v>3224</v>
      </c>
      <c r="O169" s="2" t="s">
        <v>2828</v>
      </c>
      <c r="P169" s="106">
        <v>45247</v>
      </c>
      <c r="Q169" s="106">
        <v>45247</v>
      </c>
    </row>
    <row r="170" spans="1:17">
      <c r="A170" s="129">
        <f t="shared" si="2"/>
        <v>165</v>
      </c>
      <c r="B170" s="35" t="s">
        <v>947</v>
      </c>
      <c r="C170" s="35" t="s">
        <v>2675</v>
      </c>
      <c r="D170" s="2" t="s">
        <v>3202</v>
      </c>
      <c r="E170" s="2">
        <v>1020120184</v>
      </c>
      <c r="F170" s="2" t="s">
        <v>3215</v>
      </c>
      <c r="G170" s="93"/>
      <c r="H170" s="93"/>
      <c r="I170" s="93"/>
      <c r="J170" s="92" t="s">
        <v>48</v>
      </c>
      <c r="K170" s="93"/>
      <c r="L170" s="93"/>
      <c r="M170" s="132"/>
      <c r="N170" s="2" t="s">
        <v>3225</v>
      </c>
      <c r="O170" s="2" t="s">
        <v>2828</v>
      </c>
      <c r="P170" s="106">
        <v>45248</v>
      </c>
      <c r="Q170" s="106">
        <v>45248</v>
      </c>
    </row>
    <row r="171" spans="1:17">
      <c r="A171" s="129">
        <f t="shared" si="2"/>
        <v>166</v>
      </c>
      <c r="B171" s="35" t="s">
        <v>947</v>
      </c>
      <c r="C171" s="35" t="s">
        <v>2675</v>
      </c>
      <c r="D171" s="2" t="s">
        <v>3203</v>
      </c>
      <c r="E171" s="2">
        <v>1010050130</v>
      </c>
      <c r="F171" s="2" t="s">
        <v>940</v>
      </c>
      <c r="G171" s="93"/>
      <c r="H171" s="93"/>
      <c r="I171" s="93"/>
      <c r="J171" s="93"/>
      <c r="K171" s="93"/>
      <c r="L171" s="92" t="s">
        <v>48</v>
      </c>
      <c r="M171" s="132"/>
      <c r="N171" s="2" t="s">
        <v>3226</v>
      </c>
      <c r="O171" s="2" t="s">
        <v>2828</v>
      </c>
      <c r="P171" s="106">
        <v>45252</v>
      </c>
      <c r="Q171" s="106">
        <v>45252</v>
      </c>
    </row>
    <row r="172" spans="1:17">
      <c r="A172" s="129">
        <f t="shared" si="2"/>
        <v>167</v>
      </c>
      <c r="B172" s="35" t="s">
        <v>947</v>
      </c>
      <c r="C172" s="35" t="s">
        <v>2675</v>
      </c>
      <c r="D172" s="2" t="s">
        <v>3204</v>
      </c>
      <c r="E172" s="2">
        <v>1040020029</v>
      </c>
      <c r="F172" s="2" t="s">
        <v>3216</v>
      </c>
      <c r="G172" s="93"/>
      <c r="H172" s="93"/>
      <c r="I172" s="93"/>
      <c r="J172" s="93"/>
      <c r="K172" s="93"/>
      <c r="L172" s="92" t="s">
        <v>48</v>
      </c>
      <c r="M172" s="132"/>
      <c r="N172" s="2" t="s">
        <v>3227</v>
      </c>
      <c r="O172" s="2" t="s">
        <v>2828</v>
      </c>
      <c r="P172" s="1140">
        <v>45253</v>
      </c>
      <c r="Q172" s="1140">
        <v>45253</v>
      </c>
    </row>
    <row r="173" spans="1:17">
      <c r="A173" s="129">
        <f t="shared" si="2"/>
        <v>168</v>
      </c>
      <c r="B173" s="35" t="s">
        <v>947</v>
      </c>
      <c r="C173" s="35" t="s">
        <v>2675</v>
      </c>
      <c r="D173" s="2" t="s">
        <v>3167</v>
      </c>
      <c r="E173" s="2">
        <v>1030040283</v>
      </c>
      <c r="F173" s="2" t="s">
        <v>942</v>
      </c>
      <c r="G173" s="92"/>
      <c r="H173" s="93"/>
      <c r="I173" s="93"/>
      <c r="J173" s="93"/>
      <c r="K173" s="93"/>
      <c r="L173" s="92" t="s">
        <v>48</v>
      </c>
      <c r="M173" s="132"/>
      <c r="N173" s="2" t="s">
        <v>3108</v>
      </c>
      <c r="O173" s="2" t="s">
        <v>2828</v>
      </c>
      <c r="P173" s="1141"/>
      <c r="Q173" s="1141"/>
    </row>
    <row r="174" spans="1:17">
      <c r="A174" s="129">
        <f t="shared" si="2"/>
        <v>169</v>
      </c>
      <c r="B174" s="35" t="s">
        <v>947</v>
      </c>
      <c r="C174" s="35" t="s">
        <v>2675</v>
      </c>
      <c r="D174" s="2" t="s">
        <v>3205</v>
      </c>
      <c r="E174" s="2">
        <v>1030060138</v>
      </c>
      <c r="F174" s="2" t="s">
        <v>979</v>
      </c>
      <c r="G174" s="93"/>
      <c r="H174" s="92" t="s">
        <v>48</v>
      </c>
      <c r="I174" s="93"/>
      <c r="J174" s="93"/>
      <c r="K174" s="93"/>
      <c r="L174" s="92"/>
      <c r="M174" s="132"/>
      <c r="N174" s="2" t="s">
        <v>3105</v>
      </c>
      <c r="O174" s="2" t="s">
        <v>2828</v>
      </c>
      <c r="P174" s="106">
        <v>45254</v>
      </c>
      <c r="Q174" s="106">
        <v>45254</v>
      </c>
    </row>
    <row r="175" spans="1:17">
      <c r="A175" s="129">
        <f t="shared" si="2"/>
        <v>170</v>
      </c>
      <c r="B175" s="35" t="s">
        <v>947</v>
      </c>
      <c r="C175" s="35" t="s">
        <v>2675</v>
      </c>
      <c r="D175" s="2" t="s">
        <v>3206</v>
      </c>
      <c r="E175" s="2">
        <v>1010110191</v>
      </c>
      <c r="F175" s="2" t="s">
        <v>946</v>
      </c>
      <c r="G175" s="93"/>
      <c r="H175" s="93"/>
      <c r="I175" s="92" t="s">
        <v>48</v>
      </c>
      <c r="J175" s="93"/>
      <c r="K175" s="93"/>
      <c r="L175" s="93"/>
      <c r="M175" s="132"/>
      <c r="N175" s="2" t="s">
        <v>3228</v>
      </c>
      <c r="O175" s="2" t="s">
        <v>2828</v>
      </c>
      <c r="P175" s="106">
        <v>45255</v>
      </c>
      <c r="Q175" s="106">
        <v>45255</v>
      </c>
    </row>
    <row r="176" spans="1:17">
      <c r="A176" s="129">
        <f t="shared" si="2"/>
        <v>171</v>
      </c>
      <c r="B176" s="35" t="s">
        <v>947</v>
      </c>
      <c r="C176" s="35" t="s">
        <v>2675</v>
      </c>
      <c r="D176" s="2" t="s">
        <v>3207</v>
      </c>
      <c r="E176" s="2">
        <v>1030070132</v>
      </c>
      <c r="F176" s="2" t="s">
        <v>1114</v>
      </c>
      <c r="G176" s="92" t="s">
        <v>48</v>
      </c>
      <c r="H176" s="93"/>
      <c r="I176" s="93"/>
      <c r="J176" s="93"/>
      <c r="K176" s="93"/>
      <c r="L176" s="93"/>
      <c r="M176" s="132"/>
      <c r="N176" s="2" t="s">
        <v>3229</v>
      </c>
      <c r="O176" s="2" t="s">
        <v>2828</v>
      </c>
      <c r="P176" s="106">
        <v>45257</v>
      </c>
      <c r="Q176" s="106">
        <v>45257</v>
      </c>
    </row>
    <row r="177" spans="1:17">
      <c r="A177" s="129">
        <f t="shared" si="2"/>
        <v>172</v>
      </c>
      <c r="B177" s="35" t="s">
        <v>947</v>
      </c>
      <c r="C177" s="35" t="s">
        <v>2675</v>
      </c>
      <c r="D177" s="2" t="s">
        <v>1347</v>
      </c>
      <c r="E177" s="111">
        <v>1020140079</v>
      </c>
      <c r="F177" s="2" t="s">
        <v>941</v>
      </c>
      <c r="G177" s="93"/>
      <c r="H177" s="93"/>
      <c r="I177" s="92" t="s">
        <v>48</v>
      </c>
      <c r="J177" s="93"/>
      <c r="K177" s="93"/>
      <c r="L177" s="93"/>
      <c r="M177" s="132"/>
      <c r="N177" s="2" t="s">
        <v>3230</v>
      </c>
      <c r="O177" s="2" t="s">
        <v>2828</v>
      </c>
      <c r="P177" s="106">
        <v>45258</v>
      </c>
      <c r="Q177" s="106">
        <v>45258</v>
      </c>
    </row>
    <row r="178" spans="1:17">
      <c r="A178" s="129">
        <f t="shared" si="2"/>
        <v>173</v>
      </c>
      <c r="B178" s="35" t="s">
        <v>947</v>
      </c>
      <c r="C178" s="35" t="s">
        <v>2675</v>
      </c>
      <c r="D178" s="2" t="s">
        <v>3208</v>
      </c>
      <c r="E178" s="2">
        <v>1020140142</v>
      </c>
      <c r="F178" s="2" t="s">
        <v>941</v>
      </c>
      <c r="G178" s="93"/>
      <c r="H178" s="93"/>
      <c r="I178" s="92" t="s">
        <v>48</v>
      </c>
      <c r="J178" s="93"/>
      <c r="K178" s="93"/>
      <c r="L178" s="93"/>
      <c r="M178" s="132"/>
      <c r="N178" s="2" t="s">
        <v>3231</v>
      </c>
      <c r="O178" s="2" t="s">
        <v>2828</v>
      </c>
      <c r="P178" s="224">
        <v>45260</v>
      </c>
      <c r="Q178" s="224">
        <v>45260</v>
      </c>
    </row>
    <row r="179" spans="1:17">
      <c r="A179" s="129">
        <f t="shared" si="2"/>
        <v>174</v>
      </c>
      <c r="B179" s="35" t="s">
        <v>947</v>
      </c>
      <c r="C179" s="35" t="s">
        <v>2689</v>
      </c>
      <c r="D179" s="108" t="s">
        <v>3232</v>
      </c>
      <c r="E179" s="4">
        <v>1050030159</v>
      </c>
      <c r="F179" s="2" t="s">
        <v>1044</v>
      </c>
      <c r="G179" s="93"/>
      <c r="H179" s="93"/>
      <c r="I179" s="92"/>
      <c r="J179" s="93"/>
      <c r="K179" s="93"/>
      <c r="L179" s="92" t="s">
        <v>48</v>
      </c>
      <c r="M179" s="132"/>
      <c r="N179" s="2" t="s">
        <v>3108</v>
      </c>
      <c r="O179" s="2" t="s">
        <v>2828</v>
      </c>
      <c r="P179" s="224">
        <v>45261</v>
      </c>
      <c r="Q179" s="224">
        <v>45261</v>
      </c>
    </row>
    <row r="180" spans="1:17">
      <c r="A180" s="129">
        <f t="shared" si="2"/>
        <v>175</v>
      </c>
      <c r="B180" s="35" t="s">
        <v>947</v>
      </c>
      <c r="C180" s="35" t="s">
        <v>2689</v>
      </c>
      <c r="D180" s="2" t="s">
        <v>3163</v>
      </c>
      <c r="E180" s="114">
        <v>1040020003</v>
      </c>
      <c r="F180" s="2" t="s">
        <v>3175</v>
      </c>
      <c r="G180" s="93"/>
      <c r="H180" s="93"/>
      <c r="I180" s="92" t="s">
        <v>48</v>
      </c>
      <c r="J180" s="93"/>
      <c r="K180" s="93"/>
      <c r="L180" s="93"/>
      <c r="M180" s="132"/>
      <c r="N180" s="2" t="s">
        <v>3221</v>
      </c>
      <c r="O180" s="2" t="s">
        <v>2828</v>
      </c>
      <c r="P180" s="1142">
        <v>45263</v>
      </c>
      <c r="Q180" s="1142">
        <v>45263</v>
      </c>
    </row>
    <row r="181" spans="1:17">
      <c r="A181" s="129">
        <f t="shared" si="2"/>
        <v>176</v>
      </c>
      <c r="B181" s="35" t="s">
        <v>947</v>
      </c>
      <c r="C181" s="35" t="s">
        <v>2689</v>
      </c>
      <c r="D181" s="2" t="s">
        <v>3233</v>
      </c>
      <c r="E181" s="2">
        <v>1040021615</v>
      </c>
      <c r="F181" s="2" t="s">
        <v>3175</v>
      </c>
      <c r="G181" s="93"/>
      <c r="H181" s="93"/>
      <c r="I181" s="92" t="s">
        <v>48</v>
      </c>
      <c r="J181" s="93"/>
      <c r="K181" s="93"/>
      <c r="L181" s="93"/>
      <c r="M181" s="132"/>
      <c r="N181" s="2" t="s">
        <v>3221</v>
      </c>
      <c r="O181" s="2" t="s">
        <v>2828</v>
      </c>
      <c r="P181" s="1143"/>
      <c r="Q181" s="1143"/>
    </row>
    <row r="182" spans="1:17">
      <c r="A182" s="129">
        <f t="shared" si="2"/>
        <v>177</v>
      </c>
      <c r="B182" s="35" t="s">
        <v>947</v>
      </c>
      <c r="C182" s="35" t="s">
        <v>2689</v>
      </c>
      <c r="D182" s="2" t="s">
        <v>3234</v>
      </c>
      <c r="E182" s="2">
        <v>1040021614</v>
      </c>
      <c r="F182" s="2" t="s">
        <v>3175</v>
      </c>
      <c r="G182" s="93"/>
      <c r="H182" s="93"/>
      <c r="I182" s="92" t="s">
        <v>48</v>
      </c>
      <c r="J182" s="93"/>
      <c r="K182" s="93"/>
      <c r="L182" s="93"/>
      <c r="M182" s="132"/>
      <c r="N182" s="2" t="s">
        <v>3221</v>
      </c>
      <c r="O182" s="2" t="s">
        <v>2828</v>
      </c>
      <c r="P182" s="1142">
        <v>45264</v>
      </c>
      <c r="Q182" s="1142">
        <v>45264</v>
      </c>
    </row>
    <row r="183" spans="1:17">
      <c r="A183" s="129">
        <f t="shared" si="2"/>
        <v>178</v>
      </c>
      <c r="B183" s="35" t="s">
        <v>947</v>
      </c>
      <c r="C183" s="35" t="s">
        <v>2689</v>
      </c>
      <c r="D183" s="2" t="s">
        <v>1103</v>
      </c>
      <c r="E183" s="2">
        <v>1030040122</v>
      </c>
      <c r="F183" s="2" t="s">
        <v>942</v>
      </c>
      <c r="G183" s="93"/>
      <c r="H183" s="93"/>
      <c r="I183" s="93"/>
      <c r="J183" s="92" t="s">
        <v>48</v>
      </c>
      <c r="K183" s="93"/>
      <c r="L183" s="93"/>
      <c r="M183" s="132"/>
      <c r="N183" s="2" t="s">
        <v>3248</v>
      </c>
      <c r="O183" s="2" t="s">
        <v>2828</v>
      </c>
      <c r="P183" s="1143"/>
      <c r="Q183" s="1143"/>
    </row>
    <row r="184" spans="1:17">
      <c r="A184" s="129">
        <f t="shared" si="2"/>
        <v>179</v>
      </c>
      <c r="B184" s="35" t="s">
        <v>947</v>
      </c>
      <c r="C184" s="35" t="s">
        <v>2689</v>
      </c>
      <c r="D184" s="2" t="s">
        <v>3235</v>
      </c>
      <c r="E184" s="2">
        <v>1030090153</v>
      </c>
      <c r="F184" s="2" t="s">
        <v>980</v>
      </c>
      <c r="G184" s="93"/>
      <c r="H184" s="93"/>
      <c r="I184" s="92" t="s">
        <v>48</v>
      </c>
      <c r="J184" s="93"/>
      <c r="K184" s="93"/>
      <c r="L184" s="93"/>
      <c r="M184" s="132"/>
      <c r="N184" s="2" t="s">
        <v>3149</v>
      </c>
      <c r="O184" s="2" t="s">
        <v>2828</v>
      </c>
      <c r="P184" s="1142">
        <v>45265</v>
      </c>
      <c r="Q184" s="1142">
        <v>45265</v>
      </c>
    </row>
    <row r="185" spans="1:17">
      <c r="A185" s="129">
        <f t="shared" si="2"/>
        <v>180</v>
      </c>
      <c r="B185" s="35" t="s">
        <v>947</v>
      </c>
      <c r="C185" s="35" t="s">
        <v>2689</v>
      </c>
      <c r="D185" s="2" t="s">
        <v>3236</v>
      </c>
      <c r="E185" s="2">
        <v>1020110458</v>
      </c>
      <c r="F185" s="2" t="s">
        <v>1045</v>
      </c>
      <c r="G185" s="93"/>
      <c r="H185" s="93"/>
      <c r="I185" s="92" t="s">
        <v>48</v>
      </c>
      <c r="J185" s="93"/>
      <c r="K185" s="93"/>
      <c r="L185" s="93"/>
      <c r="M185" s="132"/>
      <c r="N185" s="2" t="s">
        <v>3230</v>
      </c>
      <c r="O185" s="2" t="s">
        <v>2828</v>
      </c>
      <c r="P185" s="1144"/>
      <c r="Q185" s="1144"/>
    </row>
    <row r="186" spans="1:17">
      <c r="A186" s="129">
        <f t="shared" si="2"/>
        <v>181</v>
      </c>
      <c r="B186" s="35" t="s">
        <v>947</v>
      </c>
      <c r="C186" s="35" t="s">
        <v>2689</v>
      </c>
      <c r="D186" s="2" t="s">
        <v>3164</v>
      </c>
      <c r="E186" s="2">
        <v>1030060166</v>
      </c>
      <c r="F186" s="2" t="s">
        <v>979</v>
      </c>
      <c r="G186" s="93"/>
      <c r="H186" s="93"/>
      <c r="I186" s="92" t="s">
        <v>48</v>
      </c>
      <c r="J186" s="93"/>
      <c r="K186" s="93"/>
      <c r="L186" s="93"/>
      <c r="M186" s="132"/>
      <c r="N186" s="2" t="s">
        <v>3149</v>
      </c>
      <c r="O186" s="2" t="s">
        <v>2828</v>
      </c>
      <c r="P186" s="1143"/>
      <c r="Q186" s="1143"/>
    </row>
    <row r="187" spans="1:17">
      <c r="A187" s="129">
        <f t="shared" si="2"/>
        <v>182</v>
      </c>
      <c r="B187" s="35" t="s">
        <v>947</v>
      </c>
      <c r="C187" s="35" t="s">
        <v>2689</v>
      </c>
      <c r="D187" s="2" t="s">
        <v>3237</v>
      </c>
      <c r="E187" s="2">
        <v>1030090207</v>
      </c>
      <c r="F187" s="2" t="s">
        <v>980</v>
      </c>
      <c r="G187" s="93"/>
      <c r="H187" s="93"/>
      <c r="I187" s="92" t="s">
        <v>48</v>
      </c>
      <c r="J187" s="92"/>
      <c r="K187" s="93"/>
      <c r="L187" s="92"/>
      <c r="M187" s="132"/>
      <c r="N187" s="2" t="s">
        <v>3149</v>
      </c>
      <c r="O187" s="2" t="s">
        <v>2828</v>
      </c>
      <c r="P187" s="1142">
        <v>45266</v>
      </c>
      <c r="Q187" s="1142">
        <v>45266</v>
      </c>
    </row>
    <row r="188" spans="1:17">
      <c r="A188" s="129">
        <f t="shared" si="2"/>
        <v>183</v>
      </c>
      <c r="B188" s="35" t="s">
        <v>947</v>
      </c>
      <c r="C188" s="35" t="s">
        <v>2689</v>
      </c>
      <c r="D188" s="2" t="s">
        <v>3238</v>
      </c>
      <c r="E188" s="2">
        <v>1040010228</v>
      </c>
      <c r="F188" s="2" t="s">
        <v>945</v>
      </c>
      <c r="G188" s="93"/>
      <c r="H188" s="93"/>
      <c r="I188" s="93"/>
      <c r="J188" s="93"/>
      <c r="K188" s="93"/>
      <c r="L188" s="92" t="s">
        <v>48</v>
      </c>
      <c r="M188" s="132"/>
      <c r="N188" s="2" t="s">
        <v>3249</v>
      </c>
      <c r="O188" s="2" t="s">
        <v>2828</v>
      </c>
      <c r="P188" s="1143"/>
      <c r="Q188" s="1143"/>
    </row>
    <row r="189" spans="1:17">
      <c r="A189" s="129">
        <f t="shared" si="2"/>
        <v>184</v>
      </c>
      <c r="B189" s="35" t="s">
        <v>947</v>
      </c>
      <c r="C189" s="35" t="s">
        <v>2689</v>
      </c>
      <c r="D189" s="2" t="s">
        <v>3239</v>
      </c>
      <c r="E189" s="2">
        <v>1040010039</v>
      </c>
      <c r="F189" s="2" t="s">
        <v>945</v>
      </c>
      <c r="G189" s="92"/>
      <c r="H189" s="92"/>
      <c r="I189" s="92"/>
      <c r="J189" s="93"/>
      <c r="K189" s="93"/>
      <c r="L189" s="92" t="s">
        <v>48</v>
      </c>
      <c r="M189" s="132"/>
      <c r="N189" s="2" t="s">
        <v>3227</v>
      </c>
      <c r="O189" s="2" t="s">
        <v>2828</v>
      </c>
      <c r="P189" s="224">
        <v>45267</v>
      </c>
      <c r="Q189" s="224">
        <v>45267</v>
      </c>
    </row>
    <row r="190" spans="1:17">
      <c r="A190" s="129">
        <f t="shared" si="2"/>
        <v>185</v>
      </c>
      <c r="B190" s="35" t="s">
        <v>947</v>
      </c>
      <c r="C190" s="35" t="s">
        <v>2689</v>
      </c>
      <c r="D190" s="2" t="s">
        <v>3240</v>
      </c>
      <c r="E190" s="2">
        <v>1020060234</v>
      </c>
      <c r="F190" s="2" t="s">
        <v>3246</v>
      </c>
      <c r="G190" s="92"/>
      <c r="H190" s="92"/>
      <c r="I190" s="92" t="s">
        <v>48</v>
      </c>
      <c r="J190" s="93"/>
      <c r="K190" s="93"/>
      <c r="L190" s="92"/>
      <c r="M190" s="132"/>
      <c r="N190" s="2" t="s">
        <v>3250</v>
      </c>
      <c r="O190" s="2" t="s">
        <v>2828</v>
      </c>
      <c r="P190" s="1142">
        <v>45269</v>
      </c>
      <c r="Q190" s="1142">
        <v>45269</v>
      </c>
    </row>
    <row r="191" spans="1:17">
      <c r="A191" s="129">
        <f t="shared" si="2"/>
        <v>186</v>
      </c>
      <c r="B191" s="35" t="s">
        <v>947</v>
      </c>
      <c r="C191" s="35" t="s">
        <v>2689</v>
      </c>
      <c r="D191" s="2" t="s">
        <v>3241</v>
      </c>
      <c r="E191" s="2">
        <v>1010060359</v>
      </c>
      <c r="F191" s="2" t="s">
        <v>943</v>
      </c>
      <c r="G191" s="92"/>
      <c r="H191" s="92"/>
      <c r="I191" s="92"/>
      <c r="J191" s="93"/>
      <c r="K191" s="93"/>
      <c r="L191" s="92" t="s">
        <v>48</v>
      </c>
      <c r="M191" s="132"/>
      <c r="N191" s="2" t="s">
        <v>3223</v>
      </c>
      <c r="O191" s="2" t="s">
        <v>2828</v>
      </c>
      <c r="P191" s="1144"/>
      <c r="Q191" s="1144"/>
    </row>
    <row r="192" spans="1:17">
      <c r="A192" s="129">
        <f t="shared" si="2"/>
        <v>187</v>
      </c>
      <c r="B192" s="35" t="s">
        <v>947</v>
      </c>
      <c r="C192" s="35" t="s">
        <v>2689</v>
      </c>
      <c r="D192" s="2" t="s">
        <v>3242</v>
      </c>
      <c r="E192" s="2">
        <v>1030090020</v>
      </c>
      <c r="F192" s="2" t="s">
        <v>980</v>
      </c>
      <c r="G192" s="92"/>
      <c r="H192" s="92"/>
      <c r="I192" s="92"/>
      <c r="J192" s="93"/>
      <c r="K192" s="93"/>
      <c r="L192" s="92" t="s">
        <v>48</v>
      </c>
      <c r="M192" s="132"/>
      <c r="N192" s="2" t="s">
        <v>3108</v>
      </c>
      <c r="O192" s="2" t="s">
        <v>2828</v>
      </c>
      <c r="P192" s="1143"/>
      <c r="Q192" s="1143"/>
    </row>
    <row r="193" spans="1:17">
      <c r="A193" s="129">
        <f t="shared" si="2"/>
        <v>188</v>
      </c>
      <c r="B193" s="35" t="s">
        <v>947</v>
      </c>
      <c r="C193" s="35" t="s">
        <v>2689</v>
      </c>
      <c r="D193" s="2" t="s">
        <v>3243</v>
      </c>
      <c r="E193" s="2">
        <v>1010040009</v>
      </c>
      <c r="F193" s="2" t="s">
        <v>1086</v>
      </c>
      <c r="G193" s="92"/>
      <c r="H193" s="92"/>
      <c r="I193" s="92"/>
      <c r="J193" s="93"/>
      <c r="K193" s="93"/>
      <c r="L193" s="92" t="s">
        <v>48</v>
      </c>
      <c r="M193" s="132"/>
      <c r="N193" s="2" t="s">
        <v>3251</v>
      </c>
      <c r="O193" s="2" t="s">
        <v>2828</v>
      </c>
      <c r="P193" s="224">
        <v>45270</v>
      </c>
      <c r="Q193" s="224">
        <v>45270</v>
      </c>
    </row>
    <row r="194" spans="1:17">
      <c r="A194" s="129">
        <f t="shared" si="2"/>
        <v>189</v>
      </c>
      <c r="B194" s="35" t="s">
        <v>947</v>
      </c>
      <c r="C194" s="35" t="s">
        <v>2689</v>
      </c>
      <c r="D194" s="2" t="s">
        <v>3244</v>
      </c>
      <c r="E194" s="2">
        <v>1040010140</v>
      </c>
      <c r="F194" s="2" t="s">
        <v>945</v>
      </c>
      <c r="G194" s="92"/>
      <c r="H194" s="92"/>
      <c r="I194" s="92"/>
      <c r="J194" s="93"/>
      <c r="K194" s="93"/>
      <c r="L194" s="92" t="s">
        <v>48</v>
      </c>
      <c r="M194" s="132"/>
      <c r="N194" s="2" t="s">
        <v>3223</v>
      </c>
      <c r="O194" s="2" t="s">
        <v>2828</v>
      </c>
      <c r="P194" s="1142">
        <v>45271</v>
      </c>
      <c r="Q194" s="1142">
        <v>45271</v>
      </c>
    </row>
    <row r="195" spans="1:17">
      <c r="A195" s="129">
        <f t="shared" si="2"/>
        <v>190</v>
      </c>
      <c r="B195" s="35" t="s">
        <v>947</v>
      </c>
      <c r="C195" s="35" t="s">
        <v>2689</v>
      </c>
      <c r="D195" s="4" t="s">
        <v>3245</v>
      </c>
      <c r="E195" s="2">
        <v>1040031645</v>
      </c>
      <c r="F195" s="4" t="s">
        <v>3247</v>
      </c>
      <c r="G195" s="92"/>
      <c r="H195" s="92"/>
      <c r="I195" s="92"/>
      <c r="J195" s="93"/>
      <c r="K195" s="93"/>
      <c r="L195" s="92" t="s">
        <v>48</v>
      </c>
      <c r="M195" s="132"/>
      <c r="N195" s="2" t="s">
        <v>3108</v>
      </c>
      <c r="O195" s="2" t="s">
        <v>2828</v>
      </c>
      <c r="P195" s="1143"/>
      <c r="Q195" s="1143"/>
    </row>
    <row r="199" spans="1:17">
      <c r="D199" s="310" t="s">
        <v>4225</v>
      </c>
      <c r="P199"/>
    </row>
    <row r="200" spans="1:17">
      <c r="D200" t="s">
        <v>2433</v>
      </c>
      <c r="E200" t="s">
        <v>2581</v>
      </c>
      <c r="F200" t="s">
        <v>2675</v>
      </c>
      <c r="G200" t="s">
        <v>2580</v>
      </c>
      <c r="H200" t="s">
        <v>2689</v>
      </c>
      <c r="I200" t="s">
        <v>2435</v>
      </c>
      <c r="J200" t="s">
        <v>2436</v>
      </c>
      <c r="K200" t="s">
        <v>2430</v>
      </c>
      <c r="L200" t="s">
        <v>2431</v>
      </c>
      <c r="M200" t="s">
        <v>2434</v>
      </c>
      <c r="N200" t="s">
        <v>2432</v>
      </c>
      <c r="O200" t="s">
        <v>2598</v>
      </c>
      <c r="P200" t="s">
        <v>4227</v>
      </c>
    </row>
    <row r="201" spans="1:17">
      <c r="C201" t="s">
        <v>4229</v>
      </c>
      <c r="D201">
        <v>12</v>
      </c>
      <c r="E201">
        <v>19</v>
      </c>
      <c r="F201">
        <v>20</v>
      </c>
      <c r="G201">
        <v>19</v>
      </c>
      <c r="H201">
        <v>17</v>
      </c>
      <c r="I201">
        <v>13</v>
      </c>
      <c r="J201">
        <v>11</v>
      </c>
      <c r="K201">
        <v>15</v>
      </c>
      <c r="L201">
        <v>13</v>
      </c>
      <c r="M201">
        <v>14</v>
      </c>
      <c r="N201">
        <v>14</v>
      </c>
      <c r="O201">
        <v>22</v>
      </c>
      <c r="P201">
        <v>189</v>
      </c>
    </row>
  </sheetData>
  <mergeCells count="64">
    <mergeCell ref="P194:P195"/>
    <mergeCell ref="Q194:Q195"/>
    <mergeCell ref="P184:P186"/>
    <mergeCell ref="Q184:Q186"/>
    <mergeCell ref="P187:P188"/>
    <mergeCell ref="Q187:Q188"/>
    <mergeCell ref="P190:P192"/>
    <mergeCell ref="Q190:Q192"/>
    <mergeCell ref="P172:P173"/>
    <mergeCell ref="Q172:Q173"/>
    <mergeCell ref="P180:P181"/>
    <mergeCell ref="Q180:Q181"/>
    <mergeCell ref="P182:P183"/>
    <mergeCell ref="Q182:Q183"/>
    <mergeCell ref="P151:P152"/>
    <mergeCell ref="Q151:Q152"/>
    <mergeCell ref="P161:P162"/>
    <mergeCell ref="Q161:Q162"/>
    <mergeCell ref="P167:P168"/>
    <mergeCell ref="Q167:Q168"/>
    <mergeCell ref="P134:P135"/>
    <mergeCell ref="Q134:Q135"/>
    <mergeCell ref="P142:P143"/>
    <mergeCell ref="Q142:Q143"/>
    <mergeCell ref="P149:P150"/>
    <mergeCell ref="Q149:Q150"/>
    <mergeCell ref="P114:P115"/>
    <mergeCell ref="Q114:Q115"/>
    <mergeCell ref="P122:P123"/>
    <mergeCell ref="Q122:Q123"/>
    <mergeCell ref="P128:P129"/>
    <mergeCell ref="Q128:Q129"/>
    <mergeCell ref="P48:P49"/>
    <mergeCell ref="Q48:Q49"/>
    <mergeCell ref="P68:P69"/>
    <mergeCell ref="Q68:Q69"/>
    <mergeCell ref="P107:P108"/>
    <mergeCell ref="Q107:Q108"/>
    <mergeCell ref="P31:P32"/>
    <mergeCell ref="Q31:Q32"/>
    <mergeCell ref="P33:P34"/>
    <mergeCell ref="Q33:Q34"/>
    <mergeCell ref="P37:P39"/>
    <mergeCell ref="Q37:Q39"/>
    <mergeCell ref="P10:P11"/>
    <mergeCell ref="P18:P19"/>
    <mergeCell ref="P24:P25"/>
    <mergeCell ref="P26:P27"/>
    <mergeCell ref="Q26:Q27"/>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89"/>
  <sheetViews>
    <sheetView topLeftCell="A14" zoomScale="55" zoomScaleNormal="55" workbookViewId="0">
      <selection activeCell="A3" sqref="A3:Q70"/>
    </sheetView>
  </sheetViews>
  <sheetFormatPr defaultRowHeight="14.5"/>
  <cols>
    <col min="1" max="1" width="3.453125" bestFit="1" customWidth="1"/>
    <col min="2" max="2" width="16.453125" style="231" customWidth="1"/>
    <col min="3" max="3" width="9.54296875" style="312" customWidth="1"/>
    <col min="4" max="4" width="19.26953125" bestFit="1" customWidth="1"/>
    <col min="5" max="5" width="12" bestFit="1" customWidth="1"/>
    <col min="6" max="6" width="12.7265625" bestFit="1" customWidth="1"/>
    <col min="7" max="8" width="11.26953125" bestFit="1" customWidth="1"/>
    <col min="9" max="9" width="9.81640625" bestFit="1" customWidth="1"/>
    <col min="10" max="10" width="12.54296875" bestFit="1" customWidth="1"/>
    <col min="11" max="11" width="12.1796875" bestFit="1" customWidth="1"/>
    <col min="12" max="12" width="8.1796875" bestFit="1" customWidth="1"/>
    <col min="13" max="13" width="6.54296875" bestFit="1" customWidth="1"/>
    <col min="14" max="14" width="39.1796875" bestFit="1" customWidth="1"/>
    <col min="15" max="15" width="17.26953125" bestFit="1" customWidth="1"/>
    <col min="16" max="16" width="10.453125" customWidth="1"/>
    <col min="17" max="17" width="17.5429687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55" t="s">
        <v>1</v>
      </c>
      <c r="C3" s="1155" t="s">
        <v>2</v>
      </c>
      <c r="D3" s="1122" t="s">
        <v>3</v>
      </c>
      <c r="E3" s="1122" t="s">
        <v>4</v>
      </c>
      <c r="F3" s="1122" t="s">
        <v>5</v>
      </c>
      <c r="G3" s="1123" t="s">
        <v>38</v>
      </c>
      <c r="H3" s="1123"/>
      <c r="I3" s="1123"/>
      <c r="J3" s="1123"/>
      <c r="K3" s="1123"/>
      <c r="L3" s="1123"/>
      <c r="M3" s="1122" t="s">
        <v>6</v>
      </c>
      <c r="N3" s="1122" t="s">
        <v>9</v>
      </c>
      <c r="O3" s="1122" t="s">
        <v>8</v>
      </c>
      <c r="P3" s="1156" t="s">
        <v>7</v>
      </c>
      <c r="Q3" s="1122" t="s">
        <v>10</v>
      </c>
    </row>
    <row r="4" spans="1:17">
      <c r="A4" s="1122"/>
      <c r="B4" s="1155"/>
      <c r="C4" s="1155"/>
      <c r="D4" s="1122"/>
      <c r="E4" s="1122"/>
      <c r="F4" s="1122"/>
      <c r="G4" s="187" t="s">
        <v>39</v>
      </c>
      <c r="H4" s="187" t="s">
        <v>39</v>
      </c>
      <c r="I4" s="1122" t="s">
        <v>40</v>
      </c>
      <c r="J4" s="187" t="s">
        <v>41</v>
      </c>
      <c r="K4" s="187" t="s">
        <v>42</v>
      </c>
      <c r="L4" s="1122" t="s">
        <v>43</v>
      </c>
      <c r="M4" s="1122"/>
      <c r="N4" s="1122"/>
      <c r="O4" s="1122"/>
      <c r="P4" s="1157"/>
      <c r="Q4" s="1122"/>
    </row>
    <row r="5" spans="1:17">
      <c r="A5" s="1122"/>
      <c r="B5" s="1155"/>
      <c r="C5" s="1155"/>
      <c r="D5" s="1122"/>
      <c r="E5" s="1122"/>
      <c r="F5" s="1122"/>
      <c r="G5" s="187" t="s">
        <v>44</v>
      </c>
      <c r="H5" s="187" t="s">
        <v>45</v>
      </c>
      <c r="I5" s="1122"/>
      <c r="J5" s="187" t="s">
        <v>46</v>
      </c>
      <c r="K5" s="187" t="s">
        <v>47</v>
      </c>
      <c r="L5" s="1122"/>
      <c r="M5" s="1122"/>
      <c r="N5" s="1122"/>
      <c r="O5" s="1122"/>
      <c r="P5" s="1158"/>
      <c r="Q5" s="1122"/>
    </row>
    <row r="6" spans="1:17" s="223" customFormat="1">
      <c r="A6" s="311">
        <v>1</v>
      </c>
      <c r="B6" s="311">
        <v>2</v>
      </c>
      <c r="C6" s="313">
        <v>3</v>
      </c>
      <c r="D6" s="311">
        <v>4</v>
      </c>
      <c r="E6" s="311">
        <v>5</v>
      </c>
      <c r="F6" s="311">
        <v>6</v>
      </c>
      <c r="G6" s="311">
        <v>7</v>
      </c>
      <c r="H6" s="311">
        <v>8</v>
      </c>
      <c r="I6" s="311">
        <v>9</v>
      </c>
      <c r="J6" s="311">
        <v>10</v>
      </c>
      <c r="K6" s="311">
        <v>11</v>
      </c>
      <c r="L6" s="311">
        <v>12</v>
      </c>
      <c r="M6" s="311">
        <v>13</v>
      </c>
      <c r="N6" s="311">
        <v>14</v>
      </c>
      <c r="O6" s="311">
        <v>15</v>
      </c>
      <c r="P6" s="311">
        <v>16</v>
      </c>
      <c r="Q6" s="311">
        <v>17</v>
      </c>
    </row>
    <row r="7" spans="1:17">
      <c r="A7" s="2">
        <v>1</v>
      </c>
      <c r="B7" s="314" t="s">
        <v>1125</v>
      </c>
      <c r="C7" s="35" t="s">
        <v>2436</v>
      </c>
      <c r="D7" s="2" t="s">
        <v>1126</v>
      </c>
      <c r="E7" s="2"/>
      <c r="F7" s="2" t="s">
        <v>1125</v>
      </c>
      <c r="G7" s="133" t="s">
        <v>48</v>
      </c>
      <c r="H7" s="101"/>
      <c r="I7" s="101"/>
      <c r="J7" s="101"/>
      <c r="K7" s="101"/>
      <c r="L7" s="101"/>
      <c r="M7" s="132"/>
      <c r="N7" s="2" t="s">
        <v>2148</v>
      </c>
      <c r="O7" s="6" t="s">
        <v>223</v>
      </c>
      <c r="P7" s="106">
        <v>44986</v>
      </c>
      <c r="Q7" s="106">
        <v>44986</v>
      </c>
    </row>
    <row r="8" spans="1:17">
      <c r="A8" s="2">
        <f t="shared" ref="A8:A70" si="0">A7+1</f>
        <v>2</v>
      </c>
      <c r="B8" s="314" t="s">
        <v>1125</v>
      </c>
      <c r="C8" s="35" t="s">
        <v>2436</v>
      </c>
      <c r="D8" s="7" t="s">
        <v>1127</v>
      </c>
      <c r="E8" s="7">
        <v>24040010016</v>
      </c>
      <c r="F8" s="6" t="s">
        <v>1129</v>
      </c>
      <c r="G8" s="133"/>
      <c r="H8" s="133"/>
      <c r="I8" s="133" t="s">
        <v>48</v>
      </c>
      <c r="J8" s="105"/>
      <c r="K8" s="105"/>
      <c r="L8" s="105"/>
      <c r="M8" s="132"/>
      <c r="N8" s="2" t="s">
        <v>2149</v>
      </c>
      <c r="O8" s="6" t="s">
        <v>223</v>
      </c>
      <c r="P8" s="106">
        <v>44946</v>
      </c>
      <c r="Q8" s="106">
        <v>44946</v>
      </c>
    </row>
    <row r="9" spans="1:17">
      <c r="A9" s="2">
        <f t="shared" si="0"/>
        <v>3</v>
      </c>
      <c r="B9" s="314" t="s">
        <v>1125</v>
      </c>
      <c r="C9" s="35" t="s">
        <v>2436</v>
      </c>
      <c r="D9" s="7" t="s">
        <v>1128</v>
      </c>
      <c r="E9" s="7"/>
      <c r="F9" s="6" t="s">
        <v>1130</v>
      </c>
      <c r="G9" s="133"/>
      <c r="H9" s="105"/>
      <c r="I9" s="133" t="s">
        <v>48</v>
      </c>
      <c r="J9" s="133"/>
      <c r="K9" s="105"/>
      <c r="L9" s="133"/>
      <c r="M9" s="132"/>
      <c r="N9" s="2" t="s">
        <v>2149</v>
      </c>
      <c r="O9" s="6" t="s">
        <v>223</v>
      </c>
      <c r="P9" s="106">
        <v>44947</v>
      </c>
      <c r="Q9" s="106">
        <v>44947</v>
      </c>
    </row>
    <row r="10" spans="1:17">
      <c r="A10" s="2">
        <f t="shared" si="0"/>
        <v>4</v>
      </c>
      <c r="B10" s="314" t="s">
        <v>1125</v>
      </c>
      <c r="C10" s="35" t="s">
        <v>2435</v>
      </c>
      <c r="D10" s="7" t="s">
        <v>1131</v>
      </c>
      <c r="E10" s="84">
        <v>24020030071</v>
      </c>
      <c r="F10" s="6" t="s">
        <v>1133</v>
      </c>
      <c r="G10" s="133"/>
      <c r="H10" s="133" t="s">
        <v>48</v>
      </c>
      <c r="I10" s="105"/>
      <c r="J10" s="105"/>
      <c r="K10" s="105"/>
      <c r="L10" s="133"/>
      <c r="M10" s="132"/>
      <c r="N10" s="6" t="s">
        <v>2150</v>
      </c>
      <c r="O10" s="6" t="s">
        <v>223</v>
      </c>
      <c r="P10" s="106">
        <v>44966</v>
      </c>
      <c r="Q10" s="106">
        <v>44967</v>
      </c>
    </row>
    <row r="11" spans="1:17">
      <c r="A11" s="2">
        <f t="shared" si="0"/>
        <v>5</v>
      </c>
      <c r="B11" s="314" t="s">
        <v>1125</v>
      </c>
      <c r="C11" s="35" t="s">
        <v>2435</v>
      </c>
      <c r="D11" s="7" t="s">
        <v>1132</v>
      </c>
      <c r="E11" s="7"/>
      <c r="F11" s="6" t="s">
        <v>1134</v>
      </c>
      <c r="G11" s="133" t="s">
        <v>48</v>
      </c>
      <c r="H11" s="105"/>
      <c r="I11" s="133"/>
      <c r="J11" s="133"/>
      <c r="K11" s="105"/>
      <c r="L11" s="105"/>
      <c r="M11" s="132"/>
      <c r="N11" s="2" t="s">
        <v>2151</v>
      </c>
      <c r="O11" s="6" t="s">
        <v>223</v>
      </c>
      <c r="P11" s="106">
        <v>44982</v>
      </c>
      <c r="Q11" s="106">
        <v>44983</v>
      </c>
    </row>
    <row r="12" spans="1:17">
      <c r="A12" s="2">
        <f t="shared" si="0"/>
        <v>6</v>
      </c>
      <c r="B12" s="314" t="s">
        <v>1125</v>
      </c>
      <c r="C12" s="35" t="s">
        <v>2434</v>
      </c>
      <c r="D12" s="209" t="s">
        <v>1137</v>
      </c>
      <c r="E12" s="6">
        <v>24060011425</v>
      </c>
      <c r="F12" s="4" t="s">
        <v>1135</v>
      </c>
      <c r="G12" s="133" t="s">
        <v>48</v>
      </c>
      <c r="H12" s="133"/>
      <c r="I12" s="136"/>
      <c r="J12" s="132"/>
      <c r="K12" s="132"/>
      <c r="L12" s="133"/>
      <c r="M12" s="132"/>
      <c r="N12" s="6" t="s">
        <v>2116</v>
      </c>
      <c r="O12" s="6" t="s">
        <v>223</v>
      </c>
      <c r="P12" s="106">
        <v>44991</v>
      </c>
      <c r="Q12" s="106">
        <v>44991</v>
      </c>
    </row>
    <row r="13" spans="1:17">
      <c r="A13" s="2">
        <f t="shared" si="0"/>
        <v>7</v>
      </c>
      <c r="B13" s="314" t="s">
        <v>1125</v>
      </c>
      <c r="C13" s="35" t="s">
        <v>2434</v>
      </c>
      <c r="D13" s="209" t="s">
        <v>1138</v>
      </c>
      <c r="E13" s="6">
        <v>24080010178</v>
      </c>
      <c r="F13" s="209" t="s">
        <v>700</v>
      </c>
      <c r="G13" s="133"/>
      <c r="H13" s="133" t="s">
        <v>48</v>
      </c>
      <c r="I13" s="136"/>
      <c r="J13" s="132"/>
      <c r="K13" s="132"/>
      <c r="L13" s="133"/>
      <c r="M13" s="132"/>
      <c r="N13" s="6" t="s">
        <v>2152</v>
      </c>
      <c r="O13" s="6" t="s">
        <v>223</v>
      </c>
      <c r="P13" s="106">
        <v>45001</v>
      </c>
      <c r="Q13" s="106">
        <v>45001</v>
      </c>
    </row>
    <row r="14" spans="1:17">
      <c r="A14" s="2">
        <f t="shared" si="0"/>
        <v>8</v>
      </c>
      <c r="B14" s="314" t="s">
        <v>1125</v>
      </c>
      <c r="C14" s="35" t="s">
        <v>2434</v>
      </c>
      <c r="D14" s="4" t="s">
        <v>1132</v>
      </c>
      <c r="E14" s="209"/>
      <c r="F14" s="209" t="s">
        <v>1134</v>
      </c>
      <c r="G14" s="133" t="s">
        <v>48</v>
      </c>
      <c r="H14" s="105"/>
      <c r="I14" s="136"/>
      <c r="J14" s="132"/>
      <c r="K14" s="132"/>
      <c r="L14" s="133"/>
      <c r="M14" s="132"/>
      <c r="N14" s="2" t="s">
        <v>2151</v>
      </c>
      <c r="O14" s="6" t="s">
        <v>223</v>
      </c>
      <c r="P14" s="106">
        <v>45005</v>
      </c>
      <c r="Q14" s="106">
        <v>45006</v>
      </c>
    </row>
    <row r="15" spans="1:17">
      <c r="A15" s="2">
        <f t="shared" si="0"/>
        <v>9</v>
      </c>
      <c r="B15" s="314" t="s">
        <v>1125</v>
      </c>
      <c r="C15" s="35" t="s">
        <v>2434</v>
      </c>
      <c r="D15" s="209" t="s">
        <v>1139</v>
      </c>
      <c r="E15" s="6">
        <v>24060030054</v>
      </c>
      <c r="F15" s="209" t="s">
        <v>1136</v>
      </c>
      <c r="G15" s="133" t="s">
        <v>48</v>
      </c>
      <c r="H15" s="105"/>
      <c r="I15" s="136"/>
      <c r="J15" s="132"/>
      <c r="K15" s="132"/>
      <c r="L15" s="133"/>
      <c r="M15" s="132"/>
      <c r="N15" s="2" t="s">
        <v>2153</v>
      </c>
      <c r="O15" s="6" t="s">
        <v>223</v>
      </c>
      <c r="P15" s="106">
        <v>45016</v>
      </c>
      <c r="Q15" s="106">
        <v>45016</v>
      </c>
    </row>
    <row r="16" spans="1:17">
      <c r="A16" s="2">
        <f t="shared" si="0"/>
        <v>10</v>
      </c>
      <c r="B16" s="314" t="s">
        <v>1125</v>
      </c>
      <c r="C16" s="35" t="s">
        <v>2433</v>
      </c>
      <c r="D16" s="6" t="s">
        <v>1140</v>
      </c>
      <c r="E16" s="35"/>
      <c r="F16" s="6" t="s">
        <v>1135</v>
      </c>
      <c r="G16" s="133" t="s">
        <v>48</v>
      </c>
      <c r="H16" s="105"/>
      <c r="I16" s="105"/>
      <c r="J16" s="132"/>
      <c r="K16" s="132"/>
      <c r="L16" s="133"/>
      <c r="M16" s="132"/>
      <c r="N16" s="2" t="s">
        <v>2154</v>
      </c>
      <c r="O16" s="6" t="s">
        <v>223</v>
      </c>
      <c r="P16" s="162">
        <v>45028</v>
      </c>
      <c r="Q16" s="162">
        <v>45029</v>
      </c>
    </row>
    <row r="17" spans="1:17">
      <c r="A17" s="2">
        <f t="shared" si="0"/>
        <v>11</v>
      </c>
      <c r="B17" s="314" t="s">
        <v>1125</v>
      </c>
      <c r="C17" s="35" t="s">
        <v>2433</v>
      </c>
      <c r="D17" s="6" t="s">
        <v>1141</v>
      </c>
      <c r="E17" s="6">
        <v>24050031405</v>
      </c>
      <c r="F17" s="6" t="s">
        <v>1130</v>
      </c>
      <c r="G17" s="105"/>
      <c r="H17" s="105"/>
      <c r="I17" s="133" t="s">
        <v>48</v>
      </c>
      <c r="J17" s="132"/>
      <c r="K17" s="132"/>
      <c r="L17" s="133"/>
      <c r="M17" s="132"/>
      <c r="N17" s="6" t="s">
        <v>2058</v>
      </c>
      <c r="O17" s="6" t="s">
        <v>223</v>
      </c>
      <c r="P17" s="162">
        <v>45031</v>
      </c>
      <c r="Q17" s="162">
        <v>45031</v>
      </c>
    </row>
    <row r="18" spans="1:17">
      <c r="A18" s="2">
        <f t="shared" si="0"/>
        <v>12</v>
      </c>
      <c r="B18" s="314" t="s">
        <v>1125</v>
      </c>
      <c r="C18" s="35" t="s">
        <v>2432</v>
      </c>
      <c r="D18" s="6" t="s">
        <v>1140</v>
      </c>
      <c r="E18" s="71"/>
      <c r="F18" s="6" t="s">
        <v>1135</v>
      </c>
      <c r="G18" s="133" t="s">
        <v>48</v>
      </c>
      <c r="H18" s="132"/>
      <c r="I18" s="136"/>
      <c r="J18" s="132"/>
      <c r="K18" s="132"/>
      <c r="L18" s="133"/>
      <c r="M18" s="132"/>
      <c r="N18" s="6" t="s">
        <v>2057</v>
      </c>
      <c r="O18" s="6" t="s">
        <v>223</v>
      </c>
      <c r="P18" s="162">
        <v>45063</v>
      </c>
      <c r="Q18" s="162">
        <v>45063</v>
      </c>
    </row>
    <row r="19" spans="1:17">
      <c r="A19" s="2">
        <f t="shared" si="0"/>
        <v>13</v>
      </c>
      <c r="B19" s="314" t="s">
        <v>1125</v>
      </c>
      <c r="C19" s="35" t="s">
        <v>2431</v>
      </c>
      <c r="D19" s="2"/>
      <c r="E19" s="2"/>
      <c r="F19" s="2" t="s">
        <v>1130</v>
      </c>
      <c r="G19" s="92" t="s">
        <v>48</v>
      </c>
      <c r="H19" s="93"/>
      <c r="I19" s="92"/>
      <c r="J19" s="93"/>
      <c r="K19" s="92"/>
      <c r="L19" s="93"/>
      <c r="M19" s="132"/>
      <c r="N19" s="2" t="s">
        <v>1152</v>
      </c>
      <c r="O19" s="6" t="s">
        <v>223</v>
      </c>
      <c r="P19" s="162">
        <v>45050</v>
      </c>
      <c r="Q19" s="162">
        <v>45050</v>
      </c>
    </row>
    <row r="20" spans="1:17">
      <c r="A20" s="2">
        <f t="shared" si="0"/>
        <v>14</v>
      </c>
      <c r="B20" s="314" t="s">
        <v>1125</v>
      </c>
      <c r="C20" s="35" t="s">
        <v>2431</v>
      </c>
      <c r="D20" s="4" t="s">
        <v>1142</v>
      </c>
      <c r="E20" s="4">
        <v>24020030077</v>
      </c>
      <c r="F20" s="4" t="s">
        <v>1133</v>
      </c>
      <c r="G20" s="92"/>
      <c r="H20" s="92" t="s">
        <v>48</v>
      </c>
      <c r="I20" s="101"/>
      <c r="J20" s="93"/>
      <c r="K20" s="93"/>
      <c r="L20" s="93"/>
      <c r="M20" s="132"/>
      <c r="N20" s="2" t="s">
        <v>1153</v>
      </c>
      <c r="O20" s="6" t="s">
        <v>223</v>
      </c>
      <c r="P20" s="162">
        <v>45053</v>
      </c>
      <c r="Q20" s="162">
        <v>45053</v>
      </c>
    </row>
    <row r="21" spans="1:17">
      <c r="A21" s="2">
        <f t="shared" si="0"/>
        <v>15</v>
      </c>
      <c r="B21" s="314" t="s">
        <v>1125</v>
      </c>
      <c r="C21" s="35" t="s">
        <v>2431</v>
      </c>
      <c r="D21" s="4" t="s">
        <v>1143</v>
      </c>
      <c r="E21" s="4">
        <v>24020020023</v>
      </c>
      <c r="F21" s="4" t="s">
        <v>1149</v>
      </c>
      <c r="G21" s="101"/>
      <c r="H21" s="92" t="s">
        <v>48</v>
      </c>
      <c r="I21" s="92"/>
      <c r="J21" s="93"/>
      <c r="K21" s="93"/>
      <c r="L21" s="93"/>
      <c r="M21" s="132"/>
      <c r="N21" s="2" t="s">
        <v>1154</v>
      </c>
      <c r="O21" s="6" t="s">
        <v>223</v>
      </c>
      <c r="P21" s="162">
        <v>45054</v>
      </c>
      <c r="Q21" s="162">
        <v>45054</v>
      </c>
    </row>
    <row r="22" spans="1:17">
      <c r="A22" s="2">
        <f t="shared" si="0"/>
        <v>16</v>
      </c>
      <c r="B22" s="314" t="s">
        <v>1125</v>
      </c>
      <c r="C22" s="35" t="s">
        <v>2431</v>
      </c>
      <c r="D22" s="4" t="s">
        <v>1144</v>
      </c>
      <c r="E22" s="4">
        <v>24060010004</v>
      </c>
      <c r="F22" s="4" t="s">
        <v>1135</v>
      </c>
      <c r="G22" s="93"/>
      <c r="H22" s="92" t="s">
        <v>48</v>
      </c>
      <c r="I22" s="101"/>
      <c r="J22" s="93"/>
      <c r="K22" s="101"/>
      <c r="L22" s="93"/>
      <c r="M22" s="132"/>
      <c r="N22" s="2" t="s">
        <v>1155</v>
      </c>
      <c r="O22" s="6" t="s">
        <v>223</v>
      </c>
      <c r="P22" s="162">
        <v>45058</v>
      </c>
      <c r="Q22" s="162">
        <v>45058</v>
      </c>
    </row>
    <row r="23" spans="1:17">
      <c r="A23" s="2">
        <f t="shared" si="0"/>
        <v>17</v>
      </c>
      <c r="B23" s="314" t="s">
        <v>1125</v>
      </c>
      <c r="C23" s="35" t="s">
        <v>2431</v>
      </c>
      <c r="D23" s="4" t="s">
        <v>1145</v>
      </c>
      <c r="E23" s="4">
        <v>24060030041</v>
      </c>
      <c r="F23" s="4" t="s">
        <v>1150</v>
      </c>
      <c r="G23" s="92"/>
      <c r="H23" s="92" t="s">
        <v>48</v>
      </c>
      <c r="I23" s="93"/>
      <c r="J23" s="93"/>
      <c r="K23" s="93"/>
      <c r="L23" s="92"/>
      <c r="M23" s="132"/>
      <c r="N23" s="2" t="s">
        <v>1153</v>
      </c>
      <c r="O23" s="6" t="s">
        <v>223</v>
      </c>
      <c r="P23" s="162">
        <v>45061</v>
      </c>
      <c r="Q23" s="162">
        <v>45061</v>
      </c>
    </row>
    <row r="24" spans="1:17" ht="26">
      <c r="A24" s="2">
        <f t="shared" si="0"/>
        <v>18</v>
      </c>
      <c r="B24" s="314" t="s">
        <v>1125</v>
      </c>
      <c r="C24" s="35" t="s">
        <v>2431</v>
      </c>
      <c r="D24" s="4" t="s">
        <v>1146</v>
      </c>
      <c r="E24" s="4">
        <v>24010030002</v>
      </c>
      <c r="F24" s="4" t="s">
        <v>1151</v>
      </c>
      <c r="G24" s="92"/>
      <c r="H24" s="93"/>
      <c r="I24" s="92" t="s">
        <v>48</v>
      </c>
      <c r="J24" s="92"/>
      <c r="K24" s="101"/>
      <c r="L24" s="92"/>
      <c r="M24" s="132"/>
      <c r="N24" s="2" t="s">
        <v>1156</v>
      </c>
      <c r="O24" s="6" t="s">
        <v>223</v>
      </c>
      <c r="P24" s="162">
        <v>45067</v>
      </c>
      <c r="Q24" s="162">
        <v>45067</v>
      </c>
    </row>
    <row r="25" spans="1:17">
      <c r="A25" s="2">
        <f t="shared" si="0"/>
        <v>19</v>
      </c>
      <c r="B25" s="314" t="s">
        <v>1125</v>
      </c>
      <c r="C25" s="35" t="s">
        <v>2431</v>
      </c>
      <c r="D25" s="4" t="s">
        <v>1147</v>
      </c>
      <c r="E25" s="4"/>
      <c r="F25" s="4" t="s">
        <v>1125</v>
      </c>
      <c r="G25" s="92"/>
      <c r="H25" s="93"/>
      <c r="I25" s="93"/>
      <c r="J25" s="93"/>
      <c r="K25" s="92" t="s">
        <v>48</v>
      </c>
      <c r="L25" s="93"/>
      <c r="M25" s="132"/>
      <c r="N25" s="2" t="s">
        <v>1157</v>
      </c>
      <c r="O25" s="6" t="s">
        <v>223</v>
      </c>
      <c r="P25" s="162">
        <v>45071</v>
      </c>
      <c r="Q25" s="162">
        <v>45071</v>
      </c>
    </row>
    <row r="26" spans="1:17">
      <c r="A26" s="2">
        <f t="shared" si="0"/>
        <v>20</v>
      </c>
      <c r="B26" s="314" t="s">
        <v>1125</v>
      </c>
      <c r="C26" s="35" t="s">
        <v>2431</v>
      </c>
      <c r="D26" s="4" t="s">
        <v>1148</v>
      </c>
      <c r="E26" s="4"/>
      <c r="F26" s="4" t="s">
        <v>1133</v>
      </c>
      <c r="G26" s="92"/>
      <c r="H26" s="93"/>
      <c r="I26" s="92" t="s">
        <v>48</v>
      </c>
      <c r="J26" s="93"/>
      <c r="K26" s="93"/>
      <c r="L26" s="93"/>
      <c r="M26" s="132"/>
      <c r="N26" s="2" t="s">
        <v>1158</v>
      </c>
      <c r="O26" s="6" t="s">
        <v>223</v>
      </c>
      <c r="P26" s="162">
        <v>45076</v>
      </c>
      <c r="Q26" s="162">
        <v>45076</v>
      </c>
    </row>
    <row r="27" spans="1:17">
      <c r="A27" s="2">
        <f t="shared" si="0"/>
        <v>21</v>
      </c>
      <c r="B27" s="314" t="s">
        <v>1125</v>
      </c>
      <c r="C27" s="35" t="s">
        <v>2430</v>
      </c>
      <c r="D27" s="2" t="s">
        <v>1159</v>
      </c>
      <c r="E27" s="2"/>
      <c r="F27" s="2" t="s">
        <v>1165</v>
      </c>
      <c r="G27" s="93"/>
      <c r="H27" s="92" t="s">
        <v>48</v>
      </c>
      <c r="I27" s="92"/>
      <c r="J27" s="132"/>
      <c r="K27" s="132"/>
      <c r="L27" s="133"/>
      <c r="M27" s="132"/>
      <c r="N27" s="2" t="s">
        <v>1168</v>
      </c>
      <c r="O27" s="6" t="s">
        <v>223</v>
      </c>
      <c r="P27" s="162">
        <v>45088</v>
      </c>
      <c r="Q27" s="162">
        <v>45088</v>
      </c>
    </row>
    <row r="28" spans="1:17">
      <c r="A28" s="2">
        <f t="shared" si="0"/>
        <v>22</v>
      </c>
      <c r="B28" s="314" t="s">
        <v>1125</v>
      </c>
      <c r="C28" s="35" t="s">
        <v>2430</v>
      </c>
      <c r="D28" s="2" t="s">
        <v>1160</v>
      </c>
      <c r="E28" s="2"/>
      <c r="F28" s="2" t="s">
        <v>1166</v>
      </c>
      <c r="G28" s="92" t="s">
        <v>48</v>
      </c>
      <c r="H28" s="101"/>
      <c r="I28" s="92"/>
      <c r="J28" s="132"/>
      <c r="K28" s="132"/>
      <c r="L28" s="133"/>
      <c r="M28" s="132"/>
      <c r="N28" s="2" t="s">
        <v>1169</v>
      </c>
      <c r="O28" s="6" t="s">
        <v>223</v>
      </c>
      <c r="P28" s="162">
        <v>45089</v>
      </c>
      <c r="Q28" s="162">
        <v>45089</v>
      </c>
    </row>
    <row r="29" spans="1:17">
      <c r="A29" s="2">
        <f t="shared" si="0"/>
        <v>23</v>
      </c>
      <c r="B29" s="314" t="s">
        <v>1125</v>
      </c>
      <c r="C29" s="35" t="s">
        <v>2430</v>
      </c>
      <c r="D29" s="32" t="s">
        <v>1161</v>
      </c>
      <c r="E29" s="32"/>
      <c r="F29" s="32" t="s">
        <v>1135</v>
      </c>
      <c r="G29" s="92" t="s">
        <v>48</v>
      </c>
      <c r="H29" s="101"/>
      <c r="I29" s="92"/>
      <c r="J29" s="132"/>
      <c r="K29" s="132"/>
      <c r="L29" s="133"/>
      <c r="M29" s="132"/>
      <c r="N29" s="2" t="s">
        <v>1169</v>
      </c>
      <c r="O29" s="6" t="s">
        <v>223</v>
      </c>
      <c r="P29" s="162">
        <v>45090</v>
      </c>
      <c r="Q29" s="162">
        <v>45090</v>
      </c>
    </row>
    <row r="30" spans="1:17">
      <c r="A30" s="2">
        <f t="shared" si="0"/>
        <v>24</v>
      </c>
      <c r="B30" s="314" t="s">
        <v>1125</v>
      </c>
      <c r="C30" s="35" t="s">
        <v>2430</v>
      </c>
      <c r="D30" s="4" t="s">
        <v>1162</v>
      </c>
      <c r="E30" s="32"/>
      <c r="F30" s="4" t="s">
        <v>1125</v>
      </c>
      <c r="G30" s="93"/>
      <c r="H30" s="92" t="s">
        <v>48</v>
      </c>
      <c r="I30" s="92"/>
      <c r="J30" s="132"/>
      <c r="K30" s="132"/>
      <c r="L30" s="133"/>
      <c r="M30" s="132"/>
      <c r="N30" s="2" t="s">
        <v>1170</v>
      </c>
      <c r="O30" s="6" t="s">
        <v>223</v>
      </c>
      <c r="P30" s="162">
        <v>45091</v>
      </c>
      <c r="Q30" s="162">
        <v>45091</v>
      </c>
    </row>
    <row r="31" spans="1:17">
      <c r="A31" s="2">
        <f t="shared" si="0"/>
        <v>25</v>
      </c>
      <c r="B31" s="314" t="s">
        <v>1125</v>
      </c>
      <c r="C31" s="35" t="s">
        <v>2430</v>
      </c>
      <c r="D31" s="4" t="s">
        <v>1163</v>
      </c>
      <c r="E31" s="6">
        <v>24060031420</v>
      </c>
      <c r="F31" s="4" t="s">
        <v>1136</v>
      </c>
      <c r="G31" s="92"/>
      <c r="H31" s="92" t="s">
        <v>48</v>
      </c>
      <c r="I31" s="92"/>
      <c r="J31" s="132"/>
      <c r="K31" s="132"/>
      <c r="L31" s="133"/>
      <c r="M31" s="132"/>
      <c r="N31" s="2" t="s">
        <v>1168</v>
      </c>
      <c r="O31" s="6" t="s">
        <v>223</v>
      </c>
      <c r="P31" s="162">
        <v>45094</v>
      </c>
      <c r="Q31" s="162">
        <v>45094</v>
      </c>
    </row>
    <row r="32" spans="1:17">
      <c r="A32" s="2">
        <f t="shared" si="0"/>
        <v>26</v>
      </c>
      <c r="B32" s="314" t="s">
        <v>1125</v>
      </c>
      <c r="C32" s="35" t="s">
        <v>2430</v>
      </c>
      <c r="D32" s="4" t="s">
        <v>1164</v>
      </c>
      <c r="E32" s="4">
        <v>24040020031</v>
      </c>
      <c r="F32" s="4" t="s">
        <v>1167</v>
      </c>
      <c r="G32" s="93"/>
      <c r="H32" s="93"/>
      <c r="I32" s="92" t="s">
        <v>48</v>
      </c>
      <c r="J32" s="132"/>
      <c r="K32" s="132"/>
      <c r="L32" s="133"/>
      <c r="M32" s="132"/>
      <c r="N32" s="2" t="s">
        <v>1158</v>
      </c>
      <c r="O32" s="6" t="s">
        <v>223</v>
      </c>
      <c r="P32" s="162">
        <v>45095</v>
      </c>
      <c r="Q32" s="162">
        <v>45095</v>
      </c>
    </row>
    <row r="33" spans="1:17" ht="18.5">
      <c r="A33" s="2">
        <f t="shared" si="0"/>
        <v>27</v>
      </c>
      <c r="B33" s="314" t="s">
        <v>1125</v>
      </c>
      <c r="C33" s="35" t="s">
        <v>2430</v>
      </c>
      <c r="D33" s="7" t="s">
        <v>4231</v>
      </c>
      <c r="E33" s="210"/>
      <c r="F33" s="6" t="s">
        <v>1129</v>
      </c>
      <c r="G33" s="315" t="s">
        <v>48</v>
      </c>
      <c r="H33" s="316"/>
      <c r="I33" s="316"/>
      <c r="J33" s="317"/>
      <c r="K33" s="317"/>
      <c r="L33" s="6"/>
      <c r="M33" s="207"/>
      <c r="N33" s="6" t="s">
        <v>4232</v>
      </c>
      <c r="O33" s="6" t="s">
        <v>223</v>
      </c>
      <c r="P33" s="318">
        <v>45122</v>
      </c>
      <c r="Q33" s="318">
        <v>45122</v>
      </c>
    </row>
    <row r="34" spans="1:17" ht="18.5">
      <c r="A34" s="2">
        <f t="shared" si="0"/>
        <v>28</v>
      </c>
      <c r="B34" s="314" t="s">
        <v>1125</v>
      </c>
      <c r="C34" s="35" t="s">
        <v>2430</v>
      </c>
      <c r="D34" s="7"/>
      <c r="E34" s="210"/>
      <c r="F34" s="6" t="s">
        <v>1136</v>
      </c>
      <c r="G34" s="315" t="s">
        <v>48</v>
      </c>
      <c r="H34" s="316"/>
      <c r="I34" s="316"/>
      <c r="J34" s="316"/>
      <c r="K34" s="317"/>
      <c r="L34" s="6"/>
      <c r="M34" s="207"/>
      <c r="N34" s="6" t="s">
        <v>4233</v>
      </c>
      <c r="O34" s="6" t="s">
        <v>223</v>
      </c>
      <c r="P34" s="318">
        <v>45122</v>
      </c>
      <c r="Q34" s="318">
        <v>45122</v>
      </c>
    </row>
    <row r="35" spans="1:17" ht="18.5">
      <c r="A35" s="2">
        <f t="shared" si="0"/>
        <v>29</v>
      </c>
      <c r="B35" s="314" t="s">
        <v>1125</v>
      </c>
      <c r="C35" s="35" t="s">
        <v>2430</v>
      </c>
      <c r="D35" s="7"/>
      <c r="E35" s="210"/>
      <c r="F35" s="6" t="s">
        <v>1150</v>
      </c>
      <c r="G35" s="315" t="s">
        <v>48</v>
      </c>
      <c r="H35" s="316"/>
      <c r="I35" s="316"/>
      <c r="J35" s="317"/>
      <c r="K35" s="317"/>
      <c r="L35" s="6"/>
      <c r="M35" s="207"/>
      <c r="N35" s="6" t="s">
        <v>4233</v>
      </c>
      <c r="O35" s="6" t="s">
        <v>223</v>
      </c>
      <c r="P35" s="318">
        <v>45122</v>
      </c>
      <c r="Q35" s="318">
        <v>45122</v>
      </c>
    </row>
    <row r="36" spans="1:17" ht="18.5">
      <c r="A36" s="2">
        <f t="shared" si="0"/>
        <v>30</v>
      </c>
      <c r="B36" s="314" t="s">
        <v>1125</v>
      </c>
      <c r="C36" s="35" t="s">
        <v>2580</v>
      </c>
      <c r="D36" s="7" t="s">
        <v>4231</v>
      </c>
      <c r="E36" s="44"/>
      <c r="F36" s="6" t="s">
        <v>1125</v>
      </c>
      <c r="G36" s="315" t="s">
        <v>48</v>
      </c>
      <c r="H36" s="316"/>
      <c r="I36" s="316"/>
      <c r="J36" s="317"/>
      <c r="K36" s="317"/>
      <c r="L36" s="215"/>
      <c r="M36" s="207"/>
      <c r="N36" s="6" t="s">
        <v>4234</v>
      </c>
      <c r="O36" s="6" t="s">
        <v>223</v>
      </c>
      <c r="P36" s="318">
        <v>45153</v>
      </c>
      <c r="Q36" s="318">
        <v>45173</v>
      </c>
    </row>
    <row r="37" spans="1:17" ht="18.5">
      <c r="A37" s="2">
        <f t="shared" si="0"/>
        <v>31</v>
      </c>
      <c r="B37" s="314" t="s">
        <v>1125</v>
      </c>
      <c r="C37" s="35" t="s">
        <v>2580</v>
      </c>
      <c r="D37" s="7" t="s">
        <v>4235</v>
      </c>
      <c r="E37" s="44"/>
      <c r="F37" s="6" t="s">
        <v>1125</v>
      </c>
      <c r="G37" s="315" t="s">
        <v>48</v>
      </c>
      <c r="H37" s="316"/>
      <c r="I37" s="316"/>
      <c r="J37" s="317"/>
      <c r="K37" s="317"/>
      <c r="L37" s="215"/>
      <c r="M37" s="207"/>
      <c r="N37" s="6" t="s">
        <v>4236</v>
      </c>
      <c r="O37" s="6" t="s">
        <v>223</v>
      </c>
      <c r="P37" s="318">
        <v>45153</v>
      </c>
      <c r="Q37" s="318">
        <v>45173</v>
      </c>
    </row>
    <row r="38" spans="1:17" ht="18.5">
      <c r="A38" s="2">
        <f t="shared" si="0"/>
        <v>32</v>
      </c>
      <c r="B38" s="314" t="s">
        <v>1125</v>
      </c>
      <c r="C38" s="35" t="s">
        <v>2580</v>
      </c>
      <c r="D38" s="7"/>
      <c r="E38" s="44"/>
      <c r="F38" s="6" t="s">
        <v>1150</v>
      </c>
      <c r="G38" s="315" t="s">
        <v>48</v>
      </c>
      <c r="H38" s="316"/>
      <c r="I38" s="316"/>
      <c r="J38" s="317"/>
      <c r="K38" s="317"/>
      <c r="L38" s="215"/>
      <c r="M38" s="207"/>
      <c r="N38" s="6" t="s">
        <v>4233</v>
      </c>
      <c r="O38" s="6" t="s">
        <v>223</v>
      </c>
      <c r="P38" s="318">
        <v>45153</v>
      </c>
      <c r="Q38" s="318">
        <v>45173</v>
      </c>
    </row>
    <row r="39" spans="1:17" ht="18.5">
      <c r="A39" s="2">
        <f t="shared" si="0"/>
        <v>33</v>
      </c>
      <c r="B39" s="314" t="s">
        <v>1125</v>
      </c>
      <c r="C39" s="35" t="s">
        <v>2580</v>
      </c>
      <c r="D39" s="7"/>
      <c r="E39" s="44"/>
      <c r="F39" s="6" t="s">
        <v>1150</v>
      </c>
      <c r="G39" s="315" t="s">
        <v>48</v>
      </c>
      <c r="H39" s="316"/>
      <c r="I39" s="316"/>
      <c r="J39" s="317"/>
      <c r="K39" s="317"/>
      <c r="L39" s="215"/>
      <c r="M39" s="207"/>
      <c r="N39" s="6" t="s">
        <v>4233</v>
      </c>
      <c r="O39" s="6" t="s">
        <v>223</v>
      </c>
      <c r="P39" s="318">
        <v>45153</v>
      </c>
      <c r="Q39" s="318">
        <v>45173</v>
      </c>
    </row>
    <row r="40" spans="1:17" ht="18.5">
      <c r="A40" s="2">
        <f t="shared" si="0"/>
        <v>34</v>
      </c>
      <c r="B40" s="314" t="s">
        <v>1125</v>
      </c>
      <c r="C40" s="35" t="s">
        <v>2580</v>
      </c>
      <c r="D40" s="7"/>
      <c r="E40" s="44"/>
      <c r="F40" s="6" t="s">
        <v>1136</v>
      </c>
      <c r="G40" s="315" t="s">
        <v>48</v>
      </c>
      <c r="H40" s="316"/>
      <c r="I40" s="316"/>
      <c r="J40" s="317"/>
      <c r="K40" s="317"/>
      <c r="L40" s="215"/>
      <c r="M40" s="207"/>
      <c r="N40" s="6" t="s">
        <v>4233</v>
      </c>
      <c r="O40" s="6" t="s">
        <v>223</v>
      </c>
      <c r="P40" s="318">
        <v>45153</v>
      </c>
      <c r="Q40" s="318">
        <v>45173</v>
      </c>
    </row>
    <row r="41" spans="1:17" ht="18.5">
      <c r="A41" s="2">
        <f t="shared" si="0"/>
        <v>35</v>
      </c>
      <c r="B41" s="314" t="s">
        <v>1125</v>
      </c>
      <c r="C41" s="35" t="s">
        <v>2581</v>
      </c>
      <c r="D41" s="7" t="s">
        <v>4231</v>
      </c>
      <c r="E41" s="44"/>
      <c r="F41" s="6" t="s">
        <v>4237</v>
      </c>
      <c r="G41" s="315" t="s">
        <v>48</v>
      </c>
      <c r="H41" s="316"/>
      <c r="I41" s="316"/>
      <c r="J41" s="317"/>
      <c r="K41" s="317"/>
      <c r="L41" s="215"/>
      <c r="M41" s="207"/>
      <c r="N41" s="6" t="s">
        <v>4232</v>
      </c>
      <c r="O41" s="6" t="s">
        <v>223</v>
      </c>
      <c r="P41" s="318">
        <v>45184</v>
      </c>
      <c r="Q41" s="318">
        <v>45204</v>
      </c>
    </row>
    <row r="42" spans="1:17" ht="18.5">
      <c r="A42" s="2">
        <f t="shared" si="0"/>
        <v>36</v>
      </c>
      <c r="B42" s="314" t="s">
        <v>1125</v>
      </c>
      <c r="C42" s="35" t="s">
        <v>2581</v>
      </c>
      <c r="D42" s="7"/>
      <c r="E42" s="44"/>
      <c r="F42" s="6" t="s">
        <v>4238</v>
      </c>
      <c r="G42" s="315" t="s">
        <v>48</v>
      </c>
      <c r="H42" s="316"/>
      <c r="I42" s="316"/>
      <c r="J42" s="317"/>
      <c r="K42" s="317"/>
      <c r="L42" s="215"/>
      <c r="M42" s="207"/>
      <c r="N42" s="6" t="s">
        <v>4236</v>
      </c>
      <c r="O42" s="6" t="s">
        <v>223</v>
      </c>
      <c r="P42" s="318">
        <v>45184</v>
      </c>
      <c r="Q42" s="318">
        <v>45204</v>
      </c>
    </row>
    <row r="43" spans="1:17" ht="18.5">
      <c r="A43" s="2">
        <f t="shared" si="0"/>
        <v>37</v>
      </c>
      <c r="B43" s="314" t="s">
        <v>1125</v>
      </c>
      <c r="C43" s="35" t="s">
        <v>2581</v>
      </c>
      <c r="D43" s="7"/>
      <c r="E43" s="44"/>
      <c r="F43" s="6" t="s">
        <v>4239</v>
      </c>
      <c r="G43" s="315" t="s">
        <v>48</v>
      </c>
      <c r="H43" s="316"/>
      <c r="I43" s="316"/>
      <c r="J43" s="317"/>
      <c r="K43" s="317"/>
      <c r="L43" s="215"/>
      <c r="M43" s="207"/>
      <c r="N43" s="6" t="s">
        <v>4233</v>
      </c>
      <c r="O43" s="6" t="s">
        <v>223</v>
      </c>
      <c r="P43" s="318">
        <v>45184</v>
      </c>
      <c r="Q43" s="318">
        <v>45204</v>
      </c>
    </row>
    <row r="44" spans="1:17" ht="18.5">
      <c r="A44" s="2">
        <f t="shared" si="0"/>
        <v>38</v>
      </c>
      <c r="B44" s="314" t="s">
        <v>1125</v>
      </c>
      <c r="C44" s="35" t="s">
        <v>2581</v>
      </c>
      <c r="D44" s="7"/>
      <c r="E44" s="44"/>
      <c r="F44" s="6" t="s">
        <v>1135</v>
      </c>
      <c r="G44" s="315" t="s">
        <v>48</v>
      </c>
      <c r="H44" s="316"/>
      <c r="I44" s="316"/>
      <c r="J44" s="317"/>
      <c r="K44" s="317"/>
      <c r="L44" s="215"/>
      <c r="M44" s="207"/>
      <c r="N44" s="6" t="s">
        <v>4236</v>
      </c>
      <c r="O44" s="6" t="s">
        <v>223</v>
      </c>
      <c r="P44" s="318">
        <v>45184</v>
      </c>
      <c r="Q44" s="318">
        <v>45204</v>
      </c>
    </row>
    <row r="45" spans="1:17" ht="18.5">
      <c r="A45" s="2">
        <f t="shared" si="0"/>
        <v>39</v>
      </c>
      <c r="B45" s="314" t="s">
        <v>1125</v>
      </c>
      <c r="C45" s="35" t="s">
        <v>2598</v>
      </c>
      <c r="D45" s="209" t="s">
        <v>4240</v>
      </c>
      <c r="E45" s="210"/>
      <c r="F45" s="6" t="s">
        <v>4241</v>
      </c>
      <c r="G45" s="316"/>
      <c r="H45" s="317"/>
      <c r="I45" s="316"/>
      <c r="J45" s="315" t="s">
        <v>48</v>
      </c>
      <c r="K45" s="317"/>
      <c r="L45" s="215"/>
      <c r="M45" s="207"/>
      <c r="N45" s="6" t="s">
        <v>4242</v>
      </c>
      <c r="O45" s="6" t="s">
        <v>223</v>
      </c>
      <c r="P45" s="318">
        <v>45211</v>
      </c>
      <c r="Q45" s="318">
        <v>45211</v>
      </c>
    </row>
    <row r="46" spans="1:17" ht="18.5">
      <c r="A46" s="2">
        <f t="shared" si="0"/>
        <v>40</v>
      </c>
      <c r="B46" s="314" t="s">
        <v>1125</v>
      </c>
      <c r="C46" s="35" t="s">
        <v>2598</v>
      </c>
      <c r="D46" s="209" t="s">
        <v>4231</v>
      </c>
      <c r="E46" s="210"/>
      <c r="F46" s="6" t="s">
        <v>1135</v>
      </c>
      <c r="G46" s="316"/>
      <c r="H46" s="315" t="s">
        <v>48</v>
      </c>
      <c r="I46" s="316"/>
      <c r="J46" s="315"/>
      <c r="K46" s="317"/>
      <c r="L46" s="215"/>
      <c r="M46" s="207"/>
      <c r="N46" s="6" t="s">
        <v>4243</v>
      </c>
      <c r="O46" s="6" t="s">
        <v>223</v>
      </c>
      <c r="P46" s="318">
        <v>45205</v>
      </c>
      <c r="Q46" s="318">
        <v>45205</v>
      </c>
    </row>
    <row r="47" spans="1:17" ht="18.5">
      <c r="A47" s="2">
        <f t="shared" si="0"/>
        <v>41</v>
      </c>
      <c r="B47" s="314" t="s">
        <v>1125</v>
      </c>
      <c r="C47" s="35" t="s">
        <v>2598</v>
      </c>
      <c r="D47" s="209" t="s">
        <v>4240</v>
      </c>
      <c r="E47" s="210"/>
      <c r="F47" s="6" t="s">
        <v>4241</v>
      </c>
      <c r="G47" s="316"/>
      <c r="H47" s="317"/>
      <c r="I47" s="316"/>
      <c r="J47" s="315" t="s">
        <v>48</v>
      </c>
      <c r="K47" s="317"/>
      <c r="L47" s="215"/>
      <c r="M47" s="207"/>
      <c r="N47" s="6" t="s">
        <v>4242</v>
      </c>
      <c r="O47" s="6" t="s">
        <v>223</v>
      </c>
      <c r="P47" s="318"/>
      <c r="Q47" s="318"/>
    </row>
    <row r="48" spans="1:17" ht="18.5">
      <c r="A48" s="2">
        <f t="shared" si="0"/>
        <v>42</v>
      </c>
      <c r="B48" s="314" t="s">
        <v>1125</v>
      </c>
      <c r="C48" s="35" t="s">
        <v>2598</v>
      </c>
      <c r="D48" s="209" t="s">
        <v>121</v>
      </c>
      <c r="E48" s="210"/>
      <c r="F48" s="6" t="s">
        <v>1125</v>
      </c>
      <c r="G48" s="316"/>
      <c r="H48" s="315" t="s">
        <v>48</v>
      </c>
      <c r="I48" s="316"/>
      <c r="J48" s="317"/>
      <c r="K48" s="317"/>
      <c r="L48" s="215"/>
      <c r="M48" s="207"/>
      <c r="N48" s="6" t="s">
        <v>4243</v>
      </c>
      <c r="O48" s="6" t="s">
        <v>223</v>
      </c>
      <c r="P48" s="318">
        <v>45216</v>
      </c>
      <c r="Q48" s="318">
        <v>45216</v>
      </c>
    </row>
    <row r="49" spans="1:17" ht="18.5">
      <c r="A49" s="2">
        <f t="shared" si="0"/>
        <v>43</v>
      </c>
      <c r="B49" s="314" t="s">
        <v>1125</v>
      </c>
      <c r="C49" s="35" t="s">
        <v>2598</v>
      </c>
      <c r="D49" s="209" t="s">
        <v>4231</v>
      </c>
      <c r="E49" s="210"/>
      <c r="F49" s="6" t="s">
        <v>1134</v>
      </c>
      <c r="G49" s="315" t="s">
        <v>48</v>
      </c>
      <c r="H49" s="317"/>
      <c r="I49" s="316"/>
      <c r="J49" s="317"/>
      <c r="K49" s="317"/>
      <c r="L49" s="215"/>
      <c r="M49" s="207"/>
      <c r="N49" s="6" t="s">
        <v>4244</v>
      </c>
      <c r="O49" s="6" t="s">
        <v>223</v>
      </c>
      <c r="P49" s="318">
        <v>45222</v>
      </c>
      <c r="Q49" s="318">
        <v>45222</v>
      </c>
    </row>
    <row r="50" spans="1:17" ht="18.5">
      <c r="A50" s="2">
        <f t="shared" si="0"/>
        <v>44</v>
      </c>
      <c r="B50" s="314" t="s">
        <v>1125</v>
      </c>
      <c r="C50" s="35" t="s">
        <v>2598</v>
      </c>
      <c r="D50" s="209" t="s">
        <v>4245</v>
      </c>
      <c r="E50" s="210"/>
      <c r="F50" s="6" t="s">
        <v>1135</v>
      </c>
      <c r="G50" s="316"/>
      <c r="H50" s="317"/>
      <c r="I50" s="315" t="s">
        <v>48</v>
      </c>
      <c r="J50" s="317"/>
      <c r="K50" s="317"/>
      <c r="L50" s="215"/>
      <c r="M50" s="207"/>
      <c r="N50" s="6" t="s">
        <v>3542</v>
      </c>
      <c r="O50" s="6" t="s">
        <v>223</v>
      </c>
      <c r="P50" s="318">
        <v>45225</v>
      </c>
      <c r="Q50" s="318">
        <v>45225</v>
      </c>
    </row>
    <row r="51" spans="1:17" ht="18.5">
      <c r="A51" s="2">
        <f t="shared" si="0"/>
        <v>45</v>
      </c>
      <c r="B51" s="314" t="s">
        <v>1125</v>
      </c>
      <c r="C51" s="35" t="s">
        <v>2598</v>
      </c>
      <c r="D51" s="209" t="s">
        <v>4246</v>
      </c>
      <c r="E51" s="210"/>
      <c r="F51" s="6" t="s">
        <v>1135</v>
      </c>
      <c r="G51" s="315" t="s">
        <v>48</v>
      </c>
      <c r="H51" s="317"/>
      <c r="I51" s="316"/>
      <c r="J51" s="317"/>
      <c r="K51" s="317"/>
      <c r="L51" s="215"/>
      <c r="M51" s="207"/>
      <c r="N51" s="6" t="s">
        <v>4244</v>
      </c>
      <c r="O51" s="6" t="s">
        <v>223</v>
      </c>
      <c r="P51" s="318">
        <v>45227</v>
      </c>
      <c r="Q51" s="318">
        <v>45227</v>
      </c>
    </row>
    <row r="52" spans="1:17" ht="18.5">
      <c r="A52" s="2">
        <f t="shared" si="0"/>
        <v>46</v>
      </c>
      <c r="B52" s="314" t="s">
        <v>1125</v>
      </c>
      <c r="C52" s="35" t="s">
        <v>2598</v>
      </c>
      <c r="D52" s="209" t="s">
        <v>4247</v>
      </c>
      <c r="E52" s="210"/>
      <c r="F52" s="6" t="s">
        <v>1135</v>
      </c>
      <c r="G52" s="316"/>
      <c r="H52" s="317"/>
      <c r="I52" s="315" t="s">
        <v>48</v>
      </c>
      <c r="J52" s="317"/>
      <c r="K52" s="317"/>
      <c r="L52" s="215"/>
      <c r="M52" s="207"/>
      <c r="N52" s="6" t="s">
        <v>3542</v>
      </c>
      <c r="O52" s="6" t="s">
        <v>223</v>
      </c>
      <c r="P52" s="318">
        <v>45229</v>
      </c>
      <c r="Q52" s="318">
        <v>45229</v>
      </c>
    </row>
    <row r="53" spans="1:17" ht="18.5">
      <c r="A53" s="2">
        <f t="shared" si="0"/>
        <v>47</v>
      </c>
      <c r="B53" s="314" t="s">
        <v>1125</v>
      </c>
      <c r="C53" s="35" t="s">
        <v>2598</v>
      </c>
      <c r="D53" s="209" t="s">
        <v>4231</v>
      </c>
      <c r="E53" s="210"/>
      <c r="F53" s="6" t="s">
        <v>1125</v>
      </c>
      <c r="G53" s="316"/>
      <c r="H53" s="317"/>
      <c r="I53" s="316"/>
      <c r="J53" s="317"/>
      <c r="K53" s="317"/>
      <c r="L53" s="315" t="s">
        <v>48</v>
      </c>
      <c r="M53" s="207"/>
      <c r="N53" s="6" t="s">
        <v>3603</v>
      </c>
      <c r="O53" s="6" t="s">
        <v>223</v>
      </c>
      <c r="P53" s="318">
        <v>45230</v>
      </c>
      <c r="Q53" s="318">
        <v>45230</v>
      </c>
    </row>
    <row r="54" spans="1:17" ht="18.5">
      <c r="A54" s="2">
        <f t="shared" si="0"/>
        <v>48</v>
      </c>
      <c r="B54" s="314" t="s">
        <v>1125</v>
      </c>
      <c r="C54" s="35" t="s">
        <v>4248</v>
      </c>
      <c r="D54" s="209" t="s">
        <v>4249</v>
      </c>
      <c r="E54" s="210"/>
      <c r="F54" s="6" t="s">
        <v>1125</v>
      </c>
      <c r="G54" s="316"/>
      <c r="H54" s="317"/>
      <c r="I54" s="316"/>
      <c r="J54" s="315" t="s">
        <v>48</v>
      </c>
      <c r="K54" s="317"/>
      <c r="L54" s="215"/>
      <c r="M54" s="207"/>
      <c r="N54" s="6" t="s">
        <v>4242</v>
      </c>
      <c r="O54" s="6" t="s">
        <v>223</v>
      </c>
      <c r="P54" s="318">
        <v>45250</v>
      </c>
      <c r="Q54" s="318">
        <v>45250</v>
      </c>
    </row>
    <row r="55" spans="1:17" ht="18.5">
      <c r="A55" s="2">
        <f t="shared" si="0"/>
        <v>49</v>
      </c>
      <c r="B55" s="314" t="s">
        <v>1125</v>
      </c>
      <c r="C55" s="35" t="s">
        <v>4248</v>
      </c>
      <c r="D55" s="209" t="s">
        <v>1147</v>
      </c>
      <c r="E55" s="210"/>
      <c r="F55" s="6" t="s">
        <v>1125</v>
      </c>
      <c r="G55" s="316"/>
      <c r="H55" s="315" t="s">
        <v>48</v>
      </c>
      <c r="I55" s="316"/>
      <c r="J55" s="315"/>
      <c r="K55" s="317"/>
      <c r="L55" s="215"/>
      <c r="M55" s="207"/>
      <c r="N55" s="6" t="s">
        <v>4250</v>
      </c>
      <c r="O55" s="6" t="s">
        <v>223</v>
      </c>
      <c r="P55" s="318">
        <v>45249</v>
      </c>
      <c r="Q55" s="318">
        <v>45249</v>
      </c>
    </row>
    <row r="56" spans="1:17" ht="18.5">
      <c r="A56" s="2">
        <f t="shared" si="0"/>
        <v>50</v>
      </c>
      <c r="B56" s="314" t="s">
        <v>1125</v>
      </c>
      <c r="C56" s="35" t="s">
        <v>4248</v>
      </c>
      <c r="D56" s="209" t="s">
        <v>4251</v>
      </c>
      <c r="E56" s="210"/>
      <c r="F56" s="6" t="s">
        <v>1125</v>
      </c>
      <c r="G56" s="316"/>
      <c r="H56" s="317"/>
      <c r="I56" s="316"/>
      <c r="J56" s="315"/>
      <c r="K56" s="317"/>
      <c r="L56" s="315" t="s">
        <v>48</v>
      </c>
      <c r="M56" s="207"/>
      <c r="N56" s="6" t="s">
        <v>4252</v>
      </c>
      <c r="O56" s="6" t="s">
        <v>223</v>
      </c>
      <c r="P56" s="318">
        <v>45227</v>
      </c>
      <c r="Q56" s="318"/>
    </row>
    <row r="57" spans="1:17" ht="18.5">
      <c r="A57" s="2">
        <f t="shared" si="0"/>
        <v>51</v>
      </c>
      <c r="B57" s="314" t="s">
        <v>1125</v>
      </c>
      <c r="C57" s="35" t="s">
        <v>4248</v>
      </c>
      <c r="D57" s="209" t="s">
        <v>4231</v>
      </c>
      <c r="E57" s="210"/>
      <c r="F57" s="6" t="s">
        <v>1134</v>
      </c>
      <c r="G57" s="315"/>
      <c r="H57" s="317"/>
      <c r="I57" s="316"/>
      <c r="J57" s="317"/>
      <c r="K57" s="317"/>
      <c r="L57" s="215"/>
      <c r="M57" s="207"/>
      <c r="N57" s="6" t="s">
        <v>4253</v>
      </c>
      <c r="O57" s="6" t="s">
        <v>223</v>
      </c>
      <c r="P57" s="318">
        <v>45258</v>
      </c>
      <c r="Q57" s="318">
        <v>45262</v>
      </c>
    </row>
    <row r="58" spans="1:17" ht="18.5">
      <c r="A58" s="2">
        <f t="shared" si="0"/>
        <v>52</v>
      </c>
      <c r="B58" s="314" t="s">
        <v>1125</v>
      </c>
      <c r="C58" s="35" t="s">
        <v>4248</v>
      </c>
      <c r="D58" s="209" t="s">
        <v>4254</v>
      </c>
      <c r="E58" s="210"/>
      <c r="F58" s="6" t="s">
        <v>4238</v>
      </c>
      <c r="G58" s="315" t="s">
        <v>48</v>
      </c>
      <c r="H58" s="317"/>
      <c r="I58" s="316"/>
      <c r="J58" s="317"/>
      <c r="K58" s="317"/>
      <c r="L58" s="215"/>
      <c r="M58" s="207"/>
      <c r="N58" s="6" t="s">
        <v>4255</v>
      </c>
      <c r="O58" s="6" t="s">
        <v>223</v>
      </c>
      <c r="P58" s="318">
        <v>45252</v>
      </c>
      <c r="Q58" s="318">
        <v>45252</v>
      </c>
    </row>
    <row r="59" spans="1:17" ht="18.5">
      <c r="A59" s="2">
        <f t="shared" si="0"/>
        <v>53</v>
      </c>
      <c r="B59" s="314" t="s">
        <v>1125</v>
      </c>
      <c r="C59" s="35" t="s">
        <v>4248</v>
      </c>
      <c r="D59" s="209" t="s">
        <v>4231</v>
      </c>
      <c r="E59" s="210"/>
      <c r="F59" s="6" t="s">
        <v>4256</v>
      </c>
      <c r="G59" s="315" t="s">
        <v>48</v>
      </c>
      <c r="H59" s="317"/>
      <c r="I59" s="316"/>
      <c r="J59" s="317"/>
      <c r="K59" s="317"/>
      <c r="L59" s="215"/>
      <c r="M59" s="207"/>
      <c r="N59" s="6" t="s">
        <v>4257</v>
      </c>
      <c r="O59" s="6" t="s">
        <v>223</v>
      </c>
      <c r="P59" s="318">
        <v>45250</v>
      </c>
      <c r="Q59" s="318">
        <v>45250</v>
      </c>
    </row>
    <row r="60" spans="1:17" ht="18.5">
      <c r="A60" s="2">
        <f t="shared" si="0"/>
        <v>54</v>
      </c>
      <c r="B60" s="314" t="s">
        <v>1125</v>
      </c>
      <c r="C60" s="35" t="s">
        <v>2689</v>
      </c>
      <c r="D60" s="4" t="s">
        <v>4258</v>
      </c>
      <c r="E60" s="210" t="s">
        <v>4259</v>
      </c>
      <c r="F60" s="6" t="s">
        <v>1125</v>
      </c>
      <c r="G60" s="316"/>
      <c r="H60" s="317"/>
      <c r="I60" s="316"/>
      <c r="J60" s="317"/>
      <c r="K60" s="315" t="s">
        <v>48</v>
      </c>
      <c r="L60" s="6"/>
      <c r="M60" s="207"/>
      <c r="N60" s="6" t="s">
        <v>4260</v>
      </c>
      <c r="O60" s="6" t="s">
        <v>223</v>
      </c>
      <c r="P60" s="318">
        <v>45266</v>
      </c>
      <c r="Q60" s="318">
        <v>45267</v>
      </c>
    </row>
    <row r="61" spans="1:17" ht="18.5">
      <c r="A61" s="2">
        <f t="shared" si="0"/>
        <v>55</v>
      </c>
      <c r="B61" s="314" t="s">
        <v>1125</v>
      </c>
      <c r="C61" s="35" t="s">
        <v>2689</v>
      </c>
      <c r="D61" s="207" t="s">
        <v>4231</v>
      </c>
      <c r="E61" s="207"/>
      <c r="F61" s="6" t="s">
        <v>1125</v>
      </c>
      <c r="G61" s="315" t="s">
        <v>48</v>
      </c>
      <c r="H61" s="317"/>
      <c r="I61" s="316"/>
      <c r="J61" s="317"/>
      <c r="K61" s="317"/>
      <c r="L61" s="6"/>
      <c r="M61" s="207"/>
      <c r="N61" s="6" t="s">
        <v>4147</v>
      </c>
      <c r="O61" s="6" t="s">
        <v>223</v>
      </c>
      <c r="P61" s="318">
        <v>45273</v>
      </c>
      <c r="Q61" s="318">
        <v>45273</v>
      </c>
    </row>
    <row r="62" spans="1:17" ht="18.5">
      <c r="A62" s="2">
        <f t="shared" si="0"/>
        <v>56</v>
      </c>
      <c r="B62" s="314" t="s">
        <v>1125</v>
      </c>
      <c r="C62" s="35" t="s">
        <v>2689</v>
      </c>
      <c r="D62" s="4" t="s">
        <v>4261</v>
      </c>
      <c r="E62" s="210" t="s">
        <v>4262</v>
      </c>
      <c r="F62" s="6" t="s">
        <v>1125</v>
      </c>
      <c r="G62" s="316"/>
      <c r="H62" s="317"/>
      <c r="I62" s="315" t="s">
        <v>48</v>
      </c>
      <c r="J62" s="317"/>
      <c r="K62" s="317"/>
      <c r="L62" s="6"/>
      <c r="M62" s="207"/>
      <c r="N62" s="6" t="s">
        <v>3603</v>
      </c>
      <c r="O62" s="6" t="s">
        <v>223</v>
      </c>
      <c r="P62" s="318">
        <v>45273</v>
      </c>
      <c r="Q62" s="318">
        <v>45273</v>
      </c>
    </row>
    <row r="63" spans="1:17" ht="18.5">
      <c r="A63" s="2">
        <f t="shared" si="0"/>
        <v>57</v>
      </c>
      <c r="B63" s="314" t="s">
        <v>1125</v>
      </c>
      <c r="C63" s="35" t="s">
        <v>2689</v>
      </c>
      <c r="D63" s="4" t="s">
        <v>4231</v>
      </c>
      <c r="E63" s="210"/>
      <c r="F63" s="6" t="s">
        <v>1129</v>
      </c>
      <c r="G63" s="315" t="s">
        <v>48</v>
      </c>
      <c r="H63" s="317"/>
      <c r="I63" s="316"/>
      <c r="J63" s="317"/>
      <c r="K63" s="317"/>
      <c r="L63" s="215"/>
      <c r="M63" s="207"/>
      <c r="N63" s="6" t="s">
        <v>4147</v>
      </c>
      <c r="O63" s="6" t="s">
        <v>223</v>
      </c>
      <c r="P63" s="318">
        <v>45273</v>
      </c>
      <c r="Q63" s="318">
        <v>45274</v>
      </c>
    </row>
    <row r="64" spans="1:17" ht="18.5">
      <c r="A64" s="2">
        <f t="shared" si="0"/>
        <v>58</v>
      </c>
      <c r="B64" s="314" t="s">
        <v>1125</v>
      </c>
      <c r="C64" s="35" t="s">
        <v>2689</v>
      </c>
      <c r="D64" s="209" t="s">
        <v>4263</v>
      </c>
      <c r="E64" s="3"/>
      <c r="F64" s="6" t="s">
        <v>1125</v>
      </c>
      <c r="G64" s="316"/>
      <c r="H64" s="316"/>
      <c r="I64" s="317"/>
      <c r="J64" s="317"/>
      <c r="K64" s="315" t="s">
        <v>48</v>
      </c>
      <c r="L64" s="6"/>
      <c r="M64" s="207"/>
      <c r="N64" s="6" t="s">
        <v>4264</v>
      </c>
      <c r="O64" s="6" t="s">
        <v>223</v>
      </c>
      <c r="P64" s="318">
        <v>45261</v>
      </c>
      <c r="Q64" s="318">
        <v>45275</v>
      </c>
    </row>
    <row r="65" spans="1:17" ht="18.5">
      <c r="A65" s="2">
        <f t="shared" si="0"/>
        <v>59</v>
      </c>
      <c r="B65" s="314" t="s">
        <v>1125</v>
      </c>
      <c r="C65" s="35" t="s">
        <v>2689</v>
      </c>
      <c r="D65" s="209" t="s">
        <v>4261</v>
      </c>
      <c r="E65" s="3">
        <v>24010010066</v>
      </c>
      <c r="F65" s="6" t="s">
        <v>1125</v>
      </c>
      <c r="G65" s="316"/>
      <c r="H65" s="316"/>
      <c r="I65" s="315" t="s">
        <v>48</v>
      </c>
      <c r="J65" s="316"/>
      <c r="K65" s="317"/>
      <c r="L65" s="215"/>
      <c r="M65" s="207"/>
      <c r="N65" s="6" t="s">
        <v>3603</v>
      </c>
      <c r="O65" s="6" t="s">
        <v>223</v>
      </c>
      <c r="P65" s="318">
        <v>45280</v>
      </c>
      <c r="Q65" s="318">
        <v>45280</v>
      </c>
    </row>
    <row r="66" spans="1:17" ht="18.5">
      <c r="A66" s="2">
        <f t="shared" si="0"/>
        <v>60</v>
      </c>
      <c r="B66" s="314" t="s">
        <v>1125</v>
      </c>
      <c r="C66" s="35" t="s">
        <v>2689</v>
      </c>
      <c r="D66" s="4" t="s">
        <v>4265</v>
      </c>
      <c r="E66" s="217"/>
      <c r="F66" s="6" t="s">
        <v>1149</v>
      </c>
      <c r="G66" s="316"/>
      <c r="H66" s="317"/>
      <c r="I66" s="315" t="s">
        <v>48</v>
      </c>
      <c r="J66" s="317"/>
      <c r="K66" s="317"/>
      <c r="L66" s="6"/>
      <c r="M66" s="207"/>
      <c r="N66" s="6" t="s">
        <v>4266</v>
      </c>
      <c r="O66" s="6" t="s">
        <v>223</v>
      </c>
      <c r="P66" s="318">
        <v>45282</v>
      </c>
      <c r="Q66" s="318">
        <v>45283</v>
      </c>
    </row>
    <row r="67" spans="1:17" ht="18.5">
      <c r="A67" s="2">
        <f t="shared" si="0"/>
        <v>61</v>
      </c>
      <c r="B67" s="314" t="s">
        <v>1125</v>
      </c>
      <c r="C67" s="35" t="s">
        <v>2689</v>
      </c>
      <c r="D67" s="209" t="s">
        <v>4267</v>
      </c>
      <c r="E67" s="217"/>
      <c r="F67" s="6" t="s">
        <v>4238</v>
      </c>
      <c r="G67" s="315" t="s">
        <v>48</v>
      </c>
      <c r="H67" s="317"/>
      <c r="I67" s="317"/>
      <c r="J67" s="317"/>
      <c r="K67" s="317"/>
      <c r="L67" s="215"/>
      <c r="M67" s="207"/>
      <c r="N67" s="6" t="s">
        <v>4253</v>
      </c>
      <c r="O67" s="6" t="s">
        <v>223</v>
      </c>
      <c r="P67" s="318">
        <v>45286</v>
      </c>
      <c r="Q67" s="318"/>
    </row>
    <row r="68" spans="1:17" ht="18.5">
      <c r="A68" s="2">
        <f t="shared" si="0"/>
        <v>62</v>
      </c>
      <c r="B68" s="314" t="s">
        <v>1125</v>
      </c>
      <c r="C68" s="35" t="s">
        <v>2689</v>
      </c>
      <c r="D68" s="209" t="s">
        <v>4268</v>
      </c>
      <c r="E68" s="3"/>
      <c r="F68" s="6" t="s">
        <v>1129</v>
      </c>
      <c r="G68" s="315" t="s">
        <v>48</v>
      </c>
      <c r="H68" s="317"/>
      <c r="I68" s="316"/>
      <c r="J68" s="316"/>
      <c r="K68" s="316"/>
      <c r="L68" s="215"/>
      <c r="M68" s="207"/>
      <c r="N68" s="6" t="s">
        <v>4147</v>
      </c>
      <c r="O68" s="6" t="s">
        <v>223</v>
      </c>
      <c r="P68" s="318">
        <v>45287</v>
      </c>
      <c r="Q68" s="318">
        <v>45287</v>
      </c>
    </row>
    <row r="69" spans="1:17" ht="18.5">
      <c r="A69" s="2">
        <f t="shared" si="0"/>
        <v>63</v>
      </c>
      <c r="B69" s="314" t="s">
        <v>1125</v>
      </c>
      <c r="C69" s="35" t="s">
        <v>2689</v>
      </c>
      <c r="D69" s="84" t="s">
        <v>4269</v>
      </c>
      <c r="E69" s="210"/>
      <c r="F69" s="6" t="s">
        <v>4256</v>
      </c>
      <c r="G69" s="315" t="s">
        <v>48</v>
      </c>
      <c r="H69" s="316"/>
      <c r="I69" s="316"/>
      <c r="J69" s="316"/>
      <c r="K69" s="317"/>
      <c r="L69" s="6"/>
      <c r="M69" s="207"/>
      <c r="N69" s="6" t="s">
        <v>4270</v>
      </c>
      <c r="O69" s="6" t="s">
        <v>223</v>
      </c>
      <c r="P69" s="318">
        <v>45287</v>
      </c>
      <c r="Q69" s="318">
        <v>45287</v>
      </c>
    </row>
    <row r="70" spans="1:17" ht="18.5">
      <c r="A70" s="2">
        <f t="shared" si="0"/>
        <v>64</v>
      </c>
      <c r="B70" s="314" t="s">
        <v>1125</v>
      </c>
      <c r="C70" s="35" t="s">
        <v>2689</v>
      </c>
      <c r="D70" s="7" t="s">
        <v>4271</v>
      </c>
      <c r="E70" s="210"/>
      <c r="F70" s="6" t="s">
        <v>4272</v>
      </c>
      <c r="G70" s="317"/>
      <c r="H70" s="317"/>
      <c r="I70" s="315" t="s">
        <v>48</v>
      </c>
      <c r="J70" s="317"/>
      <c r="K70" s="317"/>
      <c r="L70" s="6"/>
      <c r="M70" s="207"/>
      <c r="N70" s="6" t="s">
        <v>3542</v>
      </c>
      <c r="O70" s="6" t="s">
        <v>223</v>
      </c>
      <c r="P70" s="318">
        <v>45288</v>
      </c>
      <c r="Q70" s="318">
        <v>45288</v>
      </c>
    </row>
    <row r="72" spans="1:17">
      <c r="C72"/>
      <c r="D72" s="310" t="s">
        <v>4225</v>
      </c>
    </row>
    <row r="73" spans="1:17">
      <c r="C73"/>
      <c r="D73" t="s">
        <v>2433</v>
      </c>
      <c r="E73" t="s">
        <v>2581</v>
      </c>
      <c r="F73" t="s">
        <v>2580</v>
      </c>
      <c r="G73" t="s">
        <v>2689</v>
      </c>
      <c r="H73" t="s">
        <v>2435</v>
      </c>
      <c r="I73" t="s">
        <v>2436</v>
      </c>
      <c r="J73" t="s">
        <v>2430</v>
      </c>
      <c r="K73" t="s">
        <v>2431</v>
      </c>
      <c r="L73" t="s">
        <v>2434</v>
      </c>
      <c r="M73" t="s">
        <v>2432</v>
      </c>
      <c r="N73" t="s">
        <v>4248</v>
      </c>
      <c r="O73" t="s">
        <v>2598</v>
      </c>
      <c r="P73" t="s">
        <v>4227</v>
      </c>
    </row>
    <row r="74" spans="1:17">
      <c r="C74" t="s">
        <v>4229</v>
      </c>
      <c r="D74">
        <v>2</v>
      </c>
      <c r="E74">
        <v>4</v>
      </c>
      <c r="F74">
        <v>5</v>
      </c>
      <c r="G74">
        <v>11</v>
      </c>
      <c r="H74">
        <v>2</v>
      </c>
      <c r="I74">
        <v>3</v>
      </c>
      <c r="J74">
        <v>9</v>
      </c>
      <c r="K74">
        <v>8</v>
      </c>
      <c r="L74">
        <v>4</v>
      </c>
      <c r="M74">
        <v>1</v>
      </c>
      <c r="N74">
        <v>6</v>
      </c>
      <c r="O74">
        <v>9</v>
      </c>
      <c r="P74">
        <v>64</v>
      </c>
    </row>
    <row r="75" spans="1:17">
      <c r="C75"/>
    </row>
    <row r="76" spans="1:17">
      <c r="C76"/>
    </row>
    <row r="77" spans="1:17">
      <c r="C77"/>
    </row>
    <row r="78" spans="1:17">
      <c r="C78"/>
    </row>
    <row r="79" spans="1:17">
      <c r="C79"/>
    </row>
    <row r="80" spans="1:17">
      <c r="C80"/>
    </row>
    <row r="81" spans="3:3">
      <c r="C81"/>
    </row>
    <row r="82" spans="3:3">
      <c r="C82"/>
    </row>
    <row r="83" spans="3:3">
      <c r="C83"/>
    </row>
    <row r="84" spans="3:3">
      <c r="C84"/>
    </row>
    <row r="85" spans="3:3">
      <c r="C85"/>
    </row>
    <row r="86" spans="3:3">
      <c r="C86"/>
    </row>
    <row r="87" spans="3:3">
      <c r="C87"/>
    </row>
    <row r="88" spans="3:3">
      <c r="C88"/>
    </row>
    <row r="89" spans="3:3">
      <c r="C89"/>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pageSetup paperSize="9" orientation="portrait" horizontalDpi="36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4"/>
  <sheetViews>
    <sheetView topLeftCell="A156" zoomScale="40" zoomScaleNormal="40" workbookViewId="0">
      <selection activeCell="A3" sqref="A3:Q249"/>
    </sheetView>
  </sheetViews>
  <sheetFormatPr defaultRowHeight="14.5"/>
  <cols>
    <col min="1" max="1" width="4" bestFit="1" customWidth="1"/>
    <col min="2" max="2" width="9" bestFit="1" customWidth="1"/>
    <col min="3" max="3" width="10.1796875" bestFit="1" customWidth="1"/>
    <col min="4" max="4" width="28.26953125" bestFit="1" customWidth="1"/>
    <col min="5" max="5" width="13.54296875" bestFit="1" customWidth="1"/>
    <col min="6" max="6" width="44.54296875" bestFit="1" customWidth="1"/>
    <col min="7" max="8" width="11.26953125" bestFit="1" customWidth="1"/>
    <col min="9" max="9" width="10.7265625" customWidth="1"/>
    <col min="10" max="10" width="12.54296875" bestFit="1" customWidth="1"/>
    <col min="11" max="11" width="12.1796875" bestFit="1" customWidth="1"/>
    <col min="12" max="12" width="8.1796875" bestFit="1" customWidth="1"/>
    <col min="13" max="13" width="8.81640625" customWidth="1"/>
    <col min="14" max="14" width="73.26953125" bestFit="1" customWidth="1"/>
    <col min="15" max="15" width="17.26953125" bestFit="1" customWidth="1"/>
    <col min="16" max="16" width="16" bestFit="1" customWidth="1"/>
    <col min="17" max="17" width="17.1796875"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7">
        <v>1</v>
      </c>
      <c r="B7" s="35" t="s">
        <v>1360</v>
      </c>
      <c r="C7" s="35" t="s">
        <v>2436</v>
      </c>
      <c r="D7" s="14" t="s">
        <v>1171</v>
      </c>
      <c r="E7" s="14"/>
      <c r="F7" s="14" t="s">
        <v>2300</v>
      </c>
      <c r="G7" s="148"/>
      <c r="H7" s="148"/>
      <c r="I7" s="133" t="s">
        <v>48</v>
      </c>
      <c r="J7" s="149"/>
      <c r="K7" s="148"/>
      <c r="L7" s="148"/>
      <c r="M7" s="132"/>
      <c r="N7" s="14" t="s">
        <v>2047</v>
      </c>
      <c r="O7" s="6" t="s">
        <v>223</v>
      </c>
      <c r="P7" s="172" t="s">
        <v>1521</v>
      </c>
      <c r="Q7" s="172" t="s">
        <v>1521</v>
      </c>
    </row>
    <row r="8" spans="1:17">
      <c r="A8" s="27">
        <f t="shared" ref="A8:A70" si="0">A7+1</f>
        <v>2</v>
      </c>
      <c r="B8" s="35" t="s">
        <v>1360</v>
      </c>
      <c r="C8" s="35" t="s">
        <v>2436</v>
      </c>
      <c r="D8" s="14" t="s">
        <v>1172</v>
      </c>
      <c r="E8" s="14"/>
      <c r="F8" s="14" t="s">
        <v>1365</v>
      </c>
      <c r="G8" s="148"/>
      <c r="H8" s="148"/>
      <c r="I8" s="133" t="s">
        <v>48</v>
      </c>
      <c r="J8" s="149"/>
      <c r="K8" s="148"/>
      <c r="L8" s="148"/>
      <c r="M8" s="132"/>
      <c r="N8" s="14" t="s">
        <v>2047</v>
      </c>
      <c r="O8" s="6" t="s">
        <v>223</v>
      </c>
      <c r="P8" s="1132" t="s">
        <v>1522</v>
      </c>
      <c r="Q8" s="1132" t="s">
        <v>1522</v>
      </c>
    </row>
    <row r="9" spans="1:17">
      <c r="A9" s="27">
        <f t="shared" si="0"/>
        <v>3</v>
      </c>
      <c r="B9" s="35" t="s">
        <v>1360</v>
      </c>
      <c r="C9" s="35" t="s">
        <v>2436</v>
      </c>
      <c r="D9" s="14" t="s">
        <v>1173</v>
      </c>
      <c r="E9" s="14"/>
      <c r="F9" s="14" t="s">
        <v>1366</v>
      </c>
      <c r="G9" s="148"/>
      <c r="H9" s="148"/>
      <c r="I9" s="133" t="s">
        <v>48</v>
      </c>
      <c r="J9" s="149"/>
      <c r="K9" s="148"/>
      <c r="L9" s="148"/>
      <c r="M9" s="132"/>
      <c r="N9" s="14" t="s">
        <v>2047</v>
      </c>
      <c r="O9" s="6" t="s">
        <v>223</v>
      </c>
      <c r="P9" s="1133"/>
      <c r="Q9" s="1133"/>
    </row>
    <row r="10" spans="1:17">
      <c r="A10" s="27">
        <f t="shared" si="0"/>
        <v>4</v>
      </c>
      <c r="B10" s="35" t="s">
        <v>1360</v>
      </c>
      <c r="C10" s="35" t="s">
        <v>2436</v>
      </c>
      <c r="D10" s="14" t="s">
        <v>1174</v>
      </c>
      <c r="E10" s="14"/>
      <c r="F10" s="14" t="s">
        <v>1367</v>
      </c>
      <c r="G10" s="148"/>
      <c r="H10" s="148"/>
      <c r="I10" s="133" t="s">
        <v>48</v>
      </c>
      <c r="J10" s="149"/>
      <c r="K10" s="148"/>
      <c r="L10" s="148"/>
      <c r="M10" s="132"/>
      <c r="N10" s="14" t="s">
        <v>1545</v>
      </c>
      <c r="O10" s="6" t="s">
        <v>223</v>
      </c>
      <c r="P10" s="1133"/>
      <c r="Q10" s="1133"/>
    </row>
    <row r="11" spans="1:17">
      <c r="A11" s="27">
        <f t="shared" si="0"/>
        <v>5</v>
      </c>
      <c r="B11" s="35" t="s">
        <v>1360</v>
      </c>
      <c r="C11" s="35" t="s">
        <v>2436</v>
      </c>
      <c r="D11" s="14" t="s">
        <v>1175</v>
      </c>
      <c r="E11" s="14"/>
      <c r="F11" s="14" t="s">
        <v>1368</v>
      </c>
      <c r="G11" s="148"/>
      <c r="H11" s="148"/>
      <c r="I11" s="149"/>
      <c r="J11" s="149"/>
      <c r="K11" s="148"/>
      <c r="L11" s="133" t="s">
        <v>48</v>
      </c>
      <c r="M11" s="132"/>
      <c r="N11" s="14" t="s">
        <v>1546</v>
      </c>
      <c r="O11" s="6" t="s">
        <v>223</v>
      </c>
      <c r="P11" s="172" t="s">
        <v>1523</v>
      </c>
      <c r="Q11" s="172" t="s">
        <v>1523</v>
      </c>
    </row>
    <row r="12" spans="1:17">
      <c r="A12" s="27">
        <f t="shared" si="0"/>
        <v>6</v>
      </c>
      <c r="B12" s="35" t="s">
        <v>1360</v>
      </c>
      <c r="C12" s="35" t="s">
        <v>2436</v>
      </c>
      <c r="D12" s="14" t="s">
        <v>1176</v>
      </c>
      <c r="E12" s="14"/>
      <c r="F12" s="14" t="s">
        <v>1369</v>
      </c>
      <c r="G12" s="148"/>
      <c r="H12" s="148"/>
      <c r="I12" s="149"/>
      <c r="J12" s="149"/>
      <c r="K12" s="148"/>
      <c r="L12" s="133" t="s">
        <v>48</v>
      </c>
      <c r="M12" s="92"/>
      <c r="N12" s="14" t="s">
        <v>1547</v>
      </c>
      <c r="O12" s="6" t="s">
        <v>223</v>
      </c>
      <c r="P12" s="1132" t="s">
        <v>1524</v>
      </c>
      <c r="Q12" s="1132" t="s">
        <v>1524</v>
      </c>
    </row>
    <row r="13" spans="1:17">
      <c r="A13" s="27">
        <f t="shared" si="0"/>
        <v>7</v>
      </c>
      <c r="B13" s="35" t="s">
        <v>1360</v>
      </c>
      <c r="C13" s="35" t="s">
        <v>2436</v>
      </c>
      <c r="D13" s="14" t="s">
        <v>1177</v>
      </c>
      <c r="E13" s="14"/>
      <c r="F13" s="14" t="s">
        <v>1370</v>
      </c>
      <c r="G13" s="133"/>
      <c r="H13" s="133" t="s">
        <v>48</v>
      </c>
      <c r="I13" s="149"/>
      <c r="J13" s="149"/>
      <c r="K13" s="148"/>
      <c r="L13" s="148"/>
      <c r="M13" s="132"/>
      <c r="N13" s="14" t="s">
        <v>2096</v>
      </c>
      <c r="O13" s="6" t="s">
        <v>223</v>
      </c>
      <c r="P13" s="1133"/>
      <c r="Q13" s="1133"/>
    </row>
    <row r="14" spans="1:17">
      <c r="A14" s="27">
        <f t="shared" si="0"/>
        <v>8</v>
      </c>
      <c r="B14" s="35" t="s">
        <v>1360</v>
      </c>
      <c r="C14" s="35" t="s">
        <v>2436</v>
      </c>
      <c r="D14" s="14" t="s">
        <v>1178</v>
      </c>
      <c r="E14" s="14"/>
      <c r="F14" s="14" t="s">
        <v>1371</v>
      </c>
      <c r="G14" s="148"/>
      <c r="H14" s="148"/>
      <c r="I14" s="149"/>
      <c r="J14" s="149"/>
      <c r="K14" s="148"/>
      <c r="L14" s="133" t="s">
        <v>48</v>
      </c>
      <c r="M14" s="132"/>
      <c r="N14" s="14" t="s">
        <v>1548</v>
      </c>
      <c r="O14" s="6" t="s">
        <v>223</v>
      </c>
      <c r="P14" s="1132" t="s">
        <v>1525</v>
      </c>
      <c r="Q14" s="1132" t="s">
        <v>1525</v>
      </c>
    </row>
    <row r="15" spans="1:17">
      <c r="A15" s="27">
        <f t="shared" si="0"/>
        <v>9</v>
      </c>
      <c r="B15" s="35" t="s">
        <v>1360</v>
      </c>
      <c r="C15" s="35" t="s">
        <v>2436</v>
      </c>
      <c r="D15" s="14" t="s">
        <v>1179</v>
      </c>
      <c r="E15" s="14"/>
      <c r="F15" s="14" t="s">
        <v>1372</v>
      </c>
      <c r="G15" s="148"/>
      <c r="H15" s="148"/>
      <c r="I15" s="149"/>
      <c r="J15" s="133" t="s">
        <v>48</v>
      </c>
      <c r="K15" s="148"/>
      <c r="L15" s="148"/>
      <c r="M15" s="132"/>
      <c r="N15" s="14" t="s">
        <v>1549</v>
      </c>
      <c r="O15" s="6" t="s">
        <v>223</v>
      </c>
      <c r="P15" s="1133"/>
      <c r="Q15" s="1133"/>
    </row>
    <row r="16" spans="1:17">
      <c r="A16" s="27">
        <f t="shared" si="0"/>
        <v>10</v>
      </c>
      <c r="B16" s="35" t="s">
        <v>1360</v>
      </c>
      <c r="C16" s="35" t="s">
        <v>2436</v>
      </c>
      <c r="D16" s="14" t="s">
        <v>1180</v>
      </c>
      <c r="E16" s="14"/>
      <c r="F16" s="14" t="s">
        <v>1373</v>
      </c>
      <c r="G16" s="148"/>
      <c r="H16" s="148"/>
      <c r="I16" s="149"/>
      <c r="J16" s="149"/>
      <c r="K16" s="148"/>
      <c r="L16" s="133" t="s">
        <v>48</v>
      </c>
      <c r="M16" s="132"/>
      <c r="N16" s="14" t="s">
        <v>1550</v>
      </c>
      <c r="O16" s="6" t="s">
        <v>223</v>
      </c>
      <c r="P16" s="1133"/>
      <c r="Q16" s="1133"/>
    </row>
    <row r="17" spans="1:17">
      <c r="A17" s="27">
        <f t="shared" si="0"/>
        <v>11</v>
      </c>
      <c r="B17" s="35" t="s">
        <v>1360</v>
      </c>
      <c r="C17" s="35" t="s">
        <v>2436</v>
      </c>
      <c r="D17" s="14" t="s">
        <v>1181</v>
      </c>
      <c r="E17" s="14"/>
      <c r="F17" s="14" t="s">
        <v>1374</v>
      </c>
      <c r="G17" s="133" t="s">
        <v>48</v>
      </c>
      <c r="H17" s="148"/>
      <c r="I17" s="149"/>
      <c r="J17" s="149"/>
      <c r="K17" s="148"/>
      <c r="L17" s="148"/>
      <c r="M17" s="92"/>
      <c r="N17" s="14" t="s">
        <v>2048</v>
      </c>
      <c r="O17" s="6" t="s">
        <v>223</v>
      </c>
      <c r="P17" s="1132" t="s">
        <v>1526</v>
      </c>
      <c r="Q17" s="1132" t="s">
        <v>1526</v>
      </c>
    </row>
    <row r="18" spans="1:17">
      <c r="A18" s="27">
        <f t="shared" si="0"/>
        <v>12</v>
      </c>
      <c r="B18" s="35" t="s">
        <v>1360</v>
      </c>
      <c r="C18" s="35" t="s">
        <v>2436</v>
      </c>
      <c r="D18" s="14" t="s">
        <v>1182</v>
      </c>
      <c r="E18" s="14"/>
      <c r="F18" s="14" t="s">
        <v>1375</v>
      </c>
      <c r="G18" s="148"/>
      <c r="H18" s="148"/>
      <c r="I18" s="133" t="s">
        <v>48</v>
      </c>
      <c r="J18" s="149"/>
      <c r="K18" s="148"/>
      <c r="L18" s="148"/>
      <c r="M18" s="132"/>
      <c r="N18" s="14" t="s">
        <v>2049</v>
      </c>
      <c r="O18" s="6" t="s">
        <v>223</v>
      </c>
      <c r="P18" s="1133"/>
      <c r="Q18" s="1133"/>
    </row>
    <row r="19" spans="1:17">
      <c r="A19" s="27">
        <f t="shared" si="0"/>
        <v>13</v>
      </c>
      <c r="B19" s="35" t="s">
        <v>1360</v>
      </c>
      <c r="C19" s="35" t="s">
        <v>2436</v>
      </c>
      <c r="D19" s="14" t="s">
        <v>1183</v>
      </c>
      <c r="E19" s="14"/>
      <c r="F19" s="14" t="s">
        <v>1376</v>
      </c>
      <c r="G19" s="148"/>
      <c r="H19" s="148"/>
      <c r="I19" s="133" t="s">
        <v>48</v>
      </c>
      <c r="J19" s="149"/>
      <c r="K19" s="148"/>
      <c r="L19" s="148"/>
      <c r="M19" s="132"/>
      <c r="N19" s="14" t="s">
        <v>93</v>
      </c>
      <c r="O19" s="6" t="s">
        <v>223</v>
      </c>
      <c r="P19" s="1133"/>
      <c r="Q19" s="1133"/>
    </row>
    <row r="20" spans="1:17">
      <c r="A20" s="27">
        <f t="shared" si="0"/>
        <v>14</v>
      </c>
      <c r="B20" s="35" t="s">
        <v>1360</v>
      </c>
      <c r="C20" s="35" t="s">
        <v>2436</v>
      </c>
      <c r="D20" s="14" t="s">
        <v>198</v>
      </c>
      <c r="E20" s="14"/>
      <c r="F20" s="14" t="s">
        <v>1377</v>
      </c>
      <c r="G20" s="148"/>
      <c r="H20" s="148"/>
      <c r="I20" s="149"/>
      <c r="J20" s="149"/>
      <c r="K20" s="148"/>
      <c r="L20" s="133" t="s">
        <v>48</v>
      </c>
      <c r="M20" s="92"/>
      <c r="N20" s="14" t="s">
        <v>1552</v>
      </c>
      <c r="O20" s="6" t="s">
        <v>223</v>
      </c>
      <c r="P20" s="1132" t="s">
        <v>1527</v>
      </c>
      <c r="Q20" s="1132" t="s">
        <v>1527</v>
      </c>
    </row>
    <row r="21" spans="1:17">
      <c r="A21" s="27">
        <f t="shared" si="0"/>
        <v>15</v>
      </c>
      <c r="B21" s="35" t="s">
        <v>1360</v>
      </c>
      <c r="C21" s="35" t="s">
        <v>2436</v>
      </c>
      <c r="D21" s="14" t="s">
        <v>1184</v>
      </c>
      <c r="E21" s="14"/>
      <c r="F21" s="14" t="s">
        <v>1378</v>
      </c>
      <c r="G21" s="133" t="s">
        <v>48</v>
      </c>
      <c r="H21" s="148"/>
      <c r="I21" s="149"/>
      <c r="J21" s="149"/>
      <c r="K21" s="148"/>
      <c r="L21" s="148"/>
      <c r="M21" s="132"/>
      <c r="N21" s="14" t="s">
        <v>1553</v>
      </c>
      <c r="O21" s="6" t="s">
        <v>223</v>
      </c>
      <c r="P21" s="1133"/>
      <c r="Q21" s="1133"/>
    </row>
    <row r="22" spans="1:17">
      <c r="A22" s="27">
        <f t="shared" si="0"/>
        <v>16</v>
      </c>
      <c r="B22" s="35" t="s">
        <v>1360</v>
      </c>
      <c r="C22" s="35" t="s">
        <v>2436</v>
      </c>
      <c r="D22" s="14" t="s">
        <v>1185</v>
      </c>
      <c r="E22" s="14"/>
      <c r="F22" s="14" t="s">
        <v>1379</v>
      </c>
      <c r="G22" s="148"/>
      <c r="H22" s="148"/>
      <c r="I22" s="133" t="s">
        <v>48</v>
      </c>
      <c r="J22" s="149"/>
      <c r="K22" s="148"/>
      <c r="L22" s="148"/>
      <c r="M22" s="132"/>
      <c r="N22" s="14" t="s">
        <v>1544</v>
      </c>
      <c r="O22" s="6" t="s">
        <v>223</v>
      </c>
      <c r="P22" s="1132" t="s">
        <v>1528</v>
      </c>
      <c r="Q22" s="1132" t="s">
        <v>1528</v>
      </c>
    </row>
    <row r="23" spans="1:17">
      <c r="A23" s="27">
        <f t="shared" si="0"/>
        <v>17</v>
      </c>
      <c r="B23" s="35" t="s">
        <v>1360</v>
      </c>
      <c r="C23" s="35" t="s">
        <v>2436</v>
      </c>
      <c r="D23" s="14" t="s">
        <v>1186</v>
      </c>
      <c r="E23" s="14"/>
      <c r="F23" s="14" t="s">
        <v>1380</v>
      </c>
      <c r="G23" s="133" t="s">
        <v>48</v>
      </c>
      <c r="H23" s="148"/>
      <c r="I23" s="149"/>
      <c r="J23" s="149"/>
      <c r="K23" s="148"/>
      <c r="L23" s="148"/>
      <c r="M23" s="132"/>
      <c r="N23" s="14" t="s">
        <v>1554</v>
      </c>
      <c r="O23" s="6" t="s">
        <v>223</v>
      </c>
      <c r="P23" s="1133"/>
      <c r="Q23" s="1133"/>
    </row>
    <row r="24" spans="1:17">
      <c r="A24" s="27">
        <f t="shared" si="0"/>
        <v>18</v>
      </c>
      <c r="B24" s="35" t="s">
        <v>1360</v>
      </c>
      <c r="C24" s="35" t="s">
        <v>2436</v>
      </c>
      <c r="D24" s="14" t="s">
        <v>1187</v>
      </c>
      <c r="E24" s="14">
        <v>10060040962</v>
      </c>
      <c r="F24" s="14" t="s">
        <v>1381</v>
      </c>
      <c r="G24" s="148"/>
      <c r="H24" s="148"/>
      <c r="I24" s="149"/>
      <c r="J24" s="149"/>
      <c r="K24" s="148"/>
      <c r="L24" s="133" t="s">
        <v>48</v>
      </c>
      <c r="M24" s="132"/>
      <c r="N24" s="14" t="s">
        <v>1555</v>
      </c>
      <c r="O24" s="6" t="s">
        <v>223</v>
      </c>
      <c r="P24" s="1132" t="s">
        <v>958</v>
      </c>
      <c r="Q24" s="1132" t="s">
        <v>958</v>
      </c>
    </row>
    <row r="25" spans="1:17">
      <c r="A25" s="27">
        <f t="shared" si="0"/>
        <v>19</v>
      </c>
      <c r="B25" s="35" t="s">
        <v>1360</v>
      </c>
      <c r="C25" s="35" t="s">
        <v>2436</v>
      </c>
      <c r="D25" s="14" t="s">
        <v>1188</v>
      </c>
      <c r="E25" s="14">
        <v>10010010565</v>
      </c>
      <c r="F25" s="14" t="s">
        <v>1382</v>
      </c>
      <c r="G25" s="148"/>
      <c r="H25" s="148"/>
      <c r="I25" s="149"/>
      <c r="J25" s="149"/>
      <c r="K25" s="148"/>
      <c r="L25" s="133" t="s">
        <v>48</v>
      </c>
      <c r="M25" s="132"/>
      <c r="N25" s="14" t="s">
        <v>1556</v>
      </c>
      <c r="O25" s="6" t="s">
        <v>223</v>
      </c>
      <c r="P25" s="1133"/>
      <c r="Q25" s="1133"/>
    </row>
    <row r="26" spans="1:17">
      <c r="A26" s="27">
        <f t="shared" si="0"/>
        <v>20</v>
      </c>
      <c r="B26" s="35" t="s">
        <v>1360</v>
      </c>
      <c r="C26" s="35" t="s">
        <v>2436</v>
      </c>
      <c r="D26" s="14" t="s">
        <v>1189</v>
      </c>
      <c r="E26" s="14"/>
      <c r="F26" s="14" t="s">
        <v>1383</v>
      </c>
      <c r="G26" s="133" t="s">
        <v>48</v>
      </c>
      <c r="H26" s="148"/>
      <c r="I26" s="149"/>
      <c r="J26" s="149"/>
      <c r="K26" s="148"/>
      <c r="L26" s="148"/>
      <c r="M26" s="132"/>
      <c r="N26" s="14" t="s">
        <v>2437</v>
      </c>
      <c r="O26" s="6" t="s">
        <v>223</v>
      </c>
      <c r="P26" s="1133"/>
      <c r="Q26" s="1133"/>
    </row>
    <row r="27" spans="1:17">
      <c r="A27" s="27">
        <f t="shared" si="0"/>
        <v>21</v>
      </c>
      <c r="B27" s="35" t="s">
        <v>1360</v>
      </c>
      <c r="C27" s="35" t="s">
        <v>2436</v>
      </c>
      <c r="D27" s="14" t="s">
        <v>1190</v>
      </c>
      <c r="E27" s="14">
        <v>10060051059</v>
      </c>
      <c r="F27" s="14" t="s">
        <v>1384</v>
      </c>
      <c r="G27" s="148"/>
      <c r="H27" s="148"/>
      <c r="I27" s="149"/>
      <c r="J27" s="149"/>
      <c r="K27" s="148"/>
      <c r="L27" s="133" t="s">
        <v>48</v>
      </c>
      <c r="M27" s="92"/>
      <c r="N27" s="14" t="s">
        <v>1557</v>
      </c>
      <c r="O27" s="6" t="s">
        <v>223</v>
      </c>
      <c r="P27" s="1132" t="s">
        <v>498</v>
      </c>
      <c r="Q27" s="1132" t="s">
        <v>498</v>
      </c>
    </row>
    <row r="28" spans="1:17">
      <c r="A28" s="27">
        <f t="shared" si="0"/>
        <v>22</v>
      </c>
      <c r="B28" s="35" t="s">
        <v>1360</v>
      </c>
      <c r="C28" s="35" t="s">
        <v>2436</v>
      </c>
      <c r="D28" s="14" t="s">
        <v>1191</v>
      </c>
      <c r="E28" s="14"/>
      <c r="F28" s="14" t="s">
        <v>1385</v>
      </c>
      <c r="G28" s="148"/>
      <c r="H28" s="148"/>
      <c r="I28" s="149"/>
      <c r="J28" s="133" t="s">
        <v>48</v>
      </c>
      <c r="K28" s="148"/>
      <c r="L28" s="148"/>
      <c r="M28" s="132"/>
      <c r="N28" s="14" t="s">
        <v>2438</v>
      </c>
      <c r="O28" s="6" t="s">
        <v>223</v>
      </c>
      <c r="P28" s="1133"/>
      <c r="Q28" s="1133"/>
    </row>
    <row r="29" spans="1:17">
      <c r="A29" s="27">
        <f t="shared" si="0"/>
        <v>23</v>
      </c>
      <c r="B29" s="35" t="s">
        <v>1360</v>
      </c>
      <c r="C29" s="35" t="s">
        <v>2436</v>
      </c>
      <c r="D29" s="14" t="s">
        <v>1192</v>
      </c>
      <c r="E29" s="14"/>
      <c r="F29" s="14" t="s">
        <v>1386</v>
      </c>
      <c r="G29" s="148"/>
      <c r="H29" s="148"/>
      <c r="I29" s="149"/>
      <c r="J29" s="133" t="s">
        <v>48</v>
      </c>
      <c r="K29" s="148"/>
      <c r="L29" s="148"/>
      <c r="M29" s="132"/>
      <c r="N29" s="14" t="s">
        <v>1882</v>
      </c>
      <c r="O29" s="6" t="s">
        <v>223</v>
      </c>
      <c r="P29" s="1132" t="s">
        <v>1542</v>
      </c>
      <c r="Q29" s="1132" t="s">
        <v>1542</v>
      </c>
    </row>
    <row r="30" spans="1:17">
      <c r="A30" s="27">
        <f t="shared" si="0"/>
        <v>24</v>
      </c>
      <c r="B30" s="35" t="s">
        <v>1360</v>
      </c>
      <c r="C30" s="35" t="s">
        <v>2436</v>
      </c>
      <c r="D30" s="14" t="s">
        <v>1193</v>
      </c>
      <c r="E30" s="14"/>
      <c r="F30" s="14" t="s">
        <v>1387</v>
      </c>
      <c r="G30" s="148"/>
      <c r="H30" s="148"/>
      <c r="I30" s="133" t="s">
        <v>48</v>
      </c>
      <c r="J30" s="149"/>
      <c r="K30" s="148"/>
      <c r="L30" s="148"/>
      <c r="M30" s="132"/>
      <c r="N30" s="14" t="s">
        <v>1543</v>
      </c>
      <c r="O30" s="6" t="s">
        <v>223</v>
      </c>
      <c r="P30" s="1133"/>
      <c r="Q30" s="1133"/>
    </row>
    <row r="31" spans="1:17">
      <c r="A31" s="27">
        <f t="shared" si="0"/>
        <v>25</v>
      </c>
      <c r="B31" s="35" t="s">
        <v>1360</v>
      </c>
      <c r="C31" s="35" t="s">
        <v>2436</v>
      </c>
      <c r="D31" s="14" t="s">
        <v>1035</v>
      </c>
      <c r="E31" s="14"/>
      <c r="F31" s="14" t="s">
        <v>1388</v>
      </c>
      <c r="G31" s="148"/>
      <c r="H31" s="148"/>
      <c r="I31" s="133" t="s">
        <v>48</v>
      </c>
      <c r="J31" s="149"/>
      <c r="K31" s="148"/>
      <c r="L31" s="148"/>
      <c r="M31" s="132"/>
      <c r="N31" s="14" t="s">
        <v>1543</v>
      </c>
      <c r="O31" s="6" t="s">
        <v>223</v>
      </c>
      <c r="P31" s="1133"/>
      <c r="Q31" s="1133"/>
    </row>
    <row r="32" spans="1:17">
      <c r="A32" s="27">
        <f t="shared" si="0"/>
        <v>26</v>
      </c>
      <c r="B32" s="35" t="s">
        <v>1360</v>
      </c>
      <c r="C32" s="35" t="s">
        <v>2436</v>
      </c>
      <c r="D32" s="14" t="s">
        <v>1194</v>
      </c>
      <c r="E32" s="14"/>
      <c r="F32" s="14" t="s">
        <v>1389</v>
      </c>
      <c r="G32" s="148"/>
      <c r="H32" s="148"/>
      <c r="I32" s="149"/>
      <c r="J32" s="133" t="s">
        <v>48</v>
      </c>
      <c r="K32" s="148"/>
      <c r="L32" s="148"/>
      <c r="M32" s="132"/>
      <c r="N32" s="14" t="s">
        <v>1558</v>
      </c>
      <c r="O32" s="6" t="s">
        <v>223</v>
      </c>
      <c r="P32" s="1133"/>
      <c r="Q32" s="1133"/>
    </row>
    <row r="33" spans="1:17">
      <c r="A33" s="27">
        <f t="shared" si="0"/>
        <v>27</v>
      </c>
      <c r="B33" s="35" t="s">
        <v>1360</v>
      </c>
      <c r="C33" s="35" t="s">
        <v>2436</v>
      </c>
      <c r="D33" s="14" t="s">
        <v>1171</v>
      </c>
      <c r="E33" s="14"/>
      <c r="F33" s="14" t="s">
        <v>2295</v>
      </c>
      <c r="G33" s="148"/>
      <c r="H33" s="148"/>
      <c r="I33" s="149"/>
      <c r="J33" s="149"/>
      <c r="K33" s="148"/>
      <c r="L33" s="133" t="s">
        <v>48</v>
      </c>
      <c r="M33" s="92"/>
      <c r="N33" s="14" t="s">
        <v>1559</v>
      </c>
      <c r="O33" s="6" t="s">
        <v>223</v>
      </c>
      <c r="P33" s="1133"/>
      <c r="Q33" s="1133"/>
    </row>
    <row r="34" spans="1:17">
      <c r="A34" s="27">
        <f t="shared" si="0"/>
        <v>28</v>
      </c>
      <c r="B34" s="35" t="s">
        <v>1360</v>
      </c>
      <c r="C34" s="35" t="s">
        <v>2436</v>
      </c>
      <c r="D34" s="14" t="s">
        <v>1195</v>
      </c>
      <c r="E34" s="14"/>
      <c r="F34" s="14" t="s">
        <v>1390</v>
      </c>
      <c r="G34" s="148"/>
      <c r="H34" s="148"/>
      <c r="I34" s="133" t="s">
        <v>48</v>
      </c>
      <c r="J34" s="149"/>
      <c r="K34" s="148"/>
      <c r="L34" s="148"/>
      <c r="M34" s="132"/>
      <c r="N34" s="14" t="s">
        <v>1551</v>
      </c>
      <c r="O34" s="6" t="s">
        <v>223</v>
      </c>
      <c r="P34" s="1132" t="s">
        <v>959</v>
      </c>
      <c r="Q34" s="1132" t="s">
        <v>959</v>
      </c>
    </row>
    <row r="35" spans="1:17">
      <c r="A35" s="27">
        <f t="shared" si="0"/>
        <v>29</v>
      </c>
      <c r="B35" s="35" t="s">
        <v>1360</v>
      </c>
      <c r="C35" s="35" t="s">
        <v>2436</v>
      </c>
      <c r="D35" s="14" t="s">
        <v>1196</v>
      </c>
      <c r="E35" s="14"/>
      <c r="F35" s="14" t="s">
        <v>1391</v>
      </c>
      <c r="G35" s="148"/>
      <c r="H35" s="148"/>
      <c r="I35" s="133" t="s">
        <v>48</v>
      </c>
      <c r="J35" s="149"/>
      <c r="K35" s="148"/>
      <c r="L35" s="148"/>
      <c r="M35" s="132"/>
      <c r="N35" s="14" t="s">
        <v>582</v>
      </c>
      <c r="O35" s="6" t="s">
        <v>223</v>
      </c>
      <c r="P35" s="1133"/>
      <c r="Q35" s="1133"/>
    </row>
    <row r="36" spans="1:17">
      <c r="A36" s="27">
        <f t="shared" si="0"/>
        <v>30</v>
      </c>
      <c r="B36" s="35" t="s">
        <v>1360</v>
      </c>
      <c r="C36" s="35" t="s">
        <v>2436</v>
      </c>
      <c r="D36" s="14" t="s">
        <v>1197</v>
      </c>
      <c r="E36" s="14">
        <v>10010010784</v>
      </c>
      <c r="F36" s="14" t="s">
        <v>2296</v>
      </c>
      <c r="G36" s="148"/>
      <c r="H36" s="148"/>
      <c r="I36" s="133" t="s">
        <v>48</v>
      </c>
      <c r="J36" s="149"/>
      <c r="K36" s="148"/>
      <c r="L36" s="148"/>
      <c r="M36" s="132"/>
      <c r="N36" s="14" t="s">
        <v>1560</v>
      </c>
      <c r="O36" s="6" t="s">
        <v>223</v>
      </c>
      <c r="P36" s="1132" t="s">
        <v>963</v>
      </c>
      <c r="Q36" s="1132" t="s">
        <v>963</v>
      </c>
    </row>
    <row r="37" spans="1:17">
      <c r="A37" s="27">
        <f t="shared" si="0"/>
        <v>31</v>
      </c>
      <c r="B37" s="35" t="s">
        <v>1360</v>
      </c>
      <c r="C37" s="35" t="s">
        <v>2436</v>
      </c>
      <c r="D37" s="14" t="s">
        <v>1198</v>
      </c>
      <c r="E37" s="14">
        <v>10030020036</v>
      </c>
      <c r="F37" s="14" t="s">
        <v>1392</v>
      </c>
      <c r="G37" s="148"/>
      <c r="H37" s="148"/>
      <c r="I37" s="149"/>
      <c r="J37" s="149"/>
      <c r="K37" s="148"/>
      <c r="L37" s="133" t="s">
        <v>48</v>
      </c>
      <c r="M37" s="92"/>
      <c r="N37" s="14" t="s">
        <v>1561</v>
      </c>
      <c r="O37" s="6" t="s">
        <v>223</v>
      </c>
      <c r="P37" s="1133"/>
      <c r="Q37" s="1133"/>
    </row>
    <row r="38" spans="1:17">
      <c r="A38" s="27">
        <f t="shared" si="0"/>
        <v>32</v>
      </c>
      <c r="B38" s="35" t="s">
        <v>1360</v>
      </c>
      <c r="C38" s="35" t="s">
        <v>2436</v>
      </c>
      <c r="D38" s="14" t="s">
        <v>1199</v>
      </c>
      <c r="E38" s="14">
        <v>10030130300</v>
      </c>
      <c r="F38" s="14" t="s">
        <v>2297</v>
      </c>
      <c r="G38" s="148"/>
      <c r="H38" s="148"/>
      <c r="I38" s="133" t="s">
        <v>48</v>
      </c>
      <c r="J38" s="149"/>
      <c r="K38" s="148"/>
      <c r="L38" s="148"/>
      <c r="M38" s="132"/>
      <c r="N38" s="14" t="s">
        <v>1562</v>
      </c>
      <c r="O38" s="6" t="s">
        <v>223</v>
      </c>
      <c r="P38" s="1133"/>
      <c r="Q38" s="1133"/>
    </row>
    <row r="39" spans="1:17">
      <c r="A39" s="27">
        <f t="shared" si="0"/>
        <v>33</v>
      </c>
      <c r="B39" s="35" t="s">
        <v>1360</v>
      </c>
      <c r="C39" s="35" t="s">
        <v>2436</v>
      </c>
      <c r="D39" s="14" t="s">
        <v>1200</v>
      </c>
      <c r="E39" s="14"/>
      <c r="F39" s="14" t="s">
        <v>1393</v>
      </c>
      <c r="G39" s="148"/>
      <c r="H39" s="148"/>
      <c r="I39" s="133" t="s">
        <v>48</v>
      </c>
      <c r="J39" s="149"/>
      <c r="K39" s="148"/>
      <c r="L39" s="148"/>
      <c r="M39" s="132"/>
      <c r="N39" s="14" t="s">
        <v>1563</v>
      </c>
      <c r="O39" s="6" t="s">
        <v>223</v>
      </c>
      <c r="P39" s="1133"/>
      <c r="Q39" s="1133"/>
    </row>
    <row r="40" spans="1:17">
      <c r="A40" s="27">
        <f t="shared" si="0"/>
        <v>34</v>
      </c>
      <c r="B40" s="35" t="s">
        <v>1360</v>
      </c>
      <c r="C40" s="35" t="s">
        <v>2436</v>
      </c>
      <c r="D40" s="14" t="s">
        <v>1201</v>
      </c>
      <c r="E40" s="14"/>
      <c r="F40" s="14" t="s">
        <v>1394</v>
      </c>
      <c r="G40" s="148"/>
      <c r="H40" s="148"/>
      <c r="I40" s="133" t="s">
        <v>48</v>
      </c>
      <c r="J40" s="149"/>
      <c r="K40" s="148"/>
      <c r="L40" s="148"/>
      <c r="M40" s="132"/>
      <c r="N40" s="14" t="s">
        <v>1564</v>
      </c>
      <c r="O40" s="6" t="s">
        <v>223</v>
      </c>
      <c r="P40" s="1132" t="s">
        <v>1529</v>
      </c>
      <c r="Q40" s="1132" t="s">
        <v>1529</v>
      </c>
    </row>
    <row r="41" spans="1:17">
      <c r="A41" s="27">
        <f t="shared" si="0"/>
        <v>35</v>
      </c>
      <c r="B41" s="35" t="s">
        <v>1360</v>
      </c>
      <c r="C41" s="35" t="s">
        <v>2436</v>
      </c>
      <c r="D41" s="14" t="s">
        <v>1202</v>
      </c>
      <c r="E41" s="14"/>
      <c r="F41" s="14" t="s">
        <v>1395</v>
      </c>
      <c r="G41" s="148"/>
      <c r="H41" s="148"/>
      <c r="I41" s="133" t="s">
        <v>48</v>
      </c>
      <c r="J41" s="149"/>
      <c r="K41" s="148"/>
      <c r="L41" s="148"/>
      <c r="M41" s="132"/>
      <c r="N41" s="14" t="s">
        <v>1565</v>
      </c>
      <c r="O41" s="6" t="s">
        <v>223</v>
      </c>
      <c r="P41" s="1133"/>
      <c r="Q41" s="1133"/>
    </row>
    <row r="42" spans="1:17">
      <c r="A42" s="27">
        <f t="shared" si="0"/>
        <v>36</v>
      </c>
      <c r="B42" s="35" t="s">
        <v>1360</v>
      </c>
      <c r="C42" s="35" t="s">
        <v>2436</v>
      </c>
      <c r="D42" s="14" t="s">
        <v>1203</v>
      </c>
      <c r="E42" s="14"/>
      <c r="F42" s="14" t="s">
        <v>1396</v>
      </c>
      <c r="G42" s="148"/>
      <c r="H42" s="148"/>
      <c r="I42" s="133" t="s">
        <v>48</v>
      </c>
      <c r="J42" s="149"/>
      <c r="K42" s="148"/>
      <c r="L42" s="148"/>
      <c r="M42" s="132"/>
      <c r="N42" s="14" t="s">
        <v>1566</v>
      </c>
      <c r="O42" s="6" t="s">
        <v>223</v>
      </c>
      <c r="P42" s="1133"/>
      <c r="Q42" s="1133"/>
    </row>
    <row r="43" spans="1:17">
      <c r="A43" s="27">
        <f t="shared" si="0"/>
        <v>37</v>
      </c>
      <c r="B43" s="35" t="s">
        <v>1360</v>
      </c>
      <c r="C43" s="35" t="s">
        <v>2436</v>
      </c>
      <c r="D43" s="14" t="s">
        <v>1204</v>
      </c>
      <c r="E43" s="14"/>
      <c r="F43" s="14" t="s">
        <v>1397</v>
      </c>
      <c r="G43" s="148"/>
      <c r="H43" s="148"/>
      <c r="I43" s="149"/>
      <c r="J43" s="149"/>
      <c r="K43" s="148"/>
      <c r="L43" s="133" t="s">
        <v>48</v>
      </c>
      <c r="M43" s="132"/>
      <c r="N43" s="14" t="s">
        <v>1567</v>
      </c>
      <c r="O43" s="6" t="s">
        <v>223</v>
      </c>
      <c r="P43" s="1133"/>
      <c r="Q43" s="1133"/>
    </row>
    <row r="44" spans="1:17">
      <c r="A44" s="27">
        <f t="shared" si="0"/>
        <v>38</v>
      </c>
      <c r="B44" s="35" t="s">
        <v>1360</v>
      </c>
      <c r="C44" s="35" t="s">
        <v>2436</v>
      </c>
      <c r="D44" s="14" t="s">
        <v>1205</v>
      </c>
      <c r="E44" s="14"/>
      <c r="F44" s="14" t="s">
        <v>1398</v>
      </c>
      <c r="G44" s="133" t="s">
        <v>48</v>
      </c>
      <c r="H44" s="148"/>
      <c r="I44" s="149"/>
      <c r="J44" s="149"/>
      <c r="K44" s="148"/>
      <c r="L44" s="148"/>
      <c r="M44" s="132"/>
      <c r="N44" s="14" t="s">
        <v>1568</v>
      </c>
      <c r="O44" s="6" t="s">
        <v>223</v>
      </c>
      <c r="P44" s="1133"/>
      <c r="Q44" s="1133"/>
    </row>
    <row r="45" spans="1:17">
      <c r="A45" s="27">
        <f t="shared" si="0"/>
        <v>39</v>
      </c>
      <c r="B45" s="35" t="s">
        <v>1360</v>
      </c>
      <c r="C45" s="35" t="s">
        <v>2436</v>
      </c>
      <c r="D45" s="14" t="s">
        <v>1206</v>
      </c>
      <c r="E45" s="14">
        <v>10040010050</v>
      </c>
      <c r="F45" s="14" t="s">
        <v>2302</v>
      </c>
      <c r="G45" s="148"/>
      <c r="H45" s="148"/>
      <c r="I45" s="133" t="s">
        <v>48</v>
      </c>
      <c r="J45" s="149"/>
      <c r="K45" s="148"/>
      <c r="L45" s="148"/>
      <c r="M45" s="132"/>
      <c r="N45" s="14" t="s">
        <v>1569</v>
      </c>
      <c r="O45" s="6" t="s">
        <v>223</v>
      </c>
      <c r="P45" s="172" t="s">
        <v>1530</v>
      </c>
      <c r="Q45" s="172" t="s">
        <v>1530</v>
      </c>
    </row>
    <row r="46" spans="1:17">
      <c r="A46" s="27">
        <f t="shared" si="0"/>
        <v>40</v>
      </c>
      <c r="B46" s="35" t="s">
        <v>1360</v>
      </c>
      <c r="C46" s="35" t="s">
        <v>2436</v>
      </c>
      <c r="D46" s="14" t="s">
        <v>1207</v>
      </c>
      <c r="E46" s="14"/>
      <c r="F46" s="14" t="s">
        <v>2303</v>
      </c>
      <c r="G46" s="133" t="s">
        <v>48</v>
      </c>
      <c r="H46" s="148"/>
      <c r="I46" s="149"/>
      <c r="J46" s="149"/>
      <c r="K46" s="148"/>
      <c r="L46" s="148"/>
      <c r="M46" s="132"/>
      <c r="N46" s="14" t="s">
        <v>1570</v>
      </c>
      <c r="O46" s="6" t="s">
        <v>223</v>
      </c>
      <c r="P46" s="172" t="s">
        <v>1531</v>
      </c>
      <c r="Q46" s="172" t="s">
        <v>1531</v>
      </c>
    </row>
    <row r="47" spans="1:17">
      <c r="A47" s="27">
        <f t="shared" si="0"/>
        <v>41</v>
      </c>
      <c r="B47" s="35" t="s">
        <v>1360</v>
      </c>
      <c r="C47" s="35" t="s">
        <v>2436</v>
      </c>
      <c r="D47" s="14" t="s">
        <v>1208</v>
      </c>
      <c r="E47" s="14"/>
      <c r="F47" s="14" t="s">
        <v>1399</v>
      </c>
      <c r="G47" s="148"/>
      <c r="H47" s="148"/>
      <c r="I47" s="149"/>
      <c r="J47" s="149"/>
      <c r="K47" s="148"/>
      <c r="L47" s="133" t="s">
        <v>48</v>
      </c>
      <c r="M47" s="132"/>
      <c r="N47" s="14" t="s">
        <v>1571</v>
      </c>
      <c r="O47" s="6" t="s">
        <v>223</v>
      </c>
      <c r="P47" s="1132" t="s">
        <v>962</v>
      </c>
      <c r="Q47" s="1132" t="s">
        <v>962</v>
      </c>
    </row>
    <row r="48" spans="1:17">
      <c r="A48" s="27">
        <f t="shared" si="0"/>
        <v>42</v>
      </c>
      <c r="B48" s="35" t="s">
        <v>1360</v>
      </c>
      <c r="C48" s="35" t="s">
        <v>2436</v>
      </c>
      <c r="D48" s="14" t="s">
        <v>1209</v>
      </c>
      <c r="E48" s="14">
        <v>10040010050</v>
      </c>
      <c r="F48" s="14" t="s">
        <v>2304</v>
      </c>
      <c r="G48" s="148"/>
      <c r="H48" s="148"/>
      <c r="I48" s="133" t="s">
        <v>48</v>
      </c>
      <c r="J48" s="149"/>
      <c r="K48" s="148"/>
      <c r="L48" s="148"/>
      <c r="M48" s="92"/>
      <c r="N48" s="14" t="s">
        <v>1571</v>
      </c>
      <c r="O48" s="6" t="s">
        <v>223</v>
      </c>
      <c r="P48" s="1132"/>
      <c r="Q48" s="1132"/>
    </row>
    <row r="49" spans="1:17">
      <c r="A49" s="27">
        <f t="shared" si="0"/>
        <v>43</v>
      </c>
      <c r="B49" s="35" t="s">
        <v>1360</v>
      </c>
      <c r="C49" s="35" t="s">
        <v>2436</v>
      </c>
      <c r="D49" s="14" t="s">
        <v>1210</v>
      </c>
      <c r="E49" s="14"/>
      <c r="F49" s="14" t="s">
        <v>2298</v>
      </c>
      <c r="G49" s="133" t="s">
        <v>48</v>
      </c>
      <c r="H49" s="148"/>
      <c r="I49" s="149"/>
      <c r="J49" s="149"/>
      <c r="K49" s="148"/>
      <c r="L49" s="148"/>
      <c r="M49" s="132"/>
      <c r="N49" s="14" t="s">
        <v>1572</v>
      </c>
      <c r="O49" s="6" t="s">
        <v>223</v>
      </c>
      <c r="P49" s="172" t="s">
        <v>1531</v>
      </c>
      <c r="Q49" s="172" t="s">
        <v>1531</v>
      </c>
    </row>
    <row r="50" spans="1:17">
      <c r="A50" s="27">
        <f t="shared" si="0"/>
        <v>44</v>
      </c>
      <c r="B50" s="35" t="s">
        <v>1360</v>
      </c>
      <c r="C50" s="35" t="s">
        <v>2436</v>
      </c>
      <c r="D50" s="14" t="s">
        <v>1211</v>
      </c>
      <c r="E50" s="14">
        <v>10040030365</v>
      </c>
      <c r="F50" s="14" t="s">
        <v>2299</v>
      </c>
      <c r="G50" s="133" t="s">
        <v>48</v>
      </c>
      <c r="H50" s="148"/>
      <c r="I50" s="149"/>
      <c r="J50" s="149"/>
      <c r="K50" s="148"/>
      <c r="L50" s="148"/>
      <c r="M50" s="132"/>
      <c r="N50" s="14" t="s">
        <v>1573</v>
      </c>
      <c r="O50" s="6" t="s">
        <v>223</v>
      </c>
      <c r="P50" s="1132" t="s">
        <v>1532</v>
      </c>
      <c r="Q50" s="1132" t="s">
        <v>1532</v>
      </c>
    </row>
    <row r="51" spans="1:17">
      <c r="A51" s="27">
        <f t="shared" si="0"/>
        <v>45</v>
      </c>
      <c r="B51" s="35" t="s">
        <v>1360</v>
      </c>
      <c r="C51" s="35" t="s">
        <v>2436</v>
      </c>
      <c r="D51" s="14"/>
      <c r="E51" s="14"/>
      <c r="F51" s="14"/>
      <c r="G51" s="148"/>
      <c r="H51" s="148"/>
      <c r="I51" s="149"/>
      <c r="J51" s="149"/>
      <c r="K51" s="148"/>
      <c r="L51" s="148"/>
      <c r="M51" s="132"/>
      <c r="N51" s="14"/>
      <c r="O51" s="6" t="s">
        <v>223</v>
      </c>
      <c r="P51" s="1132"/>
      <c r="Q51" s="1132"/>
    </row>
    <row r="52" spans="1:17">
      <c r="A52" s="27">
        <f t="shared" si="0"/>
        <v>46</v>
      </c>
      <c r="B52" s="35" t="s">
        <v>1360</v>
      </c>
      <c r="C52" s="35" t="s">
        <v>2436</v>
      </c>
      <c r="D52" s="14" t="s">
        <v>1212</v>
      </c>
      <c r="E52" s="14"/>
      <c r="F52" s="14" t="s">
        <v>1400</v>
      </c>
      <c r="G52" s="148"/>
      <c r="H52" s="148"/>
      <c r="I52" s="149"/>
      <c r="J52" s="149"/>
      <c r="K52" s="148"/>
      <c r="L52" s="133" t="s">
        <v>48</v>
      </c>
      <c r="M52" s="132"/>
      <c r="N52" s="14" t="s">
        <v>1574</v>
      </c>
      <c r="O52" s="6" t="s">
        <v>223</v>
      </c>
      <c r="P52" s="173">
        <v>44928</v>
      </c>
      <c r="Q52" s="173">
        <v>44928</v>
      </c>
    </row>
    <row r="53" spans="1:17">
      <c r="A53" s="27">
        <f t="shared" si="0"/>
        <v>47</v>
      </c>
      <c r="B53" s="35" t="s">
        <v>1360</v>
      </c>
      <c r="C53" s="35" t="s">
        <v>2435</v>
      </c>
      <c r="D53" s="14" t="s">
        <v>1213</v>
      </c>
      <c r="E53" s="14"/>
      <c r="F53" s="14" t="s">
        <v>1401</v>
      </c>
      <c r="G53" s="148"/>
      <c r="H53" s="148"/>
      <c r="I53" s="149"/>
      <c r="J53" s="149"/>
      <c r="K53" s="133" t="s">
        <v>48</v>
      </c>
      <c r="L53" s="150"/>
      <c r="M53" s="132"/>
      <c r="N53" s="14" t="s">
        <v>1575</v>
      </c>
      <c r="O53" s="6" t="s">
        <v>223</v>
      </c>
      <c r="P53" s="173">
        <v>44987</v>
      </c>
      <c r="Q53" s="173">
        <v>44987</v>
      </c>
    </row>
    <row r="54" spans="1:17">
      <c r="A54" s="27">
        <f t="shared" si="0"/>
        <v>48</v>
      </c>
      <c r="B54" s="35" t="s">
        <v>1360</v>
      </c>
      <c r="C54" s="35" t="s">
        <v>2435</v>
      </c>
      <c r="D54" s="14" t="s">
        <v>1214</v>
      </c>
      <c r="E54" s="14"/>
      <c r="F54" s="14" t="s">
        <v>1402</v>
      </c>
      <c r="G54" s="148"/>
      <c r="H54" s="148"/>
      <c r="I54" s="149"/>
      <c r="J54" s="149"/>
      <c r="K54" s="133" t="s">
        <v>48</v>
      </c>
      <c r="L54" s="148"/>
      <c r="M54" s="132"/>
      <c r="N54" s="14" t="s">
        <v>1576</v>
      </c>
      <c r="O54" s="6" t="s">
        <v>223</v>
      </c>
      <c r="P54" s="173">
        <v>45140</v>
      </c>
      <c r="Q54" s="173">
        <v>45140</v>
      </c>
    </row>
    <row r="55" spans="1:17">
      <c r="A55" s="27">
        <f t="shared" si="0"/>
        <v>49</v>
      </c>
      <c r="B55" s="35" t="s">
        <v>1360</v>
      </c>
      <c r="C55" s="35" t="s">
        <v>2435</v>
      </c>
      <c r="D55" s="14" t="s">
        <v>1215</v>
      </c>
      <c r="E55" s="14"/>
      <c r="F55" s="14" t="s">
        <v>1403</v>
      </c>
      <c r="G55" s="148"/>
      <c r="H55" s="148"/>
      <c r="I55" s="133" t="s">
        <v>48</v>
      </c>
      <c r="J55" s="149"/>
      <c r="K55" s="148"/>
      <c r="L55" s="148"/>
      <c r="M55" s="92"/>
      <c r="N55" s="14" t="s">
        <v>1577</v>
      </c>
      <c r="O55" s="6" t="s">
        <v>223</v>
      </c>
      <c r="P55" s="173">
        <v>45140</v>
      </c>
      <c r="Q55" s="173">
        <v>45140</v>
      </c>
    </row>
    <row r="56" spans="1:17">
      <c r="A56" s="27">
        <f t="shared" si="0"/>
        <v>50</v>
      </c>
      <c r="B56" s="35" t="s">
        <v>1360</v>
      </c>
      <c r="C56" s="35" t="s">
        <v>2435</v>
      </c>
      <c r="D56" s="14" t="s">
        <v>1216</v>
      </c>
      <c r="E56" s="14"/>
      <c r="F56" s="14" t="s">
        <v>1404</v>
      </c>
      <c r="G56" s="148"/>
      <c r="H56" s="148"/>
      <c r="I56" s="149"/>
      <c r="J56" s="149"/>
      <c r="K56" s="148"/>
      <c r="L56" s="148"/>
      <c r="M56" s="92"/>
      <c r="N56" s="14" t="s">
        <v>1577</v>
      </c>
      <c r="O56" s="6" t="s">
        <v>223</v>
      </c>
      <c r="P56" s="1134">
        <v>45171</v>
      </c>
      <c r="Q56" s="1134">
        <v>45171</v>
      </c>
    </row>
    <row r="57" spans="1:17">
      <c r="A57" s="27">
        <f t="shared" si="0"/>
        <v>51</v>
      </c>
      <c r="B57" s="35" t="s">
        <v>1360</v>
      </c>
      <c r="C57" s="35" t="s">
        <v>2435</v>
      </c>
      <c r="D57" s="14" t="s">
        <v>1217</v>
      </c>
      <c r="E57" s="14"/>
      <c r="F57" s="14" t="s">
        <v>1405</v>
      </c>
      <c r="G57" s="148"/>
      <c r="H57" s="148"/>
      <c r="I57" s="149"/>
      <c r="J57" s="149"/>
      <c r="K57" s="148"/>
      <c r="L57" s="148"/>
      <c r="M57" s="92"/>
      <c r="N57" s="14" t="s">
        <v>1577</v>
      </c>
      <c r="O57" s="6" t="s">
        <v>223</v>
      </c>
      <c r="P57" s="1134"/>
      <c r="Q57" s="1134"/>
    </row>
    <row r="58" spans="1:17">
      <c r="A58" s="27">
        <f t="shared" si="0"/>
        <v>52</v>
      </c>
      <c r="B58" s="35" t="s">
        <v>1360</v>
      </c>
      <c r="C58" s="35" t="s">
        <v>2435</v>
      </c>
      <c r="D58" s="14" t="s">
        <v>1218</v>
      </c>
      <c r="E58" s="14"/>
      <c r="F58" s="14" t="s">
        <v>1406</v>
      </c>
      <c r="G58" s="148"/>
      <c r="H58" s="148"/>
      <c r="I58" s="149"/>
      <c r="J58" s="149"/>
      <c r="K58" s="148"/>
      <c r="L58" s="148"/>
      <c r="M58" s="132"/>
      <c r="N58" s="14" t="s">
        <v>1577</v>
      </c>
      <c r="O58" s="6" t="s">
        <v>223</v>
      </c>
      <c r="P58" s="1134"/>
      <c r="Q58" s="1134"/>
    </row>
    <row r="59" spans="1:17">
      <c r="A59" s="27">
        <f t="shared" si="0"/>
        <v>53</v>
      </c>
      <c r="B59" s="35" t="s">
        <v>1360</v>
      </c>
      <c r="C59" s="35" t="s">
        <v>2435</v>
      </c>
      <c r="D59" s="14" t="s">
        <v>1219</v>
      </c>
      <c r="E59" s="14">
        <v>1001003963</v>
      </c>
      <c r="F59" s="14"/>
      <c r="G59" s="148"/>
      <c r="H59" s="148"/>
      <c r="I59" s="149"/>
      <c r="J59" s="149"/>
      <c r="K59" s="148"/>
      <c r="L59" s="133" t="s">
        <v>48</v>
      </c>
      <c r="M59" s="92"/>
      <c r="N59" s="14" t="s">
        <v>1578</v>
      </c>
      <c r="O59" s="6" t="s">
        <v>223</v>
      </c>
      <c r="P59" s="1134">
        <v>45201</v>
      </c>
      <c r="Q59" s="1134">
        <v>45201</v>
      </c>
    </row>
    <row r="60" spans="1:17">
      <c r="A60" s="27">
        <f t="shared" si="0"/>
        <v>54</v>
      </c>
      <c r="B60" s="35" t="s">
        <v>1360</v>
      </c>
      <c r="C60" s="35" t="s">
        <v>2435</v>
      </c>
      <c r="D60" s="14" t="s">
        <v>1220</v>
      </c>
      <c r="E60" s="14"/>
      <c r="F60" s="14" t="s">
        <v>1407</v>
      </c>
      <c r="G60" s="148"/>
      <c r="H60" s="148"/>
      <c r="I60" s="149"/>
      <c r="J60" s="149"/>
      <c r="K60" s="148"/>
      <c r="L60" s="133" t="s">
        <v>48</v>
      </c>
      <c r="M60" s="132"/>
      <c r="N60" s="14" t="s">
        <v>1579</v>
      </c>
      <c r="O60" s="6" t="s">
        <v>223</v>
      </c>
      <c r="P60" s="1134"/>
      <c r="Q60" s="1134"/>
    </row>
    <row r="61" spans="1:17">
      <c r="A61" s="27">
        <f t="shared" si="0"/>
        <v>55</v>
      </c>
      <c r="B61" s="35" t="s">
        <v>1360</v>
      </c>
      <c r="C61" s="35" t="s">
        <v>2435</v>
      </c>
      <c r="D61" s="14" t="s">
        <v>1184</v>
      </c>
      <c r="E61" s="14"/>
      <c r="F61" s="14" t="s">
        <v>1408</v>
      </c>
      <c r="G61" s="133" t="s">
        <v>48</v>
      </c>
      <c r="H61" s="148"/>
      <c r="I61" s="149"/>
      <c r="J61" s="149"/>
      <c r="K61" s="148"/>
      <c r="L61" s="148"/>
      <c r="M61" s="132"/>
      <c r="N61" s="14" t="s">
        <v>1580</v>
      </c>
      <c r="O61" s="6" t="s">
        <v>223</v>
      </c>
      <c r="P61" s="1134"/>
      <c r="Q61" s="1134"/>
    </row>
    <row r="62" spans="1:17">
      <c r="A62" s="27">
        <f t="shared" si="0"/>
        <v>56</v>
      </c>
      <c r="B62" s="35" t="s">
        <v>1360</v>
      </c>
      <c r="C62" s="35" t="s">
        <v>2435</v>
      </c>
      <c r="D62" s="14" t="s">
        <v>1221</v>
      </c>
      <c r="E62" s="14"/>
      <c r="F62" s="14" t="s">
        <v>1409</v>
      </c>
      <c r="G62" s="133" t="s">
        <v>48</v>
      </c>
      <c r="H62" s="148"/>
      <c r="I62" s="149"/>
      <c r="J62" s="149"/>
      <c r="K62" s="148"/>
      <c r="L62" s="148"/>
      <c r="M62" s="92"/>
      <c r="N62" s="14" t="s">
        <v>1581</v>
      </c>
      <c r="O62" s="6" t="s">
        <v>223</v>
      </c>
      <c r="P62" s="1134"/>
      <c r="Q62" s="1134"/>
    </row>
    <row r="63" spans="1:17">
      <c r="A63" s="27">
        <f t="shared" si="0"/>
        <v>57</v>
      </c>
      <c r="B63" s="35" t="s">
        <v>1360</v>
      </c>
      <c r="C63" s="35" t="s">
        <v>2435</v>
      </c>
      <c r="D63" s="14" t="s">
        <v>1222</v>
      </c>
      <c r="E63" s="14"/>
      <c r="F63" s="14" t="s">
        <v>1410</v>
      </c>
      <c r="G63" s="148"/>
      <c r="H63" s="148"/>
      <c r="I63" s="149"/>
      <c r="J63" s="149"/>
      <c r="K63" s="148"/>
      <c r="L63" s="133" t="s">
        <v>48</v>
      </c>
      <c r="M63" s="132"/>
      <c r="N63" s="14" t="s">
        <v>1582</v>
      </c>
      <c r="O63" s="6" t="s">
        <v>223</v>
      </c>
      <c r="P63" s="173">
        <v>45232</v>
      </c>
      <c r="Q63" s="173">
        <v>45232</v>
      </c>
    </row>
    <row r="64" spans="1:17">
      <c r="A64" s="27">
        <f t="shared" si="0"/>
        <v>58</v>
      </c>
      <c r="B64" s="35" t="s">
        <v>1360</v>
      </c>
      <c r="C64" s="35" t="s">
        <v>2435</v>
      </c>
      <c r="D64" s="14" t="s">
        <v>915</v>
      </c>
      <c r="E64" s="14"/>
      <c r="F64" s="14" t="s">
        <v>1411</v>
      </c>
      <c r="G64" s="148"/>
      <c r="H64" s="148"/>
      <c r="I64" s="149"/>
      <c r="J64" s="149"/>
      <c r="K64" s="133" t="s">
        <v>48</v>
      </c>
      <c r="L64" s="148"/>
      <c r="M64" s="132"/>
      <c r="N64" s="14" t="s">
        <v>1583</v>
      </c>
      <c r="O64" s="6" t="s">
        <v>223</v>
      </c>
      <c r="P64" s="1132" t="s">
        <v>1533</v>
      </c>
      <c r="Q64" s="1132" t="s">
        <v>1533</v>
      </c>
    </row>
    <row r="65" spans="1:17">
      <c r="A65" s="27">
        <f t="shared" si="0"/>
        <v>59</v>
      </c>
      <c r="B65" s="35" t="s">
        <v>1360</v>
      </c>
      <c r="C65" s="35" t="s">
        <v>2435</v>
      </c>
      <c r="D65" s="14" t="s">
        <v>1223</v>
      </c>
      <c r="E65" s="14"/>
      <c r="F65" s="14" t="s">
        <v>1412</v>
      </c>
      <c r="G65" s="148"/>
      <c r="H65" s="148"/>
      <c r="I65" s="133" t="s">
        <v>48</v>
      </c>
      <c r="J65" s="149"/>
      <c r="K65" s="148"/>
      <c r="L65" s="148"/>
      <c r="M65" s="132"/>
      <c r="N65" s="14" t="s">
        <v>582</v>
      </c>
      <c r="O65" s="6" t="s">
        <v>223</v>
      </c>
      <c r="P65" s="1132"/>
      <c r="Q65" s="1132"/>
    </row>
    <row r="66" spans="1:17">
      <c r="A66" s="27">
        <f t="shared" si="0"/>
        <v>60</v>
      </c>
      <c r="B66" s="35" t="s">
        <v>1360</v>
      </c>
      <c r="C66" s="35" t="s">
        <v>2435</v>
      </c>
      <c r="D66" s="14" t="s">
        <v>1224</v>
      </c>
      <c r="E66" s="14"/>
      <c r="F66" s="14" t="s">
        <v>1413</v>
      </c>
      <c r="G66" s="148"/>
      <c r="H66" s="148"/>
      <c r="I66" s="149"/>
      <c r="J66" s="133" t="s">
        <v>48</v>
      </c>
      <c r="K66" s="148"/>
      <c r="L66" s="148"/>
      <c r="M66" s="132"/>
      <c r="N66" s="14" t="s">
        <v>1584</v>
      </c>
      <c r="O66" s="6" t="s">
        <v>223</v>
      </c>
      <c r="P66" s="1132"/>
      <c r="Q66" s="1132"/>
    </row>
    <row r="67" spans="1:17">
      <c r="A67" s="27">
        <f t="shared" si="0"/>
        <v>61</v>
      </c>
      <c r="B67" s="35" t="s">
        <v>1360</v>
      </c>
      <c r="C67" s="35" t="s">
        <v>2435</v>
      </c>
      <c r="D67" s="14" t="s">
        <v>1225</v>
      </c>
      <c r="E67" s="14"/>
      <c r="F67" s="14" t="s">
        <v>1414</v>
      </c>
      <c r="G67" s="133" t="s">
        <v>48</v>
      </c>
      <c r="H67" s="148"/>
      <c r="I67" s="149"/>
      <c r="J67" s="149"/>
      <c r="K67" s="148"/>
      <c r="L67" s="148"/>
      <c r="M67" s="132"/>
      <c r="N67" s="14" t="s">
        <v>1585</v>
      </c>
      <c r="O67" s="6" t="s">
        <v>223</v>
      </c>
      <c r="P67" s="1132"/>
      <c r="Q67" s="1132"/>
    </row>
    <row r="68" spans="1:17">
      <c r="A68" s="27">
        <f t="shared" si="0"/>
        <v>62</v>
      </c>
      <c r="B68" s="35" t="s">
        <v>1360</v>
      </c>
      <c r="C68" s="35" t="s">
        <v>2435</v>
      </c>
      <c r="D68" s="14" t="s">
        <v>1226</v>
      </c>
      <c r="E68" s="14"/>
      <c r="F68" s="14" t="s">
        <v>1415</v>
      </c>
      <c r="G68" s="133" t="s">
        <v>48</v>
      </c>
      <c r="H68" s="148"/>
      <c r="I68" s="149"/>
      <c r="J68" s="149"/>
      <c r="K68" s="148"/>
      <c r="L68" s="148"/>
      <c r="M68" s="132"/>
      <c r="N68" s="14" t="s">
        <v>1586</v>
      </c>
      <c r="O68" s="6" t="s">
        <v>223</v>
      </c>
      <c r="P68" s="1132"/>
      <c r="Q68" s="1132"/>
    </row>
    <row r="69" spans="1:17">
      <c r="A69" s="27">
        <f t="shared" si="0"/>
        <v>63</v>
      </c>
      <c r="B69" s="35" t="s">
        <v>1360</v>
      </c>
      <c r="C69" s="35" t="s">
        <v>2435</v>
      </c>
      <c r="D69" s="14" t="s">
        <v>1227</v>
      </c>
      <c r="E69" s="14"/>
      <c r="F69" s="14" t="s">
        <v>2301</v>
      </c>
      <c r="G69" s="148"/>
      <c r="H69" s="148"/>
      <c r="I69" s="133" t="s">
        <v>48</v>
      </c>
      <c r="J69" s="149"/>
      <c r="K69" s="148"/>
      <c r="L69" s="148"/>
      <c r="M69" s="132"/>
      <c r="N69" s="14" t="s">
        <v>1587</v>
      </c>
      <c r="O69" s="6" t="s">
        <v>223</v>
      </c>
      <c r="P69" s="172" t="s">
        <v>500</v>
      </c>
      <c r="Q69" s="172" t="s">
        <v>500</v>
      </c>
    </row>
    <row r="70" spans="1:17">
      <c r="A70" s="27">
        <f t="shared" si="0"/>
        <v>64</v>
      </c>
      <c r="B70" s="35" t="s">
        <v>1360</v>
      </c>
      <c r="C70" s="35" t="s">
        <v>2435</v>
      </c>
      <c r="D70" s="14" t="s">
        <v>1228</v>
      </c>
      <c r="E70" s="14"/>
      <c r="F70" s="14" t="s">
        <v>1416</v>
      </c>
      <c r="G70" s="148"/>
      <c r="H70" s="148"/>
      <c r="I70" s="149"/>
      <c r="J70" s="149"/>
      <c r="K70" s="148"/>
      <c r="L70" s="133" t="s">
        <v>48</v>
      </c>
      <c r="M70" s="92"/>
      <c r="N70" s="14" t="s">
        <v>1588</v>
      </c>
      <c r="O70" s="6" t="s">
        <v>223</v>
      </c>
      <c r="P70" s="172" t="s">
        <v>1534</v>
      </c>
      <c r="Q70" s="172" t="s">
        <v>1534</v>
      </c>
    </row>
    <row r="71" spans="1:17">
      <c r="A71" s="27">
        <f t="shared" ref="A71:A134" si="1">A70+1</f>
        <v>65</v>
      </c>
      <c r="B71" s="35" t="s">
        <v>1360</v>
      </c>
      <c r="C71" s="35" t="s">
        <v>2435</v>
      </c>
      <c r="D71" s="14" t="s">
        <v>1229</v>
      </c>
      <c r="E71" s="14"/>
      <c r="F71" s="14" t="s">
        <v>1417</v>
      </c>
      <c r="G71" s="148"/>
      <c r="H71" s="148"/>
      <c r="I71" s="149"/>
      <c r="J71" s="149"/>
      <c r="K71" s="148"/>
      <c r="L71" s="133" t="s">
        <v>48</v>
      </c>
      <c r="M71" s="132"/>
      <c r="N71" s="14" t="s">
        <v>1589</v>
      </c>
      <c r="O71" s="6" t="s">
        <v>223</v>
      </c>
      <c r="P71" s="1132" t="s">
        <v>1535</v>
      </c>
      <c r="Q71" s="1132" t="s">
        <v>1535</v>
      </c>
    </row>
    <row r="72" spans="1:17">
      <c r="A72" s="27">
        <f t="shared" si="1"/>
        <v>66</v>
      </c>
      <c r="B72" s="35" t="s">
        <v>1360</v>
      </c>
      <c r="C72" s="35" t="s">
        <v>2435</v>
      </c>
      <c r="D72" s="14" t="s">
        <v>495</v>
      </c>
      <c r="E72" s="14"/>
      <c r="F72" s="14" t="s">
        <v>2294</v>
      </c>
      <c r="G72" s="133" t="s">
        <v>48</v>
      </c>
      <c r="H72" s="148"/>
      <c r="I72" s="149"/>
      <c r="J72" s="149"/>
      <c r="K72" s="148"/>
      <c r="L72" s="148"/>
      <c r="M72" s="92"/>
      <c r="N72" s="14" t="s">
        <v>1581</v>
      </c>
      <c r="O72" s="6" t="s">
        <v>223</v>
      </c>
      <c r="P72" s="1132"/>
      <c r="Q72" s="1132"/>
    </row>
    <row r="73" spans="1:17">
      <c r="A73" s="27">
        <f t="shared" si="1"/>
        <v>67</v>
      </c>
      <c r="B73" s="35" t="s">
        <v>1360</v>
      </c>
      <c r="C73" s="35" t="s">
        <v>2435</v>
      </c>
      <c r="D73" s="14" t="s">
        <v>1230</v>
      </c>
      <c r="E73" s="14"/>
      <c r="F73" s="14" t="s">
        <v>1418</v>
      </c>
      <c r="G73" s="148"/>
      <c r="H73" s="148"/>
      <c r="I73" s="149"/>
      <c r="J73" s="149"/>
      <c r="K73" s="148"/>
      <c r="L73" s="133" t="s">
        <v>48</v>
      </c>
      <c r="M73" s="132"/>
      <c r="N73" s="14" t="s">
        <v>1590</v>
      </c>
      <c r="O73" s="6" t="s">
        <v>223</v>
      </c>
      <c r="P73" s="1132"/>
      <c r="Q73" s="1132"/>
    </row>
    <row r="74" spans="1:17">
      <c r="A74" s="27">
        <f t="shared" si="1"/>
        <v>68</v>
      </c>
      <c r="B74" s="35" t="s">
        <v>1360</v>
      </c>
      <c r="C74" s="35" t="s">
        <v>2435</v>
      </c>
      <c r="D74" s="14" t="s">
        <v>1231</v>
      </c>
      <c r="E74" s="14"/>
      <c r="F74" s="14" t="s">
        <v>1419</v>
      </c>
      <c r="G74" s="133" t="s">
        <v>48</v>
      </c>
      <c r="H74" s="148"/>
      <c r="I74" s="149"/>
      <c r="J74" s="149"/>
      <c r="K74" s="148"/>
      <c r="L74" s="148"/>
      <c r="M74" s="92"/>
      <c r="N74" s="14" t="s">
        <v>1591</v>
      </c>
      <c r="O74" s="6" t="s">
        <v>223</v>
      </c>
      <c r="P74" s="1132"/>
      <c r="Q74" s="1132"/>
    </row>
    <row r="75" spans="1:17">
      <c r="A75" s="27">
        <f t="shared" si="1"/>
        <v>69</v>
      </c>
      <c r="B75" s="35" t="s">
        <v>1360</v>
      </c>
      <c r="C75" s="35" t="s">
        <v>2435</v>
      </c>
      <c r="D75" s="14" t="s">
        <v>1232</v>
      </c>
      <c r="E75" s="14"/>
      <c r="F75" s="14" t="s">
        <v>1420</v>
      </c>
      <c r="G75" s="148"/>
      <c r="H75" s="148"/>
      <c r="I75" s="149"/>
      <c r="J75" s="149"/>
      <c r="K75" s="148"/>
      <c r="L75" s="133" t="s">
        <v>48</v>
      </c>
      <c r="M75" s="132"/>
      <c r="N75" s="14" t="s">
        <v>1592</v>
      </c>
      <c r="O75" s="6" t="s">
        <v>223</v>
      </c>
      <c r="P75" s="1132" t="s">
        <v>501</v>
      </c>
      <c r="Q75" s="1132" t="s">
        <v>501</v>
      </c>
    </row>
    <row r="76" spans="1:17">
      <c r="A76" s="27">
        <f t="shared" si="1"/>
        <v>70</v>
      </c>
      <c r="B76" s="35" t="s">
        <v>1360</v>
      </c>
      <c r="C76" s="35" t="s">
        <v>2435</v>
      </c>
      <c r="D76" s="14" t="s">
        <v>1233</v>
      </c>
      <c r="E76" s="14">
        <v>10060030366</v>
      </c>
      <c r="F76" s="14" t="s">
        <v>1421</v>
      </c>
      <c r="G76" s="148"/>
      <c r="H76" s="148"/>
      <c r="I76" s="133" t="s">
        <v>48</v>
      </c>
      <c r="J76" s="149"/>
      <c r="K76" s="148"/>
      <c r="L76" s="148"/>
      <c r="M76" s="132"/>
      <c r="N76" s="14" t="s">
        <v>1593</v>
      </c>
      <c r="O76" s="6" t="s">
        <v>223</v>
      </c>
      <c r="P76" s="1132"/>
      <c r="Q76" s="1132"/>
    </row>
    <row r="77" spans="1:17">
      <c r="A77" s="27">
        <f t="shared" si="1"/>
        <v>71</v>
      </c>
      <c r="B77" s="35" t="s">
        <v>1360</v>
      </c>
      <c r="C77" s="35" t="s">
        <v>2435</v>
      </c>
      <c r="D77" s="14" t="s">
        <v>1234</v>
      </c>
      <c r="E77" s="14">
        <v>10040050700</v>
      </c>
      <c r="F77" s="14" t="s">
        <v>1422</v>
      </c>
      <c r="G77" s="148"/>
      <c r="H77" s="148"/>
      <c r="I77" s="149"/>
      <c r="J77" s="149"/>
      <c r="K77" s="133" t="s">
        <v>48</v>
      </c>
      <c r="L77" s="148"/>
      <c r="M77" s="132"/>
      <c r="N77" s="14" t="s">
        <v>1594</v>
      </c>
      <c r="O77" s="6" t="s">
        <v>223</v>
      </c>
      <c r="P77" s="173">
        <v>44981</v>
      </c>
      <c r="Q77" s="173">
        <v>44981</v>
      </c>
    </row>
    <row r="78" spans="1:17">
      <c r="A78" s="27">
        <f t="shared" si="1"/>
        <v>72</v>
      </c>
      <c r="B78" s="35" t="s">
        <v>1360</v>
      </c>
      <c r="C78" s="35" t="s">
        <v>2435</v>
      </c>
      <c r="D78" s="14" t="s">
        <v>1235</v>
      </c>
      <c r="E78" s="14">
        <v>10010010240</v>
      </c>
      <c r="F78" s="14" t="s">
        <v>1393</v>
      </c>
      <c r="G78" s="148"/>
      <c r="H78" s="148"/>
      <c r="I78" s="133" t="s">
        <v>48</v>
      </c>
      <c r="J78" s="149"/>
      <c r="K78" s="148"/>
      <c r="L78" s="148"/>
      <c r="M78" s="132"/>
      <c r="N78" s="14" t="s">
        <v>1595</v>
      </c>
      <c r="O78" s="6" t="s">
        <v>223</v>
      </c>
      <c r="P78" s="173">
        <v>44984</v>
      </c>
      <c r="Q78" s="173">
        <v>44984</v>
      </c>
    </row>
    <row r="79" spans="1:17">
      <c r="A79" s="27">
        <f t="shared" si="1"/>
        <v>73</v>
      </c>
      <c r="B79" s="35" t="s">
        <v>1360</v>
      </c>
      <c r="C79" s="35" t="s">
        <v>2435</v>
      </c>
      <c r="D79" s="14" t="s">
        <v>1236</v>
      </c>
      <c r="E79" s="14">
        <v>10040120972</v>
      </c>
      <c r="F79" s="14" t="s">
        <v>1423</v>
      </c>
      <c r="G79" s="148"/>
      <c r="H79" s="148"/>
      <c r="I79" s="149"/>
      <c r="J79" s="133" t="s">
        <v>48</v>
      </c>
      <c r="K79" s="148"/>
      <c r="L79" s="148"/>
      <c r="M79" s="92"/>
      <c r="N79" s="14" t="s">
        <v>2075</v>
      </c>
      <c r="O79" s="6" t="s">
        <v>223</v>
      </c>
      <c r="P79" s="173">
        <v>44929</v>
      </c>
      <c r="Q79" s="173">
        <v>44929</v>
      </c>
    </row>
    <row r="80" spans="1:17">
      <c r="A80" s="27">
        <f t="shared" si="1"/>
        <v>74</v>
      </c>
      <c r="B80" s="35" t="s">
        <v>1360</v>
      </c>
      <c r="C80" s="35" t="s">
        <v>2435</v>
      </c>
      <c r="D80" s="14" t="s">
        <v>1237</v>
      </c>
      <c r="E80" s="14"/>
      <c r="F80" s="14" t="s">
        <v>1193</v>
      </c>
      <c r="G80" s="148"/>
      <c r="H80" s="148"/>
      <c r="I80" s="133" t="s">
        <v>48</v>
      </c>
      <c r="J80" s="149"/>
      <c r="K80" s="148"/>
      <c r="L80" s="148"/>
      <c r="M80" s="132"/>
      <c r="N80" s="14" t="s">
        <v>2076</v>
      </c>
      <c r="O80" s="6" t="s">
        <v>223</v>
      </c>
      <c r="P80" s="173">
        <v>44960</v>
      </c>
      <c r="Q80" s="173">
        <v>44960</v>
      </c>
    </row>
    <row r="81" spans="1:17">
      <c r="A81" s="27">
        <f t="shared" si="1"/>
        <v>75</v>
      </c>
      <c r="B81" s="35" t="s">
        <v>1360</v>
      </c>
      <c r="C81" s="35" t="s">
        <v>2435</v>
      </c>
      <c r="D81" s="14" t="s">
        <v>1238</v>
      </c>
      <c r="E81" s="14">
        <v>10040050325</v>
      </c>
      <c r="F81" s="14" t="s">
        <v>1424</v>
      </c>
      <c r="G81" s="148"/>
      <c r="H81" s="148"/>
      <c r="I81" s="149"/>
      <c r="J81" s="149"/>
      <c r="K81" s="148"/>
      <c r="L81" s="133" t="s">
        <v>48</v>
      </c>
      <c r="M81" s="132"/>
      <c r="N81" s="14" t="s">
        <v>2077</v>
      </c>
      <c r="O81" s="6" t="s">
        <v>223</v>
      </c>
      <c r="P81" s="173">
        <v>44988</v>
      </c>
      <c r="Q81" s="173">
        <v>44988</v>
      </c>
    </row>
    <row r="82" spans="1:17">
      <c r="A82" s="27">
        <f t="shared" si="1"/>
        <v>76</v>
      </c>
      <c r="B82" s="35" t="s">
        <v>1360</v>
      </c>
      <c r="C82" s="35" t="s">
        <v>2435</v>
      </c>
      <c r="D82" s="14" t="s">
        <v>1239</v>
      </c>
      <c r="E82" s="14"/>
      <c r="F82" s="14" t="s">
        <v>2305</v>
      </c>
      <c r="G82" s="148"/>
      <c r="H82" s="148"/>
      <c r="I82" s="133" t="s">
        <v>48</v>
      </c>
      <c r="J82" s="149"/>
      <c r="K82" s="148"/>
      <c r="L82" s="148"/>
      <c r="M82" s="132"/>
      <c r="N82" s="14" t="s">
        <v>2078</v>
      </c>
      <c r="O82" s="6" t="s">
        <v>223</v>
      </c>
      <c r="P82" s="173">
        <v>45080</v>
      </c>
      <c r="Q82" s="173">
        <v>45080</v>
      </c>
    </row>
    <row r="83" spans="1:17">
      <c r="A83" s="27">
        <f t="shared" si="1"/>
        <v>77</v>
      </c>
      <c r="B83" s="35" t="s">
        <v>1360</v>
      </c>
      <c r="C83" s="35" t="s">
        <v>2435</v>
      </c>
      <c r="D83" s="14" t="s">
        <v>1240</v>
      </c>
      <c r="E83" s="14">
        <v>10050060285</v>
      </c>
      <c r="F83" s="14" t="s">
        <v>1425</v>
      </c>
      <c r="G83" s="148"/>
      <c r="H83" s="148"/>
      <c r="I83" s="149"/>
      <c r="J83" s="133" t="s">
        <v>48</v>
      </c>
      <c r="K83" s="148"/>
      <c r="L83" s="148"/>
      <c r="M83" s="132"/>
      <c r="N83" s="14" t="s">
        <v>2079</v>
      </c>
      <c r="O83" s="6" t="s">
        <v>223</v>
      </c>
      <c r="P83" s="173">
        <v>45110</v>
      </c>
      <c r="Q83" s="173">
        <v>45110</v>
      </c>
    </row>
    <row r="84" spans="1:17">
      <c r="A84" s="27">
        <f t="shared" si="1"/>
        <v>78</v>
      </c>
      <c r="B84" s="35" t="s">
        <v>1360</v>
      </c>
      <c r="C84" s="35" t="s">
        <v>2435</v>
      </c>
      <c r="D84" s="14" t="s">
        <v>1241</v>
      </c>
      <c r="E84" s="14"/>
      <c r="F84" s="14" t="s">
        <v>2306</v>
      </c>
      <c r="G84" s="148"/>
      <c r="H84" s="148"/>
      <c r="I84" s="133" t="s">
        <v>48</v>
      </c>
      <c r="J84" s="149"/>
      <c r="K84" s="148"/>
      <c r="L84" s="148"/>
      <c r="M84" s="132"/>
      <c r="N84" s="14" t="s">
        <v>2080</v>
      </c>
      <c r="O84" s="6" t="s">
        <v>223</v>
      </c>
      <c r="P84" s="173">
        <v>45141</v>
      </c>
      <c r="Q84" s="173">
        <v>45141</v>
      </c>
    </row>
    <row r="85" spans="1:17">
      <c r="A85" s="27">
        <f t="shared" si="1"/>
        <v>79</v>
      </c>
      <c r="B85" s="35" t="s">
        <v>1360</v>
      </c>
      <c r="C85" s="35" t="s">
        <v>2435</v>
      </c>
      <c r="D85" s="14" t="s">
        <v>1242</v>
      </c>
      <c r="E85" s="14"/>
      <c r="F85" s="14" t="s">
        <v>1426</v>
      </c>
      <c r="G85" s="148"/>
      <c r="H85" s="148"/>
      <c r="I85" s="133" t="s">
        <v>48</v>
      </c>
      <c r="J85" s="149"/>
      <c r="K85" s="148"/>
      <c r="L85" s="148"/>
      <c r="M85" s="132"/>
      <c r="N85" s="14" t="s">
        <v>2081</v>
      </c>
      <c r="O85" s="6" t="s">
        <v>223</v>
      </c>
      <c r="P85" s="173">
        <v>45141</v>
      </c>
      <c r="Q85" s="173">
        <v>45141</v>
      </c>
    </row>
    <row r="86" spans="1:17">
      <c r="A86" s="27">
        <f t="shared" si="1"/>
        <v>80</v>
      </c>
      <c r="B86" s="35" t="s">
        <v>1360</v>
      </c>
      <c r="C86" s="35" t="s">
        <v>2434</v>
      </c>
      <c r="D86" s="14" t="s">
        <v>1243</v>
      </c>
      <c r="E86" s="14"/>
      <c r="F86" s="14" t="s">
        <v>1427</v>
      </c>
      <c r="G86" s="148"/>
      <c r="H86" s="148"/>
      <c r="I86" s="149"/>
      <c r="J86" s="149"/>
      <c r="K86" s="133" t="s">
        <v>48</v>
      </c>
      <c r="L86" s="148"/>
      <c r="M86" s="132"/>
      <c r="N86" s="14" t="s">
        <v>2082</v>
      </c>
      <c r="O86" s="6" t="s">
        <v>223</v>
      </c>
      <c r="P86" s="173">
        <v>45172</v>
      </c>
      <c r="Q86" s="173">
        <v>45172</v>
      </c>
    </row>
    <row r="87" spans="1:17">
      <c r="A87" s="27">
        <f t="shared" si="1"/>
        <v>81</v>
      </c>
      <c r="B87" s="35" t="s">
        <v>1360</v>
      </c>
      <c r="C87" s="35" t="s">
        <v>2434</v>
      </c>
      <c r="D87" s="14" t="s">
        <v>1244</v>
      </c>
      <c r="E87" s="14">
        <v>10050030330</v>
      </c>
      <c r="F87" s="14" t="s">
        <v>1428</v>
      </c>
      <c r="G87" s="148"/>
      <c r="H87" s="148"/>
      <c r="I87" s="149"/>
      <c r="J87" s="133" t="s">
        <v>48</v>
      </c>
      <c r="K87" s="148"/>
      <c r="L87" s="148"/>
      <c r="M87" s="132"/>
      <c r="N87" s="14" t="s">
        <v>2033</v>
      </c>
      <c r="O87" s="6" t="s">
        <v>223</v>
      </c>
      <c r="P87" s="173">
        <v>45172</v>
      </c>
      <c r="Q87" s="173">
        <v>45172</v>
      </c>
    </row>
    <row r="88" spans="1:17">
      <c r="A88" s="27">
        <f t="shared" si="1"/>
        <v>82</v>
      </c>
      <c r="B88" s="35" t="s">
        <v>1360</v>
      </c>
      <c r="C88" s="35" t="s">
        <v>2434</v>
      </c>
      <c r="D88" s="14" t="s">
        <v>1245</v>
      </c>
      <c r="E88" s="14"/>
      <c r="F88" s="14" t="s">
        <v>1429</v>
      </c>
      <c r="G88" s="148"/>
      <c r="H88" s="148"/>
      <c r="I88" s="133" t="s">
        <v>48</v>
      </c>
      <c r="J88" s="149"/>
      <c r="K88" s="148"/>
      <c r="L88" s="148"/>
      <c r="M88" s="132"/>
      <c r="N88" s="14" t="s">
        <v>2083</v>
      </c>
      <c r="O88" s="6" t="s">
        <v>223</v>
      </c>
      <c r="P88" s="173">
        <v>45202</v>
      </c>
      <c r="Q88" s="173">
        <v>45202</v>
      </c>
    </row>
    <row r="89" spans="1:17">
      <c r="A89" s="27">
        <f t="shared" si="1"/>
        <v>83</v>
      </c>
      <c r="B89" s="35" t="s">
        <v>1360</v>
      </c>
      <c r="C89" s="35" t="s">
        <v>2434</v>
      </c>
      <c r="D89" s="14" t="s">
        <v>1246</v>
      </c>
      <c r="E89" s="14">
        <v>10040050195</v>
      </c>
      <c r="F89" s="14" t="s">
        <v>1430</v>
      </c>
      <c r="G89" s="148"/>
      <c r="H89" s="148"/>
      <c r="I89" s="149" t="s">
        <v>1604</v>
      </c>
      <c r="J89" s="149"/>
      <c r="K89" s="148"/>
      <c r="L89" s="133" t="s">
        <v>48</v>
      </c>
      <c r="M89" s="132"/>
      <c r="N89" s="14" t="s">
        <v>2084</v>
      </c>
      <c r="O89" s="6" t="s">
        <v>223</v>
      </c>
      <c r="P89" s="173">
        <v>45202</v>
      </c>
      <c r="Q89" s="173">
        <v>45202</v>
      </c>
    </row>
    <row r="90" spans="1:17">
      <c r="A90" s="27">
        <f t="shared" si="1"/>
        <v>84</v>
      </c>
      <c r="B90" s="35" t="s">
        <v>1360</v>
      </c>
      <c r="C90" s="35" t="s">
        <v>2434</v>
      </c>
      <c r="D90" s="14" t="s">
        <v>1247</v>
      </c>
      <c r="E90" s="14">
        <v>10010020475</v>
      </c>
      <c r="F90" s="14" t="s">
        <v>1431</v>
      </c>
      <c r="G90" s="148"/>
      <c r="H90" s="148"/>
      <c r="I90" s="149"/>
      <c r="J90" s="149"/>
      <c r="K90" s="148"/>
      <c r="L90" s="133" t="s">
        <v>48</v>
      </c>
      <c r="M90" s="132"/>
      <c r="N90" s="14" t="s">
        <v>2085</v>
      </c>
      <c r="O90" s="6" t="s">
        <v>223</v>
      </c>
      <c r="P90" s="173">
        <v>45202</v>
      </c>
      <c r="Q90" s="173">
        <v>45202</v>
      </c>
    </row>
    <row r="91" spans="1:17">
      <c r="A91" s="27">
        <f t="shared" si="1"/>
        <v>85</v>
      </c>
      <c r="B91" s="35" t="s">
        <v>1360</v>
      </c>
      <c r="C91" s="35" t="s">
        <v>2434</v>
      </c>
      <c r="D91" s="14" t="s">
        <v>1248</v>
      </c>
      <c r="E91" s="14"/>
      <c r="F91" s="14" t="s">
        <v>2293</v>
      </c>
      <c r="G91" s="148"/>
      <c r="H91" s="148"/>
      <c r="I91" s="133" t="s">
        <v>48</v>
      </c>
      <c r="J91" s="149"/>
      <c r="K91" s="148"/>
      <c r="L91" s="148"/>
      <c r="M91" s="132"/>
      <c r="N91" s="14" t="s">
        <v>2086</v>
      </c>
      <c r="O91" s="6" t="s">
        <v>223</v>
      </c>
      <c r="P91" s="173">
        <v>45202</v>
      </c>
      <c r="Q91" s="173">
        <v>45202</v>
      </c>
    </row>
    <row r="92" spans="1:17">
      <c r="A92" s="27">
        <f t="shared" si="1"/>
        <v>86</v>
      </c>
      <c r="B92" s="35" t="s">
        <v>1360</v>
      </c>
      <c r="C92" s="35" t="s">
        <v>2434</v>
      </c>
      <c r="D92" s="14" t="s">
        <v>1249</v>
      </c>
      <c r="E92" s="14"/>
      <c r="F92" s="14" t="s">
        <v>1249</v>
      </c>
      <c r="G92" s="133" t="s">
        <v>48</v>
      </c>
      <c r="H92" s="148"/>
      <c r="I92" s="149"/>
      <c r="J92" s="149"/>
      <c r="K92" s="148"/>
      <c r="L92" s="148"/>
      <c r="M92" s="132"/>
      <c r="N92" s="14" t="s">
        <v>2087</v>
      </c>
      <c r="O92" s="6" t="s">
        <v>223</v>
      </c>
      <c r="P92" s="173">
        <v>45202</v>
      </c>
      <c r="Q92" s="173">
        <v>45202</v>
      </c>
    </row>
    <row r="93" spans="1:17">
      <c r="A93" s="27">
        <f t="shared" si="1"/>
        <v>87</v>
      </c>
      <c r="B93" s="35" t="s">
        <v>1360</v>
      </c>
      <c r="C93" s="35" t="s">
        <v>2434</v>
      </c>
      <c r="D93" s="14" t="s">
        <v>1250</v>
      </c>
      <c r="E93" s="14"/>
      <c r="F93" s="14" t="s">
        <v>1432</v>
      </c>
      <c r="G93" s="148"/>
      <c r="H93" s="148"/>
      <c r="I93" s="133" t="s">
        <v>48</v>
      </c>
      <c r="J93" s="149"/>
      <c r="K93" s="148"/>
      <c r="L93" s="148"/>
      <c r="M93" s="132"/>
      <c r="N93" s="14" t="s">
        <v>2088</v>
      </c>
      <c r="O93" s="6" t="s">
        <v>223</v>
      </c>
      <c r="P93" s="173">
        <v>45233</v>
      </c>
      <c r="Q93" s="173">
        <v>45233</v>
      </c>
    </row>
    <row r="94" spans="1:17">
      <c r="A94" s="27">
        <f t="shared" si="1"/>
        <v>88</v>
      </c>
      <c r="B94" s="35" t="s">
        <v>1360</v>
      </c>
      <c r="C94" s="35" t="s">
        <v>2434</v>
      </c>
      <c r="D94" s="14" t="s">
        <v>1251</v>
      </c>
      <c r="E94" s="14"/>
      <c r="F94" s="14" t="s">
        <v>1433</v>
      </c>
      <c r="G94" s="148"/>
      <c r="H94" s="148"/>
      <c r="I94" s="149"/>
      <c r="J94" s="149"/>
      <c r="K94" s="148"/>
      <c r="L94" s="133" t="s">
        <v>48</v>
      </c>
      <c r="M94" s="132"/>
      <c r="N94" s="14" t="s">
        <v>2089</v>
      </c>
      <c r="O94" s="6" t="s">
        <v>223</v>
      </c>
      <c r="P94" s="173">
        <v>44998</v>
      </c>
      <c r="Q94" s="173">
        <v>44998</v>
      </c>
    </row>
    <row r="95" spans="1:17">
      <c r="A95" s="27">
        <f t="shared" si="1"/>
        <v>89</v>
      </c>
      <c r="B95" s="35" t="s">
        <v>1360</v>
      </c>
      <c r="C95" s="35" t="s">
        <v>2434</v>
      </c>
      <c r="D95" s="14" t="s">
        <v>1252</v>
      </c>
      <c r="E95" s="14">
        <v>10050030919</v>
      </c>
      <c r="F95" s="14" t="s">
        <v>1434</v>
      </c>
      <c r="G95" s="150"/>
      <c r="H95" s="148"/>
      <c r="I95" s="133" t="s">
        <v>48</v>
      </c>
      <c r="J95" s="149"/>
      <c r="K95" s="148"/>
      <c r="L95" s="148"/>
      <c r="M95" s="132"/>
      <c r="N95" s="14" t="s">
        <v>2090</v>
      </c>
      <c r="O95" s="6" t="s">
        <v>223</v>
      </c>
      <c r="P95" s="173">
        <v>44998</v>
      </c>
      <c r="Q95" s="173">
        <v>44998</v>
      </c>
    </row>
    <row r="96" spans="1:17">
      <c r="A96" s="27">
        <f t="shared" si="1"/>
        <v>90</v>
      </c>
      <c r="B96" s="35" t="s">
        <v>1360</v>
      </c>
      <c r="C96" s="35" t="s">
        <v>2434</v>
      </c>
      <c r="D96" s="14" t="s">
        <v>1253</v>
      </c>
      <c r="E96" s="14">
        <v>10040020275</v>
      </c>
      <c r="F96" s="14" t="s">
        <v>1435</v>
      </c>
      <c r="G96" s="150"/>
      <c r="H96" s="148"/>
      <c r="I96" s="133" t="s">
        <v>48</v>
      </c>
      <c r="J96" s="149"/>
      <c r="K96" s="148"/>
      <c r="L96" s="148"/>
      <c r="M96" s="132"/>
      <c r="N96" s="14" t="s">
        <v>2091</v>
      </c>
      <c r="O96" s="6" t="s">
        <v>223</v>
      </c>
      <c r="P96" s="173">
        <v>44998</v>
      </c>
      <c r="Q96" s="173">
        <v>44998</v>
      </c>
    </row>
    <row r="97" spans="1:17">
      <c r="A97" s="27">
        <f t="shared" si="1"/>
        <v>91</v>
      </c>
      <c r="B97" s="35" t="s">
        <v>1360</v>
      </c>
      <c r="C97" s="35" t="s">
        <v>2434</v>
      </c>
      <c r="D97" s="14" t="s">
        <v>1254</v>
      </c>
      <c r="E97" s="14"/>
      <c r="F97" s="14" t="s">
        <v>1436</v>
      </c>
      <c r="G97" s="133" t="s">
        <v>48</v>
      </c>
      <c r="H97" s="148"/>
      <c r="I97" s="149"/>
      <c r="J97" s="149"/>
      <c r="K97" s="148"/>
      <c r="L97" s="148"/>
      <c r="M97" s="132"/>
      <c r="N97" s="14" t="s">
        <v>2092</v>
      </c>
      <c r="O97" s="6" t="s">
        <v>223</v>
      </c>
      <c r="P97" s="173">
        <v>44999</v>
      </c>
      <c r="Q97" s="173">
        <v>44999</v>
      </c>
    </row>
    <row r="98" spans="1:17">
      <c r="A98" s="27">
        <f t="shared" si="1"/>
        <v>92</v>
      </c>
      <c r="B98" s="35" t="s">
        <v>1360</v>
      </c>
      <c r="C98" s="35" t="s">
        <v>2434</v>
      </c>
      <c r="D98" s="14" t="s">
        <v>1255</v>
      </c>
      <c r="E98" s="76" t="s">
        <v>1361</v>
      </c>
      <c r="F98" s="14" t="s">
        <v>1437</v>
      </c>
      <c r="G98" s="133" t="s">
        <v>48</v>
      </c>
      <c r="H98" s="148"/>
      <c r="I98" s="149"/>
      <c r="J98" s="149"/>
      <c r="K98" s="148"/>
      <c r="L98" s="148"/>
      <c r="M98" s="132"/>
      <c r="N98" s="14" t="s">
        <v>2093</v>
      </c>
      <c r="O98" s="6" t="s">
        <v>223</v>
      </c>
      <c r="P98" s="173">
        <v>44999</v>
      </c>
      <c r="Q98" s="173">
        <v>44999</v>
      </c>
    </row>
    <row r="99" spans="1:17">
      <c r="A99" s="27">
        <f t="shared" si="1"/>
        <v>93</v>
      </c>
      <c r="B99" s="35" t="s">
        <v>1360</v>
      </c>
      <c r="C99" s="35" t="s">
        <v>2434</v>
      </c>
      <c r="D99" s="14" t="s">
        <v>1186</v>
      </c>
      <c r="E99" s="14">
        <v>10040040451</v>
      </c>
      <c r="F99" s="14" t="s">
        <v>1438</v>
      </c>
      <c r="G99" s="133" t="s">
        <v>48</v>
      </c>
      <c r="H99" s="148"/>
      <c r="I99" s="149"/>
      <c r="J99" s="149"/>
      <c r="K99" s="148"/>
      <c r="L99" s="148"/>
      <c r="M99" s="132"/>
      <c r="N99" s="14" t="s">
        <v>2094</v>
      </c>
      <c r="O99" s="6" t="s">
        <v>223</v>
      </c>
      <c r="P99" s="173">
        <v>45000</v>
      </c>
      <c r="Q99" s="173">
        <v>45000</v>
      </c>
    </row>
    <row r="100" spans="1:17">
      <c r="A100" s="27">
        <f t="shared" si="1"/>
        <v>94</v>
      </c>
      <c r="B100" s="35" t="s">
        <v>1360</v>
      </c>
      <c r="C100" s="35" t="s">
        <v>2434</v>
      </c>
      <c r="D100" s="14" t="s">
        <v>1256</v>
      </c>
      <c r="E100" s="14"/>
      <c r="F100" s="14" t="s">
        <v>1439</v>
      </c>
      <c r="G100" s="148"/>
      <c r="H100" s="148"/>
      <c r="I100" s="133" t="s">
        <v>48</v>
      </c>
      <c r="J100" s="149"/>
      <c r="K100" s="148"/>
      <c r="L100" s="148"/>
      <c r="M100" s="132"/>
      <c r="N100" s="14" t="s">
        <v>2095</v>
      </c>
      <c r="O100" s="6" t="s">
        <v>223</v>
      </c>
      <c r="P100" s="173">
        <v>45000</v>
      </c>
      <c r="Q100" s="173">
        <v>45000</v>
      </c>
    </row>
    <row r="101" spans="1:17">
      <c r="A101" s="27">
        <f t="shared" si="1"/>
        <v>95</v>
      </c>
      <c r="B101" s="35" t="s">
        <v>1360</v>
      </c>
      <c r="C101" s="35" t="s">
        <v>2434</v>
      </c>
      <c r="D101" s="14" t="s">
        <v>1184</v>
      </c>
      <c r="E101" s="14">
        <v>10060080459</v>
      </c>
      <c r="F101" s="14" t="s">
        <v>1440</v>
      </c>
      <c r="G101" s="133" t="s">
        <v>48</v>
      </c>
      <c r="H101" s="148"/>
      <c r="I101" s="149"/>
      <c r="J101" s="149"/>
      <c r="K101" s="148"/>
      <c r="L101" s="148"/>
      <c r="M101" s="132"/>
      <c r="N101" s="14" t="s">
        <v>2096</v>
      </c>
      <c r="O101" s="6" t="s">
        <v>223</v>
      </c>
      <c r="P101" s="173">
        <v>45000</v>
      </c>
      <c r="Q101" s="173">
        <v>45000</v>
      </c>
    </row>
    <row r="102" spans="1:17">
      <c r="A102" s="27">
        <f t="shared" si="1"/>
        <v>96</v>
      </c>
      <c r="B102" s="35" t="s">
        <v>1360</v>
      </c>
      <c r="C102" s="35" t="s">
        <v>2434</v>
      </c>
      <c r="D102" s="14" t="s">
        <v>1257</v>
      </c>
      <c r="E102" s="14"/>
      <c r="F102" s="14" t="s">
        <v>1441</v>
      </c>
      <c r="G102" s="148"/>
      <c r="H102" s="148"/>
      <c r="I102" s="149"/>
      <c r="J102" s="149"/>
      <c r="K102" s="148"/>
      <c r="L102" s="133" t="s">
        <v>48</v>
      </c>
      <c r="M102" s="132"/>
      <c r="N102" s="14" t="s">
        <v>2097</v>
      </c>
      <c r="O102" s="6" t="s">
        <v>223</v>
      </c>
      <c r="P102" s="173">
        <v>45001</v>
      </c>
      <c r="Q102" s="173">
        <v>45001</v>
      </c>
    </row>
    <row r="103" spans="1:17">
      <c r="A103" s="27">
        <f t="shared" si="1"/>
        <v>97</v>
      </c>
      <c r="B103" s="35" t="s">
        <v>1360</v>
      </c>
      <c r="C103" s="35" t="s">
        <v>2434</v>
      </c>
      <c r="D103" s="14" t="s">
        <v>495</v>
      </c>
      <c r="E103" s="14"/>
      <c r="F103" s="14" t="s">
        <v>1442</v>
      </c>
      <c r="G103" s="133" t="s">
        <v>48</v>
      </c>
      <c r="H103" s="148"/>
      <c r="I103" s="149"/>
      <c r="J103" s="149"/>
      <c r="K103" s="148"/>
      <c r="L103" s="148"/>
      <c r="M103" s="132"/>
      <c r="N103" s="14" t="s">
        <v>2098</v>
      </c>
      <c r="O103" s="6" t="s">
        <v>223</v>
      </c>
      <c r="P103" s="173">
        <v>45001</v>
      </c>
      <c r="Q103" s="173">
        <v>45001</v>
      </c>
    </row>
    <row r="104" spans="1:17">
      <c r="A104" s="27">
        <f t="shared" si="1"/>
        <v>98</v>
      </c>
      <c r="B104" s="35" t="s">
        <v>1360</v>
      </c>
      <c r="C104" s="35" t="s">
        <v>2434</v>
      </c>
      <c r="D104" s="14" t="s">
        <v>1258</v>
      </c>
      <c r="E104" s="14"/>
      <c r="F104" s="14" t="s">
        <v>1443</v>
      </c>
      <c r="G104" s="148"/>
      <c r="H104" s="148"/>
      <c r="I104" s="133" t="s">
        <v>48</v>
      </c>
      <c r="J104" s="149"/>
      <c r="K104" s="148"/>
      <c r="L104" s="148"/>
      <c r="M104" s="132"/>
      <c r="N104" s="14" t="s">
        <v>2099</v>
      </c>
      <c r="O104" s="6" t="s">
        <v>223</v>
      </c>
      <c r="P104" s="173">
        <v>45002</v>
      </c>
      <c r="Q104" s="173">
        <v>45002</v>
      </c>
    </row>
    <row r="105" spans="1:17">
      <c r="A105" s="27">
        <f t="shared" si="1"/>
        <v>99</v>
      </c>
      <c r="B105" s="35" t="s">
        <v>1360</v>
      </c>
      <c r="C105" s="35" t="s">
        <v>2434</v>
      </c>
      <c r="D105" s="14" t="s">
        <v>1259</v>
      </c>
      <c r="E105" s="14"/>
      <c r="F105" s="14" t="s">
        <v>1444</v>
      </c>
      <c r="G105" s="133" t="s">
        <v>48</v>
      </c>
      <c r="H105" s="148"/>
      <c r="I105" s="149"/>
      <c r="J105" s="149"/>
      <c r="K105" s="148"/>
      <c r="L105" s="148"/>
      <c r="M105" s="132"/>
      <c r="N105" s="14" t="s">
        <v>2100</v>
      </c>
      <c r="O105" s="6" t="s">
        <v>223</v>
      </c>
      <c r="P105" s="1133" t="s">
        <v>1536</v>
      </c>
      <c r="Q105" s="1133" t="s">
        <v>1536</v>
      </c>
    </row>
    <row r="106" spans="1:17">
      <c r="A106" s="27">
        <f t="shared" si="1"/>
        <v>100</v>
      </c>
      <c r="B106" s="35" t="s">
        <v>1360</v>
      </c>
      <c r="C106" s="35" t="s">
        <v>2434</v>
      </c>
      <c r="D106" s="14" t="s">
        <v>1260</v>
      </c>
      <c r="E106" s="14"/>
      <c r="F106" s="14" t="s">
        <v>1445</v>
      </c>
      <c r="G106" s="148"/>
      <c r="H106" s="148"/>
      <c r="I106" s="133" t="s">
        <v>48</v>
      </c>
      <c r="J106" s="149"/>
      <c r="K106" s="148"/>
      <c r="L106" s="148"/>
      <c r="M106" s="132"/>
      <c r="N106" s="14" t="s">
        <v>2101</v>
      </c>
      <c r="O106" s="6" t="s">
        <v>223</v>
      </c>
      <c r="P106" s="1133"/>
      <c r="Q106" s="1133"/>
    </row>
    <row r="107" spans="1:17">
      <c r="A107" s="27">
        <f t="shared" si="1"/>
        <v>101</v>
      </c>
      <c r="B107" s="35" t="s">
        <v>1360</v>
      </c>
      <c r="C107" s="35" t="s">
        <v>2434</v>
      </c>
      <c r="D107" s="14" t="s">
        <v>1261</v>
      </c>
      <c r="E107" s="14"/>
      <c r="F107" s="14" t="s">
        <v>1446</v>
      </c>
      <c r="G107" s="133" t="s">
        <v>48</v>
      </c>
      <c r="H107" s="148"/>
      <c r="I107" s="149"/>
      <c r="J107" s="149"/>
      <c r="K107" s="148"/>
      <c r="L107" s="148"/>
      <c r="M107" s="132"/>
      <c r="N107" s="14" t="s">
        <v>2102</v>
      </c>
      <c r="O107" s="6" t="s">
        <v>223</v>
      </c>
      <c r="P107" s="1133" t="s">
        <v>509</v>
      </c>
      <c r="Q107" s="1133" t="s">
        <v>509</v>
      </c>
    </row>
    <row r="108" spans="1:17">
      <c r="A108" s="27">
        <f t="shared" si="1"/>
        <v>102</v>
      </c>
      <c r="B108" s="35" t="s">
        <v>1360</v>
      </c>
      <c r="C108" s="35" t="s">
        <v>2434</v>
      </c>
      <c r="D108" s="14" t="s">
        <v>1262</v>
      </c>
      <c r="E108" s="14"/>
      <c r="F108" s="14" t="s">
        <v>1447</v>
      </c>
      <c r="G108" s="148"/>
      <c r="H108" s="148"/>
      <c r="I108" s="133" t="s">
        <v>48</v>
      </c>
      <c r="J108" s="149"/>
      <c r="K108" s="148"/>
      <c r="L108" s="148"/>
      <c r="M108" s="132"/>
      <c r="N108" s="14" t="s">
        <v>2103</v>
      </c>
      <c r="O108" s="6" t="s">
        <v>223</v>
      </c>
      <c r="P108" s="1133"/>
      <c r="Q108" s="1133"/>
    </row>
    <row r="109" spans="1:17">
      <c r="A109" s="27">
        <f t="shared" si="1"/>
        <v>103</v>
      </c>
      <c r="B109" s="35" t="s">
        <v>1360</v>
      </c>
      <c r="C109" s="35" t="s">
        <v>2434</v>
      </c>
      <c r="D109" s="14" t="s">
        <v>1263</v>
      </c>
      <c r="E109" s="14"/>
      <c r="F109" s="14" t="s">
        <v>1448</v>
      </c>
      <c r="G109" s="133" t="s">
        <v>48</v>
      </c>
      <c r="H109" s="148"/>
      <c r="I109" s="149"/>
      <c r="J109" s="149"/>
      <c r="K109" s="148"/>
      <c r="L109" s="148"/>
      <c r="M109" s="132"/>
      <c r="N109" s="14" t="s">
        <v>2104</v>
      </c>
      <c r="O109" s="6" t="s">
        <v>223</v>
      </c>
      <c r="P109" s="1133"/>
      <c r="Q109" s="1133"/>
    </row>
    <row r="110" spans="1:17">
      <c r="A110" s="27">
        <f t="shared" si="1"/>
        <v>104</v>
      </c>
      <c r="B110" s="35" t="s">
        <v>1360</v>
      </c>
      <c r="C110" s="35" t="s">
        <v>2434</v>
      </c>
      <c r="D110" s="14" t="s">
        <v>1264</v>
      </c>
      <c r="E110" s="14"/>
      <c r="F110" s="14" t="s">
        <v>1449</v>
      </c>
      <c r="G110" s="148"/>
      <c r="H110" s="148"/>
      <c r="I110" s="133" t="s">
        <v>48</v>
      </c>
      <c r="J110" s="149"/>
      <c r="K110" s="148"/>
      <c r="L110" s="148"/>
      <c r="M110" s="132"/>
      <c r="N110" s="14" t="s">
        <v>2105</v>
      </c>
      <c r="O110" s="6" t="s">
        <v>223</v>
      </c>
      <c r="P110" s="1133"/>
      <c r="Q110" s="1133"/>
    </row>
    <row r="111" spans="1:17">
      <c r="A111" s="27">
        <f t="shared" si="1"/>
        <v>105</v>
      </c>
      <c r="B111" s="35" t="s">
        <v>1360</v>
      </c>
      <c r="C111" s="35" t="s">
        <v>2433</v>
      </c>
      <c r="D111" s="14" t="s">
        <v>1265</v>
      </c>
      <c r="E111" s="14"/>
      <c r="F111" s="14" t="s">
        <v>1599</v>
      </c>
      <c r="G111" s="148"/>
      <c r="H111" s="148"/>
      <c r="I111" s="133" t="s">
        <v>48</v>
      </c>
      <c r="J111" s="149"/>
      <c r="K111" s="148"/>
      <c r="L111" s="148"/>
      <c r="M111" s="132"/>
      <c r="N111" s="14" t="s">
        <v>2106</v>
      </c>
      <c r="O111" s="6" t="s">
        <v>223</v>
      </c>
      <c r="P111" s="119" t="s">
        <v>1537</v>
      </c>
      <c r="Q111" s="119" t="s">
        <v>1537</v>
      </c>
    </row>
    <row r="112" spans="1:17">
      <c r="A112" s="27">
        <f t="shared" si="1"/>
        <v>106</v>
      </c>
      <c r="B112" s="35" t="s">
        <v>1360</v>
      </c>
      <c r="C112" s="35" t="s">
        <v>2433</v>
      </c>
      <c r="D112" s="14" t="s">
        <v>1266</v>
      </c>
      <c r="E112" s="14"/>
      <c r="F112" s="14" t="s">
        <v>1600</v>
      </c>
      <c r="G112" s="148"/>
      <c r="H112" s="148"/>
      <c r="I112" s="149"/>
      <c r="J112" s="149"/>
      <c r="K112" s="148"/>
      <c r="L112" s="133" t="s">
        <v>48</v>
      </c>
      <c r="M112" s="132"/>
      <c r="N112" s="14" t="s">
        <v>2107</v>
      </c>
      <c r="O112" s="6" t="s">
        <v>223</v>
      </c>
      <c r="P112" s="119" t="s">
        <v>1538</v>
      </c>
      <c r="Q112" s="119" t="s">
        <v>1538</v>
      </c>
    </row>
    <row r="113" spans="1:17">
      <c r="A113" s="27">
        <f t="shared" si="1"/>
        <v>107</v>
      </c>
      <c r="B113" s="35" t="s">
        <v>1360</v>
      </c>
      <c r="C113" s="35" t="s">
        <v>2433</v>
      </c>
      <c r="D113" s="14" t="s">
        <v>1267</v>
      </c>
      <c r="E113" s="14"/>
      <c r="F113" s="14" t="s">
        <v>2307</v>
      </c>
      <c r="G113" s="148"/>
      <c r="H113" s="148"/>
      <c r="I113" s="133" t="s">
        <v>48</v>
      </c>
      <c r="J113" s="149"/>
      <c r="K113" s="148"/>
      <c r="L113" s="148"/>
      <c r="M113" s="132"/>
      <c r="N113" s="14" t="s">
        <v>2108</v>
      </c>
      <c r="O113" s="6" t="s">
        <v>223</v>
      </c>
      <c r="P113" s="1134">
        <v>44989</v>
      </c>
      <c r="Q113" s="1134">
        <v>44989</v>
      </c>
    </row>
    <row r="114" spans="1:17">
      <c r="A114" s="27">
        <f t="shared" si="1"/>
        <v>108</v>
      </c>
      <c r="B114" s="35" t="s">
        <v>1360</v>
      </c>
      <c r="C114" s="35" t="s">
        <v>2433</v>
      </c>
      <c r="D114" s="14" t="s">
        <v>1268</v>
      </c>
      <c r="E114" s="14"/>
      <c r="F114" s="14" t="s">
        <v>1450</v>
      </c>
      <c r="G114" s="148"/>
      <c r="H114" s="148"/>
      <c r="I114" s="133" t="s">
        <v>48</v>
      </c>
      <c r="J114" s="149"/>
      <c r="K114" s="148"/>
      <c r="L114" s="148"/>
      <c r="M114" s="132"/>
      <c r="N114" s="14" t="s">
        <v>2109</v>
      </c>
      <c r="O114" s="6" t="s">
        <v>223</v>
      </c>
      <c r="P114" s="1133"/>
      <c r="Q114" s="1133"/>
    </row>
    <row r="115" spans="1:17">
      <c r="A115" s="27">
        <f t="shared" si="1"/>
        <v>109</v>
      </c>
      <c r="B115" s="35" t="s">
        <v>1360</v>
      </c>
      <c r="C115" s="35" t="s">
        <v>2433</v>
      </c>
      <c r="D115" s="14" t="s">
        <v>1269</v>
      </c>
      <c r="E115" s="14"/>
      <c r="F115" s="14" t="s">
        <v>1451</v>
      </c>
      <c r="G115" s="148"/>
      <c r="H115" s="148"/>
      <c r="I115" s="133" t="s">
        <v>48</v>
      </c>
      <c r="J115" s="149"/>
      <c r="K115" s="148"/>
      <c r="L115" s="148"/>
      <c r="M115" s="92"/>
      <c r="N115" s="14" t="s">
        <v>2110</v>
      </c>
      <c r="O115" s="6" t="s">
        <v>223</v>
      </c>
      <c r="P115" s="1133"/>
      <c r="Q115" s="1133"/>
    </row>
    <row r="116" spans="1:17">
      <c r="A116" s="27">
        <f t="shared" si="1"/>
        <v>110</v>
      </c>
      <c r="B116" s="35" t="s">
        <v>1360</v>
      </c>
      <c r="C116" s="35" t="s">
        <v>2433</v>
      </c>
      <c r="D116" s="14" t="s">
        <v>1183</v>
      </c>
      <c r="E116" s="14"/>
      <c r="F116" s="14" t="s">
        <v>1452</v>
      </c>
      <c r="G116" s="148"/>
      <c r="H116" s="148"/>
      <c r="I116" s="133" t="s">
        <v>48</v>
      </c>
      <c r="J116" s="149"/>
      <c r="K116" s="148"/>
      <c r="L116" s="148"/>
      <c r="M116" s="132"/>
      <c r="N116" s="14" t="s">
        <v>2109</v>
      </c>
      <c r="O116" s="6" t="s">
        <v>223</v>
      </c>
      <c r="P116" s="1134">
        <v>45050</v>
      </c>
      <c r="Q116" s="1134">
        <v>45050</v>
      </c>
    </row>
    <row r="117" spans="1:17">
      <c r="A117" s="27">
        <f t="shared" si="1"/>
        <v>111</v>
      </c>
      <c r="B117" s="35" t="s">
        <v>1360</v>
      </c>
      <c r="C117" s="35" t="s">
        <v>2433</v>
      </c>
      <c r="D117" s="14" t="s">
        <v>1270</v>
      </c>
      <c r="E117" s="14"/>
      <c r="F117" s="14" t="s">
        <v>1453</v>
      </c>
      <c r="G117" s="148"/>
      <c r="H117" s="148"/>
      <c r="I117" s="149"/>
      <c r="J117" s="149"/>
      <c r="K117" s="148"/>
      <c r="L117" s="133" t="s">
        <v>48</v>
      </c>
      <c r="M117" s="132"/>
      <c r="N117" s="14" t="s">
        <v>2107</v>
      </c>
      <c r="O117" s="6" t="s">
        <v>223</v>
      </c>
      <c r="P117" s="1133"/>
      <c r="Q117" s="1133"/>
    </row>
    <row r="118" spans="1:17">
      <c r="A118" s="27">
        <f t="shared" si="1"/>
        <v>112</v>
      </c>
      <c r="B118" s="35" t="s">
        <v>1360</v>
      </c>
      <c r="C118" s="35" t="s">
        <v>2433</v>
      </c>
      <c r="D118" s="14" t="s">
        <v>693</v>
      </c>
      <c r="E118" s="14"/>
      <c r="F118" s="14" t="s">
        <v>1454</v>
      </c>
      <c r="G118" s="148"/>
      <c r="H118" s="148"/>
      <c r="I118" s="149"/>
      <c r="J118" s="149"/>
      <c r="K118" s="148"/>
      <c r="L118" s="133" t="s">
        <v>48</v>
      </c>
      <c r="M118" s="132"/>
      <c r="N118" s="14" t="s">
        <v>2111</v>
      </c>
      <c r="O118" s="6" t="s">
        <v>223</v>
      </c>
      <c r="P118" s="1133"/>
      <c r="Q118" s="1133"/>
    </row>
    <row r="119" spans="1:17">
      <c r="A119" s="27">
        <f t="shared" si="1"/>
        <v>113</v>
      </c>
      <c r="B119" s="35" t="s">
        <v>1360</v>
      </c>
      <c r="C119" s="35" t="s">
        <v>2433</v>
      </c>
      <c r="D119" s="14" t="s">
        <v>1271</v>
      </c>
      <c r="E119" s="14"/>
      <c r="F119" s="14" t="s">
        <v>1455</v>
      </c>
      <c r="G119" s="148"/>
      <c r="H119" s="133" t="s">
        <v>48</v>
      </c>
      <c r="I119" s="149"/>
      <c r="J119" s="149"/>
      <c r="K119" s="148"/>
      <c r="L119" s="148"/>
      <c r="M119" s="132"/>
      <c r="N119" s="14" t="s">
        <v>2112</v>
      </c>
      <c r="O119" s="6" t="s">
        <v>223</v>
      </c>
      <c r="P119" s="1133"/>
      <c r="Q119" s="1133"/>
    </row>
    <row r="120" spans="1:17">
      <c r="A120" s="27">
        <f t="shared" si="1"/>
        <v>114</v>
      </c>
      <c r="B120" s="35" t="s">
        <v>1360</v>
      </c>
      <c r="C120" s="35" t="s">
        <v>2433</v>
      </c>
      <c r="D120" s="14" t="s">
        <v>1183</v>
      </c>
      <c r="E120" s="14"/>
      <c r="F120" s="14" t="s">
        <v>1456</v>
      </c>
      <c r="G120" s="133" t="s">
        <v>48</v>
      </c>
      <c r="H120" s="148"/>
      <c r="I120" s="149"/>
      <c r="J120" s="149"/>
      <c r="K120" s="148"/>
      <c r="L120" s="148"/>
      <c r="M120" s="132"/>
      <c r="N120" s="14" t="s">
        <v>220</v>
      </c>
      <c r="O120" s="6" t="s">
        <v>223</v>
      </c>
      <c r="P120" s="1134">
        <v>45081</v>
      </c>
      <c r="Q120" s="1134">
        <v>45081</v>
      </c>
    </row>
    <row r="121" spans="1:17">
      <c r="A121" s="27">
        <f t="shared" si="1"/>
        <v>115</v>
      </c>
      <c r="B121" s="35" t="s">
        <v>1360</v>
      </c>
      <c r="C121" s="35" t="s">
        <v>2433</v>
      </c>
      <c r="D121" s="14" t="s">
        <v>1272</v>
      </c>
      <c r="E121" s="14"/>
      <c r="F121" s="14" t="s">
        <v>2292</v>
      </c>
      <c r="G121" s="148"/>
      <c r="H121" s="148"/>
      <c r="I121" s="133" t="s">
        <v>48</v>
      </c>
      <c r="J121" s="149"/>
      <c r="K121" s="148"/>
      <c r="L121" s="148"/>
      <c r="M121" s="132"/>
      <c r="N121" s="14" t="s">
        <v>2113</v>
      </c>
      <c r="O121" s="6" t="s">
        <v>223</v>
      </c>
      <c r="P121" s="1133"/>
      <c r="Q121" s="1133"/>
    </row>
    <row r="122" spans="1:17">
      <c r="A122" s="27">
        <f t="shared" si="1"/>
        <v>116</v>
      </c>
      <c r="B122" s="35" t="s">
        <v>1360</v>
      </c>
      <c r="C122" s="35" t="s">
        <v>2433</v>
      </c>
      <c r="D122" s="14" t="s">
        <v>1273</v>
      </c>
      <c r="E122" s="14">
        <v>10060051115</v>
      </c>
      <c r="F122" s="14" t="s">
        <v>1384</v>
      </c>
      <c r="G122" s="133" t="s">
        <v>48</v>
      </c>
      <c r="H122" s="148"/>
      <c r="I122" s="149"/>
      <c r="J122" s="149"/>
      <c r="K122" s="148"/>
      <c r="L122" s="148"/>
      <c r="M122" s="132"/>
      <c r="N122" s="14" t="s">
        <v>1740</v>
      </c>
      <c r="O122" s="6" t="s">
        <v>223</v>
      </c>
      <c r="P122" s="1133"/>
      <c r="Q122" s="1133"/>
    </row>
    <row r="123" spans="1:17">
      <c r="A123" s="27">
        <f t="shared" si="1"/>
        <v>117</v>
      </c>
      <c r="B123" s="35" t="s">
        <v>1360</v>
      </c>
      <c r="C123" s="35" t="s">
        <v>2433</v>
      </c>
      <c r="D123" s="14" t="s">
        <v>1274</v>
      </c>
      <c r="E123" s="14">
        <v>10010040225</v>
      </c>
      <c r="F123" s="14" t="s">
        <v>1457</v>
      </c>
      <c r="G123" s="148"/>
      <c r="H123" s="148"/>
      <c r="I123" s="133" t="s">
        <v>48</v>
      </c>
      <c r="J123" s="149"/>
      <c r="K123" s="148"/>
      <c r="L123" s="148"/>
      <c r="M123" s="132"/>
      <c r="N123" s="14" t="s">
        <v>2078</v>
      </c>
      <c r="O123" s="6" t="s">
        <v>223</v>
      </c>
      <c r="P123" s="173">
        <v>45142</v>
      </c>
      <c r="Q123" s="173">
        <v>45142</v>
      </c>
    </row>
    <row r="124" spans="1:17">
      <c r="A124" s="27">
        <f t="shared" si="1"/>
        <v>118</v>
      </c>
      <c r="B124" s="35" t="s">
        <v>1360</v>
      </c>
      <c r="C124" s="35" t="s">
        <v>2433</v>
      </c>
      <c r="D124" s="14" t="s">
        <v>1275</v>
      </c>
      <c r="E124" s="14"/>
      <c r="F124" s="14" t="s">
        <v>1458</v>
      </c>
      <c r="G124" s="148"/>
      <c r="H124" s="148"/>
      <c r="I124" s="133" t="s">
        <v>48</v>
      </c>
      <c r="J124" s="149"/>
      <c r="K124" s="148"/>
      <c r="L124" s="148"/>
      <c r="M124" s="132"/>
      <c r="N124" s="14" t="s">
        <v>2114</v>
      </c>
      <c r="O124" s="6" t="s">
        <v>223</v>
      </c>
      <c r="P124" s="1134">
        <v>45203</v>
      </c>
      <c r="Q124" s="1134">
        <v>45203</v>
      </c>
    </row>
    <row r="125" spans="1:17">
      <c r="A125" s="27">
        <f t="shared" si="1"/>
        <v>119</v>
      </c>
      <c r="B125" s="35" t="s">
        <v>1360</v>
      </c>
      <c r="C125" s="35" t="s">
        <v>2433</v>
      </c>
      <c r="D125" s="14" t="s">
        <v>1276</v>
      </c>
      <c r="E125" s="14"/>
      <c r="F125" s="14" t="s">
        <v>1459</v>
      </c>
      <c r="G125" s="148"/>
      <c r="H125" s="148"/>
      <c r="I125" s="133" t="s">
        <v>48</v>
      </c>
      <c r="J125" s="149"/>
      <c r="K125" s="148"/>
      <c r="L125" s="148"/>
      <c r="M125" s="132"/>
      <c r="N125" s="14" t="s">
        <v>2115</v>
      </c>
      <c r="O125" s="6" t="s">
        <v>223</v>
      </c>
      <c r="P125" s="1133"/>
      <c r="Q125" s="1133"/>
    </row>
    <row r="126" spans="1:17">
      <c r="A126" s="27">
        <f t="shared" si="1"/>
        <v>120</v>
      </c>
      <c r="B126" s="35" t="s">
        <v>1360</v>
      </c>
      <c r="C126" s="35" t="s">
        <v>2433</v>
      </c>
      <c r="D126" s="14" t="s">
        <v>1277</v>
      </c>
      <c r="E126" s="14">
        <v>10030020036</v>
      </c>
      <c r="F126" s="14" t="s">
        <v>1460</v>
      </c>
      <c r="G126" s="148"/>
      <c r="H126" s="148"/>
      <c r="I126" s="149"/>
      <c r="J126" s="133" t="s">
        <v>48</v>
      </c>
      <c r="K126" s="148"/>
      <c r="L126" s="148"/>
      <c r="M126" s="132"/>
      <c r="N126" s="14" t="s">
        <v>2075</v>
      </c>
      <c r="O126" s="6" t="s">
        <v>223</v>
      </c>
      <c r="P126" s="173">
        <v>45234</v>
      </c>
      <c r="Q126" s="173">
        <v>45234</v>
      </c>
    </row>
    <row r="127" spans="1:17">
      <c r="A127" s="27">
        <f t="shared" si="1"/>
        <v>121</v>
      </c>
      <c r="B127" s="35" t="s">
        <v>1360</v>
      </c>
      <c r="C127" s="35" t="s">
        <v>2433</v>
      </c>
      <c r="D127" s="14" t="s">
        <v>1278</v>
      </c>
      <c r="E127" s="14"/>
      <c r="F127" s="14" t="s">
        <v>1461</v>
      </c>
      <c r="G127" s="148"/>
      <c r="H127" s="148"/>
      <c r="I127" s="133" t="s">
        <v>48</v>
      </c>
      <c r="J127" s="149"/>
      <c r="K127" s="148"/>
      <c r="L127" s="148"/>
      <c r="M127" s="132"/>
      <c r="N127" s="14" t="s">
        <v>2049</v>
      </c>
      <c r="O127" s="6" t="s">
        <v>223</v>
      </c>
      <c r="P127" s="173">
        <v>45264</v>
      </c>
      <c r="Q127" s="173">
        <v>45264</v>
      </c>
    </row>
    <row r="128" spans="1:17">
      <c r="A128" s="27">
        <f t="shared" si="1"/>
        <v>122</v>
      </c>
      <c r="B128" s="35" t="s">
        <v>1360</v>
      </c>
      <c r="C128" s="35" t="s">
        <v>2433</v>
      </c>
      <c r="D128" s="14" t="s">
        <v>1279</v>
      </c>
      <c r="E128" s="14"/>
      <c r="F128" s="14" t="s">
        <v>1462</v>
      </c>
      <c r="G128" s="148"/>
      <c r="H128" s="148"/>
      <c r="I128" s="149"/>
      <c r="J128" s="133" t="s">
        <v>48</v>
      </c>
      <c r="K128" s="148"/>
      <c r="L128" s="148"/>
      <c r="M128" s="132"/>
      <c r="N128" s="14" t="s">
        <v>2075</v>
      </c>
      <c r="O128" s="6" t="s">
        <v>223</v>
      </c>
      <c r="P128" s="173">
        <v>45029</v>
      </c>
      <c r="Q128" s="173">
        <v>45029</v>
      </c>
    </row>
    <row r="129" spans="1:17">
      <c r="A129" s="27">
        <f t="shared" si="1"/>
        <v>123</v>
      </c>
      <c r="B129" s="35" t="s">
        <v>1360</v>
      </c>
      <c r="C129" s="35" t="s">
        <v>2433</v>
      </c>
      <c r="D129" s="14" t="s">
        <v>1280</v>
      </c>
      <c r="E129" s="14"/>
      <c r="F129" s="14" t="s">
        <v>1463</v>
      </c>
      <c r="G129" s="133" t="s">
        <v>48</v>
      </c>
      <c r="H129" s="148"/>
      <c r="I129" s="149"/>
      <c r="J129" s="149"/>
      <c r="K129" s="148"/>
      <c r="L129" s="148"/>
      <c r="M129" s="132"/>
      <c r="N129" s="14" t="s">
        <v>2116</v>
      </c>
      <c r="O129" s="6" t="s">
        <v>223</v>
      </c>
      <c r="P129" s="173">
        <v>45030</v>
      </c>
      <c r="Q129" s="173">
        <v>45030</v>
      </c>
    </row>
    <row r="130" spans="1:17">
      <c r="A130" s="27">
        <f t="shared" si="1"/>
        <v>124</v>
      </c>
      <c r="B130" s="35" t="s">
        <v>1360</v>
      </c>
      <c r="C130" s="35" t="s">
        <v>2433</v>
      </c>
      <c r="D130" s="14" t="s">
        <v>1541</v>
      </c>
      <c r="E130" s="14">
        <v>10060021213</v>
      </c>
      <c r="F130" s="14" t="s">
        <v>1464</v>
      </c>
      <c r="G130" s="148"/>
      <c r="H130" s="148"/>
      <c r="I130" s="133" t="s">
        <v>48</v>
      </c>
      <c r="J130" s="149"/>
      <c r="K130" s="148"/>
      <c r="L130" s="148"/>
      <c r="M130" s="132"/>
      <c r="N130" s="14" t="s">
        <v>2117</v>
      </c>
      <c r="O130" s="6" t="s">
        <v>223</v>
      </c>
      <c r="P130" s="1134">
        <v>45034</v>
      </c>
      <c r="Q130" s="1134">
        <v>45034</v>
      </c>
    </row>
    <row r="131" spans="1:17">
      <c r="A131" s="27">
        <f t="shared" si="1"/>
        <v>125</v>
      </c>
      <c r="B131" s="35" t="s">
        <v>1360</v>
      </c>
      <c r="C131" s="35" t="s">
        <v>2433</v>
      </c>
      <c r="D131" s="14" t="s">
        <v>1281</v>
      </c>
      <c r="E131" s="14"/>
      <c r="F131" s="14" t="s">
        <v>2290</v>
      </c>
      <c r="G131" s="148"/>
      <c r="H131" s="133" t="s">
        <v>48</v>
      </c>
      <c r="I131" s="150"/>
      <c r="J131" s="149"/>
      <c r="K131" s="148"/>
      <c r="L131" s="148"/>
      <c r="M131" s="132"/>
      <c r="N131" s="14" t="s">
        <v>2118</v>
      </c>
      <c r="O131" s="6" t="s">
        <v>223</v>
      </c>
      <c r="P131" s="1133"/>
      <c r="Q131" s="1133"/>
    </row>
    <row r="132" spans="1:17">
      <c r="A132" s="27">
        <f t="shared" si="1"/>
        <v>126</v>
      </c>
      <c r="B132" s="35" t="s">
        <v>1360</v>
      </c>
      <c r="C132" s="35" t="s">
        <v>2433</v>
      </c>
      <c r="D132" s="14" t="s">
        <v>1282</v>
      </c>
      <c r="E132" s="14"/>
      <c r="F132" s="14" t="s">
        <v>1465</v>
      </c>
      <c r="G132" s="148"/>
      <c r="H132" s="148"/>
      <c r="I132" s="149"/>
      <c r="J132" s="149"/>
      <c r="K132" s="148"/>
      <c r="L132" s="148"/>
      <c r="M132" s="132"/>
      <c r="N132" s="14" t="s">
        <v>2109</v>
      </c>
      <c r="O132" s="6" t="s">
        <v>223</v>
      </c>
      <c r="P132" s="1134">
        <v>45042</v>
      </c>
      <c r="Q132" s="1134">
        <v>45042</v>
      </c>
    </row>
    <row r="133" spans="1:17">
      <c r="A133" s="27">
        <f t="shared" si="1"/>
        <v>127</v>
      </c>
      <c r="B133" s="35" t="s">
        <v>1360</v>
      </c>
      <c r="C133" s="35" t="s">
        <v>2433</v>
      </c>
      <c r="D133" s="14" t="s">
        <v>1283</v>
      </c>
      <c r="E133" s="14"/>
      <c r="F133" s="14" t="s">
        <v>1466</v>
      </c>
      <c r="G133" s="133" t="s">
        <v>48</v>
      </c>
      <c r="H133" s="148"/>
      <c r="I133" s="149"/>
      <c r="J133" s="149"/>
      <c r="K133" s="148"/>
      <c r="L133" s="148"/>
      <c r="M133" s="132"/>
      <c r="N133" s="14" t="s">
        <v>2116</v>
      </c>
      <c r="O133" s="6" t="s">
        <v>223</v>
      </c>
      <c r="P133" s="1133"/>
      <c r="Q133" s="1133"/>
    </row>
    <row r="134" spans="1:17">
      <c r="A134" s="27">
        <f t="shared" si="1"/>
        <v>128</v>
      </c>
      <c r="B134" s="35" t="s">
        <v>1360</v>
      </c>
      <c r="C134" s="35" t="s">
        <v>2433</v>
      </c>
      <c r="D134" s="14" t="s">
        <v>1284</v>
      </c>
      <c r="E134" s="14"/>
      <c r="F134" s="14" t="s">
        <v>1467</v>
      </c>
      <c r="G134" s="133" t="s">
        <v>48</v>
      </c>
      <c r="H134" s="148"/>
      <c r="I134" s="149"/>
      <c r="J134" s="149"/>
      <c r="K134" s="148"/>
      <c r="L134" s="148"/>
      <c r="M134" s="132"/>
      <c r="N134" s="14" t="s">
        <v>2116</v>
      </c>
      <c r="O134" s="6" t="s">
        <v>223</v>
      </c>
      <c r="P134" s="1133"/>
      <c r="Q134" s="1133"/>
    </row>
    <row r="135" spans="1:17">
      <c r="A135" s="27">
        <f t="shared" ref="A135:A198" si="2">A134+1</f>
        <v>129</v>
      </c>
      <c r="B135" s="35" t="s">
        <v>1360</v>
      </c>
      <c r="C135" s="35" t="s">
        <v>2433</v>
      </c>
      <c r="D135" s="14" t="s">
        <v>1285</v>
      </c>
      <c r="E135" s="14"/>
      <c r="F135" s="14" t="s">
        <v>1468</v>
      </c>
      <c r="G135" s="148"/>
      <c r="H135" s="148"/>
      <c r="I135" s="133" t="s">
        <v>48</v>
      </c>
      <c r="J135" s="149"/>
      <c r="K135" s="148"/>
      <c r="L135" s="148"/>
      <c r="M135" s="132"/>
      <c r="N135" s="14" t="s">
        <v>2119</v>
      </c>
      <c r="O135" s="6" t="s">
        <v>223</v>
      </c>
      <c r="P135" s="173">
        <v>45035</v>
      </c>
      <c r="Q135" s="173">
        <v>45035</v>
      </c>
    </row>
    <row r="136" spans="1:17">
      <c r="A136" s="27">
        <f t="shared" si="2"/>
        <v>130</v>
      </c>
      <c r="B136" s="35" t="s">
        <v>1360</v>
      </c>
      <c r="C136" s="35" t="s">
        <v>2433</v>
      </c>
      <c r="D136" s="14" t="s">
        <v>1286</v>
      </c>
      <c r="E136" s="14">
        <v>10060011002</v>
      </c>
      <c r="F136" s="14" t="s">
        <v>1469</v>
      </c>
      <c r="G136" s="148"/>
      <c r="H136" s="148"/>
      <c r="I136" s="133" t="s">
        <v>48</v>
      </c>
      <c r="J136" s="149"/>
      <c r="K136" s="148"/>
      <c r="L136" s="148"/>
      <c r="M136" s="132"/>
      <c r="N136" s="14" t="s">
        <v>2117</v>
      </c>
      <c r="O136" s="6" t="s">
        <v>223</v>
      </c>
      <c r="P136" s="1134">
        <v>45044</v>
      </c>
      <c r="Q136" s="1134">
        <v>45044</v>
      </c>
    </row>
    <row r="137" spans="1:17">
      <c r="A137" s="27">
        <f t="shared" si="2"/>
        <v>131</v>
      </c>
      <c r="B137" s="35" t="s">
        <v>1360</v>
      </c>
      <c r="C137" s="35" t="s">
        <v>2433</v>
      </c>
      <c r="D137" s="14" t="s">
        <v>1287</v>
      </c>
      <c r="E137" s="14">
        <v>10040010106</v>
      </c>
      <c r="F137" s="14" t="s">
        <v>1470</v>
      </c>
      <c r="G137" s="148"/>
      <c r="H137" s="148"/>
      <c r="I137" s="149"/>
      <c r="J137" s="149"/>
      <c r="K137" s="148"/>
      <c r="L137" s="133" t="s">
        <v>48</v>
      </c>
      <c r="M137" s="132"/>
      <c r="N137" s="14" t="s">
        <v>2120</v>
      </c>
      <c r="O137" s="6" t="s">
        <v>223</v>
      </c>
      <c r="P137" s="1133"/>
      <c r="Q137" s="1133"/>
    </row>
    <row r="138" spans="1:17">
      <c r="A138" s="27">
        <f t="shared" si="2"/>
        <v>132</v>
      </c>
      <c r="B138" s="35" t="s">
        <v>1360</v>
      </c>
      <c r="C138" s="35" t="s">
        <v>2433</v>
      </c>
      <c r="D138" s="14" t="s">
        <v>1288</v>
      </c>
      <c r="E138" s="14">
        <v>10030060324</v>
      </c>
      <c r="F138" s="14" t="s">
        <v>1471</v>
      </c>
      <c r="G138" s="136"/>
      <c r="H138" s="136"/>
      <c r="I138" s="136"/>
      <c r="J138" s="136"/>
      <c r="K138" s="136"/>
      <c r="L138" s="136"/>
      <c r="M138" s="132"/>
      <c r="N138" s="14" t="s">
        <v>2110</v>
      </c>
      <c r="O138" s="6" t="s">
        <v>223</v>
      </c>
      <c r="P138" s="1148" t="s">
        <v>1539</v>
      </c>
      <c r="Q138" s="1148" t="s">
        <v>1539</v>
      </c>
    </row>
    <row r="139" spans="1:17">
      <c r="A139" s="27">
        <f t="shared" si="2"/>
        <v>133</v>
      </c>
      <c r="B139" s="35" t="s">
        <v>1360</v>
      </c>
      <c r="C139" s="35" t="s">
        <v>2432</v>
      </c>
      <c r="D139" s="14" t="s">
        <v>1289</v>
      </c>
      <c r="E139" s="14"/>
      <c r="F139" s="14" t="s">
        <v>1472</v>
      </c>
      <c r="G139" s="148"/>
      <c r="H139" s="148"/>
      <c r="I139" s="133" t="s">
        <v>48</v>
      </c>
      <c r="J139" s="149"/>
      <c r="K139" s="148"/>
      <c r="L139" s="148"/>
      <c r="M139" s="132"/>
      <c r="N139" s="14" t="s">
        <v>2117</v>
      </c>
      <c r="O139" s="6" t="s">
        <v>223</v>
      </c>
      <c r="P139" s="1133"/>
      <c r="Q139" s="1133"/>
    </row>
    <row r="140" spans="1:17">
      <c r="A140" s="27">
        <f t="shared" si="2"/>
        <v>134</v>
      </c>
      <c r="B140" s="35" t="s">
        <v>1360</v>
      </c>
      <c r="C140" s="35" t="s">
        <v>2432</v>
      </c>
      <c r="D140" s="14" t="s">
        <v>1290</v>
      </c>
      <c r="E140" s="14">
        <v>10040101058</v>
      </c>
      <c r="F140" s="14" t="s">
        <v>1473</v>
      </c>
      <c r="G140" s="148"/>
      <c r="H140" s="148"/>
      <c r="I140" s="133" t="s">
        <v>48</v>
      </c>
      <c r="J140" s="149"/>
      <c r="K140" s="148"/>
      <c r="L140" s="148"/>
      <c r="M140" s="132"/>
      <c r="N140" s="14" t="s">
        <v>2117</v>
      </c>
      <c r="O140" s="6" t="s">
        <v>223</v>
      </c>
      <c r="P140" s="1133"/>
      <c r="Q140" s="1133"/>
    </row>
    <row r="141" spans="1:17">
      <c r="A141" s="27">
        <f t="shared" si="2"/>
        <v>135</v>
      </c>
      <c r="B141" s="35" t="s">
        <v>1360</v>
      </c>
      <c r="C141" s="35" t="s">
        <v>2432</v>
      </c>
      <c r="D141" s="14" t="s">
        <v>1291</v>
      </c>
      <c r="E141" s="14"/>
      <c r="F141" s="14" t="s">
        <v>2291</v>
      </c>
      <c r="G141" s="148"/>
      <c r="H141" s="148"/>
      <c r="I141" s="133" t="s">
        <v>48</v>
      </c>
      <c r="J141" s="149"/>
      <c r="K141" s="148"/>
      <c r="L141" s="148"/>
      <c r="M141" s="132"/>
      <c r="N141" s="14" t="s">
        <v>2116</v>
      </c>
      <c r="O141" s="6" t="s">
        <v>223</v>
      </c>
      <c r="P141" s="1148" t="s">
        <v>1540</v>
      </c>
      <c r="Q141" s="1148" t="s">
        <v>1540</v>
      </c>
    </row>
    <row r="142" spans="1:17">
      <c r="A142" s="27">
        <f t="shared" si="2"/>
        <v>136</v>
      </c>
      <c r="B142" s="35" t="s">
        <v>1360</v>
      </c>
      <c r="C142" s="35" t="s">
        <v>2432</v>
      </c>
      <c r="D142" s="14" t="s">
        <v>1292</v>
      </c>
      <c r="E142" s="14"/>
      <c r="F142" s="14" t="s">
        <v>1474</v>
      </c>
      <c r="G142" s="133" t="s">
        <v>48</v>
      </c>
      <c r="H142" s="148"/>
      <c r="I142" s="150"/>
      <c r="J142" s="149"/>
      <c r="K142" s="148"/>
      <c r="L142" s="148"/>
      <c r="M142" s="132"/>
      <c r="N142" s="14" t="s">
        <v>2114</v>
      </c>
      <c r="O142" s="6" t="s">
        <v>223</v>
      </c>
      <c r="P142" s="1133"/>
      <c r="Q142" s="1133"/>
    </row>
    <row r="143" spans="1:17">
      <c r="A143" s="27">
        <f t="shared" si="2"/>
        <v>137</v>
      </c>
      <c r="B143" s="35" t="s">
        <v>1360</v>
      </c>
      <c r="C143" s="35" t="s">
        <v>2432</v>
      </c>
      <c r="D143" s="14" t="s">
        <v>1293</v>
      </c>
      <c r="E143" s="14"/>
      <c r="F143" s="14" t="s">
        <v>1475</v>
      </c>
      <c r="G143" s="148"/>
      <c r="H143" s="148"/>
      <c r="I143" s="133" t="s">
        <v>48</v>
      </c>
      <c r="J143" s="149"/>
      <c r="K143" s="148"/>
      <c r="L143" s="148"/>
      <c r="M143" s="132"/>
      <c r="N143" s="14" t="s">
        <v>2121</v>
      </c>
      <c r="O143" s="6" t="s">
        <v>223</v>
      </c>
      <c r="P143" s="1133"/>
      <c r="Q143" s="1133"/>
    </row>
    <row r="144" spans="1:17">
      <c r="A144" s="27">
        <f t="shared" si="2"/>
        <v>138</v>
      </c>
      <c r="B144" s="35" t="s">
        <v>1360</v>
      </c>
      <c r="C144" s="35" t="s">
        <v>2432</v>
      </c>
      <c r="D144" s="14" t="s">
        <v>1294</v>
      </c>
      <c r="E144" s="14"/>
      <c r="F144" s="14" t="s">
        <v>1476</v>
      </c>
      <c r="G144" s="133" t="s">
        <v>48</v>
      </c>
      <c r="H144" s="148"/>
      <c r="I144" s="149"/>
      <c r="J144" s="149"/>
      <c r="K144" s="148"/>
      <c r="L144" s="150"/>
      <c r="M144" s="132"/>
      <c r="N144" s="14" t="s">
        <v>2075</v>
      </c>
      <c r="O144" s="6" t="s">
        <v>223</v>
      </c>
      <c r="P144" s="1133"/>
      <c r="Q144" s="1133"/>
    </row>
    <row r="145" spans="1:17">
      <c r="A145" s="27">
        <f t="shared" si="2"/>
        <v>139</v>
      </c>
      <c r="B145" s="35" t="s">
        <v>1360</v>
      </c>
      <c r="C145" s="35" t="s">
        <v>2432</v>
      </c>
      <c r="D145" s="14" t="s">
        <v>1295</v>
      </c>
      <c r="E145" s="14"/>
      <c r="F145" s="14" t="s">
        <v>1446</v>
      </c>
      <c r="G145" s="148"/>
      <c r="H145" s="150"/>
      <c r="I145" s="149"/>
      <c r="J145" s="149"/>
      <c r="K145" s="148"/>
      <c r="L145" s="133" t="s">
        <v>48</v>
      </c>
      <c r="M145" s="132"/>
      <c r="N145" s="14" t="s">
        <v>2075</v>
      </c>
      <c r="O145" s="6" t="s">
        <v>223</v>
      </c>
      <c r="P145" s="1133"/>
      <c r="Q145" s="1133"/>
    </row>
    <row r="146" spans="1:17">
      <c r="A146" s="27">
        <f t="shared" si="2"/>
        <v>140</v>
      </c>
      <c r="B146" s="35" t="s">
        <v>1360</v>
      </c>
      <c r="C146" s="35" t="s">
        <v>2432</v>
      </c>
      <c r="D146" s="14" t="s">
        <v>1296</v>
      </c>
      <c r="E146" s="76" t="s">
        <v>1362</v>
      </c>
      <c r="F146" s="14" t="s">
        <v>1477</v>
      </c>
      <c r="G146" s="148"/>
      <c r="H146" s="148"/>
      <c r="I146" s="149"/>
      <c r="J146" s="149"/>
      <c r="K146" s="148"/>
      <c r="L146" s="133" t="s">
        <v>48</v>
      </c>
      <c r="M146" s="132"/>
      <c r="N146" s="14" t="s">
        <v>2075</v>
      </c>
      <c r="O146" s="6" t="s">
        <v>223</v>
      </c>
      <c r="P146" s="173">
        <v>45054</v>
      </c>
      <c r="Q146" s="173">
        <v>45054</v>
      </c>
    </row>
    <row r="147" spans="1:17">
      <c r="A147" s="27">
        <f t="shared" si="2"/>
        <v>141</v>
      </c>
      <c r="B147" s="35" t="s">
        <v>1360</v>
      </c>
      <c r="C147" s="35" t="s">
        <v>2432</v>
      </c>
      <c r="D147" s="14" t="s">
        <v>1276</v>
      </c>
      <c r="E147" s="14"/>
      <c r="F147" s="14" t="s">
        <v>1478</v>
      </c>
      <c r="G147" s="133" t="s">
        <v>48</v>
      </c>
      <c r="H147" s="148"/>
      <c r="I147" s="150"/>
      <c r="J147" s="149"/>
      <c r="K147" s="148"/>
      <c r="L147" s="133" t="s">
        <v>48</v>
      </c>
      <c r="M147" s="132"/>
      <c r="N147" s="14" t="s">
        <v>2122</v>
      </c>
      <c r="O147" s="6" t="s">
        <v>223</v>
      </c>
      <c r="P147" s="173">
        <v>45055</v>
      </c>
      <c r="Q147" s="173">
        <v>45055</v>
      </c>
    </row>
    <row r="148" spans="1:17">
      <c r="A148" s="27">
        <f t="shared" si="2"/>
        <v>142</v>
      </c>
      <c r="B148" s="35" t="s">
        <v>1360</v>
      </c>
      <c r="C148" s="35" t="s">
        <v>2432</v>
      </c>
      <c r="D148" s="14" t="s">
        <v>1297</v>
      </c>
      <c r="E148" s="14"/>
      <c r="F148" s="14" t="s">
        <v>2289</v>
      </c>
      <c r="G148" s="133" t="s">
        <v>48</v>
      </c>
      <c r="H148" s="148"/>
      <c r="I148" s="149"/>
      <c r="J148" s="149"/>
      <c r="K148" s="148"/>
      <c r="L148" s="148"/>
      <c r="M148" s="132"/>
      <c r="N148" s="14" t="s">
        <v>2117</v>
      </c>
      <c r="O148" s="6" t="s">
        <v>223</v>
      </c>
      <c r="P148" s="1134">
        <v>45056</v>
      </c>
      <c r="Q148" s="1134">
        <v>45056</v>
      </c>
    </row>
    <row r="149" spans="1:17">
      <c r="A149" s="27">
        <f t="shared" si="2"/>
        <v>143</v>
      </c>
      <c r="B149" s="35" t="s">
        <v>1360</v>
      </c>
      <c r="C149" s="35" t="s">
        <v>2432</v>
      </c>
      <c r="D149" s="14" t="s">
        <v>1298</v>
      </c>
      <c r="E149" s="14"/>
      <c r="F149" s="14" t="s">
        <v>1479</v>
      </c>
      <c r="G149" s="148"/>
      <c r="H149" s="148"/>
      <c r="I149" s="133" t="s">
        <v>48</v>
      </c>
      <c r="J149" s="149"/>
      <c r="K149" s="148"/>
      <c r="L149" s="148"/>
      <c r="M149" s="132"/>
      <c r="N149" s="14" t="s">
        <v>2123</v>
      </c>
      <c r="O149" s="6" t="s">
        <v>223</v>
      </c>
      <c r="P149" s="1133"/>
      <c r="Q149" s="1133"/>
    </row>
    <row r="150" spans="1:17">
      <c r="A150" s="27">
        <f t="shared" si="2"/>
        <v>144</v>
      </c>
      <c r="B150" s="35" t="s">
        <v>1360</v>
      </c>
      <c r="C150" s="35" t="s">
        <v>2432</v>
      </c>
      <c r="D150" s="14" t="s">
        <v>1299</v>
      </c>
      <c r="E150" s="14"/>
      <c r="F150" s="14" t="s">
        <v>1480</v>
      </c>
      <c r="G150" s="133" t="s">
        <v>48</v>
      </c>
      <c r="H150" s="148"/>
      <c r="I150" s="150"/>
      <c r="J150" s="149"/>
      <c r="K150" s="148"/>
      <c r="L150" s="148"/>
      <c r="M150" s="132"/>
      <c r="N150" s="14" t="s">
        <v>2124</v>
      </c>
      <c r="O150" s="6" t="s">
        <v>223</v>
      </c>
      <c r="P150" s="173">
        <v>45057</v>
      </c>
      <c r="Q150" s="173">
        <v>45057</v>
      </c>
    </row>
    <row r="151" spans="1:17">
      <c r="A151" s="27">
        <f t="shared" si="2"/>
        <v>145</v>
      </c>
      <c r="B151" s="35" t="s">
        <v>1360</v>
      </c>
      <c r="C151" s="35" t="s">
        <v>2432</v>
      </c>
      <c r="D151" s="14" t="s">
        <v>1300</v>
      </c>
      <c r="E151" s="14"/>
      <c r="F151" s="14" t="s">
        <v>1481</v>
      </c>
      <c r="G151" s="148"/>
      <c r="H151" s="148"/>
      <c r="I151" s="150"/>
      <c r="J151" s="149"/>
      <c r="K151" s="148"/>
      <c r="L151" s="133" t="s">
        <v>48</v>
      </c>
      <c r="M151" s="132"/>
      <c r="N151" s="14" t="s">
        <v>2125</v>
      </c>
      <c r="O151" s="6" t="s">
        <v>223</v>
      </c>
      <c r="P151" s="173">
        <v>45058</v>
      </c>
      <c r="Q151" s="173">
        <v>45058</v>
      </c>
    </row>
    <row r="152" spans="1:17">
      <c r="A152" s="27">
        <f t="shared" si="2"/>
        <v>146</v>
      </c>
      <c r="B152" s="35" t="s">
        <v>1360</v>
      </c>
      <c r="C152" s="35" t="s">
        <v>2432</v>
      </c>
      <c r="D152" s="14" t="s">
        <v>1301</v>
      </c>
      <c r="E152" s="14">
        <v>10010020507</v>
      </c>
      <c r="F152" s="14" t="s">
        <v>1482</v>
      </c>
      <c r="G152" s="133" t="s">
        <v>48</v>
      </c>
      <c r="H152" s="148"/>
      <c r="I152" s="149"/>
      <c r="J152" s="150"/>
      <c r="K152" s="148"/>
      <c r="L152" s="148"/>
      <c r="M152" s="132"/>
      <c r="N152" s="14" t="s">
        <v>2075</v>
      </c>
      <c r="O152" s="6" t="s">
        <v>223</v>
      </c>
      <c r="P152" s="173">
        <v>45059</v>
      </c>
      <c r="Q152" s="173">
        <v>45059</v>
      </c>
    </row>
    <row r="153" spans="1:17">
      <c r="A153" s="27">
        <f t="shared" si="2"/>
        <v>147</v>
      </c>
      <c r="B153" s="35" t="s">
        <v>1360</v>
      </c>
      <c r="C153" s="35" t="s">
        <v>2432</v>
      </c>
      <c r="D153" s="14" t="s">
        <v>1302</v>
      </c>
      <c r="E153" s="14"/>
      <c r="F153" s="14" t="s">
        <v>1483</v>
      </c>
      <c r="G153" s="148"/>
      <c r="H153" s="148"/>
      <c r="I153" s="150"/>
      <c r="J153" s="149"/>
      <c r="K153" s="148"/>
      <c r="L153" s="133" t="s">
        <v>48</v>
      </c>
      <c r="M153" s="132"/>
      <c r="N153" s="14" t="s">
        <v>2126</v>
      </c>
      <c r="O153" s="6" t="s">
        <v>223</v>
      </c>
      <c r="P153" s="1134">
        <v>45061</v>
      </c>
      <c r="Q153" s="1134">
        <v>45061</v>
      </c>
    </row>
    <row r="154" spans="1:17">
      <c r="A154" s="27">
        <f t="shared" si="2"/>
        <v>148</v>
      </c>
      <c r="B154" s="35" t="s">
        <v>1360</v>
      </c>
      <c r="C154" s="35" t="s">
        <v>2432</v>
      </c>
      <c r="D154" s="14" t="s">
        <v>1303</v>
      </c>
      <c r="E154" s="14"/>
      <c r="F154" s="14" t="s">
        <v>1484</v>
      </c>
      <c r="G154" s="150"/>
      <c r="H154" s="133" t="s">
        <v>48</v>
      </c>
      <c r="I154" s="149"/>
      <c r="J154" s="150"/>
      <c r="K154" s="148"/>
      <c r="L154" s="148"/>
      <c r="M154" s="132"/>
      <c r="N154" s="14" t="s">
        <v>2127</v>
      </c>
      <c r="O154" s="6" t="s">
        <v>223</v>
      </c>
      <c r="P154" s="1133"/>
      <c r="Q154" s="1134"/>
    </row>
    <row r="155" spans="1:17">
      <c r="A155" s="27">
        <f t="shared" si="2"/>
        <v>149</v>
      </c>
      <c r="B155" s="35" t="s">
        <v>1360</v>
      </c>
      <c r="C155" s="35" t="s">
        <v>2432</v>
      </c>
      <c r="D155" s="14" t="s">
        <v>1304</v>
      </c>
      <c r="E155" s="14">
        <v>10010030575</v>
      </c>
      <c r="F155" s="14" t="s">
        <v>1485</v>
      </c>
      <c r="G155" s="150"/>
      <c r="H155" s="148"/>
      <c r="I155" s="133" t="s">
        <v>48</v>
      </c>
      <c r="J155" s="149"/>
      <c r="K155" s="148"/>
      <c r="L155" s="148"/>
      <c r="M155" s="132"/>
      <c r="N155" s="14" t="s">
        <v>2128</v>
      </c>
      <c r="O155" s="6" t="s">
        <v>223</v>
      </c>
      <c r="P155" s="1133"/>
      <c r="Q155" s="1134"/>
    </row>
    <row r="156" spans="1:17">
      <c r="A156" s="27">
        <f t="shared" si="2"/>
        <v>150</v>
      </c>
      <c r="B156" s="35" t="s">
        <v>1360</v>
      </c>
      <c r="C156" s="35" t="s">
        <v>2432</v>
      </c>
      <c r="D156" s="14" t="s">
        <v>1305</v>
      </c>
      <c r="E156" s="14">
        <v>10060021061</v>
      </c>
      <c r="F156" s="14" t="s">
        <v>1486</v>
      </c>
      <c r="G156" s="148"/>
      <c r="H156" s="148"/>
      <c r="I156" s="150"/>
      <c r="J156" s="149"/>
      <c r="K156" s="148"/>
      <c r="L156" s="133" t="s">
        <v>48</v>
      </c>
      <c r="M156" s="132"/>
      <c r="N156" s="14" t="s">
        <v>2129</v>
      </c>
      <c r="O156" s="6" t="s">
        <v>223</v>
      </c>
      <c r="P156" s="1133"/>
      <c r="Q156" s="1134">
        <v>45062</v>
      </c>
    </row>
    <row r="157" spans="1:17">
      <c r="A157" s="27">
        <f t="shared" si="2"/>
        <v>151</v>
      </c>
      <c r="B157" s="35" t="s">
        <v>1360</v>
      </c>
      <c r="C157" s="35" t="s">
        <v>2432</v>
      </c>
      <c r="D157" s="14" t="s">
        <v>1306</v>
      </c>
      <c r="E157" s="14"/>
      <c r="F157" s="14" t="s">
        <v>1487</v>
      </c>
      <c r="G157" s="148"/>
      <c r="H157" s="150"/>
      <c r="I157" s="133" t="s">
        <v>48</v>
      </c>
      <c r="J157" s="149"/>
      <c r="K157" s="148"/>
      <c r="L157" s="148"/>
      <c r="M157" s="132"/>
      <c r="N157" s="14" t="s">
        <v>2130</v>
      </c>
      <c r="O157" s="6" t="s">
        <v>223</v>
      </c>
      <c r="P157" s="1133"/>
      <c r="Q157" s="1134"/>
    </row>
    <row r="158" spans="1:17">
      <c r="A158" s="27">
        <f t="shared" si="2"/>
        <v>152</v>
      </c>
      <c r="B158" s="35" t="s">
        <v>1360</v>
      </c>
      <c r="C158" s="35" t="s">
        <v>2432</v>
      </c>
      <c r="D158" s="14" t="s">
        <v>1307</v>
      </c>
      <c r="E158" s="14"/>
      <c r="F158" s="14" t="s">
        <v>1488</v>
      </c>
      <c r="G158" s="148"/>
      <c r="H158" s="133" t="s">
        <v>48</v>
      </c>
      <c r="I158" s="149"/>
      <c r="J158" s="149"/>
      <c r="K158" s="148"/>
      <c r="L158" s="148"/>
      <c r="M158" s="132"/>
      <c r="N158" s="14" t="s">
        <v>2131</v>
      </c>
      <c r="O158" s="6" t="s">
        <v>223</v>
      </c>
      <c r="P158" s="1133"/>
      <c r="Q158" s="1134"/>
    </row>
    <row r="159" spans="1:17">
      <c r="A159" s="27">
        <f t="shared" si="2"/>
        <v>153</v>
      </c>
      <c r="B159" s="35" t="s">
        <v>1360</v>
      </c>
      <c r="C159" s="35" t="s">
        <v>2432</v>
      </c>
      <c r="D159" s="14" t="s">
        <v>1308</v>
      </c>
      <c r="E159" s="14"/>
      <c r="F159" s="14" t="s">
        <v>1489</v>
      </c>
      <c r="G159" s="150"/>
      <c r="H159" s="148"/>
      <c r="I159" s="149"/>
      <c r="J159" s="149"/>
      <c r="K159" s="148"/>
      <c r="L159" s="133" t="s">
        <v>48</v>
      </c>
      <c r="M159" s="92"/>
      <c r="N159" s="14" t="s">
        <v>2132</v>
      </c>
      <c r="O159" s="6" t="s">
        <v>223</v>
      </c>
      <c r="P159" s="1133"/>
      <c r="Q159" s="1134">
        <v>45064</v>
      </c>
    </row>
    <row r="160" spans="1:17">
      <c r="A160" s="27">
        <f t="shared" si="2"/>
        <v>154</v>
      </c>
      <c r="B160" s="35" t="s">
        <v>1360</v>
      </c>
      <c r="C160" s="35" t="s">
        <v>2432</v>
      </c>
      <c r="D160" s="14" t="s">
        <v>1309</v>
      </c>
      <c r="E160" s="14"/>
      <c r="F160" s="14" t="s">
        <v>1490</v>
      </c>
      <c r="G160" s="133" t="s">
        <v>48</v>
      </c>
      <c r="H160" s="148"/>
      <c r="I160" s="149"/>
      <c r="J160" s="149"/>
      <c r="K160" s="148"/>
      <c r="L160" s="148"/>
      <c r="M160" s="132"/>
      <c r="N160" s="14" t="s">
        <v>2078</v>
      </c>
      <c r="O160" s="6" t="s">
        <v>223</v>
      </c>
      <c r="P160" s="1133"/>
      <c r="Q160" s="1133"/>
    </row>
    <row r="161" spans="1:17">
      <c r="A161" s="27">
        <f t="shared" si="2"/>
        <v>155</v>
      </c>
      <c r="B161" s="35" t="s">
        <v>1360</v>
      </c>
      <c r="C161" s="35" t="s">
        <v>2432</v>
      </c>
      <c r="D161" s="14" t="s">
        <v>1310</v>
      </c>
      <c r="E161" s="14"/>
      <c r="F161" s="14" t="s">
        <v>1491</v>
      </c>
      <c r="G161" s="148"/>
      <c r="H161" s="148"/>
      <c r="I161" s="133" t="s">
        <v>48</v>
      </c>
      <c r="J161" s="149"/>
      <c r="K161" s="148"/>
      <c r="L161" s="148"/>
      <c r="M161" s="132"/>
      <c r="N161" s="14" t="s">
        <v>2133</v>
      </c>
      <c r="O161" s="6" t="s">
        <v>223</v>
      </c>
      <c r="P161" s="1134">
        <v>45065</v>
      </c>
      <c r="Q161" s="1134">
        <v>45065</v>
      </c>
    </row>
    <row r="162" spans="1:17">
      <c r="A162" s="27">
        <f t="shared" si="2"/>
        <v>156</v>
      </c>
      <c r="B162" s="35" t="s">
        <v>1360</v>
      </c>
      <c r="C162" s="35" t="s">
        <v>2432</v>
      </c>
      <c r="D162" s="14" t="s">
        <v>1311</v>
      </c>
      <c r="E162" s="14">
        <v>10020040292</v>
      </c>
      <c r="F162" s="14" t="s">
        <v>1492</v>
      </c>
      <c r="G162" s="148"/>
      <c r="H162" s="148"/>
      <c r="I162" s="150"/>
      <c r="J162" s="149"/>
      <c r="K162" s="148"/>
      <c r="L162" s="133" t="s">
        <v>48</v>
      </c>
      <c r="M162" s="132"/>
      <c r="N162" s="14" t="s">
        <v>2134</v>
      </c>
      <c r="O162" s="6" t="s">
        <v>223</v>
      </c>
      <c r="P162" s="1133"/>
      <c r="Q162" s="1133"/>
    </row>
    <row r="163" spans="1:17">
      <c r="A163" s="27">
        <f t="shared" si="2"/>
        <v>157</v>
      </c>
      <c r="B163" s="35" t="s">
        <v>1360</v>
      </c>
      <c r="C163" s="35" t="s">
        <v>2432</v>
      </c>
      <c r="D163" s="14" t="s">
        <v>1312</v>
      </c>
      <c r="E163" s="14"/>
      <c r="F163" s="14" t="s">
        <v>1493</v>
      </c>
      <c r="G163" s="133" t="s">
        <v>48</v>
      </c>
      <c r="H163" s="148"/>
      <c r="I163" s="149"/>
      <c r="J163" s="149"/>
      <c r="K163" s="148"/>
      <c r="L163" s="148"/>
      <c r="M163" s="132"/>
      <c r="N163" s="14" t="s">
        <v>2135</v>
      </c>
      <c r="O163" s="6" t="s">
        <v>223</v>
      </c>
      <c r="P163" s="173">
        <v>45066</v>
      </c>
      <c r="Q163" s="173">
        <v>45066</v>
      </c>
    </row>
    <row r="164" spans="1:17">
      <c r="A164" s="27">
        <f t="shared" si="2"/>
        <v>158</v>
      </c>
      <c r="B164" s="35" t="s">
        <v>1360</v>
      </c>
      <c r="C164" s="35" t="s">
        <v>2432</v>
      </c>
      <c r="D164" s="14" t="s">
        <v>1313</v>
      </c>
      <c r="E164" s="14"/>
      <c r="F164" s="14" t="s">
        <v>1494</v>
      </c>
      <c r="G164" s="148"/>
      <c r="H164" s="148"/>
      <c r="I164" s="133" t="s">
        <v>48</v>
      </c>
      <c r="J164" s="148"/>
      <c r="K164" s="148"/>
      <c r="L164" s="148"/>
      <c r="M164" s="132"/>
      <c r="N164" s="14" t="s">
        <v>2136</v>
      </c>
      <c r="O164" s="6" t="s">
        <v>223</v>
      </c>
      <c r="P164" s="173">
        <v>45068</v>
      </c>
      <c r="Q164" s="173">
        <v>45068</v>
      </c>
    </row>
    <row r="165" spans="1:17">
      <c r="A165" s="27">
        <f t="shared" si="2"/>
        <v>159</v>
      </c>
      <c r="B165" s="35" t="s">
        <v>1360</v>
      </c>
      <c r="C165" s="35" t="s">
        <v>2432</v>
      </c>
      <c r="D165" s="14" t="s">
        <v>1314</v>
      </c>
      <c r="E165" s="76" t="s">
        <v>1363</v>
      </c>
      <c r="F165" s="14" t="s">
        <v>1495</v>
      </c>
      <c r="G165" s="148"/>
      <c r="H165" s="148"/>
      <c r="I165" s="133" t="s">
        <v>48</v>
      </c>
      <c r="J165" s="148"/>
      <c r="K165" s="148"/>
      <c r="L165" s="148"/>
      <c r="M165" s="132"/>
      <c r="N165" s="14" t="s">
        <v>2137</v>
      </c>
      <c r="O165" s="6" t="s">
        <v>223</v>
      </c>
      <c r="P165" s="173">
        <v>45068</v>
      </c>
      <c r="Q165" s="173">
        <v>45068</v>
      </c>
    </row>
    <row r="166" spans="1:17">
      <c r="A166" s="27">
        <f t="shared" si="2"/>
        <v>160</v>
      </c>
      <c r="B166" s="35" t="s">
        <v>1360</v>
      </c>
      <c r="C166" s="35" t="s">
        <v>2432</v>
      </c>
      <c r="D166" s="14" t="s">
        <v>1315</v>
      </c>
      <c r="E166" s="14"/>
      <c r="F166" s="14" t="s">
        <v>1496</v>
      </c>
      <c r="G166" s="148"/>
      <c r="H166" s="148"/>
      <c r="I166" s="148"/>
      <c r="J166" s="148"/>
      <c r="K166" s="148"/>
      <c r="L166" s="133" t="s">
        <v>48</v>
      </c>
      <c r="M166" s="132"/>
      <c r="N166" s="14" t="s">
        <v>2138</v>
      </c>
      <c r="O166" s="6" t="s">
        <v>223</v>
      </c>
      <c r="P166" s="173">
        <v>45069</v>
      </c>
      <c r="Q166" s="173">
        <v>45069</v>
      </c>
    </row>
    <row r="167" spans="1:17">
      <c r="A167" s="27">
        <f t="shared" si="2"/>
        <v>161</v>
      </c>
      <c r="B167" s="35" t="s">
        <v>1360</v>
      </c>
      <c r="C167" s="35" t="s">
        <v>2432</v>
      </c>
      <c r="D167" s="14" t="s">
        <v>1316</v>
      </c>
      <c r="E167" s="14"/>
      <c r="F167" s="14" t="s">
        <v>1497</v>
      </c>
      <c r="G167" s="133" t="s">
        <v>48</v>
      </c>
      <c r="H167" s="148"/>
      <c r="I167" s="148"/>
      <c r="J167" s="148"/>
      <c r="K167" s="148"/>
      <c r="L167" s="148"/>
      <c r="M167" s="92"/>
      <c r="N167" s="14" t="s">
        <v>2132</v>
      </c>
      <c r="O167" s="6" t="s">
        <v>223</v>
      </c>
      <c r="P167" s="173">
        <v>45069</v>
      </c>
      <c r="Q167" s="173">
        <v>45069</v>
      </c>
    </row>
    <row r="168" spans="1:17">
      <c r="A168" s="27">
        <f t="shared" si="2"/>
        <v>162</v>
      </c>
      <c r="B168" s="35" t="s">
        <v>1360</v>
      </c>
      <c r="C168" s="35" t="s">
        <v>2432</v>
      </c>
      <c r="D168" s="14" t="s">
        <v>1317</v>
      </c>
      <c r="E168" s="14"/>
      <c r="F168" s="14" t="s">
        <v>1498</v>
      </c>
      <c r="G168" s="133" t="s">
        <v>48</v>
      </c>
      <c r="H168" s="148"/>
      <c r="I168" s="148"/>
      <c r="J168" s="148"/>
      <c r="K168" s="148"/>
      <c r="L168" s="148"/>
      <c r="M168" s="92"/>
      <c r="N168" s="14" t="s">
        <v>2139</v>
      </c>
      <c r="O168" s="6" t="s">
        <v>223</v>
      </c>
      <c r="P168" s="173">
        <v>45069</v>
      </c>
      <c r="Q168" s="173">
        <v>45069</v>
      </c>
    </row>
    <row r="169" spans="1:17">
      <c r="A169" s="27">
        <f t="shared" si="2"/>
        <v>163</v>
      </c>
      <c r="B169" s="35" t="s">
        <v>1360</v>
      </c>
      <c r="C169" s="35" t="s">
        <v>2432</v>
      </c>
      <c r="D169" s="14" t="s">
        <v>1318</v>
      </c>
      <c r="E169" s="76" t="s">
        <v>1364</v>
      </c>
      <c r="F169" s="14" t="s">
        <v>1499</v>
      </c>
      <c r="G169" s="148"/>
      <c r="H169" s="148"/>
      <c r="I169" s="133" t="s">
        <v>48</v>
      </c>
      <c r="J169" s="148"/>
      <c r="K169" s="148"/>
      <c r="L169" s="148"/>
      <c r="M169" s="132"/>
      <c r="N169" s="14" t="s">
        <v>2140</v>
      </c>
      <c r="O169" s="6" t="s">
        <v>223</v>
      </c>
      <c r="P169" s="173">
        <v>45076</v>
      </c>
      <c r="Q169" s="173">
        <v>45076</v>
      </c>
    </row>
    <row r="170" spans="1:17">
      <c r="A170" s="27">
        <f t="shared" si="2"/>
        <v>164</v>
      </c>
      <c r="B170" s="35" t="s">
        <v>1360</v>
      </c>
      <c r="C170" s="35" t="s">
        <v>2432</v>
      </c>
      <c r="D170" s="14" t="s">
        <v>1319</v>
      </c>
      <c r="E170" s="14"/>
      <c r="F170" s="14" t="s">
        <v>1500</v>
      </c>
      <c r="G170" s="148"/>
      <c r="H170" s="148"/>
      <c r="I170" s="133" t="s">
        <v>48</v>
      </c>
      <c r="J170" s="148"/>
      <c r="K170" s="148"/>
      <c r="L170" s="148"/>
      <c r="M170" s="132"/>
      <c r="N170" s="14" t="s">
        <v>2141</v>
      </c>
      <c r="O170" s="6" t="s">
        <v>223</v>
      </c>
      <c r="P170" s="173">
        <v>45077</v>
      </c>
      <c r="Q170" s="173">
        <v>45077</v>
      </c>
    </row>
    <row r="171" spans="1:17">
      <c r="A171" s="27">
        <f t="shared" si="2"/>
        <v>165</v>
      </c>
      <c r="B171" s="35" t="s">
        <v>1360</v>
      </c>
      <c r="C171" s="35" t="s">
        <v>2431</v>
      </c>
      <c r="D171" s="14" t="s">
        <v>1320</v>
      </c>
      <c r="E171" s="14">
        <v>10050040265</v>
      </c>
      <c r="F171" s="2"/>
      <c r="G171" s="101"/>
      <c r="H171" s="101"/>
      <c r="I171" s="101"/>
      <c r="J171" s="101"/>
      <c r="K171" s="101"/>
      <c r="L171" s="101"/>
      <c r="M171" s="132"/>
      <c r="N171" s="14" t="s">
        <v>2142</v>
      </c>
      <c r="O171" s="6" t="s">
        <v>223</v>
      </c>
      <c r="P171" s="1120">
        <v>45082</v>
      </c>
      <c r="Q171" s="1120">
        <v>45082</v>
      </c>
    </row>
    <row r="172" spans="1:17">
      <c r="A172" s="27">
        <f t="shared" si="2"/>
        <v>166</v>
      </c>
      <c r="B172" s="35" t="s">
        <v>1360</v>
      </c>
      <c r="C172" s="35" t="s">
        <v>2431</v>
      </c>
      <c r="D172" s="14" t="s">
        <v>1282</v>
      </c>
      <c r="E172" s="14">
        <v>10040020383</v>
      </c>
      <c r="F172" s="2"/>
      <c r="G172" s="101"/>
      <c r="H172" s="101"/>
      <c r="I172" s="101"/>
      <c r="J172" s="101"/>
      <c r="K172" s="133" t="s">
        <v>48</v>
      </c>
      <c r="L172" s="101"/>
      <c r="M172" s="92"/>
      <c r="N172" s="14" t="s">
        <v>2143</v>
      </c>
      <c r="O172" s="6" t="s">
        <v>223</v>
      </c>
      <c r="P172" s="1120"/>
      <c r="Q172" s="1120"/>
    </row>
    <row r="173" spans="1:17">
      <c r="A173" s="27">
        <f t="shared" si="2"/>
        <v>167</v>
      </c>
      <c r="B173" s="35" t="s">
        <v>1360</v>
      </c>
      <c r="C173" s="35" t="s">
        <v>2431</v>
      </c>
      <c r="D173" s="14" t="s">
        <v>1321</v>
      </c>
      <c r="E173" s="14">
        <v>10050030145</v>
      </c>
      <c r="F173" s="2" t="s">
        <v>1501</v>
      </c>
      <c r="G173" s="101"/>
      <c r="H173" s="101"/>
      <c r="I173" s="101"/>
      <c r="J173" s="101"/>
      <c r="K173" s="101"/>
      <c r="L173" s="133" t="s">
        <v>48</v>
      </c>
      <c r="M173" s="132"/>
      <c r="N173" s="14" t="s">
        <v>2144</v>
      </c>
      <c r="O173" s="6" t="s">
        <v>223</v>
      </c>
      <c r="P173" s="1120"/>
      <c r="Q173" s="1120"/>
    </row>
    <row r="174" spans="1:17">
      <c r="A174" s="27">
        <f t="shared" si="2"/>
        <v>168</v>
      </c>
      <c r="B174" s="35" t="s">
        <v>1360</v>
      </c>
      <c r="C174" s="35" t="s">
        <v>2431</v>
      </c>
      <c r="D174" s="14" t="s">
        <v>1322</v>
      </c>
      <c r="E174" s="14">
        <v>10060080700</v>
      </c>
      <c r="F174" s="2" t="s">
        <v>1502</v>
      </c>
      <c r="G174" s="101"/>
      <c r="H174" s="101"/>
      <c r="I174" s="101"/>
      <c r="J174" s="101"/>
      <c r="K174" s="150"/>
      <c r="L174" s="133" t="s">
        <v>48</v>
      </c>
      <c r="M174" s="132"/>
      <c r="N174" s="14" t="s">
        <v>2144</v>
      </c>
      <c r="O174" s="6" t="s">
        <v>223</v>
      </c>
      <c r="P174" s="1120"/>
      <c r="Q174" s="1120"/>
    </row>
    <row r="175" spans="1:17">
      <c r="A175" s="27">
        <f t="shared" si="2"/>
        <v>169</v>
      </c>
      <c r="B175" s="35" t="s">
        <v>1360</v>
      </c>
      <c r="C175" s="35" t="s">
        <v>2431</v>
      </c>
      <c r="D175" s="14" t="s">
        <v>1323</v>
      </c>
      <c r="E175" s="2"/>
      <c r="F175" s="2"/>
      <c r="G175" s="101"/>
      <c r="H175" s="101"/>
      <c r="I175" s="101"/>
      <c r="J175" s="101"/>
      <c r="K175" s="150"/>
      <c r="L175" s="133" t="s">
        <v>48</v>
      </c>
      <c r="M175" s="132"/>
      <c r="N175" s="14" t="s">
        <v>2042</v>
      </c>
      <c r="O175" s="6" t="s">
        <v>223</v>
      </c>
      <c r="P175" s="1120"/>
      <c r="Q175" s="1120"/>
    </row>
    <row r="176" spans="1:17">
      <c r="A176" s="27">
        <f t="shared" si="2"/>
        <v>170</v>
      </c>
      <c r="B176" s="35" t="s">
        <v>1360</v>
      </c>
      <c r="C176" s="35" t="s">
        <v>2431</v>
      </c>
      <c r="D176" s="14" t="s">
        <v>1324</v>
      </c>
      <c r="E176" s="14">
        <v>10050050555</v>
      </c>
      <c r="F176" s="2" t="s">
        <v>2288</v>
      </c>
      <c r="G176" s="101"/>
      <c r="H176" s="101"/>
      <c r="I176" s="101"/>
      <c r="J176" s="101"/>
      <c r="K176" s="101"/>
      <c r="L176" s="133" t="s">
        <v>48</v>
      </c>
      <c r="M176" s="132"/>
      <c r="N176" s="14" t="s">
        <v>2145</v>
      </c>
      <c r="O176" s="6" t="s">
        <v>223</v>
      </c>
      <c r="P176" s="1120"/>
      <c r="Q176" s="1120"/>
    </row>
    <row r="177" spans="1:17">
      <c r="A177" s="27">
        <f t="shared" si="2"/>
        <v>171</v>
      </c>
      <c r="B177" s="35" t="s">
        <v>1360</v>
      </c>
      <c r="C177" s="35" t="s">
        <v>2431</v>
      </c>
      <c r="D177" s="14" t="s">
        <v>1325</v>
      </c>
      <c r="E177" s="14">
        <v>10060011138</v>
      </c>
      <c r="F177" s="2"/>
      <c r="G177" s="101"/>
      <c r="H177" s="101"/>
      <c r="I177" s="101"/>
      <c r="J177" s="101"/>
      <c r="K177" s="101"/>
      <c r="L177" s="133" t="s">
        <v>48</v>
      </c>
      <c r="M177" s="132"/>
      <c r="N177" s="14" t="s">
        <v>1597</v>
      </c>
      <c r="O177" s="6" t="s">
        <v>223</v>
      </c>
      <c r="P177" s="106">
        <v>45083</v>
      </c>
      <c r="Q177" s="106">
        <v>45083</v>
      </c>
    </row>
    <row r="178" spans="1:17">
      <c r="A178" s="27">
        <f t="shared" si="2"/>
        <v>172</v>
      </c>
      <c r="B178" s="35" t="s">
        <v>1360</v>
      </c>
      <c r="C178" s="35" t="s">
        <v>2431</v>
      </c>
      <c r="D178" s="14" t="s">
        <v>1326</v>
      </c>
      <c r="E178" s="2"/>
      <c r="F178" s="2" t="s">
        <v>1503</v>
      </c>
      <c r="G178" s="101"/>
      <c r="H178" s="101"/>
      <c r="I178" s="101"/>
      <c r="J178" s="101"/>
      <c r="K178" s="101"/>
      <c r="L178" s="101"/>
      <c r="M178" s="132"/>
      <c r="N178" s="14" t="s">
        <v>2062</v>
      </c>
      <c r="O178" s="6" t="s">
        <v>223</v>
      </c>
      <c r="P178" s="1120">
        <v>45084</v>
      </c>
      <c r="Q178" s="1120">
        <v>45084</v>
      </c>
    </row>
    <row r="179" spans="1:17">
      <c r="A179" s="27">
        <f t="shared" si="2"/>
        <v>173</v>
      </c>
      <c r="B179" s="35" t="s">
        <v>1360</v>
      </c>
      <c r="C179" s="35" t="s">
        <v>2431</v>
      </c>
      <c r="D179" s="14" t="s">
        <v>1327</v>
      </c>
      <c r="E179" s="14">
        <v>10040030811</v>
      </c>
      <c r="F179" s="14" t="s">
        <v>1504</v>
      </c>
      <c r="G179" s="101"/>
      <c r="H179" s="101"/>
      <c r="I179" s="101"/>
      <c r="J179" s="101"/>
      <c r="K179" s="133" t="s">
        <v>48</v>
      </c>
      <c r="L179" s="101"/>
      <c r="M179" s="132"/>
      <c r="N179" s="14" t="s">
        <v>2043</v>
      </c>
      <c r="O179" s="6" t="s">
        <v>223</v>
      </c>
      <c r="P179" s="1120"/>
      <c r="Q179" s="1120"/>
    </row>
    <row r="180" spans="1:17">
      <c r="A180" s="27">
        <f t="shared" si="2"/>
        <v>174</v>
      </c>
      <c r="B180" s="35" t="s">
        <v>1360</v>
      </c>
      <c r="C180" s="35" t="s">
        <v>2431</v>
      </c>
      <c r="D180" s="14" t="s">
        <v>1328</v>
      </c>
      <c r="E180" s="14">
        <v>10050090945</v>
      </c>
      <c r="F180" s="2"/>
      <c r="G180" s="101"/>
      <c r="H180" s="101"/>
      <c r="I180" s="101"/>
      <c r="J180" s="101"/>
      <c r="K180" s="101"/>
      <c r="L180" s="133" t="s">
        <v>48</v>
      </c>
      <c r="M180" s="132"/>
      <c r="N180" s="14" t="s">
        <v>2063</v>
      </c>
      <c r="O180" s="6" t="s">
        <v>223</v>
      </c>
      <c r="P180" s="1120">
        <v>45085</v>
      </c>
      <c r="Q180" s="1120">
        <v>45085</v>
      </c>
    </row>
    <row r="181" spans="1:17">
      <c r="A181" s="27">
        <f t="shared" si="2"/>
        <v>175</v>
      </c>
      <c r="B181" s="35" t="s">
        <v>1360</v>
      </c>
      <c r="C181" s="35" t="s">
        <v>2431</v>
      </c>
      <c r="D181" s="14" t="s">
        <v>1329</v>
      </c>
      <c r="E181" s="14">
        <v>10040030707</v>
      </c>
      <c r="F181" s="2"/>
      <c r="G181" s="101"/>
      <c r="H181" s="101"/>
      <c r="I181" s="101"/>
      <c r="J181" s="101"/>
      <c r="K181" s="101"/>
      <c r="L181" s="133" t="s">
        <v>48</v>
      </c>
      <c r="M181" s="132"/>
      <c r="N181" s="14" t="s">
        <v>2064</v>
      </c>
      <c r="O181" s="6" t="s">
        <v>223</v>
      </c>
      <c r="P181" s="1120"/>
      <c r="Q181" s="1120"/>
    </row>
    <row r="182" spans="1:17">
      <c r="A182" s="27">
        <f t="shared" si="2"/>
        <v>176</v>
      </c>
      <c r="B182" s="35" t="s">
        <v>1360</v>
      </c>
      <c r="C182" s="35" t="s">
        <v>2431</v>
      </c>
      <c r="D182" s="14" t="s">
        <v>1330</v>
      </c>
      <c r="E182" s="14">
        <v>10050030367</v>
      </c>
      <c r="F182" s="2"/>
      <c r="G182" s="101"/>
      <c r="H182" s="101"/>
      <c r="I182" s="101"/>
      <c r="J182" s="101"/>
      <c r="K182" s="101"/>
      <c r="L182" s="133" t="s">
        <v>48</v>
      </c>
      <c r="M182" s="132"/>
      <c r="N182" s="77" t="s">
        <v>1598</v>
      </c>
      <c r="O182" s="6" t="s">
        <v>223</v>
      </c>
      <c r="P182" s="1120">
        <v>45086</v>
      </c>
      <c r="Q182" s="1120">
        <v>45086</v>
      </c>
    </row>
    <row r="183" spans="1:17">
      <c r="A183" s="27">
        <f t="shared" si="2"/>
        <v>177</v>
      </c>
      <c r="B183" s="35" t="s">
        <v>1360</v>
      </c>
      <c r="C183" s="35" t="s">
        <v>2431</v>
      </c>
      <c r="D183" s="14" t="s">
        <v>1331</v>
      </c>
      <c r="E183" s="14">
        <v>10040020392</v>
      </c>
      <c r="F183" s="14" t="s">
        <v>1505</v>
      </c>
      <c r="G183" s="101"/>
      <c r="H183" s="101"/>
      <c r="I183" s="101"/>
      <c r="J183" s="101"/>
      <c r="K183" s="101"/>
      <c r="L183" s="133" t="s">
        <v>48</v>
      </c>
      <c r="M183" s="132"/>
      <c r="N183" s="14" t="s">
        <v>1807</v>
      </c>
      <c r="O183" s="6" t="s">
        <v>223</v>
      </c>
      <c r="P183" s="1120"/>
      <c r="Q183" s="1120"/>
    </row>
    <row r="184" spans="1:17">
      <c r="A184" s="27">
        <f t="shared" si="2"/>
        <v>178</v>
      </c>
      <c r="B184" s="35" t="s">
        <v>1360</v>
      </c>
      <c r="C184" s="35" t="s">
        <v>2431</v>
      </c>
      <c r="D184" s="14" t="s">
        <v>1332</v>
      </c>
      <c r="E184" s="14">
        <v>10050010025</v>
      </c>
      <c r="F184" s="14" t="s">
        <v>1506</v>
      </c>
      <c r="G184" s="101"/>
      <c r="H184" s="101"/>
      <c r="I184" s="101"/>
      <c r="J184" s="101"/>
      <c r="K184" s="133" t="s">
        <v>48</v>
      </c>
      <c r="L184" s="101"/>
      <c r="M184" s="132"/>
      <c r="N184" s="14" t="s">
        <v>1806</v>
      </c>
      <c r="O184" s="6" t="s">
        <v>223</v>
      </c>
      <c r="P184" s="1120"/>
      <c r="Q184" s="1120"/>
    </row>
    <row r="185" spans="1:17">
      <c r="A185" s="27">
        <f t="shared" si="2"/>
        <v>179</v>
      </c>
      <c r="B185" s="35" t="s">
        <v>1360</v>
      </c>
      <c r="C185" s="35" t="s">
        <v>2431</v>
      </c>
      <c r="D185" s="14" t="s">
        <v>1333</v>
      </c>
      <c r="E185" s="14">
        <v>10040040956</v>
      </c>
      <c r="F185" s="2"/>
      <c r="G185" s="101"/>
      <c r="H185" s="101"/>
      <c r="I185" s="133" t="s">
        <v>48</v>
      </c>
      <c r="J185" s="101"/>
      <c r="K185" s="101"/>
      <c r="L185" s="101"/>
      <c r="M185" s="132"/>
      <c r="N185" s="14" t="s">
        <v>2146</v>
      </c>
      <c r="O185" s="6" t="s">
        <v>223</v>
      </c>
      <c r="P185" s="1120"/>
      <c r="Q185" s="1120"/>
    </row>
    <row r="186" spans="1:17">
      <c r="A186" s="27">
        <f t="shared" si="2"/>
        <v>180</v>
      </c>
      <c r="B186" s="35" t="s">
        <v>1360</v>
      </c>
      <c r="C186" s="35" t="s">
        <v>2431</v>
      </c>
      <c r="D186" s="14" t="s">
        <v>1334</v>
      </c>
      <c r="E186" s="14">
        <v>10010020507</v>
      </c>
      <c r="F186" s="14" t="s">
        <v>1507</v>
      </c>
      <c r="G186" s="101"/>
      <c r="H186" s="101"/>
      <c r="I186" s="101"/>
      <c r="J186" s="101"/>
      <c r="K186" s="101"/>
      <c r="L186" s="133" t="s">
        <v>48</v>
      </c>
      <c r="M186" s="132"/>
      <c r="N186" s="14" t="s">
        <v>1808</v>
      </c>
      <c r="O186" s="6" t="s">
        <v>223</v>
      </c>
      <c r="P186" s="1120">
        <v>45087</v>
      </c>
      <c r="Q186" s="1120">
        <v>45087</v>
      </c>
    </row>
    <row r="187" spans="1:17">
      <c r="A187" s="27">
        <f t="shared" si="2"/>
        <v>181</v>
      </c>
      <c r="B187" s="35" t="s">
        <v>1360</v>
      </c>
      <c r="C187" s="35" t="s">
        <v>2431</v>
      </c>
      <c r="D187" s="14" t="s">
        <v>1335</v>
      </c>
      <c r="E187" s="14">
        <v>10040030702</v>
      </c>
      <c r="F187" s="14"/>
      <c r="G187" s="101"/>
      <c r="H187" s="101"/>
      <c r="I187" s="101"/>
      <c r="J187" s="133" t="s">
        <v>48</v>
      </c>
      <c r="K187" s="101"/>
      <c r="L187" s="101"/>
      <c r="M187" s="132"/>
      <c r="N187" s="14" t="s">
        <v>2065</v>
      </c>
      <c r="O187" s="6" t="s">
        <v>223</v>
      </c>
      <c r="P187" s="1120"/>
      <c r="Q187" s="1120"/>
    </row>
    <row r="188" spans="1:17">
      <c r="A188" s="27">
        <f t="shared" si="2"/>
        <v>182</v>
      </c>
      <c r="B188" s="35" t="s">
        <v>1360</v>
      </c>
      <c r="C188" s="35" t="s">
        <v>2431</v>
      </c>
      <c r="D188" s="14" t="s">
        <v>1336</v>
      </c>
      <c r="E188" s="14">
        <v>10010060027</v>
      </c>
      <c r="F188" s="2"/>
      <c r="G188" s="101"/>
      <c r="H188" s="101"/>
      <c r="I188" s="101"/>
      <c r="J188" s="101"/>
      <c r="K188" s="101"/>
      <c r="L188" s="133" t="s">
        <v>48</v>
      </c>
      <c r="M188" s="132"/>
      <c r="N188" s="14" t="s">
        <v>1809</v>
      </c>
      <c r="O188" s="6" t="s">
        <v>223</v>
      </c>
      <c r="P188" s="1120">
        <v>45090</v>
      </c>
      <c r="Q188" s="1120">
        <v>45090</v>
      </c>
    </row>
    <row r="189" spans="1:17">
      <c r="A189" s="27">
        <f t="shared" si="2"/>
        <v>183</v>
      </c>
      <c r="B189" s="35" t="s">
        <v>1360</v>
      </c>
      <c r="C189" s="35" t="s">
        <v>2431</v>
      </c>
      <c r="D189" s="14" t="s">
        <v>1337</v>
      </c>
      <c r="E189" s="14">
        <v>10010020464</v>
      </c>
      <c r="F189" s="14" t="s">
        <v>1508</v>
      </c>
      <c r="G189" s="101"/>
      <c r="H189" s="101"/>
      <c r="I189" s="101"/>
      <c r="J189" s="133" t="s">
        <v>48</v>
      </c>
      <c r="K189" s="101"/>
      <c r="L189" s="101"/>
      <c r="M189" s="92"/>
      <c r="N189" s="14" t="s">
        <v>1810</v>
      </c>
      <c r="O189" s="6" t="s">
        <v>223</v>
      </c>
      <c r="P189" s="1120"/>
      <c r="Q189" s="1120"/>
    </row>
    <row r="190" spans="1:17">
      <c r="A190" s="27">
        <f t="shared" si="2"/>
        <v>184</v>
      </c>
      <c r="B190" s="35" t="s">
        <v>1360</v>
      </c>
      <c r="C190" s="35" t="s">
        <v>2431</v>
      </c>
      <c r="D190" s="14" t="s">
        <v>1338</v>
      </c>
      <c r="E190" s="14">
        <v>10040030520</v>
      </c>
      <c r="F190" s="14" t="s">
        <v>1509</v>
      </c>
      <c r="G190" s="101"/>
      <c r="H190" s="101"/>
      <c r="I190" s="133" t="s">
        <v>48</v>
      </c>
      <c r="J190" s="101"/>
      <c r="K190" s="101"/>
      <c r="L190" s="101"/>
      <c r="M190" s="132"/>
      <c r="N190" s="14" t="s">
        <v>1811</v>
      </c>
      <c r="O190" s="6" t="s">
        <v>223</v>
      </c>
      <c r="P190" s="106">
        <v>45091</v>
      </c>
      <c r="Q190" s="106">
        <v>45091</v>
      </c>
    </row>
    <row r="191" spans="1:17">
      <c r="A191" s="27">
        <f t="shared" si="2"/>
        <v>185</v>
      </c>
      <c r="B191" s="35" t="s">
        <v>1360</v>
      </c>
      <c r="C191" s="35" t="s">
        <v>2431</v>
      </c>
      <c r="D191" s="14" t="s">
        <v>1339</v>
      </c>
      <c r="E191" s="14">
        <v>10050077968</v>
      </c>
      <c r="F191" s="14" t="s">
        <v>1510</v>
      </c>
      <c r="G191" s="101"/>
      <c r="H191" s="101"/>
      <c r="I191" s="101"/>
      <c r="J191" s="101"/>
      <c r="K191" s="133" t="s">
        <v>48</v>
      </c>
      <c r="L191" s="101"/>
      <c r="M191" s="132"/>
      <c r="N191" s="14" t="s">
        <v>2061</v>
      </c>
      <c r="O191" s="6" t="s">
        <v>223</v>
      </c>
      <c r="P191" s="106">
        <v>45092</v>
      </c>
      <c r="Q191" s="106">
        <v>45092</v>
      </c>
    </row>
    <row r="192" spans="1:17">
      <c r="A192" s="27">
        <f t="shared" si="2"/>
        <v>186</v>
      </c>
      <c r="B192" s="35" t="s">
        <v>1360</v>
      </c>
      <c r="C192" s="35" t="s">
        <v>2431</v>
      </c>
      <c r="D192" s="14" t="s">
        <v>1340</v>
      </c>
      <c r="E192" s="2"/>
      <c r="F192" s="14" t="s">
        <v>1511</v>
      </c>
      <c r="G192" s="101"/>
      <c r="H192" s="101"/>
      <c r="I192" s="133" t="s">
        <v>48</v>
      </c>
      <c r="J192" s="101"/>
      <c r="K192" s="101"/>
      <c r="L192" s="101"/>
      <c r="M192" s="132"/>
      <c r="N192" s="14" t="s">
        <v>1812</v>
      </c>
      <c r="O192" s="6" t="s">
        <v>223</v>
      </c>
      <c r="P192" s="106">
        <v>45093</v>
      </c>
      <c r="Q192" s="106">
        <v>45093</v>
      </c>
    </row>
    <row r="193" spans="1:17">
      <c r="A193" s="27">
        <f t="shared" si="2"/>
        <v>187</v>
      </c>
      <c r="B193" s="35" t="s">
        <v>1360</v>
      </c>
      <c r="C193" s="35" t="s">
        <v>2431</v>
      </c>
      <c r="D193" s="14" t="s">
        <v>1341</v>
      </c>
      <c r="E193" s="2"/>
      <c r="F193" s="14" t="s">
        <v>1512</v>
      </c>
      <c r="G193" s="101"/>
      <c r="H193" s="101"/>
      <c r="I193" s="101"/>
      <c r="J193" s="101"/>
      <c r="K193" s="101"/>
      <c r="L193" s="101"/>
      <c r="M193" s="92"/>
      <c r="N193" s="14" t="s">
        <v>1813</v>
      </c>
      <c r="O193" s="6" t="s">
        <v>223</v>
      </c>
      <c r="P193" s="106"/>
      <c r="Q193" s="106"/>
    </row>
    <row r="194" spans="1:17">
      <c r="A194" s="27">
        <f t="shared" si="2"/>
        <v>188</v>
      </c>
      <c r="B194" s="35" t="s">
        <v>1360</v>
      </c>
      <c r="C194" s="35" t="s">
        <v>2431</v>
      </c>
      <c r="D194" s="14" t="s">
        <v>1279</v>
      </c>
      <c r="E194" s="14">
        <v>10020620910</v>
      </c>
      <c r="F194" s="14" t="s">
        <v>1513</v>
      </c>
      <c r="G194" s="101"/>
      <c r="H194" s="101"/>
      <c r="I194" s="133" t="s">
        <v>48</v>
      </c>
      <c r="J194" s="101"/>
      <c r="K194" s="101"/>
      <c r="L194" s="101"/>
      <c r="M194" s="92"/>
      <c r="N194" s="14" t="s">
        <v>1783</v>
      </c>
      <c r="O194" s="6" t="s">
        <v>223</v>
      </c>
      <c r="P194" s="106">
        <v>45098</v>
      </c>
      <c r="Q194" s="106">
        <v>45098</v>
      </c>
    </row>
    <row r="195" spans="1:17">
      <c r="A195" s="27">
        <f t="shared" si="2"/>
        <v>189</v>
      </c>
      <c r="B195" s="35" t="s">
        <v>1360</v>
      </c>
      <c r="C195" s="35" t="s">
        <v>2431</v>
      </c>
      <c r="D195" s="14" t="s">
        <v>1342</v>
      </c>
      <c r="E195" s="14">
        <v>10020020389</v>
      </c>
      <c r="F195" s="2"/>
      <c r="G195" s="101"/>
      <c r="H195" s="101"/>
      <c r="I195" s="133" t="s">
        <v>48</v>
      </c>
      <c r="J195" s="101"/>
      <c r="K195" s="101"/>
      <c r="L195" s="101"/>
      <c r="M195" s="132"/>
      <c r="N195" s="14" t="s">
        <v>1784</v>
      </c>
      <c r="O195" s="6" t="s">
        <v>223</v>
      </c>
      <c r="P195" s="106">
        <v>45101</v>
      </c>
      <c r="Q195" s="106">
        <v>45101</v>
      </c>
    </row>
    <row r="196" spans="1:17">
      <c r="A196" s="27">
        <f t="shared" si="2"/>
        <v>190</v>
      </c>
      <c r="B196" s="35" t="s">
        <v>1360</v>
      </c>
      <c r="C196" s="35" t="s">
        <v>2431</v>
      </c>
      <c r="D196" s="14" t="s">
        <v>1343</v>
      </c>
      <c r="E196" s="14">
        <v>10030080149</v>
      </c>
      <c r="F196" s="2"/>
      <c r="G196" s="101"/>
      <c r="H196" s="101"/>
      <c r="I196" s="133" t="s">
        <v>48</v>
      </c>
      <c r="J196" s="101"/>
      <c r="K196" s="101"/>
      <c r="L196" s="101"/>
      <c r="M196" s="132"/>
      <c r="N196" s="14" t="s">
        <v>1785</v>
      </c>
      <c r="O196" s="6" t="s">
        <v>223</v>
      </c>
      <c r="P196" s="106">
        <v>45103</v>
      </c>
      <c r="Q196" s="106">
        <v>45103</v>
      </c>
    </row>
    <row r="197" spans="1:17">
      <c r="A197" s="27">
        <f t="shared" si="2"/>
        <v>191</v>
      </c>
      <c r="B197" s="35" t="s">
        <v>1360</v>
      </c>
      <c r="C197" s="35" t="s">
        <v>2431</v>
      </c>
      <c r="D197" s="14" t="s">
        <v>1344</v>
      </c>
      <c r="E197" s="14"/>
      <c r="F197" s="14" t="s">
        <v>1514</v>
      </c>
      <c r="G197" s="101"/>
      <c r="H197" s="101"/>
      <c r="I197" s="133" t="s">
        <v>48</v>
      </c>
      <c r="J197" s="101"/>
      <c r="K197" s="101"/>
      <c r="L197" s="101"/>
      <c r="M197" s="132"/>
      <c r="N197" s="14" t="s">
        <v>220</v>
      </c>
      <c r="O197" s="6" t="s">
        <v>223</v>
      </c>
      <c r="P197" s="106">
        <v>45104</v>
      </c>
      <c r="Q197" s="106">
        <v>45104</v>
      </c>
    </row>
    <row r="198" spans="1:17">
      <c r="A198" s="27">
        <f t="shared" si="2"/>
        <v>192</v>
      </c>
      <c r="B198" s="35" t="s">
        <v>1360</v>
      </c>
      <c r="C198" s="35" t="s">
        <v>2431</v>
      </c>
      <c r="D198" s="14" t="s">
        <v>1345</v>
      </c>
      <c r="E198" s="2"/>
      <c r="F198" s="2"/>
      <c r="G198" s="133" t="s">
        <v>48</v>
      </c>
      <c r="H198" s="101"/>
      <c r="I198" s="101"/>
      <c r="J198" s="101"/>
      <c r="K198" s="101"/>
      <c r="L198" s="101"/>
      <c r="M198" s="132"/>
      <c r="N198" s="14" t="s">
        <v>1804</v>
      </c>
      <c r="O198" s="6" t="s">
        <v>223</v>
      </c>
      <c r="P198" s="1120">
        <v>45111</v>
      </c>
      <c r="Q198" s="1120">
        <v>45111</v>
      </c>
    </row>
    <row r="199" spans="1:17">
      <c r="A199" s="27">
        <f t="shared" ref="A199:A249" si="3">A198+1</f>
        <v>193</v>
      </c>
      <c r="B199" s="35" t="s">
        <v>1360</v>
      </c>
      <c r="C199" s="35" t="s">
        <v>2430</v>
      </c>
      <c r="D199" s="14" t="s">
        <v>1346</v>
      </c>
      <c r="E199" s="14">
        <v>10030020425</v>
      </c>
      <c r="F199" s="14" t="s">
        <v>1515</v>
      </c>
      <c r="G199" s="133" t="s">
        <v>48</v>
      </c>
      <c r="H199" s="101"/>
      <c r="I199" s="101"/>
      <c r="J199" s="101"/>
      <c r="K199" s="101"/>
      <c r="L199" s="101"/>
      <c r="M199" s="132"/>
      <c r="N199" s="14" t="s">
        <v>1805</v>
      </c>
      <c r="O199" s="6" t="s">
        <v>223</v>
      </c>
      <c r="P199" s="1120"/>
      <c r="Q199" s="1120"/>
    </row>
    <row r="200" spans="1:17">
      <c r="A200" s="27">
        <f t="shared" si="3"/>
        <v>194</v>
      </c>
      <c r="B200" s="35" t="s">
        <v>1360</v>
      </c>
      <c r="C200" s="35" t="s">
        <v>2430</v>
      </c>
      <c r="D200" s="14" t="s">
        <v>1347</v>
      </c>
      <c r="E200" s="14">
        <v>10030080087</v>
      </c>
      <c r="F200" s="14" t="s">
        <v>1516</v>
      </c>
      <c r="G200" s="101"/>
      <c r="H200" s="101"/>
      <c r="I200" s="133" t="s">
        <v>48</v>
      </c>
      <c r="J200" s="101"/>
      <c r="K200" s="101"/>
      <c r="L200" s="101"/>
      <c r="M200" s="132"/>
      <c r="N200" s="14" t="s">
        <v>1814</v>
      </c>
      <c r="O200" s="6" t="s">
        <v>223</v>
      </c>
      <c r="P200" s="1120">
        <v>45112</v>
      </c>
      <c r="Q200" s="1120">
        <v>45112</v>
      </c>
    </row>
    <row r="201" spans="1:17">
      <c r="A201" s="27">
        <f t="shared" si="3"/>
        <v>195</v>
      </c>
      <c r="B201" s="35" t="s">
        <v>1360</v>
      </c>
      <c r="C201" s="35" t="s">
        <v>2430</v>
      </c>
      <c r="D201" s="14" t="s">
        <v>1348</v>
      </c>
      <c r="E201" s="14">
        <v>10030020105</v>
      </c>
      <c r="F201" s="14" t="s">
        <v>1517</v>
      </c>
      <c r="G201" s="101"/>
      <c r="H201" s="101"/>
      <c r="I201" s="101"/>
      <c r="J201" s="101"/>
      <c r="K201" s="101"/>
      <c r="L201" s="133" t="s">
        <v>48</v>
      </c>
      <c r="M201" s="132"/>
      <c r="N201" s="14" t="s">
        <v>1815</v>
      </c>
      <c r="O201" s="6" t="s">
        <v>223</v>
      </c>
      <c r="P201" s="1120"/>
      <c r="Q201" s="1120"/>
    </row>
    <row r="202" spans="1:17">
      <c r="A202" s="27">
        <f t="shared" si="3"/>
        <v>196</v>
      </c>
      <c r="B202" s="35" t="s">
        <v>1360</v>
      </c>
      <c r="C202" s="35" t="s">
        <v>2430</v>
      </c>
      <c r="D202" s="14" t="s">
        <v>1349</v>
      </c>
      <c r="E202" s="2"/>
      <c r="F202" s="14" t="s">
        <v>1518</v>
      </c>
      <c r="G202" s="101"/>
      <c r="H202" s="101"/>
      <c r="I202" s="101"/>
      <c r="J202" s="101"/>
      <c r="K202" s="101"/>
      <c r="L202" s="133" t="s">
        <v>48</v>
      </c>
      <c r="M202" s="132"/>
      <c r="N202" s="14" t="s">
        <v>1816</v>
      </c>
      <c r="O202" s="6" t="s">
        <v>223</v>
      </c>
      <c r="P202" s="1120"/>
      <c r="Q202" s="1120"/>
    </row>
    <row r="203" spans="1:17">
      <c r="A203" s="27">
        <f t="shared" si="3"/>
        <v>197</v>
      </c>
      <c r="B203" s="35" t="s">
        <v>1360</v>
      </c>
      <c r="C203" s="35" t="s">
        <v>2430</v>
      </c>
      <c r="D203" s="14" t="s">
        <v>1350</v>
      </c>
      <c r="E203" s="14">
        <v>10050060110</v>
      </c>
      <c r="F203" s="2"/>
      <c r="G203" s="101"/>
      <c r="H203" s="101"/>
      <c r="I203" s="133"/>
      <c r="J203" s="133" t="s">
        <v>48</v>
      </c>
      <c r="K203" s="101"/>
      <c r="L203" s="101"/>
      <c r="M203" s="132"/>
      <c r="N203" s="14" t="s">
        <v>1817</v>
      </c>
      <c r="O203" s="6" t="s">
        <v>223</v>
      </c>
      <c r="P203" s="1120"/>
      <c r="Q203" s="1120"/>
    </row>
    <row r="204" spans="1:17">
      <c r="A204" s="27">
        <f t="shared" si="3"/>
        <v>198</v>
      </c>
      <c r="B204" s="35" t="s">
        <v>1360</v>
      </c>
      <c r="C204" s="35" t="s">
        <v>2430</v>
      </c>
      <c r="D204" s="14" t="s">
        <v>1351</v>
      </c>
      <c r="E204" s="2"/>
      <c r="F204" s="14"/>
      <c r="G204" s="101"/>
      <c r="H204" s="101"/>
      <c r="I204" s="101"/>
      <c r="J204" s="101"/>
      <c r="K204" s="101"/>
      <c r="L204" s="133" t="s">
        <v>48</v>
      </c>
      <c r="M204" s="132"/>
      <c r="N204" s="14" t="s">
        <v>1818</v>
      </c>
      <c r="O204" s="6" t="s">
        <v>223</v>
      </c>
      <c r="P204" s="106">
        <v>45121</v>
      </c>
      <c r="Q204" s="106">
        <v>45121</v>
      </c>
    </row>
    <row r="205" spans="1:17">
      <c r="A205" s="27">
        <f t="shared" si="3"/>
        <v>199</v>
      </c>
      <c r="B205" s="35" t="s">
        <v>1360</v>
      </c>
      <c r="C205" s="35" t="s">
        <v>2430</v>
      </c>
      <c r="D205" s="14" t="s">
        <v>1352</v>
      </c>
      <c r="E205" s="2"/>
      <c r="F205" s="2"/>
      <c r="G205" s="101"/>
      <c r="H205" s="101"/>
      <c r="I205" s="101"/>
      <c r="J205" s="101"/>
      <c r="K205" s="101"/>
      <c r="L205" s="133" t="s">
        <v>48</v>
      </c>
      <c r="M205" s="132"/>
      <c r="N205" s="14" t="s">
        <v>1819</v>
      </c>
      <c r="O205" s="6" t="s">
        <v>223</v>
      </c>
      <c r="P205" s="106">
        <v>45122</v>
      </c>
      <c r="Q205" s="106">
        <v>45122</v>
      </c>
    </row>
    <row r="206" spans="1:17">
      <c r="A206" s="27">
        <f t="shared" si="3"/>
        <v>200</v>
      </c>
      <c r="B206" s="35" t="s">
        <v>1360</v>
      </c>
      <c r="C206" s="35" t="s">
        <v>2430</v>
      </c>
      <c r="D206" s="14" t="s">
        <v>1353</v>
      </c>
      <c r="E206" s="2"/>
      <c r="F206" s="2"/>
      <c r="G206" s="101"/>
      <c r="H206" s="101"/>
      <c r="I206" s="101"/>
      <c r="J206" s="101"/>
      <c r="K206" s="133" t="s">
        <v>48</v>
      </c>
      <c r="L206" s="101"/>
      <c r="M206" s="132"/>
      <c r="N206" s="14" t="s">
        <v>1820</v>
      </c>
      <c r="O206" s="6" t="s">
        <v>223</v>
      </c>
      <c r="P206" s="1120">
        <v>45124</v>
      </c>
      <c r="Q206" s="1120">
        <v>45124</v>
      </c>
    </row>
    <row r="207" spans="1:17">
      <c r="A207" s="27">
        <f t="shared" si="3"/>
        <v>201</v>
      </c>
      <c r="B207" s="35" t="s">
        <v>1360</v>
      </c>
      <c r="C207" s="35" t="s">
        <v>2430</v>
      </c>
      <c r="D207" s="14" t="s">
        <v>1186</v>
      </c>
      <c r="E207" s="14">
        <v>10040040451</v>
      </c>
      <c r="F207" s="2"/>
      <c r="G207" s="101"/>
      <c r="H207" s="101"/>
      <c r="I207" s="101"/>
      <c r="J207" s="101"/>
      <c r="K207" s="101"/>
      <c r="L207" s="133" t="s">
        <v>48</v>
      </c>
      <c r="M207" s="132"/>
      <c r="N207" s="14" t="s">
        <v>1821</v>
      </c>
      <c r="O207" s="6" t="s">
        <v>223</v>
      </c>
      <c r="P207" s="1120"/>
      <c r="Q207" s="1120"/>
    </row>
    <row r="208" spans="1:17">
      <c r="A208" s="27">
        <f t="shared" si="3"/>
        <v>202</v>
      </c>
      <c r="B208" s="35" t="s">
        <v>1360</v>
      </c>
      <c r="C208" s="35" t="s">
        <v>2430</v>
      </c>
      <c r="D208" s="14" t="s">
        <v>1354</v>
      </c>
      <c r="E208" s="2"/>
      <c r="F208" s="14" t="s">
        <v>1519</v>
      </c>
      <c r="G208" s="101"/>
      <c r="H208" s="101"/>
      <c r="I208" s="101"/>
      <c r="J208" s="101"/>
      <c r="K208" s="133" t="s">
        <v>48</v>
      </c>
      <c r="L208" s="101"/>
      <c r="M208" s="132"/>
      <c r="N208" s="14" t="s">
        <v>1822</v>
      </c>
      <c r="O208" s="6" t="s">
        <v>223</v>
      </c>
      <c r="P208" s="106">
        <v>45127</v>
      </c>
      <c r="Q208" s="106">
        <v>45127</v>
      </c>
    </row>
    <row r="209" spans="1:17">
      <c r="A209" s="27">
        <f t="shared" si="3"/>
        <v>203</v>
      </c>
      <c r="B209" s="35" t="s">
        <v>1360</v>
      </c>
      <c r="C209" s="35" t="s">
        <v>2430</v>
      </c>
      <c r="D209" s="14" t="s">
        <v>1355</v>
      </c>
      <c r="E209" s="2"/>
      <c r="F209" s="2" t="s">
        <v>1520</v>
      </c>
      <c r="G209" s="133" t="s">
        <v>48</v>
      </c>
      <c r="H209" s="101"/>
      <c r="I209" s="101"/>
      <c r="J209" s="101"/>
      <c r="K209" s="101"/>
      <c r="L209" s="101"/>
      <c r="M209" s="132"/>
      <c r="N209" s="14" t="s">
        <v>1786</v>
      </c>
      <c r="O209" s="6" t="s">
        <v>223</v>
      </c>
      <c r="P209" s="106">
        <v>45131</v>
      </c>
      <c r="Q209" s="106">
        <v>45131</v>
      </c>
    </row>
    <row r="210" spans="1:17">
      <c r="A210" s="27">
        <f t="shared" si="3"/>
        <v>204</v>
      </c>
      <c r="B210" s="35" t="s">
        <v>1360</v>
      </c>
      <c r="C210" s="35" t="s">
        <v>2430</v>
      </c>
      <c r="D210" s="14" t="s">
        <v>1356</v>
      </c>
      <c r="E210" s="2">
        <v>10060013976</v>
      </c>
      <c r="F210" s="2" t="s">
        <v>2308</v>
      </c>
      <c r="G210" s="101"/>
      <c r="H210" s="101"/>
      <c r="I210" s="101"/>
      <c r="J210" s="101"/>
      <c r="K210" s="101"/>
      <c r="L210" s="133" t="s">
        <v>48</v>
      </c>
      <c r="M210" s="132"/>
      <c r="N210" s="14" t="s">
        <v>1787</v>
      </c>
      <c r="O210" s="6" t="s">
        <v>223</v>
      </c>
      <c r="P210" s="105" t="s">
        <v>1603</v>
      </c>
      <c r="Q210" s="106">
        <v>45132</v>
      </c>
    </row>
    <row r="211" spans="1:17">
      <c r="A211" s="27">
        <f t="shared" si="3"/>
        <v>205</v>
      </c>
      <c r="B211" s="35" t="s">
        <v>1360</v>
      </c>
      <c r="C211" s="35" t="s">
        <v>2430</v>
      </c>
      <c r="D211" s="14" t="s">
        <v>1357</v>
      </c>
      <c r="E211" s="2"/>
      <c r="F211" s="2" t="s">
        <v>2287</v>
      </c>
      <c r="G211" s="101"/>
      <c r="H211" s="101"/>
      <c r="I211" s="101"/>
      <c r="J211" s="101"/>
      <c r="K211" s="101"/>
      <c r="L211" s="133" t="s">
        <v>48</v>
      </c>
      <c r="M211" s="132"/>
      <c r="N211" s="14" t="s">
        <v>1823</v>
      </c>
      <c r="O211" s="6" t="s">
        <v>223</v>
      </c>
      <c r="P211" s="106">
        <v>45132</v>
      </c>
      <c r="Q211" s="106">
        <v>45132</v>
      </c>
    </row>
    <row r="212" spans="1:17">
      <c r="A212" s="27">
        <f t="shared" si="3"/>
        <v>206</v>
      </c>
      <c r="B212" s="35" t="s">
        <v>1360</v>
      </c>
      <c r="C212" s="35" t="s">
        <v>2430</v>
      </c>
      <c r="D212" s="14" t="s">
        <v>1358</v>
      </c>
      <c r="E212" s="2"/>
      <c r="F212" s="2" t="s">
        <v>1601</v>
      </c>
      <c r="G212" s="101"/>
      <c r="H212" s="150"/>
      <c r="I212" s="133" t="s">
        <v>48</v>
      </c>
      <c r="J212" s="101"/>
      <c r="K212" s="101"/>
      <c r="L212" s="101"/>
      <c r="M212" s="92"/>
      <c r="N212" s="2" t="s">
        <v>1607</v>
      </c>
      <c r="O212" s="6" t="s">
        <v>223</v>
      </c>
      <c r="P212" s="106">
        <v>45132</v>
      </c>
      <c r="Q212" s="106">
        <v>45132</v>
      </c>
    </row>
    <row r="213" spans="1:17">
      <c r="A213" s="27">
        <f t="shared" si="3"/>
        <v>207</v>
      </c>
      <c r="B213" s="35" t="s">
        <v>1360</v>
      </c>
      <c r="C213" s="35" t="s">
        <v>2430</v>
      </c>
      <c r="D213" s="14" t="s">
        <v>1359</v>
      </c>
      <c r="E213" s="2"/>
      <c r="F213" s="2" t="s">
        <v>1602</v>
      </c>
      <c r="G213" s="101"/>
      <c r="H213" s="101"/>
      <c r="I213" s="101"/>
      <c r="J213" s="101"/>
      <c r="K213" s="101"/>
      <c r="L213" s="133" t="s">
        <v>48</v>
      </c>
      <c r="M213" s="132"/>
      <c r="N213" s="14" t="s">
        <v>1824</v>
      </c>
      <c r="O213" s="6" t="s">
        <v>223</v>
      </c>
      <c r="P213" s="106">
        <v>45133</v>
      </c>
      <c r="Q213" s="106">
        <v>45133</v>
      </c>
    </row>
    <row r="214" spans="1:17">
      <c r="A214" s="27">
        <f t="shared" si="3"/>
        <v>208</v>
      </c>
      <c r="B214" s="35" t="s">
        <v>1360</v>
      </c>
      <c r="C214" s="191" t="s">
        <v>2580</v>
      </c>
      <c r="D214" s="192" t="s">
        <v>3287</v>
      </c>
      <c r="E214" s="193" t="s">
        <v>3288</v>
      </c>
      <c r="F214" s="194" t="s">
        <v>3289</v>
      </c>
      <c r="G214" s="195"/>
      <c r="H214" s="195"/>
      <c r="I214" s="195"/>
      <c r="J214" s="195"/>
      <c r="K214" s="195"/>
      <c r="L214" s="133" t="s">
        <v>48</v>
      </c>
      <c r="M214" s="194" t="s">
        <v>3290</v>
      </c>
      <c r="N214" s="194" t="s">
        <v>3291</v>
      </c>
      <c r="O214" s="6" t="s">
        <v>223</v>
      </c>
      <c r="P214" s="196" t="s">
        <v>3292</v>
      </c>
      <c r="Q214" s="196" t="s">
        <v>3293</v>
      </c>
    </row>
    <row r="215" spans="1:17">
      <c r="A215" s="27">
        <f t="shared" si="3"/>
        <v>209</v>
      </c>
      <c r="B215" s="35" t="s">
        <v>1360</v>
      </c>
      <c r="C215" s="191" t="s">
        <v>2580</v>
      </c>
      <c r="D215" s="192" t="s">
        <v>3294</v>
      </c>
      <c r="E215" s="193" t="s">
        <v>3295</v>
      </c>
      <c r="F215" s="194" t="s">
        <v>3296</v>
      </c>
      <c r="G215" s="195"/>
      <c r="H215" s="195"/>
      <c r="I215" s="133" t="s">
        <v>48</v>
      </c>
      <c r="J215" s="195"/>
      <c r="K215" s="195"/>
      <c r="L215" s="195"/>
      <c r="M215" s="194" t="s">
        <v>3297</v>
      </c>
      <c r="N215" s="194" t="s">
        <v>3298</v>
      </c>
      <c r="O215" s="6" t="s">
        <v>223</v>
      </c>
      <c r="P215" s="197" t="s">
        <v>3299</v>
      </c>
      <c r="Q215" s="198" t="s">
        <v>3300</v>
      </c>
    </row>
    <row r="216" spans="1:17">
      <c r="A216" s="27">
        <f t="shared" si="3"/>
        <v>210</v>
      </c>
      <c r="B216" s="35" t="s">
        <v>1360</v>
      </c>
      <c r="C216" s="191" t="s">
        <v>2580</v>
      </c>
      <c r="D216" s="192" t="s">
        <v>3301</v>
      </c>
      <c r="E216" s="193" t="s">
        <v>3302</v>
      </c>
      <c r="F216" s="194" t="s">
        <v>3303</v>
      </c>
      <c r="G216" s="195"/>
      <c r="H216" s="133" t="s">
        <v>48</v>
      </c>
      <c r="I216" s="195"/>
      <c r="J216" s="195"/>
      <c r="K216" s="195"/>
      <c r="L216" s="195"/>
      <c r="M216" s="194" t="s">
        <v>3304</v>
      </c>
      <c r="N216" s="194" t="s">
        <v>3305</v>
      </c>
      <c r="O216" s="6" t="s">
        <v>223</v>
      </c>
      <c r="P216" s="196" t="s">
        <v>3306</v>
      </c>
      <c r="Q216" s="198" t="s">
        <v>3300</v>
      </c>
    </row>
    <row r="217" spans="1:17">
      <c r="A217" s="27">
        <f t="shared" si="3"/>
        <v>211</v>
      </c>
      <c r="B217" s="35" t="s">
        <v>1360</v>
      </c>
      <c r="C217" s="191" t="s">
        <v>2580</v>
      </c>
      <c r="D217" s="192" t="s">
        <v>3307</v>
      </c>
      <c r="E217" s="192"/>
      <c r="F217" s="194"/>
      <c r="G217" s="195"/>
      <c r="H217" s="195"/>
      <c r="I217" s="195"/>
      <c r="J217" s="195"/>
      <c r="K217" s="133" t="s">
        <v>48</v>
      </c>
      <c r="L217" s="195"/>
      <c r="M217" s="194" t="s">
        <v>3308</v>
      </c>
      <c r="N217" s="194" t="s">
        <v>3309</v>
      </c>
      <c r="O217" s="6" t="s">
        <v>223</v>
      </c>
      <c r="P217" s="199" t="s">
        <v>3310</v>
      </c>
      <c r="Q217" s="196" t="s">
        <v>3311</v>
      </c>
    </row>
    <row r="218" spans="1:17">
      <c r="A218" s="27">
        <f t="shared" si="3"/>
        <v>212</v>
      </c>
      <c r="B218" s="35" t="s">
        <v>1360</v>
      </c>
      <c r="C218" s="191" t="s">
        <v>2580</v>
      </c>
      <c r="D218" s="192" t="s">
        <v>3312</v>
      </c>
      <c r="E218" s="193"/>
      <c r="F218" s="194"/>
      <c r="G218" s="195"/>
      <c r="H218" s="195"/>
      <c r="I218" s="195"/>
      <c r="J218" s="133" t="s">
        <v>48</v>
      </c>
      <c r="K218" s="195"/>
      <c r="L218" s="195"/>
      <c r="M218" s="194" t="s">
        <v>3313</v>
      </c>
      <c r="N218" s="194" t="s">
        <v>3314</v>
      </c>
      <c r="O218" s="6" t="s">
        <v>223</v>
      </c>
      <c r="P218" s="196" t="s">
        <v>3311</v>
      </c>
      <c r="Q218" s="196" t="s">
        <v>3315</v>
      </c>
    </row>
    <row r="219" spans="1:17">
      <c r="A219" s="27">
        <f t="shared" si="3"/>
        <v>213</v>
      </c>
      <c r="B219" s="35" t="s">
        <v>1360</v>
      </c>
      <c r="C219" s="191" t="s">
        <v>2580</v>
      </c>
      <c r="D219" s="192" t="s">
        <v>3316</v>
      </c>
      <c r="E219" s="193"/>
      <c r="F219" s="192"/>
      <c r="G219" s="195"/>
      <c r="H219" s="195"/>
      <c r="I219" s="133" t="s">
        <v>48</v>
      </c>
      <c r="J219" s="195"/>
      <c r="K219" s="195"/>
      <c r="L219" s="195"/>
      <c r="M219" s="194" t="s">
        <v>3317</v>
      </c>
      <c r="N219" s="194" t="s">
        <v>1551</v>
      </c>
      <c r="O219" s="6" t="s">
        <v>223</v>
      </c>
      <c r="P219" s="197">
        <v>45150</v>
      </c>
      <c r="Q219" s="196" t="s">
        <v>3315</v>
      </c>
    </row>
    <row r="220" spans="1:17">
      <c r="A220" s="27">
        <f t="shared" si="3"/>
        <v>214</v>
      </c>
      <c r="B220" s="35" t="s">
        <v>1360</v>
      </c>
      <c r="C220" s="191" t="s">
        <v>2580</v>
      </c>
      <c r="D220" s="192" t="s">
        <v>3318</v>
      </c>
      <c r="E220" s="193"/>
      <c r="F220" s="194"/>
      <c r="G220" s="195"/>
      <c r="H220" s="195"/>
      <c r="I220" s="195"/>
      <c r="J220" s="133" t="s">
        <v>48</v>
      </c>
      <c r="K220" s="195"/>
      <c r="L220" s="195"/>
      <c r="M220" s="194" t="s">
        <v>3319</v>
      </c>
      <c r="N220" s="194" t="s">
        <v>3320</v>
      </c>
      <c r="O220" s="6" t="s">
        <v>223</v>
      </c>
      <c r="P220" s="198" t="s">
        <v>3321</v>
      </c>
      <c r="Q220" s="198" t="s">
        <v>3322</v>
      </c>
    </row>
    <row r="221" spans="1:17">
      <c r="A221" s="27">
        <f t="shared" si="3"/>
        <v>215</v>
      </c>
      <c r="B221" s="35" t="s">
        <v>1360</v>
      </c>
      <c r="C221" s="191" t="s">
        <v>2580</v>
      </c>
      <c r="D221" s="192" t="s">
        <v>3323</v>
      </c>
      <c r="E221" s="193"/>
      <c r="F221" s="194"/>
      <c r="G221" s="195"/>
      <c r="H221" s="195"/>
      <c r="I221" s="133" t="s">
        <v>48</v>
      </c>
      <c r="J221" s="195"/>
      <c r="K221" s="195"/>
      <c r="L221" s="195"/>
      <c r="M221" s="194"/>
      <c r="N221" s="194" t="s">
        <v>3324</v>
      </c>
      <c r="O221" s="6" t="s">
        <v>223</v>
      </c>
      <c r="P221" s="196" t="s">
        <v>3321</v>
      </c>
      <c r="Q221" s="198" t="s">
        <v>3322</v>
      </c>
    </row>
    <row r="222" spans="1:17">
      <c r="A222" s="27">
        <f t="shared" si="3"/>
        <v>216</v>
      </c>
      <c r="B222" s="35" t="s">
        <v>1360</v>
      </c>
      <c r="C222" s="191" t="s">
        <v>2580</v>
      </c>
      <c r="D222" s="192" t="s">
        <v>3325</v>
      </c>
      <c r="E222" s="192"/>
      <c r="F222" s="194"/>
      <c r="G222" s="133" t="s">
        <v>48</v>
      </c>
      <c r="H222" s="195"/>
      <c r="I222" s="195"/>
      <c r="J222" s="195"/>
      <c r="K222" s="195"/>
      <c r="L222" s="195"/>
      <c r="M222" s="194" t="s">
        <v>3326</v>
      </c>
      <c r="N222" s="194" t="s">
        <v>3327</v>
      </c>
      <c r="O222" s="6" t="s">
        <v>223</v>
      </c>
      <c r="P222" s="196" t="s">
        <v>3321</v>
      </c>
      <c r="Q222" s="198" t="s">
        <v>3322</v>
      </c>
    </row>
    <row r="223" spans="1:17">
      <c r="A223" s="27">
        <f t="shared" si="3"/>
        <v>217</v>
      </c>
      <c r="B223" s="35" t="s">
        <v>1360</v>
      </c>
      <c r="C223" s="191" t="s">
        <v>2580</v>
      </c>
      <c r="D223" s="192" t="s">
        <v>3328</v>
      </c>
      <c r="E223" s="192"/>
      <c r="F223" s="194"/>
      <c r="G223" s="195"/>
      <c r="H223" s="195"/>
      <c r="I223" s="133" t="s">
        <v>48</v>
      </c>
      <c r="J223" s="195"/>
      <c r="K223" s="195"/>
      <c r="L223" s="195"/>
      <c r="M223" s="194" t="s">
        <v>3329</v>
      </c>
      <c r="N223" s="194" t="s">
        <v>3330</v>
      </c>
      <c r="O223" s="6" t="s">
        <v>223</v>
      </c>
      <c r="P223" s="196" t="s">
        <v>3321</v>
      </c>
      <c r="Q223" s="198" t="s">
        <v>3322</v>
      </c>
    </row>
    <row r="224" spans="1:17">
      <c r="A224" s="27">
        <f t="shared" si="3"/>
        <v>218</v>
      </c>
      <c r="B224" s="35" t="s">
        <v>1360</v>
      </c>
      <c r="C224" s="191" t="s">
        <v>2580</v>
      </c>
      <c r="D224" s="200" t="s">
        <v>3331</v>
      </c>
      <c r="E224" s="201">
        <v>10030080089</v>
      </c>
      <c r="F224" s="201" t="s">
        <v>3332</v>
      </c>
      <c r="G224" s="195"/>
      <c r="H224" s="195"/>
      <c r="I224" s="133" t="s">
        <v>48</v>
      </c>
      <c r="J224" s="195"/>
      <c r="K224" s="195"/>
      <c r="L224" s="195"/>
      <c r="M224" s="194" t="s">
        <v>3333</v>
      </c>
      <c r="N224" s="194" t="s">
        <v>3334</v>
      </c>
      <c r="O224" s="6" t="s">
        <v>223</v>
      </c>
      <c r="P224" s="196" t="s">
        <v>3335</v>
      </c>
      <c r="Q224" s="196" t="s">
        <v>3336</v>
      </c>
    </row>
    <row r="225" spans="1:17">
      <c r="A225" s="27">
        <f t="shared" si="3"/>
        <v>219</v>
      </c>
      <c r="B225" s="35" t="s">
        <v>1360</v>
      </c>
      <c r="C225" s="191" t="s">
        <v>2580</v>
      </c>
      <c r="D225" s="200" t="s">
        <v>3337</v>
      </c>
      <c r="E225" s="201">
        <v>10030080091</v>
      </c>
      <c r="F225" s="200" t="s">
        <v>3332</v>
      </c>
      <c r="G225" s="195"/>
      <c r="H225" s="195"/>
      <c r="I225" s="133" t="s">
        <v>48</v>
      </c>
      <c r="J225" s="195"/>
      <c r="K225" s="195"/>
      <c r="L225" s="195"/>
      <c r="M225" s="194" t="s">
        <v>3338</v>
      </c>
      <c r="N225" s="194" t="s">
        <v>3339</v>
      </c>
      <c r="O225" s="6" t="s">
        <v>223</v>
      </c>
      <c r="P225" s="196" t="s">
        <v>3340</v>
      </c>
      <c r="Q225" s="196" t="s">
        <v>3341</v>
      </c>
    </row>
    <row r="226" spans="1:17">
      <c r="A226" s="27">
        <f t="shared" si="3"/>
        <v>220</v>
      </c>
      <c r="B226" s="35" t="s">
        <v>1360</v>
      </c>
      <c r="C226" s="191" t="s">
        <v>2580</v>
      </c>
      <c r="D226" s="201" t="s">
        <v>3342</v>
      </c>
      <c r="E226" s="200"/>
      <c r="F226" s="200"/>
      <c r="G226" s="195"/>
      <c r="H226" s="195"/>
      <c r="I226" s="133" t="s">
        <v>48</v>
      </c>
      <c r="J226" s="195"/>
      <c r="K226" s="195"/>
      <c r="L226" s="195"/>
      <c r="M226" s="194" t="s">
        <v>3343</v>
      </c>
      <c r="N226" s="194" t="s">
        <v>3334</v>
      </c>
      <c r="O226" s="6" t="s">
        <v>223</v>
      </c>
      <c r="P226" s="196" t="s">
        <v>3340</v>
      </c>
      <c r="Q226" s="196" t="s">
        <v>3341</v>
      </c>
    </row>
    <row r="227" spans="1:17">
      <c r="A227" s="27">
        <f t="shared" si="3"/>
        <v>221</v>
      </c>
      <c r="B227" s="35" t="s">
        <v>1360</v>
      </c>
      <c r="C227" s="191" t="s">
        <v>2580</v>
      </c>
      <c r="D227" s="200" t="s">
        <v>3344</v>
      </c>
      <c r="E227" s="200"/>
      <c r="F227" s="200"/>
      <c r="G227" s="195"/>
      <c r="H227" s="195"/>
      <c r="I227" s="133" t="s">
        <v>48</v>
      </c>
      <c r="J227" s="195"/>
      <c r="K227" s="195"/>
      <c r="L227" s="195"/>
      <c r="M227" s="194" t="s">
        <v>3345</v>
      </c>
      <c r="N227" s="194" t="s">
        <v>3346</v>
      </c>
      <c r="O227" s="6" t="s">
        <v>223</v>
      </c>
      <c r="P227" s="196" t="s">
        <v>3347</v>
      </c>
      <c r="Q227" s="196" t="s">
        <v>3347</v>
      </c>
    </row>
    <row r="228" spans="1:17">
      <c r="A228" s="27">
        <f t="shared" si="3"/>
        <v>222</v>
      </c>
      <c r="B228" s="35" t="s">
        <v>1360</v>
      </c>
      <c r="C228" s="191" t="s">
        <v>2581</v>
      </c>
      <c r="D228" s="200" t="s">
        <v>3348</v>
      </c>
      <c r="E228" s="201"/>
      <c r="F228" s="200"/>
      <c r="G228" s="195"/>
      <c r="H228" s="195"/>
      <c r="I228" s="133" t="s">
        <v>48</v>
      </c>
      <c r="J228" s="195"/>
      <c r="K228" s="195"/>
      <c r="L228" s="195"/>
      <c r="M228" s="194" t="s">
        <v>3349</v>
      </c>
      <c r="N228" s="194" t="s">
        <v>3350</v>
      </c>
      <c r="O228" s="6" t="s">
        <v>223</v>
      </c>
      <c r="P228" s="196" t="s">
        <v>3351</v>
      </c>
      <c r="Q228" s="196" t="s">
        <v>3352</v>
      </c>
    </row>
    <row r="229" spans="1:17">
      <c r="A229" s="27">
        <f t="shared" si="3"/>
        <v>223</v>
      </c>
      <c r="B229" s="35" t="s">
        <v>1360</v>
      </c>
      <c r="C229" s="191" t="s">
        <v>2581</v>
      </c>
      <c r="D229" s="202" t="s">
        <v>3353</v>
      </c>
      <c r="E229" s="193"/>
      <c r="F229" s="194" t="s">
        <v>3354</v>
      </c>
      <c r="G229" s="195"/>
      <c r="H229" s="195"/>
      <c r="I229" s="133" t="s">
        <v>48</v>
      </c>
      <c r="J229" s="195"/>
      <c r="K229" s="195"/>
      <c r="L229" s="195"/>
      <c r="M229" s="194" t="s">
        <v>3355</v>
      </c>
      <c r="N229" s="194" t="s">
        <v>3356</v>
      </c>
      <c r="O229" s="6" t="s">
        <v>223</v>
      </c>
      <c r="P229" s="196" t="s">
        <v>3357</v>
      </c>
      <c r="Q229" s="196" t="s">
        <v>3358</v>
      </c>
    </row>
    <row r="230" spans="1:17">
      <c r="A230" s="27">
        <f t="shared" si="3"/>
        <v>224</v>
      </c>
      <c r="B230" s="35" t="s">
        <v>1360</v>
      </c>
      <c r="C230" s="191" t="s">
        <v>2581</v>
      </c>
      <c r="D230" s="192" t="s">
        <v>3359</v>
      </c>
      <c r="E230" s="193"/>
      <c r="F230" s="194"/>
      <c r="G230" s="133" t="s">
        <v>48</v>
      </c>
      <c r="H230" s="195"/>
      <c r="I230" s="195"/>
      <c r="J230" s="195"/>
      <c r="K230" s="195"/>
      <c r="L230" s="195"/>
      <c r="M230" s="194" t="s">
        <v>3360</v>
      </c>
      <c r="N230" s="194" t="s">
        <v>3361</v>
      </c>
      <c r="O230" s="6" t="s">
        <v>223</v>
      </c>
      <c r="P230" s="196" t="s">
        <v>3357</v>
      </c>
      <c r="Q230" s="196" t="s">
        <v>3358</v>
      </c>
    </row>
    <row r="231" spans="1:17">
      <c r="A231" s="27">
        <f t="shared" si="3"/>
        <v>225</v>
      </c>
      <c r="B231" s="35" t="s">
        <v>1360</v>
      </c>
      <c r="C231" s="191" t="s">
        <v>2581</v>
      </c>
      <c r="D231" s="200" t="s">
        <v>3362</v>
      </c>
      <c r="E231" s="193" t="s">
        <v>3363</v>
      </c>
      <c r="F231" s="200" t="s">
        <v>3364</v>
      </c>
      <c r="G231" s="195"/>
      <c r="H231" s="195"/>
      <c r="I231" s="195"/>
      <c r="J231" s="195"/>
      <c r="K231" s="195"/>
      <c r="L231" s="133" t="s">
        <v>48</v>
      </c>
      <c r="M231" s="194"/>
      <c r="N231" s="194" t="s">
        <v>3365</v>
      </c>
      <c r="O231" s="6" t="s">
        <v>223</v>
      </c>
      <c r="P231" s="196" t="s">
        <v>3358</v>
      </c>
      <c r="Q231" s="196" t="s">
        <v>3366</v>
      </c>
    </row>
    <row r="232" spans="1:17">
      <c r="A232" s="27">
        <f t="shared" si="3"/>
        <v>226</v>
      </c>
      <c r="B232" s="35" t="s">
        <v>1360</v>
      </c>
      <c r="C232" s="191" t="s">
        <v>2581</v>
      </c>
      <c r="D232" s="200" t="s">
        <v>3367</v>
      </c>
      <c r="E232" s="193"/>
      <c r="F232" s="200"/>
      <c r="G232" s="195"/>
      <c r="H232" s="133" t="s">
        <v>48</v>
      </c>
      <c r="I232" s="195"/>
      <c r="J232" s="195"/>
      <c r="K232" s="195"/>
      <c r="L232" s="195"/>
      <c r="M232" s="194" t="s">
        <v>3368</v>
      </c>
      <c r="N232" s="194" t="s">
        <v>3369</v>
      </c>
      <c r="O232" s="6" t="s">
        <v>223</v>
      </c>
      <c r="P232" s="196" t="s">
        <v>3366</v>
      </c>
      <c r="Q232" s="196" t="s">
        <v>3370</v>
      </c>
    </row>
    <row r="233" spans="1:17">
      <c r="A233" s="27">
        <f t="shared" si="3"/>
        <v>227</v>
      </c>
      <c r="B233" s="35" t="s">
        <v>1360</v>
      </c>
      <c r="C233" s="191" t="s">
        <v>2581</v>
      </c>
      <c r="D233" s="200" t="s">
        <v>3371</v>
      </c>
      <c r="E233" s="193"/>
      <c r="F233" s="194"/>
      <c r="G233" s="195"/>
      <c r="H233" s="195"/>
      <c r="I233" s="133" t="s">
        <v>48</v>
      </c>
      <c r="J233" s="195"/>
      <c r="K233" s="195"/>
      <c r="L233" s="195"/>
      <c r="M233" s="194" t="s">
        <v>3372</v>
      </c>
      <c r="N233" s="194" t="s">
        <v>3373</v>
      </c>
      <c r="O233" s="6" t="s">
        <v>223</v>
      </c>
      <c r="P233" s="196" t="s">
        <v>3374</v>
      </c>
      <c r="Q233" s="196" t="s">
        <v>3375</v>
      </c>
    </row>
    <row r="234" spans="1:17">
      <c r="A234" s="27">
        <f t="shared" si="3"/>
        <v>228</v>
      </c>
      <c r="B234" s="35" t="s">
        <v>1360</v>
      </c>
      <c r="C234" s="191" t="s">
        <v>2581</v>
      </c>
      <c r="D234" s="200" t="s">
        <v>3376</v>
      </c>
      <c r="E234" s="193"/>
      <c r="F234" s="194"/>
      <c r="G234" s="195"/>
      <c r="H234" s="195"/>
      <c r="I234" s="133" t="s">
        <v>48</v>
      </c>
      <c r="J234" s="195"/>
      <c r="K234" s="195"/>
      <c r="L234" s="195"/>
      <c r="M234" s="194"/>
      <c r="N234" s="194" t="s">
        <v>582</v>
      </c>
      <c r="O234" s="6" t="s">
        <v>223</v>
      </c>
      <c r="P234" s="198" t="s">
        <v>3377</v>
      </c>
      <c r="Q234" s="198" t="s">
        <v>3378</v>
      </c>
    </row>
    <row r="235" spans="1:17">
      <c r="A235" s="27">
        <f t="shared" si="3"/>
        <v>229</v>
      </c>
      <c r="B235" s="35" t="s">
        <v>1360</v>
      </c>
      <c r="C235" s="191" t="s">
        <v>2581</v>
      </c>
      <c r="D235" s="200" t="s">
        <v>3379</v>
      </c>
      <c r="E235" s="193" t="s">
        <v>3380</v>
      </c>
      <c r="F235" s="194" t="s">
        <v>3381</v>
      </c>
      <c r="G235" s="195"/>
      <c r="H235" s="195"/>
      <c r="I235" s="133" t="s">
        <v>48</v>
      </c>
      <c r="J235" s="195"/>
      <c r="K235" s="195"/>
      <c r="L235" s="195"/>
      <c r="M235" s="194"/>
      <c r="N235" s="194" t="s">
        <v>3382</v>
      </c>
      <c r="O235" s="6" t="s">
        <v>223</v>
      </c>
      <c r="P235" s="198" t="s">
        <v>3383</v>
      </c>
      <c r="Q235" s="198" t="s">
        <v>3384</v>
      </c>
    </row>
    <row r="236" spans="1:17">
      <c r="A236" s="27">
        <f t="shared" si="3"/>
        <v>230</v>
      </c>
      <c r="B236" s="35" t="s">
        <v>1360</v>
      </c>
      <c r="C236" s="191" t="s">
        <v>2581</v>
      </c>
      <c r="D236" s="200" t="s">
        <v>3385</v>
      </c>
      <c r="E236" s="193"/>
      <c r="F236" s="200"/>
      <c r="G236" s="133" t="s">
        <v>48</v>
      </c>
      <c r="H236" s="195"/>
      <c r="I236" s="195"/>
      <c r="J236" s="195"/>
      <c r="K236" s="195"/>
      <c r="L236" s="195"/>
      <c r="M236" s="194" t="s">
        <v>3386</v>
      </c>
      <c r="N236" s="194" t="s">
        <v>3387</v>
      </c>
      <c r="O236" s="6" t="s">
        <v>223</v>
      </c>
      <c r="P236" s="198" t="s">
        <v>3388</v>
      </c>
      <c r="Q236" s="197" t="s">
        <v>3389</v>
      </c>
    </row>
    <row r="237" spans="1:17">
      <c r="A237" s="27">
        <f t="shared" si="3"/>
        <v>231</v>
      </c>
      <c r="B237" s="35" t="s">
        <v>1360</v>
      </c>
      <c r="C237" s="191" t="s">
        <v>2598</v>
      </c>
      <c r="D237" s="200" t="s">
        <v>3390</v>
      </c>
      <c r="E237" s="193" t="s">
        <v>3391</v>
      </c>
      <c r="F237" s="200" t="s">
        <v>3392</v>
      </c>
      <c r="G237" s="195"/>
      <c r="H237" s="195"/>
      <c r="I237" s="133" t="s">
        <v>48</v>
      </c>
      <c r="J237" s="195"/>
      <c r="K237" s="195"/>
      <c r="L237" s="195"/>
      <c r="M237" s="194" t="s">
        <v>3393</v>
      </c>
      <c r="N237" s="194" t="s">
        <v>3394</v>
      </c>
      <c r="O237" s="6" t="s">
        <v>223</v>
      </c>
      <c r="P237" s="198" t="s">
        <v>3395</v>
      </c>
      <c r="Q237" s="198" t="s">
        <v>3396</v>
      </c>
    </row>
    <row r="238" spans="1:17">
      <c r="A238" s="27">
        <f t="shared" si="3"/>
        <v>232</v>
      </c>
      <c r="B238" s="35" t="s">
        <v>1360</v>
      </c>
      <c r="C238" s="191" t="s">
        <v>2598</v>
      </c>
      <c r="D238" s="201" t="s">
        <v>3397</v>
      </c>
      <c r="E238" s="193"/>
      <c r="F238" s="200"/>
      <c r="G238" s="133" t="s">
        <v>48</v>
      </c>
      <c r="H238" s="195"/>
      <c r="I238" s="195"/>
      <c r="J238" s="195"/>
      <c r="K238" s="195"/>
      <c r="L238" s="195"/>
      <c r="M238" s="194"/>
      <c r="N238" s="194" t="s">
        <v>3398</v>
      </c>
      <c r="O238" s="6" t="s">
        <v>223</v>
      </c>
      <c r="P238" s="198" t="s">
        <v>3399</v>
      </c>
      <c r="Q238" s="198" t="s">
        <v>3400</v>
      </c>
    </row>
    <row r="239" spans="1:17">
      <c r="A239" s="27">
        <f t="shared" si="3"/>
        <v>233</v>
      </c>
      <c r="B239" s="35" t="s">
        <v>1360</v>
      </c>
      <c r="C239" s="191" t="s">
        <v>2675</v>
      </c>
      <c r="D239" s="201" t="s">
        <v>3401</v>
      </c>
      <c r="E239" s="193"/>
      <c r="F239" s="200" t="s">
        <v>3402</v>
      </c>
      <c r="G239" s="195"/>
      <c r="H239" s="195"/>
      <c r="I239" s="133" t="s">
        <v>48</v>
      </c>
      <c r="J239" s="195"/>
      <c r="K239" s="195"/>
      <c r="L239" s="195"/>
      <c r="M239" s="194" t="s">
        <v>3403</v>
      </c>
      <c r="N239" s="194" t="s">
        <v>3257</v>
      </c>
      <c r="O239" s="6" t="s">
        <v>223</v>
      </c>
      <c r="P239" s="198" t="s">
        <v>3404</v>
      </c>
      <c r="Q239" s="198" t="s">
        <v>3405</v>
      </c>
    </row>
    <row r="240" spans="1:17">
      <c r="A240" s="27">
        <f t="shared" si="3"/>
        <v>234</v>
      </c>
      <c r="B240" s="35" t="s">
        <v>1360</v>
      </c>
      <c r="C240" s="191" t="s">
        <v>2675</v>
      </c>
      <c r="D240" s="201" t="s">
        <v>3406</v>
      </c>
      <c r="E240" s="193"/>
      <c r="F240" s="200" t="s">
        <v>3407</v>
      </c>
      <c r="G240" s="133" t="s">
        <v>48</v>
      </c>
      <c r="H240" s="195"/>
      <c r="I240" s="195"/>
      <c r="J240" s="195"/>
      <c r="K240" s="195"/>
      <c r="L240" s="195"/>
      <c r="M240" s="194" t="s">
        <v>3408</v>
      </c>
      <c r="N240" s="194" t="s">
        <v>3409</v>
      </c>
      <c r="O240" s="6" t="s">
        <v>223</v>
      </c>
      <c r="P240" s="198" t="s">
        <v>3405</v>
      </c>
      <c r="Q240" s="198" t="s">
        <v>3410</v>
      </c>
    </row>
    <row r="241" spans="1:17">
      <c r="A241" s="27">
        <f t="shared" si="3"/>
        <v>235</v>
      </c>
      <c r="B241" s="35" t="s">
        <v>1360</v>
      </c>
      <c r="C241" s="191" t="s">
        <v>2675</v>
      </c>
      <c r="D241" s="201" t="s">
        <v>3411</v>
      </c>
      <c r="E241" s="193"/>
      <c r="F241" s="200"/>
      <c r="G241" s="133" t="s">
        <v>48</v>
      </c>
      <c r="H241" s="195"/>
      <c r="I241" s="195"/>
      <c r="J241" s="195"/>
      <c r="K241" s="195"/>
      <c r="L241" s="195"/>
      <c r="M241" s="194"/>
      <c r="N241" s="194" t="s">
        <v>3409</v>
      </c>
      <c r="O241" s="6" t="s">
        <v>223</v>
      </c>
      <c r="P241" s="198" t="s">
        <v>3412</v>
      </c>
      <c r="Q241" s="198" t="s">
        <v>3413</v>
      </c>
    </row>
    <row r="242" spans="1:17">
      <c r="A242" s="27">
        <f t="shared" si="3"/>
        <v>236</v>
      </c>
      <c r="B242" s="35" t="s">
        <v>1360</v>
      </c>
      <c r="C242" s="191" t="s">
        <v>2675</v>
      </c>
      <c r="D242" s="201" t="s">
        <v>3414</v>
      </c>
      <c r="E242" s="193"/>
      <c r="F242" s="200" t="s">
        <v>3415</v>
      </c>
      <c r="G242" s="133" t="s">
        <v>48</v>
      </c>
      <c r="H242" s="195"/>
      <c r="I242" s="195"/>
      <c r="J242" s="195"/>
      <c r="K242" s="195"/>
      <c r="L242" s="195"/>
      <c r="M242" s="200" t="s">
        <v>3415</v>
      </c>
      <c r="N242" s="194" t="s">
        <v>3409</v>
      </c>
      <c r="O242" s="6" t="s">
        <v>223</v>
      </c>
      <c r="P242" s="198" t="s">
        <v>3413</v>
      </c>
      <c r="Q242" s="198" t="s">
        <v>3413</v>
      </c>
    </row>
    <row r="243" spans="1:17">
      <c r="A243" s="27">
        <f t="shared" si="3"/>
        <v>237</v>
      </c>
      <c r="B243" s="35" t="s">
        <v>1360</v>
      </c>
      <c r="C243" s="191" t="s">
        <v>2675</v>
      </c>
      <c r="D243" s="201" t="s">
        <v>3416</v>
      </c>
      <c r="E243" s="193"/>
      <c r="F243" s="200" t="s">
        <v>3417</v>
      </c>
      <c r="G243" s="133" t="s">
        <v>48</v>
      </c>
      <c r="H243" s="195"/>
      <c r="I243" s="195"/>
      <c r="J243" s="195"/>
      <c r="K243" s="195"/>
      <c r="L243" s="195"/>
      <c r="M243" s="200" t="s">
        <v>3417</v>
      </c>
      <c r="N243" s="194" t="s">
        <v>3369</v>
      </c>
      <c r="O243" s="6" t="s">
        <v>223</v>
      </c>
      <c r="P243" s="198" t="s">
        <v>3413</v>
      </c>
      <c r="Q243" s="198" t="s">
        <v>3418</v>
      </c>
    </row>
    <row r="244" spans="1:17">
      <c r="A244" s="27">
        <f t="shared" si="3"/>
        <v>238</v>
      </c>
      <c r="B244" s="35" t="s">
        <v>1360</v>
      </c>
      <c r="C244" s="191" t="s">
        <v>2689</v>
      </c>
      <c r="D244" s="200" t="s">
        <v>3419</v>
      </c>
      <c r="E244" s="193" t="s">
        <v>3420</v>
      </c>
      <c r="F244" s="200" t="s">
        <v>3421</v>
      </c>
      <c r="G244" s="195"/>
      <c r="H244" s="195"/>
      <c r="I244" s="133" t="s">
        <v>48</v>
      </c>
      <c r="J244" s="195"/>
      <c r="K244" s="195"/>
      <c r="L244" s="195"/>
      <c r="M244" s="194" t="s">
        <v>3422</v>
      </c>
      <c r="N244" s="194" t="s">
        <v>3423</v>
      </c>
      <c r="O244" s="6" t="s">
        <v>223</v>
      </c>
      <c r="P244" s="198" t="s">
        <v>3424</v>
      </c>
      <c r="Q244" s="198" t="s">
        <v>3425</v>
      </c>
    </row>
    <row r="245" spans="1:17">
      <c r="A245" s="27">
        <f t="shared" si="3"/>
        <v>239</v>
      </c>
      <c r="B245" s="35" t="s">
        <v>1360</v>
      </c>
      <c r="C245" s="191" t="s">
        <v>2689</v>
      </c>
      <c r="D245" s="200" t="s">
        <v>3426</v>
      </c>
      <c r="E245" s="193" t="s">
        <v>3427</v>
      </c>
      <c r="F245" s="200" t="s">
        <v>3428</v>
      </c>
      <c r="G245" s="195"/>
      <c r="H245" s="195"/>
      <c r="I245" s="195"/>
      <c r="J245" s="195"/>
      <c r="K245" s="195"/>
      <c r="L245" s="133" t="s">
        <v>48</v>
      </c>
      <c r="M245" s="194" t="s">
        <v>3429</v>
      </c>
      <c r="N245" s="194" t="s">
        <v>3430</v>
      </c>
      <c r="O245" s="6" t="s">
        <v>223</v>
      </c>
      <c r="P245" s="198" t="s">
        <v>3424</v>
      </c>
      <c r="Q245" s="198" t="s">
        <v>3425</v>
      </c>
    </row>
    <row r="246" spans="1:17">
      <c r="A246" s="27">
        <f t="shared" si="3"/>
        <v>240</v>
      </c>
      <c r="B246" s="35" t="s">
        <v>1360</v>
      </c>
      <c r="C246" s="191" t="s">
        <v>2689</v>
      </c>
      <c r="D246" s="200" t="s">
        <v>3431</v>
      </c>
      <c r="E246" s="193" t="s">
        <v>3432</v>
      </c>
      <c r="F246" s="200" t="s">
        <v>3433</v>
      </c>
      <c r="G246" s="195"/>
      <c r="H246" s="195"/>
      <c r="I246" s="133" t="s">
        <v>48</v>
      </c>
      <c r="J246" s="195"/>
      <c r="K246" s="195"/>
      <c r="L246" s="195"/>
      <c r="M246" s="194" t="s">
        <v>3434</v>
      </c>
      <c r="N246" s="194" t="s">
        <v>3435</v>
      </c>
      <c r="O246" s="6" t="s">
        <v>223</v>
      </c>
      <c r="P246" s="198" t="s">
        <v>3425</v>
      </c>
      <c r="Q246" s="198" t="s">
        <v>3436</v>
      </c>
    </row>
    <row r="247" spans="1:17">
      <c r="A247" s="27">
        <f t="shared" si="3"/>
        <v>241</v>
      </c>
      <c r="B247" s="35" t="s">
        <v>1360</v>
      </c>
      <c r="C247" s="191" t="s">
        <v>2689</v>
      </c>
      <c r="D247" s="200" t="s">
        <v>3437</v>
      </c>
      <c r="E247" s="193" t="s">
        <v>3438</v>
      </c>
      <c r="F247" s="200" t="s">
        <v>3439</v>
      </c>
      <c r="G247" s="195"/>
      <c r="H247" s="195"/>
      <c r="I247" s="133" t="s">
        <v>48</v>
      </c>
      <c r="J247" s="195"/>
      <c r="K247" s="195"/>
      <c r="L247" s="195"/>
      <c r="M247" s="194" t="s">
        <v>3440</v>
      </c>
      <c r="N247" s="194" t="s">
        <v>3441</v>
      </c>
      <c r="O247" s="6" t="s">
        <v>223</v>
      </c>
      <c r="P247" s="198" t="s">
        <v>3425</v>
      </c>
      <c r="Q247" s="198" t="s">
        <v>3436</v>
      </c>
    </row>
    <row r="248" spans="1:17">
      <c r="A248" s="27">
        <f t="shared" si="3"/>
        <v>242</v>
      </c>
      <c r="B248" s="35" t="s">
        <v>1360</v>
      </c>
      <c r="C248" s="191" t="s">
        <v>2689</v>
      </c>
      <c r="D248" s="200" t="s">
        <v>3442</v>
      </c>
      <c r="E248" s="193" t="s">
        <v>3443</v>
      </c>
      <c r="F248" s="200"/>
      <c r="G248" s="195"/>
      <c r="H248" s="195"/>
      <c r="I248" s="195"/>
      <c r="J248" s="133" t="s">
        <v>48</v>
      </c>
      <c r="K248" s="195"/>
      <c r="L248" s="195"/>
      <c r="M248" s="194" t="s">
        <v>3354</v>
      </c>
      <c r="N248" s="194" t="s">
        <v>3444</v>
      </c>
      <c r="O248" s="6" t="s">
        <v>223</v>
      </c>
      <c r="P248" s="198" t="s">
        <v>3425</v>
      </c>
      <c r="Q248" s="198" t="s">
        <v>3436</v>
      </c>
    </row>
    <row r="249" spans="1:17">
      <c r="A249" s="27">
        <f t="shared" si="3"/>
        <v>243</v>
      </c>
      <c r="B249" s="35" t="s">
        <v>1360</v>
      </c>
      <c r="C249" s="191" t="s">
        <v>2689</v>
      </c>
      <c r="D249" s="200" t="s">
        <v>3445</v>
      </c>
      <c r="E249" s="193" t="s">
        <v>3446</v>
      </c>
      <c r="F249" s="200" t="s">
        <v>3447</v>
      </c>
      <c r="G249" s="195"/>
      <c r="H249" s="195"/>
      <c r="I249" s="195"/>
      <c r="J249" s="133" t="s">
        <v>48</v>
      </c>
      <c r="K249" s="195"/>
      <c r="L249" s="195"/>
      <c r="M249" s="194"/>
      <c r="N249" s="194" t="s">
        <v>3448</v>
      </c>
      <c r="O249" s="6" t="s">
        <v>223</v>
      </c>
      <c r="P249" s="198" t="s">
        <v>3436</v>
      </c>
      <c r="Q249" s="198" t="s">
        <v>3449</v>
      </c>
    </row>
    <row r="252" spans="1:17">
      <c r="D252" s="310" t="s">
        <v>4225</v>
      </c>
    </row>
    <row r="253" spans="1:17">
      <c r="D253" t="s">
        <v>2433</v>
      </c>
      <c r="E253" t="s">
        <v>2581</v>
      </c>
      <c r="F253" t="s">
        <v>2675</v>
      </c>
      <c r="G253" t="s">
        <v>2580</v>
      </c>
      <c r="H253" t="s">
        <v>2689</v>
      </c>
      <c r="I253" t="s">
        <v>2435</v>
      </c>
      <c r="J253" t="s">
        <v>2436</v>
      </c>
      <c r="K253" t="s">
        <v>2430</v>
      </c>
      <c r="L253" t="s">
        <v>2431</v>
      </c>
      <c r="M253" t="s">
        <v>2434</v>
      </c>
      <c r="N253" t="s">
        <v>2432</v>
      </c>
      <c r="O253" t="s">
        <v>2598</v>
      </c>
      <c r="P253" t="s">
        <v>4227</v>
      </c>
    </row>
    <row r="254" spans="1:17">
      <c r="C254" t="s">
        <v>4229</v>
      </c>
      <c r="D254">
        <v>28</v>
      </c>
      <c r="E254">
        <v>9</v>
      </c>
      <c r="F254">
        <v>5</v>
      </c>
      <c r="G254">
        <v>14</v>
      </c>
      <c r="H254">
        <v>6</v>
      </c>
      <c r="I254">
        <v>33</v>
      </c>
      <c r="J254">
        <v>46</v>
      </c>
      <c r="K254">
        <v>15</v>
      </c>
      <c r="L254">
        <v>28</v>
      </c>
      <c r="M254">
        <v>25</v>
      </c>
      <c r="N254">
        <v>32</v>
      </c>
      <c r="O254">
        <v>2</v>
      </c>
      <c r="P254">
        <v>243</v>
      </c>
    </row>
  </sheetData>
  <mergeCells count="101">
    <mergeCell ref="P206:P207"/>
    <mergeCell ref="Q206:Q207"/>
    <mergeCell ref="P188:P189"/>
    <mergeCell ref="Q188:Q189"/>
    <mergeCell ref="P198:P199"/>
    <mergeCell ref="Q198:Q199"/>
    <mergeCell ref="P200:P203"/>
    <mergeCell ref="Q200:Q203"/>
    <mergeCell ref="P180:P181"/>
    <mergeCell ref="Q180:Q181"/>
    <mergeCell ref="P182:P185"/>
    <mergeCell ref="Q182:Q185"/>
    <mergeCell ref="P186:P187"/>
    <mergeCell ref="Q186:Q187"/>
    <mergeCell ref="P161:P162"/>
    <mergeCell ref="Q161:Q162"/>
    <mergeCell ref="P171:P176"/>
    <mergeCell ref="Q171:Q176"/>
    <mergeCell ref="P178:P179"/>
    <mergeCell ref="Q178:Q179"/>
    <mergeCell ref="P148:P149"/>
    <mergeCell ref="Q148:Q149"/>
    <mergeCell ref="P153:P160"/>
    <mergeCell ref="Q153:Q155"/>
    <mergeCell ref="Q156:Q158"/>
    <mergeCell ref="Q159:Q160"/>
    <mergeCell ref="P136:P137"/>
    <mergeCell ref="Q136:Q137"/>
    <mergeCell ref="P138:P140"/>
    <mergeCell ref="Q138:Q140"/>
    <mergeCell ref="P141:P145"/>
    <mergeCell ref="Q141:Q145"/>
    <mergeCell ref="P124:P125"/>
    <mergeCell ref="Q124:Q125"/>
    <mergeCell ref="P130:P131"/>
    <mergeCell ref="Q130:Q131"/>
    <mergeCell ref="P132:P134"/>
    <mergeCell ref="Q132:Q134"/>
    <mergeCell ref="P113:P115"/>
    <mergeCell ref="Q113:Q115"/>
    <mergeCell ref="P116:P119"/>
    <mergeCell ref="Q116:Q119"/>
    <mergeCell ref="P120:P122"/>
    <mergeCell ref="Q120:Q122"/>
    <mergeCell ref="P75:P76"/>
    <mergeCell ref="Q75:Q76"/>
    <mergeCell ref="P105:P106"/>
    <mergeCell ref="Q105:Q106"/>
    <mergeCell ref="P107:P110"/>
    <mergeCell ref="Q107:Q110"/>
    <mergeCell ref="P59:P62"/>
    <mergeCell ref="Q59:Q62"/>
    <mergeCell ref="P64:P68"/>
    <mergeCell ref="Q64:Q68"/>
    <mergeCell ref="P71:P74"/>
    <mergeCell ref="Q71:Q74"/>
    <mergeCell ref="P47:P48"/>
    <mergeCell ref="Q47:Q48"/>
    <mergeCell ref="P50:P51"/>
    <mergeCell ref="Q50:Q51"/>
    <mergeCell ref="P56:P58"/>
    <mergeCell ref="Q56:Q58"/>
    <mergeCell ref="P34:P35"/>
    <mergeCell ref="Q34:Q35"/>
    <mergeCell ref="P36:P39"/>
    <mergeCell ref="Q36:Q39"/>
    <mergeCell ref="P40:P44"/>
    <mergeCell ref="Q40:Q44"/>
    <mergeCell ref="P24:P26"/>
    <mergeCell ref="Q24:Q26"/>
    <mergeCell ref="P27:P28"/>
    <mergeCell ref="Q27:Q28"/>
    <mergeCell ref="P29:P33"/>
    <mergeCell ref="Q29:Q33"/>
    <mergeCell ref="P17:P19"/>
    <mergeCell ref="Q17:Q19"/>
    <mergeCell ref="P20:P21"/>
    <mergeCell ref="Q20:Q21"/>
    <mergeCell ref="P22:P23"/>
    <mergeCell ref="Q22:Q23"/>
    <mergeCell ref="P8:P10"/>
    <mergeCell ref="Q8:Q10"/>
    <mergeCell ref="P12:P13"/>
    <mergeCell ref="Q12:Q13"/>
    <mergeCell ref="P14:P16"/>
    <mergeCell ref="Q14:Q16"/>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71"/>
  <sheetViews>
    <sheetView topLeftCell="A27" zoomScale="85" zoomScaleNormal="85" workbookViewId="0">
      <selection activeCell="A3" sqref="A3:Q66"/>
    </sheetView>
  </sheetViews>
  <sheetFormatPr defaultRowHeight="14.5"/>
  <cols>
    <col min="1" max="1" width="3.453125" bestFit="1" customWidth="1"/>
    <col min="2" max="2" width="19.453125" bestFit="1" customWidth="1"/>
    <col min="3" max="3" width="9.54296875" customWidth="1"/>
    <col min="4" max="4" width="16.81640625" customWidth="1"/>
    <col min="5" max="5" width="11" customWidth="1"/>
    <col min="6" max="6" width="10.81640625" customWidth="1"/>
    <col min="7" max="7" width="9.1796875" customWidth="1"/>
    <col min="8" max="8" width="10.453125" customWidth="1"/>
    <col min="9" max="9" width="9.54296875" customWidth="1"/>
    <col min="10" max="10" width="8.453125" customWidth="1"/>
    <col min="11" max="11" width="4.453125" customWidth="1"/>
    <col min="12" max="12" width="4.81640625" customWidth="1"/>
    <col min="13" max="13" width="7" customWidth="1"/>
    <col min="14" max="14" width="58.26953125" bestFit="1" customWidth="1"/>
    <col min="15" max="15" width="17.26953125" bestFit="1" customWidth="1"/>
    <col min="16" max="16" width="16" bestFit="1" customWidth="1"/>
    <col min="17" max="17" width="17.816406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7">
        <v>1</v>
      </c>
      <c r="B7" s="35" t="s">
        <v>2425</v>
      </c>
      <c r="C7" s="35" t="s">
        <v>2436</v>
      </c>
      <c r="D7" s="2" t="s">
        <v>2439</v>
      </c>
      <c r="E7" s="2" t="s">
        <v>2452</v>
      </c>
      <c r="F7" s="2" t="s">
        <v>2447</v>
      </c>
      <c r="G7" s="152" t="s">
        <v>48</v>
      </c>
      <c r="H7" s="92"/>
      <c r="I7" s="92"/>
      <c r="J7" s="93"/>
      <c r="K7" s="93"/>
      <c r="L7" s="133"/>
      <c r="M7" s="132"/>
      <c r="N7" s="2" t="s">
        <v>50</v>
      </c>
      <c r="O7" s="203" t="s">
        <v>223</v>
      </c>
      <c r="P7" s="1120">
        <v>44565</v>
      </c>
      <c r="Q7" s="94">
        <v>44565</v>
      </c>
    </row>
    <row r="8" spans="1:17">
      <c r="A8" s="27">
        <v>2</v>
      </c>
      <c r="B8" s="35" t="s">
        <v>2425</v>
      </c>
      <c r="C8" s="35" t="s">
        <v>2436</v>
      </c>
      <c r="D8" s="2" t="s">
        <v>2440</v>
      </c>
      <c r="E8" s="2" t="s">
        <v>2453</v>
      </c>
      <c r="F8" s="2" t="s">
        <v>2448</v>
      </c>
      <c r="G8" s="92"/>
      <c r="H8" s="152" t="s">
        <v>48</v>
      </c>
      <c r="I8" s="92"/>
      <c r="J8" s="92"/>
      <c r="K8" s="93"/>
      <c r="L8" s="133"/>
      <c r="M8" s="132"/>
      <c r="N8" s="2" t="s">
        <v>1923</v>
      </c>
      <c r="O8" s="203" t="s">
        <v>223</v>
      </c>
      <c r="P8" s="1120"/>
      <c r="Q8" s="94">
        <v>44565</v>
      </c>
    </row>
    <row r="9" spans="1:17">
      <c r="A9" s="27">
        <v>3</v>
      </c>
      <c r="B9" s="35" t="s">
        <v>2425</v>
      </c>
      <c r="C9" s="35" t="s">
        <v>2436</v>
      </c>
      <c r="D9" s="2" t="s">
        <v>2441</v>
      </c>
      <c r="E9" s="2" t="s">
        <v>2454</v>
      </c>
      <c r="F9" s="2" t="s">
        <v>2448</v>
      </c>
      <c r="G9" s="92"/>
      <c r="H9" s="152" t="s">
        <v>48</v>
      </c>
      <c r="I9" s="92"/>
      <c r="J9" s="93"/>
      <c r="K9" s="93"/>
      <c r="L9" s="133"/>
      <c r="M9" s="132"/>
      <c r="N9" s="2" t="s">
        <v>2461</v>
      </c>
      <c r="O9" s="203" t="s">
        <v>223</v>
      </c>
      <c r="P9" s="1120"/>
      <c r="Q9" s="94">
        <v>44565</v>
      </c>
    </row>
    <row r="10" spans="1:17">
      <c r="A10" s="27">
        <v>4</v>
      </c>
      <c r="B10" s="35" t="s">
        <v>2425</v>
      </c>
      <c r="C10" s="35" t="s">
        <v>2436</v>
      </c>
      <c r="D10" s="2" t="s">
        <v>2442</v>
      </c>
      <c r="E10" s="2" t="s">
        <v>2455</v>
      </c>
      <c r="F10" s="2" t="s">
        <v>2449</v>
      </c>
      <c r="G10" s="92"/>
      <c r="H10" s="93"/>
      <c r="I10" s="152" t="s">
        <v>48</v>
      </c>
      <c r="J10" s="93"/>
      <c r="K10" s="93"/>
      <c r="L10" s="133"/>
      <c r="M10" s="132"/>
      <c r="N10" s="2" t="s">
        <v>114</v>
      </c>
      <c r="O10" s="203" t="s">
        <v>223</v>
      </c>
      <c r="P10" s="1120">
        <v>44565</v>
      </c>
      <c r="Q10" s="94">
        <v>44566</v>
      </c>
    </row>
    <row r="11" spans="1:17">
      <c r="A11" s="27">
        <v>5</v>
      </c>
      <c r="B11" s="35" t="s">
        <v>2425</v>
      </c>
      <c r="C11" s="35" t="s">
        <v>2436</v>
      </c>
      <c r="D11" s="2" t="s">
        <v>198</v>
      </c>
      <c r="E11" s="2" t="s">
        <v>2456</v>
      </c>
      <c r="F11" s="2" t="s">
        <v>2447</v>
      </c>
      <c r="G11" s="92"/>
      <c r="H11" s="92"/>
      <c r="I11" s="152" t="s">
        <v>48</v>
      </c>
      <c r="J11" s="93"/>
      <c r="K11" s="92"/>
      <c r="L11" s="133"/>
      <c r="M11" s="132"/>
      <c r="N11" s="2" t="s">
        <v>114</v>
      </c>
      <c r="O11" s="203" t="s">
        <v>223</v>
      </c>
      <c r="P11" s="1120"/>
      <c r="Q11" s="94">
        <v>44566</v>
      </c>
    </row>
    <row r="12" spans="1:17">
      <c r="A12" s="27">
        <v>6</v>
      </c>
      <c r="B12" s="35" t="s">
        <v>2425</v>
      </c>
      <c r="C12" s="35" t="s">
        <v>2436</v>
      </c>
      <c r="D12" s="2" t="s">
        <v>2443</v>
      </c>
      <c r="E12" s="2" t="s">
        <v>2457</v>
      </c>
      <c r="F12" s="2" t="s">
        <v>2450</v>
      </c>
      <c r="G12" s="152" t="s">
        <v>48</v>
      </c>
      <c r="H12" s="93"/>
      <c r="I12" s="93"/>
      <c r="J12" s="93"/>
      <c r="K12" s="93"/>
      <c r="L12" s="133"/>
      <c r="M12" s="132"/>
      <c r="N12" s="2" t="s">
        <v>476</v>
      </c>
      <c r="O12" s="203" t="s">
        <v>223</v>
      </c>
      <c r="P12" s="1120">
        <v>44566</v>
      </c>
      <c r="Q12" s="106">
        <v>44567</v>
      </c>
    </row>
    <row r="13" spans="1:17">
      <c r="A13" s="27">
        <v>7</v>
      </c>
      <c r="B13" s="35" t="s">
        <v>2425</v>
      </c>
      <c r="C13" s="35" t="s">
        <v>2436</v>
      </c>
      <c r="D13" s="2" t="s">
        <v>2444</v>
      </c>
      <c r="E13" s="2" t="s">
        <v>2458</v>
      </c>
      <c r="F13" s="2" t="s">
        <v>2451</v>
      </c>
      <c r="G13" s="152" t="s">
        <v>48</v>
      </c>
      <c r="H13" s="93"/>
      <c r="I13" s="92"/>
      <c r="J13" s="93"/>
      <c r="K13" s="93"/>
      <c r="L13" s="133"/>
      <c r="M13" s="132"/>
      <c r="N13" s="2" t="s">
        <v>2036</v>
      </c>
      <c r="O13" s="203" t="s">
        <v>223</v>
      </c>
      <c r="P13" s="1120"/>
      <c r="Q13" s="94">
        <v>44567</v>
      </c>
    </row>
    <row r="14" spans="1:17">
      <c r="A14" s="27">
        <v>8</v>
      </c>
      <c r="B14" s="35" t="s">
        <v>2425</v>
      </c>
      <c r="C14" s="35" t="s">
        <v>2436</v>
      </c>
      <c r="D14" s="2" t="s">
        <v>2445</v>
      </c>
      <c r="E14" s="2" t="s">
        <v>2459</v>
      </c>
      <c r="F14" s="2" t="s">
        <v>2450</v>
      </c>
      <c r="G14" s="92"/>
      <c r="H14" s="152" t="s">
        <v>48</v>
      </c>
      <c r="I14" s="92"/>
      <c r="J14" s="93"/>
      <c r="K14" s="93"/>
      <c r="L14" s="133"/>
      <c r="M14" s="132"/>
      <c r="N14" s="2" t="s">
        <v>1925</v>
      </c>
      <c r="O14" s="203" t="s">
        <v>223</v>
      </c>
      <c r="P14" s="106">
        <v>44566</v>
      </c>
      <c r="Q14" s="94">
        <v>44571</v>
      </c>
    </row>
    <row r="15" spans="1:17">
      <c r="A15" s="27">
        <v>9</v>
      </c>
      <c r="B15" s="35" t="s">
        <v>2425</v>
      </c>
      <c r="C15" s="35" t="s">
        <v>2436</v>
      </c>
      <c r="D15" s="2" t="s">
        <v>2446</v>
      </c>
      <c r="E15" s="2" t="s">
        <v>2460</v>
      </c>
      <c r="F15" s="2" t="s">
        <v>2450</v>
      </c>
      <c r="G15" s="92"/>
      <c r="H15" s="92"/>
      <c r="I15" s="93"/>
      <c r="J15" s="152" t="s">
        <v>48</v>
      </c>
      <c r="K15" s="93"/>
      <c r="L15" s="133"/>
      <c r="M15" s="132"/>
      <c r="N15" s="2" t="s">
        <v>1926</v>
      </c>
      <c r="O15" s="203" t="s">
        <v>223</v>
      </c>
      <c r="P15" s="106">
        <v>44568</v>
      </c>
      <c r="Q15" s="94">
        <v>44574</v>
      </c>
    </row>
    <row r="16" spans="1:17">
      <c r="A16" s="27">
        <v>10</v>
      </c>
      <c r="B16" s="35" t="s">
        <v>2425</v>
      </c>
      <c r="C16" s="35" t="s">
        <v>2435</v>
      </c>
      <c r="D16" s="2" t="s">
        <v>2464</v>
      </c>
      <c r="E16" s="2" t="s">
        <v>2468</v>
      </c>
      <c r="F16" s="2" t="s">
        <v>2462</v>
      </c>
      <c r="G16" s="92"/>
      <c r="H16" s="92"/>
      <c r="I16" s="92" t="s">
        <v>48</v>
      </c>
      <c r="J16" s="93"/>
      <c r="K16" s="93"/>
      <c r="L16" s="133"/>
      <c r="M16" s="132"/>
      <c r="N16" s="2" t="s">
        <v>114</v>
      </c>
      <c r="O16" s="203" t="s">
        <v>223</v>
      </c>
      <c r="P16" s="1120">
        <v>44594</v>
      </c>
      <c r="Q16" s="94">
        <v>44595</v>
      </c>
    </row>
    <row r="17" spans="1:17">
      <c r="A17" s="27">
        <v>11</v>
      </c>
      <c r="B17" s="35" t="s">
        <v>2425</v>
      </c>
      <c r="C17" s="35" t="s">
        <v>2435</v>
      </c>
      <c r="D17" s="2" t="s">
        <v>2465</v>
      </c>
      <c r="E17" s="2" t="s">
        <v>2469</v>
      </c>
      <c r="F17" s="2" t="s">
        <v>2462</v>
      </c>
      <c r="G17" s="92"/>
      <c r="H17" s="93"/>
      <c r="I17" s="92" t="s">
        <v>48</v>
      </c>
      <c r="J17" s="92"/>
      <c r="K17" s="92"/>
      <c r="L17" s="133"/>
      <c r="M17" s="132"/>
      <c r="N17" s="2" t="s">
        <v>114</v>
      </c>
      <c r="O17" s="203" t="s">
        <v>223</v>
      </c>
      <c r="P17" s="1120"/>
      <c r="Q17" s="94">
        <v>44595</v>
      </c>
    </row>
    <row r="18" spans="1:17">
      <c r="A18" s="27">
        <v>12</v>
      </c>
      <c r="B18" s="35" t="s">
        <v>2425</v>
      </c>
      <c r="C18" s="35" t="s">
        <v>2435</v>
      </c>
      <c r="D18" s="2" t="s">
        <v>2466</v>
      </c>
      <c r="E18" s="2" t="s">
        <v>2470</v>
      </c>
      <c r="F18" s="2" t="s">
        <v>2462</v>
      </c>
      <c r="G18" s="92"/>
      <c r="H18" s="92"/>
      <c r="I18" s="92" t="s">
        <v>48</v>
      </c>
      <c r="J18" s="92"/>
      <c r="K18" s="93"/>
      <c r="L18" s="133"/>
      <c r="M18" s="132"/>
      <c r="N18" s="2" t="s">
        <v>114</v>
      </c>
      <c r="O18" s="203" t="s">
        <v>223</v>
      </c>
      <c r="P18" s="106">
        <v>44569</v>
      </c>
      <c r="Q18" s="94">
        <v>44601</v>
      </c>
    </row>
    <row r="19" spans="1:17">
      <c r="A19" s="27">
        <v>13</v>
      </c>
      <c r="B19" s="35" t="s">
        <v>2425</v>
      </c>
      <c r="C19" s="35" t="s">
        <v>2435</v>
      </c>
      <c r="D19" s="2" t="s">
        <v>2467</v>
      </c>
      <c r="E19" s="2" t="s">
        <v>2471</v>
      </c>
      <c r="F19" s="2" t="s">
        <v>2463</v>
      </c>
      <c r="G19" s="92"/>
      <c r="H19" s="92" t="s">
        <v>48</v>
      </c>
      <c r="I19" s="92"/>
      <c r="J19" s="92"/>
      <c r="K19" s="93"/>
      <c r="L19" s="133"/>
      <c r="M19" s="132"/>
      <c r="N19" s="2" t="s">
        <v>1944</v>
      </c>
      <c r="O19" s="203" t="s">
        <v>223</v>
      </c>
      <c r="P19" s="94">
        <v>44604</v>
      </c>
      <c r="Q19" s="94">
        <v>44606</v>
      </c>
    </row>
    <row r="20" spans="1:17">
      <c r="A20" s="27">
        <v>14</v>
      </c>
      <c r="B20" s="35" t="s">
        <v>2425</v>
      </c>
      <c r="C20" s="35" t="s">
        <v>2434</v>
      </c>
      <c r="D20" s="2" t="s">
        <v>2472</v>
      </c>
      <c r="E20" s="2" t="s">
        <v>2480</v>
      </c>
      <c r="F20" s="2" t="s">
        <v>2488</v>
      </c>
      <c r="G20" s="92"/>
      <c r="H20" s="92"/>
      <c r="I20" s="93"/>
      <c r="J20" s="92" t="s">
        <v>48</v>
      </c>
      <c r="K20" s="93"/>
      <c r="L20" s="93"/>
      <c r="M20" s="132"/>
      <c r="N20" s="2" t="s">
        <v>1926</v>
      </c>
      <c r="O20" s="203" t="s">
        <v>223</v>
      </c>
      <c r="P20" s="1120">
        <v>44621</v>
      </c>
      <c r="Q20" s="94">
        <v>44621</v>
      </c>
    </row>
    <row r="21" spans="1:17">
      <c r="A21" s="27">
        <v>15</v>
      </c>
      <c r="B21" s="35" t="s">
        <v>2425</v>
      </c>
      <c r="C21" s="35" t="s">
        <v>2434</v>
      </c>
      <c r="D21" s="2" t="s">
        <v>2473</v>
      </c>
      <c r="E21" s="2" t="s">
        <v>2481</v>
      </c>
      <c r="F21" s="2" t="s">
        <v>2488</v>
      </c>
      <c r="G21" s="92"/>
      <c r="H21" s="92"/>
      <c r="I21" s="92" t="s">
        <v>48</v>
      </c>
      <c r="J21" s="92"/>
      <c r="K21" s="93"/>
      <c r="L21" s="93"/>
      <c r="M21" s="132"/>
      <c r="N21" s="2" t="s">
        <v>114</v>
      </c>
      <c r="O21" s="203" t="s">
        <v>223</v>
      </c>
      <c r="P21" s="1120"/>
      <c r="Q21" s="94">
        <v>44621</v>
      </c>
    </row>
    <row r="22" spans="1:17">
      <c r="A22" s="27">
        <v>16</v>
      </c>
      <c r="B22" s="35" t="s">
        <v>2425</v>
      </c>
      <c r="C22" s="35" t="s">
        <v>2434</v>
      </c>
      <c r="D22" s="2" t="s">
        <v>2474</v>
      </c>
      <c r="E22" s="2" t="s">
        <v>2482</v>
      </c>
      <c r="F22" s="2" t="s">
        <v>2489</v>
      </c>
      <c r="G22" s="92"/>
      <c r="H22" s="92" t="s">
        <v>48</v>
      </c>
      <c r="I22" s="92"/>
      <c r="J22" s="93"/>
      <c r="K22" s="92"/>
      <c r="L22" s="93"/>
      <c r="M22" s="132"/>
      <c r="N22" s="2" t="s">
        <v>1944</v>
      </c>
      <c r="O22" s="203" t="s">
        <v>223</v>
      </c>
      <c r="P22" s="106">
        <v>44627</v>
      </c>
      <c r="Q22" s="94">
        <v>44628</v>
      </c>
    </row>
    <row r="23" spans="1:17">
      <c r="A23" s="27">
        <v>17</v>
      </c>
      <c r="B23" s="35" t="s">
        <v>2425</v>
      </c>
      <c r="C23" s="35" t="s">
        <v>2434</v>
      </c>
      <c r="D23" s="2" t="s">
        <v>2475</v>
      </c>
      <c r="E23" s="40" t="s">
        <v>2483</v>
      </c>
      <c r="F23" s="2" t="s">
        <v>2489</v>
      </c>
      <c r="G23" s="92"/>
      <c r="H23" s="92" t="s">
        <v>48</v>
      </c>
      <c r="I23" s="93"/>
      <c r="J23" s="93"/>
      <c r="K23" s="93"/>
      <c r="L23" s="92"/>
      <c r="M23" s="132"/>
      <c r="N23" s="2" t="s">
        <v>112</v>
      </c>
      <c r="O23" s="203" t="s">
        <v>223</v>
      </c>
      <c r="P23" s="106">
        <v>44629</v>
      </c>
      <c r="Q23" s="94">
        <v>44630</v>
      </c>
    </row>
    <row r="24" spans="1:17">
      <c r="A24" s="27">
        <v>18</v>
      </c>
      <c r="B24" s="35" t="s">
        <v>2425</v>
      </c>
      <c r="C24" s="35" t="s">
        <v>2434</v>
      </c>
      <c r="D24" s="2" t="s">
        <v>2476</v>
      </c>
      <c r="E24" s="2" t="s">
        <v>2484</v>
      </c>
      <c r="F24" s="2" t="s">
        <v>2489</v>
      </c>
      <c r="G24" s="92"/>
      <c r="H24" s="92" t="s">
        <v>48</v>
      </c>
      <c r="I24" s="93"/>
      <c r="J24" s="92"/>
      <c r="K24" s="92"/>
      <c r="L24" s="93"/>
      <c r="M24" s="132"/>
      <c r="N24" s="2" t="s">
        <v>154</v>
      </c>
      <c r="O24" s="203" t="s">
        <v>223</v>
      </c>
      <c r="P24" s="1120">
        <v>44634</v>
      </c>
      <c r="Q24" s="94">
        <v>44625</v>
      </c>
    </row>
    <row r="25" spans="1:17">
      <c r="A25" s="27">
        <v>19</v>
      </c>
      <c r="B25" s="35" t="s">
        <v>2425</v>
      </c>
      <c r="C25" s="35" t="s">
        <v>2434</v>
      </c>
      <c r="D25" s="2" t="s">
        <v>2477</v>
      </c>
      <c r="E25" s="2" t="s">
        <v>2485</v>
      </c>
      <c r="F25" s="2" t="s">
        <v>2490</v>
      </c>
      <c r="G25" s="92"/>
      <c r="H25" s="92"/>
      <c r="I25" s="92" t="s">
        <v>48</v>
      </c>
      <c r="J25" s="93"/>
      <c r="K25" s="93"/>
      <c r="L25" s="93"/>
      <c r="M25" s="132"/>
      <c r="N25" s="2" t="s">
        <v>2039</v>
      </c>
      <c r="O25" s="203" t="s">
        <v>223</v>
      </c>
      <c r="P25" s="1120"/>
      <c r="Q25" s="94">
        <v>44635</v>
      </c>
    </row>
    <row r="26" spans="1:17">
      <c r="A26" s="27">
        <v>20</v>
      </c>
      <c r="B26" s="35" t="s">
        <v>2425</v>
      </c>
      <c r="C26" s="35" t="s">
        <v>2434</v>
      </c>
      <c r="D26" s="2" t="s">
        <v>2478</v>
      </c>
      <c r="E26" s="2" t="s">
        <v>2486</v>
      </c>
      <c r="F26" s="2" t="s">
        <v>2491</v>
      </c>
      <c r="G26" s="92" t="s">
        <v>48</v>
      </c>
      <c r="H26" s="93"/>
      <c r="I26" s="92"/>
      <c r="J26" s="93"/>
      <c r="K26" s="93"/>
      <c r="L26" s="92"/>
      <c r="M26" s="132"/>
      <c r="N26" s="2" t="s">
        <v>50</v>
      </c>
      <c r="O26" s="203" t="s">
        <v>223</v>
      </c>
      <c r="P26" s="106">
        <v>44637</v>
      </c>
      <c r="Q26" s="94">
        <v>44638</v>
      </c>
    </row>
    <row r="27" spans="1:17">
      <c r="A27" s="27">
        <v>21</v>
      </c>
      <c r="B27" s="35" t="s">
        <v>2425</v>
      </c>
      <c r="C27" s="35" t="s">
        <v>2434</v>
      </c>
      <c r="D27" s="2" t="s">
        <v>2479</v>
      </c>
      <c r="E27" s="2" t="s">
        <v>2487</v>
      </c>
      <c r="F27" s="2" t="s">
        <v>2492</v>
      </c>
      <c r="G27" s="92"/>
      <c r="H27" s="92"/>
      <c r="I27" s="92"/>
      <c r="J27" s="92"/>
      <c r="K27" s="93"/>
      <c r="L27" s="92" t="s">
        <v>48</v>
      </c>
      <c r="M27" s="132"/>
      <c r="N27" s="2" t="s">
        <v>116</v>
      </c>
      <c r="O27" s="203" t="s">
        <v>223</v>
      </c>
      <c r="P27" s="106">
        <v>44640</v>
      </c>
      <c r="Q27" s="94">
        <v>44643</v>
      </c>
    </row>
    <row r="28" spans="1:17">
      <c r="A28" s="27">
        <v>22</v>
      </c>
      <c r="B28" s="35" t="s">
        <v>2425</v>
      </c>
      <c r="C28" s="35" t="s">
        <v>2433</v>
      </c>
      <c r="D28" s="2" t="s">
        <v>2493</v>
      </c>
      <c r="E28" s="2" t="s">
        <v>2496</v>
      </c>
      <c r="F28" s="230" t="s">
        <v>2499</v>
      </c>
      <c r="G28" s="132"/>
      <c r="H28" s="92" t="s">
        <v>48</v>
      </c>
      <c r="I28" s="136"/>
      <c r="J28" s="132"/>
      <c r="K28" s="132"/>
      <c r="L28" s="133"/>
      <c r="M28" s="132"/>
      <c r="N28" s="2" t="s">
        <v>112</v>
      </c>
      <c r="O28" s="203" t="s">
        <v>223</v>
      </c>
      <c r="P28" s="94">
        <v>44655</v>
      </c>
      <c r="Q28" s="94">
        <v>44655</v>
      </c>
    </row>
    <row r="29" spans="1:17">
      <c r="A29" s="27">
        <v>23</v>
      </c>
      <c r="B29" s="35" t="s">
        <v>2425</v>
      </c>
      <c r="C29" s="35" t="s">
        <v>2433</v>
      </c>
      <c r="D29" s="2" t="s">
        <v>2494</v>
      </c>
      <c r="E29" s="2" t="s">
        <v>2497</v>
      </c>
      <c r="F29" s="2" t="s">
        <v>2499</v>
      </c>
      <c r="G29" s="132"/>
      <c r="H29" s="92" t="s">
        <v>48</v>
      </c>
      <c r="I29" s="136"/>
      <c r="J29" s="132"/>
      <c r="K29" s="132"/>
      <c r="L29" s="133"/>
      <c r="M29" s="132"/>
      <c r="N29" s="2" t="s">
        <v>113</v>
      </c>
      <c r="O29" s="203" t="s">
        <v>223</v>
      </c>
      <c r="P29" s="1120">
        <v>44656</v>
      </c>
      <c r="Q29" s="94">
        <v>44657</v>
      </c>
    </row>
    <row r="30" spans="1:17">
      <c r="A30" s="27">
        <v>24</v>
      </c>
      <c r="B30" s="35" t="s">
        <v>2425</v>
      </c>
      <c r="C30" s="35" t="s">
        <v>2433</v>
      </c>
      <c r="D30" s="2" t="s">
        <v>2495</v>
      </c>
      <c r="E30" s="2" t="s">
        <v>2498</v>
      </c>
      <c r="F30" s="2" t="s">
        <v>288</v>
      </c>
      <c r="G30" s="132"/>
      <c r="H30" s="92" t="s">
        <v>48</v>
      </c>
      <c r="I30" s="136"/>
      <c r="J30" s="132"/>
      <c r="K30" s="132"/>
      <c r="L30" s="133"/>
      <c r="M30" s="132"/>
      <c r="N30" s="2" t="s">
        <v>2500</v>
      </c>
      <c r="O30" s="203" t="s">
        <v>223</v>
      </c>
      <c r="P30" s="1120"/>
      <c r="Q30" s="94">
        <v>44657</v>
      </c>
    </row>
    <row r="31" spans="1:17">
      <c r="A31" s="27">
        <v>25</v>
      </c>
      <c r="B31" s="35" t="s">
        <v>2425</v>
      </c>
      <c r="C31" s="35" t="s">
        <v>2432</v>
      </c>
      <c r="D31" s="2" t="s">
        <v>2501</v>
      </c>
      <c r="E31" s="2" t="s">
        <v>2502</v>
      </c>
      <c r="F31" s="2" t="s">
        <v>2503</v>
      </c>
      <c r="G31" s="92" t="s">
        <v>48</v>
      </c>
      <c r="H31" s="132"/>
      <c r="I31" s="136"/>
      <c r="J31" s="132"/>
      <c r="K31" s="132"/>
      <c r="L31" s="133"/>
      <c r="M31" s="132"/>
      <c r="N31" s="2" t="s">
        <v>142</v>
      </c>
      <c r="O31" s="203" t="s">
        <v>223</v>
      </c>
      <c r="P31" s="94">
        <v>44688</v>
      </c>
      <c r="Q31" s="94">
        <v>44690</v>
      </c>
    </row>
    <row r="32" spans="1:17">
      <c r="A32" s="27">
        <v>26</v>
      </c>
      <c r="B32" s="35" t="s">
        <v>2425</v>
      </c>
      <c r="C32" s="35" t="s">
        <v>2431</v>
      </c>
      <c r="D32" s="2" t="s">
        <v>2504</v>
      </c>
      <c r="E32" s="2" t="s">
        <v>2508</v>
      </c>
      <c r="F32" s="2" t="s">
        <v>2512</v>
      </c>
      <c r="G32" s="132"/>
      <c r="H32" s="92" t="s">
        <v>48</v>
      </c>
      <c r="I32" s="136"/>
      <c r="J32" s="132"/>
      <c r="K32" s="132"/>
      <c r="L32" s="133"/>
      <c r="M32" s="132"/>
      <c r="N32" s="2" t="s">
        <v>2514</v>
      </c>
      <c r="O32" s="203" t="s">
        <v>223</v>
      </c>
      <c r="P32" s="94">
        <v>44718</v>
      </c>
      <c r="Q32" s="94">
        <v>44718</v>
      </c>
    </row>
    <row r="33" spans="1:17">
      <c r="A33" s="27">
        <v>27</v>
      </c>
      <c r="B33" s="35" t="s">
        <v>2425</v>
      </c>
      <c r="C33" s="35" t="s">
        <v>2431</v>
      </c>
      <c r="D33" s="2" t="s">
        <v>2505</v>
      </c>
      <c r="E33" s="2" t="s">
        <v>2509</v>
      </c>
      <c r="F33" s="2" t="s">
        <v>2490</v>
      </c>
      <c r="G33" s="132"/>
      <c r="H33" s="92" t="s">
        <v>48</v>
      </c>
      <c r="I33" s="136"/>
      <c r="J33" s="132"/>
      <c r="K33" s="132"/>
      <c r="L33" s="133"/>
      <c r="M33" s="132"/>
      <c r="N33" s="2" t="s">
        <v>49</v>
      </c>
      <c r="O33" s="203" t="s">
        <v>223</v>
      </c>
      <c r="P33" s="94">
        <v>44718</v>
      </c>
      <c r="Q33" s="94">
        <v>44721</v>
      </c>
    </row>
    <row r="34" spans="1:17">
      <c r="A34" s="27">
        <v>28</v>
      </c>
      <c r="B34" s="35" t="s">
        <v>2425</v>
      </c>
      <c r="C34" s="35" t="s">
        <v>2431</v>
      </c>
      <c r="D34" s="2" t="s">
        <v>2506</v>
      </c>
      <c r="E34" s="2" t="s">
        <v>2510</v>
      </c>
      <c r="F34" s="2" t="s">
        <v>2492</v>
      </c>
      <c r="G34" s="132"/>
      <c r="H34" s="92" t="s">
        <v>48</v>
      </c>
      <c r="I34" s="136"/>
      <c r="J34" s="132"/>
      <c r="K34" s="132"/>
      <c r="L34" s="133"/>
      <c r="M34" s="132"/>
      <c r="N34" s="2" t="s">
        <v>227</v>
      </c>
      <c r="O34" s="203" t="s">
        <v>223</v>
      </c>
      <c r="P34" s="94">
        <v>44722</v>
      </c>
      <c r="Q34" s="94">
        <v>44720</v>
      </c>
    </row>
    <row r="35" spans="1:17">
      <c r="A35" s="27">
        <v>29</v>
      </c>
      <c r="B35" s="35" t="s">
        <v>2425</v>
      </c>
      <c r="C35" s="35" t="s">
        <v>2431</v>
      </c>
      <c r="D35" s="2" t="s">
        <v>2507</v>
      </c>
      <c r="E35" s="2" t="s">
        <v>2511</v>
      </c>
      <c r="F35" s="2" t="s">
        <v>2513</v>
      </c>
      <c r="G35" s="132"/>
      <c r="H35" s="92" t="s">
        <v>48</v>
      </c>
      <c r="I35" s="136"/>
      <c r="J35" s="132"/>
      <c r="K35" s="132"/>
      <c r="L35" s="133"/>
      <c r="M35" s="132"/>
      <c r="N35" s="2" t="s">
        <v>2515</v>
      </c>
      <c r="O35" s="203" t="s">
        <v>223</v>
      </c>
      <c r="P35" s="94">
        <v>44732</v>
      </c>
      <c r="Q35" s="94">
        <v>44733</v>
      </c>
    </row>
    <row r="36" spans="1:17">
      <c r="A36" s="27">
        <v>30</v>
      </c>
      <c r="B36" s="35" t="s">
        <v>2425</v>
      </c>
      <c r="C36" s="35" t="s">
        <v>2430</v>
      </c>
      <c r="D36" s="2" t="s">
        <v>2516</v>
      </c>
      <c r="E36" s="2" t="s">
        <v>2521</v>
      </c>
      <c r="F36" s="2" t="s">
        <v>36</v>
      </c>
      <c r="G36" s="92" t="s">
        <v>48</v>
      </c>
      <c r="H36" s="132"/>
      <c r="I36" s="136"/>
      <c r="J36" s="132"/>
      <c r="K36" s="132"/>
      <c r="L36" s="133"/>
      <c r="M36" s="132"/>
      <c r="N36" s="2" t="s">
        <v>2116</v>
      </c>
      <c r="O36" s="203" t="s">
        <v>223</v>
      </c>
      <c r="P36" s="94">
        <v>44743</v>
      </c>
      <c r="Q36" s="94">
        <v>44743</v>
      </c>
    </row>
    <row r="37" spans="1:17">
      <c r="A37" s="27">
        <v>31</v>
      </c>
      <c r="B37" s="35" t="s">
        <v>2425</v>
      </c>
      <c r="C37" s="35" t="s">
        <v>2430</v>
      </c>
      <c r="D37" s="2" t="s">
        <v>2517</v>
      </c>
      <c r="E37" s="2" t="s">
        <v>2522</v>
      </c>
      <c r="F37" s="2" t="s">
        <v>90</v>
      </c>
      <c r="G37" s="92" t="s">
        <v>48</v>
      </c>
      <c r="H37" s="132"/>
      <c r="I37" s="136"/>
      <c r="J37" s="132"/>
      <c r="K37" s="132"/>
      <c r="L37" s="133"/>
      <c r="M37" s="132"/>
      <c r="N37" s="2" t="s">
        <v>220</v>
      </c>
      <c r="O37" s="203" t="s">
        <v>223</v>
      </c>
      <c r="P37" s="1120">
        <v>44746</v>
      </c>
      <c r="Q37" s="94">
        <v>44746</v>
      </c>
    </row>
    <row r="38" spans="1:17">
      <c r="A38" s="27">
        <v>32</v>
      </c>
      <c r="B38" s="35" t="s">
        <v>2425</v>
      </c>
      <c r="C38" s="35" t="s">
        <v>2430</v>
      </c>
      <c r="D38" s="2" t="s">
        <v>2518</v>
      </c>
      <c r="E38" s="2" t="s">
        <v>2523</v>
      </c>
      <c r="F38" s="2" t="s">
        <v>2526</v>
      </c>
      <c r="G38" s="92" t="s">
        <v>48</v>
      </c>
      <c r="H38" s="132"/>
      <c r="I38" s="136"/>
      <c r="J38" s="132"/>
      <c r="K38" s="132"/>
      <c r="L38" s="133"/>
      <c r="M38" s="132"/>
      <c r="N38" s="2" t="s">
        <v>2527</v>
      </c>
      <c r="O38" s="203" t="s">
        <v>223</v>
      </c>
      <c r="P38" s="1120"/>
      <c r="Q38" s="94">
        <v>44746</v>
      </c>
    </row>
    <row r="39" spans="1:17">
      <c r="A39" s="27">
        <v>33</v>
      </c>
      <c r="B39" s="35" t="s">
        <v>2425</v>
      </c>
      <c r="C39" s="35" t="s">
        <v>2430</v>
      </c>
      <c r="D39" s="2" t="s">
        <v>2519</v>
      </c>
      <c r="E39" s="2" t="s">
        <v>2524</v>
      </c>
      <c r="F39" s="2" t="s">
        <v>36</v>
      </c>
      <c r="G39" s="92" t="s">
        <v>48</v>
      </c>
      <c r="H39" s="132"/>
      <c r="I39" s="136"/>
      <c r="J39" s="132"/>
      <c r="K39" s="132"/>
      <c r="L39" s="133"/>
      <c r="M39" s="132"/>
      <c r="N39" s="2" t="s">
        <v>2527</v>
      </c>
      <c r="O39" s="203" t="s">
        <v>223</v>
      </c>
      <c r="P39" s="1120">
        <v>44753</v>
      </c>
      <c r="Q39" s="94">
        <v>44755</v>
      </c>
    </row>
    <row r="40" spans="1:17">
      <c r="A40" s="27">
        <v>34</v>
      </c>
      <c r="B40" s="35" t="s">
        <v>2425</v>
      </c>
      <c r="C40" s="35" t="s">
        <v>2430</v>
      </c>
      <c r="D40" s="2" t="s">
        <v>2520</v>
      </c>
      <c r="E40" s="2" t="s">
        <v>2525</v>
      </c>
      <c r="F40" s="2" t="s">
        <v>137</v>
      </c>
      <c r="G40" s="92" t="s">
        <v>48</v>
      </c>
      <c r="H40" s="132"/>
      <c r="I40" s="136"/>
      <c r="J40" s="132"/>
      <c r="K40" s="132"/>
      <c r="L40" s="133"/>
      <c r="M40" s="132"/>
      <c r="N40" s="2" t="s">
        <v>2527</v>
      </c>
      <c r="O40" s="203" t="s">
        <v>223</v>
      </c>
      <c r="P40" s="1120"/>
      <c r="Q40" s="94">
        <v>44755</v>
      </c>
    </row>
    <row r="41" spans="1:17">
      <c r="A41" s="27">
        <v>35</v>
      </c>
      <c r="B41" s="35" t="s">
        <v>2425</v>
      </c>
      <c r="C41" s="35" t="s">
        <v>2580</v>
      </c>
      <c r="D41" s="6" t="s">
        <v>3744</v>
      </c>
      <c r="E41" s="6">
        <v>14060040430</v>
      </c>
      <c r="F41" s="6" t="s">
        <v>3759</v>
      </c>
      <c r="G41" s="207"/>
      <c r="H41" s="226"/>
      <c r="I41" s="226"/>
      <c r="J41" s="92" t="s">
        <v>48</v>
      </c>
      <c r="K41" s="226"/>
      <c r="L41" s="207"/>
      <c r="M41" s="207"/>
      <c r="N41" s="6" t="s">
        <v>3766</v>
      </c>
      <c r="O41" s="203" t="s">
        <v>223</v>
      </c>
      <c r="P41" s="227">
        <v>45146</v>
      </c>
      <c r="Q41" s="227">
        <v>45147</v>
      </c>
    </row>
    <row r="42" spans="1:17">
      <c r="A42" s="27">
        <v>36</v>
      </c>
      <c r="B42" s="35" t="s">
        <v>2425</v>
      </c>
      <c r="C42" s="35" t="s">
        <v>2580</v>
      </c>
      <c r="D42" s="6" t="s">
        <v>3745</v>
      </c>
      <c r="E42" s="6"/>
      <c r="F42" s="6" t="s">
        <v>3760</v>
      </c>
      <c r="G42" s="207"/>
      <c r="H42" s="92" t="s">
        <v>48</v>
      </c>
      <c r="I42" s="226"/>
      <c r="J42" s="226"/>
      <c r="K42" s="226"/>
      <c r="L42" s="207"/>
      <c r="M42" s="207"/>
      <c r="N42" s="6" t="s">
        <v>3767</v>
      </c>
      <c r="O42" s="203" t="s">
        <v>223</v>
      </c>
      <c r="P42" s="227">
        <v>45147</v>
      </c>
      <c r="Q42" s="227">
        <v>45147</v>
      </c>
    </row>
    <row r="43" spans="1:17">
      <c r="A43" s="27">
        <v>37</v>
      </c>
      <c r="B43" s="35" t="s">
        <v>2425</v>
      </c>
      <c r="C43" s="35" t="s">
        <v>2580</v>
      </c>
      <c r="D43" s="6" t="s">
        <v>3746</v>
      </c>
      <c r="E43" s="6">
        <v>14060030235</v>
      </c>
      <c r="F43" s="6" t="s">
        <v>3761</v>
      </c>
      <c r="G43" s="207"/>
      <c r="H43" s="226"/>
      <c r="I43" s="226"/>
      <c r="J43" s="226"/>
      <c r="K43" s="92" t="s">
        <v>48</v>
      </c>
      <c r="L43" s="207"/>
      <c r="M43" s="207"/>
      <c r="N43" s="6" t="s">
        <v>3768</v>
      </c>
      <c r="O43" s="203" t="s">
        <v>223</v>
      </c>
      <c r="P43" s="227">
        <v>45147</v>
      </c>
      <c r="Q43" s="226"/>
    </row>
    <row r="44" spans="1:17">
      <c r="A44" s="27">
        <v>38</v>
      </c>
      <c r="B44" s="35" t="s">
        <v>2425</v>
      </c>
      <c r="C44" s="35" t="s">
        <v>2580</v>
      </c>
      <c r="D44" s="6" t="s">
        <v>3747</v>
      </c>
      <c r="E44" s="6">
        <v>14050078016</v>
      </c>
      <c r="F44" s="6" t="s">
        <v>3760</v>
      </c>
      <c r="G44" s="207"/>
      <c r="H44" s="226"/>
      <c r="I44" s="92" t="s">
        <v>48</v>
      </c>
      <c r="J44" s="226"/>
      <c r="K44" s="226"/>
      <c r="L44" s="207"/>
      <c r="M44" s="207"/>
      <c r="N44" s="6" t="s">
        <v>3769</v>
      </c>
      <c r="O44" s="203" t="s">
        <v>223</v>
      </c>
      <c r="P44" s="227">
        <v>45150</v>
      </c>
      <c r="Q44" s="227">
        <v>45150</v>
      </c>
    </row>
    <row r="45" spans="1:17" ht="16.5" customHeight="1">
      <c r="A45" s="27">
        <v>39</v>
      </c>
      <c r="B45" s="35" t="s">
        <v>2425</v>
      </c>
      <c r="C45" s="35" t="s">
        <v>2580</v>
      </c>
      <c r="D45" s="6" t="s">
        <v>3748</v>
      </c>
      <c r="E45" s="6">
        <v>14070010121</v>
      </c>
      <c r="F45" s="6" t="s">
        <v>3762</v>
      </c>
      <c r="G45" s="207"/>
      <c r="H45" s="226"/>
      <c r="I45" s="226"/>
      <c r="J45" s="92" t="s">
        <v>48</v>
      </c>
      <c r="K45" s="226"/>
      <c r="L45" s="207"/>
      <c r="M45" s="207"/>
      <c r="N45" s="4" t="s">
        <v>3770</v>
      </c>
      <c r="O45" s="203" t="s">
        <v>223</v>
      </c>
      <c r="P45" s="227">
        <v>45151</v>
      </c>
      <c r="Q45" s="226"/>
    </row>
    <row r="46" spans="1:17">
      <c r="A46" s="27">
        <v>40</v>
      </c>
      <c r="B46" s="35" t="s">
        <v>2425</v>
      </c>
      <c r="C46" s="35" t="s">
        <v>2580</v>
      </c>
      <c r="D46" s="6" t="s">
        <v>3749</v>
      </c>
      <c r="E46" s="6">
        <v>14060100044</v>
      </c>
      <c r="F46" s="6" t="s">
        <v>3763</v>
      </c>
      <c r="G46" s="207"/>
      <c r="H46" s="92" t="s">
        <v>48</v>
      </c>
      <c r="I46" s="226"/>
      <c r="J46" s="226"/>
      <c r="K46" s="226"/>
      <c r="L46" s="207"/>
      <c r="M46" s="207"/>
      <c r="N46" s="6" t="s">
        <v>3771</v>
      </c>
      <c r="O46" s="203" t="s">
        <v>223</v>
      </c>
      <c r="P46" s="227">
        <v>45155</v>
      </c>
      <c r="Q46" s="227">
        <v>45155</v>
      </c>
    </row>
    <row r="47" spans="1:17">
      <c r="A47" s="27">
        <v>41</v>
      </c>
      <c r="B47" s="35" t="s">
        <v>2425</v>
      </c>
      <c r="C47" s="35" t="s">
        <v>2580</v>
      </c>
      <c r="D47" s="6" t="s">
        <v>3750</v>
      </c>
      <c r="E47" s="6">
        <v>14020030139</v>
      </c>
      <c r="F47" s="6" t="s">
        <v>3764</v>
      </c>
      <c r="G47" s="207"/>
      <c r="H47" s="92" t="s">
        <v>48</v>
      </c>
      <c r="I47" s="226"/>
      <c r="J47" s="226"/>
      <c r="K47" s="226"/>
      <c r="L47" s="207"/>
      <c r="M47" s="207"/>
      <c r="N47" s="6" t="s">
        <v>3767</v>
      </c>
      <c r="O47" s="203" t="s">
        <v>223</v>
      </c>
      <c r="P47" s="227">
        <v>45159</v>
      </c>
      <c r="Q47" s="227">
        <v>45159</v>
      </c>
    </row>
    <row r="48" spans="1:17">
      <c r="A48" s="27">
        <v>42</v>
      </c>
      <c r="B48" s="35" t="s">
        <v>2425</v>
      </c>
      <c r="C48" s="35" t="s">
        <v>2580</v>
      </c>
      <c r="D48" s="6" t="s">
        <v>3751</v>
      </c>
      <c r="E48" s="6">
        <v>14060040255</v>
      </c>
      <c r="F48" s="6" t="s">
        <v>3759</v>
      </c>
      <c r="G48" s="207"/>
      <c r="H48" s="226"/>
      <c r="I48" s="92" t="s">
        <v>48</v>
      </c>
      <c r="J48" s="226"/>
      <c r="K48" s="226"/>
      <c r="L48" s="207"/>
      <c r="M48" s="207"/>
      <c r="N48" s="6" t="s">
        <v>3542</v>
      </c>
      <c r="O48" s="203" t="s">
        <v>223</v>
      </c>
      <c r="P48" s="227">
        <v>45159</v>
      </c>
      <c r="Q48" s="227">
        <v>45161</v>
      </c>
    </row>
    <row r="49" spans="1:17">
      <c r="A49" s="27">
        <v>43</v>
      </c>
      <c r="B49" s="35" t="s">
        <v>2425</v>
      </c>
      <c r="C49" s="35" t="s">
        <v>2580</v>
      </c>
      <c r="D49" s="6" t="s">
        <v>2340</v>
      </c>
      <c r="E49" s="6">
        <v>14060030098</v>
      </c>
      <c r="F49" s="6" t="s">
        <v>3761</v>
      </c>
      <c r="G49" s="207"/>
      <c r="H49" s="226"/>
      <c r="I49" s="92" t="s">
        <v>48</v>
      </c>
      <c r="J49" s="226"/>
      <c r="K49" s="226"/>
      <c r="L49" s="207"/>
      <c r="M49" s="207"/>
      <c r="N49" s="6" t="s">
        <v>3542</v>
      </c>
      <c r="O49" s="203" t="s">
        <v>223</v>
      </c>
      <c r="P49" s="227">
        <v>45159</v>
      </c>
      <c r="Q49" s="227">
        <v>45161</v>
      </c>
    </row>
    <row r="50" spans="1:17">
      <c r="A50" s="27">
        <v>44</v>
      </c>
      <c r="B50" s="35" t="s">
        <v>2425</v>
      </c>
      <c r="C50" s="35" t="s">
        <v>2580</v>
      </c>
      <c r="D50" s="6" t="s">
        <v>3752</v>
      </c>
      <c r="E50" s="6">
        <v>14050071064</v>
      </c>
      <c r="F50" s="6" t="s">
        <v>3760</v>
      </c>
      <c r="G50" s="207"/>
      <c r="H50" s="226"/>
      <c r="I50" s="92" t="s">
        <v>48</v>
      </c>
      <c r="J50" s="226"/>
      <c r="K50" s="226"/>
      <c r="L50" s="207"/>
      <c r="M50" s="207"/>
      <c r="N50" s="6" t="s">
        <v>3542</v>
      </c>
      <c r="O50" s="203" t="s">
        <v>223</v>
      </c>
      <c r="P50" s="227">
        <v>45159</v>
      </c>
      <c r="Q50" s="227">
        <v>45161</v>
      </c>
    </row>
    <row r="51" spans="1:17">
      <c r="A51" s="27">
        <v>45</v>
      </c>
      <c r="B51" s="35" t="s">
        <v>2425</v>
      </c>
      <c r="C51" s="35" t="s">
        <v>2580</v>
      </c>
      <c r="D51" s="6" t="s">
        <v>3753</v>
      </c>
      <c r="E51" s="6">
        <v>14060040846</v>
      </c>
      <c r="F51" s="6" t="s">
        <v>3759</v>
      </c>
      <c r="G51" s="207"/>
      <c r="H51" s="226"/>
      <c r="I51" s="92" t="s">
        <v>48</v>
      </c>
      <c r="J51" s="226"/>
      <c r="K51" s="226"/>
      <c r="L51" s="207"/>
      <c r="M51" s="207"/>
      <c r="N51" s="6" t="s">
        <v>3542</v>
      </c>
      <c r="O51" s="203" t="s">
        <v>223</v>
      </c>
      <c r="P51" s="227">
        <v>45159</v>
      </c>
      <c r="Q51" s="227">
        <v>45161</v>
      </c>
    </row>
    <row r="52" spans="1:17">
      <c r="A52" s="27">
        <v>46</v>
      </c>
      <c r="B52" s="35" t="s">
        <v>2425</v>
      </c>
      <c r="C52" s="35" t="s">
        <v>2580</v>
      </c>
      <c r="D52" s="6" t="s">
        <v>3754</v>
      </c>
      <c r="E52" s="6">
        <v>14050070153</v>
      </c>
      <c r="F52" s="6" t="s">
        <v>3760</v>
      </c>
      <c r="G52" s="207"/>
      <c r="H52" s="226"/>
      <c r="I52" s="92" t="s">
        <v>48</v>
      </c>
      <c r="J52" s="226"/>
      <c r="K52" s="226"/>
      <c r="L52" s="207"/>
      <c r="M52" s="207"/>
      <c r="N52" s="6" t="s">
        <v>3542</v>
      </c>
      <c r="O52" s="203" t="s">
        <v>223</v>
      </c>
      <c r="P52" s="227">
        <v>45159</v>
      </c>
      <c r="Q52" s="227">
        <v>45161</v>
      </c>
    </row>
    <row r="53" spans="1:17">
      <c r="A53" s="27">
        <v>47</v>
      </c>
      <c r="B53" s="35" t="s">
        <v>2425</v>
      </c>
      <c r="C53" s="35" t="s">
        <v>2580</v>
      </c>
      <c r="D53" s="6" t="s">
        <v>3755</v>
      </c>
      <c r="E53" s="6">
        <v>14050070387</v>
      </c>
      <c r="F53" s="6" t="s">
        <v>3760</v>
      </c>
      <c r="G53" s="207"/>
      <c r="H53" s="226"/>
      <c r="I53" s="92" t="s">
        <v>48</v>
      </c>
      <c r="J53" s="226"/>
      <c r="K53" s="226"/>
      <c r="L53" s="207"/>
      <c r="M53" s="207"/>
      <c r="N53" s="6" t="s">
        <v>3542</v>
      </c>
      <c r="O53" s="203" t="s">
        <v>223</v>
      </c>
      <c r="P53" s="227">
        <v>45159</v>
      </c>
      <c r="Q53" s="227">
        <v>45161</v>
      </c>
    </row>
    <row r="54" spans="1:17">
      <c r="A54" s="27">
        <v>48</v>
      </c>
      <c r="B54" s="35" t="s">
        <v>2425</v>
      </c>
      <c r="C54" s="35" t="s">
        <v>2580</v>
      </c>
      <c r="D54" s="6" t="s">
        <v>3756</v>
      </c>
      <c r="E54" s="6">
        <v>14050078232</v>
      </c>
      <c r="F54" s="6" t="s">
        <v>3760</v>
      </c>
      <c r="G54" s="207"/>
      <c r="H54" s="226"/>
      <c r="I54" s="92" t="s">
        <v>48</v>
      </c>
      <c r="J54" s="226"/>
      <c r="K54" s="226"/>
      <c r="L54" s="207"/>
      <c r="M54" s="207"/>
      <c r="N54" s="6" t="s">
        <v>3542</v>
      </c>
      <c r="O54" s="203" t="s">
        <v>223</v>
      </c>
      <c r="P54" s="227">
        <v>45161</v>
      </c>
      <c r="Q54" s="227">
        <v>45161</v>
      </c>
    </row>
    <row r="55" spans="1:17">
      <c r="A55" s="27">
        <v>49</v>
      </c>
      <c r="B55" s="35" t="s">
        <v>2425</v>
      </c>
      <c r="C55" s="35" t="s">
        <v>2580</v>
      </c>
      <c r="D55" s="6" t="s">
        <v>3757</v>
      </c>
      <c r="E55" s="6">
        <v>14060033259</v>
      </c>
      <c r="F55" s="6" t="s">
        <v>3761</v>
      </c>
      <c r="G55" s="207"/>
      <c r="H55" s="226"/>
      <c r="I55" s="92" t="s">
        <v>48</v>
      </c>
      <c r="J55" s="226"/>
      <c r="K55" s="226"/>
      <c r="L55" s="207"/>
      <c r="M55" s="207"/>
      <c r="N55" s="6" t="s">
        <v>3542</v>
      </c>
      <c r="O55" s="203" t="s">
        <v>223</v>
      </c>
      <c r="P55" s="227">
        <v>45160</v>
      </c>
      <c r="Q55" s="227">
        <v>45161</v>
      </c>
    </row>
    <row r="56" spans="1:17">
      <c r="A56" s="27">
        <v>50</v>
      </c>
      <c r="B56" s="35" t="s">
        <v>2425</v>
      </c>
      <c r="C56" s="35" t="s">
        <v>2580</v>
      </c>
      <c r="D56" s="6" t="s">
        <v>3758</v>
      </c>
      <c r="E56" s="6">
        <v>14060077023</v>
      </c>
      <c r="F56" s="6" t="s">
        <v>3765</v>
      </c>
      <c r="G56" s="207"/>
      <c r="H56" s="226"/>
      <c r="I56" s="92" t="s">
        <v>48</v>
      </c>
      <c r="J56" s="226"/>
      <c r="K56" s="226"/>
      <c r="L56" s="207"/>
      <c r="M56" s="207"/>
      <c r="N56" s="6" t="s">
        <v>3542</v>
      </c>
      <c r="O56" s="203" t="s">
        <v>223</v>
      </c>
      <c r="P56" s="227">
        <v>45161</v>
      </c>
      <c r="Q56" s="227">
        <v>45161</v>
      </c>
    </row>
    <row r="57" spans="1:17">
      <c r="A57" s="27">
        <v>51</v>
      </c>
      <c r="B57" s="35" t="s">
        <v>2425</v>
      </c>
      <c r="C57" s="35" t="s">
        <v>2581</v>
      </c>
      <c r="D57" s="2" t="s">
        <v>3772</v>
      </c>
      <c r="E57" s="2">
        <v>14050070097</v>
      </c>
      <c r="F57" s="6" t="s">
        <v>3760</v>
      </c>
      <c r="G57" s="228"/>
      <c r="H57" s="228"/>
      <c r="I57" s="228"/>
      <c r="J57" s="228"/>
      <c r="K57" s="228"/>
      <c r="L57" s="92" t="s">
        <v>48</v>
      </c>
      <c r="M57" s="228"/>
      <c r="N57" s="2" t="s">
        <v>3773</v>
      </c>
      <c r="O57" s="203" t="s">
        <v>223</v>
      </c>
      <c r="P57" s="229">
        <v>45173</v>
      </c>
      <c r="Q57" s="229">
        <v>45173</v>
      </c>
    </row>
    <row r="58" spans="1:17">
      <c r="A58" s="27">
        <v>52</v>
      </c>
      <c r="B58" s="35" t="s">
        <v>2425</v>
      </c>
      <c r="C58" s="35" t="s">
        <v>2581</v>
      </c>
      <c r="D58" s="2" t="s">
        <v>3774</v>
      </c>
      <c r="E58" s="2">
        <v>14050070837</v>
      </c>
      <c r="F58" s="6" t="s">
        <v>3760</v>
      </c>
      <c r="G58" s="228"/>
      <c r="H58" s="92" t="s">
        <v>48</v>
      </c>
      <c r="I58" s="228"/>
      <c r="J58" s="228"/>
      <c r="K58" s="228"/>
      <c r="L58" s="228"/>
      <c r="M58" s="228"/>
      <c r="N58" s="2" t="s">
        <v>3767</v>
      </c>
      <c r="O58" s="203" t="s">
        <v>223</v>
      </c>
      <c r="P58" s="229">
        <v>45184</v>
      </c>
      <c r="Q58" s="229">
        <v>45184</v>
      </c>
    </row>
    <row r="59" spans="1:17">
      <c r="A59" s="27">
        <v>53</v>
      </c>
      <c r="B59" s="35" t="s">
        <v>2425</v>
      </c>
      <c r="C59" s="35" t="s">
        <v>2581</v>
      </c>
      <c r="D59" s="2" t="s">
        <v>3772</v>
      </c>
      <c r="E59" s="2">
        <v>14050070097</v>
      </c>
      <c r="F59" s="2" t="s">
        <v>3760</v>
      </c>
      <c r="G59" s="228"/>
      <c r="H59" s="228"/>
      <c r="I59" s="228"/>
      <c r="J59" s="228"/>
      <c r="K59" s="228"/>
      <c r="L59" s="92" t="s">
        <v>48</v>
      </c>
      <c r="M59" s="207"/>
      <c r="N59" s="2" t="s">
        <v>3773</v>
      </c>
      <c r="O59" s="203" t="s">
        <v>223</v>
      </c>
      <c r="P59" s="229">
        <v>45173</v>
      </c>
      <c r="Q59" s="229">
        <v>45173</v>
      </c>
    </row>
    <row r="60" spans="1:17">
      <c r="A60" s="27">
        <v>54</v>
      </c>
      <c r="B60" s="35" t="s">
        <v>2425</v>
      </c>
      <c r="C60" s="35" t="s">
        <v>2581</v>
      </c>
      <c r="D60" s="2" t="s">
        <v>3774</v>
      </c>
      <c r="E60" s="2">
        <v>14050070837</v>
      </c>
      <c r="F60" s="2" t="s">
        <v>3760</v>
      </c>
      <c r="G60" s="228"/>
      <c r="H60" s="92" t="s">
        <v>48</v>
      </c>
      <c r="I60" s="228"/>
      <c r="J60" s="228"/>
      <c r="K60" s="228"/>
      <c r="L60" s="228"/>
      <c r="M60" s="207"/>
      <c r="N60" s="2" t="s">
        <v>3767</v>
      </c>
      <c r="O60" s="203" t="s">
        <v>223</v>
      </c>
      <c r="P60" s="229">
        <v>45184</v>
      </c>
      <c r="Q60" s="229">
        <v>45184</v>
      </c>
    </row>
    <row r="61" spans="1:17">
      <c r="A61" s="27">
        <v>55</v>
      </c>
      <c r="B61" s="35" t="s">
        <v>2425</v>
      </c>
      <c r="C61" s="35" t="s">
        <v>2598</v>
      </c>
      <c r="D61" s="6" t="s">
        <v>3749</v>
      </c>
      <c r="E61" s="6">
        <v>14060100044</v>
      </c>
      <c r="F61" s="6" t="s">
        <v>3763</v>
      </c>
      <c r="G61" s="228"/>
      <c r="H61" s="228"/>
      <c r="I61" s="92" t="s">
        <v>48</v>
      </c>
      <c r="J61" s="228"/>
      <c r="K61" s="228"/>
      <c r="L61" s="228"/>
      <c r="M61" s="207"/>
      <c r="N61" s="2" t="s">
        <v>3542</v>
      </c>
      <c r="O61" s="203" t="s">
        <v>223</v>
      </c>
      <c r="P61" s="227">
        <v>45210</v>
      </c>
      <c r="Q61" s="229">
        <v>45211</v>
      </c>
    </row>
    <row r="62" spans="1:17">
      <c r="A62" s="27">
        <v>56</v>
      </c>
      <c r="B62" s="35" t="s">
        <v>2425</v>
      </c>
      <c r="C62" s="35" t="s">
        <v>2675</v>
      </c>
      <c r="D62" s="2" t="s">
        <v>3776</v>
      </c>
      <c r="E62" s="2">
        <v>14050060029</v>
      </c>
      <c r="F62" s="2" t="s">
        <v>3781</v>
      </c>
      <c r="G62" s="228"/>
      <c r="H62" s="92" t="s">
        <v>48</v>
      </c>
      <c r="I62" s="228"/>
      <c r="J62" s="228"/>
      <c r="K62" s="228"/>
      <c r="L62" s="228"/>
      <c r="M62" s="207"/>
      <c r="N62" s="2" t="s">
        <v>3771</v>
      </c>
      <c r="O62" s="203" t="s">
        <v>223</v>
      </c>
      <c r="P62" s="229">
        <v>45244</v>
      </c>
      <c r="Q62" s="229">
        <v>45246</v>
      </c>
    </row>
    <row r="63" spans="1:17">
      <c r="A63" s="27">
        <v>57</v>
      </c>
      <c r="B63" s="35" t="s">
        <v>2425</v>
      </c>
      <c r="C63" s="35" t="s">
        <v>2675</v>
      </c>
      <c r="D63" s="2" t="s">
        <v>3777</v>
      </c>
      <c r="E63" s="2">
        <v>14060011279</v>
      </c>
      <c r="F63" s="2" t="s">
        <v>3782</v>
      </c>
      <c r="G63" s="228"/>
      <c r="H63" s="92" t="s">
        <v>48</v>
      </c>
      <c r="I63" s="228"/>
      <c r="J63" s="228"/>
      <c r="K63" s="228"/>
      <c r="L63" s="228"/>
      <c r="M63" s="207"/>
      <c r="N63" s="2" t="s">
        <v>3767</v>
      </c>
      <c r="O63" s="203" t="s">
        <v>223</v>
      </c>
      <c r="P63" s="229">
        <v>45256</v>
      </c>
      <c r="Q63" s="229">
        <v>45256</v>
      </c>
    </row>
    <row r="64" spans="1:17">
      <c r="A64" s="27">
        <v>58</v>
      </c>
      <c r="B64" s="35" t="s">
        <v>2425</v>
      </c>
      <c r="C64" s="35" t="s">
        <v>2689</v>
      </c>
      <c r="D64" s="2" t="s">
        <v>3778</v>
      </c>
      <c r="E64" s="2"/>
      <c r="F64" s="2" t="s">
        <v>3761</v>
      </c>
      <c r="G64" s="228"/>
      <c r="H64" s="228"/>
      <c r="I64" s="92" t="s">
        <v>48</v>
      </c>
      <c r="J64" s="228"/>
      <c r="K64" s="228"/>
      <c r="L64" s="228"/>
      <c r="M64" s="207"/>
      <c r="N64" s="6" t="s">
        <v>3542</v>
      </c>
      <c r="O64" s="203" t="s">
        <v>223</v>
      </c>
      <c r="P64" s="229">
        <v>45261</v>
      </c>
      <c r="Q64" s="229">
        <v>45261</v>
      </c>
    </row>
    <row r="65" spans="1:17">
      <c r="A65" s="27">
        <v>59</v>
      </c>
      <c r="B65" s="35" t="s">
        <v>2425</v>
      </c>
      <c r="C65" s="35" t="s">
        <v>2689</v>
      </c>
      <c r="D65" s="2" t="s">
        <v>3779</v>
      </c>
      <c r="E65" s="2">
        <v>14050051011</v>
      </c>
      <c r="F65" s="2" t="s">
        <v>3783</v>
      </c>
      <c r="G65" s="228"/>
      <c r="H65" s="228"/>
      <c r="I65" s="92" t="s">
        <v>48</v>
      </c>
      <c r="J65" s="228"/>
      <c r="K65" s="228"/>
      <c r="L65" s="228"/>
      <c r="M65" s="207"/>
      <c r="N65" s="6" t="s">
        <v>3542</v>
      </c>
      <c r="O65" s="203" t="s">
        <v>223</v>
      </c>
      <c r="P65" s="229">
        <v>45276</v>
      </c>
      <c r="Q65" s="229">
        <v>45277</v>
      </c>
    </row>
    <row r="66" spans="1:17">
      <c r="A66" s="27">
        <v>60</v>
      </c>
      <c r="B66" s="35" t="s">
        <v>2425</v>
      </c>
      <c r="C66" s="35" t="s">
        <v>2689</v>
      </c>
      <c r="D66" s="2" t="s">
        <v>3780</v>
      </c>
      <c r="E66" s="2">
        <v>14050070450</v>
      </c>
      <c r="F66" s="2" t="s">
        <v>3760</v>
      </c>
      <c r="G66" s="228"/>
      <c r="H66" s="228"/>
      <c r="I66" s="92" t="s">
        <v>48</v>
      </c>
      <c r="J66" s="228"/>
      <c r="K66" s="228"/>
      <c r="L66" s="228"/>
      <c r="M66" s="207"/>
      <c r="N66" s="6" t="s">
        <v>3542</v>
      </c>
      <c r="O66" s="203" t="s">
        <v>223</v>
      </c>
      <c r="P66" s="229">
        <v>45278</v>
      </c>
      <c r="Q66" s="229">
        <v>45278</v>
      </c>
    </row>
    <row r="67" spans="1:17">
      <c r="D67" s="231"/>
      <c r="E67" s="231"/>
      <c r="F67" s="231"/>
    </row>
    <row r="69" spans="1:17">
      <c r="D69" s="310" t="s">
        <v>4225</v>
      </c>
    </row>
    <row r="70" spans="1:17">
      <c r="D70" t="s">
        <v>2433</v>
      </c>
      <c r="E70" t="s">
        <v>2581</v>
      </c>
      <c r="F70" t="s">
        <v>2675</v>
      </c>
      <c r="G70" t="s">
        <v>2580</v>
      </c>
      <c r="H70" t="s">
        <v>2689</v>
      </c>
      <c r="I70" t="s">
        <v>2435</v>
      </c>
      <c r="J70" t="s">
        <v>2436</v>
      </c>
      <c r="K70" t="s">
        <v>2430</v>
      </c>
      <c r="L70" t="s">
        <v>2431</v>
      </c>
      <c r="M70" t="s">
        <v>2434</v>
      </c>
      <c r="N70" t="s">
        <v>2432</v>
      </c>
      <c r="O70" t="s">
        <v>2598</v>
      </c>
      <c r="P70" t="s">
        <v>4227</v>
      </c>
    </row>
    <row r="71" spans="1:17">
      <c r="C71" t="s">
        <v>4229</v>
      </c>
      <c r="D71">
        <v>3</v>
      </c>
      <c r="E71">
        <v>4</v>
      </c>
      <c r="F71">
        <v>2</v>
      </c>
      <c r="G71">
        <v>16</v>
      </c>
      <c r="H71">
        <v>3</v>
      </c>
      <c r="I71">
        <v>4</v>
      </c>
      <c r="J71">
        <v>9</v>
      </c>
      <c r="K71">
        <v>5</v>
      </c>
      <c r="L71">
        <v>4</v>
      </c>
      <c r="M71">
        <v>8</v>
      </c>
      <c r="N71">
        <v>1</v>
      </c>
      <c r="O71">
        <v>1</v>
      </c>
      <c r="P71">
        <v>60</v>
      </c>
    </row>
  </sheetData>
  <mergeCells count="24">
    <mergeCell ref="P24:P25"/>
    <mergeCell ref="P29:P30"/>
    <mergeCell ref="P37:P38"/>
    <mergeCell ref="P39:P40"/>
    <mergeCell ref="P7:P9"/>
    <mergeCell ref="P10:P11"/>
    <mergeCell ref="P12:P13"/>
    <mergeCell ref="P16:P17"/>
    <mergeCell ref="P20:P21"/>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106"/>
  <sheetViews>
    <sheetView topLeftCell="A46" zoomScale="85" zoomScaleNormal="85" workbookViewId="0">
      <selection activeCell="A3" sqref="A3:Q87"/>
    </sheetView>
  </sheetViews>
  <sheetFormatPr defaultRowHeight="14.5"/>
  <cols>
    <col min="1" max="1" width="3.81640625" customWidth="1"/>
    <col min="2" max="2" width="16.453125" style="273" bestFit="1" customWidth="1"/>
    <col min="3" max="3" width="9.54296875" style="273" customWidth="1"/>
    <col min="4" max="4" width="15.81640625" customWidth="1"/>
    <col min="5" max="5" width="12.26953125" bestFit="1" customWidth="1"/>
    <col min="6" max="6" width="23.1796875" style="306" bestFit="1" customWidth="1"/>
    <col min="7" max="7" width="11.26953125" bestFit="1" customWidth="1"/>
    <col min="8" max="8" width="10.26953125" customWidth="1"/>
    <col min="9" max="9" width="9.54296875" customWidth="1"/>
    <col min="10" max="10" width="8.54296875" customWidth="1"/>
    <col min="11" max="11" width="4.26953125" customWidth="1"/>
    <col min="12" max="12" width="4.81640625" customWidth="1"/>
    <col min="13" max="13" width="7.1796875" customWidth="1"/>
    <col min="14" max="14" width="4.26953125" customWidth="1"/>
    <col min="15" max="15" width="9.1796875" customWidth="1"/>
    <col min="16" max="16" width="10.81640625" customWidth="1"/>
    <col min="17" max="17" width="17.269531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59"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59"/>
      <c r="G4" s="187" t="s">
        <v>39</v>
      </c>
      <c r="H4" s="187" t="s">
        <v>39</v>
      </c>
      <c r="I4" s="1122" t="s">
        <v>40</v>
      </c>
      <c r="J4" s="187" t="s">
        <v>41</v>
      </c>
      <c r="K4" s="187" t="s">
        <v>42</v>
      </c>
      <c r="L4" s="1122" t="s">
        <v>43</v>
      </c>
      <c r="M4" s="1122"/>
      <c r="N4" s="1122"/>
      <c r="O4" s="1122"/>
      <c r="P4" s="1122"/>
      <c r="Q4" s="1122"/>
    </row>
    <row r="5" spans="1:17">
      <c r="A5" s="1122"/>
      <c r="B5" s="1122"/>
      <c r="C5" s="1122"/>
      <c r="D5" s="1122"/>
      <c r="E5" s="1122"/>
      <c r="F5" s="1159"/>
      <c r="G5" s="187" t="s">
        <v>44</v>
      </c>
      <c r="H5" s="187" t="s">
        <v>45</v>
      </c>
      <c r="I5" s="1122"/>
      <c r="J5" s="187" t="s">
        <v>46</v>
      </c>
      <c r="K5" s="187" t="s">
        <v>47</v>
      </c>
      <c r="L5" s="1122"/>
      <c r="M5" s="1122"/>
      <c r="N5" s="1122"/>
      <c r="O5" s="1122"/>
      <c r="P5" s="1122"/>
      <c r="Q5" s="1122"/>
    </row>
    <row r="6" spans="1:17">
      <c r="A6" s="188">
        <v>1</v>
      </c>
      <c r="B6" s="272">
        <v>2</v>
      </c>
      <c r="C6" s="272">
        <v>3</v>
      </c>
      <c r="D6" s="188">
        <v>4</v>
      </c>
      <c r="E6" s="188">
        <v>5</v>
      </c>
      <c r="F6" s="307">
        <v>6</v>
      </c>
      <c r="G6" s="188">
        <v>7</v>
      </c>
      <c r="H6" s="188">
        <v>8</v>
      </c>
      <c r="I6" s="188">
        <v>9</v>
      </c>
      <c r="J6" s="188">
        <v>10</v>
      </c>
      <c r="K6" s="188">
        <v>11</v>
      </c>
      <c r="L6" s="188">
        <v>12</v>
      </c>
      <c r="M6" s="188">
        <v>13</v>
      </c>
      <c r="N6" s="188">
        <v>14</v>
      </c>
      <c r="O6" s="188">
        <v>15</v>
      </c>
      <c r="P6" s="188">
        <v>16</v>
      </c>
      <c r="Q6" s="188">
        <v>17</v>
      </c>
    </row>
    <row r="7" spans="1:17">
      <c r="A7" s="93">
        <v>1</v>
      </c>
      <c r="B7" s="301" t="s">
        <v>2977</v>
      </c>
      <c r="C7" s="301" t="s">
        <v>2436</v>
      </c>
      <c r="D7" s="295" t="s">
        <v>4097</v>
      </c>
      <c r="E7" s="296">
        <v>16010040303</v>
      </c>
      <c r="F7" s="230" t="s">
        <v>4134</v>
      </c>
      <c r="G7" s="92"/>
      <c r="H7" s="262"/>
      <c r="I7" s="92" t="s">
        <v>48</v>
      </c>
      <c r="J7" s="93"/>
      <c r="K7" s="93"/>
      <c r="L7" s="93"/>
      <c r="M7" s="262"/>
      <c r="N7" s="91" t="s">
        <v>4146</v>
      </c>
      <c r="O7" s="234" t="s">
        <v>223</v>
      </c>
      <c r="P7" s="297">
        <v>44930</v>
      </c>
      <c r="Q7" s="94">
        <v>44930</v>
      </c>
    </row>
    <row r="8" spans="1:17">
      <c r="A8" s="93">
        <v>2</v>
      </c>
      <c r="B8" s="301" t="s">
        <v>2977</v>
      </c>
      <c r="C8" s="301" t="s">
        <v>2436</v>
      </c>
      <c r="D8" s="298" t="s">
        <v>4098</v>
      </c>
      <c r="E8" s="296">
        <v>16010040048</v>
      </c>
      <c r="F8" s="302" t="s">
        <v>4134</v>
      </c>
      <c r="G8" s="92" t="s">
        <v>48</v>
      </c>
      <c r="H8" s="93"/>
      <c r="I8" s="92"/>
      <c r="J8" s="92"/>
      <c r="K8" s="93"/>
      <c r="L8" s="262"/>
      <c r="M8" s="262"/>
      <c r="N8" s="91" t="s">
        <v>4147</v>
      </c>
      <c r="O8" s="234" t="s">
        <v>223</v>
      </c>
      <c r="P8" s="299">
        <v>44935</v>
      </c>
      <c r="Q8" s="94">
        <v>44935</v>
      </c>
    </row>
    <row r="9" spans="1:17">
      <c r="A9" s="93">
        <v>3</v>
      </c>
      <c r="B9" s="301" t="s">
        <v>2977</v>
      </c>
      <c r="C9" s="301" t="s">
        <v>2436</v>
      </c>
      <c r="D9" s="298" t="s">
        <v>4099</v>
      </c>
      <c r="E9" s="296">
        <v>16010010828</v>
      </c>
      <c r="F9" s="302" t="s">
        <v>4135</v>
      </c>
      <c r="G9" s="92"/>
      <c r="H9" s="93"/>
      <c r="I9" s="92"/>
      <c r="J9" s="93"/>
      <c r="K9" s="93"/>
      <c r="L9" s="92" t="s">
        <v>48</v>
      </c>
      <c r="M9" s="262"/>
      <c r="N9" s="91" t="s">
        <v>4148</v>
      </c>
      <c r="O9" s="234" t="s">
        <v>223</v>
      </c>
      <c r="P9" s="299">
        <v>44943</v>
      </c>
      <c r="Q9" s="94">
        <v>44943</v>
      </c>
    </row>
    <row r="10" spans="1:17">
      <c r="A10" s="93">
        <v>4</v>
      </c>
      <c r="B10" s="301" t="s">
        <v>2977</v>
      </c>
      <c r="C10" s="301" t="s">
        <v>2436</v>
      </c>
      <c r="D10" s="298" t="s">
        <v>4100</v>
      </c>
      <c r="E10" s="296">
        <v>16010010832</v>
      </c>
      <c r="F10" s="230" t="s">
        <v>4135</v>
      </c>
      <c r="G10" s="91"/>
      <c r="H10" s="92"/>
      <c r="I10" s="91"/>
      <c r="J10" s="91"/>
      <c r="K10" s="91"/>
      <c r="L10" s="92" t="s">
        <v>48</v>
      </c>
      <c r="M10" s="262"/>
      <c r="N10" s="91" t="s">
        <v>4148</v>
      </c>
      <c r="O10" s="234" t="s">
        <v>223</v>
      </c>
      <c r="P10" s="299">
        <v>44944</v>
      </c>
      <c r="Q10" s="106">
        <v>44944</v>
      </c>
    </row>
    <row r="11" spans="1:17">
      <c r="A11" s="93">
        <v>5</v>
      </c>
      <c r="B11" s="301" t="s">
        <v>2977</v>
      </c>
      <c r="C11" s="301" t="s">
        <v>2436</v>
      </c>
      <c r="D11" s="298" t="s">
        <v>4101</v>
      </c>
      <c r="E11" s="101"/>
      <c r="F11" s="302" t="s">
        <v>4136</v>
      </c>
      <c r="G11" s="92" t="s">
        <v>48</v>
      </c>
      <c r="H11" s="93"/>
      <c r="I11" s="92"/>
      <c r="J11" s="92"/>
      <c r="K11" s="93"/>
      <c r="L11" s="93"/>
      <c r="M11" s="262"/>
      <c r="N11" s="91" t="s">
        <v>4149</v>
      </c>
      <c r="O11" s="234" t="s">
        <v>223</v>
      </c>
      <c r="P11" s="106">
        <v>44946</v>
      </c>
      <c r="Q11" s="106">
        <v>44946</v>
      </c>
    </row>
    <row r="12" spans="1:17">
      <c r="A12" s="93">
        <v>6</v>
      </c>
      <c r="B12" s="301" t="s">
        <v>2977</v>
      </c>
      <c r="C12" s="301" t="s">
        <v>2436</v>
      </c>
      <c r="D12" s="298" t="s">
        <v>4102</v>
      </c>
      <c r="E12" s="296">
        <v>16010040021</v>
      </c>
      <c r="F12" s="230" t="s">
        <v>4137</v>
      </c>
      <c r="G12" s="92" t="s">
        <v>48</v>
      </c>
      <c r="H12" s="93"/>
      <c r="I12" s="92"/>
      <c r="J12" s="92"/>
      <c r="K12" s="93"/>
      <c r="L12" s="93"/>
      <c r="M12" s="262"/>
      <c r="N12" s="91" t="s">
        <v>4150</v>
      </c>
      <c r="O12" s="234" t="s">
        <v>223</v>
      </c>
      <c r="P12" s="299">
        <v>44949</v>
      </c>
      <c r="Q12" s="106">
        <v>44949</v>
      </c>
    </row>
    <row r="13" spans="1:17">
      <c r="A13" s="93">
        <v>7</v>
      </c>
      <c r="B13" s="301" t="s">
        <v>2977</v>
      </c>
      <c r="C13" s="301" t="s">
        <v>2435</v>
      </c>
      <c r="D13" s="295" t="s">
        <v>4103</v>
      </c>
      <c r="E13" s="296">
        <v>16010020092</v>
      </c>
      <c r="F13" s="230" t="s">
        <v>851</v>
      </c>
      <c r="G13" s="262"/>
      <c r="H13" s="92"/>
      <c r="I13" s="92"/>
      <c r="J13" s="92" t="s">
        <v>48</v>
      </c>
      <c r="K13" s="93"/>
      <c r="L13" s="93"/>
      <c r="M13" s="262"/>
      <c r="N13" s="91" t="s">
        <v>4151</v>
      </c>
      <c r="O13" s="234" t="s">
        <v>223</v>
      </c>
      <c r="P13" s="297">
        <v>44959</v>
      </c>
      <c r="Q13" s="94">
        <v>44959</v>
      </c>
    </row>
    <row r="14" spans="1:17">
      <c r="A14" s="93">
        <v>8</v>
      </c>
      <c r="B14" s="301" t="s">
        <v>2977</v>
      </c>
      <c r="C14" s="301" t="s">
        <v>2435</v>
      </c>
      <c r="D14" s="298" t="s">
        <v>4104</v>
      </c>
      <c r="E14" s="296">
        <v>16010030009</v>
      </c>
      <c r="F14" s="302" t="s">
        <v>4138</v>
      </c>
      <c r="G14" s="92" t="s">
        <v>48</v>
      </c>
      <c r="H14" s="93"/>
      <c r="I14" s="92"/>
      <c r="J14" s="92"/>
      <c r="K14" s="93"/>
      <c r="L14" s="93"/>
      <c r="M14" s="262"/>
      <c r="N14" s="91" t="s">
        <v>4147</v>
      </c>
      <c r="O14" s="234" t="s">
        <v>223</v>
      </c>
      <c r="P14" s="299">
        <v>44963</v>
      </c>
      <c r="Q14" s="106">
        <v>44963</v>
      </c>
    </row>
    <row r="15" spans="1:17">
      <c r="A15" s="93">
        <v>9</v>
      </c>
      <c r="B15" s="301" t="s">
        <v>2977</v>
      </c>
      <c r="C15" s="301" t="s">
        <v>2435</v>
      </c>
      <c r="D15" s="298" t="s">
        <v>4105</v>
      </c>
      <c r="E15" s="296">
        <v>16010030118</v>
      </c>
      <c r="F15" s="302" t="s">
        <v>4138</v>
      </c>
      <c r="G15" s="92" t="s">
        <v>48</v>
      </c>
      <c r="H15" s="92"/>
      <c r="I15" s="92"/>
      <c r="J15" s="93"/>
      <c r="K15" s="93"/>
      <c r="L15" s="93"/>
      <c r="M15" s="262"/>
      <c r="N15" s="91" t="s">
        <v>4148</v>
      </c>
      <c r="O15" s="234" t="s">
        <v>223</v>
      </c>
      <c r="P15" s="299">
        <v>44967</v>
      </c>
      <c r="Q15" s="106">
        <v>44967</v>
      </c>
    </row>
    <row r="16" spans="1:17">
      <c r="A16" s="93">
        <v>10</v>
      </c>
      <c r="B16" s="301" t="s">
        <v>2977</v>
      </c>
      <c r="C16" s="301" t="s">
        <v>2435</v>
      </c>
      <c r="D16" s="298" t="s">
        <v>4106</v>
      </c>
      <c r="E16" s="296">
        <v>16010040007</v>
      </c>
      <c r="F16" s="302" t="s">
        <v>4137</v>
      </c>
      <c r="G16" s="92"/>
      <c r="H16" s="240"/>
      <c r="I16" s="92"/>
      <c r="J16" s="93"/>
      <c r="K16" s="93"/>
      <c r="L16" s="92" t="s">
        <v>48</v>
      </c>
      <c r="M16" s="262"/>
      <c r="N16" s="91" t="s">
        <v>4148</v>
      </c>
      <c r="O16" s="234" t="s">
        <v>223</v>
      </c>
      <c r="P16" s="299">
        <v>44973</v>
      </c>
      <c r="Q16" s="106">
        <v>44973</v>
      </c>
    </row>
    <row r="17" spans="1:17">
      <c r="A17" s="93">
        <v>11</v>
      </c>
      <c r="B17" s="301" t="s">
        <v>2977</v>
      </c>
      <c r="C17" s="301" t="s">
        <v>2435</v>
      </c>
      <c r="D17" s="298" t="s">
        <v>4107</v>
      </c>
      <c r="E17" s="296">
        <v>16020011884</v>
      </c>
      <c r="F17" s="302" t="s">
        <v>4139</v>
      </c>
      <c r="G17" s="92"/>
      <c r="H17" s="240"/>
      <c r="I17" s="92"/>
      <c r="J17" s="93"/>
      <c r="K17" s="93"/>
      <c r="L17" s="92" t="s">
        <v>48</v>
      </c>
      <c r="M17" s="262"/>
      <c r="N17" s="91" t="s">
        <v>4148</v>
      </c>
      <c r="O17" s="234" t="s">
        <v>223</v>
      </c>
      <c r="P17" s="299">
        <v>44977</v>
      </c>
      <c r="Q17" s="106">
        <v>44977</v>
      </c>
    </row>
    <row r="18" spans="1:17">
      <c r="A18" s="93">
        <v>12</v>
      </c>
      <c r="B18" s="301" t="s">
        <v>2977</v>
      </c>
      <c r="C18" s="301" t="s">
        <v>2435</v>
      </c>
      <c r="D18" s="298" t="s">
        <v>968</v>
      </c>
      <c r="E18" s="296"/>
      <c r="F18" s="302" t="s">
        <v>4140</v>
      </c>
      <c r="G18" s="92" t="s">
        <v>48</v>
      </c>
      <c r="H18" s="240"/>
      <c r="I18" s="92"/>
      <c r="J18" s="93"/>
      <c r="K18" s="93"/>
      <c r="L18" s="92"/>
      <c r="M18" s="262"/>
      <c r="N18" s="91" t="s">
        <v>4152</v>
      </c>
      <c r="O18" s="234" t="s">
        <v>223</v>
      </c>
      <c r="P18" s="299">
        <v>44982</v>
      </c>
      <c r="Q18" s="106">
        <v>44982</v>
      </c>
    </row>
    <row r="19" spans="1:17">
      <c r="A19" s="93">
        <v>13</v>
      </c>
      <c r="B19" s="301" t="s">
        <v>2977</v>
      </c>
      <c r="C19" s="301" t="s">
        <v>2434</v>
      </c>
      <c r="D19" s="295" t="s">
        <v>4108</v>
      </c>
      <c r="E19" s="296">
        <v>16020050914</v>
      </c>
      <c r="F19" s="230" t="s">
        <v>4140</v>
      </c>
      <c r="G19" s="92" t="s">
        <v>48</v>
      </c>
      <c r="H19" s="92"/>
      <c r="I19" s="92"/>
      <c r="J19" s="93"/>
      <c r="K19" s="93"/>
      <c r="L19" s="93"/>
      <c r="M19" s="262"/>
      <c r="N19" s="91" t="s">
        <v>4147</v>
      </c>
      <c r="O19" s="234" t="s">
        <v>223</v>
      </c>
      <c r="P19" s="297">
        <v>44987</v>
      </c>
      <c r="Q19" s="94">
        <v>44987</v>
      </c>
    </row>
    <row r="20" spans="1:17">
      <c r="A20" s="93">
        <v>14</v>
      </c>
      <c r="B20" s="301" t="s">
        <v>2977</v>
      </c>
      <c r="C20" s="301" t="s">
        <v>2434</v>
      </c>
      <c r="D20" s="298" t="s">
        <v>4109</v>
      </c>
      <c r="E20" s="296">
        <v>16020050012</v>
      </c>
      <c r="F20" s="302" t="s">
        <v>4140</v>
      </c>
      <c r="G20" s="92"/>
      <c r="H20" s="240"/>
      <c r="I20" s="92"/>
      <c r="J20" s="92"/>
      <c r="K20" s="93"/>
      <c r="L20" s="92" t="s">
        <v>48</v>
      </c>
      <c r="M20" s="262"/>
      <c r="N20" s="91" t="s">
        <v>4148</v>
      </c>
      <c r="O20" s="234" t="s">
        <v>223</v>
      </c>
      <c r="P20" s="299">
        <v>44992</v>
      </c>
      <c r="Q20" s="106">
        <v>44992</v>
      </c>
    </row>
    <row r="21" spans="1:17">
      <c r="A21" s="93">
        <v>15</v>
      </c>
      <c r="B21" s="301" t="s">
        <v>2977</v>
      </c>
      <c r="C21" s="301" t="s">
        <v>2434</v>
      </c>
      <c r="D21" s="298" t="s">
        <v>4110</v>
      </c>
      <c r="E21" s="296">
        <v>16020040090</v>
      </c>
      <c r="F21" s="302" t="s">
        <v>4141</v>
      </c>
      <c r="G21" s="92"/>
      <c r="H21" s="240"/>
      <c r="I21" s="92"/>
      <c r="J21" s="93"/>
      <c r="K21" s="93"/>
      <c r="L21" s="92" t="s">
        <v>48</v>
      </c>
      <c r="M21" s="262"/>
      <c r="N21" s="91" t="s">
        <v>4148</v>
      </c>
      <c r="O21" s="234" t="s">
        <v>223</v>
      </c>
      <c r="P21" s="299">
        <v>44994</v>
      </c>
      <c r="Q21" s="106">
        <v>44994</v>
      </c>
    </row>
    <row r="22" spans="1:17">
      <c r="A22" s="93">
        <v>16</v>
      </c>
      <c r="B22" s="301" t="s">
        <v>2977</v>
      </c>
      <c r="C22" s="301" t="s">
        <v>2434</v>
      </c>
      <c r="D22" s="298" t="s">
        <v>4111</v>
      </c>
      <c r="E22" s="296">
        <v>16020040085</v>
      </c>
      <c r="F22" s="302" t="s">
        <v>4141</v>
      </c>
      <c r="G22" s="92" t="s">
        <v>48</v>
      </c>
      <c r="H22" s="240"/>
      <c r="I22" s="92"/>
      <c r="J22" s="93"/>
      <c r="K22" s="93"/>
      <c r="L22" s="92"/>
      <c r="M22" s="262"/>
      <c r="N22" s="91" t="s">
        <v>4147</v>
      </c>
      <c r="O22" s="234" t="s">
        <v>223</v>
      </c>
      <c r="P22" s="299">
        <v>44999</v>
      </c>
      <c r="Q22" s="106">
        <v>44999</v>
      </c>
    </row>
    <row r="23" spans="1:17">
      <c r="A23" s="93">
        <v>17</v>
      </c>
      <c r="B23" s="301" t="s">
        <v>2977</v>
      </c>
      <c r="C23" s="301" t="s">
        <v>2434</v>
      </c>
      <c r="D23" s="298" t="s">
        <v>4112</v>
      </c>
      <c r="E23" s="296">
        <v>16010030081</v>
      </c>
      <c r="F23" s="302" t="s">
        <v>4138</v>
      </c>
      <c r="G23" s="92" t="s">
        <v>48</v>
      </c>
      <c r="H23" s="240"/>
      <c r="I23" s="92"/>
      <c r="J23" s="93"/>
      <c r="K23" s="93"/>
      <c r="L23" s="92"/>
      <c r="M23" s="262"/>
      <c r="N23" s="91" t="s">
        <v>4153</v>
      </c>
      <c r="O23" s="234" t="s">
        <v>223</v>
      </c>
      <c r="P23" s="299">
        <v>45006</v>
      </c>
      <c r="Q23" s="106">
        <v>45006</v>
      </c>
    </row>
    <row r="24" spans="1:17">
      <c r="A24" s="93">
        <v>18</v>
      </c>
      <c r="B24" s="301" t="s">
        <v>2977</v>
      </c>
      <c r="C24" s="301" t="s">
        <v>2433</v>
      </c>
      <c r="D24" s="298" t="s">
        <v>4163</v>
      </c>
      <c r="E24" s="296">
        <v>16020060005</v>
      </c>
      <c r="F24" s="302" t="s">
        <v>4142</v>
      </c>
      <c r="G24" s="92" t="s">
        <v>48</v>
      </c>
      <c r="H24" s="240"/>
      <c r="I24" s="92"/>
      <c r="J24" s="93"/>
      <c r="K24" s="93"/>
      <c r="L24" s="92"/>
      <c r="M24" s="262"/>
      <c r="N24" s="91" t="s">
        <v>4147</v>
      </c>
      <c r="O24" s="234" t="s">
        <v>223</v>
      </c>
      <c r="P24" s="299">
        <v>45029</v>
      </c>
      <c r="Q24" s="106">
        <v>45029</v>
      </c>
    </row>
    <row r="25" spans="1:17">
      <c r="A25" s="93">
        <v>19</v>
      </c>
      <c r="B25" s="301" t="s">
        <v>2977</v>
      </c>
      <c r="C25" s="301" t="s">
        <v>2433</v>
      </c>
      <c r="D25" s="298" t="s">
        <v>4113</v>
      </c>
      <c r="E25" s="296">
        <v>16010020009</v>
      </c>
      <c r="F25" s="302" t="s">
        <v>851</v>
      </c>
      <c r="G25" s="92"/>
      <c r="H25" s="93"/>
      <c r="I25" s="92"/>
      <c r="J25" s="92"/>
      <c r="K25" s="93"/>
      <c r="L25" s="92" t="s">
        <v>48</v>
      </c>
      <c r="M25" s="262"/>
      <c r="N25" s="91" t="s">
        <v>4154</v>
      </c>
      <c r="O25" s="234" t="s">
        <v>223</v>
      </c>
      <c r="P25" s="299">
        <v>45022</v>
      </c>
      <c r="Q25" s="106">
        <v>45022</v>
      </c>
    </row>
    <row r="26" spans="1:17">
      <c r="A26" s="93">
        <v>20</v>
      </c>
      <c r="B26" s="301" t="s">
        <v>2977</v>
      </c>
      <c r="C26" s="301" t="s">
        <v>2433</v>
      </c>
      <c r="D26" s="298" t="s">
        <v>4114</v>
      </c>
      <c r="E26" s="296">
        <v>16010030392</v>
      </c>
      <c r="F26" s="302" t="s">
        <v>1149</v>
      </c>
      <c r="G26" s="92" t="s">
        <v>48</v>
      </c>
      <c r="H26" s="93"/>
      <c r="I26" s="92"/>
      <c r="J26" s="93"/>
      <c r="K26" s="93"/>
      <c r="L26" s="93"/>
      <c r="M26" s="262"/>
      <c r="N26" s="91" t="s">
        <v>4147</v>
      </c>
      <c r="O26" s="234" t="s">
        <v>223</v>
      </c>
      <c r="P26" s="299">
        <v>45028</v>
      </c>
      <c r="Q26" s="106">
        <v>45028</v>
      </c>
    </row>
    <row r="27" spans="1:17">
      <c r="A27" s="93">
        <v>21</v>
      </c>
      <c r="B27" s="301" t="s">
        <v>2977</v>
      </c>
      <c r="C27" s="301" t="s">
        <v>2433</v>
      </c>
      <c r="D27" s="298" t="s">
        <v>4115</v>
      </c>
      <c r="E27" s="296">
        <v>16010040039</v>
      </c>
      <c r="F27" s="302" t="s">
        <v>4137</v>
      </c>
      <c r="G27" s="92"/>
      <c r="H27" s="93"/>
      <c r="I27" s="92"/>
      <c r="J27" s="93"/>
      <c r="K27" s="93"/>
      <c r="L27" s="92" t="s">
        <v>48</v>
      </c>
      <c r="M27" s="262"/>
      <c r="N27" s="91" t="s">
        <v>4154</v>
      </c>
      <c r="O27" s="234" t="s">
        <v>223</v>
      </c>
      <c r="P27" s="299">
        <v>45030</v>
      </c>
      <c r="Q27" s="106">
        <v>45030</v>
      </c>
    </row>
    <row r="28" spans="1:17">
      <c r="A28" s="93">
        <v>22</v>
      </c>
      <c r="B28" s="301" t="s">
        <v>2977</v>
      </c>
      <c r="C28" s="301" t="s">
        <v>2433</v>
      </c>
      <c r="D28" s="298" t="s">
        <v>4101</v>
      </c>
      <c r="E28" s="296"/>
      <c r="F28" s="302" t="s">
        <v>4142</v>
      </c>
      <c r="G28" s="92" t="s">
        <v>48</v>
      </c>
      <c r="H28" s="93"/>
      <c r="I28" s="92"/>
      <c r="J28" s="93"/>
      <c r="K28" s="93"/>
      <c r="L28" s="92"/>
      <c r="M28" s="262"/>
      <c r="N28" s="91" t="s">
        <v>4155</v>
      </c>
      <c r="O28" s="234" t="s">
        <v>223</v>
      </c>
      <c r="P28" s="299">
        <v>45043</v>
      </c>
      <c r="Q28" s="106">
        <v>45043</v>
      </c>
    </row>
    <row r="29" spans="1:17">
      <c r="A29" s="93">
        <v>23</v>
      </c>
      <c r="B29" s="301" t="s">
        <v>2977</v>
      </c>
      <c r="C29" s="301" t="s">
        <v>2432</v>
      </c>
      <c r="D29" s="295" t="s">
        <v>4116</v>
      </c>
      <c r="E29" s="296">
        <v>16010040095</v>
      </c>
      <c r="F29" s="230" t="s">
        <v>4134</v>
      </c>
      <c r="G29" s="92" t="s">
        <v>48</v>
      </c>
      <c r="H29" s="92"/>
      <c r="I29" s="92"/>
      <c r="J29" s="93"/>
      <c r="K29" s="93"/>
      <c r="L29" s="93"/>
      <c r="M29" s="262"/>
      <c r="N29" s="91" t="s">
        <v>4156</v>
      </c>
      <c r="O29" s="234" t="s">
        <v>223</v>
      </c>
      <c r="P29" s="297">
        <v>45051</v>
      </c>
      <c r="Q29" s="94">
        <v>45051</v>
      </c>
    </row>
    <row r="30" spans="1:17">
      <c r="A30" s="93">
        <v>24</v>
      </c>
      <c r="B30" s="301" t="s">
        <v>2977</v>
      </c>
      <c r="C30" s="301" t="s">
        <v>2432</v>
      </c>
      <c r="D30" s="298" t="s">
        <v>4117</v>
      </c>
      <c r="E30" s="296">
        <v>16010040425</v>
      </c>
      <c r="F30" s="302" t="s">
        <v>4134</v>
      </c>
      <c r="G30" s="92" t="s">
        <v>48</v>
      </c>
      <c r="H30" s="93"/>
      <c r="I30" s="92"/>
      <c r="J30" s="92"/>
      <c r="K30" s="93"/>
      <c r="L30" s="93"/>
      <c r="M30" s="262"/>
      <c r="N30" s="91" t="s">
        <v>4157</v>
      </c>
      <c r="O30" s="234" t="s">
        <v>223</v>
      </c>
      <c r="P30" s="299">
        <v>45063</v>
      </c>
      <c r="Q30" s="106">
        <v>45063</v>
      </c>
    </row>
    <row r="31" spans="1:17">
      <c r="A31" s="93">
        <v>25</v>
      </c>
      <c r="B31" s="301" t="s">
        <v>2977</v>
      </c>
      <c r="C31" s="301" t="s">
        <v>2432</v>
      </c>
      <c r="D31" s="298" t="s">
        <v>4118</v>
      </c>
      <c r="E31" s="296">
        <v>16010040272</v>
      </c>
      <c r="F31" s="302" t="s">
        <v>4137</v>
      </c>
      <c r="G31" s="92"/>
      <c r="H31" s="93"/>
      <c r="I31" s="92"/>
      <c r="J31" s="93"/>
      <c r="K31" s="93"/>
      <c r="L31" s="92" t="s">
        <v>48</v>
      </c>
      <c r="M31" s="262"/>
      <c r="N31" s="91" t="s">
        <v>4158</v>
      </c>
      <c r="O31" s="234" t="s">
        <v>223</v>
      </c>
      <c r="P31" s="299">
        <v>45066</v>
      </c>
      <c r="Q31" s="106">
        <v>45066</v>
      </c>
    </row>
    <row r="32" spans="1:17">
      <c r="A32" s="93">
        <v>26</v>
      </c>
      <c r="B32" s="301" t="s">
        <v>2977</v>
      </c>
      <c r="C32" s="301" t="s">
        <v>2432</v>
      </c>
      <c r="D32" s="298" t="s">
        <v>4119</v>
      </c>
      <c r="E32" s="296">
        <v>16020060086</v>
      </c>
      <c r="F32" s="302" t="s">
        <v>4142</v>
      </c>
      <c r="G32" s="92"/>
      <c r="H32" s="93"/>
      <c r="I32" s="92" t="s">
        <v>48</v>
      </c>
      <c r="J32" s="93"/>
      <c r="K32" s="93"/>
      <c r="L32" s="92"/>
      <c r="M32" s="262"/>
      <c r="N32" s="91" t="s">
        <v>3590</v>
      </c>
      <c r="O32" s="234" t="s">
        <v>223</v>
      </c>
      <c r="P32" s="299">
        <v>45069</v>
      </c>
      <c r="Q32" s="106">
        <v>45069</v>
      </c>
    </row>
    <row r="33" spans="1:17">
      <c r="A33" s="93">
        <v>27</v>
      </c>
      <c r="B33" s="301" t="s">
        <v>2977</v>
      </c>
      <c r="C33" s="301" t="s">
        <v>2432</v>
      </c>
      <c r="D33" s="298" t="s">
        <v>4120</v>
      </c>
      <c r="E33" s="296">
        <v>16010040234</v>
      </c>
      <c r="F33" s="302" t="s">
        <v>4143</v>
      </c>
      <c r="G33" s="92" t="s">
        <v>48</v>
      </c>
      <c r="H33" s="93"/>
      <c r="I33" s="92"/>
      <c r="J33" s="93"/>
      <c r="K33" s="93"/>
      <c r="L33" s="240"/>
      <c r="M33" s="262"/>
      <c r="N33" s="91" t="s">
        <v>4157</v>
      </c>
      <c r="O33" s="234" t="s">
        <v>223</v>
      </c>
      <c r="P33" s="299">
        <v>45071</v>
      </c>
      <c r="Q33" s="106">
        <v>45071</v>
      </c>
    </row>
    <row r="34" spans="1:17">
      <c r="A34" s="93">
        <v>28</v>
      </c>
      <c r="B34" s="301" t="s">
        <v>2977</v>
      </c>
      <c r="C34" s="301" t="s">
        <v>2432</v>
      </c>
      <c r="D34" s="298" t="s">
        <v>4121</v>
      </c>
      <c r="E34" s="296">
        <v>16010030234</v>
      </c>
      <c r="F34" s="302" t="s">
        <v>1149</v>
      </c>
      <c r="G34" s="92" t="s">
        <v>48</v>
      </c>
      <c r="H34" s="93"/>
      <c r="I34" s="92"/>
      <c r="J34" s="93"/>
      <c r="K34" s="93"/>
      <c r="L34" s="240"/>
      <c r="M34" s="262"/>
      <c r="N34" s="91" t="s">
        <v>4157</v>
      </c>
      <c r="O34" s="234" t="s">
        <v>223</v>
      </c>
      <c r="P34" s="299">
        <v>45075</v>
      </c>
      <c r="Q34" s="106">
        <v>45075</v>
      </c>
    </row>
    <row r="35" spans="1:17">
      <c r="A35" s="93">
        <v>29</v>
      </c>
      <c r="B35" s="301" t="s">
        <v>2977</v>
      </c>
      <c r="C35" s="301" t="s">
        <v>2431</v>
      </c>
      <c r="D35" s="295" t="s">
        <v>4122</v>
      </c>
      <c r="E35" s="296">
        <v>16020050108</v>
      </c>
      <c r="F35" s="230" t="s">
        <v>4140</v>
      </c>
      <c r="G35" s="262"/>
      <c r="H35" s="92"/>
      <c r="I35" s="92" t="s">
        <v>48</v>
      </c>
      <c r="J35" s="93"/>
      <c r="K35" s="93"/>
      <c r="L35" s="93"/>
      <c r="M35" s="262"/>
      <c r="N35" s="91" t="s">
        <v>3590</v>
      </c>
      <c r="O35" s="234" t="s">
        <v>223</v>
      </c>
      <c r="P35" s="297">
        <v>45082</v>
      </c>
      <c r="Q35" s="94">
        <v>45082</v>
      </c>
    </row>
    <row r="36" spans="1:17">
      <c r="A36" s="93">
        <v>30</v>
      </c>
      <c r="B36" s="301" t="s">
        <v>2977</v>
      </c>
      <c r="C36" s="301" t="s">
        <v>2431</v>
      </c>
      <c r="D36" s="298" t="s">
        <v>4123</v>
      </c>
      <c r="E36" s="296">
        <v>16020030080</v>
      </c>
      <c r="F36" s="302" t="s">
        <v>4144</v>
      </c>
      <c r="G36" s="92"/>
      <c r="H36" s="93"/>
      <c r="I36" s="92"/>
      <c r="J36" s="92"/>
      <c r="K36" s="93"/>
      <c r="L36" s="92" t="s">
        <v>48</v>
      </c>
      <c r="M36" s="262"/>
      <c r="N36" s="91" t="s">
        <v>4154</v>
      </c>
      <c r="O36" s="234" t="s">
        <v>223</v>
      </c>
      <c r="P36" s="299">
        <v>45085</v>
      </c>
      <c r="Q36" s="106">
        <v>45085</v>
      </c>
    </row>
    <row r="37" spans="1:17">
      <c r="A37" s="93">
        <v>31</v>
      </c>
      <c r="B37" s="301" t="s">
        <v>2977</v>
      </c>
      <c r="C37" s="301" t="s">
        <v>2431</v>
      </c>
      <c r="D37" s="298" t="s">
        <v>4124</v>
      </c>
      <c r="E37" s="296">
        <v>16020050090</v>
      </c>
      <c r="F37" s="302" t="s">
        <v>4140</v>
      </c>
      <c r="G37" s="92"/>
      <c r="H37" s="240"/>
      <c r="I37" s="92" t="s">
        <v>48</v>
      </c>
      <c r="J37" s="93"/>
      <c r="K37" s="93"/>
      <c r="L37" s="93"/>
      <c r="M37" s="262"/>
      <c r="N37" s="91" t="s">
        <v>4146</v>
      </c>
      <c r="O37" s="234" t="s">
        <v>223</v>
      </c>
      <c r="P37" s="299">
        <v>45090</v>
      </c>
      <c r="Q37" s="106">
        <v>45090</v>
      </c>
    </row>
    <row r="38" spans="1:17">
      <c r="A38" s="93">
        <v>32</v>
      </c>
      <c r="B38" s="301" t="s">
        <v>2977</v>
      </c>
      <c r="C38" s="301" t="s">
        <v>2431</v>
      </c>
      <c r="D38" s="298" t="s">
        <v>4125</v>
      </c>
      <c r="E38" s="296">
        <v>16010070135</v>
      </c>
      <c r="F38" s="302" t="s">
        <v>4145</v>
      </c>
      <c r="G38" s="92"/>
      <c r="H38" s="240"/>
      <c r="I38" s="92" t="s">
        <v>48</v>
      </c>
      <c r="J38" s="93"/>
      <c r="K38" s="93"/>
      <c r="L38" s="93"/>
      <c r="M38" s="262"/>
      <c r="N38" s="91" t="s">
        <v>3590</v>
      </c>
      <c r="O38" s="234" t="s">
        <v>223</v>
      </c>
      <c r="P38" s="299">
        <v>45093</v>
      </c>
      <c r="Q38" s="106">
        <v>45093</v>
      </c>
    </row>
    <row r="39" spans="1:17">
      <c r="A39" s="93">
        <v>33</v>
      </c>
      <c r="B39" s="301" t="s">
        <v>2977</v>
      </c>
      <c r="C39" s="301" t="s">
        <v>2431</v>
      </c>
      <c r="D39" s="298" t="s">
        <v>4126</v>
      </c>
      <c r="E39" s="296">
        <v>16010010103</v>
      </c>
      <c r="F39" s="302" t="s">
        <v>4135</v>
      </c>
      <c r="G39" s="92"/>
      <c r="H39" s="92"/>
      <c r="I39" s="92"/>
      <c r="J39" s="93"/>
      <c r="K39" s="93"/>
      <c r="L39" s="92" t="s">
        <v>48</v>
      </c>
      <c r="M39" s="262"/>
      <c r="N39" s="91" t="s">
        <v>4154</v>
      </c>
      <c r="O39" s="234" t="s">
        <v>223</v>
      </c>
      <c r="P39" s="299">
        <v>45098</v>
      </c>
      <c r="Q39" s="106">
        <v>45098</v>
      </c>
    </row>
    <row r="40" spans="1:17">
      <c r="A40" s="93">
        <v>34</v>
      </c>
      <c r="B40" s="301" t="s">
        <v>2977</v>
      </c>
      <c r="C40" s="301" t="s">
        <v>2431</v>
      </c>
      <c r="D40" s="298" t="s">
        <v>4127</v>
      </c>
      <c r="E40" s="296">
        <v>16020050941</v>
      </c>
      <c r="F40" s="302" t="s">
        <v>4140</v>
      </c>
      <c r="G40" s="92"/>
      <c r="H40" s="92" t="s">
        <v>48</v>
      </c>
      <c r="I40" s="92"/>
      <c r="J40" s="93"/>
      <c r="K40" s="93"/>
      <c r="L40" s="92"/>
      <c r="M40" s="262"/>
      <c r="N40" s="91" t="s">
        <v>4159</v>
      </c>
      <c r="O40" s="234" t="s">
        <v>223</v>
      </c>
      <c r="P40" s="299">
        <v>45100</v>
      </c>
      <c r="Q40" s="106">
        <v>45100</v>
      </c>
    </row>
    <row r="41" spans="1:17">
      <c r="A41" s="93">
        <v>35</v>
      </c>
      <c r="B41" s="301" t="s">
        <v>2977</v>
      </c>
      <c r="C41" s="301" t="s">
        <v>2431</v>
      </c>
      <c r="D41" s="298" t="s">
        <v>4128</v>
      </c>
      <c r="E41" s="296">
        <v>16010020009</v>
      </c>
      <c r="F41" s="302" t="s">
        <v>851</v>
      </c>
      <c r="G41" s="92"/>
      <c r="H41" s="92"/>
      <c r="I41" s="92"/>
      <c r="J41" s="93"/>
      <c r="K41" s="93"/>
      <c r="L41" s="92" t="s">
        <v>48</v>
      </c>
      <c r="M41" s="262"/>
      <c r="N41" s="91" t="s">
        <v>4154</v>
      </c>
      <c r="O41" s="234" t="s">
        <v>223</v>
      </c>
      <c r="P41" s="299">
        <v>45105</v>
      </c>
      <c r="Q41" s="106">
        <v>45105</v>
      </c>
    </row>
    <row r="42" spans="1:17">
      <c r="A42" s="93">
        <v>36</v>
      </c>
      <c r="B42" s="301" t="s">
        <v>2977</v>
      </c>
      <c r="C42" s="301" t="s">
        <v>2430</v>
      </c>
      <c r="D42" s="298" t="s">
        <v>4129</v>
      </c>
      <c r="E42" s="296">
        <v>16010040351</v>
      </c>
      <c r="F42" s="230" t="s">
        <v>4134</v>
      </c>
      <c r="G42" s="262"/>
      <c r="H42" s="92"/>
      <c r="I42" s="92"/>
      <c r="J42" s="93"/>
      <c r="K42" s="93"/>
      <c r="L42" s="92" t="s">
        <v>48</v>
      </c>
      <c r="M42" s="262"/>
      <c r="N42" s="91" t="s">
        <v>4154</v>
      </c>
      <c r="O42" s="234" t="s">
        <v>223</v>
      </c>
      <c r="P42" s="94">
        <v>45111</v>
      </c>
      <c r="Q42" s="94">
        <v>45111</v>
      </c>
    </row>
    <row r="43" spans="1:17">
      <c r="A43" s="93">
        <v>37</v>
      </c>
      <c r="B43" s="301" t="s">
        <v>2977</v>
      </c>
      <c r="C43" s="301" t="s">
        <v>2430</v>
      </c>
      <c r="D43" s="298" t="s">
        <v>4130</v>
      </c>
      <c r="E43" s="296">
        <v>16020060068</v>
      </c>
      <c r="F43" s="302" t="s">
        <v>4142</v>
      </c>
      <c r="G43" s="92" t="s">
        <v>48</v>
      </c>
      <c r="H43" s="93"/>
      <c r="I43" s="92"/>
      <c r="J43" s="92"/>
      <c r="K43" s="93"/>
      <c r="L43" s="92"/>
      <c r="M43" s="262"/>
      <c r="N43" s="91" t="s">
        <v>4157</v>
      </c>
      <c r="O43" s="234" t="s">
        <v>223</v>
      </c>
      <c r="P43" s="106" t="s">
        <v>4162</v>
      </c>
      <c r="Q43" s="106" t="s">
        <v>4162</v>
      </c>
    </row>
    <row r="44" spans="1:17">
      <c r="A44" s="93">
        <v>38</v>
      </c>
      <c r="B44" s="301" t="s">
        <v>2977</v>
      </c>
      <c r="C44" s="301" t="s">
        <v>2430</v>
      </c>
      <c r="D44" s="298" t="s">
        <v>4131</v>
      </c>
      <c r="E44" s="296">
        <v>16020050072</v>
      </c>
      <c r="F44" s="230" t="s">
        <v>4140</v>
      </c>
      <c r="G44" s="92"/>
      <c r="H44" s="240"/>
      <c r="I44" s="92" t="s">
        <v>48</v>
      </c>
      <c r="J44" s="93"/>
      <c r="K44" s="93"/>
      <c r="L44" s="93"/>
      <c r="M44" s="262"/>
      <c r="N44" s="6" t="s">
        <v>4160</v>
      </c>
      <c r="O44" s="234" t="s">
        <v>223</v>
      </c>
      <c r="P44" s="106">
        <v>45117</v>
      </c>
      <c r="Q44" s="106">
        <v>45117</v>
      </c>
    </row>
    <row r="45" spans="1:17">
      <c r="A45" s="93">
        <v>39</v>
      </c>
      <c r="B45" s="301" t="s">
        <v>2977</v>
      </c>
      <c r="C45" s="301" t="s">
        <v>2430</v>
      </c>
      <c r="D45" s="298" t="s">
        <v>4132</v>
      </c>
      <c r="E45" s="296">
        <v>16010020045</v>
      </c>
      <c r="F45" s="302" t="s">
        <v>851</v>
      </c>
      <c r="G45" s="92"/>
      <c r="H45" s="92" t="s">
        <v>48</v>
      </c>
      <c r="I45" s="92"/>
      <c r="J45" s="93"/>
      <c r="K45" s="93"/>
      <c r="L45" s="93"/>
      <c r="M45" s="262"/>
      <c r="N45" s="91" t="s">
        <v>4161</v>
      </c>
      <c r="O45" s="234" t="s">
        <v>223</v>
      </c>
      <c r="P45" s="106">
        <v>45120</v>
      </c>
      <c r="Q45" s="106">
        <v>45120</v>
      </c>
    </row>
    <row r="46" spans="1:17">
      <c r="A46" s="93">
        <v>40</v>
      </c>
      <c r="B46" s="301" t="s">
        <v>2977</v>
      </c>
      <c r="C46" s="301" t="s">
        <v>2430</v>
      </c>
      <c r="D46" s="295" t="s">
        <v>4133</v>
      </c>
      <c r="E46" s="296">
        <v>16020050168</v>
      </c>
      <c r="F46" s="230" t="s">
        <v>4140</v>
      </c>
      <c r="G46" s="92"/>
      <c r="H46" s="92"/>
      <c r="I46" s="92"/>
      <c r="J46" s="93"/>
      <c r="K46" s="93"/>
      <c r="L46" s="92" t="s">
        <v>48</v>
      </c>
      <c r="M46" s="262"/>
      <c r="N46" s="91" t="s">
        <v>4154</v>
      </c>
      <c r="O46" s="234" t="s">
        <v>223</v>
      </c>
      <c r="P46" s="106">
        <v>45124</v>
      </c>
      <c r="Q46" s="106">
        <v>45124</v>
      </c>
    </row>
    <row r="47" spans="1:17">
      <c r="A47" s="93">
        <v>41</v>
      </c>
      <c r="B47" s="301" t="s">
        <v>2977</v>
      </c>
      <c r="C47" s="301" t="s">
        <v>2430</v>
      </c>
      <c r="D47" s="298" t="s">
        <v>1263</v>
      </c>
      <c r="E47" s="296">
        <v>16010020021</v>
      </c>
      <c r="F47" s="302" t="s">
        <v>851</v>
      </c>
      <c r="G47" s="92" t="s">
        <v>48</v>
      </c>
      <c r="H47" s="92"/>
      <c r="I47" s="92"/>
      <c r="J47" s="93"/>
      <c r="K47" s="93"/>
      <c r="L47" s="92"/>
      <c r="M47" s="262"/>
      <c r="N47" s="91" t="s">
        <v>4157</v>
      </c>
      <c r="O47" s="234" t="s">
        <v>223</v>
      </c>
      <c r="P47" s="106">
        <v>45131</v>
      </c>
      <c r="Q47" s="106">
        <v>45131</v>
      </c>
    </row>
    <row r="48" spans="1:17">
      <c r="A48" s="93">
        <v>42</v>
      </c>
      <c r="B48" s="301" t="s">
        <v>2977</v>
      </c>
      <c r="C48" s="301" t="s">
        <v>2430</v>
      </c>
      <c r="D48" s="298" t="s">
        <v>4128</v>
      </c>
      <c r="E48" s="296">
        <v>16010020009</v>
      </c>
      <c r="F48" s="230" t="s">
        <v>851</v>
      </c>
      <c r="G48" s="92"/>
      <c r="H48" s="92"/>
      <c r="I48" s="92" t="s">
        <v>48</v>
      </c>
      <c r="J48" s="93"/>
      <c r="K48" s="93"/>
      <c r="L48" s="92"/>
      <c r="M48" s="262"/>
      <c r="N48" s="6" t="s">
        <v>4160</v>
      </c>
      <c r="O48" s="234" t="s">
        <v>223</v>
      </c>
      <c r="P48" s="106">
        <v>45135</v>
      </c>
      <c r="Q48" s="106">
        <v>45135</v>
      </c>
    </row>
    <row r="49" spans="1:17">
      <c r="A49" s="93">
        <v>43</v>
      </c>
      <c r="B49" s="35" t="s">
        <v>2977</v>
      </c>
      <c r="C49" s="35" t="s">
        <v>2580</v>
      </c>
      <c r="D49" s="7" t="s">
        <v>4164</v>
      </c>
      <c r="E49" s="210" t="s">
        <v>4165</v>
      </c>
      <c r="F49" s="230" t="s">
        <v>4166</v>
      </c>
      <c r="G49" s="92" t="s">
        <v>48</v>
      </c>
      <c r="H49" s="215"/>
      <c r="I49" s="215"/>
      <c r="J49" s="6"/>
      <c r="K49" s="6"/>
      <c r="L49" s="6"/>
      <c r="M49" s="5" t="s">
        <v>4167</v>
      </c>
      <c r="N49" s="6" t="s">
        <v>4168</v>
      </c>
      <c r="O49" s="6" t="s">
        <v>4169</v>
      </c>
      <c r="P49" s="282">
        <v>45140</v>
      </c>
      <c r="Q49" s="282">
        <v>45140</v>
      </c>
    </row>
    <row r="50" spans="1:17">
      <c r="A50" s="93">
        <v>44</v>
      </c>
      <c r="B50" s="35" t="s">
        <v>2977</v>
      </c>
      <c r="C50" s="35" t="s">
        <v>2580</v>
      </c>
      <c r="D50" s="7" t="s">
        <v>4170</v>
      </c>
      <c r="E50" s="210" t="s">
        <v>4171</v>
      </c>
      <c r="F50" s="230" t="s">
        <v>4166</v>
      </c>
      <c r="G50" s="215"/>
      <c r="H50" s="92" t="s">
        <v>48</v>
      </c>
      <c r="I50" s="215"/>
      <c r="J50" s="215"/>
      <c r="K50" s="6"/>
      <c r="L50" s="6"/>
      <c r="M50" s="5" t="s">
        <v>4167</v>
      </c>
      <c r="N50" s="6" t="s">
        <v>4172</v>
      </c>
      <c r="O50" s="6" t="s">
        <v>4169</v>
      </c>
      <c r="P50" s="282">
        <v>45142</v>
      </c>
      <c r="Q50" s="282">
        <v>45142</v>
      </c>
    </row>
    <row r="51" spans="1:17">
      <c r="A51" s="93">
        <v>45</v>
      </c>
      <c r="B51" s="35" t="s">
        <v>2977</v>
      </c>
      <c r="C51" s="35" t="s">
        <v>2580</v>
      </c>
      <c r="D51" s="7" t="s">
        <v>4173</v>
      </c>
      <c r="E51" s="210" t="s">
        <v>4174</v>
      </c>
      <c r="F51" s="230" t="s">
        <v>4175</v>
      </c>
      <c r="G51" s="92" t="s">
        <v>48</v>
      </c>
      <c r="H51" s="215"/>
      <c r="I51" s="215"/>
      <c r="J51" s="6"/>
      <c r="K51" s="6"/>
      <c r="L51" s="6"/>
      <c r="M51" s="5" t="s">
        <v>4139</v>
      </c>
      <c r="N51" s="6" t="s">
        <v>4168</v>
      </c>
      <c r="O51" s="6" t="s">
        <v>4169</v>
      </c>
      <c r="P51" s="282">
        <v>45146</v>
      </c>
      <c r="Q51" s="282">
        <v>45146</v>
      </c>
    </row>
    <row r="52" spans="1:17">
      <c r="A52" s="93">
        <v>46</v>
      </c>
      <c r="B52" s="35" t="s">
        <v>2977</v>
      </c>
      <c r="C52" s="35" t="s">
        <v>2580</v>
      </c>
      <c r="D52" s="7" t="s">
        <v>4176</v>
      </c>
      <c r="E52" s="44">
        <v>16010040932</v>
      </c>
      <c r="F52" s="230" t="s">
        <v>4166</v>
      </c>
      <c r="G52" s="215"/>
      <c r="H52" s="215"/>
      <c r="I52" s="215"/>
      <c r="J52" s="6"/>
      <c r="K52" s="6"/>
      <c r="L52" s="92" t="s">
        <v>48</v>
      </c>
      <c r="M52" s="5" t="s">
        <v>4177</v>
      </c>
      <c r="N52" s="6" t="s">
        <v>4160</v>
      </c>
      <c r="O52" s="6" t="s">
        <v>4169</v>
      </c>
      <c r="P52" s="282">
        <v>45149</v>
      </c>
      <c r="Q52" s="282">
        <v>45149</v>
      </c>
    </row>
    <row r="53" spans="1:17">
      <c r="A53" s="93">
        <v>47</v>
      </c>
      <c r="B53" s="35" t="s">
        <v>2977</v>
      </c>
      <c r="C53" s="35" t="s">
        <v>2580</v>
      </c>
      <c r="D53" s="7" t="s">
        <v>4178</v>
      </c>
      <c r="E53" s="210" t="s">
        <v>4179</v>
      </c>
      <c r="F53" s="230" t="s">
        <v>4166</v>
      </c>
      <c r="G53" s="215"/>
      <c r="H53" s="6"/>
      <c r="I53" s="215"/>
      <c r="J53" s="6"/>
      <c r="K53" s="6"/>
      <c r="L53" s="215"/>
      <c r="M53" s="5" t="s">
        <v>4177</v>
      </c>
      <c r="N53" s="6" t="s">
        <v>4168</v>
      </c>
      <c r="O53" s="6" t="s">
        <v>4169</v>
      </c>
      <c r="P53" s="282">
        <v>45149</v>
      </c>
      <c r="Q53" s="282">
        <v>45149</v>
      </c>
    </row>
    <row r="54" spans="1:17">
      <c r="A54" s="93">
        <v>48</v>
      </c>
      <c r="B54" s="35" t="s">
        <v>2977</v>
      </c>
      <c r="C54" s="35" t="s">
        <v>2580</v>
      </c>
      <c r="D54" s="7" t="s">
        <v>4180</v>
      </c>
      <c r="E54" s="290">
        <v>16020020927</v>
      </c>
      <c r="F54" s="37" t="s">
        <v>4181</v>
      </c>
      <c r="G54" s="215"/>
      <c r="H54" s="215"/>
      <c r="I54" s="6"/>
      <c r="J54" s="92" t="s">
        <v>48</v>
      </c>
      <c r="K54" s="215"/>
      <c r="L54" s="6"/>
      <c r="M54" s="5" t="s">
        <v>4182</v>
      </c>
      <c r="N54" s="6" t="s">
        <v>4183</v>
      </c>
      <c r="O54" s="6" t="s">
        <v>4169</v>
      </c>
      <c r="P54" s="282">
        <v>45153</v>
      </c>
      <c r="Q54" s="282">
        <v>45153</v>
      </c>
    </row>
    <row r="55" spans="1:17">
      <c r="A55" s="93">
        <v>49</v>
      </c>
      <c r="B55" s="35" t="s">
        <v>2977</v>
      </c>
      <c r="C55" s="35" t="s">
        <v>2580</v>
      </c>
      <c r="D55" s="291" t="s">
        <v>4124</v>
      </c>
      <c r="E55" s="290">
        <v>16020050090</v>
      </c>
      <c r="F55" s="230" t="s">
        <v>4184</v>
      </c>
      <c r="G55" s="92" t="s">
        <v>48</v>
      </c>
      <c r="H55" s="6"/>
      <c r="I55" s="6"/>
      <c r="J55" s="6"/>
      <c r="K55" s="6"/>
      <c r="L55" s="215"/>
      <c r="M55" s="5" t="s">
        <v>4140</v>
      </c>
      <c r="N55" s="6" t="s">
        <v>4168</v>
      </c>
      <c r="O55" s="6" t="s">
        <v>4169</v>
      </c>
      <c r="P55" s="282">
        <v>45158</v>
      </c>
      <c r="Q55" s="282">
        <v>45158</v>
      </c>
    </row>
    <row r="56" spans="1:17">
      <c r="A56" s="93">
        <v>50</v>
      </c>
      <c r="B56" s="35" t="s">
        <v>2977</v>
      </c>
      <c r="C56" s="35" t="s">
        <v>2580</v>
      </c>
      <c r="D56" s="291" t="s">
        <v>4122</v>
      </c>
      <c r="E56" s="290">
        <v>16020050108</v>
      </c>
      <c r="F56" s="230" t="s">
        <v>4184</v>
      </c>
      <c r="G56" s="215"/>
      <c r="H56" s="6"/>
      <c r="I56" s="215"/>
      <c r="J56" s="6"/>
      <c r="K56" s="6"/>
      <c r="L56" s="92" t="s">
        <v>48</v>
      </c>
      <c r="M56" s="5" t="s">
        <v>4185</v>
      </c>
      <c r="N56" s="6" t="s">
        <v>4158</v>
      </c>
      <c r="O56" s="6" t="s">
        <v>4169</v>
      </c>
      <c r="P56" s="282">
        <v>45161</v>
      </c>
      <c r="Q56" s="282">
        <v>45161</v>
      </c>
    </row>
    <row r="57" spans="1:17">
      <c r="A57" s="93">
        <v>51</v>
      </c>
      <c r="B57" s="35" t="s">
        <v>2977</v>
      </c>
      <c r="C57" s="220" t="s">
        <v>2581</v>
      </c>
      <c r="D57" s="291" t="s">
        <v>4186</v>
      </c>
      <c r="E57" s="290">
        <v>16020050200</v>
      </c>
      <c r="F57" s="230" t="s">
        <v>4184</v>
      </c>
      <c r="G57" s="92" t="s">
        <v>48</v>
      </c>
      <c r="H57" s="6"/>
      <c r="I57" s="215"/>
      <c r="J57" s="215"/>
      <c r="K57" s="6"/>
      <c r="L57" s="262"/>
      <c r="M57" s="5" t="s">
        <v>4140</v>
      </c>
      <c r="N57" s="6" t="s">
        <v>4187</v>
      </c>
      <c r="O57" s="6" t="s">
        <v>4169</v>
      </c>
      <c r="P57" s="282">
        <v>45174</v>
      </c>
      <c r="Q57" s="282">
        <v>45174</v>
      </c>
    </row>
    <row r="58" spans="1:17">
      <c r="A58" s="93">
        <v>52</v>
      </c>
      <c r="B58" s="35" t="s">
        <v>2977</v>
      </c>
      <c r="C58" s="220" t="s">
        <v>2581</v>
      </c>
      <c r="D58" s="291" t="s">
        <v>4188</v>
      </c>
      <c r="E58" s="290">
        <v>16020060063</v>
      </c>
      <c r="F58" s="303" t="s">
        <v>4142</v>
      </c>
      <c r="G58" s="215"/>
      <c r="H58" s="215"/>
      <c r="I58" s="6"/>
      <c r="J58" s="6"/>
      <c r="K58" s="6"/>
      <c r="L58" s="92" t="s">
        <v>48</v>
      </c>
      <c r="M58" s="5" t="s">
        <v>4142</v>
      </c>
      <c r="N58" s="6" t="s">
        <v>4189</v>
      </c>
      <c r="O58" s="6" t="s">
        <v>4169</v>
      </c>
      <c r="P58" s="282">
        <v>45175</v>
      </c>
      <c r="Q58" s="282">
        <v>45175</v>
      </c>
    </row>
    <row r="59" spans="1:17">
      <c r="A59" s="93">
        <v>53</v>
      </c>
      <c r="B59" s="35" t="s">
        <v>2977</v>
      </c>
      <c r="C59" s="220" t="s">
        <v>2581</v>
      </c>
      <c r="D59" s="291" t="s">
        <v>966</v>
      </c>
      <c r="E59" s="290">
        <v>16020070114</v>
      </c>
      <c r="F59" s="303" t="s">
        <v>4190</v>
      </c>
      <c r="G59" s="92" t="s">
        <v>48</v>
      </c>
      <c r="H59" s="215"/>
      <c r="I59" s="215"/>
      <c r="J59" s="215"/>
      <c r="K59" s="6"/>
      <c r="L59" s="215"/>
      <c r="M59" s="291" t="s">
        <v>4190</v>
      </c>
      <c r="N59" s="6" t="s">
        <v>4168</v>
      </c>
      <c r="O59" s="6" t="s">
        <v>4169</v>
      </c>
      <c r="P59" s="282">
        <v>45179</v>
      </c>
      <c r="Q59" s="282">
        <v>45179</v>
      </c>
    </row>
    <row r="60" spans="1:17">
      <c r="A60" s="93">
        <v>54</v>
      </c>
      <c r="B60" s="35" t="s">
        <v>2977</v>
      </c>
      <c r="C60" s="220" t="s">
        <v>2581</v>
      </c>
      <c r="D60" s="291" t="s">
        <v>4100</v>
      </c>
      <c r="E60" s="290">
        <v>16010010832</v>
      </c>
      <c r="F60" s="304" t="s">
        <v>4135</v>
      </c>
      <c r="G60" s="215"/>
      <c r="H60" s="6"/>
      <c r="I60" s="215"/>
      <c r="J60" s="6"/>
      <c r="K60" s="6"/>
      <c r="L60" s="92" t="s">
        <v>48</v>
      </c>
      <c r="M60" s="5" t="s">
        <v>4135</v>
      </c>
      <c r="N60" s="6" t="s">
        <v>4158</v>
      </c>
      <c r="O60" s="6" t="s">
        <v>4169</v>
      </c>
      <c r="P60" s="282">
        <v>45182</v>
      </c>
      <c r="Q60" s="282">
        <v>45182</v>
      </c>
    </row>
    <row r="61" spans="1:17">
      <c r="A61" s="93">
        <v>55</v>
      </c>
      <c r="B61" s="35" t="s">
        <v>2977</v>
      </c>
      <c r="C61" s="220" t="s">
        <v>2581</v>
      </c>
      <c r="D61" s="291" t="s">
        <v>4191</v>
      </c>
      <c r="E61" s="290">
        <v>16010030256</v>
      </c>
      <c r="F61" s="304" t="s">
        <v>4138</v>
      </c>
      <c r="G61" s="215"/>
      <c r="H61" s="92" t="s">
        <v>48</v>
      </c>
      <c r="I61" s="6"/>
      <c r="J61" s="6"/>
      <c r="K61" s="6"/>
      <c r="L61" s="215"/>
      <c r="M61" s="5" t="s">
        <v>4138</v>
      </c>
      <c r="N61" s="6" t="s">
        <v>4183</v>
      </c>
      <c r="O61" s="6" t="s">
        <v>4169</v>
      </c>
      <c r="P61" s="282">
        <v>45186</v>
      </c>
      <c r="Q61" s="282">
        <v>45186</v>
      </c>
    </row>
    <row r="62" spans="1:17">
      <c r="A62" s="93">
        <v>56</v>
      </c>
      <c r="B62" s="35" t="s">
        <v>2977</v>
      </c>
      <c r="C62" s="220" t="s">
        <v>2581</v>
      </c>
      <c r="D62" s="291" t="s">
        <v>4192</v>
      </c>
      <c r="E62" s="290">
        <v>16010030394</v>
      </c>
      <c r="F62" s="304" t="s">
        <v>4138</v>
      </c>
      <c r="G62" s="92" t="s">
        <v>48</v>
      </c>
      <c r="H62" s="6"/>
      <c r="I62" s="262"/>
      <c r="J62" s="215"/>
      <c r="K62" s="215"/>
      <c r="L62" s="215"/>
      <c r="M62" s="5" t="s">
        <v>4193</v>
      </c>
      <c r="N62" s="6" t="s">
        <v>4194</v>
      </c>
      <c r="O62" s="6" t="s">
        <v>4169</v>
      </c>
      <c r="P62" s="282">
        <v>45194</v>
      </c>
      <c r="Q62" s="282">
        <v>45194</v>
      </c>
    </row>
    <row r="63" spans="1:17">
      <c r="A63" s="93">
        <v>57</v>
      </c>
      <c r="B63" s="35" t="s">
        <v>2977</v>
      </c>
      <c r="C63" s="220" t="s">
        <v>2598</v>
      </c>
      <c r="D63" s="291" t="s">
        <v>4195</v>
      </c>
      <c r="E63" s="290">
        <v>16010040163</v>
      </c>
      <c r="F63" s="230" t="s">
        <v>4166</v>
      </c>
      <c r="G63" s="92" t="s">
        <v>48</v>
      </c>
      <c r="H63" s="6"/>
      <c r="I63" s="215"/>
      <c r="J63" s="6"/>
      <c r="K63" s="6"/>
      <c r="L63" s="6"/>
      <c r="M63" s="5" t="s">
        <v>4143</v>
      </c>
      <c r="N63" s="6" t="s">
        <v>4168</v>
      </c>
      <c r="O63" s="6" t="s">
        <v>4169</v>
      </c>
      <c r="P63" s="282">
        <v>45201</v>
      </c>
      <c r="Q63" s="282">
        <v>45201</v>
      </c>
    </row>
    <row r="64" spans="1:17">
      <c r="A64" s="93">
        <v>58</v>
      </c>
      <c r="B64" s="35" t="s">
        <v>2977</v>
      </c>
      <c r="C64" s="220" t="s">
        <v>2598</v>
      </c>
      <c r="D64" s="291" t="s">
        <v>4196</v>
      </c>
      <c r="E64" s="290">
        <v>16010040396</v>
      </c>
      <c r="F64" s="230" t="s">
        <v>4166</v>
      </c>
      <c r="G64" s="215"/>
      <c r="H64" s="6"/>
      <c r="I64" s="215"/>
      <c r="J64" s="215"/>
      <c r="K64" s="6"/>
      <c r="L64" s="92" t="s">
        <v>48</v>
      </c>
      <c r="M64" s="5" t="s">
        <v>4137</v>
      </c>
      <c r="N64" s="6" t="s">
        <v>4160</v>
      </c>
      <c r="O64" s="6" t="s">
        <v>4169</v>
      </c>
      <c r="P64" s="282">
        <v>45202</v>
      </c>
      <c r="Q64" s="282">
        <v>45202</v>
      </c>
    </row>
    <row r="65" spans="1:17">
      <c r="A65" s="93">
        <v>59</v>
      </c>
      <c r="B65" s="35" t="s">
        <v>2977</v>
      </c>
      <c r="C65" s="220" t="s">
        <v>2598</v>
      </c>
      <c r="D65" s="291" t="s">
        <v>4197</v>
      </c>
      <c r="E65" s="290">
        <v>16010040488</v>
      </c>
      <c r="F65" s="230" t="s">
        <v>4166</v>
      </c>
      <c r="G65" s="215"/>
      <c r="H65" s="6"/>
      <c r="I65" s="215"/>
      <c r="J65" s="6"/>
      <c r="K65" s="6"/>
      <c r="L65" s="92" t="s">
        <v>48</v>
      </c>
      <c r="M65" s="5" t="s">
        <v>4137</v>
      </c>
      <c r="N65" s="6" t="s">
        <v>4160</v>
      </c>
      <c r="O65" s="6" t="s">
        <v>4169</v>
      </c>
      <c r="P65" s="282">
        <v>45202</v>
      </c>
      <c r="Q65" s="282">
        <v>45202</v>
      </c>
    </row>
    <row r="66" spans="1:17">
      <c r="A66" s="93">
        <v>60</v>
      </c>
      <c r="B66" s="35" t="s">
        <v>2977</v>
      </c>
      <c r="C66" s="220" t="s">
        <v>2598</v>
      </c>
      <c r="D66" s="291" t="s">
        <v>4198</v>
      </c>
      <c r="E66" s="290">
        <v>16020010032</v>
      </c>
      <c r="F66" s="230" t="s">
        <v>4175</v>
      </c>
      <c r="G66" s="215"/>
      <c r="H66" s="6"/>
      <c r="I66" s="92" t="s">
        <v>48</v>
      </c>
      <c r="J66" s="6"/>
      <c r="K66" s="6"/>
      <c r="L66" s="6"/>
      <c r="M66" s="5" t="s">
        <v>4139</v>
      </c>
      <c r="N66" s="6" t="s">
        <v>4199</v>
      </c>
      <c r="O66" s="6" t="s">
        <v>4169</v>
      </c>
      <c r="P66" s="282">
        <v>45212</v>
      </c>
      <c r="Q66" s="282">
        <v>45212</v>
      </c>
    </row>
    <row r="67" spans="1:17">
      <c r="A67" s="93">
        <v>61</v>
      </c>
      <c r="B67" s="35" t="s">
        <v>2977</v>
      </c>
      <c r="C67" s="220" t="s">
        <v>2598</v>
      </c>
      <c r="D67" s="290" t="s">
        <v>4200</v>
      </c>
      <c r="E67" s="290">
        <v>16020020909</v>
      </c>
      <c r="F67" s="230" t="s">
        <v>4181</v>
      </c>
      <c r="G67" s="215"/>
      <c r="H67" s="215"/>
      <c r="I67" s="215"/>
      <c r="J67" s="6"/>
      <c r="K67" s="6"/>
      <c r="L67" s="92" t="s">
        <v>48</v>
      </c>
      <c r="M67" s="5" t="s">
        <v>4182</v>
      </c>
      <c r="N67" s="6" t="s">
        <v>4158</v>
      </c>
      <c r="O67" s="6" t="s">
        <v>4169</v>
      </c>
      <c r="P67" s="282">
        <v>45215</v>
      </c>
      <c r="Q67" s="282">
        <v>45215</v>
      </c>
    </row>
    <row r="68" spans="1:17">
      <c r="A68" s="93">
        <v>62</v>
      </c>
      <c r="B68" s="35" t="s">
        <v>2977</v>
      </c>
      <c r="C68" s="220" t="s">
        <v>2598</v>
      </c>
      <c r="D68" s="291" t="s">
        <v>1279</v>
      </c>
      <c r="E68" s="290">
        <v>16020050039</v>
      </c>
      <c r="F68" s="230" t="s">
        <v>4184</v>
      </c>
      <c r="G68" s="92" t="s">
        <v>48</v>
      </c>
      <c r="H68" s="6"/>
      <c r="I68" s="215"/>
      <c r="J68" s="215"/>
      <c r="K68" s="6"/>
      <c r="L68" s="6"/>
      <c r="M68" s="5" t="s">
        <v>4140</v>
      </c>
      <c r="N68" s="6" t="s">
        <v>4168</v>
      </c>
      <c r="O68" s="6" t="s">
        <v>4169</v>
      </c>
      <c r="P68" s="282">
        <v>45219</v>
      </c>
      <c r="Q68" s="282">
        <v>45219</v>
      </c>
    </row>
    <row r="69" spans="1:17">
      <c r="A69" s="93">
        <v>63</v>
      </c>
      <c r="B69" s="35" t="s">
        <v>2977</v>
      </c>
      <c r="C69" s="220" t="s">
        <v>2598</v>
      </c>
      <c r="D69" s="291" t="s">
        <v>4201</v>
      </c>
      <c r="E69" s="290">
        <v>16020070010</v>
      </c>
      <c r="F69" s="303" t="s">
        <v>4190</v>
      </c>
      <c r="G69" s="92" t="s">
        <v>48</v>
      </c>
      <c r="H69" s="215"/>
      <c r="I69" s="6"/>
      <c r="J69" s="6"/>
      <c r="K69" s="6"/>
      <c r="L69" s="6"/>
      <c r="M69" s="5" t="s">
        <v>4190</v>
      </c>
      <c r="N69" s="6" t="s">
        <v>4168</v>
      </c>
      <c r="O69" s="6" t="s">
        <v>4169</v>
      </c>
      <c r="P69" s="282">
        <v>45223</v>
      </c>
      <c r="Q69" s="282">
        <v>45223</v>
      </c>
    </row>
    <row r="70" spans="1:17">
      <c r="A70" s="93">
        <v>64</v>
      </c>
      <c r="B70" s="35" t="s">
        <v>2977</v>
      </c>
      <c r="C70" s="220" t="s">
        <v>2598</v>
      </c>
      <c r="D70" s="291" t="s">
        <v>4202</v>
      </c>
      <c r="E70" s="290">
        <v>16020040095</v>
      </c>
      <c r="F70" s="304" t="s">
        <v>4141</v>
      </c>
      <c r="G70" s="215"/>
      <c r="H70" s="6"/>
      <c r="I70" s="6"/>
      <c r="J70" s="6"/>
      <c r="K70" s="6"/>
      <c r="L70" s="92" t="s">
        <v>48</v>
      </c>
      <c r="M70" s="5" t="s">
        <v>4141</v>
      </c>
      <c r="N70" s="6" t="s">
        <v>4160</v>
      </c>
      <c r="O70" s="6" t="s">
        <v>4169</v>
      </c>
      <c r="P70" s="282">
        <v>45225</v>
      </c>
      <c r="Q70" s="282">
        <v>45225</v>
      </c>
    </row>
    <row r="71" spans="1:17">
      <c r="A71" s="93">
        <v>65</v>
      </c>
      <c r="B71" s="35" t="s">
        <v>2977</v>
      </c>
      <c r="C71" s="220" t="s">
        <v>2675</v>
      </c>
      <c r="D71" s="292" t="s">
        <v>4203</v>
      </c>
      <c r="E71" s="293">
        <v>16010010085</v>
      </c>
      <c r="F71" s="304" t="s">
        <v>4135</v>
      </c>
      <c r="G71" s="6"/>
      <c r="H71" s="215"/>
      <c r="I71" s="215"/>
      <c r="J71" s="6"/>
      <c r="K71" s="6"/>
      <c r="L71" s="92" t="s">
        <v>48</v>
      </c>
      <c r="M71" s="209" t="s">
        <v>4135</v>
      </c>
      <c r="N71" s="6" t="s">
        <v>4158</v>
      </c>
      <c r="O71" s="6" t="s">
        <v>4169</v>
      </c>
      <c r="P71" s="282">
        <v>45232</v>
      </c>
      <c r="Q71" s="282">
        <v>45232</v>
      </c>
    </row>
    <row r="72" spans="1:17">
      <c r="A72" s="93">
        <v>66</v>
      </c>
      <c r="B72" s="35" t="s">
        <v>2977</v>
      </c>
      <c r="C72" s="220" t="s">
        <v>2675</v>
      </c>
      <c r="D72" s="294" t="s">
        <v>4204</v>
      </c>
      <c r="E72" s="293">
        <v>16010020001</v>
      </c>
      <c r="F72" s="304" t="s">
        <v>4205</v>
      </c>
      <c r="G72" s="92" t="s">
        <v>48</v>
      </c>
      <c r="H72" s="6"/>
      <c r="I72" s="215"/>
      <c r="J72" s="215"/>
      <c r="K72" s="6"/>
      <c r="L72" s="6"/>
      <c r="M72" s="5" t="s">
        <v>851</v>
      </c>
      <c r="N72" s="6" t="s">
        <v>4168</v>
      </c>
      <c r="O72" s="6" t="s">
        <v>4169</v>
      </c>
      <c r="P72" s="282">
        <v>45233</v>
      </c>
      <c r="Q72" s="282">
        <v>45233</v>
      </c>
    </row>
    <row r="73" spans="1:17">
      <c r="A73" s="93">
        <v>67</v>
      </c>
      <c r="B73" s="35" t="s">
        <v>2977</v>
      </c>
      <c r="C73" s="220" t="s">
        <v>2675</v>
      </c>
      <c r="D73" s="294" t="s">
        <v>4206</v>
      </c>
      <c r="E73" s="293">
        <v>16010030203</v>
      </c>
      <c r="F73" s="304" t="s">
        <v>4138</v>
      </c>
      <c r="G73" s="6"/>
      <c r="H73" s="92" t="s">
        <v>48</v>
      </c>
      <c r="I73" s="215"/>
      <c r="J73" s="5"/>
      <c r="K73" s="6"/>
      <c r="L73" s="6"/>
      <c r="M73" s="5" t="s">
        <v>1149</v>
      </c>
      <c r="N73" s="6" t="s">
        <v>4160</v>
      </c>
      <c r="O73" s="6" t="s">
        <v>4169</v>
      </c>
      <c r="P73" s="282">
        <v>45237</v>
      </c>
      <c r="Q73" s="282">
        <v>45237</v>
      </c>
    </row>
    <row r="74" spans="1:17">
      <c r="A74" s="93">
        <v>68</v>
      </c>
      <c r="B74" s="35" t="s">
        <v>2977</v>
      </c>
      <c r="C74" s="220" t="s">
        <v>2675</v>
      </c>
      <c r="D74" s="294" t="s">
        <v>4207</v>
      </c>
      <c r="E74" s="293">
        <v>16020010074</v>
      </c>
      <c r="F74" s="230" t="s">
        <v>4175</v>
      </c>
      <c r="G74" s="92" t="s">
        <v>48</v>
      </c>
      <c r="H74" s="6"/>
      <c r="I74" s="215"/>
      <c r="J74" s="6"/>
      <c r="K74" s="6"/>
      <c r="L74" s="6"/>
      <c r="M74" s="5" t="s">
        <v>4139</v>
      </c>
      <c r="N74" s="6" t="s">
        <v>4168</v>
      </c>
      <c r="O74" s="6" t="s">
        <v>4169</v>
      </c>
      <c r="P74" s="282">
        <v>45240</v>
      </c>
      <c r="Q74" s="282">
        <v>45240</v>
      </c>
    </row>
    <row r="75" spans="1:17">
      <c r="A75" s="93">
        <v>69</v>
      </c>
      <c r="B75" s="35" t="s">
        <v>2977</v>
      </c>
      <c r="C75" s="220" t="s">
        <v>2675</v>
      </c>
      <c r="D75" s="294" t="s">
        <v>4208</v>
      </c>
      <c r="E75" s="293">
        <v>16020040005</v>
      </c>
      <c r="F75" s="304" t="s">
        <v>4141</v>
      </c>
      <c r="G75" s="92" t="s">
        <v>48</v>
      </c>
      <c r="H75" s="6"/>
      <c r="I75" s="215"/>
      <c r="J75" s="6"/>
      <c r="K75" s="6"/>
      <c r="L75" s="215"/>
      <c r="M75" s="5" t="s">
        <v>4141</v>
      </c>
      <c r="N75" s="6" t="s">
        <v>4168</v>
      </c>
      <c r="O75" s="6" t="s">
        <v>4169</v>
      </c>
      <c r="P75" s="282">
        <v>45243</v>
      </c>
      <c r="Q75" s="282">
        <v>45243</v>
      </c>
    </row>
    <row r="76" spans="1:17">
      <c r="A76" s="93">
        <v>70</v>
      </c>
      <c r="B76" s="35" t="s">
        <v>2977</v>
      </c>
      <c r="C76" s="220" t="s">
        <v>2675</v>
      </c>
      <c r="D76" s="294" t="s">
        <v>4209</v>
      </c>
      <c r="E76" s="293">
        <v>16020040024</v>
      </c>
      <c r="F76" s="304" t="s">
        <v>4141</v>
      </c>
      <c r="G76" s="6"/>
      <c r="H76" s="92" t="s">
        <v>48</v>
      </c>
      <c r="I76" s="215"/>
      <c r="J76" s="6"/>
      <c r="K76" s="6"/>
      <c r="L76" s="215"/>
      <c r="M76" s="5" t="s">
        <v>4141</v>
      </c>
      <c r="N76" s="6" t="s">
        <v>4183</v>
      </c>
      <c r="O76" s="6" t="s">
        <v>4169</v>
      </c>
      <c r="P76" s="282">
        <v>45244</v>
      </c>
      <c r="Q76" s="282">
        <v>45244</v>
      </c>
    </row>
    <row r="77" spans="1:17">
      <c r="A77" s="93">
        <v>71</v>
      </c>
      <c r="B77" s="35" t="s">
        <v>2977</v>
      </c>
      <c r="C77" s="220" t="s">
        <v>2675</v>
      </c>
      <c r="D77" s="294" t="s">
        <v>4188</v>
      </c>
      <c r="E77" s="293">
        <v>16020060063</v>
      </c>
      <c r="F77" s="303" t="s">
        <v>4142</v>
      </c>
      <c r="G77" s="215"/>
      <c r="H77" s="6"/>
      <c r="I77" s="92" t="s">
        <v>48</v>
      </c>
      <c r="J77" s="6"/>
      <c r="K77" s="6"/>
      <c r="L77" s="6"/>
      <c r="M77" s="5" t="s">
        <v>4142</v>
      </c>
      <c r="N77" s="6" t="s">
        <v>4160</v>
      </c>
      <c r="O77" s="6" t="s">
        <v>4169</v>
      </c>
      <c r="P77" s="282">
        <v>45251</v>
      </c>
      <c r="Q77" s="282">
        <v>45251</v>
      </c>
    </row>
    <row r="78" spans="1:17">
      <c r="A78" s="93">
        <v>72</v>
      </c>
      <c r="B78" s="35" t="s">
        <v>2977</v>
      </c>
      <c r="C78" s="220" t="s">
        <v>2675</v>
      </c>
      <c r="D78" s="294" t="s">
        <v>4210</v>
      </c>
      <c r="E78" s="293">
        <v>16010030137</v>
      </c>
      <c r="F78" s="304" t="s">
        <v>4138</v>
      </c>
      <c r="G78" s="6"/>
      <c r="H78" s="6"/>
      <c r="I78" s="92" t="s">
        <v>48</v>
      </c>
      <c r="J78" s="6"/>
      <c r="K78" s="6"/>
      <c r="L78" s="6"/>
      <c r="M78" s="5" t="s">
        <v>4211</v>
      </c>
      <c r="N78" s="6" t="s">
        <v>4212</v>
      </c>
      <c r="O78" s="6" t="s">
        <v>4169</v>
      </c>
      <c r="P78" s="282">
        <v>45253</v>
      </c>
      <c r="Q78" s="282">
        <v>45254</v>
      </c>
    </row>
    <row r="79" spans="1:17">
      <c r="A79" s="93">
        <v>73</v>
      </c>
      <c r="B79" s="35" t="s">
        <v>2977</v>
      </c>
      <c r="C79" s="220" t="s">
        <v>2675</v>
      </c>
      <c r="D79" s="294" t="s">
        <v>1256</v>
      </c>
      <c r="E79" s="293">
        <v>16010030339</v>
      </c>
      <c r="F79" s="304" t="s">
        <v>4138</v>
      </c>
      <c r="G79" s="215"/>
      <c r="H79" s="6"/>
      <c r="I79" s="92" t="s">
        <v>48</v>
      </c>
      <c r="J79" s="6"/>
      <c r="K79" s="6"/>
      <c r="L79" s="6"/>
      <c r="M79" s="5" t="s">
        <v>4211</v>
      </c>
      <c r="N79" s="6" t="s">
        <v>4212</v>
      </c>
      <c r="O79" s="6" t="s">
        <v>4169</v>
      </c>
      <c r="P79" s="282">
        <v>45253</v>
      </c>
      <c r="Q79" s="282">
        <v>45254</v>
      </c>
    </row>
    <row r="80" spans="1:17">
      <c r="A80" s="93">
        <v>74</v>
      </c>
      <c r="B80" s="35" t="s">
        <v>2977</v>
      </c>
      <c r="C80" s="220" t="s">
        <v>2675</v>
      </c>
      <c r="D80" s="294" t="s">
        <v>4213</v>
      </c>
      <c r="E80" s="293">
        <v>16010030355</v>
      </c>
      <c r="F80" s="304" t="s">
        <v>4138</v>
      </c>
      <c r="G80" s="6"/>
      <c r="H80" s="6"/>
      <c r="I80" s="92" t="s">
        <v>48</v>
      </c>
      <c r="J80" s="6"/>
      <c r="K80" s="6"/>
      <c r="L80" s="215"/>
      <c r="M80" s="5" t="s">
        <v>4211</v>
      </c>
      <c r="N80" s="6" t="s">
        <v>4212</v>
      </c>
      <c r="O80" s="6" t="s">
        <v>4169</v>
      </c>
      <c r="P80" s="282">
        <v>45253</v>
      </c>
      <c r="Q80" s="282">
        <v>45254</v>
      </c>
    </row>
    <row r="81" spans="1:17">
      <c r="A81" s="93">
        <v>75</v>
      </c>
      <c r="B81" s="35" t="s">
        <v>2977</v>
      </c>
      <c r="C81" s="220" t="s">
        <v>2689</v>
      </c>
      <c r="D81" s="294" t="s">
        <v>4214</v>
      </c>
      <c r="E81" s="294">
        <v>16010010079</v>
      </c>
      <c r="F81" s="304" t="s">
        <v>4135</v>
      </c>
      <c r="G81" s="6"/>
      <c r="H81" s="6"/>
      <c r="I81" s="215"/>
      <c r="J81" s="6"/>
      <c r="K81" s="6"/>
      <c r="L81" s="92" t="s">
        <v>48</v>
      </c>
      <c r="M81" s="5" t="s">
        <v>4215</v>
      </c>
      <c r="N81" s="6" t="s">
        <v>4158</v>
      </c>
      <c r="O81" s="6" t="s">
        <v>4169</v>
      </c>
      <c r="P81" s="282">
        <v>45264</v>
      </c>
      <c r="Q81" s="282">
        <v>45264</v>
      </c>
    </row>
    <row r="82" spans="1:17">
      <c r="A82" s="93">
        <v>76</v>
      </c>
      <c r="B82" s="35" t="s">
        <v>2977</v>
      </c>
      <c r="C82" s="220" t="s">
        <v>2689</v>
      </c>
      <c r="D82" s="294" t="s">
        <v>4216</v>
      </c>
      <c r="E82" s="294">
        <v>16010020058</v>
      </c>
      <c r="F82" s="304" t="s">
        <v>4205</v>
      </c>
      <c r="G82" s="215"/>
      <c r="H82" s="6"/>
      <c r="I82" s="215"/>
      <c r="J82" s="6"/>
      <c r="K82" s="6"/>
      <c r="L82" s="92" t="s">
        <v>48</v>
      </c>
      <c r="M82" s="5" t="s">
        <v>851</v>
      </c>
      <c r="N82" s="6" t="s">
        <v>4158</v>
      </c>
      <c r="O82" s="6" t="s">
        <v>4169</v>
      </c>
      <c r="P82" s="282">
        <v>45265</v>
      </c>
      <c r="Q82" s="282">
        <v>45265</v>
      </c>
    </row>
    <row r="83" spans="1:17">
      <c r="A83" s="93">
        <v>77</v>
      </c>
      <c r="B83" s="35" t="s">
        <v>2977</v>
      </c>
      <c r="C83" s="220" t="s">
        <v>2689</v>
      </c>
      <c r="D83" s="294" t="s">
        <v>4217</v>
      </c>
      <c r="E83" s="294">
        <v>16010030022</v>
      </c>
      <c r="F83" s="304" t="s">
        <v>4138</v>
      </c>
      <c r="G83" s="6"/>
      <c r="H83" s="6"/>
      <c r="I83" s="92" t="s">
        <v>48</v>
      </c>
      <c r="J83" s="6"/>
      <c r="K83" s="6"/>
      <c r="L83" s="215"/>
      <c r="M83" s="5" t="s">
        <v>4211</v>
      </c>
      <c r="N83" s="6" t="s">
        <v>4160</v>
      </c>
      <c r="O83" s="6" t="s">
        <v>4169</v>
      </c>
      <c r="P83" s="282">
        <v>45265</v>
      </c>
      <c r="Q83" s="282">
        <v>45265</v>
      </c>
    </row>
    <row r="84" spans="1:17">
      <c r="A84" s="93">
        <v>78</v>
      </c>
      <c r="B84" s="35" t="s">
        <v>2977</v>
      </c>
      <c r="C84" s="220" t="s">
        <v>2689</v>
      </c>
      <c r="D84" s="294" t="s">
        <v>4218</v>
      </c>
      <c r="E84" s="294">
        <v>16010020090</v>
      </c>
      <c r="F84" s="304" t="s">
        <v>4205</v>
      </c>
      <c r="G84" s="92" t="s">
        <v>48</v>
      </c>
      <c r="H84" s="6"/>
      <c r="I84" s="215"/>
      <c r="J84" s="6"/>
      <c r="K84" s="6"/>
      <c r="L84" s="6"/>
      <c r="M84" s="5" t="s">
        <v>851</v>
      </c>
      <c r="N84" s="6" t="s">
        <v>4168</v>
      </c>
      <c r="O84" s="6" t="s">
        <v>4169</v>
      </c>
      <c r="P84" s="282">
        <v>45266</v>
      </c>
      <c r="Q84" s="282">
        <v>45266</v>
      </c>
    </row>
    <row r="85" spans="1:17">
      <c r="A85" s="93">
        <v>79</v>
      </c>
      <c r="B85" s="35" t="s">
        <v>2977</v>
      </c>
      <c r="C85" s="220" t="s">
        <v>2689</v>
      </c>
      <c r="D85" s="4" t="s">
        <v>4219</v>
      </c>
      <c r="E85" s="300" t="s">
        <v>4220</v>
      </c>
      <c r="F85" s="305" t="s">
        <v>4166</v>
      </c>
      <c r="G85" s="6"/>
      <c r="H85" s="6"/>
      <c r="I85" s="215"/>
      <c r="J85" s="6"/>
      <c r="K85" s="6"/>
      <c r="L85" s="92" t="s">
        <v>48</v>
      </c>
      <c r="M85" s="5" t="s">
        <v>884</v>
      </c>
      <c r="N85" s="6" t="s">
        <v>4158</v>
      </c>
      <c r="O85" s="6" t="s">
        <v>4169</v>
      </c>
      <c r="P85" s="282">
        <v>45275</v>
      </c>
      <c r="Q85" s="282">
        <v>45275</v>
      </c>
    </row>
    <row r="86" spans="1:17">
      <c r="A86" s="93">
        <v>80</v>
      </c>
      <c r="B86" s="35" t="s">
        <v>2977</v>
      </c>
      <c r="C86" s="220" t="s">
        <v>2689</v>
      </c>
      <c r="D86" s="4" t="s">
        <v>4221</v>
      </c>
      <c r="E86" s="300" t="s">
        <v>4222</v>
      </c>
      <c r="F86" s="230" t="s">
        <v>4184</v>
      </c>
      <c r="G86" s="215"/>
      <c r="H86" s="6"/>
      <c r="I86" s="92" t="s">
        <v>48</v>
      </c>
      <c r="J86" s="6"/>
      <c r="K86" s="6"/>
      <c r="L86" s="6"/>
      <c r="M86" s="5" t="s">
        <v>4185</v>
      </c>
      <c r="N86" s="6" t="s">
        <v>4160</v>
      </c>
      <c r="O86" s="6" t="s">
        <v>4169</v>
      </c>
      <c r="P86" s="282">
        <v>45286</v>
      </c>
      <c r="Q86" s="282">
        <v>45286</v>
      </c>
    </row>
    <row r="87" spans="1:17">
      <c r="A87" s="93">
        <v>81</v>
      </c>
      <c r="B87" s="35" t="s">
        <v>2977</v>
      </c>
      <c r="C87" s="220" t="s">
        <v>2689</v>
      </c>
      <c r="D87" s="4" t="s">
        <v>4223</v>
      </c>
      <c r="E87" s="300" t="s">
        <v>4224</v>
      </c>
      <c r="F87" s="305" t="s">
        <v>4166</v>
      </c>
      <c r="G87" s="92" t="s">
        <v>48</v>
      </c>
      <c r="H87" s="6"/>
      <c r="I87" s="215"/>
      <c r="J87" s="6"/>
      <c r="K87" s="6"/>
      <c r="L87" s="215"/>
      <c r="M87" s="5" t="s">
        <v>4167</v>
      </c>
      <c r="N87" s="6" t="s">
        <v>4168</v>
      </c>
      <c r="O87" s="6" t="s">
        <v>4169</v>
      </c>
      <c r="P87" s="282">
        <v>45290</v>
      </c>
      <c r="Q87" s="282">
        <v>45290</v>
      </c>
    </row>
    <row r="89" spans="1:17">
      <c r="C89"/>
      <c r="D89" s="310" t="s">
        <v>4225</v>
      </c>
      <c r="F89"/>
    </row>
    <row r="90" spans="1:17">
      <c r="C90"/>
      <c r="D90" t="s">
        <v>2433</v>
      </c>
      <c r="E90" t="s">
        <v>2581</v>
      </c>
      <c r="F90" t="s">
        <v>2675</v>
      </c>
      <c r="G90" t="s">
        <v>2580</v>
      </c>
      <c r="H90" t="s">
        <v>2689</v>
      </c>
      <c r="I90" t="s">
        <v>2435</v>
      </c>
      <c r="J90" t="s">
        <v>2436</v>
      </c>
      <c r="K90" t="s">
        <v>2430</v>
      </c>
      <c r="L90" t="s">
        <v>2431</v>
      </c>
      <c r="M90" t="s">
        <v>2434</v>
      </c>
      <c r="N90" t="s">
        <v>2432</v>
      </c>
      <c r="O90" t="s">
        <v>2598</v>
      </c>
      <c r="P90" t="s">
        <v>4227</v>
      </c>
    </row>
    <row r="91" spans="1:17">
      <c r="C91" t="s">
        <v>4229</v>
      </c>
      <c r="D91">
        <v>5</v>
      </c>
      <c r="E91">
        <v>6</v>
      </c>
      <c r="F91">
        <v>10</v>
      </c>
      <c r="G91">
        <v>8</v>
      </c>
      <c r="H91">
        <v>7</v>
      </c>
      <c r="I91">
        <v>6</v>
      </c>
      <c r="J91">
        <v>6</v>
      </c>
      <c r="K91">
        <v>7</v>
      </c>
      <c r="L91">
        <v>7</v>
      </c>
      <c r="M91">
        <v>5</v>
      </c>
      <c r="N91">
        <v>6</v>
      </c>
      <c r="O91">
        <v>8</v>
      </c>
      <c r="P91">
        <v>81</v>
      </c>
    </row>
    <row r="92" spans="1:17">
      <c r="C92"/>
    </row>
    <row r="93" spans="1:17">
      <c r="C93"/>
    </row>
    <row r="94" spans="1:17">
      <c r="C94"/>
    </row>
    <row r="95" spans="1:17">
      <c r="C95"/>
    </row>
    <row r="96" spans="1:17">
      <c r="C96"/>
    </row>
    <row r="97" spans="3:3">
      <c r="C97"/>
    </row>
    <row r="98" spans="3:3">
      <c r="C98"/>
    </row>
    <row r="99" spans="3:3">
      <c r="C99"/>
    </row>
    <row r="100" spans="3:3">
      <c r="C100"/>
    </row>
    <row r="101" spans="3:3">
      <c r="C101"/>
    </row>
    <row r="102" spans="3:3">
      <c r="C102"/>
    </row>
    <row r="103" spans="3:3">
      <c r="C103"/>
    </row>
    <row r="104" spans="3:3">
      <c r="C104"/>
    </row>
    <row r="105" spans="3:3">
      <c r="C105"/>
    </row>
    <row r="106" spans="3:3">
      <c r="C106"/>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64"/>
  <sheetViews>
    <sheetView topLeftCell="A7" zoomScale="70" zoomScaleNormal="70" workbookViewId="0">
      <selection activeCell="A3" sqref="A3:Q59"/>
    </sheetView>
  </sheetViews>
  <sheetFormatPr defaultRowHeight="14.5"/>
  <cols>
    <col min="1" max="1" width="3.453125" bestFit="1" customWidth="1"/>
    <col min="2" max="2" width="23.1796875" bestFit="1" customWidth="1"/>
    <col min="3" max="3" width="9.54296875" customWidth="1"/>
    <col min="4" max="4" width="15.81640625" customWidth="1"/>
    <col min="5" max="5" width="10.7265625" customWidth="1"/>
    <col min="6" max="6" width="10.54296875" customWidth="1"/>
    <col min="7" max="7" width="8.54296875" customWidth="1"/>
    <col min="8" max="8" width="9.81640625" customWidth="1"/>
    <col min="9" max="9" width="8" customWidth="1"/>
    <col min="10" max="10" width="4.1796875" customWidth="1"/>
    <col min="11" max="11" width="4.54296875" customWidth="1"/>
    <col min="12" max="12" width="6.81640625" customWidth="1"/>
    <col min="13" max="13" width="4.1796875" customWidth="1"/>
    <col min="14" max="14" width="8.81640625" customWidth="1"/>
    <col min="15" max="15" width="10.7265625" customWidth="1"/>
    <col min="16" max="16" width="17.54296875" bestFit="1" customWidth="1"/>
    <col min="17" max="17" width="19.179687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2579</v>
      </c>
      <c r="C7" s="35" t="s">
        <v>2436</v>
      </c>
      <c r="D7" s="232" t="s">
        <v>2530</v>
      </c>
      <c r="E7" s="233"/>
      <c r="F7" s="232" t="s">
        <v>2528</v>
      </c>
      <c r="G7" s="132"/>
      <c r="H7" s="92"/>
      <c r="I7" s="92" t="s">
        <v>48</v>
      </c>
      <c r="J7" s="132"/>
      <c r="K7" s="132"/>
      <c r="L7" s="133"/>
      <c r="M7" s="132"/>
      <c r="N7" s="232" t="s">
        <v>2532</v>
      </c>
      <c r="O7" s="234" t="s">
        <v>223</v>
      </c>
      <c r="P7" s="235">
        <v>44937</v>
      </c>
      <c r="Q7" s="235">
        <v>44937</v>
      </c>
    </row>
    <row r="8" spans="1:17">
      <c r="A8" s="2">
        <f t="shared" ref="A8:A59" si="0">A7+1</f>
        <v>2</v>
      </c>
      <c r="B8" s="35" t="s">
        <v>2579</v>
      </c>
      <c r="C8" s="35" t="s">
        <v>2436</v>
      </c>
      <c r="D8" s="232" t="s">
        <v>2546</v>
      </c>
      <c r="E8" s="233"/>
      <c r="F8" s="232" t="s">
        <v>2563</v>
      </c>
      <c r="G8" s="132"/>
      <c r="H8" s="132"/>
      <c r="I8" s="136"/>
      <c r="J8" s="92" t="s">
        <v>48</v>
      </c>
      <c r="K8" s="132"/>
      <c r="L8" s="133"/>
      <c r="M8" s="132"/>
      <c r="N8" s="232" t="s">
        <v>56</v>
      </c>
      <c r="O8" s="234" t="s">
        <v>223</v>
      </c>
      <c r="P8" s="235">
        <v>44946</v>
      </c>
      <c r="Q8" s="235">
        <v>44946</v>
      </c>
    </row>
    <row r="9" spans="1:17">
      <c r="A9" s="2">
        <f t="shared" si="0"/>
        <v>3</v>
      </c>
      <c r="B9" s="35" t="s">
        <v>2579</v>
      </c>
      <c r="C9" s="35" t="s">
        <v>2434</v>
      </c>
      <c r="D9" s="232" t="s">
        <v>2547</v>
      </c>
      <c r="E9" s="233"/>
      <c r="F9" s="232" t="s">
        <v>2564</v>
      </c>
      <c r="G9" s="132"/>
      <c r="H9" s="132"/>
      <c r="I9" s="92" t="s">
        <v>48</v>
      </c>
      <c r="J9" s="92"/>
      <c r="K9" s="132"/>
      <c r="L9" s="133"/>
      <c r="M9" s="132"/>
      <c r="N9" s="232" t="s">
        <v>2533</v>
      </c>
      <c r="O9" s="234" t="s">
        <v>223</v>
      </c>
      <c r="P9" s="1160">
        <v>44989</v>
      </c>
      <c r="Q9" s="1160">
        <v>44989</v>
      </c>
    </row>
    <row r="10" spans="1:17">
      <c r="A10" s="2">
        <f t="shared" si="0"/>
        <v>4</v>
      </c>
      <c r="B10" s="35" t="s">
        <v>2579</v>
      </c>
      <c r="C10" s="35" t="s">
        <v>2434</v>
      </c>
      <c r="D10" s="232" t="s">
        <v>2548</v>
      </c>
      <c r="E10" s="233"/>
      <c r="F10" s="232" t="s">
        <v>2565</v>
      </c>
      <c r="G10" s="132"/>
      <c r="H10" s="132"/>
      <c r="I10" s="92" t="s">
        <v>48</v>
      </c>
      <c r="J10" s="92"/>
      <c r="K10" s="132"/>
      <c r="L10" s="133"/>
      <c r="M10" s="132"/>
      <c r="N10" s="232" t="s">
        <v>2533</v>
      </c>
      <c r="O10" s="234" t="s">
        <v>223</v>
      </c>
      <c r="P10" s="1160"/>
      <c r="Q10" s="1160"/>
    </row>
    <row r="11" spans="1:17">
      <c r="A11" s="2">
        <f t="shared" si="0"/>
        <v>5</v>
      </c>
      <c r="B11" s="35" t="s">
        <v>2579</v>
      </c>
      <c r="C11" s="35" t="s">
        <v>2434</v>
      </c>
      <c r="D11" s="232" t="s">
        <v>2549</v>
      </c>
      <c r="E11" s="233"/>
      <c r="F11" s="232" t="s">
        <v>2490</v>
      </c>
      <c r="G11" s="132"/>
      <c r="H11" s="132"/>
      <c r="I11" s="92" t="s">
        <v>48</v>
      </c>
      <c r="J11" s="92"/>
      <c r="K11" s="132"/>
      <c r="L11" s="133"/>
      <c r="M11" s="132"/>
      <c r="N11" s="232" t="s">
        <v>2534</v>
      </c>
      <c r="O11" s="234" t="s">
        <v>223</v>
      </c>
      <c r="P11" s="1160">
        <v>44991</v>
      </c>
      <c r="Q11" s="1160">
        <v>44991</v>
      </c>
    </row>
    <row r="12" spans="1:17">
      <c r="A12" s="2">
        <f t="shared" si="0"/>
        <v>6</v>
      </c>
      <c r="B12" s="35" t="s">
        <v>2579</v>
      </c>
      <c r="C12" s="35" t="s">
        <v>2434</v>
      </c>
      <c r="D12" s="232" t="s">
        <v>2550</v>
      </c>
      <c r="E12" s="233"/>
      <c r="F12" s="232" t="s">
        <v>2566</v>
      </c>
      <c r="G12" s="132"/>
      <c r="H12" s="132"/>
      <c r="I12" s="92" t="s">
        <v>48</v>
      </c>
      <c r="J12" s="92"/>
      <c r="K12" s="132"/>
      <c r="L12" s="133"/>
      <c r="M12" s="132"/>
      <c r="N12" s="232" t="s">
        <v>2535</v>
      </c>
      <c r="O12" s="234" t="s">
        <v>223</v>
      </c>
      <c r="P12" s="1160"/>
      <c r="Q12" s="1160"/>
    </row>
    <row r="13" spans="1:17">
      <c r="A13" s="2">
        <f t="shared" si="0"/>
        <v>7</v>
      </c>
      <c r="B13" s="35" t="s">
        <v>2579</v>
      </c>
      <c r="C13" s="35" t="s">
        <v>2434</v>
      </c>
      <c r="D13" s="232" t="s">
        <v>2551</v>
      </c>
      <c r="E13" s="233"/>
      <c r="F13" s="232" t="s">
        <v>2567</v>
      </c>
      <c r="G13" s="132"/>
      <c r="H13" s="132"/>
      <c r="I13" s="92" t="s">
        <v>48</v>
      </c>
      <c r="J13" s="92"/>
      <c r="K13" s="132"/>
      <c r="L13" s="133"/>
      <c r="M13" s="132"/>
      <c r="N13" s="232" t="s">
        <v>2536</v>
      </c>
      <c r="O13" s="234" t="s">
        <v>223</v>
      </c>
      <c r="P13" s="1160"/>
      <c r="Q13" s="1160"/>
    </row>
    <row r="14" spans="1:17">
      <c r="A14" s="2">
        <f t="shared" si="0"/>
        <v>8</v>
      </c>
      <c r="B14" s="35" t="s">
        <v>2579</v>
      </c>
      <c r="C14" s="35" t="s">
        <v>2434</v>
      </c>
      <c r="D14" s="232" t="s">
        <v>2552</v>
      </c>
      <c r="E14" s="233"/>
      <c r="F14" s="232" t="s">
        <v>2568</v>
      </c>
      <c r="G14" s="132"/>
      <c r="H14" s="132"/>
      <c r="I14" s="92" t="s">
        <v>48</v>
      </c>
      <c r="J14" s="92"/>
      <c r="K14" s="132"/>
      <c r="L14" s="133"/>
      <c r="M14" s="132"/>
      <c r="N14" s="232" t="s">
        <v>2537</v>
      </c>
      <c r="O14" s="234" t="s">
        <v>223</v>
      </c>
      <c r="P14" s="1160"/>
      <c r="Q14" s="1160"/>
    </row>
    <row r="15" spans="1:17">
      <c r="A15" s="2">
        <f t="shared" si="0"/>
        <v>9</v>
      </c>
      <c r="B15" s="35" t="s">
        <v>2579</v>
      </c>
      <c r="C15" s="35" t="s">
        <v>2433</v>
      </c>
      <c r="D15" s="232" t="s">
        <v>2553</v>
      </c>
      <c r="E15" s="233"/>
      <c r="F15" s="232" t="s">
        <v>2569</v>
      </c>
      <c r="G15" s="132"/>
      <c r="H15" s="132"/>
      <c r="I15" s="92" t="s">
        <v>48</v>
      </c>
      <c r="J15" s="92"/>
      <c r="K15" s="132"/>
      <c r="L15" s="133"/>
      <c r="M15" s="132"/>
      <c r="N15" s="232" t="s">
        <v>2538</v>
      </c>
      <c r="O15" s="234" t="s">
        <v>223</v>
      </c>
      <c r="P15" s="235">
        <v>45019</v>
      </c>
      <c r="Q15" s="235">
        <v>45019</v>
      </c>
    </row>
    <row r="16" spans="1:17">
      <c r="A16" s="2">
        <f t="shared" si="0"/>
        <v>10</v>
      </c>
      <c r="B16" s="35" t="s">
        <v>2579</v>
      </c>
      <c r="C16" s="35" t="s">
        <v>2433</v>
      </c>
      <c r="D16" s="232" t="s">
        <v>2554</v>
      </c>
      <c r="E16" s="233"/>
      <c r="F16" s="232" t="s">
        <v>2570</v>
      </c>
      <c r="G16" s="132"/>
      <c r="H16" s="132"/>
      <c r="I16" s="136"/>
      <c r="J16" s="92" t="s">
        <v>48</v>
      </c>
      <c r="K16" s="132"/>
      <c r="L16" s="133"/>
      <c r="M16" s="132"/>
      <c r="N16" s="232" t="s">
        <v>56</v>
      </c>
      <c r="O16" s="234" t="s">
        <v>223</v>
      </c>
      <c r="P16" s="235">
        <v>45020</v>
      </c>
      <c r="Q16" s="235">
        <v>45020</v>
      </c>
    </row>
    <row r="17" spans="1:17">
      <c r="A17" s="2">
        <f t="shared" si="0"/>
        <v>11</v>
      </c>
      <c r="B17" s="35" t="s">
        <v>2579</v>
      </c>
      <c r="C17" s="35" t="s">
        <v>2433</v>
      </c>
      <c r="D17" s="232" t="s">
        <v>2554</v>
      </c>
      <c r="E17" s="233"/>
      <c r="F17" s="232" t="s">
        <v>2571</v>
      </c>
      <c r="G17" s="132"/>
      <c r="H17" s="132"/>
      <c r="I17" s="92" t="s">
        <v>48</v>
      </c>
      <c r="J17" s="132"/>
      <c r="K17" s="132"/>
      <c r="L17" s="133"/>
      <c r="M17" s="132"/>
      <c r="N17" s="232" t="s">
        <v>2539</v>
      </c>
      <c r="O17" s="234" t="s">
        <v>223</v>
      </c>
      <c r="P17" s="235">
        <v>45026</v>
      </c>
      <c r="Q17" s="235">
        <v>45026</v>
      </c>
    </row>
    <row r="18" spans="1:17">
      <c r="A18" s="2">
        <f t="shared" si="0"/>
        <v>12</v>
      </c>
      <c r="B18" s="35" t="s">
        <v>2579</v>
      </c>
      <c r="C18" s="35" t="s">
        <v>2433</v>
      </c>
      <c r="D18" s="232" t="s">
        <v>2555</v>
      </c>
      <c r="E18" s="233"/>
      <c r="F18" s="232" t="s">
        <v>2572</v>
      </c>
      <c r="G18" s="92" t="s">
        <v>48</v>
      </c>
      <c r="H18" s="132"/>
      <c r="I18" s="136"/>
      <c r="J18" s="132"/>
      <c r="K18" s="132"/>
      <c r="L18" s="133"/>
      <c r="M18" s="132"/>
      <c r="N18" s="232" t="s">
        <v>2540</v>
      </c>
      <c r="O18" s="234" t="s">
        <v>223</v>
      </c>
      <c r="P18" s="235">
        <v>45030</v>
      </c>
      <c r="Q18" s="235">
        <v>45030</v>
      </c>
    </row>
    <row r="19" spans="1:17">
      <c r="A19" s="2">
        <f t="shared" si="0"/>
        <v>13</v>
      </c>
      <c r="B19" s="35" t="s">
        <v>2579</v>
      </c>
      <c r="C19" s="35" t="s">
        <v>2432</v>
      </c>
      <c r="D19" s="232" t="s">
        <v>2556</v>
      </c>
      <c r="E19" s="233"/>
      <c r="F19" s="232" t="s">
        <v>2573</v>
      </c>
      <c r="G19" s="92" t="s">
        <v>48</v>
      </c>
      <c r="H19" s="132"/>
      <c r="I19" s="136"/>
      <c r="J19" s="132"/>
      <c r="K19" s="132"/>
      <c r="L19" s="133"/>
      <c r="M19" s="132"/>
      <c r="N19" s="232" t="s">
        <v>2541</v>
      </c>
      <c r="O19" s="234" t="s">
        <v>223</v>
      </c>
      <c r="P19" s="235">
        <v>45049</v>
      </c>
      <c r="Q19" s="235">
        <v>45049</v>
      </c>
    </row>
    <row r="20" spans="1:17">
      <c r="A20" s="2">
        <f t="shared" si="0"/>
        <v>14</v>
      </c>
      <c r="B20" s="35" t="s">
        <v>2579</v>
      </c>
      <c r="C20" s="35" t="s">
        <v>2431</v>
      </c>
      <c r="D20" s="232" t="s">
        <v>2557</v>
      </c>
      <c r="E20" s="233"/>
      <c r="F20" s="232" t="s">
        <v>2574</v>
      </c>
      <c r="G20" s="92" t="s">
        <v>48</v>
      </c>
      <c r="H20" s="132"/>
      <c r="I20" s="136"/>
      <c r="J20" s="132"/>
      <c r="K20" s="132"/>
      <c r="L20" s="133"/>
      <c r="M20" s="132"/>
      <c r="N20" s="232" t="s">
        <v>2542</v>
      </c>
      <c r="O20" s="234" t="s">
        <v>223</v>
      </c>
      <c r="P20" s="235">
        <v>45082</v>
      </c>
      <c r="Q20" s="235">
        <v>45082</v>
      </c>
    </row>
    <row r="21" spans="1:17">
      <c r="A21" s="2">
        <f t="shared" si="0"/>
        <v>15</v>
      </c>
      <c r="B21" s="35" t="s">
        <v>2579</v>
      </c>
      <c r="C21" s="35" t="s">
        <v>2431</v>
      </c>
      <c r="D21" s="232" t="s">
        <v>2558</v>
      </c>
      <c r="E21" s="233"/>
      <c r="F21" s="232" t="s">
        <v>2575</v>
      </c>
      <c r="G21" s="132"/>
      <c r="H21" s="132"/>
      <c r="I21" s="136"/>
      <c r="J21" s="132"/>
      <c r="K21" s="132"/>
      <c r="L21" s="92" t="s">
        <v>48</v>
      </c>
      <c r="M21" s="132"/>
      <c r="N21" s="232" t="s">
        <v>2543</v>
      </c>
      <c r="O21" s="234" t="s">
        <v>223</v>
      </c>
      <c r="P21" s="235">
        <v>45087</v>
      </c>
      <c r="Q21" s="235">
        <v>45087</v>
      </c>
    </row>
    <row r="22" spans="1:17">
      <c r="A22" s="2">
        <f t="shared" si="0"/>
        <v>16</v>
      </c>
      <c r="B22" s="35" t="s">
        <v>2579</v>
      </c>
      <c r="C22" s="35" t="s">
        <v>2431</v>
      </c>
      <c r="D22" s="232" t="s">
        <v>2559</v>
      </c>
      <c r="E22" s="233"/>
      <c r="F22" s="232" t="s">
        <v>2565</v>
      </c>
      <c r="G22" s="92" t="s">
        <v>48</v>
      </c>
      <c r="H22" s="132"/>
      <c r="I22" s="136"/>
      <c r="J22" s="132"/>
      <c r="K22" s="132"/>
      <c r="L22" s="133"/>
      <c r="M22" s="132"/>
      <c r="N22" s="232" t="s">
        <v>2544</v>
      </c>
      <c r="O22" s="234" t="s">
        <v>223</v>
      </c>
      <c r="P22" s="235">
        <v>45092</v>
      </c>
      <c r="Q22" s="235">
        <v>45092</v>
      </c>
    </row>
    <row r="23" spans="1:17">
      <c r="A23" s="2">
        <f t="shared" si="0"/>
        <v>17</v>
      </c>
      <c r="B23" s="35" t="s">
        <v>2579</v>
      </c>
      <c r="C23" s="35" t="s">
        <v>2431</v>
      </c>
      <c r="D23" s="232" t="s">
        <v>2560</v>
      </c>
      <c r="E23" s="233"/>
      <c r="F23" s="232" t="s">
        <v>2576</v>
      </c>
      <c r="G23" s="92" t="s">
        <v>48</v>
      </c>
      <c r="H23" s="132"/>
      <c r="I23" s="136"/>
      <c r="J23" s="132"/>
      <c r="K23" s="132"/>
      <c r="L23" s="133"/>
      <c r="M23" s="132"/>
      <c r="N23" s="232" t="s">
        <v>2545</v>
      </c>
      <c r="O23" s="234" t="s">
        <v>223</v>
      </c>
      <c r="P23" s="235">
        <v>45095</v>
      </c>
      <c r="Q23" s="235">
        <v>45095</v>
      </c>
    </row>
    <row r="24" spans="1:17">
      <c r="A24" s="2">
        <f t="shared" si="0"/>
        <v>18</v>
      </c>
      <c r="B24" s="35" t="s">
        <v>2579</v>
      </c>
      <c r="C24" s="35" t="s">
        <v>2430</v>
      </c>
      <c r="D24" s="232" t="s">
        <v>2561</v>
      </c>
      <c r="E24" s="233"/>
      <c r="F24" s="232" t="s">
        <v>2528</v>
      </c>
      <c r="G24" s="132"/>
      <c r="H24" s="92" t="s">
        <v>48</v>
      </c>
      <c r="I24" s="136"/>
      <c r="J24" s="132"/>
      <c r="K24" s="132"/>
      <c r="L24" s="133"/>
      <c r="M24" s="132"/>
      <c r="N24" s="232" t="s">
        <v>2529</v>
      </c>
      <c r="O24" s="234" t="s">
        <v>223</v>
      </c>
      <c r="P24" s="235">
        <v>45122</v>
      </c>
      <c r="Q24" s="235">
        <v>45122</v>
      </c>
    </row>
    <row r="25" spans="1:17">
      <c r="A25" s="2">
        <f t="shared" si="0"/>
        <v>19</v>
      </c>
      <c r="B25" s="35" t="s">
        <v>2579</v>
      </c>
      <c r="C25" s="35" t="s">
        <v>2580</v>
      </c>
      <c r="D25" s="232" t="s">
        <v>2562</v>
      </c>
      <c r="E25" s="233"/>
      <c r="F25" s="232" t="s">
        <v>2577</v>
      </c>
      <c r="G25" s="132"/>
      <c r="H25" s="92" t="s">
        <v>48</v>
      </c>
      <c r="I25" s="136"/>
      <c r="J25" s="132"/>
      <c r="K25" s="132"/>
      <c r="L25" s="133"/>
      <c r="M25" s="132"/>
      <c r="N25" s="232" t="s">
        <v>2531</v>
      </c>
      <c r="O25" s="234" t="s">
        <v>223</v>
      </c>
      <c r="P25" s="235">
        <v>45126</v>
      </c>
      <c r="Q25" s="235">
        <v>45126</v>
      </c>
    </row>
    <row r="26" spans="1:17">
      <c r="A26" s="2">
        <f t="shared" si="0"/>
        <v>20</v>
      </c>
      <c r="B26" s="35" t="s">
        <v>2579</v>
      </c>
      <c r="C26" s="35" t="s">
        <v>2580</v>
      </c>
      <c r="D26" s="7" t="s">
        <v>3606</v>
      </c>
      <c r="E26" s="210" t="s">
        <v>3607</v>
      </c>
      <c r="F26" s="5" t="s">
        <v>3608</v>
      </c>
      <c r="G26" s="6"/>
      <c r="H26" s="133"/>
      <c r="I26" s="92" t="s">
        <v>48</v>
      </c>
      <c r="J26" s="133"/>
      <c r="K26" s="105"/>
      <c r="L26" s="6"/>
      <c r="M26" s="5"/>
      <c r="N26" s="6" t="s">
        <v>3609</v>
      </c>
      <c r="O26" s="105" t="s">
        <v>3610</v>
      </c>
      <c r="P26" s="106">
        <v>44934</v>
      </c>
      <c r="Q26" s="106">
        <v>44934</v>
      </c>
    </row>
    <row r="27" spans="1:17">
      <c r="A27" s="2">
        <f t="shared" si="0"/>
        <v>21</v>
      </c>
      <c r="B27" s="35" t="s">
        <v>2579</v>
      </c>
      <c r="C27" s="35" t="s">
        <v>2580</v>
      </c>
      <c r="D27" s="7" t="s">
        <v>3611</v>
      </c>
      <c r="E27" s="210" t="s">
        <v>3612</v>
      </c>
      <c r="F27" s="5" t="s">
        <v>3613</v>
      </c>
      <c r="G27" s="6"/>
      <c r="H27" s="133"/>
      <c r="I27" s="92" t="s">
        <v>48</v>
      </c>
      <c r="J27" s="105"/>
      <c r="K27" s="105"/>
      <c r="L27" s="6"/>
      <c r="M27" s="5"/>
      <c r="N27" s="6" t="s">
        <v>3594</v>
      </c>
      <c r="O27" s="105" t="s">
        <v>3610</v>
      </c>
      <c r="P27" s="106">
        <v>45115</v>
      </c>
      <c r="Q27" s="106">
        <v>45115</v>
      </c>
    </row>
    <row r="28" spans="1:17">
      <c r="A28" s="2">
        <f t="shared" si="0"/>
        <v>22</v>
      </c>
      <c r="B28" s="35" t="s">
        <v>2579</v>
      </c>
      <c r="C28" s="35" t="s">
        <v>2580</v>
      </c>
      <c r="D28" s="7" t="s">
        <v>3614</v>
      </c>
      <c r="E28" s="44">
        <v>19050030059</v>
      </c>
      <c r="F28" s="5" t="s">
        <v>3615</v>
      </c>
      <c r="G28" s="6"/>
      <c r="H28" s="92" t="s">
        <v>48</v>
      </c>
      <c r="I28" s="133"/>
      <c r="J28" s="105"/>
      <c r="K28" s="105"/>
      <c r="L28" s="215"/>
      <c r="M28" s="5"/>
      <c r="N28" s="6" t="s">
        <v>3616</v>
      </c>
      <c r="O28" s="105" t="s">
        <v>3610</v>
      </c>
      <c r="P28" s="106">
        <v>45115</v>
      </c>
      <c r="Q28" s="106">
        <v>45115</v>
      </c>
    </row>
    <row r="29" spans="1:17">
      <c r="A29" s="2">
        <f t="shared" si="0"/>
        <v>23</v>
      </c>
      <c r="B29" s="35" t="s">
        <v>2579</v>
      </c>
      <c r="C29" s="35" t="s">
        <v>2580</v>
      </c>
      <c r="D29" s="7" t="s">
        <v>3617</v>
      </c>
      <c r="E29" s="210" t="s">
        <v>3618</v>
      </c>
      <c r="F29" s="5" t="s">
        <v>3619</v>
      </c>
      <c r="G29" s="6"/>
      <c r="H29" s="105"/>
      <c r="I29" s="92" t="s">
        <v>48</v>
      </c>
      <c r="J29" s="105"/>
      <c r="K29" s="105"/>
      <c r="L29" s="215"/>
      <c r="M29" s="5"/>
      <c r="N29" s="6" t="s">
        <v>3620</v>
      </c>
      <c r="O29" s="105" t="s">
        <v>3610</v>
      </c>
      <c r="P29" s="106">
        <v>45146</v>
      </c>
      <c r="Q29" s="106">
        <v>45146</v>
      </c>
    </row>
    <row r="30" spans="1:17">
      <c r="A30" s="2">
        <f t="shared" si="0"/>
        <v>24</v>
      </c>
      <c r="B30" s="35" t="s">
        <v>2579</v>
      </c>
      <c r="C30" s="35" t="s">
        <v>2580</v>
      </c>
      <c r="D30" s="7" t="s">
        <v>3621</v>
      </c>
      <c r="E30" s="210" t="s">
        <v>3622</v>
      </c>
      <c r="F30" s="5" t="s">
        <v>3613</v>
      </c>
      <c r="G30" s="6"/>
      <c r="H30" s="92" t="s">
        <v>48</v>
      </c>
      <c r="I30" s="105"/>
      <c r="J30" s="105"/>
      <c r="K30" s="133"/>
      <c r="L30" s="6"/>
      <c r="M30" s="5"/>
      <c r="N30" s="6" t="s">
        <v>3623</v>
      </c>
      <c r="O30" s="105" t="s">
        <v>3610</v>
      </c>
      <c r="P30" s="106">
        <v>45146</v>
      </c>
      <c r="Q30" s="106">
        <v>45146</v>
      </c>
    </row>
    <row r="31" spans="1:17">
      <c r="A31" s="2">
        <f t="shared" si="0"/>
        <v>25</v>
      </c>
      <c r="B31" s="35" t="s">
        <v>2579</v>
      </c>
      <c r="C31" s="35" t="s">
        <v>2580</v>
      </c>
      <c r="D31" s="7" t="s">
        <v>3624</v>
      </c>
      <c r="E31" s="210" t="s">
        <v>3625</v>
      </c>
      <c r="F31" s="5" t="s">
        <v>3626</v>
      </c>
      <c r="G31" s="6"/>
      <c r="H31" s="92" t="s">
        <v>48</v>
      </c>
      <c r="I31" s="105"/>
      <c r="J31" s="105"/>
      <c r="K31" s="105"/>
      <c r="L31" s="215"/>
      <c r="M31" s="5"/>
      <c r="N31" s="6" t="s">
        <v>3627</v>
      </c>
      <c r="O31" s="105" t="s">
        <v>3610</v>
      </c>
      <c r="P31" s="106">
        <v>45207</v>
      </c>
      <c r="Q31" s="106">
        <v>45207</v>
      </c>
    </row>
    <row r="32" spans="1:17">
      <c r="A32" s="2">
        <f t="shared" si="0"/>
        <v>26</v>
      </c>
      <c r="B32" s="35" t="s">
        <v>2579</v>
      </c>
      <c r="C32" s="35" t="s">
        <v>2580</v>
      </c>
      <c r="D32" s="7" t="s">
        <v>3628</v>
      </c>
      <c r="E32" s="210" t="s">
        <v>3629</v>
      </c>
      <c r="F32" s="5" t="s">
        <v>3615</v>
      </c>
      <c r="G32" s="6"/>
      <c r="H32" s="105"/>
      <c r="I32" s="133"/>
      <c r="J32" s="92" t="s">
        <v>48</v>
      </c>
      <c r="K32" s="105"/>
      <c r="L32" s="215"/>
      <c r="M32" s="5"/>
      <c r="N32" s="6" t="s">
        <v>3630</v>
      </c>
      <c r="O32" s="105" t="s">
        <v>3610</v>
      </c>
      <c r="P32" s="106" t="s">
        <v>3335</v>
      </c>
      <c r="Q32" s="106" t="s">
        <v>3335</v>
      </c>
    </row>
    <row r="33" spans="1:17">
      <c r="A33" s="2">
        <f>A32+1</f>
        <v>27</v>
      </c>
      <c r="B33" s="35" t="s">
        <v>2579</v>
      </c>
      <c r="C33" s="35" t="s">
        <v>2580</v>
      </c>
      <c r="D33" s="7" t="s">
        <v>3631</v>
      </c>
      <c r="E33" s="44">
        <v>19030040042</v>
      </c>
      <c r="F33" s="5" t="s">
        <v>3632</v>
      </c>
      <c r="G33" s="6"/>
      <c r="H33" s="105"/>
      <c r="I33" s="133"/>
      <c r="J33" s="133"/>
      <c r="K33" s="92" t="s">
        <v>48</v>
      </c>
      <c r="L33" s="6"/>
      <c r="M33" s="5"/>
      <c r="N33" s="6" t="s">
        <v>1596</v>
      </c>
      <c r="O33" s="105" t="s">
        <v>3610</v>
      </c>
      <c r="P33" s="106" t="s">
        <v>3633</v>
      </c>
      <c r="Q33" s="106" t="s">
        <v>3633</v>
      </c>
    </row>
    <row r="34" spans="1:17">
      <c r="A34" s="2">
        <f>A59+1</f>
        <v>53</v>
      </c>
      <c r="B34" s="35" t="s">
        <v>2579</v>
      </c>
      <c r="C34" s="35" t="s">
        <v>2580</v>
      </c>
      <c r="D34" s="7" t="s">
        <v>3606</v>
      </c>
      <c r="E34" s="210" t="s">
        <v>3607</v>
      </c>
      <c r="F34" s="5" t="s">
        <v>3608</v>
      </c>
      <c r="G34" s="6"/>
      <c r="H34" s="133"/>
      <c r="I34" s="92" t="s">
        <v>48</v>
      </c>
      <c r="J34" s="133"/>
      <c r="K34" s="105"/>
      <c r="L34" s="6"/>
      <c r="M34" s="5"/>
      <c r="N34" s="6" t="s">
        <v>3609</v>
      </c>
      <c r="O34" s="105" t="s">
        <v>3610</v>
      </c>
      <c r="P34" s="106">
        <v>44934</v>
      </c>
      <c r="Q34" s="106">
        <v>44934</v>
      </c>
    </row>
    <row r="35" spans="1:17">
      <c r="A35" s="2">
        <f>A33+1</f>
        <v>28</v>
      </c>
      <c r="B35" s="35" t="s">
        <v>2579</v>
      </c>
      <c r="C35" s="35" t="s">
        <v>2581</v>
      </c>
      <c r="D35" s="7" t="s">
        <v>3634</v>
      </c>
      <c r="E35" s="44">
        <v>19030010990</v>
      </c>
      <c r="F35" s="5" t="s">
        <v>3632</v>
      </c>
      <c r="G35" s="6"/>
      <c r="H35" s="133"/>
      <c r="I35" s="92" t="s">
        <v>48</v>
      </c>
      <c r="J35" s="133"/>
      <c r="K35" s="105"/>
      <c r="L35" s="215"/>
      <c r="M35" s="5"/>
      <c r="N35" s="6" t="s">
        <v>3594</v>
      </c>
      <c r="O35" s="105" t="s">
        <v>3610</v>
      </c>
      <c r="P35" s="106">
        <v>44966</v>
      </c>
      <c r="Q35" s="106">
        <v>44966</v>
      </c>
    </row>
    <row r="36" spans="1:17">
      <c r="A36" s="2">
        <f t="shared" si="0"/>
        <v>29</v>
      </c>
      <c r="B36" s="35" t="s">
        <v>2579</v>
      </c>
      <c r="C36" s="35" t="s">
        <v>2581</v>
      </c>
      <c r="D36" s="209" t="s">
        <v>3635</v>
      </c>
      <c r="E36" s="3">
        <v>1903003027</v>
      </c>
      <c r="F36" s="5" t="s">
        <v>3613</v>
      </c>
      <c r="G36" s="6"/>
      <c r="H36" s="133"/>
      <c r="I36" s="92" t="s">
        <v>48</v>
      </c>
      <c r="J36" s="105"/>
      <c r="K36" s="105"/>
      <c r="L36" s="6"/>
      <c r="M36" s="5"/>
      <c r="N36" s="6" t="s">
        <v>3616</v>
      </c>
      <c r="O36" s="105" t="s">
        <v>3610</v>
      </c>
      <c r="P36" s="106">
        <v>45086</v>
      </c>
      <c r="Q36" s="106">
        <v>45086</v>
      </c>
    </row>
    <row r="37" spans="1:17">
      <c r="A37" s="2">
        <f t="shared" si="0"/>
        <v>30</v>
      </c>
      <c r="B37" s="35" t="s">
        <v>2579</v>
      </c>
      <c r="C37" s="35" t="s">
        <v>2581</v>
      </c>
      <c r="D37" s="209" t="s">
        <v>3636</v>
      </c>
      <c r="E37" s="3">
        <v>1903003072</v>
      </c>
      <c r="F37" s="5" t="s">
        <v>3613</v>
      </c>
      <c r="G37" s="6"/>
      <c r="H37" s="92" t="s">
        <v>48</v>
      </c>
      <c r="I37" s="133"/>
      <c r="J37" s="105"/>
      <c r="K37" s="105"/>
      <c r="L37" s="215"/>
      <c r="M37" s="5"/>
      <c r="N37" s="6" t="s">
        <v>3620</v>
      </c>
      <c r="O37" s="105" t="s">
        <v>3610</v>
      </c>
      <c r="P37" s="106">
        <v>45116</v>
      </c>
      <c r="Q37" s="106">
        <v>45116</v>
      </c>
    </row>
    <row r="38" spans="1:17">
      <c r="A38" s="2">
        <f t="shared" si="0"/>
        <v>31</v>
      </c>
      <c r="B38" s="35" t="s">
        <v>2579</v>
      </c>
      <c r="C38" s="35" t="s">
        <v>2581</v>
      </c>
      <c r="D38" s="4" t="s">
        <v>3637</v>
      </c>
      <c r="E38" s="217">
        <v>1903003075</v>
      </c>
      <c r="F38" s="5" t="s">
        <v>3613</v>
      </c>
      <c r="G38" s="6"/>
      <c r="H38" s="105"/>
      <c r="I38" s="92" t="s">
        <v>48</v>
      </c>
      <c r="J38" s="105"/>
      <c r="K38" s="105"/>
      <c r="L38" s="6"/>
      <c r="M38" s="5"/>
      <c r="N38" s="6" t="s">
        <v>3623</v>
      </c>
      <c r="O38" s="105" t="s">
        <v>3610</v>
      </c>
      <c r="P38" s="106" t="s">
        <v>3370</v>
      </c>
      <c r="Q38" s="106" t="s">
        <v>3370</v>
      </c>
    </row>
    <row r="39" spans="1:17">
      <c r="A39" s="2">
        <f t="shared" si="0"/>
        <v>32</v>
      </c>
      <c r="B39" s="35" t="s">
        <v>2579</v>
      </c>
      <c r="C39" s="35" t="s">
        <v>2598</v>
      </c>
      <c r="D39" s="209" t="s">
        <v>3638</v>
      </c>
      <c r="E39" s="217">
        <v>1903004012</v>
      </c>
      <c r="F39" s="5" t="s">
        <v>3632</v>
      </c>
      <c r="G39" s="6"/>
      <c r="H39" s="92" t="s">
        <v>48</v>
      </c>
      <c r="I39" s="105"/>
      <c r="J39" s="105"/>
      <c r="K39" s="133"/>
      <c r="L39" s="215"/>
      <c r="M39" s="5"/>
      <c r="N39" s="6" t="s">
        <v>3627</v>
      </c>
      <c r="O39" s="105" t="s">
        <v>3610</v>
      </c>
      <c r="P39" s="106">
        <v>45056</v>
      </c>
      <c r="Q39" s="106">
        <v>45056</v>
      </c>
    </row>
    <row r="40" spans="1:17">
      <c r="A40" s="2">
        <f t="shared" si="0"/>
        <v>33</v>
      </c>
      <c r="B40" s="35" t="s">
        <v>2579</v>
      </c>
      <c r="C40" s="35" t="s">
        <v>2598</v>
      </c>
      <c r="D40" s="209" t="s">
        <v>3639</v>
      </c>
      <c r="E40" s="3">
        <v>19030041099</v>
      </c>
      <c r="F40" s="5" t="s">
        <v>3632</v>
      </c>
      <c r="G40" s="6"/>
      <c r="H40" s="133"/>
      <c r="I40" s="105"/>
      <c r="J40" s="92" t="s">
        <v>48</v>
      </c>
      <c r="K40" s="105"/>
      <c r="L40" s="215"/>
      <c r="M40" s="5"/>
      <c r="N40" s="6" t="s">
        <v>3630</v>
      </c>
      <c r="O40" s="105" t="s">
        <v>3610</v>
      </c>
      <c r="P40" s="106">
        <v>45270</v>
      </c>
      <c r="Q40" s="106">
        <v>45270</v>
      </c>
    </row>
    <row r="41" spans="1:17">
      <c r="A41" s="2">
        <f t="shared" si="0"/>
        <v>34</v>
      </c>
      <c r="B41" s="35" t="s">
        <v>2579</v>
      </c>
      <c r="C41" s="35" t="s">
        <v>2598</v>
      </c>
      <c r="D41" s="84" t="s">
        <v>3640</v>
      </c>
      <c r="E41" s="210">
        <v>19070030089</v>
      </c>
      <c r="F41" s="5" t="s">
        <v>3641</v>
      </c>
      <c r="G41" s="6"/>
      <c r="H41" s="105"/>
      <c r="I41" s="133"/>
      <c r="J41" s="133"/>
      <c r="K41" s="92" t="s">
        <v>48</v>
      </c>
      <c r="L41" s="6"/>
      <c r="M41" s="5"/>
      <c r="N41" s="6" t="s">
        <v>1596</v>
      </c>
      <c r="O41" s="105" t="s">
        <v>3610</v>
      </c>
      <c r="P41" s="106" t="s">
        <v>3642</v>
      </c>
      <c r="Q41" s="106" t="s">
        <v>3642</v>
      </c>
    </row>
    <row r="42" spans="1:17">
      <c r="A42" s="2">
        <f t="shared" si="0"/>
        <v>35</v>
      </c>
      <c r="B42" s="35" t="s">
        <v>2579</v>
      </c>
      <c r="C42" s="35" t="s">
        <v>2598</v>
      </c>
      <c r="D42" s="7" t="s">
        <v>3643</v>
      </c>
      <c r="E42" s="210">
        <v>1903006009</v>
      </c>
      <c r="F42" s="5" t="s">
        <v>3644</v>
      </c>
      <c r="G42" s="6"/>
      <c r="H42" s="105"/>
      <c r="I42" s="133"/>
      <c r="J42" s="133"/>
      <c r="K42" s="92" t="s">
        <v>48</v>
      </c>
      <c r="L42" s="6"/>
      <c r="M42" s="5"/>
      <c r="N42" s="6" t="s">
        <v>1596</v>
      </c>
      <c r="O42" s="105" t="s">
        <v>3610</v>
      </c>
      <c r="P42" s="106" t="s">
        <v>3645</v>
      </c>
      <c r="Q42" s="106" t="s">
        <v>3645</v>
      </c>
    </row>
    <row r="43" spans="1:17">
      <c r="A43" s="2">
        <f t="shared" si="0"/>
        <v>36</v>
      </c>
      <c r="B43" s="35" t="s">
        <v>2579</v>
      </c>
      <c r="C43" s="35" t="s">
        <v>2675</v>
      </c>
      <c r="D43" s="209" t="s">
        <v>3646</v>
      </c>
      <c r="E43" s="210" t="s">
        <v>3647</v>
      </c>
      <c r="F43" s="5" t="s">
        <v>3615</v>
      </c>
      <c r="G43" s="6"/>
      <c r="H43" s="133"/>
      <c r="I43" s="92" t="s">
        <v>48</v>
      </c>
      <c r="J43" s="133"/>
      <c r="K43" s="105"/>
      <c r="L43" s="215"/>
      <c r="M43" s="5"/>
      <c r="N43" s="6" t="s">
        <v>3594</v>
      </c>
      <c r="O43" s="105" t="s">
        <v>3610</v>
      </c>
      <c r="P43" s="106">
        <v>45149</v>
      </c>
      <c r="Q43" s="106">
        <v>45149</v>
      </c>
    </row>
    <row r="44" spans="1:17">
      <c r="A44" s="2">
        <f t="shared" si="0"/>
        <v>37</v>
      </c>
      <c r="B44" s="35" t="s">
        <v>2579</v>
      </c>
      <c r="C44" s="35" t="s">
        <v>2675</v>
      </c>
      <c r="D44" s="209" t="s">
        <v>3648</v>
      </c>
      <c r="E44" s="210" t="s">
        <v>3649</v>
      </c>
      <c r="F44" s="5" t="s">
        <v>3615</v>
      </c>
      <c r="G44" s="6"/>
      <c r="H44" s="133"/>
      <c r="I44" s="92" t="s">
        <v>48</v>
      </c>
      <c r="J44" s="105"/>
      <c r="K44" s="105"/>
      <c r="L44" s="6"/>
      <c r="M44" s="5"/>
      <c r="N44" s="6" t="s">
        <v>3616</v>
      </c>
      <c r="O44" s="105" t="s">
        <v>3610</v>
      </c>
      <c r="P44" s="106">
        <v>45210</v>
      </c>
      <c r="Q44" s="106">
        <v>45210</v>
      </c>
    </row>
    <row r="45" spans="1:17">
      <c r="A45" s="2">
        <f t="shared" si="0"/>
        <v>38</v>
      </c>
      <c r="B45" s="35" t="s">
        <v>2579</v>
      </c>
      <c r="C45" s="35" t="s">
        <v>2675</v>
      </c>
      <c r="D45" s="209" t="s">
        <v>3650</v>
      </c>
      <c r="E45" s="210" t="s">
        <v>3651</v>
      </c>
      <c r="F45" s="5" t="s">
        <v>3615</v>
      </c>
      <c r="G45" s="6"/>
      <c r="H45" s="92" t="s">
        <v>48</v>
      </c>
      <c r="I45" s="133"/>
      <c r="J45" s="105"/>
      <c r="K45" s="105"/>
      <c r="L45" s="215"/>
      <c r="M45" s="5"/>
      <c r="N45" s="6" t="s">
        <v>3620</v>
      </c>
      <c r="O45" s="105" t="s">
        <v>3610</v>
      </c>
      <c r="P45" s="106">
        <v>45241</v>
      </c>
      <c r="Q45" s="106">
        <v>45241</v>
      </c>
    </row>
    <row r="46" spans="1:17">
      <c r="A46" s="2">
        <f t="shared" si="0"/>
        <v>39</v>
      </c>
      <c r="B46" s="35" t="s">
        <v>2579</v>
      </c>
      <c r="C46" s="35" t="s">
        <v>2675</v>
      </c>
      <c r="D46" s="209" t="s">
        <v>1217</v>
      </c>
      <c r="E46" s="210" t="s">
        <v>3652</v>
      </c>
      <c r="F46" s="5" t="s">
        <v>3608</v>
      </c>
      <c r="G46" s="6"/>
      <c r="H46" s="105"/>
      <c r="I46" s="92" t="s">
        <v>48</v>
      </c>
      <c r="J46" s="105"/>
      <c r="K46" s="105"/>
      <c r="L46" s="6"/>
      <c r="M46" s="5"/>
      <c r="N46" s="6" t="s">
        <v>3623</v>
      </c>
      <c r="O46" s="105" t="s">
        <v>3610</v>
      </c>
      <c r="P46" s="106" t="s">
        <v>3412</v>
      </c>
      <c r="Q46" s="106" t="s">
        <v>3412</v>
      </c>
    </row>
    <row r="47" spans="1:17">
      <c r="A47" s="2">
        <f t="shared" si="0"/>
        <v>40</v>
      </c>
      <c r="B47" s="35" t="s">
        <v>2579</v>
      </c>
      <c r="C47" s="35" t="s">
        <v>2675</v>
      </c>
      <c r="D47" s="209" t="s">
        <v>3653</v>
      </c>
      <c r="E47" s="219" t="s">
        <v>3654</v>
      </c>
      <c r="F47" s="5" t="s">
        <v>3615</v>
      </c>
      <c r="G47" s="6"/>
      <c r="H47" s="92" t="s">
        <v>48</v>
      </c>
      <c r="I47" s="105"/>
      <c r="J47" s="105"/>
      <c r="K47" s="133"/>
      <c r="L47" s="215"/>
      <c r="M47" s="5"/>
      <c r="N47" s="6" t="s">
        <v>3627</v>
      </c>
      <c r="O47" s="105" t="s">
        <v>3610</v>
      </c>
      <c r="P47" s="106" t="s">
        <v>3655</v>
      </c>
      <c r="Q47" s="106" t="s">
        <v>3655</v>
      </c>
    </row>
    <row r="48" spans="1:17">
      <c r="A48" s="2">
        <f t="shared" si="0"/>
        <v>41</v>
      </c>
      <c r="B48" s="35" t="s">
        <v>2579</v>
      </c>
      <c r="C48" s="35" t="s">
        <v>2675</v>
      </c>
      <c r="D48" s="209" t="s">
        <v>1164</v>
      </c>
      <c r="E48" s="210" t="s">
        <v>3656</v>
      </c>
      <c r="F48" s="5" t="s">
        <v>3615</v>
      </c>
      <c r="G48" s="6"/>
      <c r="H48" s="105"/>
      <c r="I48" s="133"/>
      <c r="J48" s="92" t="s">
        <v>48</v>
      </c>
      <c r="K48" s="105"/>
      <c r="L48" s="215"/>
      <c r="M48" s="5"/>
      <c r="N48" s="6" t="s">
        <v>3630</v>
      </c>
      <c r="O48" s="105" t="s">
        <v>3610</v>
      </c>
      <c r="P48" s="106" t="s">
        <v>3657</v>
      </c>
      <c r="Q48" s="106" t="s">
        <v>3657</v>
      </c>
    </row>
    <row r="49" spans="1:17">
      <c r="A49" s="2">
        <f t="shared" si="0"/>
        <v>42</v>
      </c>
      <c r="B49" s="35" t="s">
        <v>2579</v>
      </c>
      <c r="C49" s="35" t="s">
        <v>2675</v>
      </c>
      <c r="D49" s="209" t="s">
        <v>3658</v>
      </c>
      <c r="E49" s="210" t="s">
        <v>3659</v>
      </c>
      <c r="F49" s="5" t="s">
        <v>3660</v>
      </c>
      <c r="G49" s="6"/>
      <c r="H49" s="105"/>
      <c r="I49" s="133"/>
      <c r="J49" s="133"/>
      <c r="K49" s="92" t="s">
        <v>48</v>
      </c>
      <c r="L49" s="6"/>
      <c r="M49" s="5"/>
      <c r="N49" s="6" t="s">
        <v>1596</v>
      </c>
      <c r="O49" s="105" t="s">
        <v>3610</v>
      </c>
      <c r="P49" s="106" t="s">
        <v>3661</v>
      </c>
      <c r="Q49" s="106" t="s">
        <v>3661</v>
      </c>
    </row>
    <row r="50" spans="1:17">
      <c r="A50" s="2">
        <f t="shared" si="0"/>
        <v>43</v>
      </c>
      <c r="B50" s="35" t="s">
        <v>2579</v>
      </c>
      <c r="C50" s="35" t="s">
        <v>2675</v>
      </c>
      <c r="D50" s="4" t="s">
        <v>3662</v>
      </c>
      <c r="E50" s="210" t="s">
        <v>3663</v>
      </c>
      <c r="F50" s="5" t="s">
        <v>3664</v>
      </c>
      <c r="G50" s="6"/>
      <c r="H50" s="133"/>
      <c r="I50" s="92" t="s">
        <v>48</v>
      </c>
      <c r="J50" s="133"/>
      <c r="K50" s="105"/>
      <c r="L50" s="215"/>
      <c r="M50" s="5"/>
      <c r="N50" s="6" t="s">
        <v>3594</v>
      </c>
      <c r="O50" s="105" t="s">
        <v>3610</v>
      </c>
      <c r="P50" s="106" t="s">
        <v>3665</v>
      </c>
      <c r="Q50" s="106" t="s">
        <v>3665</v>
      </c>
    </row>
    <row r="51" spans="1:17">
      <c r="A51" s="2">
        <f t="shared" si="0"/>
        <v>44</v>
      </c>
      <c r="B51" s="35" t="s">
        <v>2579</v>
      </c>
      <c r="C51" s="35" t="s">
        <v>2675</v>
      </c>
      <c r="D51" s="209" t="s">
        <v>3666</v>
      </c>
      <c r="E51" s="210" t="s">
        <v>3667</v>
      </c>
      <c r="F51" s="5" t="s">
        <v>3632</v>
      </c>
      <c r="G51" s="6"/>
      <c r="H51" s="133"/>
      <c r="I51" s="92" t="s">
        <v>48</v>
      </c>
      <c r="J51" s="105"/>
      <c r="K51" s="105"/>
      <c r="L51" s="6"/>
      <c r="M51" s="5"/>
      <c r="N51" s="6" t="s">
        <v>3616</v>
      </c>
      <c r="O51" s="105" t="s">
        <v>3610</v>
      </c>
      <c r="P51" s="106" t="s">
        <v>3596</v>
      </c>
      <c r="Q51" s="106" t="s">
        <v>3596</v>
      </c>
    </row>
    <row r="52" spans="1:17">
      <c r="A52" s="2">
        <f t="shared" si="0"/>
        <v>45</v>
      </c>
      <c r="B52" s="35" t="s">
        <v>2579</v>
      </c>
      <c r="C52" s="35" t="s">
        <v>2689</v>
      </c>
      <c r="D52" s="209" t="s">
        <v>3668</v>
      </c>
      <c r="E52" s="91" t="s">
        <v>3669</v>
      </c>
      <c r="F52" s="5" t="s">
        <v>3670</v>
      </c>
      <c r="G52" s="91"/>
      <c r="H52" s="92" t="s">
        <v>48</v>
      </c>
      <c r="I52" s="105"/>
      <c r="J52" s="105"/>
      <c r="K52" s="105"/>
      <c r="L52" s="6"/>
      <c r="M52" s="5"/>
      <c r="N52" s="6" t="s">
        <v>3627</v>
      </c>
      <c r="O52" s="105" t="s">
        <v>3610</v>
      </c>
      <c r="P52" s="106">
        <v>44938</v>
      </c>
      <c r="Q52" s="106">
        <v>44938</v>
      </c>
    </row>
    <row r="53" spans="1:17">
      <c r="A53" s="2">
        <f t="shared" si="0"/>
        <v>46</v>
      </c>
      <c r="B53" s="35" t="s">
        <v>2579</v>
      </c>
      <c r="C53" s="35" t="s">
        <v>2689</v>
      </c>
      <c r="D53" s="209" t="s">
        <v>3671</v>
      </c>
      <c r="E53" s="91" t="s">
        <v>3672</v>
      </c>
      <c r="F53" s="5" t="s">
        <v>3670</v>
      </c>
      <c r="G53" s="91"/>
      <c r="H53" s="105"/>
      <c r="I53" s="133"/>
      <c r="J53" s="92" t="s">
        <v>48</v>
      </c>
      <c r="K53" s="105"/>
      <c r="L53" s="6"/>
      <c r="M53" s="5"/>
      <c r="N53" s="6" t="s">
        <v>3630</v>
      </c>
      <c r="O53" s="105" t="s">
        <v>3610</v>
      </c>
      <c r="P53" s="106">
        <v>44969</v>
      </c>
      <c r="Q53" s="106">
        <v>44969</v>
      </c>
    </row>
    <row r="54" spans="1:17">
      <c r="A54" s="2">
        <f t="shared" si="0"/>
        <v>47</v>
      </c>
      <c r="B54" s="35" t="s">
        <v>2579</v>
      </c>
      <c r="C54" s="35" t="s">
        <v>2689</v>
      </c>
      <c r="D54" s="209" t="s">
        <v>3673</v>
      </c>
      <c r="E54" s="91" t="s">
        <v>3674</v>
      </c>
      <c r="F54" s="5" t="s">
        <v>3670</v>
      </c>
      <c r="G54" s="91"/>
      <c r="H54" s="105"/>
      <c r="I54" s="133"/>
      <c r="J54" s="133"/>
      <c r="K54" s="92" t="s">
        <v>48</v>
      </c>
      <c r="L54" s="6"/>
      <c r="M54" s="5"/>
      <c r="N54" s="6" t="s">
        <v>1596</v>
      </c>
      <c r="O54" s="105" t="s">
        <v>3610</v>
      </c>
      <c r="P54" s="106">
        <v>44997</v>
      </c>
      <c r="Q54" s="106">
        <v>44997</v>
      </c>
    </row>
    <row r="55" spans="1:17">
      <c r="A55" s="2">
        <f t="shared" si="0"/>
        <v>48</v>
      </c>
      <c r="B55" s="35" t="s">
        <v>2579</v>
      </c>
      <c r="C55" s="35" t="s">
        <v>2689</v>
      </c>
      <c r="D55" s="209" t="s">
        <v>3675</v>
      </c>
      <c r="E55" s="91" t="s">
        <v>3676</v>
      </c>
      <c r="F55" s="5" t="s">
        <v>3677</v>
      </c>
      <c r="G55" s="91"/>
      <c r="H55" s="133"/>
      <c r="I55" s="92" t="s">
        <v>48</v>
      </c>
      <c r="J55" s="133"/>
      <c r="K55" s="105"/>
      <c r="L55" s="215"/>
      <c r="M55" s="5"/>
      <c r="N55" s="6" t="s">
        <v>3594</v>
      </c>
      <c r="O55" s="105" t="s">
        <v>3610</v>
      </c>
      <c r="P55" s="106">
        <v>45028</v>
      </c>
      <c r="Q55" s="106">
        <v>45028</v>
      </c>
    </row>
    <row r="56" spans="1:17">
      <c r="A56" s="2">
        <f t="shared" si="0"/>
        <v>49</v>
      </c>
      <c r="B56" s="35" t="s">
        <v>2579</v>
      </c>
      <c r="C56" s="35" t="s">
        <v>2689</v>
      </c>
      <c r="D56" s="209" t="s">
        <v>3678</v>
      </c>
      <c r="E56" s="91" t="s">
        <v>3679</v>
      </c>
      <c r="F56" s="5" t="s">
        <v>3680</v>
      </c>
      <c r="G56" s="91"/>
      <c r="H56" s="133"/>
      <c r="I56" s="92" t="s">
        <v>48</v>
      </c>
      <c r="J56" s="105"/>
      <c r="K56" s="105"/>
      <c r="L56" s="215"/>
      <c r="M56" s="5"/>
      <c r="N56" s="6" t="s">
        <v>3616</v>
      </c>
      <c r="O56" s="105" t="s">
        <v>3610</v>
      </c>
      <c r="P56" s="106">
        <v>45089</v>
      </c>
      <c r="Q56" s="106">
        <v>45089</v>
      </c>
    </row>
    <row r="57" spans="1:17" ht="26">
      <c r="A57" s="2">
        <f t="shared" si="0"/>
        <v>50</v>
      </c>
      <c r="B57" s="35" t="s">
        <v>2579</v>
      </c>
      <c r="C57" s="35" t="s">
        <v>2689</v>
      </c>
      <c r="D57" s="4" t="s">
        <v>3681</v>
      </c>
      <c r="E57" s="91" t="s">
        <v>3682</v>
      </c>
      <c r="F57" s="5" t="s">
        <v>3680</v>
      </c>
      <c r="G57" s="91"/>
      <c r="H57" s="92" t="s">
        <v>48</v>
      </c>
      <c r="I57" s="133"/>
      <c r="J57" s="105"/>
      <c r="K57" s="105"/>
      <c r="L57" s="6"/>
      <c r="M57" s="5"/>
      <c r="N57" s="6" t="s">
        <v>3620</v>
      </c>
      <c r="O57" s="105" t="s">
        <v>3610</v>
      </c>
      <c r="P57" s="106">
        <v>45150</v>
      </c>
      <c r="Q57" s="106">
        <v>45150</v>
      </c>
    </row>
    <row r="58" spans="1:17">
      <c r="A58" s="2">
        <f t="shared" si="0"/>
        <v>51</v>
      </c>
      <c r="B58" s="35" t="s">
        <v>2579</v>
      </c>
      <c r="C58" s="35" t="s">
        <v>2689</v>
      </c>
      <c r="D58" s="4" t="s">
        <v>3683</v>
      </c>
      <c r="E58" s="91" t="s">
        <v>3684</v>
      </c>
      <c r="F58" s="5" t="s">
        <v>3680</v>
      </c>
      <c r="G58" s="91"/>
      <c r="H58" s="92" t="s">
        <v>48</v>
      </c>
      <c r="I58" s="133"/>
      <c r="J58" s="105"/>
      <c r="K58" s="105"/>
      <c r="L58" s="215"/>
      <c r="M58" s="5"/>
      <c r="N58" s="6" t="s">
        <v>3620</v>
      </c>
      <c r="O58" s="105" t="s">
        <v>3610</v>
      </c>
      <c r="P58" s="106">
        <v>45181</v>
      </c>
      <c r="Q58" s="106">
        <v>45181</v>
      </c>
    </row>
    <row r="59" spans="1:17">
      <c r="A59" s="2">
        <f t="shared" si="0"/>
        <v>52</v>
      </c>
      <c r="B59" s="35" t="s">
        <v>2579</v>
      </c>
      <c r="C59" s="35" t="s">
        <v>2689</v>
      </c>
      <c r="D59" s="4" t="s">
        <v>3685</v>
      </c>
      <c r="E59" s="91" t="s">
        <v>3686</v>
      </c>
      <c r="F59" s="5" t="s">
        <v>3680</v>
      </c>
      <c r="G59" s="91"/>
      <c r="H59" s="105"/>
      <c r="I59" s="92" t="s">
        <v>48</v>
      </c>
      <c r="J59" s="105"/>
      <c r="K59" s="105"/>
      <c r="L59" s="6"/>
      <c r="M59" s="5"/>
      <c r="N59" s="6" t="s">
        <v>3623</v>
      </c>
      <c r="O59" s="105" t="s">
        <v>3610</v>
      </c>
      <c r="P59" s="106">
        <v>45211</v>
      </c>
      <c r="Q59" s="106">
        <v>45211</v>
      </c>
    </row>
    <row r="62" spans="1:17">
      <c r="D62" s="310" t="s">
        <v>4225</v>
      </c>
    </row>
    <row r="63" spans="1:17">
      <c r="D63" t="s">
        <v>2433</v>
      </c>
      <c r="E63" t="s">
        <v>2581</v>
      </c>
      <c r="F63" t="s">
        <v>2675</v>
      </c>
      <c r="G63" t="s">
        <v>2580</v>
      </c>
      <c r="H63" t="s">
        <v>2689</v>
      </c>
      <c r="I63" t="s">
        <v>2436</v>
      </c>
      <c r="J63" t="s">
        <v>2430</v>
      </c>
      <c r="K63" t="s">
        <v>2431</v>
      </c>
      <c r="L63" t="s">
        <v>2434</v>
      </c>
      <c r="M63" t="s">
        <v>2432</v>
      </c>
      <c r="N63" t="s">
        <v>2598</v>
      </c>
      <c r="O63" t="s">
        <v>4227</v>
      </c>
    </row>
    <row r="64" spans="1:17">
      <c r="C64" t="s">
        <v>4229</v>
      </c>
      <c r="D64">
        <v>4</v>
      </c>
      <c r="E64">
        <v>4</v>
      </c>
      <c r="F64">
        <v>9</v>
      </c>
      <c r="G64">
        <v>10</v>
      </c>
      <c r="H64">
        <v>8</v>
      </c>
      <c r="I64">
        <v>2</v>
      </c>
      <c r="J64">
        <v>1</v>
      </c>
      <c r="K64">
        <v>4</v>
      </c>
      <c r="L64">
        <v>6</v>
      </c>
      <c r="M64">
        <v>1</v>
      </c>
      <c r="N64">
        <v>4</v>
      </c>
      <c r="O64">
        <v>53</v>
      </c>
    </row>
  </sheetData>
  <mergeCells count="19">
    <mergeCell ref="L4:L5"/>
    <mergeCell ref="P9:P10"/>
    <mergeCell ref="Q9:Q10"/>
    <mergeCell ref="P11:P14"/>
    <mergeCell ref="Q11:Q14"/>
    <mergeCell ref="A1:Q1"/>
    <mergeCell ref="A3:A5"/>
    <mergeCell ref="B3:B5"/>
    <mergeCell ref="C3:C5"/>
    <mergeCell ref="D3:D5"/>
    <mergeCell ref="E3:E5"/>
    <mergeCell ref="F3:F5"/>
    <mergeCell ref="G3:L3"/>
    <mergeCell ref="M3:M5"/>
    <mergeCell ref="N3:N5"/>
    <mergeCell ref="O3:O5"/>
    <mergeCell ref="P3:P5"/>
    <mergeCell ref="Q3:Q5"/>
    <mergeCell ref="I4:I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82"/>
  <sheetViews>
    <sheetView topLeftCell="A34" zoomScale="85" zoomScaleNormal="85" workbookViewId="0">
      <selection activeCell="A3" sqref="A3:Q77"/>
    </sheetView>
  </sheetViews>
  <sheetFormatPr defaultRowHeight="14.5"/>
  <cols>
    <col min="1" max="1" width="3.453125" bestFit="1" customWidth="1"/>
    <col min="2" max="2" width="9.54296875" bestFit="1" customWidth="1"/>
    <col min="3" max="3" width="9.54296875" customWidth="1"/>
    <col min="4" max="4" width="16.81640625" customWidth="1"/>
    <col min="5" max="5" width="11" customWidth="1"/>
    <col min="6" max="6" width="10.81640625" customWidth="1"/>
    <col min="7" max="7" width="9.1796875" customWidth="1"/>
    <col min="8" max="8" width="10.453125" customWidth="1"/>
    <col min="9" max="9" width="9.54296875" customWidth="1"/>
    <col min="10" max="10" width="8.453125" customWidth="1"/>
    <col min="11" max="11" width="4.453125" customWidth="1"/>
    <col min="12" max="12" width="4.81640625" customWidth="1"/>
    <col min="13" max="13" width="7" customWidth="1"/>
    <col min="14" max="14" width="4.1796875" customWidth="1"/>
    <col min="15" max="15" width="9.1796875" customWidth="1"/>
    <col min="16" max="16" width="10.7265625" customWidth="1"/>
    <col min="17" max="17" width="24.5429687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1724</v>
      </c>
      <c r="C7" s="35" t="s">
        <v>2436</v>
      </c>
      <c r="D7" s="2" t="s">
        <v>1714</v>
      </c>
      <c r="E7" s="71"/>
      <c r="F7" s="2" t="s">
        <v>1706</v>
      </c>
      <c r="G7" s="101"/>
      <c r="H7" s="101"/>
      <c r="I7" s="236" t="s">
        <v>1705</v>
      </c>
      <c r="J7" s="101"/>
      <c r="K7" s="101"/>
      <c r="L7" s="101"/>
      <c r="M7" s="132"/>
      <c r="N7" s="2" t="s">
        <v>1887</v>
      </c>
      <c r="O7" s="6" t="s">
        <v>223</v>
      </c>
      <c r="P7" s="106">
        <v>45017</v>
      </c>
      <c r="Q7" s="106">
        <v>45017</v>
      </c>
    </row>
    <row r="8" spans="1:17">
      <c r="A8" s="2">
        <f t="shared" ref="A8:A70" si="0">A7+1</f>
        <v>2</v>
      </c>
      <c r="B8" s="35" t="s">
        <v>1724</v>
      </c>
      <c r="C8" s="35" t="s">
        <v>2436</v>
      </c>
      <c r="D8" s="2" t="s">
        <v>1715</v>
      </c>
      <c r="E8" s="71"/>
      <c r="F8" s="2" t="s">
        <v>1707</v>
      </c>
      <c r="G8" s="101"/>
      <c r="H8" s="101"/>
      <c r="I8" s="236" t="s">
        <v>1705</v>
      </c>
      <c r="J8" s="101"/>
      <c r="K8" s="101"/>
      <c r="L8" s="101"/>
      <c r="M8" s="132"/>
      <c r="N8" s="2" t="s">
        <v>1888</v>
      </c>
      <c r="O8" s="6" t="s">
        <v>223</v>
      </c>
      <c r="P8" s="106">
        <v>45047</v>
      </c>
      <c r="Q8" s="106">
        <v>45047</v>
      </c>
    </row>
    <row r="9" spans="1:17">
      <c r="A9" s="2">
        <f t="shared" si="0"/>
        <v>3</v>
      </c>
      <c r="B9" s="35" t="s">
        <v>1724</v>
      </c>
      <c r="C9" s="35" t="s">
        <v>2436</v>
      </c>
      <c r="D9" s="2" t="s">
        <v>1716</v>
      </c>
      <c r="E9" s="71"/>
      <c r="F9" s="2" t="s">
        <v>1708</v>
      </c>
      <c r="G9" s="236" t="s">
        <v>1705</v>
      </c>
      <c r="H9" s="101"/>
      <c r="I9" s="101"/>
      <c r="J9" s="101"/>
      <c r="K9" s="101"/>
      <c r="L9" s="101"/>
      <c r="M9" s="132"/>
      <c r="N9" s="2" t="s">
        <v>1789</v>
      </c>
      <c r="O9" s="6" t="s">
        <v>223</v>
      </c>
      <c r="P9" s="106">
        <v>45047</v>
      </c>
      <c r="Q9" s="106">
        <v>45047</v>
      </c>
    </row>
    <row r="10" spans="1:17">
      <c r="A10" s="2">
        <f t="shared" si="0"/>
        <v>4</v>
      </c>
      <c r="B10" s="35" t="s">
        <v>1724</v>
      </c>
      <c r="C10" s="35" t="s">
        <v>2436</v>
      </c>
      <c r="D10" s="2" t="s">
        <v>1717</v>
      </c>
      <c r="E10" s="71"/>
      <c r="F10" s="2" t="s">
        <v>1709</v>
      </c>
      <c r="G10" s="236" t="s">
        <v>1705</v>
      </c>
      <c r="H10" s="101"/>
      <c r="I10" s="101"/>
      <c r="J10" s="101"/>
      <c r="K10" s="101"/>
      <c r="L10" s="101"/>
      <c r="M10" s="132"/>
      <c r="N10" s="2" t="s">
        <v>1700</v>
      </c>
      <c r="O10" s="6" t="s">
        <v>223</v>
      </c>
      <c r="P10" s="106">
        <v>44939</v>
      </c>
      <c r="Q10" s="106">
        <v>44939</v>
      </c>
    </row>
    <row r="11" spans="1:17">
      <c r="A11" s="2">
        <f t="shared" si="0"/>
        <v>5</v>
      </c>
      <c r="B11" s="35" t="s">
        <v>1724</v>
      </c>
      <c r="C11" s="35" t="s">
        <v>2436</v>
      </c>
      <c r="D11" s="2" t="s">
        <v>1717</v>
      </c>
      <c r="E11" s="71"/>
      <c r="F11" s="2" t="s">
        <v>1710</v>
      </c>
      <c r="G11" s="236" t="s">
        <v>1705</v>
      </c>
      <c r="H11" s="101"/>
      <c r="I11" s="101"/>
      <c r="J11" s="101"/>
      <c r="K11" s="101"/>
      <c r="L11" s="101"/>
      <c r="M11" s="132"/>
      <c r="N11" s="2" t="s">
        <v>1701</v>
      </c>
      <c r="O11" s="6" t="s">
        <v>223</v>
      </c>
      <c r="P11" s="106">
        <v>44939</v>
      </c>
      <c r="Q11" s="106">
        <v>44939</v>
      </c>
    </row>
    <row r="12" spans="1:17">
      <c r="A12" s="2">
        <f t="shared" si="0"/>
        <v>6</v>
      </c>
      <c r="B12" s="35" t="s">
        <v>1724</v>
      </c>
      <c r="C12" s="35" t="s">
        <v>2436</v>
      </c>
      <c r="D12" s="2" t="s">
        <v>1718</v>
      </c>
      <c r="E12" s="71"/>
      <c r="F12" s="2" t="s">
        <v>1711</v>
      </c>
      <c r="G12" s="101"/>
      <c r="H12" s="236" t="s">
        <v>1705</v>
      </c>
      <c r="I12" s="101"/>
      <c r="J12" s="101"/>
      <c r="K12" s="101"/>
      <c r="L12" s="101"/>
      <c r="M12" s="132"/>
      <c r="N12" s="2" t="s">
        <v>1702</v>
      </c>
      <c r="O12" s="6" t="s">
        <v>223</v>
      </c>
      <c r="P12" s="106">
        <v>44939</v>
      </c>
      <c r="Q12" s="106">
        <v>44939</v>
      </c>
    </row>
    <row r="13" spans="1:17">
      <c r="A13" s="2">
        <f t="shared" si="0"/>
        <v>7</v>
      </c>
      <c r="B13" s="35" t="s">
        <v>1724</v>
      </c>
      <c r="C13" s="35" t="s">
        <v>2436</v>
      </c>
      <c r="D13" s="2" t="s">
        <v>1719</v>
      </c>
      <c r="E13" s="71"/>
      <c r="F13" s="2" t="s">
        <v>1712</v>
      </c>
      <c r="G13" s="236" t="s">
        <v>1705</v>
      </c>
      <c r="H13" s="101"/>
      <c r="I13" s="101"/>
      <c r="J13" s="101"/>
      <c r="K13" s="101"/>
      <c r="L13" s="101"/>
      <c r="M13" s="132"/>
      <c r="N13" s="2" t="s">
        <v>1703</v>
      </c>
      <c r="O13" s="6" t="s">
        <v>223</v>
      </c>
      <c r="P13" s="106">
        <v>44939</v>
      </c>
      <c r="Q13" s="106">
        <v>44939</v>
      </c>
    </row>
    <row r="14" spans="1:17">
      <c r="A14" s="2">
        <f t="shared" si="0"/>
        <v>8</v>
      </c>
      <c r="B14" s="35" t="s">
        <v>1724</v>
      </c>
      <c r="C14" s="35" t="s">
        <v>2436</v>
      </c>
      <c r="D14" s="2" t="s">
        <v>1720</v>
      </c>
      <c r="E14" s="71"/>
      <c r="F14" s="2" t="s">
        <v>1711</v>
      </c>
      <c r="G14" s="236" t="s">
        <v>1705</v>
      </c>
      <c r="H14" s="101"/>
      <c r="I14" s="101"/>
      <c r="J14" s="101"/>
      <c r="K14" s="101"/>
      <c r="L14" s="101"/>
      <c r="M14" s="132"/>
      <c r="N14" s="2" t="s">
        <v>1699</v>
      </c>
      <c r="O14" s="6" t="s">
        <v>223</v>
      </c>
      <c r="P14" s="106">
        <v>44940</v>
      </c>
      <c r="Q14" s="106">
        <v>44940</v>
      </c>
    </row>
    <row r="15" spans="1:17">
      <c r="A15" s="2">
        <f t="shared" si="0"/>
        <v>9</v>
      </c>
      <c r="B15" s="35" t="s">
        <v>1724</v>
      </c>
      <c r="C15" s="35" t="s">
        <v>2436</v>
      </c>
      <c r="D15" s="2" t="s">
        <v>1721</v>
      </c>
      <c r="E15" s="71"/>
      <c r="F15" s="2" t="s">
        <v>1713</v>
      </c>
      <c r="G15" s="101"/>
      <c r="H15" s="101"/>
      <c r="I15" s="236" t="s">
        <v>1705</v>
      </c>
      <c r="J15" s="101"/>
      <c r="K15" s="101"/>
      <c r="L15" s="101"/>
      <c r="M15" s="132"/>
      <c r="N15" s="2" t="s">
        <v>2059</v>
      </c>
      <c r="O15" s="6" t="s">
        <v>223</v>
      </c>
      <c r="P15" s="106">
        <v>44940</v>
      </c>
      <c r="Q15" s="106">
        <v>44940</v>
      </c>
    </row>
    <row r="16" spans="1:17">
      <c r="A16" s="2">
        <f t="shared" si="0"/>
        <v>10</v>
      </c>
      <c r="B16" s="35" t="s">
        <v>1724</v>
      </c>
      <c r="C16" s="35" t="s">
        <v>2436</v>
      </c>
      <c r="D16" s="2" t="s">
        <v>1722</v>
      </c>
      <c r="E16" s="71"/>
      <c r="F16" s="2" t="s">
        <v>1711</v>
      </c>
      <c r="G16" s="101"/>
      <c r="H16" s="101"/>
      <c r="I16" s="101"/>
      <c r="J16" s="101"/>
      <c r="K16" s="101"/>
      <c r="L16" s="236" t="s">
        <v>1705</v>
      </c>
      <c r="M16" s="132"/>
      <c r="N16" s="2" t="s">
        <v>1704</v>
      </c>
      <c r="O16" s="6" t="s">
        <v>223</v>
      </c>
      <c r="P16" s="106">
        <v>44942</v>
      </c>
      <c r="Q16" s="106">
        <v>44942</v>
      </c>
    </row>
    <row r="17" spans="1:17">
      <c r="A17" s="2">
        <f t="shared" si="0"/>
        <v>11</v>
      </c>
      <c r="B17" s="35" t="s">
        <v>1724</v>
      </c>
      <c r="C17" s="35" t="s">
        <v>2436</v>
      </c>
      <c r="D17" s="2" t="s">
        <v>1723</v>
      </c>
      <c r="E17" s="71"/>
      <c r="F17" s="2" t="s">
        <v>1711</v>
      </c>
      <c r="G17" s="101"/>
      <c r="H17" s="101"/>
      <c r="I17" s="236" t="s">
        <v>1705</v>
      </c>
      <c r="J17" s="101"/>
      <c r="K17" s="101"/>
      <c r="L17" s="101"/>
      <c r="M17" s="132"/>
      <c r="N17" s="2" t="s">
        <v>2060</v>
      </c>
      <c r="O17" s="6" t="s">
        <v>223</v>
      </c>
      <c r="P17" s="106">
        <v>44944</v>
      </c>
      <c r="Q17" s="106">
        <v>44944</v>
      </c>
    </row>
    <row r="18" spans="1:17">
      <c r="A18" s="2">
        <f t="shared" si="0"/>
        <v>12</v>
      </c>
      <c r="B18" s="35" t="s">
        <v>1724</v>
      </c>
      <c r="C18" s="35" t="s">
        <v>2435</v>
      </c>
      <c r="D18" s="2" t="s">
        <v>1725</v>
      </c>
      <c r="E18" s="71"/>
      <c r="F18" s="2" t="s">
        <v>1733</v>
      </c>
      <c r="G18" s="101"/>
      <c r="H18" s="101"/>
      <c r="I18" s="101"/>
      <c r="J18" s="101"/>
      <c r="K18" s="236" t="s">
        <v>1705</v>
      </c>
      <c r="L18" s="101"/>
      <c r="M18" s="132"/>
      <c r="N18" s="2" t="s">
        <v>1737</v>
      </c>
      <c r="O18" s="6" t="s">
        <v>223</v>
      </c>
      <c r="P18" s="106">
        <v>44987</v>
      </c>
      <c r="Q18" s="106">
        <v>44987</v>
      </c>
    </row>
    <row r="19" spans="1:17">
      <c r="A19" s="2">
        <f t="shared" si="0"/>
        <v>13</v>
      </c>
      <c r="B19" s="35" t="s">
        <v>1724</v>
      </c>
      <c r="C19" s="35" t="s">
        <v>2435</v>
      </c>
      <c r="D19" s="2" t="s">
        <v>1726</v>
      </c>
      <c r="E19" s="71"/>
      <c r="F19" s="2" t="s">
        <v>1734</v>
      </c>
      <c r="G19" s="101"/>
      <c r="H19" s="101"/>
      <c r="I19" s="236" t="s">
        <v>1705</v>
      </c>
      <c r="J19" s="101"/>
      <c r="K19" s="101"/>
      <c r="L19" s="101"/>
      <c r="M19" s="132"/>
      <c r="N19" s="2" t="s">
        <v>1698</v>
      </c>
      <c r="O19" s="6" t="s">
        <v>223</v>
      </c>
      <c r="P19" s="106">
        <v>45140</v>
      </c>
      <c r="Q19" s="106">
        <v>45140</v>
      </c>
    </row>
    <row r="20" spans="1:17">
      <c r="A20" s="2">
        <f t="shared" si="0"/>
        <v>14</v>
      </c>
      <c r="B20" s="35" t="s">
        <v>1724</v>
      </c>
      <c r="C20" s="35" t="s">
        <v>2435</v>
      </c>
      <c r="D20" s="2" t="s">
        <v>1727</v>
      </c>
      <c r="E20" s="71"/>
      <c r="F20" s="2" t="s">
        <v>1712</v>
      </c>
      <c r="G20" s="101"/>
      <c r="H20" s="101"/>
      <c r="I20" s="236" t="s">
        <v>1705</v>
      </c>
      <c r="J20" s="101"/>
      <c r="K20" s="101"/>
      <c r="L20" s="101"/>
      <c r="M20" s="132"/>
      <c r="N20" s="2" t="s">
        <v>1698</v>
      </c>
      <c r="O20" s="6" t="s">
        <v>223</v>
      </c>
      <c r="P20" s="106">
        <v>45201</v>
      </c>
      <c r="Q20" s="106">
        <v>45201</v>
      </c>
    </row>
    <row r="21" spans="1:17">
      <c r="A21" s="2">
        <f t="shared" si="0"/>
        <v>15</v>
      </c>
      <c r="B21" s="35" t="s">
        <v>1724</v>
      </c>
      <c r="C21" s="35" t="s">
        <v>2435</v>
      </c>
      <c r="D21" s="2" t="s">
        <v>1728</v>
      </c>
      <c r="E21" s="71"/>
      <c r="F21" s="2" t="s">
        <v>2312</v>
      </c>
      <c r="G21" s="101"/>
      <c r="H21" s="236" t="s">
        <v>1705</v>
      </c>
      <c r="I21" s="101"/>
      <c r="J21" s="101"/>
      <c r="K21" s="101"/>
      <c r="L21" s="101"/>
      <c r="M21" s="132"/>
      <c r="N21" s="2" t="s">
        <v>1889</v>
      </c>
      <c r="O21" s="6" t="s">
        <v>223</v>
      </c>
      <c r="P21" s="106">
        <v>45201</v>
      </c>
      <c r="Q21" s="106">
        <v>45201</v>
      </c>
    </row>
    <row r="22" spans="1:17">
      <c r="A22" s="2">
        <f t="shared" si="0"/>
        <v>16</v>
      </c>
      <c r="B22" s="35" t="s">
        <v>1724</v>
      </c>
      <c r="C22" s="35" t="s">
        <v>2435</v>
      </c>
      <c r="D22" s="2" t="s">
        <v>1729</v>
      </c>
      <c r="E22" s="71"/>
      <c r="F22" s="2" t="s">
        <v>1736</v>
      </c>
      <c r="G22" s="101"/>
      <c r="H22" s="236" t="s">
        <v>1705</v>
      </c>
      <c r="I22" s="101"/>
      <c r="J22" s="101"/>
      <c r="K22" s="101"/>
      <c r="L22" s="101"/>
      <c r="M22" s="132"/>
      <c r="N22" s="2" t="s">
        <v>1739</v>
      </c>
      <c r="O22" s="6" t="s">
        <v>223</v>
      </c>
      <c r="P22" s="106">
        <v>45262</v>
      </c>
      <c r="Q22" s="106">
        <v>45262</v>
      </c>
    </row>
    <row r="23" spans="1:17">
      <c r="A23" s="2">
        <f t="shared" si="0"/>
        <v>17</v>
      </c>
      <c r="B23" s="35" t="s">
        <v>1724</v>
      </c>
      <c r="C23" s="35" t="s">
        <v>2435</v>
      </c>
      <c r="D23" s="2" t="s">
        <v>1730</v>
      </c>
      <c r="E23" s="71"/>
      <c r="F23" s="2" t="s">
        <v>1735</v>
      </c>
      <c r="G23" s="101"/>
      <c r="H23" s="236" t="s">
        <v>1705</v>
      </c>
      <c r="I23" s="101"/>
      <c r="J23" s="101"/>
      <c r="K23" s="101"/>
      <c r="L23" s="101"/>
      <c r="M23" s="132"/>
      <c r="N23" s="2" t="s">
        <v>1740</v>
      </c>
      <c r="O23" s="6" t="s">
        <v>223</v>
      </c>
      <c r="P23" s="106">
        <v>44970</v>
      </c>
      <c r="Q23" s="106">
        <v>44970</v>
      </c>
    </row>
    <row r="24" spans="1:17">
      <c r="A24" s="2">
        <f t="shared" si="0"/>
        <v>18</v>
      </c>
      <c r="B24" s="35" t="s">
        <v>1724</v>
      </c>
      <c r="C24" s="35" t="s">
        <v>2435</v>
      </c>
      <c r="D24" s="2" t="s">
        <v>1731</v>
      </c>
      <c r="E24" s="71"/>
      <c r="F24" s="2" t="s">
        <v>1712</v>
      </c>
      <c r="G24" s="101"/>
      <c r="H24" s="236" t="s">
        <v>1705</v>
      </c>
      <c r="I24" s="101"/>
      <c r="J24" s="101"/>
      <c r="K24" s="101"/>
      <c r="L24" s="101"/>
      <c r="M24" s="132"/>
      <c r="N24" s="2" t="s">
        <v>1741</v>
      </c>
      <c r="O24" s="6" t="s">
        <v>223</v>
      </c>
      <c r="P24" s="106">
        <v>44974</v>
      </c>
      <c r="Q24" s="106">
        <v>44974</v>
      </c>
    </row>
    <row r="25" spans="1:17">
      <c r="A25" s="2">
        <f t="shared" si="0"/>
        <v>19</v>
      </c>
      <c r="B25" s="35" t="s">
        <v>1724</v>
      </c>
      <c r="C25" s="35" t="s">
        <v>2435</v>
      </c>
      <c r="D25" s="2" t="s">
        <v>1732</v>
      </c>
      <c r="E25" s="71"/>
      <c r="F25" s="2" t="s">
        <v>1735</v>
      </c>
      <c r="G25" s="101"/>
      <c r="H25" s="101"/>
      <c r="I25" s="101"/>
      <c r="J25" s="101"/>
      <c r="K25" s="101"/>
      <c r="L25" s="236" t="s">
        <v>1705</v>
      </c>
      <c r="M25" s="132"/>
      <c r="N25" s="2" t="s">
        <v>1742</v>
      </c>
      <c r="O25" s="6" t="s">
        <v>223</v>
      </c>
      <c r="P25" s="106">
        <v>44977</v>
      </c>
      <c r="Q25" s="106">
        <v>44977</v>
      </c>
    </row>
    <row r="26" spans="1:17">
      <c r="A26" s="2">
        <f t="shared" si="0"/>
        <v>20</v>
      </c>
      <c r="B26" s="35" t="s">
        <v>1724</v>
      </c>
      <c r="C26" s="35" t="s">
        <v>2434</v>
      </c>
      <c r="D26" s="2" t="s">
        <v>1743</v>
      </c>
      <c r="E26" s="71"/>
      <c r="F26" s="2" t="s">
        <v>1745</v>
      </c>
      <c r="G26" s="101"/>
      <c r="H26" s="101"/>
      <c r="I26" s="236" t="s">
        <v>1705</v>
      </c>
      <c r="J26" s="101"/>
      <c r="K26" s="101"/>
      <c r="L26" s="101"/>
      <c r="M26" s="132"/>
      <c r="N26" s="2" t="s">
        <v>1865</v>
      </c>
      <c r="O26" s="6" t="s">
        <v>223</v>
      </c>
      <c r="P26" s="106">
        <v>44998</v>
      </c>
      <c r="Q26" s="106">
        <v>44998</v>
      </c>
    </row>
    <row r="27" spans="1:17">
      <c r="A27" s="2">
        <f t="shared" si="0"/>
        <v>21</v>
      </c>
      <c r="B27" s="35" t="s">
        <v>1724</v>
      </c>
      <c r="C27" s="35" t="s">
        <v>2434</v>
      </c>
      <c r="D27" s="2" t="s">
        <v>1744</v>
      </c>
      <c r="E27" s="71"/>
      <c r="F27" s="2" t="s">
        <v>1746</v>
      </c>
      <c r="G27" s="101"/>
      <c r="H27" s="236" t="s">
        <v>1705</v>
      </c>
      <c r="I27" s="101"/>
      <c r="J27" s="101"/>
      <c r="K27" s="101"/>
      <c r="L27" s="101"/>
      <c r="M27" s="132"/>
      <c r="N27" s="2" t="s">
        <v>1788</v>
      </c>
      <c r="O27" s="6" t="s">
        <v>223</v>
      </c>
      <c r="P27" s="106">
        <v>44998</v>
      </c>
      <c r="Q27" s="106">
        <v>44998</v>
      </c>
    </row>
    <row r="28" spans="1:17">
      <c r="A28" s="2">
        <f t="shared" si="0"/>
        <v>22</v>
      </c>
      <c r="B28" s="35" t="s">
        <v>1724</v>
      </c>
      <c r="C28" s="35" t="s">
        <v>2433</v>
      </c>
      <c r="D28" s="2" t="s">
        <v>1747</v>
      </c>
      <c r="E28" s="71"/>
      <c r="F28" s="2" t="s">
        <v>1712</v>
      </c>
      <c r="G28" s="236" t="s">
        <v>1705</v>
      </c>
      <c r="H28" s="101"/>
      <c r="I28" s="101"/>
      <c r="J28" s="101"/>
      <c r="K28" s="101"/>
      <c r="L28" s="101"/>
      <c r="M28" s="132"/>
      <c r="N28" s="2" t="s">
        <v>1782</v>
      </c>
      <c r="O28" s="6" t="s">
        <v>223</v>
      </c>
      <c r="P28" s="106">
        <v>45020</v>
      </c>
      <c r="Q28" s="106">
        <v>45020</v>
      </c>
    </row>
    <row r="29" spans="1:17">
      <c r="A29" s="2">
        <f t="shared" si="0"/>
        <v>23</v>
      </c>
      <c r="B29" s="35" t="s">
        <v>1724</v>
      </c>
      <c r="C29" s="35" t="s">
        <v>2433</v>
      </c>
      <c r="D29" s="2" t="s">
        <v>1748</v>
      </c>
      <c r="E29" s="71"/>
      <c r="F29" s="2" t="s">
        <v>1712</v>
      </c>
      <c r="G29" s="101"/>
      <c r="H29" s="236" t="s">
        <v>1705</v>
      </c>
      <c r="I29" s="101"/>
      <c r="J29" s="101"/>
      <c r="K29" s="101"/>
      <c r="L29" s="101"/>
      <c r="M29" s="132"/>
      <c r="N29" s="2" t="s">
        <v>1738</v>
      </c>
      <c r="O29" s="6" t="s">
        <v>223</v>
      </c>
      <c r="P29" s="106">
        <v>45081</v>
      </c>
      <c r="Q29" s="106">
        <v>45081</v>
      </c>
    </row>
    <row r="30" spans="1:17">
      <c r="A30" s="2">
        <f t="shared" si="0"/>
        <v>24</v>
      </c>
      <c r="B30" s="35" t="s">
        <v>1724</v>
      </c>
      <c r="C30" s="35" t="s">
        <v>2433</v>
      </c>
      <c r="D30" s="2" t="s">
        <v>1749</v>
      </c>
      <c r="E30" s="71"/>
      <c r="F30" s="2" t="s">
        <v>1735</v>
      </c>
      <c r="G30" s="101"/>
      <c r="H30" s="101"/>
      <c r="I30" s="101"/>
      <c r="J30" s="101"/>
      <c r="K30" s="236" t="s">
        <v>1705</v>
      </c>
      <c r="L30" s="101"/>
      <c r="M30" s="132"/>
      <c r="N30" s="2" t="s">
        <v>1737</v>
      </c>
      <c r="O30" s="6" t="s">
        <v>223</v>
      </c>
      <c r="P30" s="106">
        <v>45081</v>
      </c>
      <c r="Q30" s="106">
        <v>45081</v>
      </c>
    </row>
    <row r="31" spans="1:17">
      <c r="A31" s="2">
        <f t="shared" si="0"/>
        <v>25</v>
      </c>
      <c r="B31" s="35" t="s">
        <v>1724</v>
      </c>
      <c r="C31" s="35" t="s">
        <v>2433</v>
      </c>
      <c r="D31" s="2" t="s">
        <v>1750</v>
      </c>
      <c r="E31" s="71"/>
      <c r="F31" s="2" t="s">
        <v>1754</v>
      </c>
      <c r="G31" s="236"/>
      <c r="H31" s="236" t="s">
        <v>1705</v>
      </c>
      <c r="I31" s="101"/>
      <c r="J31" s="101"/>
      <c r="K31" s="101"/>
      <c r="L31" s="101"/>
      <c r="M31" s="132"/>
      <c r="N31" s="2" t="s">
        <v>1755</v>
      </c>
      <c r="O31" s="6" t="s">
        <v>223</v>
      </c>
      <c r="P31" s="106">
        <v>45029</v>
      </c>
      <c r="Q31" s="106">
        <v>45029</v>
      </c>
    </row>
    <row r="32" spans="1:17">
      <c r="A32" s="2">
        <f t="shared" si="0"/>
        <v>26</v>
      </c>
      <c r="B32" s="35" t="s">
        <v>1724</v>
      </c>
      <c r="C32" s="35" t="s">
        <v>2433</v>
      </c>
      <c r="D32" s="2" t="s">
        <v>1751</v>
      </c>
      <c r="E32" s="71"/>
      <c r="F32" s="2" t="s">
        <v>1745</v>
      </c>
      <c r="G32" s="101"/>
      <c r="H32" s="236" t="s">
        <v>1705</v>
      </c>
      <c r="I32" s="101"/>
      <c r="J32" s="101"/>
      <c r="K32" s="101"/>
      <c r="L32" s="101"/>
      <c r="M32" s="132"/>
      <c r="N32" s="2" t="s">
        <v>1738</v>
      </c>
      <c r="O32" s="6" t="s">
        <v>223</v>
      </c>
      <c r="P32" s="106">
        <v>45034</v>
      </c>
      <c r="Q32" s="106">
        <v>45034</v>
      </c>
    </row>
    <row r="33" spans="1:17">
      <c r="A33" s="2">
        <f t="shared" si="0"/>
        <v>27</v>
      </c>
      <c r="B33" s="35" t="s">
        <v>1724</v>
      </c>
      <c r="C33" s="35" t="s">
        <v>2433</v>
      </c>
      <c r="D33" s="2" t="s">
        <v>1752</v>
      </c>
      <c r="E33" s="71"/>
      <c r="F33" s="2" t="s">
        <v>1745</v>
      </c>
      <c r="G33" s="101"/>
      <c r="H33" s="236" t="s">
        <v>1705</v>
      </c>
      <c r="I33" s="101"/>
      <c r="J33" s="101"/>
      <c r="K33" s="101"/>
      <c r="L33" s="101"/>
      <c r="M33" s="132"/>
      <c r="N33" s="2" t="s">
        <v>1756</v>
      </c>
      <c r="O33" s="6" t="s">
        <v>223</v>
      </c>
      <c r="P33" s="106">
        <v>45034</v>
      </c>
      <c r="Q33" s="106">
        <v>45034</v>
      </c>
    </row>
    <row r="34" spans="1:17">
      <c r="A34" s="2">
        <f t="shared" si="0"/>
        <v>28</v>
      </c>
      <c r="B34" s="35" t="s">
        <v>1724</v>
      </c>
      <c r="C34" s="35" t="s">
        <v>2433</v>
      </c>
      <c r="D34" s="2" t="s">
        <v>1753</v>
      </c>
      <c r="E34" s="71"/>
      <c r="F34" s="2" t="s">
        <v>1712</v>
      </c>
      <c r="G34" s="101"/>
      <c r="H34" s="101"/>
      <c r="I34" s="101"/>
      <c r="J34" s="101"/>
      <c r="K34" s="101"/>
      <c r="L34" s="236" t="s">
        <v>1705</v>
      </c>
      <c r="M34" s="132"/>
      <c r="N34" s="2" t="s">
        <v>1757</v>
      </c>
      <c r="O34" s="6" t="s">
        <v>223</v>
      </c>
      <c r="P34" s="106">
        <v>45045</v>
      </c>
      <c r="Q34" s="106">
        <v>45045</v>
      </c>
    </row>
    <row r="35" spans="1:17">
      <c r="A35" s="2">
        <f t="shared" si="0"/>
        <v>29</v>
      </c>
      <c r="B35" s="35" t="s">
        <v>1724</v>
      </c>
      <c r="C35" s="35" t="s">
        <v>2432</v>
      </c>
      <c r="D35" s="2" t="s">
        <v>1758</v>
      </c>
      <c r="E35" s="71"/>
      <c r="F35" s="2" t="s">
        <v>1712</v>
      </c>
      <c r="G35" s="101"/>
      <c r="H35" s="236" t="s">
        <v>1705</v>
      </c>
      <c r="I35" s="101"/>
      <c r="J35" s="101"/>
      <c r="K35" s="101"/>
      <c r="L35" s="101"/>
      <c r="M35" s="132"/>
      <c r="N35" s="2" t="s">
        <v>1769</v>
      </c>
      <c r="O35" s="6" t="s">
        <v>223</v>
      </c>
      <c r="P35" s="106">
        <v>44962</v>
      </c>
      <c r="Q35" s="106">
        <v>44962</v>
      </c>
    </row>
    <row r="36" spans="1:17">
      <c r="A36" s="2">
        <f t="shared" si="0"/>
        <v>30</v>
      </c>
      <c r="B36" s="35" t="s">
        <v>1724</v>
      </c>
      <c r="C36" s="35" t="s">
        <v>2432</v>
      </c>
      <c r="D36" s="2" t="s">
        <v>1750</v>
      </c>
      <c r="E36" s="71"/>
      <c r="F36" s="2" t="s">
        <v>1754</v>
      </c>
      <c r="G36" s="101"/>
      <c r="H36" s="236" t="s">
        <v>1705</v>
      </c>
      <c r="I36" s="101"/>
      <c r="J36" s="101"/>
      <c r="K36" s="101"/>
      <c r="L36" s="101"/>
      <c r="M36" s="132"/>
      <c r="N36" s="2" t="s">
        <v>1890</v>
      </c>
      <c r="O36" s="6" t="s">
        <v>223</v>
      </c>
      <c r="P36" s="106">
        <v>45021</v>
      </c>
      <c r="Q36" s="106">
        <v>45021</v>
      </c>
    </row>
    <row r="37" spans="1:17">
      <c r="A37" s="2">
        <f t="shared" si="0"/>
        <v>31</v>
      </c>
      <c r="B37" s="35" t="s">
        <v>1724</v>
      </c>
      <c r="C37" s="35" t="s">
        <v>2432</v>
      </c>
      <c r="D37" s="2" t="s">
        <v>1759</v>
      </c>
      <c r="E37" s="71"/>
      <c r="F37" s="2" t="s">
        <v>1765</v>
      </c>
      <c r="G37" s="101"/>
      <c r="H37" s="236" t="s">
        <v>1705</v>
      </c>
      <c r="I37" s="101"/>
      <c r="J37" s="101"/>
      <c r="K37" s="101"/>
      <c r="L37" s="101"/>
      <c r="M37" s="132"/>
      <c r="N37" s="2" t="s">
        <v>1770</v>
      </c>
      <c r="O37" s="6" t="s">
        <v>223</v>
      </c>
      <c r="P37" s="106">
        <v>45265</v>
      </c>
      <c r="Q37" s="106">
        <v>45265</v>
      </c>
    </row>
    <row r="38" spans="1:17">
      <c r="A38" s="2">
        <f t="shared" si="0"/>
        <v>32</v>
      </c>
      <c r="B38" s="35" t="s">
        <v>1724</v>
      </c>
      <c r="C38" s="35" t="s">
        <v>2432</v>
      </c>
      <c r="D38" s="2" t="s">
        <v>1760</v>
      </c>
      <c r="E38" s="71"/>
      <c r="F38" s="2" t="s">
        <v>1766</v>
      </c>
      <c r="G38" s="236" t="s">
        <v>1705</v>
      </c>
      <c r="H38" s="101"/>
      <c r="I38" s="101"/>
      <c r="J38" s="101"/>
      <c r="K38" s="101"/>
      <c r="L38" s="101"/>
      <c r="M38" s="132"/>
      <c r="N38" s="2" t="s">
        <v>1169</v>
      </c>
      <c r="O38" s="6" t="s">
        <v>223</v>
      </c>
      <c r="P38" s="106">
        <v>45061</v>
      </c>
      <c r="Q38" s="106">
        <v>45061</v>
      </c>
    </row>
    <row r="39" spans="1:17">
      <c r="A39" s="2">
        <f t="shared" si="0"/>
        <v>33</v>
      </c>
      <c r="B39" s="35" t="s">
        <v>1724</v>
      </c>
      <c r="C39" s="35" t="s">
        <v>2432</v>
      </c>
      <c r="D39" s="2" t="s">
        <v>1761</v>
      </c>
      <c r="E39" s="71"/>
      <c r="F39" s="2" t="s">
        <v>1767</v>
      </c>
      <c r="G39" s="101"/>
      <c r="H39" s="101"/>
      <c r="I39" s="101"/>
      <c r="J39" s="101"/>
      <c r="K39" s="236" t="s">
        <v>1705</v>
      </c>
      <c r="L39" s="101"/>
      <c r="M39" s="132"/>
      <c r="N39" s="2" t="s">
        <v>1771</v>
      </c>
      <c r="O39" s="6" t="s">
        <v>223</v>
      </c>
      <c r="P39" s="106">
        <v>45061</v>
      </c>
      <c r="Q39" s="106">
        <v>45061</v>
      </c>
    </row>
    <row r="40" spans="1:17">
      <c r="A40" s="2">
        <f t="shared" si="0"/>
        <v>34</v>
      </c>
      <c r="B40" s="35" t="s">
        <v>1724</v>
      </c>
      <c r="C40" s="35" t="s">
        <v>2432</v>
      </c>
      <c r="D40" s="2" t="s">
        <v>1762</v>
      </c>
      <c r="E40" s="71"/>
      <c r="F40" s="2" t="s">
        <v>1746</v>
      </c>
      <c r="G40" s="101"/>
      <c r="H40" s="236" t="s">
        <v>1705</v>
      </c>
      <c r="I40" s="101"/>
      <c r="J40" s="101"/>
      <c r="K40" s="101"/>
      <c r="L40" s="101"/>
      <c r="M40" s="132"/>
      <c r="N40" s="2" t="s">
        <v>1781</v>
      </c>
      <c r="O40" s="6" t="s">
        <v>223</v>
      </c>
      <c r="P40" s="106">
        <v>45061</v>
      </c>
      <c r="Q40" s="106">
        <v>45061</v>
      </c>
    </row>
    <row r="41" spans="1:17">
      <c r="A41" s="2">
        <f t="shared" si="0"/>
        <v>35</v>
      </c>
      <c r="B41" s="35" t="s">
        <v>1724</v>
      </c>
      <c r="C41" s="35" t="s">
        <v>2432</v>
      </c>
      <c r="D41" s="2" t="s">
        <v>1763</v>
      </c>
      <c r="E41" s="71"/>
      <c r="F41" s="2" t="s">
        <v>1746</v>
      </c>
      <c r="G41" s="101"/>
      <c r="H41" s="236" t="s">
        <v>1705</v>
      </c>
      <c r="I41" s="101"/>
      <c r="J41" s="101"/>
      <c r="K41" s="101"/>
      <c r="L41" s="101"/>
      <c r="M41" s="132"/>
      <c r="N41" s="2" t="s">
        <v>1772</v>
      </c>
      <c r="O41" s="6" t="s">
        <v>223</v>
      </c>
      <c r="P41" s="106">
        <v>45061</v>
      </c>
      <c r="Q41" s="106">
        <v>45061</v>
      </c>
    </row>
    <row r="42" spans="1:17">
      <c r="A42" s="2">
        <f t="shared" si="0"/>
        <v>36</v>
      </c>
      <c r="B42" s="35" t="s">
        <v>1724</v>
      </c>
      <c r="C42" s="35" t="s">
        <v>2432</v>
      </c>
      <c r="D42" s="2" t="s">
        <v>1717</v>
      </c>
      <c r="E42" s="71"/>
      <c r="F42" s="2" t="s">
        <v>1768</v>
      </c>
      <c r="G42" s="236" t="s">
        <v>1705</v>
      </c>
      <c r="H42" s="101"/>
      <c r="I42" s="101"/>
      <c r="J42" s="101"/>
      <c r="K42" s="101"/>
      <c r="L42" s="101"/>
      <c r="M42" s="132"/>
      <c r="N42" s="2" t="s">
        <v>1782</v>
      </c>
      <c r="O42" s="6" t="s">
        <v>223</v>
      </c>
      <c r="P42" s="106">
        <v>45063</v>
      </c>
      <c r="Q42" s="106">
        <v>45063</v>
      </c>
    </row>
    <row r="43" spans="1:17">
      <c r="A43" s="2">
        <f t="shared" si="0"/>
        <v>37</v>
      </c>
      <c r="B43" s="35" t="s">
        <v>1724</v>
      </c>
      <c r="C43" s="35" t="s">
        <v>2432</v>
      </c>
      <c r="D43" s="2" t="s">
        <v>1764</v>
      </c>
      <c r="E43" s="71"/>
      <c r="F43" s="2" t="s">
        <v>1745</v>
      </c>
      <c r="G43" s="236" t="s">
        <v>1705</v>
      </c>
      <c r="H43" s="101"/>
      <c r="I43" s="101"/>
      <c r="J43" s="101"/>
      <c r="K43" s="101"/>
      <c r="L43" s="101"/>
      <c r="M43" s="132"/>
      <c r="N43" s="2" t="s">
        <v>1782</v>
      </c>
      <c r="O43" s="6" t="s">
        <v>223</v>
      </c>
      <c r="P43" s="106">
        <v>45075</v>
      </c>
      <c r="Q43" s="106">
        <v>45075</v>
      </c>
    </row>
    <row r="44" spans="1:17">
      <c r="A44" s="2">
        <f t="shared" si="0"/>
        <v>38</v>
      </c>
      <c r="B44" s="35" t="s">
        <v>1724</v>
      </c>
      <c r="C44" s="35" t="s">
        <v>2431</v>
      </c>
      <c r="D44" s="2" t="s">
        <v>1773</v>
      </c>
      <c r="E44" s="71"/>
      <c r="F44" s="2" t="s">
        <v>1774</v>
      </c>
      <c r="G44" s="132"/>
      <c r="H44" s="132"/>
      <c r="I44" s="236" t="s">
        <v>1705</v>
      </c>
      <c r="J44" s="132"/>
      <c r="K44" s="132"/>
      <c r="L44" s="133"/>
      <c r="M44" s="132"/>
      <c r="N44" s="2" t="s">
        <v>1698</v>
      </c>
      <c r="O44" s="6" t="s">
        <v>223</v>
      </c>
      <c r="P44" s="106">
        <v>45104</v>
      </c>
      <c r="Q44" s="106">
        <v>45104</v>
      </c>
    </row>
    <row r="45" spans="1:17">
      <c r="A45" s="2">
        <f t="shared" si="0"/>
        <v>39</v>
      </c>
      <c r="B45" s="35" t="s">
        <v>1724</v>
      </c>
      <c r="C45" s="35" t="s">
        <v>2430</v>
      </c>
      <c r="D45" s="2" t="s">
        <v>1775</v>
      </c>
      <c r="E45" s="71"/>
      <c r="F45" s="2" t="s">
        <v>1712</v>
      </c>
      <c r="G45" s="101"/>
      <c r="H45" s="101"/>
      <c r="I45" s="236" t="s">
        <v>1705</v>
      </c>
      <c r="J45" s="101"/>
      <c r="K45" s="101"/>
      <c r="L45" s="101"/>
      <c r="M45" s="132"/>
      <c r="N45" s="2" t="s">
        <v>1698</v>
      </c>
      <c r="O45" s="6" t="s">
        <v>223</v>
      </c>
      <c r="P45" s="106">
        <v>45114</v>
      </c>
      <c r="Q45" s="106">
        <v>45114</v>
      </c>
    </row>
    <row r="46" spans="1:17">
      <c r="A46" s="2">
        <f t="shared" si="0"/>
        <v>40</v>
      </c>
      <c r="B46" s="35" t="s">
        <v>1724</v>
      </c>
      <c r="C46" s="35" t="s">
        <v>2430</v>
      </c>
      <c r="D46" s="2" t="s">
        <v>1776</v>
      </c>
      <c r="E46" s="71"/>
      <c r="F46" s="2" t="s">
        <v>1712</v>
      </c>
      <c r="G46" s="101"/>
      <c r="H46" s="236" t="s">
        <v>1705</v>
      </c>
      <c r="I46" s="101"/>
      <c r="J46" s="101"/>
      <c r="K46" s="101"/>
      <c r="L46" s="101"/>
      <c r="M46" s="132"/>
      <c r="N46" s="2" t="s">
        <v>1779</v>
      </c>
      <c r="O46" s="6" t="s">
        <v>223</v>
      </c>
      <c r="P46" s="106">
        <v>45120</v>
      </c>
      <c r="Q46" s="106">
        <v>45120</v>
      </c>
    </row>
    <row r="47" spans="1:17">
      <c r="A47" s="2">
        <f t="shared" si="0"/>
        <v>41</v>
      </c>
      <c r="B47" s="35" t="s">
        <v>1724</v>
      </c>
      <c r="C47" s="35" t="s">
        <v>2430</v>
      </c>
      <c r="D47" s="91" t="s">
        <v>1777</v>
      </c>
      <c r="E47" s="237"/>
      <c r="F47" s="91" t="s">
        <v>1778</v>
      </c>
      <c r="G47" s="91"/>
      <c r="H47" s="236" t="s">
        <v>1705</v>
      </c>
      <c r="I47" s="91"/>
      <c r="J47" s="91"/>
      <c r="K47" s="91"/>
      <c r="L47" s="91"/>
      <c r="M47" s="234"/>
      <c r="N47" s="91" t="s">
        <v>1780</v>
      </c>
      <c r="O47" s="234" t="s">
        <v>223</v>
      </c>
      <c r="P47" s="106">
        <v>45120</v>
      </c>
      <c r="Q47" s="106">
        <v>45120</v>
      </c>
    </row>
    <row r="48" spans="1:17">
      <c r="A48" s="2">
        <f t="shared" si="0"/>
        <v>42</v>
      </c>
      <c r="B48" s="35" t="s">
        <v>1724</v>
      </c>
      <c r="C48" s="35" t="s">
        <v>2580</v>
      </c>
      <c r="D48" s="238" t="s">
        <v>3527</v>
      </c>
      <c r="E48" s="237"/>
      <c r="F48" s="238" t="s">
        <v>3528</v>
      </c>
      <c r="G48" s="238"/>
      <c r="H48" s="238"/>
      <c r="I48" s="238"/>
      <c r="J48" s="238"/>
      <c r="K48" s="238"/>
      <c r="L48" s="236" t="s">
        <v>1705</v>
      </c>
      <c r="M48" s="234"/>
      <c r="N48" s="90" t="s">
        <v>3529</v>
      </c>
      <c r="O48" s="234" t="s">
        <v>223</v>
      </c>
      <c r="P48" s="239">
        <v>44965</v>
      </c>
      <c r="Q48" s="239">
        <v>44965</v>
      </c>
    </row>
    <row r="49" spans="1:17">
      <c r="A49" s="2">
        <f t="shared" si="0"/>
        <v>43</v>
      </c>
      <c r="B49" s="35" t="s">
        <v>1724</v>
      </c>
      <c r="C49" s="35" t="s">
        <v>2580</v>
      </c>
      <c r="D49" s="238" t="s">
        <v>3527</v>
      </c>
      <c r="E49" s="237"/>
      <c r="F49" s="238" t="s">
        <v>3530</v>
      </c>
      <c r="G49" s="238"/>
      <c r="H49" s="238"/>
      <c r="I49" s="236" t="s">
        <v>1705</v>
      </c>
      <c r="J49" s="238"/>
      <c r="K49" s="238"/>
      <c r="L49" s="238"/>
      <c r="M49" s="234"/>
      <c r="N49" s="90" t="s">
        <v>3531</v>
      </c>
      <c r="O49" s="234" t="s">
        <v>223</v>
      </c>
      <c r="P49" s="239">
        <v>45177</v>
      </c>
      <c r="Q49" s="239">
        <v>45177</v>
      </c>
    </row>
    <row r="50" spans="1:17">
      <c r="A50" s="2">
        <f t="shared" si="0"/>
        <v>44</v>
      </c>
      <c r="B50" s="35" t="s">
        <v>1724</v>
      </c>
      <c r="C50" s="35" t="s">
        <v>2580</v>
      </c>
      <c r="D50" s="238" t="s">
        <v>3532</v>
      </c>
      <c r="E50" s="237"/>
      <c r="F50" s="238" t="s">
        <v>3533</v>
      </c>
      <c r="G50" s="238"/>
      <c r="H50" s="238"/>
      <c r="I50" s="236" t="s">
        <v>1705</v>
      </c>
      <c r="J50" s="238"/>
      <c r="K50" s="238"/>
      <c r="L50" s="238"/>
      <c r="M50" s="234"/>
      <c r="N50" s="90" t="s">
        <v>3534</v>
      </c>
      <c r="O50" s="234" t="s">
        <v>223</v>
      </c>
      <c r="P50" s="239">
        <v>45238</v>
      </c>
      <c r="Q50" s="239">
        <v>45238</v>
      </c>
    </row>
    <row r="51" spans="1:17">
      <c r="A51" s="2">
        <f t="shared" si="0"/>
        <v>45</v>
      </c>
      <c r="B51" s="35" t="s">
        <v>1724</v>
      </c>
      <c r="C51" s="35" t="s">
        <v>2580</v>
      </c>
      <c r="D51" s="238" t="s">
        <v>3535</v>
      </c>
      <c r="E51" s="237"/>
      <c r="F51" s="238" t="s">
        <v>3536</v>
      </c>
      <c r="G51" s="238"/>
      <c r="H51" s="238"/>
      <c r="I51" s="236" t="s">
        <v>1705</v>
      </c>
      <c r="J51" s="238"/>
      <c r="K51" s="238"/>
      <c r="L51" s="238"/>
      <c r="M51" s="234"/>
      <c r="N51" s="90" t="s">
        <v>3537</v>
      </c>
      <c r="O51" s="234" t="s">
        <v>223</v>
      </c>
      <c r="P51" s="169" t="s">
        <v>3544</v>
      </c>
      <c r="Q51" s="169" t="s">
        <v>3544</v>
      </c>
    </row>
    <row r="52" spans="1:17">
      <c r="A52" s="2">
        <f t="shared" si="0"/>
        <v>46</v>
      </c>
      <c r="B52" s="35" t="s">
        <v>1724</v>
      </c>
      <c r="C52" s="35" t="s">
        <v>2580</v>
      </c>
      <c r="D52" s="238" t="s">
        <v>3527</v>
      </c>
      <c r="E52" s="237"/>
      <c r="F52" s="238" t="s">
        <v>3538</v>
      </c>
      <c r="G52" s="236" t="s">
        <v>1705</v>
      </c>
      <c r="H52" s="238"/>
      <c r="I52" s="238"/>
      <c r="J52" s="238"/>
      <c r="K52" s="238"/>
      <c r="L52" s="238"/>
      <c r="M52" s="234"/>
      <c r="N52" s="90" t="s">
        <v>3539</v>
      </c>
      <c r="O52" s="234" t="s">
        <v>223</v>
      </c>
      <c r="P52" s="169" t="s">
        <v>3544</v>
      </c>
      <c r="Q52" s="169" t="s">
        <v>3544</v>
      </c>
    </row>
    <row r="53" spans="1:17">
      <c r="A53" s="2">
        <f t="shared" si="0"/>
        <v>47</v>
      </c>
      <c r="B53" s="35" t="s">
        <v>1724</v>
      </c>
      <c r="C53" s="35" t="s">
        <v>2580</v>
      </c>
      <c r="D53" s="238" t="s">
        <v>3540</v>
      </c>
      <c r="E53" s="237"/>
      <c r="F53" s="238" t="s">
        <v>3541</v>
      </c>
      <c r="G53" s="238"/>
      <c r="H53" s="238"/>
      <c r="I53" s="236" t="s">
        <v>1705</v>
      </c>
      <c r="J53" s="238"/>
      <c r="K53" s="238"/>
      <c r="L53" s="238"/>
      <c r="M53" s="234"/>
      <c r="N53" s="90" t="s">
        <v>3542</v>
      </c>
      <c r="O53" s="234" t="s">
        <v>223</v>
      </c>
      <c r="P53" s="169" t="s">
        <v>3545</v>
      </c>
      <c r="Q53" s="169" t="s">
        <v>3545</v>
      </c>
    </row>
    <row r="54" spans="1:17">
      <c r="A54" s="2">
        <f t="shared" si="0"/>
        <v>48</v>
      </c>
      <c r="B54" s="35" t="s">
        <v>1724</v>
      </c>
      <c r="C54" s="35" t="s">
        <v>2580</v>
      </c>
      <c r="D54" s="238" t="s">
        <v>3527</v>
      </c>
      <c r="E54" s="237"/>
      <c r="F54" s="238" t="s">
        <v>3543</v>
      </c>
      <c r="G54" s="238"/>
      <c r="H54" s="238"/>
      <c r="I54" s="236" t="s">
        <v>1705</v>
      </c>
      <c r="J54" s="238"/>
      <c r="K54" s="238"/>
      <c r="L54" s="238"/>
      <c r="M54" s="234"/>
      <c r="N54" s="90" t="s">
        <v>3542</v>
      </c>
      <c r="O54" s="234" t="s">
        <v>223</v>
      </c>
      <c r="P54" s="169" t="s">
        <v>3546</v>
      </c>
      <c r="Q54" s="169" t="s">
        <v>3546</v>
      </c>
    </row>
    <row r="55" spans="1:17">
      <c r="A55" s="2">
        <f t="shared" si="0"/>
        <v>49</v>
      </c>
      <c r="B55" s="35" t="s">
        <v>1724</v>
      </c>
      <c r="C55" s="35" t="s">
        <v>2581</v>
      </c>
      <c r="D55" s="2" t="s">
        <v>3547</v>
      </c>
      <c r="E55" s="71"/>
      <c r="F55" s="2" t="s">
        <v>3566</v>
      </c>
      <c r="G55" s="93"/>
      <c r="H55" s="93"/>
      <c r="I55" s="93"/>
      <c r="J55" s="236" t="s">
        <v>1705</v>
      </c>
      <c r="K55" s="93"/>
      <c r="L55" s="93"/>
      <c r="M55" s="132"/>
      <c r="N55" s="2" t="s">
        <v>3584</v>
      </c>
      <c r="O55" s="234" t="s">
        <v>223</v>
      </c>
      <c r="P55" s="94">
        <v>44935</v>
      </c>
      <c r="Q55" s="94">
        <v>44935</v>
      </c>
    </row>
    <row r="56" spans="1:17">
      <c r="A56" s="2">
        <f t="shared" si="0"/>
        <v>50</v>
      </c>
      <c r="B56" s="35" t="s">
        <v>1724</v>
      </c>
      <c r="C56" s="35" t="s">
        <v>2581</v>
      </c>
      <c r="D56" s="2" t="s">
        <v>3548</v>
      </c>
      <c r="E56" s="71"/>
      <c r="F56" s="2" t="s">
        <v>3567</v>
      </c>
      <c r="G56" s="93"/>
      <c r="H56" s="93"/>
      <c r="I56" s="236" t="s">
        <v>1705</v>
      </c>
      <c r="J56" s="93"/>
      <c r="K56" s="93"/>
      <c r="L56" s="93"/>
      <c r="M56" s="132"/>
      <c r="N56" s="2" t="s">
        <v>3585</v>
      </c>
      <c r="O56" s="234" t="s">
        <v>223</v>
      </c>
      <c r="P56" s="94">
        <v>45269</v>
      </c>
      <c r="Q56" s="94">
        <v>45269</v>
      </c>
    </row>
    <row r="57" spans="1:17">
      <c r="A57" s="2">
        <f t="shared" si="0"/>
        <v>51</v>
      </c>
      <c r="B57" s="35" t="s">
        <v>1724</v>
      </c>
      <c r="C57" s="35" t="s">
        <v>2581</v>
      </c>
      <c r="D57" s="2" t="s">
        <v>3549</v>
      </c>
      <c r="E57" s="71"/>
      <c r="F57" s="2" t="s">
        <v>3568</v>
      </c>
      <c r="G57" s="236" t="s">
        <v>1705</v>
      </c>
      <c r="H57" s="93"/>
      <c r="I57" s="93"/>
      <c r="J57" s="93"/>
      <c r="K57" s="93"/>
      <c r="L57" s="93"/>
      <c r="M57" s="132"/>
      <c r="N57" s="2" t="s">
        <v>3586</v>
      </c>
      <c r="O57" s="234" t="s">
        <v>223</v>
      </c>
      <c r="P57" s="93" t="s">
        <v>3587</v>
      </c>
      <c r="Q57" s="93" t="s">
        <v>3587</v>
      </c>
    </row>
    <row r="58" spans="1:17">
      <c r="A58" s="2">
        <f t="shared" si="0"/>
        <v>52</v>
      </c>
      <c r="B58" s="35" t="s">
        <v>1724</v>
      </c>
      <c r="C58" s="35" t="s">
        <v>2581</v>
      </c>
      <c r="D58" s="2" t="s">
        <v>3527</v>
      </c>
      <c r="E58" s="71"/>
      <c r="F58" s="2" t="s">
        <v>3569</v>
      </c>
      <c r="G58" s="93"/>
      <c r="H58" s="93"/>
      <c r="I58" s="236" t="s">
        <v>1705</v>
      </c>
      <c r="J58" s="93"/>
      <c r="K58" s="93"/>
      <c r="L58" s="93"/>
      <c r="M58" s="132"/>
      <c r="N58" s="2" t="s">
        <v>3588</v>
      </c>
      <c r="O58" s="234" t="s">
        <v>223</v>
      </c>
      <c r="P58" s="93" t="s">
        <v>3587</v>
      </c>
      <c r="Q58" s="93" t="s">
        <v>3587</v>
      </c>
    </row>
    <row r="59" spans="1:17">
      <c r="A59" s="2">
        <f t="shared" si="0"/>
        <v>53</v>
      </c>
      <c r="B59" s="35" t="s">
        <v>1724</v>
      </c>
      <c r="C59" s="35" t="s">
        <v>2598</v>
      </c>
      <c r="D59" s="2" t="s">
        <v>3550</v>
      </c>
      <c r="E59" s="71"/>
      <c r="F59" s="2" t="s">
        <v>3570</v>
      </c>
      <c r="G59" s="240"/>
      <c r="H59" s="240"/>
      <c r="I59" s="236" t="s">
        <v>1705</v>
      </c>
      <c r="J59" s="240"/>
      <c r="K59" s="240"/>
      <c r="L59" s="240"/>
      <c r="M59" s="132"/>
      <c r="N59" s="2" t="s">
        <v>3589</v>
      </c>
      <c r="O59" s="234" t="s">
        <v>223</v>
      </c>
      <c r="P59" s="94">
        <v>45209</v>
      </c>
      <c r="Q59" s="94">
        <v>45209</v>
      </c>
    </row>
    <row r="60" spans="1:17">
      <c r="A60" s="2">
        <f t="shared" si="0"/>
        <v>54</v>
      </c>
      <c r="B60" s="35" t="s">
        <v>1724</v>
      </c>
      <c r="C60" s="35" t="s">
        <v>2598</v>
      </c>
      <c r="D60" s="2" t="s">
        <v>3551</v>
      </c>
      <c r="E60" s="71"/>
      <c r="F60" s="2" t="s">
        <v>3571</v>
      </c>
      <c r="G60" s="93"/>
      <c r="H60" s="93"/>
      <c r="I60" s="236" t="s">
        <v>1705</v>
      </c>
      <c r="J60" s="93"/>
      <c r="K60" s="93"/>
      <c r="L60" s="93"/>
      <c r="M60" s="132"/>
      <c r="N60" s="2" t="s">
        <v>3590</v>
      </c>
      <c r="O60" s="234" t="s">
        <v>223</v>
      </c>
      <c r="P60" s="94">
        <v>45240</v>
      </c>
      <c r="Q60" s="94">
        <v>45240</v>
      </c>
    </row>
    <row r="61" spans="1:17">
      <c r="A61" s="2">
        <f t="shared" si="0"/>
        <v>55</v>
      </c>
      <c r="B61" s="35" t="s">
        <v>1724</v>
      </c>
      <c r="C61" s="35" t="s">
        <v>2598</v>
      </c>
      <c r="D61" s="2" t="s">
        <v>800</v>
      </c>
      <c r="E61" s="71"/>
      <c r="F61" s="2" t="s">
        <v>3572</v>
      </c>
      <c r="G61" s="93"/>
      <c r="H61" s="93"/>
      <c r="I61" s="236" t="s">
        <v>1705</v>
      </c>
      <c r="J61" s="93"/>
      <c r="K61" s="93"/>
      <c r="L61" s="93"/>
      <c r="M61" s="132"/>
      <c r="N61" s="2" t="s">
        <v>3542</v>
      </c>
      <c r="O61" s="234" t="s">
        <v>223</v>
      </c>
      <c r="P61" s="93" t="s">
        <v>3591</v>
      </c>
      <c r="Q61" s="93" t="s">
        <v>3591</v>
      </c>
    </row>
    <row r="62" spans="1:17">
      <c r="A62" s="2">
        <f t="shared" si="0"/>
        <v>56</v>
      </c>
      <c r="B62" s="35" t="s">
        <v>1724</v>
      </c>
      <c r="C62" s="35" t="s">
        <v>2675</v>
      </c>
      <c r="D62" s="2" t="s">
        <v>3552</v>
      </c>
      <c r="E62" s="71"/>
      <c r="F62" s="2" t="s">
        <v>3573</v>
      </c>
      <c r="G62" s="93"/>
      <c r="H62" s="93"/>
      <c r="I62" s="236" t="s">
        <v>1705</v>
      </c>
      <c r="J62" s="93"/>
      <c r="K62" s="93"/>
      <c r="L62" s="93"/>
      <c r="M62" s="132"/>
      <c r="N62" s="2" t="s">
        <v>3592</v>
      </c>
      <c r="O62" s="234" t="s">
        <v>223</v>
      </c>
      <c r="P62" s="94">
        <v>44937</v>
      </c>
      <c r="Q62" s="94">
        <v>44937</v>
      </c>
    </row>
    <row r="63" spans="1:17">
      <c r="A63" s="2">
        <f t="shared" si="0"/>
        <v>57</v>
      </c>
      <c r="B63" s="35" t="s">
        <v>1724</v>
      </c>
      <c r="C63" s="35" t="s">
        <v>2675</v>
      </c>
      <c r="D63" s="2" t="s">
        <v>3553</v>
      </c>
      <c r="E63" s="71"/>
      <c r="F63" s="2" t="s">
        <v>3574</v>
      </c>
      <c r="G63" s="93"/>
      <c r="H63" s="236" t="s">
        <v>1705</v>
      </c>
      <c r="I63" s="93"/>
      <c r="J63" s="93"/>
      <c r="K63" s="93"/>
      <c r="L63" s="93"/>
      <c r="M63" s="132"/>
      <c r="N63" s="2" t="s">
        <v>3593</v>
      </c>
      <c r="O63" s="234" t="s">
        <v>223</v>
      </c>
      <c r="P63" s="94">
        <v>45180</v>
      </c>
      <c r="Q63" s="94">
        <v>45180</v>
      </c>
    </row>
    <row r="64" spans="1:17">
      <c r="A64" s="2">
        <f t="shared" si="0"/>
        <v>58</v>
      </c>
      <c r="B64" s="35" t="s">
        <v>1724</v>
      </c>
      <c r="C64" s="35" t="s">
        <v>2675</v>
      </c>
      <c r="D64" s="2" t="s">
        <v>3554</v>
      </c>
      <c r="E64" s="71"/>
      <c r="F64" s="2" t="s">
        <v>3575</v>
      </c>
      <c r="G64" s="93"/>
      <c r="H64" s="93"/>
      <c r="I64" s="236" t="s">
        <v>1705</v>
      </c>
      <c r="J64" s="93"/>
      <c r="K64" s="93"/>
      <c r="L64" s="93"/>
      <c r="M64" s="132"/>
      <c r="N64" s="2" t="s">
        <v>3592</v>
      </c>
      <c r="O64" s="234" t="s">
        <v>223</v>
      </c>
      <c r="P64" s="94">
        <v>45210</v>
      </c>
      <c r="Q64" s="94">
        <v>45210</v>
      </c>
    </row>
    <row r="65" spans="1:17">
      <c r="A65" s="2">
        <f t="shared" si="0"/>
        <v>59</v>
      </c>
      <c r="B65" s="35" t="s">
        <v>1724</v>
      </c>
      <c r="C65" s="35" t="s">
        <v>2675</v>
      </c>
      <c r="D65" s="2" t="s">
        <v>3527</v>
      </c>
      <c r="E65" s="71"/>
      <c r="F65" s="2" t="s">
        <v>3576</v>
      </c>
      <c r="G65" s="93"/>
      <c r="H65" s="93"/>
      <c r="I65" s="236" t="s">
        <v>1705</v>
      </c>
      <c r="J65" s="93"/>
      <c r="K65" s="93"/>
      <c r="L65" s="93"/>
      <c r="M65" s="132"/>
      <c r="N65" s="2" t="s">
        <v>3594</v>
      </c>
      <c r="O65" s="234" t="s">
        <v>223</v>
      </c>
      <c r="P65" s="94" t="s">
        <v>3595</v>
      </c>
      <c r="Q65" s="94" t="s">
        <v>3595</v>
      </c>
    </row>
    <row r="66" spans="1:17">
      <c r="A66" s="2">
        <f t="shared" si="0"/>
        <v>60</v>
      </c>
      <c r="B66" s="35" t="s">
        <v>1724</v>
      </c>
      <c r="C66" s="35" t="s">
        <v>2675</v>
      </c>
      <c r="D66" s="2" t="s">
        <v>3555</v>
      </c>
      <c r="E66" s="71"/>
      <c r="F66" s="2" t="s">
        <v>3576</v>
      </c>
      <c r="G66" s="93"/>
      <c r="H66" s="93"/>
      <c r="I66" s="236" t="s">
        <v>1705</v>
      </c>
      <c r="J66" s="93"/>
      <c r="K66" s="93"/>
      <c r="L66" s="93"/>
      <c r="M66" s="132"/>
      <c r="N66" s="2" t="s">
        <v>3542</v>
      </c>
      <c r="O66" s="234" t="s">
        <v>223</v>
      </c>
      <c r="P66" s="94" t="s">
        <v>3412</v>
      </c>
      <c r="Q66" s="94" t="s">
        <v>3412</v>
      </c>
    </row>
    <row r="67" spans="1:17">
      <c r="A67" s="2">
        <f t="shared" si="0"/>
        <v>61</v>
      </c>
      <c r="B67" s="35" t="s">
        <v>1724</v>
      </c>
      <c r="C67" s="35" t="s">
        <v>2675</v>
      </c>
      <c r="D67" s="2" t="s">
        <v>3556</v>
      </c>
      <c r="E67" s="71"/>
      <c r="F67" s="2" t="s">
        <v>3577</v>
      </c>
      <c r="G67" s="93"/>
      <c r="H67" s="93"/>
      <c r="I67" s="236" t="s">
        <v>1705</v>
      </c>
      <c r="J67" s="93"/>
      <c r="K67" s="93"/>
      <c r="L67" s="93"/>
      <c r="M67" s="132"/>
      <c r="N67" s="2" t="s">
        <v>3594</v>
      </c>
      <c r="O67" s="234" t="s">
        <v>223</v>
      </c>
      <c r="P67" s="94" t="s">
        <v>3413</v>
      </c>
      <c r="Q67" s="94" t="s">
        <v>3413</v>
      </c>
    </row>
    <row r="68" spans="1:17">
      <c r="A68" s="2">
        <f t="shared" si="0"/>
        <v>62</v>
      </c>
      <c r="B68" s="35" t="s">
        <v>1724</v>
      </c>
      <c r="C68" s="35" t="s">
        <v>2675</v>
      </c>
      <c r="D68" s="2" t="s">
        <v>3557</v>
      </c>
      <c r="E68" s="71"/>
      <c r="F68" s="2" t="s">
        <v>3577</v>
      </c>
      <c r="G68" s="93"/>
      <c r="H68" s="93"/>
      <c r="I68" s="236" t="s">
        <v>1705</v>
      </c>
      <c r="J68" s="93"/>
      <c r="K68" s="93"/>
      <c r="L68" s="93"/>
      <c r="M68" s="132"/>
      <c r="N68" s="2" t="s">
        <v>3592</v>
      </c>
      <c r="O68" s="234" t="s">
        <v>223</v>
      </c>
      <c r="P68" s="94" t="s">
        <v>3418</v>
      </c>
      <c r="Q68" s="94" t="s">
        <v>3418</v>
      </c>
    </row>
    <row r="69" spans="1:17">
      <c r="A69" s="2">
        <f t="shared" si="0"/>
        <v>63</v>
      </c>
      <c r="B69" s="35" t="s">
        <v>1724</v>
      </c>
      <c r="C69" s="35" t="s">
        <v>2675</v>
      </c>
      <c r="D69" s="2" t="s">
        <v>3558</v>
      </c>
      <c r="E69" s="71"/>
      <c r="F69" s="2" t="s">
        <v>3576</v>
      </c>
      <c r="G69" s="93"/>
      <c r="H69" s="93"/>
      <c r="I69" s="236" t="s">
        <v>1705</v>
      </c>
      <c r="J69" s="93"/>
      <c r="K69" s="93"/>
      <c r="L69" s="93"/>
      <c r="M69" s="132"/>
      <c r="N69" s="2" t="s">
        <v>3594</v>
      </c>
      <c r="O69" s="234" t="s">
        <v>223</v>
      </c>
      <c r="P69" s="94" t="s">
        <v>3596</v>
      </c>
      <c r="Q69" s="94" t="s">
        <v>3596</v>
      </c>
    </row>
    <row r="70" spans="1:17">
      <c r="A70" s="2">
        <f t="shared" si="0"/>
        <v>64</v>
      </c>
      <c r="B70" s="35" t="s">
        <v>1724</v>
      </c>
      <c r="C70" s="35" t="s">
        <v>2689</v>
      </c>
      <c r="D70" s="2" t="s">
        <v>3527</v>
      </c>
      <c r="E70" s="71"/>
      <c r="F70" s="2" t="s">
        <v>3578</v>
      </c>
      <c r="G70" s="93"/>
      <c r="H70" s="93"/>
      <c r="I70" s="236" t="s">
        <v>1705</v>
      </c>
      <c r="J70" s="93"/>
      <c r="K70" s="93"/>
      <c r="L70" s="93"/>
      <c r="M70" s="132"/>
      <c r="N70" s="2" t="s">
        <v>3597</v>
      </c>
      <c r="O70" s="234" t="s">
        <v>223</v>
      </c>
      <c r="P70" s="94">
        <v>45028</v>
      </c>
      <c r="Q70" s="94">
        <v>45028</v>
      </c>
    </row>
    <row r="71" spans="1:17">
      <c r="A71" s="2">
        <f t="shared" ref="A71:A77" si="1">A70+1</f>
        <v>65</v>
      </c>
      <c r="B71" s="35" t="s">
        <v>1724</v>
      </c>
      <c r="C71" s="35" t="s">
        <v>2689</v>
      </c>
      <c r="D71" s="2" t="s">
        <v>3559</v>
      </c>
      <c r="E71" s="71"/>
      <c r="F71" s="2" t="s">
        <v>3577</v>
      </c>
      <c r="G71" s="93"/>
      <c r="H71" s="236" t="s">
        <v>1705</v>
      </c>
      <c r="I71" s="241"/>
      <c r="J71" s="93"/>
      <c r="K71" s="93"/>
      <c r="L71" s="93"/>
      <c r="M71" s="132"/>
      <c r="N71" s="2" t="s">
        <v>3598</v>
      </c>
      <c r="O71" s="234" t="s">
        <v>223</v>
      </c>
      <c r="P71" s="94">
        <v>45119</v>
      </c>
      <c r="Q71" s="94">
        <v>45119</v>
      </c>
    </row>
    <row r="72" spans="1:17">
      <c r="A72" s="2">
        <f t="shared" si="1"/>
        <v>66</v>
      </c>
      <c r="B72" s="35" t="s">
        <v>1724</v>
      </c>
      <c r="C72" s="35" t="s">
        <v>2689</v>
      </c>
      <c r="D72" s="2" t="s">
        <v>3560</v>
      </c>
      <c r="E72" s="71"/>
      <c r="F72" s="2" t="s">
        <v>3579</v>
      </c>
      <c r="G72" s="93"/>
      <c r="H72" s="93"/>
      <c r="I72" s="236" t="s">
        <v>1705</v>
      </c>
      <c r="J72" s="93"/>
      <c r="K72" s="93"/>
      <c r="L72" s="93"/>
      <c r="M72" s="132"/>
      <c r="N72" s="2" t="s">
        <v>3592</v>
      </c>
      <c r="O72" s="234" t="s">
        <v>223</v>
      </c>
      <c r="P72" s="94">
        <v>45242</v>
      </c>
      <c r="Q72" s="94">
        <v>45242</v>
      </c>
    </row>
    <row r="73" spans="1:17">
      <c r="A73" s="2">
        <f t="shared" si="1"/>
        <v>67</v>
      </c>
      <c r="B73" s="35" t="s">
        <v>1724</v>
      </c>
      <c r="C73" s="35" t="s">
        <v>2689</v>
      </c>
      <c r="D73" s="2" t="s">
        <v>3561</v>
      </c>
      <c r="E73" s="71"/>
      <c r="F73" s="2" t="s">
        <v>3580</v>
      </c>
      <c r="G73" s="93"/>
      <c r="H73" s="236" t="s">
        <v>1705</v>
      </c>
      <c r="I73" s="241"/>
      <c r="J73" s="93"/>
      <c r="K73" s="93"/>
      <c r="L73" s="93"/>
      <c r="M73" s="132"/>
      <c r="N73" s="2" t="s">
        <v>3599</v>
      </c>
      <c r="O73" s="234" t="s">
        <v>223</v>
      </c>
      <c r="P73" s="94" t="s">
        <v>3600</v>
      </c>
      <c r="Q73" s="94" t="s">
        <v>3600</v>
      </c>
    </row>
    <row r="74" spans="1:17">
      <c r="A74" s="2">
        <f t="shared" si="1"/>
        <v>68</v>
      </c>
      <c r="B74" s="35" t="s">
        <v>1724</v>
      </c>
      <c r="C74" s="35" t="s">
        <v>2689</v>
      </c>
      <c r="D74" s="2" t="s">
        <v>3562</v>
      </c>
      <c r="E74" s="71"/>
      <c r="F74" s="2" t="s">
        <v>3581</v>
      </c>
      <c r="G74" s="93"/>
      <c r="H74" s="236" t="s">
        <v>1705</v>
      </c>
      <c r="I74" s="241"/>
      <c r="J74" s="93"/>
      <c r="K74" s="93"/>
      <c r="L74" s="93"/>
      <c r="M74" s="132"/>
      <c r="N74" s="2" t="s">
        <v>3599</v>
      </c>
      <c r="O74" s="234" t="s">
        <v>223</v>
      </c>
      <c r="P74" s="94" t="s">
        <v>3601</v>
      </c>
      <c r="Q74" s="94" t="s">
        <v>3601</v>
      </c>
    </row>
    <row r="75" spans="1:17">
      <c r="A75" s="2">
        <f t="shared" si="1"/>
        <v>69</v>
      </c>
      <c r="B75" s="35" t="s">
        <v>1724</v>
      </c>
      <c r="C75" s="35" t="s">
        <v>2689</v>
      </c>
      <c r="D75" s="2" t="s">
        <v>3563</v>
      </c>
      <c r="E75" s="71"/>
      <c r="F75" s="2" t="s">
        <v>3582</v>
      </c>
      <c r="G75" s="93"/>
      <c r="H75" s="93"/>
      <c r="I75" s="236" t="s">
        <v>1705</v>
      </c>
      <c r="J75" s="93"/>
      <c r="K75" s="93"/>
      <c r="L75" s="93"/>
      <c r="M75" s="132"/>
      <c r="N75" s="2" t="s">
        <v>3592</v>
      </c>
      <c r="O75" s="234" t="s">
        <v>223</v>
      </c>
      <c r="P75" s="94" t="s">
        <v>3602</v>
      </c>
      <c r="Q75" s="94" t="s">
        <v>3602</v>
      </c>
    </row>
    <row r="76" spans="1:17">
      <c r="A76" s="2">
        <f t="shared" si="1"/>
        <v>70</v>
      </c>
      <c r="B76" s="35" t="s">
        <v>1724</v>
      </c>
      <c r="C76" s="35" t="s">
        <v>2689</v>
      </c>
      <c r="D76" s="2" t="s">
        <v>3564</v>
      </c>
      <c r="E76" s="71"/>
      <c r="F76" s="2" t="s">
        <v>3583</v>
      </c>
      <c r="G76" s="93"/>
      <c r="H76" s="93"/>
      <c r="I76" s="236" t="s">
        <v>1705</v>
      </c>
      <c r="J76" s="93"/>
      <c r="K76" s="93"/>
      <c r="L76" s="93"/>
      <c r="M76" s="132"/>
      <c r="N76" s="2" t="s">
        <v>3603</v>
      </c>
      <c r="O76" s="234" t="s">
        <v>223</v>
      </c>
      <c r="P76" s="93" t="s">
        <v>3604</v>
      </c>
      <c r="Q76" s="93" t="s">
        <v>3604</v>
      </c>
    </row>
    <row r="77" spans="1:17">
      <c r="A77" s="2">
        <f t="shared" si="1"/>
        <v>71</v>
      </c>
      <c r="B77" s="35" t="s">
        <v>1724</v>
      </c>
      <c r="C77" s="35" t="s">
        <v>2689</v>
      </c>
      <c r="D77" s="2" t="s">
        <v>3565</v>
      </c>
      <c r="E77" s="71"/>
      <c r="F77" s="2" t="s">
        <v>3575</v>
      </c>
      <c r="G77" s="93"/>
      <c r="H77" s="236" t="s">
        <v>1705</v>
      </c>
      <c r="I77" s="93"/>
      <c r="J77" s="93"/>
      <c r="K77" s="93"/>
      <c r="L77" s="93"/>
      <c r="M77" s="132"/>
      <c r="N77" s="2" t="s">
        <v>3598</v>
      </c>
      <c r="O77" s="234" t="s">
        <v>223</v>
      </c>
      <c r="P77" s="93" t="s">
        <v>3605</v>
      </c>
      <c r="Q77" s="93" t="s">
        <v>3605</v>
      </c>
    </row>
    <row r="80" spans="1:17">
      <c r="D80" s="310" t="s">
        <v>4225</v>
      </c>
    </row>
    <row r="81" spans="3:16">
      <c r="D81" t="s">
        <v>2433</v>
      </c>
      <c r="E81" t="s">
        <v>2581</v>
      </c>
      <c r="F81" t="s">
        <v>2675</v>
      </c>
      <c r="G81" t="s">
        <v>2580</v>
      </c>
      <c r="H81" t="s">
        <v>2689</v>
      </c>
      <c r="I81" t="s">
        <v>2435</v>
      </c>
      <c r="J81" t="s">
        <v>2436</v>
      </c>
      <c r="K81" t="s">
        <v>2430</v>
      </c>
      <c r="L81" t="s">
        <v>2431</v>
      </c>
      <c r="M81" t="s">
        <v>2434</v>
      </c>
      <c r="N81" t="s">
        <v>2432</v>
      </c>
      <c r="O81" t="s">
        <v>2598</v>
      </c>
      <c r="P81" t="s">
        <v>4227</v>
      </c>
    </row>
    <row r="82" spans="3:16">
      <c r="C82" t="s">
        <v>4229</v>
      </c>
      <c r="D82">
        <v>7</v>
      </c>
      <c r="E82">
        <v>4</v>
      </c>
      <c r="F82">
        <v>8</v>
      </c>
      <c r="G82">
        <v>7</v>
      </c>
      <c r="H82">
        <v>8</v>
      </c>
      <c r="I82">
        <v>8</v>
      </c>
      <c r="J82">
        <v>11</v>
      </c>
      <c r="K82">
        <v>3</v>
      </c>
      <c r="L82">
        <v>1</v>
      </c>
      <c r="M82">
        <v>2</v>
      </c>
      <c r="N82">
        <v>9</v>
      </c>
      <c r="O82">
        <v>3</v>
      </c>
      <c r="P82">
        <v>71</v>
      </c>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98"/>
  <sheetViews>
    <sheetView topLeftCell="A55" zoomScale="70" zoomScaleNormal="70" workbookViewId="0">
      <selection activeCell="A3" sqref="A3:Q92"/>
    </sheetView>
  </sheetViews>
  <sheetFormatPr defaultRowHeight="14.5"/>
  <cols>
    <col min="1" max="1" width="3.453125" bestFit="1" customWidth="1"/>
    <col min="2" max="2" width="14.26953125" bestFit="1" customWidth="1"/>
    <col min="3" max="3" width="12" bestFit="1" customWidth="1"/>
    <col min="4" max="4" width="14.26953125" customWidth="1"/>
    <col min="5" max="5" width="15.81640625" bestFit="1" customWidth="1"/>
    <col min="6" max="6" width="5.54296875" customWidth="1"/>
    <col min="7" max="7" width="10.7265625" customWidth="1"/>
    <col min="8" max="8" width="8.81640625" customWidth="1"/>
    <col min="9" max="9" width="10.54296875" customWidth="1"/>
    <col min="10" max="10" width="10.1796875" customWidth="1"/>
    <col min="11" max="11" width="8.54296875" customWidth="1"/>
    <col min="12" max="12" width="9.81640625" customWidth="1"/>
    <col min="13" max="13" width="9" customWidth="1"/>
    <col min="14" max="14" width="8" customWidth="1"/>
    <col min="15" max="15" width="4.1796875" customWidth="1"/>
    <col min="16" max="16" width="4.54296875" customWidth="1"/>
    <col min="17" max="17" width="6.81640625" customWidth="1"/>
    <col min="18" max="18" width="4.1796875" customWidth="1"/>
    <col min="19" max="19" width="8.81640625" customWidth="1"/>
    <col min="20" max="20" width="10.7265625" customWidth="1"/>
    <col min="21" max="21" width="9.54296875" customWidth="1"/>
    <col min="22" max="22" width="10.7265625" customWidth="1"/>
    <col min="23" max="23" width="8.81640625" customWidth="1"/>
    <col min="24" max="24" width="10.54296875" customWidth="1"/>
    <col min="25" max="25" width="10.1796875" customWidth="1"/>
    <col min="26" max="26" width="8.54296875" customWidth="1"/>
    <col min="27" max="27" width="9.81640625" customWidth="1"/>
    <col min="28" max="28" width="9" customWidth="1"/>
    <col min="29" max="29" width="8" customWidth="1"/>
    <col min="30" max="30" width="4.1796875" customWidth="1"/>
    <col min="31" max="31" width="4.54296875" customWidth="1"/>
    <col min="32" max="32" width="6.81640625" customWidth="1"/>
    <col min="33" max="33" width="4.1796875" customWidth="1"/>
    <col min="34" max="34" width="8.81640625" customWidth="1"/>
    <col min="35" max="35" width="10.7265625" bestFit="1" customWidth="1"/>
  </cols>
  <sheetData>
    <row r="1" spans="1:35" ht="21">
      <c r="A1" s="1121" t="s">
        <v>2690</v>
      </c>
      <c r="B1" s="1121"/>
      <c r="C1" s="1121"/>
      <c r="D1" s="1121"/>
      <c r="E1" s="1121"/>
      <c r="F1" s="1121"/>
      <c r="G1" s="1121"/>
      <c r="H1" s="1121"/>
      <c r="I1" s="1121"/>
      <c r="J1" s="1121"/>
      <c r="K1" s="1121"/>
      <c r="L1" s="1121"/>
      <c r="M1" s="1121"/>
      <c r="N1" s="1121"/>
      <c r="O1" s="1121"/>
      <c r="P1" s="1121"/>
      <c r="Q1" s="1121"/>
    </row>
    <row r="3" spans="1:35">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c r="T3" s="310" t="s">
        <v>4225</v>
      </c>
    </row>
    <row r="4" spans="1:35">
      <c r="A4" s="1122"/>
      <c r="B4" s="1122"/>
      <c r="C4" s="1122"/>
      <c r="D4" s="1122"/>
      <c r="E4" s="1122"/>
      <c r="F4" s="1122"/>
      <c r="G4" s="187" t="s">
        <v>39</v>
      </c>
      <c r="H4" s="187" t="s">
        <v>39</v>
      </c>
      <c r="I4" s="1122" t="s">
        <v>40</v>
      </c>
      <c r="J4" s="187" t="s">
        <v>41</v>
      </c>
      <c r="K4" s="187" t="s">
        <v>42</v>
      </c>
      <c r="L4" s="1122" t="s">
        <v>43</v>
      </c>
      <c r="M4" s="1122"/>
      <c r="N4" s="1122"/>
      <c r="O4" s="1122"/>
      <c r="P4" s="1122"/>
      <c r="Q4" s="1122"/>
      <c r="T4" t="s">
        <v>3818</v>
      </c>
      <c r="U4" t="s">
        <v>2433</v>
      </c>
      <c r="V4" t="s">
        <v>2581</v>
      </c>
      <c r="W4" t="s">
        <v>3775</v>
      </c>
      <c r="X4" t="s">
        <v>2675</v>
      </c>
      <c r="Y4" t="s">
        <v>3817</v>
      </c>
      <c r="Z4" t="s">
        <v>2580</v>
      </c>
      <c r="AA4" t="s">
        <v>2689</v>
      </c>
      <c r="AB4" t="s">
        <v>2435</v>
      </c>
      <c r="AC4" t="s">
        <v>2436</v>
      </c>
      <c r="AD4" t="s">
        <v>2430</v>
      </c>
      <c r="AE4" t="s">
        <v>2431</v>
      </c>
      <c r="AF4" t="s">
        <v>2434</v>
      </c>
      <c r="AG4" t="s">
        <v>2432</v>
      </c>
      <c r="AH4" t="s">
        <v>2598</v>
      </c>
      <c r="AI4" t="s">
        <v>4227</v>
      </c>
    </row>
    <row r="5" spans="1:35">
      <c r="A5" s="1122"/>
      <c r="B5" s="1122"/>
      <c r="C5" s="1122"/>
      <c r="D5" s="1122"/>
      <c r="E5" s="1122"/>
      <c r="F5" s="1122"/>
      <c r="G5" s="187" t="s">
        <v>44</v>
      </c>
      <c r="H5" s="187" t="s">
        <v>45</v>
      </c>
      <c r="I5" s="1122"/>
      <c r="J5" s="187" t="s">
        <v>46</v>
      </c>
      <c r="K5" s="187" t="s">
        <v>47</v>
      </c>
      <c r="L5" s="1122"/>
      <c r="M5" s="1122"/>
      <c r="N5" s="1122"/>
      <c r="O5" s="1122"/>
      <c r="P5" s="1122"/>
      <c r="Q5" s="1122"/>
      <c r="S5" t="s">
        <v>4229</v>
      </c>
      <c r="T5">
        <v>1</v>
      </c>
      <c r="U5">
        <v>7</v>
      </c>
      <c r="V5">
        <v>1</v>
      </c>
      <c r="W5">
        <v>1</v>
      </c>
      <c r="X5">
        <v>8</v>
      </c>
      <c r="Y5">
        <v>1</v>
      </c>
      <c r="Z5">
        <v>4</v>
      </c>
      <c r="AA5">
        <v>6</v>
      </c>
      <c r="AB5">
        <v>8</v>
      </c>
      <c r="AC5">
        <v>10</v>
      </c>
      <c r="AD5">
        <v>10</v>
      </c>
      <c r="AE5">
        <v>8</v>
      </c>
      <c r="AF5">
        <v>8</v>
      </c>
      <c r="AG5">
        <v>7</v>
      </c>
      <c r="AH5">
        <v>6</v>
      </c>
      <c r="AI5">
        <v>86</v>
      </c>
    </row>
    <row r="6" spans="1:35">
      <c r="A6" s="188">
        <v>1</v>
      </c>
      <c r="B6" s="188">
        <v>2</v>
      </c>
      <c r="C6" s="188" t="s">
        <v>2976</v>
      </c>
      <c r="D6" s="188">
        <v>4</v>
      </c>
      <c r="E6" s="188">
        <v>5</v>
      </c>
      <c r="F6" s="188">
        <v>6</v>
      </c>
      <c r="G6" s="188">
        <v>7</v>
      </c>
      <c r="H6" s="188">
        <v>8</v>
      </c>
      <c r="I6" s="188">
        <v>9</v>
      </c>
      <c r="J6" s="188">
        <v>10</v>
      </c>
      <c r="K6" s="188">
        <v>11</v>
      </c>
      <c r="L6" s="188">
        <v>12</v>
      </c>
      <c r="M6" s="188">
        <v>13</v>
      </c>
      <c r="N6" s="188">
        <v>14</v>
      </c>
      <c r="O6" s="188">
        <v>15</v>
      </c>
      <c r="P6" s="188">
        <v>16</v>
      </c>
      <c r="Q6" s="188">
        <v>17</v>
      </c>
    </row>
    <row r="7" spans="1:35">
      <c r="A7" s="27">
        <v>1</v>
      </c>
      <c r="B7" s="35" t="s">
        <v>1896</v>
      </c>
      <c r="C7" s="35" t="s">
        <v>2436</v>
      </c>
      <c r="D7" s="50" t="s">
        <v>1897</v>
      </c>
      <c r="E7" s="49" t="s">
        <v>1907</v>
      </c>
      <c r="F7" s="45" t="s">
        <v>1917</v>
      </c>
      <c r="G7" s="152" t="s">
        <v>48</v>
      </c>
      <c r="H7" s="152"/>
      <c r="I7" s="152"/>
      <c r="J7" s="153"/>
      <c r="K7" s="153"/>
      <c r="L7" s="153"/>
      <c r="M7" s="132"/>
      <c r="N7" s="45" t="s">
        <v>50</v>
      </c>
      <c r="O7" s="203" t="s">
        <v>223</v>
      </c>
      <c r="P7" s="1129">
        <v>44928</v>
      </c>
      <c r="Q7" s="174">
        <v>44928</v>
      </c>
    </row>
    <row r="8" spans="1:35">
      <c r="A8" s="27">
        <v>2</v>
      </c>
      <c r="B8" s="35" t="s">
        <v>1896</v>
      </c>
      <c r="C8" s="35" t="s">
        <v>2436</v>
      </c>
      <c r="D8" s="50" t="s">
        <v>1898</v>
      </c>
      <c r="E8" s="49" t="s">
        <v>1908</v>
      </c>
      <c r="F8" s="45" t="s">
        <v>1918</v>
      </c>
      <c r="G8" s="152"/>
      <c r="H8" s="152" t="s">
        <v>48</v>
      </c>
      <c r="I8" s="152"/>
      <c r="J8" s="152"/>
      <c r="K8" s="153"/>
      <c r="L8" s="153"/>
      <c r="M8" s="132"/>
      <c r="N8" s="45" t="s">
        <v>1923</v>
      </c>
      <c r="O8" s="203" t="s">
        <v>223</v>
      </c>
      <c r="P8" s="1129"/>
      <c r="Q8" s="174">
        <v>44929</v>
      </c>
    </row>
    <row r="9" spans="1:35">
      <c r="A9" s="27">
        <v>3</v>
      </c>
      <c r="B9" s="35" t="s">
        <v>1896</v>
      </c>
      <c r="C9" s="35" t="s">
        <v>2436</v>
      </c>
      <c r="D9" s="50" t="s">
        <v>1899</v>
      </c>
      <c r="E9" s="49" t="s">
        <v>1909</v>
      </c>
      <c r="F9" s="45" t="s">
        <v>1918</v>
      </c>
      <c r="G9" s="152"/>
      <c r="H9" s="153"/>
      <c r="I9" s="152" t="s">
        <v>48</v>
      </c>
      <c r="J9" s="153"/>
      <c r="K9" s="153"/>
      <c r="L9" s="152"/>
      <c r="M9" s="132"/>
      <c r="N9" s="45" t="s">
        <v>114</v>
      </c>
      <c r="O9" s="203" t="s">
        <v>223</v>
      </c>
      <c r="P9" s="1129">
        <v>44930</v>
      </c>
      <c r="Q9" s="1129">
        <v>44930</v>
      </c>
    </row>
    <row r="10" spans="1:35">
      <c r="A10" s="27">
        <v>4</v>
      </c>
      <c r="B10" s="35" t="s">
        <v>1896</v>
      </c>
      <c r="C10" s="35" t="s">
        <v>2436</v>
      </c>
      <c r="D10" s="50" t="s">
        <v>1900</v>
      </c>
      <c r="E10" s="49" t="s">
        <v>1910</v>
      </c>
      <c r="F10" s="50" t="s">
        <v>1919</v>
      </c>
      <c r="G10" s="152"/>
      <c r="H10" s="152" t="s">
        <v>48</v>
      </c>
      <c r="I10" s="153"/>
      <c r="J10" s="153"/>
      <c r="K10" s="152"/>
      <c r="L10" s="153"/>
      <c r="M10" s="132"/>
      <c r="N10" s="45" t="s">
        <v>1924</v>
      </c>
      <c r="O10" s="203" t="s">
        <v>223</v>
      </c>
      <c r="P10" s="1129"/>
      <c r="Q10" s="1129"/>
    </row>
    <row r="11" spans="1:35">
      <c r="A11" s="27">
        <v>5</v>
      </c>
      <c r="B11" s="35" t="s">
        <v>1896</v>
      </c>
      <c r="C11" s="35" t="s">
        <v>2436</v>
      </c>
      <c r="D11" s="50" t="s">
        <v>1901</v>
      </c>
      <c r="E11" s="49" t="s">
        <v>1911</v>
      </c>
      <c r="F11" s="45" t="s">
        <v>1918</v>
      </c>
      <c r="G11" s="152" t="s">
        <v>48</v>
      </c>
      <c r="H11" s="153"/>
      <c r="I11" s="153"/>
      <c r="J11" s="153"/>
      <c r="K11" s="153"/>
      <c r="L11" s="152"/>
      <c r="M11" s="132"/>
      <c r="N11" s="45" t="s">
        <v>50</v>
      </c>
      <c r="O11" s="203" t="s">
        <v>223</v>
      </c>
      <c r="P11" s="174">
        <v>44931</v>
      </c>
      <c r="Q11" s="174">
        <v>44931</v>
      </c>
    </row>
    <row r="12" spans="1:35">
      <c r="A12" s="27">
        <v>6</v>
      </c>
      <c r="B12" s="35" t="s">
        <v>1896</v>
      </c>
      <c r="C12" s="35" t="s">
        <v>2436</v>
      </c>
      <c r="D12" s="50" t="s">
        <v>1902</v>
      </c>
      <c r="E12" s="49" t="s">
        <v>1912</v>
      </c>
      <c r="F12" s="45" t="s">
        <v>1920</v>
      </c>
      <c r="G12" s="152"/>
      <c r="H12" s="152" t="s">
        <v>48</v>
      </c>
      <c r="I12" s="152"/>
      <c r="J12" s="153"/>
      <c r="K12" s="153"/>
      <c r="L12" s="152"/>
      <c r="M12" s="132"/>
      <c r="N12" s="45" t="s">
        <v>1925</v>
      </c>
      <c r="O12" s="203" t="s">
        <v>223</v>
      </c>
      <c r="P12" s="174">
        <v>44933</v>
      </c>
      <c r="Q12" s="174">
        <v>44933</v>
      </c>
    </row>
    <row r="13" spans="1:35">
      <c r="A13" s="27">
        <v>7</v>
      </c>
      <c r="B13" s="35" t="s">
        <v>1896</v>
      </c>
      <c r="C13" s="35" t="s">
        <v>2436</v>
      </c>
      <c r="D13" s="46" t="s">
        <v>1903</v>
      </c>
      <c r="E13" s="49" t="s">
        <v>1913</v>
      </c>
      <c r="F13" s="45" t="s">
        <v>1921</v>
      </c>
      <c r="G13" s="152"/>
      <c r="H13" s="152"/>
      <c r="I13" s="153"/>
      <c r="J13" s="152" t="s">
        <v>48</v>
      </c>
      <c r="K13" s="153"/>
      <c r="L13" s="153"/>
      <c r="M13" s="132"/>
      <c r="N13" s="45" t="s">
        <v>1926</v>
      </c>
      <c r="O13" s="203" t="s">
        <v>223</v>
      </c>
      <c r="P13" s="174">
        <v>44939</v>
      </c>
      <c r="Q13" s="174">
        <v>44939</v>
      </c>
      <c r="T13" s="231"/>
    </row>
    <row r="14" spans="1:35">
      <c r="A14" s="27">
        <v>8</v>
      </c>
      <c r="B14" s="35" t="s">
        <v>1896</v>
      </c>
      <c r="C14" s="35" t="s">
        <v>2436</v>
      </c>
      <c r="D14" s="46" t="s">
        <v>1904</v>
      </c>
      <c r="E14" s="49" t="s">
        <v>1914</v>
      </c>
      <c r="F14" s="45" t="s">
        <v>1918</v>
      </c>
      <c r="G14" s="152" t="s">
        <v>48</v>
      </c>
      <c r="H14" s="152"/>
      <c r="I14" s="153"/>
      <c r="J14" s="152"/>
      <c r="K14" s="153"/>
      <c r="L14" s="153"/>
      <c r="M14" s="132"/>
      <c r="N14" s="45" t="s">
        <v>1927</v>
      </c>
      <c r="O14" s="203" t="s">
        <v>223</v>
      </c>
      <c r="P14" s="174">
        <v>44944</v>
      </c>
      <c r="Q14" s="174">
        <v>44944</v>
      </c>
      <c r="T14" s="231"/>
    </row>
    <row r="15" spans="1:35">
      <c r="A15" s="27">
        <v>9</v>
      </c>
      <c r="B15" s="35" t="s">
        <v>1896</v>
      </c>
      <c r="C15" s="35" t="s">
        <v>2436</v>
      </c>
      <c r="D15" s="46" t="s">
        <v>1905</v>
      </c>
      <c r="E15" s="49" t="s">
        <v>1915</v>
      </c>
      <c r="F15" s="45" t="s">
        <v>1919</v>
      </c>
      <c r="G15" s="152"/>
      <c r="H15" s="152"/>
      <c r="I15" s="152" t="s">
        <v>48</v>
      </c>
      <c r="J15" s="152"/>
      <c r="K15" s="153"/>
      <c r="L15" s="153"/>
      <c r="M15" s="132"/>
      <c r="N15" s="45" t="s">
        <v>1928</v>
      </c>
      <c r="O15" s="203" t="s">
        <v>223</v>
      </c>
      <c r="P15" s="174">
        <v>44951</v>
      </c>
      <c r="Q15" s="174">
        <v>44951</v>
      </c>
      <c r="T15" s="231"/>
    </row>
    <row r="16" spans="1:35">
      <c r="A16" s="27">
        <v>10</v>
      </c>
      <c r="B16" s="35" t="s">
        <v>1896</v>
      </c>
      <c r="C16" s="35" t="s">
        <v>2436</v>
      </c>
      <c r="D16" s="50" t="s">
        <v>1906</v>
      </c>
      <c r="E16" s="49" t="s">
        <v>1916</v>
      </c>
      <c r="F16" s="45" t="s">
        <v>1922</v>
      </c>
      <c r="G16" s="153"/>
      <c r="H16" s="152" t="s">
        <v>48</v>
      </c>
      <c r="I16" s="152"/>
      <c r="J16" s="153"/>
      <c r="K16" s="153"/>
      <c r="L16" s="153"/>
      <c r="M16" s="132"/>
      <c r="N16" s="45" t="s">
        <v>51</v>
      </c>
      <c r="O16" s="203" t="s">
        <v>223</v>
      </c>
      <c r="P16" s="174">
        <v>44954</v>
      </c>
      <c r="Q16" s="174">
        <v>44954</v>
      </c>
      <c r="T16" s="231"/>
    </row>
    <row r="17" spans="1:20">
      <c r="A17" s="27">
        <v>11</v>
      </c>
      <c r="B17" s="35" t="s">
        <v>1896</v>
      </c>
      <c r="C17" s="35" t="s">
        <v>2435</v>
      </c>
      <c r="D17" s="50" t="s">
        <v>1899</v>
      </c>
      <c r="E17" s="49" t="s">
        <v>1909</v>
      </c>
      <c r="F17" s="45" t="s">
        <v>1918</v>
      </c>
      <c r="G17" s="206"/>
      <c r="H17" s="152"/>
      <c r="I17" s="152" t="s">
        <v>48</v>
      </c>
      <c r="J17" s="153"/>
      <c r="K17" s="153"/>
      <c r="L17" s="152"/>
      <c r="M17" s="132"/>
      <c r="N17" s="45" t="s">
        <v>93</v>
      </c>
      <c r="O17" s="203" t="s">
        <v>223</v>
      </c>
      <c r="P17" s="174">
        <v>44958</v>
      </c>
      <c r="Q17" s="174">
        <v>44958</v>
      </c>
      <c r="T17" s="231"/>
    </row>
    <row r="18" spans="1:20">
      <c r="A18" s="27">
        <v>12</v>
      </c>
      <c r="B18" s="35" t="s">
        <v>1896</v>
      </c>
      <c r="C18" s="35" t="s">
        <v>2435</v>
      </c>
      <c r="D18" s="50" t="s">
        <v>1936</v>
      </c>
      <c r="E18" s="49" t="s">
        <v>1929</v>
      </c>
      <c r="F18" s="45" t="s">
        <v>1943</v>
      </c>
      <c r="G18" s="152"/>
      <c r="H18" s="152" t="s">
        <v>48</v>
      </c>
      <c r="I18" s="152"/>
      <c r="J18" s="152"/>
      <c r="K18" s="153"/>
      <c r="L18" s="153"/>
      <c r="M18" s="132"/>
      <c r="N18" s="45" t="s">
        <v>54</v>
      </c>
      <c r="O18" s="203" t="s">
        <v>223</v>
      </c>
      <c r="P18" s="174">
        <v>44930</v>
      </c>
      <c r="Q18" s="174">
        <v>44930</v>
      </c>
      <c r="T18" s="231"/>
    </row>
    <row r="19" spans="1:20">
      <c r="A19" s="27">
        <v>13</v>
      </c>
      <c r="B19" s="35" t="s">
        <v>1896</v>
      </c>
      <c r="C19" s="35" t="s">
        <v>2435</v>
      </c>
      <c r="D19" s="50" t="s">
        <v>1937</v>
      </c>
      <c r="E19" s="49" t="s">
        <v>1930</v>
      </c>
      <c r="F19" s="45" t="s">
        <v>1918</v>
      </c>
      <c r="G19" s="152"/>
      <c r="H19" s="152" t="s">
        <v>48</v>
      </c>
      <c r="I19" s="152"/>
      <c r="J19" s="152"/>
      <c r="K19" s="153"/>
      <c r="L19" s="153"/>
      <c r="M19" s="132"/>
      <c r="N19" s="45" t="s">
        <v>1944</v>
      </c>
      <c r="O19" s="203" t="s">
        <v>223</v>
      </c>
      <c r="P19" s="174">
        <v>44966</v>
      </c>
      <c r="Q19" s="174">
        <v>44966</v>
      </c>
      <c r="T19" s="231"/>
    </row>
    <row r="20" spans="1:20">
      <c r="A20" s="27">
        <v>14</v>
      </c>
      <c r="B20" s="35" t="s">
        <v>1896</v>
      </c>
      <c r="C20" s="35" t="s">
        <v>2435</v>
      </c>
      <c r="D20" s="50" t="s">
        <v>1938</v>
      </c>
      <c r="E20" s="49" t="s">
        <v>1931</v>
      </c>
      <c r="F20" s="45" t="s">
        <v>1917</v>
      </c>
      <c r="G20" s="152"/>
      <c r="H20" s="152"/>
      <c r="I20" s="152"/>
      <c r="J20" s="152"/>
      <c r="K20" s="153"/>
      <c r="L20" s="152" t="s">
        <v>48</v>
      </c>
      <c r="M20" s="132"/>
      <c r="N20" s="45" t="s">
        <v>2066</v>
      </c>
      <c r="O20" s="203" t="s">
        <v>223</v>
      </c>
      <c r="P20" s="1129">
        <v>44972</v>
      </c>
      <c r="Q20" s="1129">
        <v>44972</v>
      </c>
      <c r="T20" s="231"/>
    </row>
    <row r="21" spans="1:20">
      <c r="A21" s="27">
        <v>15</v>
      </c>
      <c r="B21" s="35" t="s">
        <v>1896</v>
      </c>
      <c r="C21" s="35" t="s">
        <v>2435</v>
      </c>
      <c r="D21" s="50" t="s">
        <v>1939</v>
      </c>
      <c r="E21" s="49" t="s">
        <v>1932</v>
      </c>
      <c r="F21" s="45" t="s">
        <v>427</v>
      </c>
      <c r="G21" s="152"/>
      <c r="H21" s="152"/>
      <c r="I21" s="152" t="s">
        <v>48</v>
      </c>
      <c r="J21" s="152"/>
      <c r="K21" s="153"/>
      <c r="L21" s="153"/>
      <c r="M21" s="132"/>
      <c r="N21" s="45" t="s">
        <v>2067</v>
      </c>
      <c r="O21" s="203" t="s">
        <v>223</v>
      </c>
      <c r="P21" s="1129"/>
      <c r="Q21" s="1129"/>
      <c r="T21" s="231"/>
    </row>
    <row r="22" spans="1:20">
      <c r="A22" s="27">
        <v>16</v>
      </c>
      <c r="B22" s="35" t="s">
        <v>1896</v>
      </c>
      <c r="C22" s="35" t="s">
        <v>2435</v>
      </c>
      <c r="D22" s="50" t="s">
        <v>1940</v>
      </c>
      <c r="E22" s="49" t="s">
        <v>1933</v>
      </c>
      <c r="F22" s="45" t="s">
        <v>1922</v>
      </c>
      <c r="G22" s="152"/>
      <c r="H22" s="152"/>
      <c r="I22" s="152"/>
      <c r="J22" s="152"/>
      <c r="K22" s="153"/>
      <c r="L22" s="152" t="s">
        <v>48</v>
      </c>
      <c r="M22" s="132"/>
      <c r="N22" s="45" t="s">
        <v>55</v>
      </c>
      <c r="O22" s="203" t="s">
        <v>223</v>
      </c>
      <c r="P22" s="174">
        <v>44981</v>
      </c>
      <c r="Q22" s="174">
        <v>44981</v>
      </c>
      <c r="T22" s="231"/>
    </row>
    <row r="23" spans="1:20">
      <c r="A23" s="27">
        <v>17</v>
      </c>
      <c r="B23" s="35" t="s">
        <v>1896</v>
      </c>
      <c r="C23" s="35" t="s">
        <v>2435</v>
      </c>
      <c r="D23" s="50" t="s">
        <v>1941</v>
      </c>
      <c r="E23" s="49" t="s">
        <v>1934</v>
      </c>
      <c r="F23" s="45" t="s">
        <v>1918</v>
      </c>
      <c r="G23" s="152" t="s">
        <v>48</v>
      </c>
      <c r="H23" s="152"/>
      <c r="I23" s="152"/>
      <c r="J23" s="152"/>
      <c r="K23" s="153"/>
      <c r="L23" s="153"/>
      <c r="M23" s="132"/>
      <c r="N23" s="45" t="s">
        <v>50</v>
      </c>
      <c r="O23" s="203" t="s">
        <v>223</v>
      </c>
      <c r="P23" s="1129">
        <v>44985</v>
      </c>
      <c r="Q23" s="1129">
        <v>44985</v>
      </c>
      <c r="T23" s="231"/>
    </row>
    <row r="24" spans="1:20">
      <c r="A24" s="27">
        <v>18</v>
      </c>
      <c r="B24" s="35" t="s">
        <v>1896</v>
      </c>
      <c r="C24" s="35" t="s">
        <v>2435</v>
      </c>
      <c r="D24" s="50" t="s">
        <v>1942</v>
      </c>
      <c r="E24" s="49" t="s">
        <v>1935</v>
      </c>
      <c r="F24" s="45" t="s">
        <v>1943</v>
      </c>
      <c r="G24" s="152"/>
      <c r="H24" s="152" t="s">
        <v>48</v>
      </c>
      <c r="I24" s="152"/>
      <c r="J24" s="152"/>
      <c r="K24" s="153"/>
      <c r="L24" s="153"/>
      <c r="M24" s="132"/>
      <c r="N24" s="45" t="s">
        <v>1945</v>
      </c>
      <c r="O24" s="203" t="s">
        <v>223</v>
      </c>
      <c r="P24" s="1129"/>
      <c r="Q24" s="1129"/>
      <c r="T24" s="231"/>
    </row>
    <row r="25" spans="1:20" ht="26">
      <c r="A25" s="27">
        <v>19</v>
      </c>
      <c r="B25" s="35" t="s">
        <v>1896</v>
      </c>
      <c r="C25" s="35" t="s">
        <v>2434</v>
      </c>
      <c r="D25" s="48" t="s">
        <v>643</v>
      </c>
      <c r="E25" s="49" t="s">
        <v>1953</v>
      </c>
      <c r="F25" s="47" t="s">
        <v>1961</v>
      </c>
      <c r="G25" s="152" t="s">
        <v>48</v>
      </c>
      <c r="H25" s="152"/>
      <c r="I25" s="153"/>
      <c r="J25" s="153"/>
      <c r="K25" s="153"/>
      <c r="L25" s="153"/>
      <c r="M25" s="132"/>
      <c r="N25" s="45" t="s">
        <v>1964</v>
      </c>
      <c r="O25" s="203" t="s">
        <v>223</v>
      </c>
      <c r="P25" s="1129">
        <v>44987</v>
      </c>
      <c r="Q25" s="1129">
        <v>44987</v>
      </c>
      <c r="T25" s="231"/>
    </row>
    <row r="26" spans="1:20">
      <c r="A26" s="27">
        <v>20</v>
      </c>
      <c r="B26" s="35" t="s">
        <v>1896</v>
      </c>
      <c r="C26" s="35" t="s">
        <v>2434</v>
      </c>
      <c r="D26" s="48" t="s">
        <v>1946</v>
      </c>
      <c r="E26" s="49" t="s">
        <v>1954</v>
      </c>
      <c r="F26" s="48" t="s">
        <v>1962</v>
      </c>
      <c r="G26" s="152"/>
      <c r="H26" s="152" t="s">
        <v>48</v>
      </c>
      <c r="I26" s="152"/>
      <c r="J26" s="152"/>
      <c r="K26" s="153"/>
      <c r="L26" s="153"/>
      <c r="M26" s="132"/>
      <c r="N26" s="45" t="s">
        <v>2068</v>
      </c>
      <c r="O26" s="203" t="s">
        <v>223</v>
      </c>
      <c r="P26" s="1129"/>
      <c r="Q26" s="1129"/>
      <c r="T26" s="231"/>
    </row>
    <row r="27" spans="1:20">
      <c r="A27" s="27">
        <v>21</v>
      </c>
      <c r="B27" s="35" t="s">
        <v>1896</v>
      </c>
      <c r="C27" s="35" t="s">
        <v>2434</v>
      </c>
      <c r="D27" s="47" t="s">
        <v>1947</v>
      </c>
      <c r="E27" s="49" t="s">
        <v>1955</v>
      </c>
      <c r="F27" s="48" t="s">
        <v>1921</v>
      </c>
      <c r="G27" s="152"/>
      <c r="H27" s="153"/>
      <c r="I27" s="152"/>
      <c r="J27" s="153"/>
      <c r="K27" s="152" t="s">
        <v>48</v>
      </c>
      <c r="L27" s="153"/>
      <c r="M27" s="132"/>
      <c r="N27" s="45" t="s">
        <v>1596</v>
      </c>
      <c r="O27" s="203" t="s">
        <v>223</v>
      </c>
      <c r="P27" s="174">
        <v>44993</v>
      </c>
      <c r="Q27" s="174">
        <v>44993</v>
      </c>
      <c r="T27" s="231"/>
    </row>
    <row r="28" spans="1:20">
      <c r="A28" s="27">
        <v>22</v>
      </c>
      <c r="B28" s="35" t="s">
        <v>1896</v>
      </c>
      <c r="C28" s="35" t="s">
        <v>2434</v>
      </c>
      <c r="D28" s="48" t="s">
        <v>1948</v>
      </c>
      <c r="E28" s="49" t="s">
        <v>1956</v>
      </c>
      <c r="F28" s="48" t="s">
        <v>1917</v>
      </c>
      <c r="G28" s="152" t="s">
        <v>48</v>
      </c>
      <c r="H28" s="153"/>
      <c r="I28" s="153"/>
      <c r="J28" s="153"/>
      <c r="K28" s="153"/>
      <c r="L28" s="152"/>
      <c r="M28" s="132"/>
      <c r="N28" s="45" t="s">
        <v>1965</v>
      </c>
      <c r="O28" s="203" t="s">
        <v>223</v>
      </c>
      <c r="P28" s="174">
        <v>44995</v>
      </c>
      <c r="Q28" s="174">
        <v>44995</v>
      </c>
      <c r="T28" s="231"/>
    </row>
    <row r="29" spans="1:20">
      <c r="A29" s="27">
        <v>23</v>
      </c>
      <c r="B29" s="35" t="s">
        <v>1896</v>
      </c>
      <c r="C29" s="35" t="s">
        <v>2434</v>
      </c>
      <c r="D29" s="48" t="s">
        <v>1949</v>
      </c>
      <c r="E29" s="49" t="s">
        <v>1957</v>
      </c>
      <c r="F29" s="48" t="s">
        <v>1921</v>
      </c>
      <c r="G29" s="152"/>
      <c r="H29" s="152" t="s">
        <v>48</v>
      </c>
      <c r="I29" s="153"/>
      <c r="J29" s="152"/>
      <c r="K29" s="152"/>
      <c r="L29" s="153"/>
      <c r="M29" s="132"/>
      <c r="N29" s="45" t="s">
        <v>154</v>
      </c>
      <c r="O29" s="203" t="s">
        <v>223</v>
      </c>
      <c r="P29" s="1129">
        <v>45000</v>
      </c>
      <c r="Q29" s="1129">
        <v>45000</v>
      </c>
    </row>
    <row r="30" spans="1:20" ht="26">
      <c r="A30" s="27">
        <v>24</v>
      </c>
      <c r="B30" s="35" t="s">
        <v>1896</v>
      </c>
      <c r="C30" s="35" t="s">
        <v>2434</v>
      </c>
      <c r="D30" s="48" t="s">
        <v>1950</v>
      </c>
      <c r="E30" s="49" t="s">
        <v>1958</v>
      </c>
      <c r="F30" s="47" t="s">
        <v>1963</v>
      </c>
      <c r="G30" s="152"/>
      <c r="H30" s="152"/>
      <c r="I30" s="152" t="s">
        <v>48</v>
      </c>
      <c r="J30" s="153"/>
      <c r="K30" s="153"/>
      <c r="L30" s="153"/>
      <c r="M30" s="132"/>
      <c r="N30" s="45" t="s">
        <v>2155</v>
      </c>
      <c r="O30" s="203" t="s">
        <v>223</v>
      </c>
      <c r="P30" s="1129"/>
      <c r="Q30" s="1129"/>
    </row>
    <row r="31" spans="1:20">
      <c r="A31" s="27">
        <v>25</v>
      </c>
      <c r="B31" s="35" t="s">
        <v>1896</v>
      </c>
      <c r="C31" s="35" t="s">
        <v>2434</v>
      </c>
      <c r="D31" s="48" t="s">
        <v>1951</v>
      </c>
      <c r="E31" s="49" t="s">
        <v>1959</v>
      </c>
      <c r="F31" s="48" t="s">
        <v>1919</v>
      </c>
      <c r="G31" s="152" t="s">
        <v>48</v>
      </c>
      <c r="H31" s="153"/>
      <c r="I31" s="152"/>
      <c r="J31" s="153"/>
      <c r="K31" s="153"/>
      <c r="L31" s="152"/>
      <c r="M31" s="132"/>
      <c r="N31" s="45" t="s">
        <v>50</v>
      </c>
      <c r="O31" s="203" t="s">
        <v>223</v>
      </c>
      <c r="P31" s="174">
        <v>45003</v>
      </c>
      <c r="Q31" s="174">
        <v>45003</v>
      </c>
    </row>
    <row r="32" spans="1:20">
      <c r="A32" s="27">
        <v>26</v>
      </c>
      <c r="B32" s="35" t="s">
        <v>1896</v>
      </c>
      <c r="C32" s="35" t="s">
        <v>2434</v>
      </c>
      <c r="D32" s="48" t="s">
        <v>1952</v>
      </c>
      <c r="E32" s="49" t="s">
        <v>1960</v>
      </c>
      <c r="F32" s="45" t="s">
        <v>1919</v>
      </c>
      <c r="G32" s="152"/>
      <c r="H32" s="206"/>
      <c r="I32" s="152"/>
      <c r="J32" s="152" t="s">
        <v>48</v>
      </c>
      <c r="K32" s="153"/>
      <c r="L32" s="153"/>
      <c r="M32" s="132"/>
      <c r="N32" s="45" t="s">
        <v>1966</v>
      </c>
      <c r="O32" s="203" t="s">
        <v>223</v>
      </c>
      <c r="P32" s="174">
        <v>45015</v>
      </c>
      <c r="Q32" s="174">
        <v>45015</v>
      </c>
    </row>
    <row r="33" spans="1:17">
      <c r="A33" s="27">
        <v>27</v>
      </c>
      <c r="B33" s="35" t="s">
        <v>1896</v>
      </c>
      <c r="C33" s="35" t="s">
        <v>2433</v>
      </c>
      <c r="D33" s="48" t="s">
        <v>1974</v>
      </c>
      <c r="E33" s="49" t="s">
        <v>1967</v>
      </c>
      <c r="F33" s="48" t="s">
        <v>427</v>
      </c>
      <c r="G33" s="153"/>
      <c r="H33" s="152" t="s">
        <v>48</v>
      </c>
      <c r="I33" s="153"/>
      <c r="J33" s="153"/>
      <c r="K33" s="153"/>
      <c r="L33" s="153"/>
      <c r="M33" s="132"/>
      <c r="N33" s="45" t="s">
        <v>112</v>
      </c>
      <c r="O33" s="203" t="s">
        <v>223</v>
      </c>
      <c r="P33" s="174">
        <v>45020</v>
      </c>
      <c r="Q33" s="174">
        <v>45020</v>
      </c>
    </row>
    <row r="34" spans="1:17">
      <c r="A34" s="27">
        <v>28</v>
      </c>
      <c r="B34" s="35" t="s">
        <v>1896</v>
      </c>
      <c r="C34" s="35" t="s">
        <v>2433</v>
      </c>
      <c r="D34" s="48" t="s">
        <v>1975</v>
      </c>
      <c r="E34" s="49" t="s">
        <v>1968</v>
      </c>
      <c r="F34" s="48" t="s">
        <v>1943</v>
      </c>
      <c r="G34" s="152" t="s">
        <v>48</v>
      </c>
      <c r="H34" s="153"/>
      <c r="I34" s="153"/>
      <c r="J34" s="153"/>
      <c r="K34" s="153"/>
      <c r="L34" s="152"/>
      <c r="M34" s="132"/>
      <c r="N34" s="45" t="s">
        <v>113</v>
      </c>
      <c r="O34" s="203" t="s">
        <v>223</v>
      </c>
      <c r="P34" s="174">
        <v>45022</v>
      </c>
      <c r="Q34" s="174">
        <v>45022</v>
      </c>
    </row>
    <row r="35" spans="1:17">
      <c r="A35" s="27">
        <v>29</v>
      </c>
      <c r="B35" s="35" t="s">
        <v>1896</v>
      </c>
      <c r="C35" s="35" t="s">
        <v>2433</v>
      </c>
      <c r="D35" s="48" t="s">
        <v>1976</v>
      </c>
      <c r="E35" s="49" t="s">
        <v>1969</v>
      </c>
      <c r="F35" s="48" t="s">
        <v>1919</v>
      </c>
      <c r="G35" s="153"/>
      <c r="H35" s="152" t="s">
        <v>48</v>
      </c>
      <c r="I35" s="152"/>
      <c r="J35" s="153"/>
      <c r="K35" s="153"/>
      <c r="L35" s="153"/>
      <c r="M35" s="132"/>
      <c r="N35" s="45" t="s">
        <v>2147</v>
      </c>
      <c r="O35" s="203" t="s">
        <v>223</v>
      </c>
      <c r="P35" s="174">
        <v>45023</v>
      </c>
      <c r="Q35" s="174">
        <v>45023</v>
      </c>
    </row>
    <row r="36" spans="1:17">
      <c r="A36" s="27">
        <v>30</v>
      </c>
      <c r="B36" s="35" t="s">
        <v>1896</v>
      </c>
      <c r="C36" s="35" t="s">
        <v>2433</v>
      </c>
      <c r="D36" s="48" t="s">
        <v>1977</v>
      </c>
      <c r="E36" s="49" t="s">
        <v>1970</v>
      </c>
      <c r="F36" s="48" t="s">
        <v>1981</v>
      </c>
      <c r="G36" s="152" t="s">
        <v>48</v>
      </c>
      <c r="H36" s="153"/>
      <c r="I36" s="152"/>
      <c r="J36" s="153"/>
      <c r="K36" s="153"/>
      <c r="L36" s="153"/>
      <c r="M36" s="132"/>
      <c r="N36" s="45" t="s">
        <v>116</v>
      </c>
      <c r="O36" s="203" t="s">
        <v>223</v>
      </c>
      <c r="P36" s="174">
        <v>45029</v>
      </c>
      <c r="Q36" s="174">
        <v>45029</v>
      </c>
    </row>
    <row r="37" spans="1:17">
      <c r="A37" s="27">
        <v>31</v>
      </c>
      <c r="B37" s="35" t="s">
        <v>1896</v>
      </c>
      <c r="C37" s="35" t="s">
        <v>2433</v>
      </c>
      <c r="D37" s="48" t="s">
        <v>1978</v>
      </c>
      <c r="E37" s="51" t="s">
        <v>1971</v>
      </c>
      <c r="F37" s="48" t="s">
        <v>1943</v>
      </c>
      <c r="G37" s="152" t="s">
        <v>48</v>
      </c>
      <c r="H37" s="153"/>
      <c r="I37" s="152"/>
      <c r="J37" s="153"/>
      <c r="K37" s="153"/>
      <c r="L37" s="153"/>
      <c r="M37" s="132"/>
      <c r="N37" s="45" t="s">
        <v>1984</v>
      </c>
      <c r="O37" s="203" t="s">
        <v>223</v>
      </c>
      <c r="P37" s="174">
        <v>45041</v>
      </c>
      <c r="Q37" s="174">
        <v>45041</v>
      </c>
    </row>
    <row r="38" spans="1:17">
      <c r="A38" s="27">
        <v>32</v>
      </c>
      <c r="B38" s="35" t="s">
        <v>1896</v>
      </c>
      <c r="C38" s="35" t="s">
        <v>2433</v>
      </c>
      <c r="D38" s="48" t="s">
        <v>1979</v>
      </c>
      <c r="E38" s="49" t="s">
        <v>1972</v>
      </c>
      <c r="F38" s="48" t="s">
        <v>1982</v>
      </c>
      <c r="G38" s="153"/>
      <c r="H38" s="152"/>
      <c r="I38" s="152" t="s">
        <v>48</v>
      </c>
      <c r="J38" s="153"/>
      <c r="K38" s="153"/>
      <c r="L38" s="153"/>
      <c r="M38" s="132"/>
      <c r="N38" s="45" t="s">
        <v>2047</v>
      </c>
      <c r="O38" s="203" t="s">
        <v>223</v>
      </c>
      <c r="P38" s="174">
        <v>45044</v>
      </c>
      <c r="Q38" s="174">
        <v>45044</v>
      </c>
    </row>
    <row r="39" spans="1:17">
      <c r="A39" s="27">
        <v>33</v>
      </c>
      <c r="B39" s="35" t="s">
        <v>1896</v>
      </c>
      <c r="C39" s="35" t="s">
        <v>2433</v>
      </c>
      <c r="D39" s="48" t="s">
        <v>1980</v>
      </c>
      <c r="E39" s="49" t="s">
        <v>1973</v>
      </c>
      <c r="F39" s="48" t="s">
        <v>1983</v>
      </c>
      <c r="G39" s="153"/>
      <c r="H39" s="152" t="s">
        <v>48</v>
      </c>
      <c r="I39" s="152"/>
      <c r="J39" s="153"/>
      <c r="K39" s="153"/>
      <c r="L39" s="153"/>
      <c r="M39" s="132"/>
      <c r="N39" s="45" t="s">
        <v>1985</v>
      </c>
      <c r="O39" s="203" t="s">
        <v>223</v>
      </c>
      <c r="P39" s="174">
        <v>45046</v>
      </c>
      <c r="Q39" s="174">
        <v>45046</v>
      </c>
    </row>
    <row r="40" spans="1:17">
      <c r="A40" s="27">
        <v>34</v>
      </c>
      <c r="B40" s="35" t="s">
        <v>1896</v>
      </c>
      <c r="C40" s="35" t="s">
        <v>2432</v>
      </c>
      <c r="D40" s="48" t="s">
        <v>1899</v>
      </c>
      <c r="E40" s="49" t="s">
        <v>1909</v>
      </c>
      <c r="F40" s="48" t="s">
        <v>1918</v>
      </c>
      <c r="G40" s="153"/>
      <c r="H40" s="153"/>
      <c r="I40" s="152" t="s">
        <v>48</v>
      </c>
      <c r="J40" s="153"/>
      <c r="K40" s="153"/>
      <c r="L40" s="152"/>
      <c r="M40" s="132"/>
      <c r="N40" s="45" t="s">
        <v>2000</v>
      </c>
      <c r="O40" s="203" t="s">
        <v>223</v>
      </c>
      <c r="P40" s="174">
        <v>45055</v>
      </c>
      <c r="Q40" s="174">
        <v>45055</v>
      </c>
    </row>
    <row r="41" spans="1:17" ht="26">
      <c r="A41" s="27">
        <v>35</v>
      </c>
      <c r="B41" s="35" t="s">
        <v>1896</v>
      </c>
      <c r="C41" s="35" t="s">
        <v>2432</v>
      </c>
      <c r="D41" s="47" t="s">
        <v>1992</v>
      </c>
      <c r="E41" s="49" t="s">
        <v>1986</v>
      </c>
      <c r="F41" s="47" t="s">
        <v>1998</v>
      </c>
      <c r="G41" s="153"/>
      <c r="H41" s="152" t="s">
        <v>48</v>
      </c>
      <c r="I41" s="152"/>
      <c r="J41" s="153"/>
      <c r="K41" s="153"/>
      <c r="L41" s="153"/>
      <c r="M41" s="132"/>
      <c r="N41" s="45" t="s">
        <v>183</v>
      </c>
      <c r="O41" s="203" t="s">
        <v>223</v>
      </c>
      <c r="P41" s="174">
        <v>45056</v>
      </c>
      <c r="Q41" s="174">
        <v>45056</v>
      </c>
    </row>
    <row r="42" spans="1:17" ht="14.5" customHeight="1">
      <c r="A42" s="27">
        <v>36</v>
      </c>
      <c r="B42" s="35" t="s">
        <v>1896</v>
      </c>
      <c r="C42" s="35" t="s">
        <v>2432</v>
      </c>
      <c r="D42" s="47" t="s">
        <v>1993</v>
      </c>
      <c r="E42" s="49" t="s">
        <v>1987</v>
      </c>
      <c r="F42" s="47" t="s">
        <v>1920</v>
      </c>
      <c r="G42" s="153"/>
      <c r="H42" s="152" t="s">
        <v>48</v>
      </c>
      <c r="I42" s="153"/>
      <c r="J42" s="152"/>
      <c r="K42" s="153"/>
      <c r="L42" s="153"/>
      <c r="M42" s="132"/>
      <c r="N42" s="45" t="s">
        <v>227</v>
      </c>
      <c r="O42" s="203" t="s">
        <v>223</v>
      </c>
      <c r="P42" s="174">
        <v>45057</v>
      </c>
      <c r="Q42" s="174">
        <v>45057</v>
      </c>
    </row>
    <row r="43" spans="1:17" ht="26">
      <c r="A43" s="27">
        <v>37</v>
      </c>
      <c r="B43" s="35" t="s">
        <v>1896</v>
      </c>
      <c r="C43" s="35" t="s">
        <v>2432</v>
      </c>
      <c r="D43" s="47" t="s">
        <v>1994</v>
      </c>
      <c r="E43" s="49" t="s">
        <v>1988</v>
      </c>
      <c r="F43" s="47" t="s">
        <v>1999</v>
      </c>
      <c r="G43" s="153"/>
      <c r="H43" s="152" t="s">
        <v>48</v>
      </c>
      <c r="I43" s="152"/>
      <c r="J43" s="153"/>
      <c r="K43" s="153"/>
      <c r="L43" s="153"/>
      <c r="M43" s="132"/>
      <c r="N43" s="45" t="s">
        <v>2034</v>
      </c>
      <c r="O43" s="203" t="s">
        <v>223</v>
      </c>
      <c r="P43" s="174">
        <v>45059</v>
      </c>
      <c r="Q43" s="174">
        <v>45059</v>
      </c>
    </row>
    <row r="44" spans="1:17" ht="39">
      <c r="A44" s="27">
        <v>38</v>
      </c>
      <c r="B44" s="35" t="s">
        <v>1896</v>
      </c>
      <c r="C44" s="35" t="s">
        <v>2432</v>
      </c>
      <c r="D44" s="47" t="s">
        <v>1995</v>
      </c>
      <c r="E44" s="49" t="s">
        <v>1989</v>
      </c>
      <c r="F44" s="47" t="s">
        <v>1943</v>
      </c>
      <c r="G44" s="153"/>
      <c r="H44" s="153"/>
      <c r="I44" s="152"/>
      <c r="J44" s="153"/>
      <c r="K44" s="152" t="s">
        <v>48</v>
      </c>
      <c r="L44" s="153"/>
      <c r="M44" s="132"/>
      <c r="N44" s="45" t="s">
        <v>2035</v>
      </c>
      <c r="O44" s="203" t="s">
        <v>223</v>
      </c>
      <c r="P44" s="1129">
        <v>45065</v>
      </c>
      <c r="Q44" s="1129">
        <v>45065</v>
      </c>
    </row>
    <row r="45" spans="1:17" ht="26">
      <c r="A45" s="27">
        <v>39</v>
      </c>
      <c r="B45" s="35" t="s">
        <v>1896</v>
      </c>
      <c r="C45" s="35" t="s">
        <v>2432</v>
      </c>
      <c r="D45" s="47" t="s">
        <v>1996</v>
      </c>
      <c r="E45" s="49" t="s">
        <v>1990</v>
      </c>
      <c r="F45" s="47" t="s">
        <v>1919</v>
      </c>
      <c r="G45" s="153"/>
      <c r="H45" s="153"/>
      <c r="I45" s="152"/>
      <c r="J45" s="152" t="s">
        <v>48</v>
      </c>
      <c r="K45" s="153"/>
      <c r="L45" s="153"/>
      <c r="M45" s="132"/>
      <c r="N45" s="45" t="s">
        <v>56</v>
      </c>
      <c r="O45" s="203" t="s">
        <v>223</v>
      </c>
      <c r="P45" s="1129"/>
      <c r="Q45" s="1129"/>
    </row>
    <row r="46" spans="1:17" ht="39">
      <c r="A46" s="27">
        <v>40</v>
      </c>
      <c r="B46" s="35" t="s">
        <v>1896</v>
      </c>
      <c r="C46" s="35" t="s">
        <v>2432</v>
      </c>
      <c r="D46" s="47" t="s">
        <v>1997</v>
      </c>
      <c r="E46" s="49" t="s">
        <v>1991</v>
      </c>
      <c r="F46" s="47" t="s">
        <v>1921</v>
      </c>
      <c r="G46" s="152" t="s">
        <v>48</v>
      </c>
      <c r="H46" s="153"/>
      <c r="I46" s="152"/>
      <c r="J46" s="153"/>
      <c r="K46" s="153"/>
      <c r="L46" s="153"/>
      <c r="M46" s="132"/>
      <c r="N46" s="45" t="s">
        <v>142</v>
      </c>
      <c r="O46" s="203" t="s">
        <v>223</v>
      </c>
      <c r="P46" s="174">
        <v>45077</v>
      </c>
      <c r="Q46" s="174">
        <v>45077</v>
      </c>
    </row>
    <row r="47" spans="1:17" ht="26">
      <c r="A47" s="27">
        <v>41</v>
      </c>
      <c r="B47" s="35" t="s">
        <v>1896</v>
      </c>
      <c r="C47" s="35" t="s">
        <v>2431</v>
      </c>
      <c r="D47" s="47" t="s">
        <v>2007</v>
      </c>
      <c r="E47" s="49" t="s">
        <v>2001</v>
      </c>
      <c r="F47" s="47" t="s">
        <v>1998</v>
      </c>
      <c r="G47" s="152"/>
      <c r="H47" s="153"/>
      <c r="I47" s="152" t="s">
        <v>48</v>
      </c>
      <c r="J47" s="206"/>
      <c r="K47" s="206"/>
      <c r="L47" s="153"/>
      <c r="M47" s="132"/>
      <c r="N47" s="45" t="s">
        <v>2013</v>
      </c>
      <c r="O47" s="203" t="s">
        <v>223</v>
      </c>
      <c r="P47" s="174">
        <v>45079</v>
      </c>
      <c r="Q47" s="174">
        <v>45079</v>
      </c>
    </row>
    <row r="48" spans="1:17" ht="39">
      <c r="A48" s="27">
        <v>42</v>
      </c>
      <c r="B48" s="35" t="s">
        <v>1896</v>
      </c>
      <c r="C48" s="35" t="s">
        <v>2431</v>
      </c>
      <c r="D48" s="47" t="s">
        <v>2008</v>
      </c>
      <c r="E48" s="49" t="s">
        <v>2002</v>
      </c>
      <c r="F48" s="47" t="s">
        <v>1983</v>
      </c>
      <c r="G48" s="152" t="s">
        <v>48</v>
      </c>
      <c r="H48" s="153"/>
      <c r="I48" s="152"/>
      <c r="J48" s="153"/>
      <c r="K48" s="153"/>
      <c r="L48" s="153"/>
      <c r="M48" s="132"/>
      <c r="N48" s="45" t="s">
        <v>227</v>
      </c>
      <c r="O48" s="203" t="s">
        <v>223</v>
      </c>
      <c r="P48" s="174">
        <v>45083</v>
      </c>
      <c r="Q48" s="174">
        <v>45083</v>
      </c>
    </row>
    <row r="49" spans="1:17" ht="52">
      <c r="A49" s="27">
        <v>43</v>
      </c>
      <c r="B49" s="35" t="s">
        <v>1896</v>
      </c>
      <c r="C49" s="35" t="s">
        <v>2431</v>
      </c>
      <c r="D49" s="47" t="s">
        <v>1979</v>
      </c>
      <c r="E49" s="49" t="s">
        <v>1972</v>
      </c>
      <c r="F49" s="47" t="s">
        <v>1982</v>
      </c>
      <c r="G49" s="153"/>
      <c r="H49" s="206"/>
      <c r="I49" s="152" t="s">
        <v>48</v>
      </c>
      <c r="J49" s="153"/>
      <c r="K49" s="153"/>
      <c r="L49" s="153"/>
      <c r="M49" s="132"/>
      <c r="N49" s="45" t="s">
        <v>2013</v>
      </c>
      <c r="O49" s="203" t="s">
        <v>223</v>
      </c>
      <c r="P49" s="174">
        <v>45084</v>
      </c>
      <c r="Q49" s="174">
        <v>45084</v>
      </c>
    </row>
    <row r="50" spans="1:17" ht="26">
      <c r="A50" s="27">
        <v>44</v>
      </c>
      <c r="B50" s="35" t="s">
        <v>1896</v>
      </c>
      <c r="C50" s="35" t="s">
        <v>2431</v>
      </c>
      <c r="D50" s="47" t="s">
        <v>2009</v>
      </c>
      <c r="E50" s="49" t="s">
        <v>2003</v>
      </c>
      <c r="F50" s="47" t="s">
        <v>1962</v>
      </c>
      <c r="G50" s="152" t="s">
        <v>48</v>
      </c>
      <c r="H50" s="153"/>
      <c r="I50" s="153"/>
      <c r="J50" s="153"/>
      <c r="K50" s="153"/>
      <c r="L50" s="152"/>
      <c r="M50" s="132"/>
      <c r="N50" s="45" t="s">
        <v>227</v>
      </c>
      <c r="O50" s="203" t="s">
        <v>223</v>
      </c>
      <c r="P50" s="174">
        <v>45090</v>
      </c>
      <c r="Q50" s="174">
        <v>45090</v>
      </c>
    </row>
    <row r="51" spans="1:17" ht="39">
      <c r="A51" s="27">
        <v>45</v>
      </c>
      <c r="B51" s="35" t="s">
        <v>1896</v>
      </c>
      <c r="C51" s="35" t="s">
        <v>2431</v>
      </c>
      <c r="D51" s="47" t="s">
        <v>2010</v>
      </c>
      <c r="E51" s="49" t="s">
        <v>2004</v>
      </c>
      <c r="F51" s="47" t="s">
        <v>1983</v>
      </c>
      <c r="G51" s="152"/>
      <c r="H51" s="206"/>
      <c r="I51" s="152" t="s">
        <v>48</v>
      </c>
      <c r="J51" s="153"/>
      <c r="K51" s="153"/>
      <c r="L51" s="153"/>
      <c r="M51" s="132"/>
      <c r="N51" s="45" t="s">
        <v>2035</v>
      </c>
      <c r="O51" s="203" t="s">
        <v>223</v>
      </c>
      <c r="P51" s="174">
        <v>45093</v>
      </c>
      <c r="Q51" s="174">
        <v>45093</v>
      </c>
    </row>
    <row r="52" spans="1:17" ht="26">
      <c r="A52" s="27">
        <v>46</v>
      </c>
      <c r="B52" s="35" t="s">
        <v>1896</v>
      </c>
      <c r="C52" s="35" t="s">
        <v>2431</v>
      </c>
      <c r="D52" s="47" t="s">
        <v>1992</v>
      </c>
      <c r="E52" s="49" t="s">
        <v>1986</v>
      </c>
      <c r="F52" s="47" t="s">
        <v>1998</v>
      </c>
      <c r="G52" s="152"/>
      <c r="H52" s="206"/>
      <c r="I52" s="152" t="s">
        <v>48</v>
      </c>
      <c r="J52" s="153"/>
      <c r="K52" s="153"/>
      <c r="L52" s="153"/>
      <c r="M52" s="132"/>
      <c r="N52" s="45" t="s">
        <v>2035</v>
      </c>
      <c r="O52" s="203" t="s">
        <v>223</v>
      </c>
      <c r="P52" s="174">
        <v>45099</v>
      </c>
      <c r="Q52" s="174">
        <v>45099</v>
      </c>
    </row>
    <row r="53" spans="1:17" ht="39">
      <c r="A53" s="27">
        <v>47</v>
      </c>
      <c r="B53" s="35" t="s">
        <v>1896</v>
      </c>
      <c r="C53" s="35" t="s">
        <v>2431</v>
      </c>
      <c r="D53" s="47" t="s">
        <v>2011</v>
      </c>
      <c r="E53" s="49" t="s">
        <v>2005</v>
      </c>
      <c r="F53" s="47" t="s">
        <v>1921</v>
      </c>
      <c r="G53" s="152"/>
      <c r="H53" s="206"/>
      <c r="I53" s="152" t="s">
        <v>48</v>
      </c>
      <c r="J53" s="153"/>
      <c r="K53" s="153"/>
      <c r="L53" s="153"/>
      <c r="M53" s="132"/>
      <c r="N53" s="45" t="s">
        <v>2035</v>
      </c>
      <c r="O53" s="203" t="s">
        <v>223</v>
      </c>
      <c r="P53" s="174">
        <v>45103</v>
      </c>
      <c r="Q53" s="174">
        <v>45103</v>
      </c>
    </row>
    <row r="54" spans="1:17" ht="39">
      <c r="A54" s="27">
        <v>48</v>
      </c>
      <c r="B54" s="35" t="s">
        <v>1896</v>
      </c>
      <c r="C54" s="35" t="s">
        <v>2431</v>
      </c>
      <c r="D54" s="47" t="s">
        <v>2012</v>
      </c>
      <c r="E54" s="49" t="s">
        <v>2006</v>
      </c>
      <c r="F54" s="47" t="s">
        <v>1921</v>
      </c>
      <c r="G54" s="152"/>
      <c r="H54" s="206"/>
      <c r="I54" s="152" t="s">
        <v>48</v>
      </c>
      <c r="J54" s="153"/>
      <c r="K54" s="153"/>
      <c r="L54" s="153"/>
      <c r="M54" s="132"/>
      <c r="N54" s="45" t="s">
        <v>2035</v>
      </c>
      <c r="O54" s="203" t="s">
        <v>223</v>
      </c>
      <c r="P54" s="174">
        <v>45107</v>
      </c>
      <c r="Q54" s="174">
        <v>45107</v>
      </c>
    </row>
    <row r="55" spans="1:17" ht="39">
      <c r="A55" s="27">
        <v>49</v>
      </c>
      <c r="B55" s="35" t="s">
        <v>1896</v>
      </c>
      <c r="C55" s="35" t="s">
        <v>2430</v>
      </c>
      <c r="D55" s="47" t="s">
        <v>1949</v>
      </c>
      <c r="E55" s="49" t="s">
        <v>2014</v>
      </c>
      <c r="F55" s="47" t="s">
        <v>2032</v>
      </c>
      <c r="G55" s="152" t="s">
        <v>48</v>
      </c>
      <c r="H55" s="153"/>
      <c r="I55" s="153"/>
      <c r="J55" s="153"/>
      <c r="K55" s="153"/>
      <c r="L55" s="153"/>
      <c r="M55" s="132"/>
      <c r="N55" s="45" t="s">
        <v>50</v>
      </c>
      <c r="O55" s="203" t="s">
        <v>223</v>
      </c>
      <c r="P55" s="174">
        <v>45108</v>
      </c>
      <c r="Q55" s="174">
        <v>45108</v>
      </c>
    </row>
    <row r="56" spans="1:17" ht="39">
      <c r="A56" s="27">
        <v>50</v>
      </c>
      <c r="B56" s="35" t="s">
        <v>1896</v>
      </c>
      <c r="C56" s="35" t="s">
        <v>2430</v>
      </c>
      <c r="D56" s="47" t="s">
        <v>2024</v>
      </c>
      <c r="E56" s="49" t="s">
        <v>2015</v>
      </c>
      <c r="F56" s="47" t="s">
        <v>1921</v>
      </c>
      <c r="G56" s="153"/>
      <c r="H56" s="152"/>
      <c r="I56" s="152" t="s">
        <v>48</v>
      </c>
      <c r="J56" s="153"/>
      <c r="K56" s="153"/>
      <c r="L56" s="153"/>
      <c r="M56" s="132"/>
      <c r="N56" s="45" t="s">
        <v>2035</v>
      </c>
      <c r="O56" s="203" t="s">
        <v>223</v>
      </c>
      <c r="P56" s="1129">
        <v>45111</v>
      </c>
      <c r="Q56" s="1129">
        <v>45111</v>
      </c>
    </row>
    <row r="57" spans="1:17" ht="39">
      <c r="A57" s="27">
        <v>51</v>
      </c>
      <c r="B57" s="35" t="s">
        <v>1896</v>
      </c>
      <c r="C57" s="35" t="s">
        <v>2430</v>
      </c>
      <c r="D57" s="47" t="s">
        <v>2025</v>
      </c>
      <c r="E57" s="49" t="s">
        <v>2016</v>
      </c>
      <c r="F57" s="47" t="s">
        <v>1921</v>
      </c>
      <c r="G57" s="153"/>
      <c r="H57" s="153"/>
      <c r="I57" s="152" t="s">
        <v>48</v>
      </c>
      <c r="J57" s="206"/>
      <c r="K57" s="153"/>
      <c r="L57" s="153"/>
      <c r="M57" s="132"/>
      <c r="N57" s="45" t="s">
        <v>141</v>
      </c>
      <c r="O57" s="203" t="s">
        <v>223</v>
      </c>
      <c r="P57" s="1129"/>
      <c r="Q57" s="1129"/>
    </row>
    <row r="58" spans="1:17" ht="39">
      <c r="A58" s="27">
        <v>52</v>
      </c>
      <c r="B58" s="35" t="s">
        <v>1896</v>
      </c>
      <c r="C58" s="35" t="s">
        <v>2430</v>
      </c>
      <c r="D58" s="47" t="s">
        <v>2026</v>
      </c>
      <c r="E58" s="49" t="s">
        <v>2017</v>
      </c>
      <c r="F58" s="47" t="s">
        <v>1921</v>
      </c>
      <c r="G58" s="153"/>
      <c r="H58" s="153"/>
      <c r="I58" s="152" t="s">
        <v>48</v>
      </c>
      <c r="J58" s="153"/>
      <c r="K58" s="153"/>
      <c r="L58" s="152"/>
      <c r="M58" s="132"/>
      <c r="N58" s="45" t="s">
        <v>141</v>
      </c>
      <c r="O58" s="203" t="s">
        <v>223</v>
      </c>
      <c r="P58" s="1129">
        <v>45118</v>
      </c>
      <c r="Q58" s="1129">
        <v>45118</v>
      </c>
    </row>
    <row r="59" spans="1:17" ht="39">
      <c r="A59" s="27">
        <v>53</v>
      </c>
      <c r="B59" s="35" t="s">
        <v>1896</v>
      </c>
      <c r="C59" s="35" t="s">
        <v>2430</v>
      </c>
      <c r="D59" s="47" t="s">
        <v>2027</v>
      </c>
      <c r="E59" s="49" t="s">
        <v>2018</v>
      </c>
      <c r="F59" s="47" t="s">
        <v>1921</v>
      </c>
      <c r="G59" s="152"/>
      <c r="H59" s="206"/>
      <c r="I59" s="152" t="s">
        <v>48</v>
      </c>
      <c r="J59" s="153"/>
      <c r="K59" s="153"/>
      <c r="L59" s="153"/>
      <c r="M59" s="132"/>
      <c r="N59" s="45" t="s">
        <v>2035</v>
      </c>
      <c r="O59" s="203" t="s">
        <v>223</v>
      </c>
      <c r="P59" s="1129"/>
      <c r="Q59" s="1129"/>
    </row>
    <row r="60" spans="1:17" ht="39">
      <c r="A60" s="27">
        <v>54</v>
      </c>
      <c r="B60" s="35" t="s">
        <v>1896</v>
      </c>
      <c r="C60" s="35" t="s">
        <v>2430</v>
      </c>
      <c r="D60" s="47" t="s">
        <v>2028</v>
      </c>
      <c r="E60" s="49" t="s">
        <v>2019</v>
      </c>
      <c r="F60" s="47" t="s">
        <v>1921</v>
      </c>
      <c r="G60" s="206"/>
      <c r="H60" s="206"/>
      <c r="I60" s="152" t="s">
        <v>48</v>
      </c>
      <c r="J60" s="153"/>
      <c r="K60" s="153"/>
      <c r="L60" s="153"/>
      <c r="M60" s="132"/>
      <c r="N60" s="45" t="s">
        <v>141</v>
      </c>
      <c r="O60" s="203" t="s">
        <v>223</v>
      </c>
      <c r="P60" s="1129"/>
      <c r="Q60" s="1129"/>
    </row>
    <row r="61" spans="1:17" ht="39">
      <c r="A61" s="27">
        <v>55</v>
      </c>
      <c r="B61" s="35" t="s">
        <v>1896</v>
      </c>
      <c r="C61" s="35" t="s">
        <v>2430</v>
      </c>
      <c r="D61" s="47" t="s">
        <v>2029</v>
      </c>
      <c r="E61" s="49" t="s">
        <v>2020</v>
      </c>
      <c r="F61" s="47" t="s">
        <v>1921</v>
      </c>
      <c r="G61" s="152"/>
      <c r="H61" s="153"/>
      <c r="I61" s="153"/>
      <c r="J61" s="152" t="s">
        <v>48</v>
      </c>
      <c r="K61" s="153"/>
      <c r="L61" s="153"/>
      <c r="M61" s="132"/>
      <c r="N61" s="45" t="s">
        <v>2033</v>
      </c>
      <c r="O61" s="203" t="s">
        <v>223</v>
      </c>
      <c r="P61" s="174">
        <v>45119</v>
      </c>
      <c r="Q61" s="174">
        <v>45119</v>
      </c>
    </row>
    <row r="62" spans="1:17" ht="39">
      <c r="A62" s="27">
        <v>56</v>
      </c>
      <c r="B62" s="35" t="s">
        <v>1896</v>
      </c>
      <c r="C62" s="35" t="s">
        <v>2430</v>
      </c>
      <c r="D62" s="47" t="s">
        <v>2030</v>
      </c>
      <c r="E62" s="49" t="s">
        <v>2021</v>
      </c>
      <c r="F62" s="47" t="s">
        <v>1921</v>
      </c>
      <c r="G62" s="152"/>
      <c r="H62" s="101"/>
      <c r="I62" s="152" t="s">
        <v>48</v>
      </c>
      <c r="J62" s="153"/>
      <c r="K62" s="153"/>
      <c r="L62" s="153"/>
      <c r="M62" s="132"/>
      <c r="N62" s="45" t="s">
        <v>2035</v>
      </c>
      <c r="O62" s="203" t="s">
        <v>223</v>
      </c>
      <c r="P62" s="1129">
        <v>45136</v>
      </c>
      <c r="Q62" s="1129">
        <v>45136</v>
      </c>
    </row>
    <row r="63" spans="1:17" ht="26">
      <c r="A63" s="27">
        <v>57</v>
      </c>
      <c r="B63" s="35" t="s">
        <v>1896</v>
      </c>
      <c r="C63" s="35" t="s">
        <v>2430</v>
      </c>
      <c r="D63" s="47" t="s">
        <v>2031</v>
      </c>
      <c r="E63" s="49" t="s">
        <v>2022</v>
      </c>
      <c r="F63" s="47" t="s">
        <v>1999</v>
      </c>
      <c r="G63" s="152"/>
      <c r="H63" s="152"/>
      <c r="I63" s="152" t="s">
        <v>48</v>
      </c>
      <c r="J63" s="153"/>
      <c r="K63" s="153"/>
      <c r="L63" s="153"/>
      <c r="M63" s="132"/>
      <c r="N63" s="45" t="s">
        <v>141</v>
      </c>
      <c r="O63" s="203" t="s">
        <v>223</v>
      </c>
      <c r="P63" s="1129"/>
      <c r="Q63" s="1129"/>
    </row>
    <row r="64" spans="1:17" ht="39">
      <c r="A64" s="27">
        <v>58</v>
      </c>
      <c r="B64" s="35" t="s">
        <v>1896</v>
      </c>
      <c r="C64" s="35" t="s">
        <v>2430</v>
      </c>
      <c r="D64" s="47" t="s">
        <v>1936</v>
      </c>
      <c r="E64" s="49" t="s">
        <v>2023</v>
      </c>
      <c r="F64" s="47" t="s">
        <v>1921</v>
      </c>
      <c r="G64" s="152"/>
      <c r="H64" s="152"/>
      <c r="I64" s="152" t="s">
        <v>48</v>
      </c>
      <c r="J64" s="153"/>
      <c r="K64" s="153"/>
      <c r="L64" s="153"/>
      <c r="M64" s="132"/>
      <c r="N64" s="45" t="s">
        <v>2035</v>
      </c>
      <c r="O64" s="203" t="s">
        <v>223</v>
      </c>
      <c r="P64" s="174">
        <v>45169</v>
      </c>
      <c r="Q64" s="174">
        <v>45169</v>
      </c>
    </row>
    <row r="65" spans="1:17">
      <c r="A65" s="27">
        <v>59</v>
      </c>
      <c r="B65" s="35" t="s">
        <v>1896</v>
      </c>
      <c r="C65" s="35" t="s">
        <v>2580</v>
      </c>
      <c r="D65" s="7" t="s">
        <v>3819</v>
      </c>
      <c r="E65" s="210" t="s">
        <v>1972</v>
      </c>
      <c r="F65" s="6">
        <v>201</v>
      </c>
      <c r="G65" s="105"/>
      <c r="H65" s="133"/>
      <c r="I65" s="218" t="s">
        <v>3820</v>
      </c>
      <c r="J65" s="105"/>
      <c r="K65" s="105"/>
      <c r="L65" s="105"/>
      <c r="M65" s="5" t="s">
        <v>3821</v>
      </c>
      <c r="N65" s="6" t="s">
        <v>3542</v>
      </c>
      <c r="O65" s="203" t="s">
        <v>223</v>
      </c>
      <c r="P65" s="106">
        <v>45139</v>
      </c>
      <c r="Q65" s="106">
        <v>45139</v>
      </c>
    </row>
    <row r="66" spans="1:17">
      <c r="A66" s="27">
        <v>60</v>
      </c>
      <c r="B66" s="35" t="s">
        <v>1896</v>
      </c>
      <c r="C66" s="35" t="s">
        <v>2580</v>
      </c>
      <c r="D66" s="7" t="s">
        <v>3822</v>
      </c>
      <c r="E66" s="210" t="s">
        <v>3823</v>
      </c>
      <c r="F66" s="6">
        <v>206</v>
      </c>
      <c r="G66" s="133"/>
      <c r="H66" s="133"/>
      <c r="I66" s="218" t="s">
        <v>3820</v>
      </c>
      <c r="J66" s="133"/>
      <c r="K66" s="105"/>
      <c r="L66" s="105"/>
      <c r="M66" s="5" t="s">
        <v>3824</v>
      </c>
      <c r="N66" s="6" t="s">
        <v>3825</v>
      </c>
      <c r="O66" s="203" t="s">
        <v>223</v>
      </c>
      <c r="P66" s="106">
        <v>45146</v>
      </c>
      <c r="Q66" s="106">
        <v>45146</v>
      </c>
    </row>
    <row r="67" spans="1:17">
      <c r="A67" s="27">
        <v>61</v>
      </c>
      <c r="B67" s="35" t="s">
        <v>1896</v>
      </c>
      <c r="C67" s="35" t="s">
        <v>2580</v>
      </c>
      <c r="D67" s="7" t="s">
        <v>915</v>
      </c>
      <c r="E67" s="210" t="s">
        <v>3826</v>
      </c>
      <c r="F67" s="6">
        <v>302</v>
      </c>
      <c r="G67" s="218" t="s">
        <v>3820</v>
      </c>
      <c r="I67" s="133"/>
      <c r="J67" s="105"/>
      <c r="K67" s="105"/>
      <c r="L67" s="105"/>
      <c r="M67" s="5" t="s">
        <v>3827</v>
      </c>
      <c r="N67" s="6" t="s">
        <v>3828</v>
      </c>
      <c r="O67" s="203" t="s">
        <v>223</v>
      </c>
      <c r="P67" s="106">
        <v>45154</v>
      </c>
      <c r="Q67" s="106">
        <v>45155</v>
      </c>
    </row>
    <row r="68" spans="1:17">
      <c r="A68" s="27">
        <v>62</v>
      </c>
      <c r="B68" s="35" t="s">
        <v>1896</v>
      </c>
      <c r="C68" s="35" t="s">
        <v>2580</v>
      </c>
      <c r="D68" s="7" t="s">
        <v>976</v>
      </c>
      <c r="E68" s="44" t="s">
        <v>3829</v>
      </c>
      <c r="F68" s="6">
        <v>306</v>
      </c>
      <c r="G68" s="133"/>
      <c r="H68" s="133"/>
      <c r="I68" s="218" t="s">
        <v>3820</v>
      </c>
      <c r="J68" s="105"/>
      <c r="K68" s="105"/>
      <c r="L68" s="133"/>
      <c r="M68" s="5" t="s">
        <v>3830</v>
      </c>
      <c r="N68" s="6" t="s">
        <v>3590</v>
      </c>
      <c r="O68" s="203" t="s">
        <v>223</v>
      </c>
      <c r="P68" s="106">
        <v>45166</v>
      </c>
      <c r="Q68" s="106">
        <v>45166</v>
      </c>
    </row>
    <row r="69" spans="1:17">
      <c r="A69" s="27">
        <v>63</v>
      </c>
      <c r="B69" s="35" t="s">
        <v>1896</v>
      </c>
      <c r="C69" s="35" t="s">
        <v>2581</v>
      </c>
      <c r="D69" s="7" t="s">
        <v>3831</v>
      </c>
      <c r="E69" s="210" t="s">
        <v>3832</v>
      </c>
      <c r="F69" s="7">
        <v>101</v>
      </c>
      <c r="G69" s="133"/>
      <c r="H69" s="133"/>
      <c r="I69" s="218" t="s">
        <v>3820</v>
      </c>
      <c r="J69" s="105"/>
      <c r="K69" s="133"/>
      <c r="L69" s="105"/>
      <c r="M69" s="5" t="s">
        <v>3833</v>
      </c>
      <c r="N69" s="6" t="s">
        <v>3542</v>
      </c>
      <c r="O69" s="203" t="s">
        <v>223</v>
      </c>
      <c r="P69" s="106">
        <v>45173</v>
      </c>
      <c r="Q69" s="106">
        <v>45173</v>
      </c>
    </row>
    <row r="70" spans="1:17">
      <c r="A70" s="27">
        <v>64</v>
      </c>
      <c r="B70" s="35" t="s">
        <v>1896</v>
      </c>
      <c r="C70" s="35" t="s">
        <v>3775</v>
      </c>
      <c r="D70" s="7" t="s">
        <v>3130</v>
      </c>
      <c r="E70" s="210" t="s">
        <v>3834</v>
      </c>
      <c r="F70" s="6">
        <v>205</v>
      </c>
      <c r="G70" s="218" t="s">
        <v>3820</v>
      </c>
      <c r="H70" s="105"/>
      <c r="I70" s="105"/>
      <c r="J70" s="105"/>
      <c r="K70" s="105"/>
      <c r="L70" s="133"/>
      <c r="M70" s="5" t="s">
        <v>3835</v>
      </c>
      <c r="N70" s="6" t="s">
        <v>3836</v>
      </c>
      <c r="O70" s="203" t="s">
        <v>223</v>
      </c>
      <c r="P70" s="106">
        <v>45176</v>
      </c>
      <c r="Q70" s="106">
        <v>45176</v>
      </c>
    </row>
    <row r="71" spans="1:17">
      <c r="A71" s="27">
        <v>65</v>
      </c>
      <c r="B71" s="35" t="s">
        <v>1896</v>
      </c>
      <c r="C71" s="35" t="s">
        <v>2675</v>
      </c>
      <c r="D71" s="44" t="s">
        <v>3837</v>
      </c>
      <c r="E71" s="210" t="s">
        <v>3838</v>
      </c>
      <c r="F71" s="6">
        <v>301</v>
      </c>
      <c r="G71" s="133"/>
      <c r="H71" s="105"/>
      <c r="I71" s="218" t="s">
        <v>3820</v>
      </c>
      <c r="J71" s="105"/>
      <c r="K71" s="105"/>
      <c r="L71" s="133"/>
      <c r="M71" s="5" t="s">
        <v>3824</v>
      </c>
      <c r="N71" s="6" t="s">
        <v>3542</v>
      </c>
      <c r="O71" s="203" t="s">
        <v>223</v>
      </c>
      <c r="P71" s="106">
        <v>45188</v>
      </c>
      <c r="Q71" s="106">
        <v>45188</v>
      </c>
    </row>
    <row r="72" spans="1:17">
      <c r="A72" s="27">
        <v>66</v>
      </c>
      <c r="B72" s="35" t="s">
        <v>1896</v>
      </c>
      <c r="C72" s="35" t="s">
        <v>3817</v>
      </c>
      <c r="D72" s="7" t="s">
        <v>3839</v>
      </c>
      <c r="E72" s="44" t="s">
        <v>2018</v>
      </c>
      <c r="F72" s="6">
        <v>307</v>
      </c>
      <c r="G72" s="133"/>
      <c r="H72" s="105"/>
      <c r="I72" s="218" t="s">
        <v>3820</v>
      </c>
      <c r="J72" s="133"/>
      <c r="K72" s="105"/>
      <c r="L72" s="105"/>
      <c r="M72" s="5" t="s">
        <v>3840</v>
      </c>
      <c r="N72" s="6" t="s">
        <v>3841</v>
      </c>
      <c r="O72" s="203" t="s">
        <v>223</v>
      </c>
      <c r="P72" s="106">
        <v>45196</v>
      </c>
      <c r="Q72" s="106">
        <v>45196</v>
      </c>
    </row>
    <row r="73" spans="1:17">
      <c r="A73" s="27">
        <v>67</v>
      </c>
      <c r="B73" s="35" t="s">
        <v>1896</v>
      </c>
      <c r="C73" s="35" t="s">
        <v>3818</v>
      </c>
      <c r="D73" s="7" t="s">
        <v>3842</v>
      </c>
      <c r="E73" s="44" t="s">
        <v>3843</v>
      </c>
      <c r="F73" s="6">
        <v>307</v>
      </c>
      <c r="G73" s="133"/>
      <c r="H73" s="105"/>
      <c r="I73" s="218" t="s">
        <v>3820</v>
      </c>
      <c r="J73" s="133"/>
      <c r="K73" s="105"/>
      <c r="L73" s="133"/>
      <c r="M73" s="5" t="s">
        <v>3840</v>
      </c>
      <c r="N73" s="6" t="s">
        <v>3841</v>
      </c>
      <c r="O73" s="203" t="s">
        <v>223</v>
      </c>
      <c r="P73" s="106">
        <v>45197</v>
      </c>
      <c r="Q73" s="106">
        <v>45196</v>
      </c>
    </row>
    <row r="74" spans="1:17">
      <c r="A74" s="27">
        <v>68</v>
      </c>
      <c r="B74" s="35" t="s">
        <v>1896</v>
      </c>
      <c r="C74" s="35" t="s">
        <v>2598</v>
      </c>
      <c r="D74" s="209" t="s">
        <v>3844</v>
      </c>
      <c r="E74" s="3" t="s">
        <v>3845</v>
      </c>
      <c r="F74" s="209">
        <v>301</v>
      </c>
      <c r="G74" s="133"/>
      <c r="H74" s="133"/>
      <c r="I74" s="218" t="s">
        <v>3820</v>
      </c>
      <c r="J74" s="133"/>
      <c r="K74" s="105"/>
      <c r="L74" s="133"/>
      <c r="M74" s="5" t="s">
        <v>3824</v>
      </c>
      <c r="N74" s="6" t="s">
        <v>3542</v>
      </c>
      <c r="O74" s="203" t="s">
        <v>223</v>
      </c>
      <c r="P74" s="106">
        <v>45205</v>
      </c>
      <c r="Q74" s="106">
        <v>45205</v>
      </c>
    </row>
    <row r="75" spans="1:17" ht="26">
      <c r="A75" s="27">
        <v>69</v>
      </c>
      <c r="B75" s="35" t="s">
        <v>1896</v>
      </c>
      <c r="C75" s="35" t="s">
        <v>2598</v>
      </c>
      <c r="D75" s="4" t="s">
        <v>3846</v>
      </c>
      <c r="E75" s="217" t="s">
        <v>3847</v>
      </c>
      <c r="F75" s="209">
        <v>205</v>
      </c>
      <c r="G75" s="133"/>
      <c r="H75" s="105"/>
      <c r="I75" s="133"/>
      <c r="J75" s="218" t="s">
        <v>3820</v>
      </c>
      <c r="K75" s="105"/>
      <c r="L75" s="105"/>
      <c r="M75" s="5" t="s">
        <v>3835</v>
      </c>
      <c r="N75" s="6" t="s">
        <v>3766</v>
      </c>
      <c r="O75" s="203" t="s">
        <v>223</v>
      </c>
      <c r="P75" s="106">
        <v>45216</v>
      </c>
      <c r="Q75" s="106">
        <v>45216</v>
      </c>
    </row>
    <row r="76" spans="1:17">
      <c r="A76" s="27">
        <v>70</v>
      </c>
      <c r="B76" s="35" t="s">
        <v>1896</v>
      </c>
      <c r="C76" s="35" t="s">
        <v>2598</v>
      </c>
      <c r="D76" s="209" t="s">
        <v>3848</v>
      </c>
      <c r="E76" s="217" t="s">
        <v>3849</v>
      </c>
      <c r="F76" s="209">
        <v>301</v>
      </c>
      <c r="G76" s="133"/>
      <c r="H76" s="105"/>
      <c r="I76" s="218" t="s">
        <v>3820</v>
      </c>
      <c r="J76" s="105"/>
      <c r="K76" s="105"/>
      <c r="L76" s="133"/>
      <c r="M76" s="5" t="s">
        <v>3824</v>
      </c>
      <c r="N76" s="6" t="s">
        <v>3542</v>
      </c>
      <c r="O76" s="203" t="s">
        <v>223</v>
      </c>
      <c r="P76" s="106">
        <v>45222</v>
      </c>
      <c r="Q76" s="106">
        <v>45222</v>
      </c>
    </row>
    <row r="77" spans="1:17">
      <c r="A77" s="27">
        <v>71</v>
      </c>
      <c r="B77" s="35" t="s">
        <v>1896</v>
      </c>
      <c r="C77" s="35" t="s">
        <v>2598</v>
      </c>
      <c r="D77" s="209" t="s">
        <v>3850</v>
      </c>
      <c r="E77" s="3" t="s">
        <v>2015</v>
      </c>
      <c r="F77" s="209">
        <v>307</v>
      </c>
      <c r="G77" s="133"/>
      <c r="H77" s="105"/>
      <c r="I77" s="218" t="s">
        <v>3820</v>
      </c>
      <c r="J77" s="133"/>
      <c r="K77" s="133"/>
      <c r="L77" s="133"/>
      <c r="M77" s="5" t="s">
        <v>3840</v>
      </c>
      <c r="N77" s="6" t="s">
        <v>3542</v>
      </c>
      <c r="O77" s="203" t="s">
        <v>223</v>
      </c>
      <c r="P77" s="106">
        <v>45225</v>
      </c>
      <c r="Q77" s="106">
        <v>45225</v>
      </c>
    </row>
    <row r="78" spans="1:17">
      <c r="A78" s="27">
        <v>72</v>
      </c>
      <c r="B78" s="35" t="s">
        <v>1896</v>
      </c>
      <c r="C78" s="35" t="s">
        <v>2598</v>
      </c>
      <c r="D78" s="84" t="s">
        <v>3851</v>
      </c>
      <c r="E78" s="210" t="s">
        <v>3852</v>
      </c>
      <c r="F78" s="6">
        <v>301</v>
      </c>
      <c r="G78" s="133"/>
      <c r="H78" s="133"/>
      <c r="I78" s="218" t="s">
        <v>3820</v>
      </c>
      <c r="J78" s="133"/>
      <c r="K78" s="105"/>
      <c r="L78" s="105"/>
      <c r="M78" s="5" t="s">
        <v>3853</v>
      </c>
      <c r="N78" s="6" t="s">
        <v>3590</v>
      </c>
      <c r="O78" s="203" t="s">
        <v>223</v>
      </c>
      <c r="P78" s="106">
        <v>45229</v>
      </c>
      <c r="Q78" s="106">
        <v>45229</v>
      </c>
    </row>
    <row r="79" spans="1:17">
      <c r="A79" s="27">
        <v>73</v>
      </c>
      <c r="B79" s="35" t="s">
        <v>1896</v>
      </c>
      <c r="C79" s="35" t="s">
        <v>2598</v>
      </c>
      <c r="D79" s="7" t="s">
        <v>3854</v>
      </c>
      <c r="E79" s="210" t="s">
        <v>3855</v>
      </c>
      <c r="F79" s="6">
        <v>301</v>
      </c>
      <c r="G79" s="105"/>
      <c r="H79" s="105"/>
      <c r="I79" s="218" t="s">
        <v>3820</v>
      </c>
      <c r="J79" s="105"/>
      <c r="K79" s="105"/>
      <c r="L79" s="105"/>
      <c r="M79" s="5" t="s">
        <v>3853</v>
      </c>
      <c r="N79" s="6" t="s">
        <v>3590</v>
      </c>
      <c r="O79" s="203" t="s">
        <v>223</v>
      </c>
      <c r="P79" s="106">
        <v>45230</v>
      </c>
      <c r="Q79" s="106">
        <v>45230</v>
      </c>
    </row>
    <row r="80" spans="1:17">
      <c r="A80" s="27">
        <v>74</v>
      </c>
      <c r="B80" s="35" t="s">
        <v>1896</v>
      </c>
      <c r="C80" s="35" t="s">
        <v>2675</v>
      </c>
      <c r="D80" s="209" t="s">
        <v>3856</v>
      </c>
      <c r="E80" s="210" t="s">
        <v>3857</v>
      </c>
      <c r="F80" s="209">
        <v>305</v>
      </c>
      <c r="G80" s="218" t="s">
        <v>3820</v>
      </c>
      <c r="H80" s="105"/>
      <c r="I80" s="133"/>
      <c r="J80" s="105"/>
      <c r="K80" s="105"/>
      <c r="L80" s="133"/>
      <c r="M80" s="5" t="s">
        <v>3858</v>
      </c>
      <c r="N80" s="6" t="s">
        <v>3859</v>
      </c>
      <c r="O80" s="203" t="s">
        <v>223</v>
      </c>
      <c r="P80" s="106">
        <v>45232</v>
      </c>
      <c r="Q80" s="106">
        <v>45232</v>
      </c>
    </row>
    <row r="81" spans="1:17">
      <c r="A81" s="27">
        <v>75</v>
      </c>
      <c r="B81" s="35" t="s">
        <v>1896</v>
      </c>
      <c r="C81" s="35" t="s">
        <v>2675</v>
      </c>
      <c r="D81" s="209" t="s">
        <v>3860</v>
      </c>
      <c r="E81" s="210" t="s">
        <v>3861</v>
      </c>
      <c r="F81" s="6">
        <v>307</v>
      </c>
      <c r="G81" s="133"/>
      <c r="H81" s="105"/>
      <c r="I81" s="218" t="s">
        <v>3820</v>
      </c>
      <c r="J81" s="105"/>
      <c r="K81" s="105"/>
      <c r="L81" s="105"/>
      <c r="M81" s="5" t="s">
        <v>3840</v>
      </c>
      <c r="N81" s="6" t="s">
        <v>3590</v>
      </c>
      <c r="O81" s="203" t="s">
        <v>223</v>
      </c>
      <c r="P81" s="106">
        <v>45236</v>
      </c>
      <c r="Q81" s="106">
        <v>45236</v>
      </c>
    </row>
    <row r="82" spans="1:17">
      <c r="A82" s="27">
        <v>76</v>
      </c>
      <c r="B82" s="35" t="s">
        <v>1896</v>
      </c>
      <c r="C82" s="35" t="s">
        <v>2675</v>
      </c>
      <c r="D82" s="209" t="s">
        <v>3862</v>
      </c>
      <c r="E82" s="210" t="s">
        <v>3863</v>
      </c>
      <c r="F82" s="6">
        <v>205</v>
      </c>
      <c r="G82" s="218" t="s">
        <v>3820</v>
      </c>
      <c r="H82" s="133"/>
      <c r="I82" s="133"/>
      <c r="J82" s="105"/>
      <c r="K82" s="105"/>
      <c r="L82" s="105"/>
      <c r="M82" s="5" t="s">
        <v>3835</v>
      </c>
      <c r="N82" s="6" t="s">
        <v>3864</v>
      </c>
      <c r="O82" s="203" t="s">
        <v>223</v>
      </c>
      <c r="P82" s="106">
        <v>45239</v>
      </c>
      <c r="Q82" s="106">
        <v>45239</v>
      </c>
    </row>
    <row r="83" spans="1:17">
      <c r="A83" s="27">
        <v>77</v>
      </c>
      <c r="B83" s="35" t="s">
        <v>1896</v>
      </c>
      <c r="C83" s="35" t="s">
        <v>2675</v>
      </c>
      <c r="D83" s="209" t="s">
        <v>3865</v>
      </c>
      <c r="E83" s="210" t="s">
        <v>3866</v>
      </c>
      <c r="F83" s="6">
        <v>205</v>
      </c>
      <c r="G83" s="133"/>
      <c r="H83" s="218" t="s">
        <v>3820</v>
      </c>
      <c r="I83" s="133"/>
      <c r="J83" s="133"/>
      <c r="K83" s="105"/>
      <c r="L83" s="105"/>
      <c r="M83" s="5" t="s">
        <v>3835</v>
      </c>
      <c r="N83" s="6" t="s">
        <v>3867</v>
      </c>
      <c r="O83" s="203" t="s">
        <v>223</v>
      </c>
      <c r="P83" s="106">
        <v>45244</v>
      </c>
      <c r="Q83" s="106">
        <v>45244</v>
      </c>
    </row>
    <row r="84" spans="1:17">
      <c r="A84" s="27">
        <v>78</v>
      </c>
      <c r="B84" s="35" t="s">
        <v>1896</v>
      </c>
      <c r="C84" s="35" t="s">
        <v>2675</v>
      </c>
      <c r="D84" s="246" t="s">
        <v>3819</v>
      </c>
      <c r="E84" s="247" t="s">
        <v>1972</v>
      </c>
      <c r="F84" s="248">
        <v>201</v>
      </c>
      <c r="H84" s="218" t="s">
        <v>3820</v>
      </c>
      <c r="I84" s="207"/>
      <c r="J84" s="207"/>
      <c r="K84" s="207"/>
      <c r="L84" s="207"/>
      <c r="M84" s="5" t="s">
        <v>3821</v>
      </c>
      <c r="N84" s="6" t="s">
        <v>3590</v>
      </c>
      <c r="O84" s="203" t="s">
        <v>223</v>
      </c>
      <c r="P84" s="94">
        <v>45250</v>
      </c>
      <c r="Q84" s="94">
        <v>45250</v>
      </c>
    </row>
    <row r="85" spans="1:17">
      <c r="A85" s="27">
        <v>79</v>
      </c>
      <c r="B85" s="35" t="s">
        <v>1896</v>
      </c>
      <c r="C85" s="35" t="s">
        <v>2675</v>
      </c>
      <c r="D85" s="209" t="s">
        <v>1292</v>
      </c>
      <c r="E85" s="210" t="s">
        <v>3868</v>
      </c>
      <c r="F85" s="209">
        <v>201</v>
      </c>
      <c r="G85" s="133"/>
      <c r="H85" s="218" t="s">
        <v>3820</v>
      </c>
      <c r="I85" s="105"/>
      <c r="J85" s="105"/>
      <c r="K85" s="105"/>
      <c r="L85" s="133"/>
      <c r="M85" s="5" t="s">
        <v>3821</v>
      </c>
      <c r="N85" s="6" t="s">
        <v>3590</v>
      </c>
      <c r="O85" s="203" t="s">
        <v>223</v>
      </c>
      <c r="P85" s="94">
        <v>45250</v>
      </c>
      <c r="Q85" s="94">
        <v>45250</v>
      </c>
    </row>
    <row r="86" spans="1:17">
      <c r="A86" s="27">
        <v>80</v>
      </c>
      <c r="B86" s="35" t="s">
        <v>1896</v>
      </c>
      <c r="C86" s="35" t="s">
        <v>2675</v>
      </c>
      <c r="D86" s="246" t="s">
        <v>3869</v>
      </c>
      <c r="E86" s="3" t="s">
        <v>3870</v>
      </c>
      <c r="F86" s="209">
        <v>101</v>
      </c>
      <c r="G86" s="133"/>
      <c r="H86" s="133"/>
      <c r="I86" s="105"/>
      <c r="J86" s="218" t="s">
        <v>3820</v>
      </c>
      <c r="K86" s="105"/>
      <c r="L86" s="133"/>
      <c r="M86" s="5" t="s">
        <v>3833</v>
      </c>
      <c r="N86" s="6" t="s">
        <v>3871</v>
      </c>
      <c r="O86" s="203" t="s">
        <v>223</v>
      </c>
      <c r="P86" s="106">
        <v>45258</v>
      </c>
      <c r="Q86" s="106">
        <v>45258</v>
      </c>
    </row>
    <row r="87" spans="1:17">
      <c r="A87" s="27">
        <v>81</v>
      </c>
      <c r="B87" s="35" t="s">
        <v>1896</v>
      </c>
      <c r="C87" s="35" t="s">
        <v>2689</v>
      </c>
      <c r="D87" s="209" t="s">
        <v>3872</v>
      </c>
      <c r="E87" s="210" t="s">
        <v>3873</v>
      </c>
      <c r="F87" s="209">
        <v>307</v>
      </c>
      <c r="G87" s="133"/>
      <c r="H87" s="105"/>
      <c r="I87" s="218" t="s">
        <v>3820</v>
      </c>
      <c r="J87" s="133"/>
      <c r="K87" s="105"/>
      <c r="L87" s="105"/>
      <c r="M87" s="5" t="s">
        <v>3840</v>
      </c>
      <c r="N87" s="6" t="s">
        <v>3542</v>
      </c>
      <c r="O87" s="203" t="s">
        <v>223</v>
      </c>
      <c r="P87" s="106">
        <v>45264</v>
      </c>
      <c r="Q87" s="106">
        <v>45264</v>
      </c>
    </row>
    <row r="88" spans="1:17">
      <c r="A88" s="27">
        <v>82</v>
      </c>
      <c r="B88" s="35" t="s">
        <v>1896</v>
      </c>
      <c r="C88" s="35" t="s">
        <v>2689</v>
      </c>
      <c r="D88" s="209" t="s">
        <v>3874</v>
      </c>
      <c r="E88" s="210" t="s">
        <v>3875</v>
      </c>
      <c r="F88" s="209">
        <v>201</v>
      </c>
      <c r="G88" s="105"/>
      <c r="H88" s="133"/>
      <c r="I88" s="105"/>
      <c r="J88" s="218" t="s">
        <v>3820</v>
      </c>
      <c r="K88" s="105"/>
      <c r="L88" s="105"/>
      <c r="M88" s="5" t="s">
        <v>3821</v>
      </c>
      <c r="N88" s="6" t="s">
        <v>3871</v>
      </c>
      <c r="O88" s="203" t="s">
        <v>223</v>
      </c>
      <c r="P88" s="106">
        <v>45265</v>
      </c>
      <c r="Q88" s="106">
        <v>45265</v>
      </c>
    </row>
    <row r="89" spans="1:17">
      <c r="A89" s="27">
        <v>83</v>
      </c>
      <c r="B89" s="35" t="s">
        <v>1896</v>
      </c>
      <c r="C89" s="35" t="s">
        <v>2689</v>
      </c>
      <c r="D89" s="246" t="s">
        <v>3842</v>
      </c>
      <c r="E89" s="247" t="s">
        <v>3843</v>
      </c>
      <c r="F89" s="246">
        <v>307</v>
      </c>
      <c r="G89" s="207"/>
      <c r="H89" s="207"/>
      <c r="I89" s="218" t="s">
        <v>3820</v>
      </c>
      <c r="J89" s="207"/>
      <c r="K89" s="207"/>
      <c r="L89" s="207"/>
      <c r="M89" s="207" t="s">
        <v>3840</v>
      </c>
      <c r="N89" s="207" t="s">
        <v>3592</v>
      </c>
      <c r="O89" s="203" t="s">
        <v>223</v>
      </c>
      <c r="P89" s="94">
        <v>45271</v>
      </c>
      <c r="Q89" s="94">
        <v>45271</v>
      </c>
    </row>
    <row r="90" spans="1:17">
      <c r="A90" s="27">
        <v>84</v>
      </c>
      <c r="B90" s="35" t="s">
        <v>1896</v>
      </c>
      <c r="C90" s="35" t="s">
        <v>2689</v>
      </c>
      <c r="D90" s="209" t="s">
        <v>3876</v>
      </c>
      <c r="E90" s="210" t="s">
        <v>3877</v>
      </c>
      <c r="F90" s="209">
        <v>303</v>
      </c>
      <c r="G90" s="133"/>
      <c r="H90" s="105"/>
      <c r="I90" s="218" t="s">
        <v>3820</v>
      </c>
      <c r="J90" s="105"/>
      <c r="K90" s="105"/>
      <c r="L90" s="105"/>
      <c r="M90" s="5" t="s">
        <v>3878</v>
      </c>
      <c r="N90" s="6" t="s">
        <v>3542</v>
      </c>
      <c r="O90" s="203" t="s">
        <v>223</v>
      </c>
      <c r="P90" s="106">
        <v>45286</v>
      </c>
      <c r="Q90" s="106">
        <v>45286</v>
      </c>
    </row>
    <row r="91" spans="1:17">
      <c r="A91" s="27">
        <v>85</v>
      </c>
      <c r="B91" s="35" t="s">
        <v>1896</v>
      </c>
      <c r="C91" s="35" t="s">
        <v>2689</v>
      </c>
      <c r="D91" s="209" t="s">
        <v>3879</v>
      </c>
      <c r="E91" s="210" t="s">
        <v>3880</v>
      </c>
      <c r="F91" s="209">
        <v>305</v>
      </c>
      <c r="G91" s="105"/>
      <c r="H91" s="105"/>
      <c r="I91" s="218" t="s">
        <v>3820</v>
      </c>
      <c r="J91" s="105"/>
      <c r="K91" s="105"/>
      <c r="L91" s="133"/>
      <c r="M91" s="249" t="s">
        <v>3858</v>
      </c>
      <c r="N91" s="5" t="s">
        <v>3881</v>
      </c>
      <c r="O91" s="203" t="s">
        <v>223</v>
      </c>
      <c r="P91" s="106">
        <v>45287</v>
      </c>
      <c r="Q91" s="106">
        <v>45288</v>
      </c>
    </row>
    <row r="92" spans="1:17">
      <c r="A92" s="27">
        <v>86</v>
      </c>
      <c r="B92" s="35" t="s">
        <v>1896</v>
      </c>
      <c r="C92" s="35" t="s">
        <v>2689</v>
      </c>
      <c r="D92" s="7" t="s">
        <v>3854</v>
      </c>
      <c r="E92" s="210" t="s">
        <v>3855</v>
      </c>
      <c r="F92" s="6">
        <v>301</v>
      </c>
      <c r="G92" s="105"/>
      <c r="H92" s="105"/>
      <c r="I92" s="218" t="s">
        <v>3820</v>
      </c>
      <c r="J92" s="105"/>
      <c r="K92" s="105"/>
      <c r="L92" s="105"/>
      <c r="M92" s="5" t="s">
        <v>3853</v>
      </c>
      <c r="N92" s="6" t="s">
        <v>3590</v>
      </c>
      <c r="O92" s="203" t="s">
        <v>223</v>
      </c>
      <c r="P92" s="106">
        <v>45288</v>
      </c>
      <c r="Q92" s="106">
        <v>45288</v>
      </c>
    </row>
    <row r="96" spans="1:17">
      <c r="E96" s="310" t="s">
        <v>4225</v>
      </c>
    </row>
    <row r="97" spans="4:20">
      <c r="E97" t="s">
        <v>3818</v>
      </c>
      <c r="F97" t="s">
        <v>2433</v>
      </c>
      <c r="G97" t="s">
        <v>2581</v>
      </c>
      <c r="H97" t="s">
        <v>3775</v>
      </c>
      <c r="I97" t="s">
        <v>2675</v>
      </c>
      <c r="J97" t="s">
        <v>3817</v>
      </c>
      <c r="K97" t="s">
        <v>2580</v>
      </c>
      <c r="L97" t="s">
        <v>2689</v>
      </c>
      <c r="M97" t="s">
        <v>2435</v>
      </c>
      <c r="N97" t="s">
        <v>2436</v>
      </c>
      <c r="O97" t="s">
        <v>2430</v>
      </c>
      <c r="P97" t="s">
        <v>2431</v>
      </c>
      <c r="Q97" t="s">
        <v>2434</v>
      </c>
      <c r="R97" t="s">
        <v>2432</v>
      </c>
      <c r="S97" t="s">
        <v>2598</v>
      </c>
      <c r="T97" t="s">
        <v>4227</v>
      </c>
    </row>
    <row r="98" spans="4:20">
      <c r="D98" t="s">
        <v>4230</v>
      </c>
      <c r="E98">
        <v>1</v>
      </c>
      <c r="F98">
        <v>7</v>
      </c>
      <c r="G98">
        <v>1</v>
      </c>
      <c r="H98">
        <v>1</v>
      </c>
      <c r="I98">
        <v>8</v>
      </c>
      <c r="J98">
        <v>1</v>
      </c>
      <c r="K98">
        <v>4</v>
      </c>
      <c r="L98">
        <v>6</v>
      </c>
      <c r="M98">
        <v>8</v>
      </c>
      <c r="N98">
        <v>10</v>
      </c>
      <c r="O98">
        <v>10</v>
      </c>
      <c r="P98">
        <v>8</v>
      </c>
      <c r="Q98">
        <v>8</v>
      </c>
      <c r="R98">
        <v>7</v>
      </c>
      <c r="S98">
        <v>6</v>
      </c>
      <c r="T98">
        <v>86</v>
      </c>
    </row>
  </sheetData>
  <mergeCells count="34">
    <mergeCell ref="P62:P63"/>
    <mergeCell ref="Q62:Q63"/>
    <mergeCell ref="P44:P45"/>
    <mergeCell ref="Q44:Q45"/>
    <mergeCell ref="P56:P57"/>
    <mergeCell ref="Q56:Q57"/>
    <mergeCell ref="P58:P60"/>
    <mergeCell ref="Q58:Q60"/>
    <mergeCell ref="P23:P24"/>
    <mergeCell ref="Q23:Q24"/>
    <mergeCell ref="P25:P26"/>
    <mergeCell ref="Q25:Q26"/>
    <mergeCell ref="P29:P30"/>
    <mergeCell ref="Q29:Q30"/>
    <mergeCell ref="P7:P8"/>
    <mergeCell ref="P9:P10"/>
    <mergeCell ref="Q9:Q10"/>
    <mergeCell ref="P20:P21"/>
    <mergeCell ref="Q20:Q21"/>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pageSetup paperSize="9" orientation="portrait" horizontalDpi="360" verticalDpi="36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129"/>
  <sheetViews>
    <sheetView topLeftCell="A87" zoomScaleNormal="100" workbookViewId="0">
      <selection activeCell="A3" sqref="A3:Q120"/>
    </sheetView>
  </sheetViews>
  <sheetFormatPr defaultRowHeight="14.5"/>
  <cols>
    <col min="1" max="1" width="4" bestFit="1" customWidth="1"/>
    <col min="2" max="2" width="10.81640625" bestFit="1" customWidth="1"/>
    <col min="3" max="3" width="14.1796875" customWidth="1"/>
    <col min="4" max="4" width="16.26953125" customWidth="1"/>
    <col min="5" max="5" width="8.81640625" customWidth="1"/>
    <col min="6" max="6" width="9.7265625" customWidth="1"/>
    <col min="7" max="7" width="7.26953125" customWidth="1"/>
    <col min="8" max="8" width="6" customWidth="1"/>
    <col min="9" max="9" width="4.453125" customWidth="1"/>
    <col min="10" max="10" width="5.1796875" customWidth="1"/>
    <col min="11" max="11" width="4.54296875" customWidth="1"/>
    <col min="12" max="12" width="9.54296875" customWidth="1"/>
    <col min="13" max="13" width="11.26953125" customWidth="1"/>
    <col min="14" max="14" width="9.26953125" customWidth="1"/>
    <col min="15" max="15" width="11.26953125" customWidth="1"/>
    <col min="16" max="16" width="10.453125" customWidth="1"/>
    <col min="17" max="17" width="17.54296875" bestFit="1" customWidth="1"/>
    <col min="18" max="18" width="11.2695312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2">
        <v>1</v>
      </c>
      <c r="B7" s="35" t="s">
        <v>2311</v>
      </c>
      <c r="C7" s="35" t="s">
        <v>2436</v>
      </c>
      <c r="D7" s="242" t="s">
        <v>2313</v>
      </c>
      <c r="E7" s="243" t="s">
        <v>2378</v>
      </c>
      <c r="F7" s="242" t="s">
        <v>2383</v>
      </c>
      <c r="G7" s="148"/>
      <c r="H7" s="148"/>
      <c r="I7" s="150"/>
      <c r="J7" s="152" t="s">
        <v>48</v>
      </c>
      <c r="K7" s="148"/>
      <c r="L7" s="148"/>
      <c r="M7" s="132"/>
      <c r="N7" s="242" t="s">
        <v>2406</v>
      </c>
      <c r="O7" s="234" t="s">
        <v>223</v>
      </c>
      <c r="P7" s="331" t="s">
        <v>1523</v>
      </c>
      <c r="Q7" s="331" t="s">
        <v>1523</v>
      </c>
    </row>
    <row r="8" spans="1:17">
      <c r="A8" s="2">
        <v>2</v>
      </c>
      <c r="B8" s="35" t="s">
        <v>2311</v>
      </c>
      <c r="C8" s="35" t="s">
        <v>2436</v>
      </c>
      <c r="D8" s="242" t="s">
        <v>2314</v>
      </c>
      <c r="E8" s="243" t="s">
        <v>2379</v>
      </c>
      <c r="F8" s="242" t="s">
        <v>2384</v>
      </c>
      <c r="G8" s="148"/>
      <c r="H8" s="152" t="s">
        <v>48</v>
      </c>
      <c r="I8" s="150"/>
      <c r="J8" s="149"/>
      <c r="K8" s="148"/>
      <c r="L8" s="148"/>
      <c r="M8" s="132"/>
      <c r="N8" s="242" t="s">
        <v>2426</v>
      </c>
      <c r="O8" s="234" t="s">
        <v>223</v>
      </c>
      <c r="P8" s="331" t="s">
        <v>1525</v>
      </c>
      <c r="Q8" s="331" t="s">
        <v>1525</v>
      </c>
    </row>
    <row r="9" spans="1:17">
      <c r="A9" s="2">
        <f t="shared" ref="A9:A70" si="0">A8+1</f>
        <v>3</v>
      </c>
      <c r="B9" s="35" t="s">
        <v>2311</v>
      </c>
      <c r="C9" s="35" t="s">
        <v>2436</v>
      </c>
      <c r="D9" s="242" t="s">
        <v>2315</v>
      </c>
      <c r="E9" s="243" t="s">
        <v>2380</v>
      </c>
      <c r="F9" s="242" t="s">
        <v>2385</v>
      </c>
      <c r="G9" s="152" t="s">
        <v>48</v>
      </c>
      <c r="H9" s="148"/>
      <c r="I9" s="150"/>
      <c r="J9" s="149"/>
      <c r="K9" s="148"/>
      <c r="L9" s="148"/>
      <c r="M9" s="132"/>
      <c r="N9" s="242" t="s">
        <v>2407</v>
      </c>
      <c r="O9" s="234" t="s">
        <v>223</v>
      </c>
      <c r="P9" s="331" t="s">
        <v>1527</v>
      </c>
      <c r="Q9" s="331" t="s">
        <v>1527</v>
      </c>
    </row>
    <row r="10" spans="1:17">
      <c r="A10" s="2">
        <f t="shared" si="0"/>
        <v>4</v>
      </c>
      <c r="B10" s="35" t="s">
        <v>2311</v>
      </c>
      <c r="C10" s="35" t="s">
        <v>2436</v>
      </c>
      <c r="D10" s="242" t="s">
        <v>2316</v>
      </c>
      <c r="E10" s="243" t="s">
        <v>2381</v>
      </c>
      <c r="F10" s="242" t="s">
        <v>2386</v>
      </c>
      <c r="G10" s="148"/>
      <c r="H10" s="148"/>
      <c r="I10" s="150"/>
      <c r="J10" s="149"/>
      <c r="K10" s="148"/>
      <c r="L10" s="152" t="s">
        <v>48</v>
      </c>
      <c r="M10" s="132"/>
      <c r="N10" s="242" t="s">
        <v>2408</v>
      </c>
      <c r="O10" s="234" t="s">
        <v>223</v>
      </c>
      <c r="P10" s="331" t="s">
        <v>1528</v>
      </c>
      <c r="Q10" s="331" t="s">
        <v>1528</v>
      </c>
    </row>
    <row r="11" spans="1:17">
      <c r="A11" s="2">
        <f t="shared" si="0"/>
        <v>5</v>
      </c>
      <c r="B11" s="35" t="s">
        <v>2311</v>
      </c>
      <c r="C11" s="35" t="s">
        <v>2436</v>
      </c>
      <c r="D11" s="242" t="s">
        <v>2317</v>
      </c>
      <c r="E11" s="242">
        <v>23030010022</v>
      </c>
      <c r="F11" s="242" t="s">
        <v>2387</v>
      </c>
      <c r="G11" s="148"/>
      <c r="H11" s="148"/>
      <c r="I11" s="149"/>
      <c r="J11" s="149"/>
      <c r="K11" s="148"/>
      <c r="L11" s="152" t="s">
        <v>48</v>
      </c>
      <c r="M11" s="132"/>
      <c r="N11" s="242" t="s">
        <v>2408</v>
      </c>
      <c r="O11" s="234" t="s">
        <v>223</v>
      </c>
      <c r="P11" s="331" t="s">
        <v>963</v>
      </c>
      <c r="Q11" s="331" t="s">
        <v>963</v>
      </c>
    </row>
    <row r="12" spans="1:17">
      <c r="A12" s="2">
        <f t="shared" si="0"/>
        <v>6</v>
      </c>
      <c r="B12" s="35" t="s">
        <v>2311</v>
      </c>
      <c r="C12" s="35" t="s">
        <v>2436</v>
      </c>
      <c r="D12" s="242" t="s">
        <v>2318</v>
      </c>
      <c r="E12" s="242">
        <v>23030030031</v>
      </c>
      <c r="F12" s="242" t="s">
        <v>2388</v>
      </c>
      <c r="G12" s="148"/>
      <c r="H12" s="148"/>
      <c r="I12" s="149"/>
      <c r="J12" s="152" t="s">
        <v>48</v>
      </c>
      <c r="K12" s="148"/>
      <c r="L12" s="150"/>
      <c r="M12" s="132"/>
      <c r="N12" s="242" t="s">
        <v>2409</v>
      </c>
      <c r="O12" s="234" t="s">
        <v>223</v>
      </c>
      <c r="P12" s="331" t="s">
        <v>1529</v>
      </c>
      <c r="Q12" s="331" t="s">
        <v>1529</v>
      </c>
    </row>
    <row r="13" spans="1:17">
      <c r="A13" s="2">
        <f t="shared" si="0"/>
        <v>7</v>
      </c>
      <c r="B13" s="35" t="s">
        <v>2311</v>
      </c>
      <c r="C13" s="35" t="s">
        <v>2436</v>
      </c>
      <c r="D13" s="242" t="s">
        <v>2319</v>
      </c>
      <c r="E13" s="242">
        <v>23030071361</v>
      </c>
      <c r="F13" s="242" t="s">
        <v>2389</v>
      </c>
      <c r="G13" s="150"/>
      <c r="H13" s="148"/>
      <c r="I13" s="152" t="s">
        <v>48</v>
      </c>
      <c r="J13" s="149"/>
      <c r="K13" s="148"/>
      <c r="L13" s="148"/>
      <c r="M13" s="132"/>
      <c r="N13" s="242" t="s">
        <v>2105</v>
      </c>
      <c r="O13" s="234" t="s">
        <v>223</v>
      </c>
      <c r="P13" s="331" t="s">
        <v>2415</v>
      </c>
      <c r="Q13" s="331" t="s">
        <v>2415</v>
      </c>
    </row>
    <row r="14" spans="1:17">
      <c r="A14" s="2">
        <f t="shared" si="0"/>
        <v>8</v>
      </c>
      <c r="B14" s="35" t="s">
        <v>2311</v>
      </c>
      <c r="C14" s="35" t="s">
        <v>2436</v>
      </c>
      <c r="D14" s="242" t="s">
        <v>2320</v>
      </c>
      <c r="E14" s="242">
        <v>23030071366</v>
      </c>
      <c r="F14" s="242" t="s">
        <v>2389</v>
      </c>
      <c r="G14" s="148"/>
      <c r="H14" s="148"/>
      <c r="I14" s="152" t="s">
        <v>48</v>
      </c>
      <c r="J14" s="149"/>
      <c r="K14" s="148"/>
      <c r="L14" s="150"/>
      <c r="M14" s="132"/>
      <c r="N14" s="242" t="s">
        <v>2105</v>
      </c>
      <c r="O14" s="234" t="s">
        <v>223</v>
      </c>
      <c r="P14" s="331" t="s">
        <v>1530</v>
      </c>
      <c r="Q14" s="331" t="s">
        <v>1530</v>
      </c>
    </row>
    <row r="15" spans="1:17">
      <c r="A15" s="2">
        <f t="shared" si="0"/>
        <v>9</v>
      </c>
      <c r="B15" s="35" t="s">
        <v>2311</v>
      </c>
      <c r="C15" s="35" t="s">
        <v>2436</v>
      </c>
      <c r="D15" s="242" t="s">
        <v>2321</v>
      </c>
      <c r="E15" s="242">
        <v>23030080192</v>
      </c>
      <c r="F15" s="242" t="s">
        <v>2390</v>
      </c>
      <c r="G15" s="148"/>
      <c r="H15" s="152" t="s">
        <v>48</v>
      </c>
      <c r="I15" s="149"/>
      <c r="J15" s="150"/>
      <c r="K15" s="148"/>
      <c r="L15" s="148"/>
      <c r="M15" s="132"/>
      <c r="N15" s="242" t="s">
        <v>2427</v>
      </c>
      <c r="O15" s="234" t="s">
        <v>223</v>
      </c>
      <c r="P15" s="331" t="s">
        <v>1532</v>
      </c>
      <c r="Q15" s="331" t="s">
        <v>1532</v>
      </c>
    </row>
    <row r="16" spans="1:17">
      <c r="A16" s="2">
        <f t="shared" si="0"/>
        <v>10</v>
      </c>
      <c r="B16" s="35" t="s">
        <v>2311</v>
      </c>
      <c r="C16" s="35" t="s">
        <v>2435</v>
      </c>
      <c r="D16" s="242" t="s">
        <v>2322</v>
      </c>
      <c r="E16" s="242"/>
      <c r="F16" s="242" t="s">
        <v>2384</v>
      </c>
      <c r="G16" s="148"/>
      <c r="H16" s="148"/>
      <c r="I16" s="152" t="s">
        <v>48</v>
      </c>
      <c r="J16" s="150"/>
      <c r="K16" s="148"/>
      <c r="L16" s="148"/>
      <c r="M16" s="132"/>
      <c r="N16" s="242" t="s">
        <v>2105</v>
      </c>
      <c r="O16" s="234" t="s">
        <v>223</v>
      </c>
      <c r="P16" s="1161" t="s">
        <v>1533</v>
      </c>
      <c r="Q16" s="1161" t="s">
        <v>1533</v>
      </c>
    </row>
    <row r="17" spans="1:17">
      <c r="A17" s="2">
        <f t="shared" si="0"/>
        <v>11</v>
      </c>
      <c r="B17" s="35" t="s">
        <v>2311</v>
      </c>
      <c r="C17" s="35" t="s">
        <v>2435</v>
      </c>
      <c r="D17" s="242" t="s">
        <v>2323</v>
      </c>
      <c r="E17" s="242"/>
      <c r="F17" s="242" t="s">
        <v>2391</v>
      </c>
      <c r="G17" s="148"/>
      <c r="H17" s="152" t="s">
        <v>48</v>
      </c>
      <c r="I17" s="148"/>
      <c r="J17" s="150"/>
      <c r="K17" s="148"/>
      <c r="L17" s="148"/>
      <c r="M17" s="132"/>
      <c r="N17" s="242" t="s">
        <v>2428</v>
      </c>
      <c r="O17" s="234" t="s">
        <v>223</v>
      </c>
      <c r="P17" s="1161"/>
      <c r="Q17" s="1161"/>
    </row>
    <row r="18" spans="1:17">
      <c r="A18" s="2">
        <f t="shared" si="0"/>
        <v>12</v>
      </c>
      <c r="B18" s="35" t="s">
        <v>2311</v>
      </c>
      <c r="C18" s="35" t="s">
        <v>2435</v>
      </c>
      <c r="D18" s="242" t="s">
        <v>2324</v>
      </c>
      <c r="E18" s="242"/>
      <c r="F18" s="242" t="s">
        <v>2383</v>
      </c>
      <c r="G18" s="148"/>
      <c r="H18" s="148"/>
      <c r="I18" s="152" t="s">
        <v>48</v>
      </c>
      <c r="J18" s="150"/>
      <c r="K18" s="148"/>
      <c r="L18" s="148"/>
      <c r="M18" s="132"/>
      <c r="N18" s="242" t="s">
        <v>2105</v>
      </c>
      <c r="O18" s="234" t="s">
        <v>223</v>
      </c>
      <c r="P18" s="331" t="s">
        <v>500</v>
      </c>
      <c r="Q18" s="331" t="s">
        <v>500</v>
      </c>
    </row>
    <row r="19" spans="1:17">
      <c r="A19" s="2">
        <f t="shared" si="0"/>
        <v>13</v>
      </c>
      <c r="B19" s="35" t="s">
        <v>2311</v>
      </c>
      <c r="C19" s="35" t="s">
        <v>2435</v>
      </c>
      <c r="D19" s="242" t="s">
        <v>2325</v>
      </c>
      <c r="E19" s="242"/>
      <c r="F19" s="242" t="s">
        <v>2390</v>
      </c>
      <c r="G19" s="148"/>
      <c r="H19" s="148"/>
      <c r="I19" s="152" t="s">
        <v>48</v>
      </c>
      <c r="J19" s="150"/>
      <c r="K19" s="148"/>
      <c r="L19" s="148"/>
      <c r="M19" s="132"/>
      <c r="N19" s="242" t="s">
        <v>2105</v>
      </c>
      <c r="O19" s="234" t="s">
        <v>223</v>
      </c>
      <c r="P19" s="331" t="s">
        <v>2416</v>
      </c>
      <c r="Q19" s="331" t="s">
        <v>2416</v>
      </c>
    </row>
    <row r="20" spans="1:17">
      <c r="A20" s="2">
        <f t="shared" si="0"/>
        <v>14</v>
      </c>
      <c r="B20" s="35" t="s">
        <v>2311</v>
      </c>
      <c r="C20" s="35" t="s">
        <v>2435</v>
      </c>
      <c r="D20" s="242" t="s">
        <v>2326</v>
      </c>
      <c r="E20" s="242"/>
      <c r="F20" s="242" t="s">
        <v>2392</v>
      </c>
      <c r="G20" s="148"/>
      <c r="H20" s="148"/>
      <c r="I20" s="152" t="s">
        <v>48</v>
      </c>
      <c r="J20" s="150"/>
      <c r="K20" s="148"/>
      <c r="L20" s="148"/>
      <c r="M20" s="132"/>
      <c r="N20" s="242" t="s">
        <v>2105</v>
      </c>
      <c r="O20" s="234" t="s">
        <v>223</v>
      </c>
      <c r="P20" s="331" t="s">
        <v>2417</v>
      </c>
      <c r="Q20" s="331" t="s">
        <v>2417</v>
      </c>
    </row>
    <row r="21" spans="1:17">
      <c r="A21" s="2">
        <f t="shared" si="0"/>
        <v>15</v>
      </c>
      <c r="B21" s="35" t="s">
        <v>2311</v>
      </c>
      <c r="C21" s="35" t="s">
        <v>2434</v>
      </c>
      <c r="D21" s="242" t="s">
        <v>2327</v>
      </c>
      <c r="E21" s="242"/>
      <c r="F21" s="242" t="s">
        <v>2393</v>
      </c>
      <c r="G21" s="148"/>
      <c r="H21" s="148"/>
      <c r="I21" s="149"/>
      <c r="J21" s="150"/>
      <c r="K21" s="148"/>
      <c r="L21" s="152" t="s">
        <v>48</v>
      </c>
      <c r="M21" s="132"/>
      <c r="N21" s="242" t="s">
        <v>2066</v>
      </c>
      <c r="O21" s="234" t="s">
        <v>223</v>
      </c>
      <c r="P21" s="331" t="s">
        <v>2418</v>
      </c>
      <c r="Q21" s="331" t="s">
        <v>2418</v>
      </c>
    </row>
    <row r="22" spans="1:17">
      <c r="A22" s="2">
        <f t="shared" si="0"/>
        <v>16</v>
      </c>
      <c r="B22" s="35" t="s">
        <v>2311</v>
      </c>
      <c r="C22" s="35" t="s">
        <v>2434</v>
      </c>
      <c r="D22" s="242" t="s">
        <v>2328</v>
      </c>
      <c r="E22" s="242"/>
      <c r="F22" s="242" t="s">
        <v>2390</v>
      </c>
      <c r="G22" s="148"/>
      <c r="H22" s="148"/>
      <c r="I22" s="152" t="s">
        <v>48</v>
      </c>
      <c r="J22" s="150"/>
      <c r="K22" s="148"/>
      <c r="L22" s="148"/>
      <c r="M22" s="132"/>
      <c r="N22" s="242" t="s">
        <v>2105</v>
      </c>
      <c r="O22" s="234" t="s">
        <v>223</v>
      </c>
      <c r="P22" s="331" t="s">
        <v>2419</v>
      </c>
      <c r="Q22" s="331" t="s">
        <v>2419</v>
      </c>
    </row>
    <row r="23" spans="1:17">
      <c r="A23" s="2">
        <f t="shared" si="0"/>
        <v>17</v>
      </c>
      <c r="B23" s="35" t="s">
        <v>2311</v>
      </c>
      <c r="C23" s="35" t="s">
        <v>2434</v>
      </c>
      <c r="D23" s="242" t="s">
        <v>2329</v>
      </c>
      <c r="E23" s="242"/>
      <c r="F23" s="242" t="s">
        <v>2384</v>
      </c>
      <c r="G23" s="152" t="s">
        <v>48</v>
      </c>
      <c r="H23" s="101"/>
      <c r="I23" s="149"/>
      <c r="J23" s="150"/>
      <c r="K23" s="148"/>
      <c r="L23" s="148"/>
      <c r="M23" s="132"/>
      <c r="N23" s="242" t="s">
        <v>2116</v>
      </c>
      <c r="O23" s="234" t="s">
        <v>223</v>
      </c>
      <c r="P23" s="331" t="s">
        <v>2420</v>
      </c>
      <c r="Q23" s="331" t="s">
        <v>2420</v>
      </c>
    </row>
    <row r="24" spans="1:17">
      <c r="A24" s="2">
        <f t="shared" si="0"/>
        <v>18</v>
      </c>
      <c r="B24" s="35" t="s">
        <v>2311</v>
      </c>
      <c r="C24" s="35" t="s">
        <v>2434</v>
      </c>
      <c r="D24" s="242" t="s">
        <v>2315</v>
      </c>
      <c r="E24" s="242"/>
      <c r="F24" s="242" t="s">
        <v>2394</v>
      </c>
      <c r="G24" s="152" t="s">
        <v>48</v>
      </c>
      <c r="H24" s="148"/>
      <c r="I24" s="149"/>
      <c r="J24" s="150"/>
      <c r="K24" s="148"/>
      <c r="L24" s="148"/>
      <c r="M24" s="132"/>
      <c r="N24" s="242" t="s">
        <v>2410</v>
      </c>
      <c r="O24" s="234" t="s">
        <v>223</v>
      </c>
      <c r="P24" s="331" t="s">
        <v>2421</v>
      </c>
      <c r="Q24" s="331" t="s">
        <v>2421</v>
      </c>
    </row>
    <row r="25" spans="1:17">
      <c r="A25" s="2">
        <f t="shared" si="0"/>
        <v>19</v>
      </c>
      <c r="B25" s="35" t="s">
        <v>2311</v>
      </c>
      <c r="C25" s="35" t="s">
        <v>2434</v>
      </c>
      <c r="D25" s="242" t="s">
        <v>2330</v>
      </c>
      <c r="E25" s="242"/>
      <c r="F25" s="242" t="s">
        <v>2383</v>
      </c>
      <c r="G25" s="148"/>
      <c r="H25" s="148"/>
      <c r="I25" s="149"/>
      <c r="J25" s="152" t="s">
        <v>48</v>
      </c>
      <c r="K25" s="148"/>
      <c r="L25" s="148"/>
      <c r="M25" s="132"/>
      <c r="N25" s="242" t="s">
        <v>2409</v>
      </c>
      <c r="O25" s="234" t="s">
        <v>223</v>
      </c>
      <c r="P25" s="331" t="s">
        <v>1537</v>
      </c>
      <c r="Q25" s="331" t="s">
        <v>1537</v>
      </c>
    </row>
    <row r="26" spans="1:17">
      <c r="A26" s="2">
        <f t="shared" si="0"/>
        <v>20</v>
      </c>
      <c r="B26" s="35" t="s">
        <v>2311</v>
      </c>
      <c r="C26" s="35" t="s">
        <v>2433</v>
      </c>
      <c r="D26" s="242" t="s">
        <v>2331</v>
      </c>
      <c r="E26" s="242"/>
      <c r="F26" s="242" t="s">
        <v>2395</v>
      </c>
      <c r="G26" s="148"/>
      <c r="H26" s="148"/>
      <c r="I26" s="149"/>
      <c r="J26" s="150"/>
      <c r="K26" s="148"/>
      <c r="L26" s="152" t="s">
        <v>48</v>
      </c>
      <c r="M26" s="132"/>
      <c r="N26" s="242" t="s">
        <v>2411</v>
      </c>
      <c r="O26" s="234" t="s">
        <v>223</v>
      </c>
      <c r="P26" s="331" t="s">
        <v>2422</v>
      </c>
      <c r="Q26" s="331" t="s">
        <v>2422</v>
      </c>
    </row>
    <row r="27" spans="1:17">
      <c r="A27" s="2">
        <f t="shared" si="0"/>
        <v>21</v>
      </c>
      <c r="B27" s="35" t="s">
        <v>2311</v>
      </c>
      <c r="C27" s="35" t="s">
        <v>2433</v>
      </c>
      <c r="D27" s="242" t="s">
        <v>2332</v>
      </c>
      <c r="E27" s="243" t="s">
        <v>2382</v>
      </c>
      <c r="F27" s="242" t="s">
        <v>2393</v>
      </c>
      <c r="G27" s="148"/>
      <c r="H27" s="148"/>
      <c r="I27" s="152" t="s">
        <v>48</v>
      </c>
      <c r="J27" s="150"/>
      <c r="K27" s="148"/>
      <c r="L27" s="148"/>
      <c r="M27" s="132"/>
      <c r="N27" s="242" t="s">
        <v>2412</v>
      </c>
      <c r="O27" s="234" t="s">
        <v>223</v>
      </c>
      <c r="P27" s="331" t="s">
        <v>2423</v>
      </c>
      <c r="Q27" s="331" t="s">
        <v>2423</v>
      </c>
    </row>
    <row r="28" spans="1:17">
      <c r="A28" s="2">
        <f t="shared" si="0"/>
        <v>22</v>
      </c>
      <c r="B28" s="35" t="s">
        <v>2311</v>
      </c>
      <c r="C28" s="35" t="s">
        <v>2433</v>
      </c>
      <c r="D28" s="242" t="s">
        <v>2333</v>
      </c>
      <c r="E28" s="242">
        <v>23030010020</v>
      </c>
      <c r="F28" s="242" t="s">
        <v>2387</v>
      </c>
      <c r="G28" s="148"/>
      <c r="H28" s="148"/>
      <c r="I28" s="149"/>
      <c r="J28" s="150"/>
      <c r="K28" s="148"/>
      <c r="L28" s="152" t="s">
        <v>48</v>
      </c>
      <c r="M28" s="132"/>
      <c r="N28" s="242" t="s">
        <v>2066</v>
      </c>
      <c r="O28" s="234" t="s">
        <v>223</v>
      </c>
      <c r="P28" s="331" t="s">
        <v>513</v>
      </c>
      <c r="Q28" s="331" t="s">
        <v>513</v>
      </c>
    </row>
    <row r="29" spans="1:17">
      <c r="A29" s="2">
        <f t="shared" si="0"/>
        <v>23</v>
      </c>
      <c r="B29" s="35" t="s">
        <v>2311</v>
      </c>
      <c r="C29" s="35" t="s">
        <v>2433</v>
      </c>
      <c r="D29" s="242" t="s">
        <v>2334</v>
      </c>
      <c r="E29" s="242">
        <v>23030070116</v>
      </c>
      <c r="F29" s="242" t="s">
        <v>2389</v>
      </c>
      <c r="G29" s="148"/>
      <c r="H29" s="152" t="s">
        <v>48</v>
      </c>
      <c r="I29" s="149"/>
      <c r="J29" s="150"/>
      <c r="K29" s="148"/>
      <c r="L29" s="148"/>
      <c r="M29" s="132"/>
      <c r="N29" s="242" t="s">
        <v>2427</v>
      </c>
      <c r="O29" s="234" t="s">
        <v>223</v>
      </c>
      <c r="P29" s="331" t="s">
        <v>2424</v>
      </c>
      <c r="Q29" s="331" t="s">
        <v>2424</v>
      </c>
    </row>
    <row r="30" spans="1:17">
      <c r="A30" s="2">
        <f t="shared" si="0"/>
        <v>24</v>
      </c>
      <c r="B30" s="35" t="s">
        <v>2311</v>
      </c>
      <c r="C30" s="35" t="s">
        <v>2433</v>
      </c>
      <c r="D30" s="242" t="s">
        <v>2335</v>
      </c>
      <c r="E30" s="14">
        <v>23050031336</v>
      </c>
      <c r="F30" s="242" t="s">
        <v>2396</v>
      </c>
      <c r="G30" s="152" t="s">
        <v>48</v>
      </c>
      <c r="H30" s="148"/>
      <c r="I30" s="149"/>
      <c r="J30" s="149"/>
      <c r="K30" s="148"/>
      <c r="L30" s="150"/>
      <c r="M30" s="132"/>
      <c r="N30" s="242" t="s">
        <v>2410</v>
      </c>
      <c r="O30" s="234" t="s">
        <v>223</v>
      </c>
      <c r="P30" s="332">
        <v>45017</v>
      </c>
      <c r="Q30" s="332">
        <v>45017</v>
      </c>
    </row>
    <row r="31" spans="1:17">
      <c r="A31" s="2">
        <f t="shared" si="0"/>
        <v>25</v>
      </c>
      <c r="B31" s="35" t="s">
        <v>2311</v>
      </c>
      <c r="C31" s="35" t="s">
        <v>2433</v>
      </c>
      <c r="D31" s="242" t="s">
        <v>2336</v>
      </c>
      <c r="E31" s="14">
        <v>23030041346</v>
      </c>
      <c r="F31" s="242" t="s">
        <v>2397</v>
      </c>
      <c r="G31" s="152" t="s">
        <v>48</v>
      </c>
      <c r="H31" s="148"/>
      <c r="I31" s="149"/>
      <c r="J31" s="149"/>
      <c r="K31" s="148"/>
      <c r="L31" s="148"/>
      <c r="M31" s="132"/>
      <c r="N31" s="242" t="s">
        <v>2410</v>
      </c>
      <c r="O31" s="234" t="s">
        <v>223</v>
      </c>
      <c r="P31" s="332">
        <v>45018</v>
      </c>
      <c r="Q31" s="332">
        <v>45018</v>
      </c>
    </row>
    <row r="32" spans="1:17">
      <c r="A32" s="2">
        <f t="shared" si="0"/>
        <v>26</v>
      </c>
      <c r="B32" s="35" t="s">
        <v>2311</v>
      </c>
      <c r="C32" s="35" t="s">
        <v>2433</v>
      </c>
      <c r="D32" s="242" t="s">
        <v>2337</v>
      </c>
      <c r="E32" s="14">
        <v>23030040007</v>
      </c>
      <c r="F32" s="242" t="s">
        <v>2397</v>
      </c>
      <c r="G32" s="152" t="s">
        <v>48</v>
      </c>
      <c r="H32" s="148"/>
      <c r="I32" s="150"/>
      <c r="J32" s="149"/>
      <c r="K32" s="148"/>
      <c r="L32" s="148"/>
      <c r="M32" s="132"/>
      <c r="N32" s="242" t="s">
        <v>2410</v>
      </c>
      <c r="O32" s="234" t="s">
        <v>223</v>
      </c>
      <c r="P32" s="332">
        <v>45019</v>
      </c>
      <c r="Q32" s="332">
        <v>45019</v>
      </c>
    </row>
    <row r="33" spans="1:17">
      <c r="A33" s="2">
        <f t="shared" si="0"/>
        <v>27</v>
      </c>
      <c r="B33" s="35" t="s">
        <v>2311</v>
      </c>
      <c r="C33" s="35" t="s">
        <v>2433</v>
      </c>
      <c r="D33" s="14" t="s">
        <v>2338</v>
      </c>
      <c r="E33" s="14">
        <v>23030041392</v>
      </c>
      <c r="F33" s="242" t="s">
        <v>2397</v>
      </c>
      <c r="G33" s="152" t="s">
        <v>48</v>
      </c>
      <c r="H33" s="148"/>
      <c r="I33" s="150"/>
      <c r="J33" s="149"/>
      <c r="K33" s="148"/>
      <c r="L33" s="148"/>
      <c r="M33" s="132"/>
      <c r="N33" s="242" t="s">
        <v>2410</v>
      </c>
      <c r="O33" s="234" t="s">
        <v>223</v>
      </c>
      <c r="P33" s="332">
        <v>45022</v>
      </c>
      <c r="Q33" s="332">
        <v>45022</v>
      </c>
    </row>
    <row r="34" spans="1:17">
      <c r="A34" s="2">
        <f t="shared" si="0"/>
        <v>28</v>
      </c>
      <c r="B34" s="35" t="s">
        <v>2311</v>
      </c>
      <c r="C34" s="35" t="s">
        <v>2433</v>
      </c>
      <c r="D34" s="242" t="s">
        <v>2339</v>
      </c>
      <c r="E34" s="14">
        <v>23030051362</v>
      </c>
      <c r="F34" s="242" t="s">
        <v>2384</v>
      </c>
      <c r="G34" s="152" t="s">
        <v>48</v>
      </c>
      <c r="H34" s="148"/>
      <c r="I34" s="149"/>
      <c r="J34" s="149"/>
      <c r="K34" s="148"/>
      <c r="L34" s="150"/>
      <c r="M34" s="132"/>
      <c r="N34" s="242" t="s">
        <v>2410</v>
      </c>
      <c r="O34" s="234" t="s">
        <v>223</v>
      </c>
      <c r="P34" s="332">
        <v>45025</v>
      </c>
      <c r="Q34" s="332">
        <v>45025</v>
      </c>
    </row>
    <row r="35" spans="1:17">
      <c r="A35" s="2">
        <f t="shared" si="0"/>
        <v>29</v>
      </c>
      <c r="B35" s="35" t="s">
        <v>2311</v>
      </c>
      <c r="C35" s="35" t="s">
        <v>2433</v>
      </c>
      <c r="D35" s="242" t="s">
        <v>2340</v>
      </c>
      <c r="E35" s="14">
        <v>23050010044</v>
      </c>
      <c r="F35" s="242" t="s">
        <v>2398</v>
      </c>
      <c r="G35" s="152" t="s">
        <v>48</v>
      </c>
      <c r="H35" s="148"/>
      <c r="I35" s="149"/>
      <c r="J35" s="149"/>
      <c r="K35" s="148"/>
      <c r="L35" s="148"/>
      <c r="M35" s="132"/>
      <c r="N35" s="242" t="s">
        <v>2410</v>
      </c>
      <c r="O35" s="234" t="s">
        <v>223</v>
      </c>
      <c r="P35" s="332">
        <v>45027</v>
      </c>
      <c r="Q35" s="332">
        <v>45027</v>
      </c>
    </row>
    <row r="36" spans="1:17">
      <c r="A36" s="2">
        <f t="shared" si="0"/>
        <v>30</v>
      </c>
      <c r="B36" s="35" t="s">
        <v>2311</v>
      </c>
      <c r="C36" s="35" t="s">
        <v>2433</v>
      </c>
      <c r="D36" s="242" t="s">
        <v>2341</v>
      </c>
      <c r="E36" s="242">
        <v>23030100024</v>
      </c>
      <c r="F36" s="242" t="s">
        <v>2399</v>
      </c>
      <c r="G36" s="148"/>
      <c r="H36" s="152" t="s">
        <v>48</v>
      </c>
      <c r="I36" s="150"/>
      <c r="J36" s="149"/>
      <c r="K36" s="148"/>
      <c r="L36" s="148"/>
      <c r="M36" s="132"/>
      <c r="N36" s="242" t="s">
        <v>2413</v>
      </c>
      <c r="O36" s="234" t="s">
        <v>223</v>
      </c>
      <c r="P36" s="332">
        <v>45029</v>
      </c>
      <c r="Q36" s="332">
        <v>45029</v>
      </c>
    </row>
    <row r="37" spans="1:17">
      <c r="A37" s="2">
        <f t="shared" si="0"/>
        <v>31</v>
      </c>
      <c r="B37" s="35" t="s">
        <v>2311</v>
      </c>
      <c r="C37" s="35" t="s">
        <v>2433</v>
      </c>
      <c r="D37" s="242" t="s">
        <v>2342</v>
      </c>
      <c r="E37" s="14">
        <v>23050051398</v>
      </c>
      <c r="F37" s="242" t="s">
        <v>2400</v>
      </c>
      <c r="G37" s="152" t="s">
        <v>48</v>
      </c>
      <c r="H37" s="148"/>
      <c r="I37" s="149"/>
      <c r="J37" s="149"/>
      <c r="K37" s="148"/>
      <c r="L37" s="148"/>
      <c r="M37" s="132"/>
      <c r="N37" s="242" t="s">
        <v>220</v>
      </c>
      <c r="O37" s="234" t="s">
        <v>223</v>
      </c>
      <c r="P37" s="332">
        <v>45032</v>
      </c>
      <c r="Q37" s="332">
        <v>45032</v>
      </c>
    </row>
    <row r="38" spans="1:17">
      <c r="A38" s="2">
        <f t="shared" si="0"/>
        <v>32</v>
      </c>
      <c r="B38" s="35" t="s">
        <v>2311</v>
      </c>
      <c r="C38" s="35" t="s">
        <v>2433</v>
      </c>
      <c r="D38" s="242" t="s">
        <v>2343</v>
      </c>
      <c r="E38" s="14">
        <v>23030050050</v>
      </c>
      <c r="F38" s="242" t="s">
        <v>2384</v>
      </c>
      <c r="G38" s="152"/>
      <c r="H38" s="152" t="s">
        <v>48</v>
      </c>
      <c r="I38" s="149"/>
      <c r="J38" s="149"/>
      <c r="K38" s="148"/>
      <c r="L38" s="150"/>
      <c r="M38" s="132"/>
      <c r="N38" s="242" t="s">
        <v>2429</v>
      </c>
      <c r="O38" s="234" t="s">
        <v>223</v>
      </c>
      <c r="P38" s="332">
        <v>45034</v>
      </c>
      <c r="Q38" s="332">
        <v>45034</v>
      </c>
    </row>
    <row r="39" spans="1:17">
      <c r="A39" s="2">
        <f t="shared" si="0"/>
        <v>33</v>
      </c>
      <c r="B39" s="35" t="s">
        <v>2311</v>
      </c>
      <c r="C39" s="35" t="s">
        <v>2433</v>
      </c>
      <c r="D39" s="242" t="s">
        <v>2344</v>
      </c>
      <c r="E39" s="14">
        <v>23030050044</v>
      </c>
      <c r="F39" s="242" t="s">
        <v>2384</v>
      </c>
      <c r="G39" s="152" t="s">
        <v>48</v>
      </c>
      <c r="H39" s="148"/>
      <c r="I39" s="149"/>
      <c r="J39" s="149"/>
      <c r="K39" s="148"/>
      <c r="L39" s="150"/>
      <c r="M39" s="132"/>
      <c r="N39" s="242" t="s">
        <v>2410</v>
      </c>
      <c r="O39" s="234" t="s">
        <v>223</v>
      </c>
      <c r="P39" s="332">
        <v>45037</v>
      </c>
      <c r="Q39" s="332">
        <v>45037</v>
      </c>
    </row>
    <row r="40" spans="1:17">
      <c r="A40" s="2">
        <f t="shared" si="0"/>
        <v>34</v>
      </c>
      <c r="B40" s="35" t="s">
        <v>2311</v>
      </c>
      <c r="C40" s="35" t="s">
        <v>2433</v>
      </c>
      <c r="D40" s="242" t="s">
        <v>2345</v>
      </c>
      <c r="E40" s="14">
        <v>23050050014</v>
      </c>
      <c r="F40" s="242" t="s">
        <v>2400</v>
      </c>
      <c r="G40" s="152" t="s">
        <v>48</v>
      </c>
      <c r="H40" s="148"/>
      <c r="I40" s="149"/>
      <c r="J40" s="149"/>
      <c r="K40" s="148"/>
      <c r="L40" s="148"/>
      <c r="M40" s="132"/>
      <c r="N40" s="242" t="s">
        <v>2410</v>
      </c>
      <c r="O40" s="234" t="s">
        <v>223</v>
      </c>
      <c r="P40" s="332">
        <v>45040</v>
      </c>
      <c r="Q40" s="332">
        <v>45040</v>
      </c>
    </row>
    <row r="41" spans="1:17">
      <c r="A41" s="2">
        <f t="shared" si="0"/>
        <v>35</v>
      </c>
      <c r="B41" s="35" t="s">
        <v>2311</v>
      </c>
      <c r="C41" s="35" t="s">
        <v>2433</v>
      </c>
      <c r="D41" s="242" t="s">
        <v>2346</v>
      </c>
      <c r="E41" s="14">
        <v>23050011386</v>
      </c>
      <c r="F41" s="242" t="s">
        <v>2398</v>
      </c>
      <c r="G41" s="148"/>
      <c r="H41" s="152" t="s">
        <v>48</v>
      </c>
      <c r="I41" s="149"/>
      <c r="J41" s="149"/>
      <c r="K41" s="148"/>
      <c r="L41" s="150"/>
      <c r="M41" s="132"/>
      <c r="N41" s="242" t="s">
        <v>2427</v>
      </c>
      <c r="O41" s="234" t="s">
        <v>223</v>
      </c>
      <c r="P41" s="332">
        <v>45043</v>
      </c>
      <c r="Q41" s="332">
        <v>45043</v>
      </c>
    </row>
    <row r="42" spans="1:17">
      <c r="A42" s="2">
        <f t="shared" si="0"/>
        <v>36</v>
      </c>
      <c r="B42" s="35" t="s">
        <v>2311</v>
      </c>
      <c r="C42" s="35" t="s">
        <v>2433</v>
      </c>
      <c r="D42" s="242" t="s">
        <v>2347</v>
      </c>
      <c r="E42" s="14">
        <v>23030080242</v>
      </c>
      <c r="F42" s="242" t="s">
        <v>2390</v>
      </c>
      <c r="G42" s="152" t="s">
        <v>48</v>
      </c>
      <c r="H42" s="148"/>
      <c r="I42" s="149"/>
      <c r="J42" s="150"/>
      <c r="K42" s="148"/>
      <c r="L42" s="148"/>
      <c r="M42" s="132"/>
      <c r="N42" s="242" t="s">
        <v>2410</v>
      </c>
      <c r="O42" s="234" t="s">
        <v>223</v>
      </c>
      <c r="P42" s="332">
        <v>45046</v>
      </c>
      <c r="Q42" s="332">
        <v>45046</v>
      </c>
    </row>
    <row r="43" spans="1:17">
      <c r="A43" s="2">
        <f t="shared" si="0"/>
        <v>37</v>
      </c>
      <c r="B43" s="35" t="s">
        <v>2311</v>
      </c>
      <c r="C43" s="35" t="s">
        <v>2432</v>
      </c>
      <c r="D43" s="242" t="s">
        <v>2348</v>
      </c>
      <c r="E43" s="14">
        <v>23050050073</v>
      </c>
      <c r="F43" s="242" t="s">
        <v>2400</v>
      </c>
      <c r="G43" s="152" t="s">
        <v>48</v>
      </c>
      <c r="H43" s="148"/>
      <c r="I43" s="149"/>
      <c r="J43" s="150"/>
      <c r="K43" s="148"/>
      <c r="L43" s="148"/>
      <c r="M43" s="132"/>
      <c r="N43" s="242" t="s">
        <v>2410</v>
      </c>
      <c r="O43" s="234" t="s">
        <v>223</v>
      </c>
      <c r="P43" s="332">
        <v>45051</v>
      </c>
      <c r="Q43" s="332">
        <v>45051</v>
      </c>
    </row>
    <row r="44" spans="1:17">
      <c r="A44" s="2">
        <f t="shared" si="0"/>
        <v>38</v>
      </c>
      <c r="B44" s="35" t="s">
        <v>2311</v>
      </c>
      <c r="C44" s="35" t="s">
        <v>2432</v>
      </c>
      <c r="D44" s="242" t="s">
        <v>2349</v>
      </c>
      <c r="E44" s="14">
        <v>23040060104</v>
      </c>
      <c r="F44" s="242" t="s">
        <v>2394</v>
      </c>
      <c r="G44" s="148"/>
      <c r="H44" s="148"/>
      <c r="I44" s="152" t="s">
        <v>48</v>
      </c>
      <c r="J44" s="149"/>
      <c r="K44" s="148"/>
      <c r="L44" s="148"/>
      <c r="M44" s="132"/>
      <c r="N44" s="242" t="s">
        <v>2105</v>
      </c>
      <c r="O44" s="234" t="s">
        <v>223</v>
      </c>
      <c r="P44" s="332">
        <v>45053</v>
      </c>
      <c r="Q44" s="332">
        <v>45053</v>
      </c>
    </row>
    <row r="45" spans="1:17">
      <c r="A45" s="2">
        <f t="shared" si="0"/>
        <v>39</v>
      </c>
      <c r="B45" s="35" t="s">
        <v>2311</v>
      </c>
      <c r="C45" s="35" t="s">
        <v>2432</v>
      </c>
      <c r="D45" s="242" t="s">
        <v>2350</v>
      </c>
      <c r="E45" s="14">
        <v>23010010111</v>
      </c>
      <c r="F45" s="242" t="s">
        <v>2383</v>
      </c>
      <c r="G45" s="148"/>
      <c r="H45" s="148"/>
      <c r="I45" s="150"/>
      <c r="J45" s="149"/>
      <c r="K45" s="148"/>
      <c r="L45" s="148"/>
      <c r="M45" s="132"/>
      <c r="N45" s="242" t="s">
        <v>2410</v>
      </c>
      <c r="O45" s="234" t="s">
        <v>223</v>
      </c>
      <c r="P45" s="332">
        <v>45056</v>
      </c>
      <c r="Q45" s="332">
        <v>45056</v>
      </c>
    </row>
    <row r="46" spans="1:17">
      <c r="A46" s="2">
        <f t="shared" si="0"/>
        <v>40</v>
      </c>
      <c r="B46" s="35" t="s">
        <v>2311</v>
      </c>
      <c r="C46" s="35" t="s">
        <v>2432</v>
      </c>
      <c r="D46" s="242" t="s">
        <v>2351</v>
      </c>
      <c r="E46" s="14">
        <v>23030050005</v>
      </c>
      <c r="F46" s="242" t="s">
        <v>2384</v>
      </c>
      <c r="G46" s="148"/>
      <c r="H46" s="152" t="s">
        <v>48</v>
      </c>
      <c r="I46" s="149"/>
      <c r="J46" s="150"/>
      <c r="K46" s="148"/>
      <c r="L46" s="148"/>
      <c r="M46" s="132"/>
      <c r="N46" s="242" t="s">
        <v>2427</v>
      </c>
      <c r="O46" s="234" t="s">
        <v>223</v>
      </c>
      <c r="P46" s="332">
        <v>45058</v>
      </c>
      <c r="Q46" s="332">
        <v>45058</v>
      </c>
    </row>
    <row r="47" spans="1:17">
      <c r="A47" s="2">
        <f t="shared" si="0"/>
        <v>41</v>
      </c>
      <c r="B47" s="35" t="s">
        <v>2311</v>
      </c>
      <c r="C47" s="35" t="s">
        <v>2432</v>
      </c>
      <c r="D47" s="242" t="s">
        <v>2352</v>
      </c>
      <c r="E47" s="14">
        <v>23030081360</v>
      </c>
      <c r="F47" s="242" t="s">
        <v>2390</v>
      </c>
      <c r="G47" s="148"/>
      <c r="H47" s="152" t="s">
        <v>48</v>
      </c>
      <c r="I47" s="149"/>
      <c r="J47" s="149"/>
      <c r="K47" s="148"/>
      <c r="L47" s="150"/>
      <c r="M47" s="132"/>
      <c r="N47" s="242" t="s">
        <v>2427</v>
      </c>
      <c r="O47" s="234" t="s">
        <v>223</v>
      </c>
      <c r="P47" s="332">
        <v>45062</v>
      </c>
      <c r="Q47" s="332">
        <v>45062</v>
      </c>
    </row>
    <row r="48" spans="1:17">
      <c r="A48" s="2">
        <f t="shared" si="0"/>
        <v>42</v>
      </c>
      <c r="B48" s="35" t="s">
        <v>2311</v>
      </c>
      <c r="C48" s="35" t="s">
        <v>2432</v>
      </c>
      <c r="D48" s="242" t="s">
        <v>2353</v>
      </c>
      <c r="E48" s="14">
        <v>23030070084</v>
      </c>
      <c r="F48" s="242" t="s">
        <v>2389</v>
      </c>
      <c r="G48" s="152" t="s">
        <v>48</v>
      </c>
      <c r="H48" s="148"/>
      <c r="I48" s="150"/>
      <c r="J48" s="149"/>
      <c r="K48" s="148"/>
      <c r="L48" s="148"/>
      <c r="M48" s="132"/>
      <c r="N48" s="242" t="s">
        <v>2410</v>
      </c>
      <c r="O48" s="234" t="s">
        <v>223</v>
      </c>
      <c r="P48" s="332">
        <v>45065</v>
      </c>
      <c r="Q48" s="332">
        <v>45065</v>
      </c>
    </row>
    <row r="49" spans="1:17">
      <c r="A49" s="2">
        <f t="shared" si="0"/>
        <v>43</v>
      </c>
      <c r="B49" s="35" t="s">
        <v>2311</v>
      </c>
      <c r="C49" s="35" t="s">
        <v>2432</v>
      </c>
      <c r="D49" s="242" t="s">
        <v>2354</v>
      </c>
      <c r="E49" s="14">
        <v>23010010029</v>
      </c>
      <c r="F49" s="242" t="s">
        <v>2383</v>
      </c>
      <c r="G49" s="148"/>
      <c r="H49" s="148"/>
      <c r="I49" s="152" t="s">
        <v>48</v>
      </c>
      <c r="J49" s="149"/>
      <c r="K49" s="148"/>
      <c r="L49" s="148"/>
      <c r="M49" s="132"/>
      <c r="N49" s="242" t="s">
        <v>2049</v>
      </c>
      <c r="O49" s="234" t="s">
        <v>223</v>
      </c>
      <c r="P49" s="332">
        <v>45067</v>
      </c>
      <c r="Q49" s="332">
        <v>45067</v>
      </c>
    </row>
    <row r="50" spans="1:17">
      <c r="A50" s="2">
        <f t="shared" si="0"/>
        <v>44</v>
      </c>
      <c r="B50" s="35" t="s">
        <v>2311</v>
      </c>
      <c r="C50" s="35" t="s">
        <v>2432</v>
      </c>
      <c r="D50" s="242" t="s">
        <v>2355</v>
      </c>
      <c r="E50" s="14">
        <v>23030010009</v>
      </c>
      <c r="F50" s="242" t="s">
        <v>2387</v>
      </c>
      <c r="G50" s="152" t="s">
        <v>48</v>
      </c>
      <c r="H50" s="148"/>
      <c r="I50" s="150"/>
      <c r="J50" s="149"/>
      <c r="K50" s="148"/>
      <c r="L50" s="148"/>
      <c r="M50" s="132"/>
      <c r="N50" s="242" t="s">
        <v>2410</v>
      </c>
      <c r="O50" s="234" t="s">
        <v>223</v>
      </c>
      <c r="P50" s="332">
        <v>45068</v>
      </c>
      <c r="Q50" s="332">
        <v>45068</v>
      </c>
    </row>
    <row r="51" spans="1:17">
      <c r="A51" s="2">
        <f t="shared" si="0"/>
        <v>45</v>
      </c>
      <c r="B51" s="35" t="s">
        <v>2311</v>
      </c>
      <c r="C51" s="35" t="s">
        <v>2432</v>
      </c>
      <c r="D51" s="242" t="s">
        <v>2356</v>
      </c>
      <c r="E51" s="14">
        <v>23030050062</v>
      </c>
      <c r="F51" s="242" t="s">
        <v>2384</v>
      </c>
      <c r="G51" s="152" t="s">
        <v>48</v>
      </c>
      <c r="H51" s="148"/>
      <c r="I51" s="149"/>
      <c r="J51" s="149"/>
      <c r="K51" s="148"/>
      <c r="L51" s="150"/>
      <c r="M51" s="132"/>
      <c r="N51" s="242" t="s">
        <v>2410</v>
      </c>
      <c r="O51" s="234" t="s">
        <v>223</v>
      </c>
      <c r="P51" s="332">
        <v>45073</v>
      </c>
      <c r="Q51" s="332">
        <v>45073</v>
      </c>
    </row>
    <row r="52" spans="1:17">
      <c r="A52" s="2">
        <f t="shared" si="0"/>
        <v>46</v>
      </c>
      <c r="B52" s="35" t="s">
        <v>2311</v>
      </c>
      <c r="C52" s="35" t="s">
        <v>2431</v>
      </c>
      <c r="D52" s="242" t="s">
        <v>2357</v>
      </c>
      <c r="E52" s="14">
        <v>23050050039</v>
      </c>
      <c r="F52" s="242" t="s">
        <v>2400</v>
      </c>
      <c r="G52" s="152" t="s">
        <v>48</v>
      </c>
      <c r="H52" s="148"/>
      <c r="I52" s="150"/>
      <c r="J52" s="149"/>
      <c r="K52" s="148"/>
      <c r="L52" s="148"/>
      <c r="M52" s="132"/>
      <c r="N52" s="242" t="s">
        <v>2410</v>
      </c>
      <c r="O52" s="234" t="s">
        <v>223</v>
      </c>
      <c r="P52" s="332">
        <v>45079</v>
      </c>
      <c r="Q52" s="332">
        <v>45079</v>
      </c>
    </row>
    <row r="53" spans="1:17">
      <c r="A53" s="2">
        <f t="shared" si="0"/>
        <v>47</v>
      </c>
      <c r="B53" s="35" t="s">
        <v>2311</v>
      </c>
      <c r="C53" s="35" t="s">
        <v>2431</v>
      </c>
      <c r="D53" s="242" t="s">
        <v>2358</v>
      </c>
      <c r="E53" s="14">
        <v>23030051350</v>
      </c>
      <c r="F53" s="242" t="s">
        <v>2384</v>
      </c>
      <c r="G53" s="152" t="s">
        <v>48</v>
      </c>
      <c r="H53" s="148"/>
      <c r="I53" s="150"/>
      <c r="J53" s="149"/>
      <c r="K53" s="148"/>
      <c r="L53" s="148"/>
      <c r="M53" s="132"/>
      <c r="N53" s="242" t="s">
        <v>2410</v>
      </c>
      <c r="O53" s="234" t="s">
        <v>223</v>
      </c>
      <c r="P53" s="332">
        <v>45084</v>
      </c>
      <c r="Q53" s="332">
        <v>45084</v>
      </c>
    </row>
    <row r="54" spans="1:17">
      <c r="A54" s="2">
        <f t="shared" si="0"/>
        <v>48</v>
      </c>
      <c r="B54" s="35" t="s">
        <v>2311</v>
      </c>
      <c r="C54" s="35" t="s">
        <v>2431</v>
      </c>
      <c r="D54" s="242" t="s">
        <v>2359</v>
      </c>
      <c r="E54" s="14">
        <v>23040051380</v>
      </c>
      <c r="F54" s="242" t="s">
        <v>2401</v>
      </c>
      <c r="G54" s="152" t="s">
        <v>48</v>
      </c>
      <c r="H54" s="148"/>
      <c r="I54" s="152" t="s">
        <v>48</v>
      </c>
      <c r="J54" s="149"/>
      <c r="K54" s="148"/>
      <c r="L54" s="148"/>
      <c r="M54" s="132"/>
      <c r="N54" s="242" t="s">
        <v>2414</v>
      </c>
      <c r="O54" s="234" t="s">
        <v>223</v>
      </c>
      <c r="P54" s="332">
        <v>45089</v>
      </c>
      <c r="Q54" s="332">
        <v>45089</v>
      </c>
    </row>
    <row r="55" spans="1:17">
      <c r="A55" s="2">
        <f t="shared" si="0"/>
        <v>49</v>
      </c>
      <c r="B55" s="35" t="s">
        <v>2311</v>
      </c>
      <c r="C55" s="35" t="s">
        <v>2431</v>
      </c>
      <c r="D55" s="242" t="s">
        <v>2360</v>
      </c>
      <c r="E55" s="14">
        <v>23030020003</v>
      </c>
      <c r="F55" s="242" t="s">
        <v>2402</v>
      </c>
      <c r="G55" s="148"/>
      <c r="H55" s="152" t="s">
        <v>48</v>
      </c>
      <c r="I55" s="150"/>
      <c r="J55" s="149"/>
      <c r="K55" s="148"/>
      <c r="L55" s="148"/>
      <c r="M55" s="132"/>
      <c r="N55" s="242" t="s">
        <v>2410</v>
      </c>
      <c r="O55" s="234" t="s">
        <v>223</v>
      </c>
      <c r="P55" s="1162">
        <v>45094</v>
      </c>
      <c r="Q55" s="1162">
        <v>45094</v>
      </c>
    </row>
    <row r="56" spans="1:17">
      <c r="A56" s="2">
        <f t="shared" si="0"/>
        <v>50</v>
      </c>
      <c r="B56" s="35" t="s">
        <v>2311</v>
      </c>
      <c r="C56" s="35" t="s">
        <v>2431</v>
      </c>
      <c r="D56" s="242" t="s">
        <v>2361</v>
      </c>
      <c r="E56" s="14">
        <v>23040061309</v>
      </c>
      <c r="F56" s="242" t="s">
        <v>2394</v>
      </c>
      <c r="G56" s="148"/>
      <c r="H56" s="148"/>
      <c r="I56" s="152" t="s">
        <v>48</v>
      </c>
      <c r="J56" s="149"/>
      <c r="K56" s="148"/>
      <c r="L56" s="148"/>
      <c r="M56" s="132"/>
      <c r="N56" s="242" t="s">
        <v>2105</v>
      </c>
      <c r="O56" s="234" t="s">
        <v>223</v>
      </c>
      <c r="P56" s="1162"/>
      <c r="Q56" s="1162"/>
    </row>
    <row r="57" spans="1:17">
      <c r="A57" s="2">
        <f t="shared" si="0"/>
        <v>51</v>
      </c>
      <c r="B57" s="35" t="s">
        <v>2311</v>
      </c>
      <c r="C57" s="35" t="s">
        <v>2431</v>
      </c>
      <c r="D57" s="242" t="s">
        <v>2362</v>
      </c>
      <c r="E57" s="14">
        <v>23030010003</v>
      </c>
      <c r="F57" s="242" t="s">
        <v>2387</v>
      </c>
      <c r="G57" s="152" t="s">
        <v>48</v>
      </c>
      <c r="H57" s="148"/>
      <c r="I57" s="149"/>
      <c r="J57" s="149"/>
      <c r="K57" s="148"/>
      <c r="L57" s="150"/>
      <c r="M57" s="132"/>
      <c r="N57" s="242" t="s">
        <v>2410</v>
      </c>
      <c r="O57" s="234" t="s">
        <v>223</v>
      </c>
      <c r="P57" s="332">
        <v>45101</v>
      </c>
      <c r="Q57" s="332">
        <v>45101</v>
      </c>
    </row>
    <row r="58" spans="1:17">
      <c r="A58" s="2">
        <f t="shared" si="0"/>
        <v>52</v>
      </c>
      <c r="B58" s="35" t="s">
        <v>2311</v>
      </c>
      <c r="C58" s="35" t="s">
        <v>2431</v>
      </c>
      <c r="D58" s="242" t="s">
        <v>2363</v>
      </c>
      <c r="E58" s="14">
        <v>23030080201</v>
      </c>
      <c r="F58" s="242" t="s">
        <v>2390</v>
      </c>
      <c r="G58" s="152" t="s">
        <v>48</v>
      </c>
      <c r="H58" s="148"/>
      <c r="I58" s="149"/>
      <c r="J58" s="149"/>
      <c r="K58" s="148"/>
      <c r="L58" s="148"/>
      <c r="M58" s="132"/>
      <c r="N58" s="242" t="s">
        <v>2410</v>
      </c>
      <c r="O58" s="234" t="s">
        <v>223</v>
      </c>
      <c r="P58" s="332">
        <v>45103</v>
      </c>
      <c r="Q58" s="332">
        <v>45103</v>
      </c>
    </row>
    <row r="59" spans="1:17">
      <c r="A59" s="2">
        <f t="shared" si="0"/>
        <v>53</v>
      </c>
      <c r="B59" s="35" t="s">
        <v>2311</v>
      </c>
      <c r="C59" s="35" t="s">
        <v>2430</v>
      </c>
      <c r="D59" s="242" t="s">
        <v>2364</v>
      </c>
      <c r="E59" s="14">
        <v>23030050011</v>
      </c>
      <c r="F59" s="242" t="s">
        <v>2384</v>
      </c>
      <c r="G59" s="152" t="s">
        <v>48</v>
      </c>
      <c r="H59" s="148"/>
      <c r="I59" s="150"/>
      <c r="J59" s="149"/>
      <c r="K59" s="148"/>
      <c r="L59" s="148"/>
      <c r="M59" s="132"/>
      <c r="N59" s="242" t="s">
        <v>2410</v>
      </c>
      <c r="O59" s="234" t="s">
        <v>223</v>
      </c>
      <c r="P59" s="332">
        <v>45109</v>
      </c>
      <c r="Q59" s="332">
        <v>45109</v>
      </c>
    </row>
    <row r="60" spans="1:17">
      <c r="A60" s="2">
        <f t="shared" si="0"/>
        <v>54</v>
      </c>
      <c r="B60" s="35" t="s">
        <v>2311</v>
      </c>
      <c r="C60" s="35" t="s">
        <v>2430</v>
      </c>
      <c r="D60" s="242" t="s">
        <v>2365</v>
      </c>
      <c r="E60" s="14">
        <v>23050060002</v>
      </c>
      <c r="F60" s="242" t="s">
        <v>2396</v>
      </c>
      <c r="G60" s="150"/>
      <c r="H60" s="148"/>
      <c r="I60" s="152" t="s">
        <v>48</v>
      </c>
      <c r="J60" s="149"/>
      <c r="K60" s="148"/>
      <c r="L60" s="148"/>
      <c r="M60" s="132"/>
      <c r="N60" s="242" t="s">
        <v>2049</v>
      </c>
      <c r="O60" s="234" t="s">
        <v>223</v>
      </c>
      <c r="P60" s="332">
        <v>45114</v>
      </c>
      <c r="Q60" s="332">
        <v>45114</v>
      </c>
    </row>
    <row r="61" spans="1:17">
      <c r="A61" s="2">
        <f t="shared" si="0"/>
        <v>55</v>
      </c>
      <c r="B61" s="35" t="s">
        <v>2311</v>
      </c>
      <c r="C61" s="35" t="s">
        <v>2430</v>
      </c>
      <c r="D61" s="242" t="s">
        <v>2366</v>
      </c>
      <c r="E61" s="14">
        <v>23050050084</v>
      </c>
      <c r="F61" s="242" t="s">
        <v>2400</v>
      </c>
      <c r="G61" s="152" t="s">
        <v>48</v>
      </c>
      <c r="H61" s="148"/>
      <c r="I61" s="149"/>
      <c r="J61" s="149"/>
      <c r="K61" s="148"/>
      <c r="L61" s="150"/>
      <c r="M61" s="132"/>
      <c r="N61" s="242" t="s">
        <v>2410</v>
      </c>
      <c r="O61" s="234" t="s">
        <v>223</v>
      </c>
      <c r="P61" s="332">
        <v>45116</v>
      </c>
      <c r="Q61" s="332">
        <v>45116</v>
      </c>
    </row>
    <row r="62" spans="1:17">
      <c r="A62" s="2">
        <f t="shared" si="0"/>
        <v>56</v>
      </c>
      <c r="B62" s="35" t="s">
        <v>2311</v>
      </c>
      <c r="C62" s="35" t="s">
        <v>2430</v>
      </c>
      <c r="D62" s="242" t="s">
        <v>2367</v>
      </c>
      <c r="E62" s="14">
        <v>23040070013</v>
      </c>
      <c r="F62" s="242" t="s">
        <v>2403</v>
      </c>
      <c r="G62" s="152" t="s">
        <v>48</v>
      </c>
      <c r="H62" s="148"/>
      <c r="I62" s="150"/>
      <c r="J62" s="149"/>
      <c r="K62" s="148"/>
      <c r="L62" s="148"/>
      <c r="M62" s="132"/>
      <c r="N62" s="242" t="s">
        <v>2410</v>
      </c>
      <c r="O62" s="234" t="s">
        <v>223</v>
      </c>
      <c r="P62" s="332">
        <v>45117</v>
      </c>
      <c r="Q62" s="332">
        <v>45117</v>
      </c>
    </row>
    <row r="63" spans="1:17">
      <c r="A63" s="2">
        <f t="shared" si="0"/>
        <v>57</v>
      </c>
      <c r="B63" s="35" t="s">
        <v>2311</v>
      </c>
      <c r="C63" s="35" t="s">
        <v>2430</v>
      </c>
      <c r="D63" s="242" t="s">
        <v>2368</v>
      </c>
      <c r="E63" s="14">
        <v>23040070014</v>
      </c>
      <c r="F63" s="242" t="s">
        <v>2403</v>
      </c>
      <c r="G63" s="152" t="s">
        <v>48</v>
      </c>
      <c r="H63" s="148"/>
      <c r="I63" s="149"/>
      <c r="J63" s="149"/>
      <c r="K63" s="148"/>
      <c r="L63" s="148"/>
      <c r="M63" s="132"/>
      <c r="N63" s="242" t="s">
        <v>2410</v>
      </c>
      <c r="O63" s="234" t="s">
        <v>223</v>
      </c>
      <c r="P63" s="332">
        <v>45118</v>
      </c>
      <c r="Q63" s="332">
        <v>45118</v>
      </c>
    </row>
    <row r="64" spans="1:17">
      <c r="A64" s="2">
        <f t="shared" si="0"/>
        <v>58</v>
      </c>
      <c r="B64" s="35" t="s">
        <v>2311</v>
      </c>
      <c r="C64" s="35" t="s">
        <v>2430</v>
      </c>
      <c r="D64" s="14" t="s">
        <v>2369</v>
      </c>
      <c r="E64" s="14">
        <v>23020010027</v>
      </c>
      <c r="F64" s="242" t="s">
        <v>2395</v>
      </c>
      <c r="G64" s="150"/>
      <c r="H64" s="244"/>
      <c r="I64" s="152" t="s">
        <v>48</v>
      </c>
      <c r="J64" s="149"/>
      <c r="K64" s="148"/>
      <c r="L64" s="148"/>
      <c r="M64" s="132"/>
      <c r="N64" s="242" t="s">
        <v>2410</v>
      </c>
      <c r="O64" s="234" t="s">
        <v>223</v>
      </c>
      <c r="P64" s="332">
        <v>45123</v>
      </c>
      <c r="Q64" s="332">
        <v>45123</v>
      </c>
    </row>
    <row r="65" spans="1:17">
      <c r="A65" s="2">
        <f t="shared" si="0"/>
        <v>59</v>
      </c>
      <c r="B65" s="35" t="s">
        <v>2311</v>
      </c>
      <c r="C65" s="35" t="s">
        <v>2430</v>
      </c>
      <c r="D65" s="242" t="s">
        <v>2370</v>
      </c>
      <c r="E65" s="14">
        <v>23040050033</v>
      </c>
      <c r="F65" s="242" t="s">
        <v>2401</v>
      </c>
      <c r="G65" s="152" t="s">
        <v>48</v>
      </c>
      <c r="H65" s="148"/>
      <c r="I65" s="149"/>
      <c r="J65" s="149"/>
      <c r="K65" s="148"/>
      <c r="L65" s="148"/>
      <c r="M65" s="132"/>
      <c r="N65" s="242" t="s">
        <v>2105</v>
      </c>
      <c r="O65" s="234" t="s">
        <v>223</v>
      </c>
      <c r="P65" s="332">
        <v>45125</v>
      </c>
      <c r="Q65" s="332">
        <v>45125</v>
      </c>
    </row>
    <row r="66" spans="1:17">
      <c r="A66" s="2">
        <f t="shared" si="0"/>
        <v>60</v>
      </c>
      <c r="B66" s="35" t="s">
        <v>2311</v>
      </c>
      <c r="C66" s="35" t="s">
        <v>2430</v>
      </c>
      <c r="D66" s="242" t="s">
        <v>2371</v>
      </c>
      <c r="E66" s="14">
        <v>23030051371</v>
      </c>
      <c r="F66" s="242" t="s">
        <v>2384</v>
      </c>
      <c r="G66" s="152" t="s">
        <v>48</v>
      </c>
      <c r="H66" s="148"/>
      <c r="I66" s="149"/>
      <c r="J66" s="149"/>
      <c r="K66" s="148"/>
      <c r="L66" s="150"/>
      <c r="M66" s="132"/>
      <c r="N66" s="242" t="s">
        <v>2410</v>
      </c>
      <c r="O66" s="234" t="s">
        <v>223</v>
      </c>
      <c r="P66" s="1162">
        <v>45127</v>
      </c>
      <c r="Q66" s="332">
        <v>45126</v>
      </c>
    </row>
    <row r="67" spans="1:17">
      <c r="A67" s="2">
        <f t="shared" si="0"/>
        <v>61</v>
      </c>
      <c r="B67" s="35" t="s">
        <v>2311</v>
      </c>
      <c r="C67" s="35" t="s">
        <v>2430</v>
      </c>
      <c r="D67" s="242" t="s">
        <v>2372</v>
      </c>
      <c r="E67" s="14">
        <v>23030050088</v>
      </c>
      <c r="F67" s="242" t="s">
        <v>2384</v>
      </c>
      <c r="G67" s="152" t="s">
        <v>48</v>
      </c>
      <c r="H67" s="148"/>
      <c r="I67" s="149"/>
      <c r="J67" s="149"/>
      <c r="K67" s="150"/>
      <c r="L67" s="150"/>
      <c r="M67" s="132"/>
      <c r="N67" s="242" t="s">
        <v>2410</v>
      </c>
      <c r="O67" s="234" t="s">
        <v>223</v>
      </c>
      <c r="P67" s="1162"/>
      <c r="Q67" s="332">
        <v>45127</v>
      </c>
    </row>
    <row r="68" spans="1:17">
      <c r="A68" s="2">
        <f t="shared" si="0"/>
        <v>62</v>
      </c>
      <c r="B68" s="35" t="s">
        <v>2311</v>
      </c>
      <c r="C68" s="35" t="s">
        <v>2430</v>
      </c>
      <c r="D68" s="242" t="s">
        <v>2373</v>
      </c>
      <c r="E68" s="14">
        <v>23050050037</v>
      </c>
      <c r="F68" s="242" t="s">
        <v>2400</v>
      </c>
      <c r="G68" s="148"/>
      <c r="H68" s="148"/>
      <c r="I68" s="152" t="s">
        <v>48</v>
      </c>
      <c r="J68" s="149"/>
      <c r="K68" s="150"/>
      <c r="L68" s="148"/>
      <c r="M68" s="132"/>
      <c r="N68" s="242" t="s">
        <v>2105</v>
      </c>
      <c r="O68" s="234" t="s">
        <v>223</v>
      </c>
      <c r="P68" s="332">
        <v>45129</v>
      </c>
      <c r="Q68" s="332">
        <v>45129</v>
      </c>
    </row>
    <row r="69" spans="1:17">
      <c r="A69" s="2">
        <f t="shared" si="0"/>
        <v>63</v>
      </c>
      <c r="B69" s="35" t="s">
        <v>2311</v>
      </c>
      <c r="C69" s="35" t="s">
        <v>2430</v>
      </c>
      <c r="D69" s="242" t="s">
        <v>2374</v>
      </c>
      <c r="E69" s="14">
        <v>23050011387</v>
      </c>
      <c r="F69" s="242" t="s">
        <v>2398</v>
      </c>
      <c r="G69" s="152" t="s">
        <v>48</v>
      </c>
      <c r="H69" s="148"/>
      <c r="I69" s="150"/>
      <c r="J69" s="149"/>
      <c r="K69" s="148"/>
      <c r="L69" s="148"/>
      <c r="M69" s="132"/>
      <c r="N69" s="242" t="s">
        <v>2410</v>
      </c>
      <c r="O69" s="234" t="s">
        <v>223</v>
      </c>
      <c r="P69" s="332">
        <v>45132</v>
      </c>
      <c r="Q69" s="332">
        <v>45132</v>
      </c>
    </row>
    <row r="70" spans="1:17">
      <c r="A70" s="2">
        <f t="shared" si="0"/>
        <v>64</v>
      </c>
      <c r="B70" s="35" t="s">
        <v>2311</v>
      </c>
      <c r="C70" s="35" t="s">
        <v>2430</v>
      </c>
      <c r="D70" s="242" t="s">
        <v>2375</v>
      </c>
      <c r="E70" s="14">
        <v>23050030010</v>
      </c>
      <c r="F70" s="242" t="s">
        <v>2404</v>
      </c>
      <c r="G70" s="152" t="s">
        <v>48</v>
      </c>
      <c r="H70" s="148"/>
      <c r="I70" s="149"/>
      <c r="J70" s="149"/>
      <c r="K70" s="148"/>
      <c r="L70" s="148"/>
      <c r="M70" s="132"/>
      <c r="N70" s="242" t="s">
        <v>2410</v>
      </c>
      <c r="O70" s="234" t="s">
        <v>223</v>
      </c>
      <c r="P70" s="332">
        <v>45134</v>
      </c>
      <c r="Q70" s="332">
        <v>45134</v>
      </c>
    </row>
    <row r="71" spans="1:17">
      <c r="A71" s="2">
        <f t="shared" ref="A71:A120" si="1">A70+1</f>
        <v>65</v>
      </c>
      <c r="B71" s="35" t="s">
        <v>2311</v>
      </c>
      <c r="C71" s="35" t="s">
        <v>2430</v>
      </c>
      <c r="D71" s="242" t="s">
        <v>2376</v>
      </c>
      <c r="E71" s="14">
        <v>23030090017</v>
      </c>
      <c r="F71" s="242" t="s">
        <v>2405</v>
      </c>
      <c r="G71" s="152" t="s">
        <v>48</v>
      </c>
      <c r="H71" s="148"/>
      <c r="I71" s="149"/>
      <c r="J71" s="149"/>
      <c r="K71" s="148"/>
      <c r="L71" s="148"/>
      <c r="M71" s="132"/>
      <c r="N71" s="242" t="s">
        <v>2410</v>
      </c>
      <c r="O71" s="234" t="s">
        <v>223</v>
      </c>
      <c r="P71" s="332">
        <v>45136</v>
      </c>
      <c r="Q71" s="332">
        <v>45136</v>
      </c>
    </row>
    <row r="72" spans="1:17">
      <c r="A72" s="2">
        <f t="shared" si="1"/>
        <v>66</v>
      </c>
      <c r="B72" s="35" t="s">
        <v>2311</v>
      </c>
      <c r="C72" s="35" t="s">
        <v>2430</v>
      </c>
      <c r="D72" s="242" t="s">
        <v>2377</v>
      </c>
      <c r="E72" s="14">
        <v>23050050067</v>
      </c>
      <c r="F72" s="242" t="s">
        <v>2400</v>
      </c>
      <c r="G72" s="152" t="s">
        <v>48</v>
      </c>
      <c r="H72" s="148"/>
      <c r="I72" s="149"/>
      <c r="J72" s="149"/>
      <c r="K72" s="148"/>
      <c r="L72" s="148"/>
      <c r="M72" s="132"/>
      <c r="N72" s="242" t="s">
        <v>2410</v>
      </c>
      <c r="O72" s="234" t="s">
        <v>223</v>
      </c>
      <c r="P72" s="332">
        <v>45138</v>
      </c>
      <c r="Q72" s="332">
        <v>45138</v>
      </c>
    </row>
    <row r="73" spans="1:17">
      <c r="A73" s="2">
        <f t="shared" si="1"/>
        <v>67</v>
      </c>
      <c r="B73" s="35" t="s">
        <v>2311</v>
      </c>
      <c r="C73" s="35" t="s">
        <v>2580</v>
      </c>
      <c r="D73" s="242" t="s">
        <v>4469</v>
      </c>
      <c r="E73" s="14"/>
      <c r="F73" s="242" t="s">
        <v>4490</v>
      </c>
      <c r="G73" s="152" t="s">
        <v>48</v>
      </c>
      <c r="H73" s="148"/>
      <c r="I73" s="149"/>
      <c r="J73" s="149"/>
      <c r="K73" s="148"/>
      <c r="L73" s="148"/>
      <c r="M73" s="132"/>
      <c r="N73" s="333" t="s">
        <v>4456</v>
      </c>
      <c r="O73" s="234" t="s">
        <v>223</v>
      </c>
      <c r="P73" s="332">
        <v>45160</v>
      </c>
      <c r="Q73" s="334" t="s">
        <v>4434</v>
      </c>
    </row>
    <row r="74" spans="1:17">
      <c r="A74" s="2">
        <f t="shared" si="1"/>
        <v>68</v>
      </c>
      <c r="B74" s="35" t="s">
        <v>2311</v>
      </c>
      <c r="C74" s="35" t="s">
        <v>2580</v>
      </c>
      <c r="D74" s="333" t="s">
        <v>4470</v>
      </c>
      <c r="E74" s="14"/>
      <c r="F74" s="242" t="s">
        <v>2403</v>
      </c>
      <c r="G74" s="152" t="s">
        <v>48</v>
      </c>
      <c r="H74" s="152" t="s">
        <v>48</v>
      </c>
      <c r="I74" s="149"/>
      <c r="J74" s="149"/>
      <c r="K74" s="148"/>
      <c r="L74" s="148"/>
      <c r="M74" s="132"/>
      <c r="N74" s="333" t="s">
        <v>4457</v>
      </c>
      <c r="O74" s="234" t="s">
        <v>223</v>
      </c>
      <c r="P74" s="332">
        <v>45162</v>
      </c>
      <c r="Q74" s="334" t="s">
        <v>4435</v>
      </c>
    </row>
    <row r="75" spans="1:17">
      <c r="A75" s="2">
        <f t="shared" si="1"/>
        <v>69</v>
      </c>
      <c r="B75" s="35" t="s">
        <v>2311</v>
      </c>
      <c r="C75" s="35" t="s">
        <v>2580</v>
      </c>
      <c r="D75" s="333" t="s">
        <v>4471</v>
      </c>
      <c r="E75" s="14"/>
      <c r="F75" s="242" t="s">
        <v>4490</v>
      </c>
      <c r="G75" s="152" t="s">
        <v>48</v>
      </c>
      <c r="H75" s="148"/>
      <c r="I75" s="149"/>
      <c r="J75" s="149"/>
      <c r="K75" s="148"/>
      <c r="L75" s="148"/>
      <c r="M75" s="132"/>
      <c r="N75" s="333" t="s">
        <v>4456</v>
      </c>
      <c r="O75" s="234" t="s">
        <v>223</v>
      </c>
      <c r="P75" s="332">
        <v>45163</v>
      </c>
      <c r="Q75" s="334" t="s">
        <v>4436</v>
      </c>
    </row>
    <row r="76" spans="1:17">
      <c r="A76" s="2">
        <f t="shared" si="1"/>
        <v>70</v>
      </c>
      <c r="B76" s="35" t="s">
        <v>2311</v>
      </c>
      <c r="C76" s="35" t="s">
        <v>2580</v>
      </c>
      <c r="D76" s="333" t="s">
        <v>4471</v>
      </c>
      <c r="E76" s="14"/>
      <c r="F76" s="242" t="s">
        <v>4490</v>
      </c>
      <c r="G76" s="152" t="s">
        <v>48</v>
      </c>
      <c r="H76" s="148"/>
      <c r="I76" s="149"/>
      <c r="J76" s="149"/>
      <c r="K76" s="148"/>
      <c r="L76" s="148"/>
      <c r="M76" s="132"/>
      <c r="N76" s="333" t="s">
        <v>4456</v>
      </c>
      <c r="O76" s="234" t="s">
        <v>223</v>
      </c>
      <c r="P76" s="332">
        <v>45165</v>
      </c>
      <c r="Q76" s="334" t="s">
        <v>3347</v>
      </c>
    </row>
    <row r="77" spans="1:17">
      <c r="A77" s="2">
        <f t="shared" si="1"/>
        <v>71</v>
      </c>
      <c r="B77" s="35" t="s">
        <v>2311</v>
      </c>
      <c r="C77" s="35" t="s">
        <v>2580</v>
      </c>
      <c r="D77" s="333" t="s">
        <v>4471</v>
      </c>
      <c r="E77" s="14"/>
      <c r="F77" s="242" t="s">
        <v>4490</v>
      </c>
      <c r="G77" s="152" t="s">
        <v>48</v>
      </c>
      <c r="H77" s="148"/>
      <c r="I77" s="149"/>
      <c r="J77" s="149"/>
      <c r="K77" s="148"/>
      <c r="L77" s="148"/>
      <c r="M77" s="132"/>
      <c r="N77" s="333" t="s">
        <v>4456</v>
      </c>
      <c r="O77" s="234" t="s">
        <v>223</v>
      </c>
      <c r="P77" s="332">
        <v>45166</v>
      </c>
      <c r="Q77" s="334" t="s">
        <v>4437</v>
      </c>
    </row>
    <row r="78" spans="1:17">
      <c r="A78" s="2">
        <f t="shared" si="1"/>
        <v>72</v>
      </c>
      <c r="B78" s="35" t="s">
        <v>2311</v>
      </c>
      <c r="C78" s="35" t="s">
        <v>2580</v>
      </c>
      <c r="D78" s="333" t="s">
        <v>4472</v>
      </c>
      <c r="E78" s="14"/>
      <c r="F78" s="242" t="s">
        <v>2394</v>
      </c>
      <c r="G78" s="152" t="s">
        <v>48</v>
      </c>
      <c r="H78" s="148"/>
      <c r="I78" s="149"/>
      <c r="J78" s="149"/>
      <c r="K78" s="148"/>
      <c r="L78" s="148"/>
      <c r="M78" s="132"/>
      <c r="N78" s="333" t="s">
        <v>4458</v>
      </c>
      <c r="O78" s="234" t="s">
        <v>223</v>
      </c>
      <c r="P78" s="332">
        <v>45167</v>
      </c>
      <c r="Q78" s="334" t="s">
        <v>4438</v>
      </c>
    </row>
    <row r="79" spans="1:17">
      <c r="A79" s="2">
        <f t="shared" si="1"/>
        <v>73</v>
      </c>
      <c r="B79" s="35" t="s">
        <v>2311</v>
      </c>
      <c r="C79" s="35" t="s">
        <v>2580</v>
      </c>
      <c r="D79" s="333" t="s">
        <v>4473</v>
      </c>
      <c r="E79" s="14"/>
      <c r="F79" s="242" t="s">
        <v>4490</v>
      </c>
      <c r="G79" s="152" t="s">
        <v>48</v>
      </c>
      <c r="H79" s="148"/>
      <c r="I79" s="149"/>
      <c r="J79" s="149"/>
      <c r="K79" s="148"/>
      <c r="L79" s="148"/>
      <c r="M79" s="132"/>
      <c r="N79" s="333" t="s">
        <v>4456</v>
      </c>
      <c r="O79" s="234" t="s">
        <v>223</v>
      </c>
      <c r="P79" s="332">
        <v>45168</v>
      </c>
      <c r="Q79" s="334" t="s">
        <v>3633</v>
      </c>
    </row>
    <row r="80" spans="1:17">
      <c r="A80" s="2">
        <f t="shared" si="1"/>
        <v>74</v>
      </c>
      <c r="B80" s="35" t="s">
        <v>2311</v>
      </c>
      <c r="C80" s="35" t="s">
        <v>2581</v>
      </c>
      <c r="D80" s="333" t="s">
        <v>4474</v>
      </c>
      <c r="E80" s="14"/>
      <c r="F80" s="242" t="s">
        <v>4490</v>
      </c>
      <c r="G80" s="152" t="s">
        <v>48</v>
      </c>
      <c r="H80" s="148"/>
      <c r="I80" s="149"/>
      <c r="J80" s="149"/>
      <c r="K80" s="148"/>
      <c r="L80" s="148"/>
      <c r="M80" s="132"/>
      <c r="N80" s="333" t="s">
        <v>4456</v>
      </c>
      <c r="O80" s="234" t="s">
        <v>223</v>
      </c>
      <c r="P80" s="332">
        <v>45171</v>
      </c>
      <c r="Q80" s="334" t="s">
        <v>4439</v>
      </c>
    </row>
    <row r="81" spans="1:17">
      <c r="A81" s="2">
        <f t="shared" si="1"/>
        <v>75</v>
      </c>
      <c r="B81" s="35" t="s">
        <v>2311</v>
      </c>
      <c r="C81" s="35" t="s">
        <v>2581</v>
      </c>
      <c r="D81" s="333" t="s">
        <v>4475</v>
      </c>
      <c r="E81" s="14"/>
      <c r="F81" s="242" t="s">
        <v>4491</v>
      </c>
      <c r="G81" s="152" t="s">
        <v>48</v>
      </c>
      <c r="H81" s="148"/>
      <c r="I81" s="149"/>
      <c r="J81" s="149"/>
      <c r="K81" s="148"/>
      <c r="L81" s="148"/>
      <c r="M81" s="132"/>
      <c r="N81" s="333" t="s">
        <v>4459</v>
      </c>
      <c r="O81" s="234" t="s">
        <v>223</v>
      </c>
      <c r="P81" s="332">
        <v>45175</v>
      </c>
      <c r="Q81" s="334" t="s">
        <v>4440</v>
      </c>
    </row>
    <row r="82" spans="1:17">
      <c r="A82" s="2">
        <f t="shared" si="1"/>
        <v>76</v>
      </c>
      <c r="B82" s="35" t="s">
        <v>2311</v>
      </c>
      <c r="C82" s="35" t="s">
        <v>2581</v>
      </c>
      <c r="D82" s="333" t="s">
        <v>4476</v>
      </c>
      <c r="E82" s="14"/>
      <c r="F82" s="242" t="s">
        <v>4490</v>
      </c>
      <c r="G82" s="148"/>
      <c r="H82" s="152" t="s">
        <v>48</v>
      </c>
      <c r="I82" s="149"/>
      <c r="J82" s="149"/>
      <c r="K82" s="148"/>
      <c r="L82" s="148"/>
      <c r="M82" s="132"/>
      <c r="N82" s="333" t="s">
        <v>4460</v>
      </c>
      <c r="O82" s="234" t="s">
        <v>223</v>
      </c>
      <c r="P82" s="332">
        <v>45180</v>
      </c>
      <c r="Q82" s="334" t="s">
        <v>3357</v>
      </c>
    </row>
    <row r="83" spans="1:17">
      <c r="A83" s="2">
        <f t="shared" si="1"/>
        <v>77</v>
      </c>
      <c r="B83" s="35" t="s">
        <v>2311</v>
      </c>
      <c r="C83" s="35" t="s">
        <v>2581</v>
      </c>
      <c r="D83" s="333" t="s">
        <v>4477</v>
      </c>
      <c r="E83" s="14"/>
      <c r="F83" s="242" t="s">
        <v>4492</v>
      </c>
      <c r="G83" s="152" t="s">
        <v>48</v>
      </c>
      <c r="H83" s="148"/>
      <c r="I83" s="149"/>
      <c r="J83" s="149"/>
      <c r="K83" s="148"/>
      <c r="L83" s="148"/>
      <c r="M83" s="132"/>
      <c r="N83" s="333" t="s">
        <v>4461</v>
      </c>
      <c r="O83" s="234" t="s">
        <v>223</v>
      </c>
      <c r="P83" s="332">
        <v>45190</v>
      </c>
      <c r="Q83" s="334" t="s">
        <v>3378</v>
      </c>
    </row>
    <row r="84" spans="1:17">
      <c r="A84" s="2">
        <f t="shared" si="1"/>
        <v>78</v>
      </c>
      <c r="B84" s="35" t="s">
        <v>2311</v>
      </c>
      <c r="C84" s="35" t="s">
        <v>2581</v>
      </c>
      <c r="D84" s="333" t="s">
        <v>2347</v>
      </c>
      <c r="E84" s="14"/>
      <c r="F84" s="242" t="s">
        <v>2390</v>
      </c>
      <c r="G84" s="152" t="s">
        <v>48</v>
      </c>
      <c r="H84" s="148"/>
      <c r="I84" s="149"/>
      <c r="J84" s="149"/>
      <c r="K84" s="148"/>
      <c r="L84" s="148"/>
      <c r="M84" s="132"/>
      <c r="N84" s="333" t="s">
        <v>4459</v>
      </c>
      <c r="O84" s="234" t="s">
        <v>223</v>
      </c>
      <c r="P84" s="332">
        <v>45193</v>
      </c>
      <c r="Q84" s="334" t="s">
        <v>4441</v>
      </c>
    </row>
    <row r="85" spans="1:17">
      <c r="A85" s="2">
        <f t="shared" si="1"/>
        <v>79</v>
      </c>
      <c r="B85" s="35" t="s">
        <v>2311</v>
      </c>
      <c r="C85" s="35" t="s">
        <v>2581</v>
      </c>
      <c r="D85" s="333" t="s">
        <v>4478</v>
      </c>
      <c r="E85" s="240"/>
      <c r="F85" s="242" t="s">
        <v>2386</v>
      </c>
      <c r="G85" s="152" t="s">
        <v>48</v>
      </c>
      <c r="H85" s="148"/>
      <c r="I85" s="149"/>
      <c r="J85" s="149"/>
      <c r="K85" s="148"/>
      <c r="L85" s="148"/>
      <c r="M85" s="240"/>
      <c r="N85" s="333" t="s">
        <v>4459</v>
      </c>
      <c r="O85" s="234" t="s">
        <v>223</v>
      </c>
      <c r="P85" s="332">
        <v>45195</v>
      </c>
      <c r="Q85" s="334" t="s">
        <v>3384</v>
      </c>
    </row>
    <row r="86" spans="1:17">
      <c r="A86" s="2">
        <f t="shared" si="1"/>
        <v>80</v>
      </c>
      <c r="B86" s="35" t="s">
        <v>2311</v>
      </c>
      <c r="C86" s="35" t="s">
        <v>2598</v>
      </c>
      <c r="D86" s="333" t="s">
        <v>2364</v>
      </c>
      <c r="E86" s="240"/>
      <c r="F86" s="242" t="s">
        <v>2384</v>
      </c>
      <c r="G86" s="152" t="s">
        <v>48</v>
      </c>
      <c r="H86" s="148"/>
      <c r="I86" s="149"/>
      <c r="J86" s="149"/>
      <c r="K86" s="148"/>
      <c r="L86" s="148"/>
      <c r="M86" s="240"/>
      <c r="N86" s="333" t="s">
        <v>4462</v>
      </c>
      <c r="O86" s="234" t="s">
        <v>223</v>
      </c>
      <c r="P86" s="332">
        <v>45201</v>
      </c>
      <c r="Q86" s="334" t="s">
        <v>3396</v>
      </c>
    </row>
    <row r="87" spans="1:17">
      <c r="A87" s="2">
        <f t="shared" si="1"/>
        <v>81</v>
      </c>
      <c r="B87" s="35" t="s">
        <v>2311</v>
      </c>
      <c r="C87" s="35" t="s">
        <v>2598</v>
      </c>
      <c r="D87" s="333" t="s">
        <v>4469</v>
      </c>
      <c r="E87" s="240"/>
      <c r="F87" s="242" t="s">
        <v>4490</v>
      </c>
      <c r="G87" s="152" t="s">
        <v>48</v>
      </c>
      <c r="H87" s="148"/>
      <c r="I87" s="149"/>
      <c r="J87" s="149"/>
      <c r="K87" s="148"/>
      <c r="L87" s="148"/>
      <c r="M87" s="240"/>
      <c r="N87" s="333" t="s">
        <v>4456</v>
      </c>
      <c r="O87" s="234" t="s">
        <v>223</v>
      </c>
      <c r="P87" s="332">
        <v>45203</v>
      </c>
      <c r="Q87" s="334" t="s">
        <v>4442</v>
      </c>
    </row>
    <row r="88" spans="1:17">
      <c r="A88" s="2">
        <f t="shared" si="1"/>
        <v>82</v>
      </c>
      <c r="B88" s="35" t="s">
        <v>2311</v>
      </c>
      <c r="C88" s="35" t="s">
        <v>2598</v>
      </c>
      <c r="D88" s="333" t="s">
        <v>4475</v>
      </c>
      <c r="E88" s="240"/>
      <c r="F88" s="242" t="s">
        <v>2386</v>
      </c>
      <c r="G88" s="152" t="s">
        <v>48</v>
      </c>
      <c r="H88" s="148"/>
      <c r="I88" s="149"/>
      <c r="J88" s="149"/>
      <c r="K88" s="148"/>
      <c r="L88" s="148"/>
      <c r="M88" s="240"/>
      <c r="N88" s="333" t="s">
        <v>4459</v>
      </c>
      <c r="O88" s="234" t="s">
        <v>223</v>
      </c>
      <c r="P88" s="332">
        <v>45209</v>
      </c>
      <c r="Q88" s="334" t="s">
        <v>4443</v>
      </c>
    </row>
    <row r="89" spans="1:17">
      <c r="A89" s="2">
        <f t="shared" si="1"/>
        <v>83</v>
      </c>
      <c r="B89" s="35" t="s">
        <v>2311</v>
      </c>
      <c r="C89" s="35" t="s">
        <v>2598</v>
      </c>
      <c r="D89" s="333" t="s">
        <v>4475</v>
      </c>
      <c r="E89" s="240"/>
      <c r="F89" s="242" t="s">
        <v>2386</v>
      </c>
      <c r="G89" s="152" t="s">
        <v>48</v>
      </c>
      <c r="H89" s="148"/>
      <c r="I89" s="149"/>
      <c r="J89" s="149"/>
      <c r="K89" s="148"/>
      <c r="L89" s="148"/>
      <c r="M89" s="240"/>
      <c r="N89" s="333" t="s">
        <v>4459</v>
      </c>
      <c r="O89" s="234" t="s">
        <v>223</v>
      </c>
      <c r="P89" s="332">
        <v>45210</v>
      </c>
      <c r="Q89" s="334" t="s">
        <v>4443</v>
      </c>
    </row>
    <row r="90" spans="1:17">
      <c r="A90" s="2">
        <f t="shared" si="1"/>
        <v>84</v>
      </c>
      <c r="B90" s="35" t="s">
        <v>2311</v>
      </c>
      <c r="C90" s="35" t="s">
        <v>2598</v>
      </c>
      <c r="D90" s="333" t="s">
        <v>4475</v>
      </c>
      <c r="E90" s="240"/>
      <c r="F90" s="242" t="s">
        <v>2386</v>
      </c>
      <c r="G90" s="152" t="s">
        <v>48</v>
      </c>
      <c r="H90" s="148"/>
      <c r="I90" s="149"/>
      <c r="J90" s="149"/>
      <c r="K90" s="148"/>
      <c r="L90" s="148"/>
      <c r="M90" s="240"/>
      <c r="N90" s="333" t="s">
        <v>4459</v>
      </c>
      <c r="O90" s="234" t="s">
        <v>223</v>
      </c>
      <c r="P90" s="332">
        <v>45210</v>
      </c>
      <c r="Q90" s="334" t="s">
        <v>4443</v>
      </c>
    </row>
    <row r="91" spans="1:17">
      <c r="A91" s="2">
        <f t="shared" si="1"/>
        <v>85</v>
      </c>
      <c r="B91" s="35" t="s">
        <v>2311</v>
      </c>
      <c r="C91" s="35" t="s">
        <v>2598</v>
      </c>
      <c r="D91" s="333" t="s">
        <v>4474</v>
      </c>
      <c r="E91" s="240"/>
      <c r="F91" s="242" t="s">
        <v>4490</v>
      </c>
      <c r="G91" s="152" t="s">
        <v>48</v>
      </c>
      <c r="H91" s="148"/>
      <c r="I91" s="149"/>
      <c r="J91" s="149"/>
      <c r="K91" s="148"/>
      <c r="L91" s="148"/>
      <c r="M91" s="240"/>
      <c r="N91" s="333" t="s">
        <v>4463</v>
      </c>
      <c r="O91" s="234" t="s">
        <v>223</v>
      </c>
      <c r="P91" s="332">
        <v>45211</v>
      </c>
      <c r="Q91" s="334" t="s">
        <v>4444</v>
      </c>
    </row>
    <row r="92" spans="1:17">
      <c r="A92" s="2">
        <f t="shared" si="1"/>
        <v>86</v>
      </c>
      <c r="B92" s="35" t="s">
        <v>2311</v>
      </c>
      <c r="C92" s="35" t="s">
        <v>2598</v>
      </c>
      <c r="D92" s="333" t="s">
        <v>4474</v>
      </c>
      <c r="E92" s="240"/>
      <c r="F92" s="242" t="s">
        <v>4490</v>
      </c>
      <c r="G92" s="152" t="s">
        <v>48</v>
      </c>
      <c r="H92" s="148"/>
      <c r="I92" s="149"/>
      <c r="J92" s="149"/>
      <c r="K92" s="148"/>
      <c r="L92" s="148"/>
      <c r="M92" s="240"/>
      <c r="N92" s="333" t="s">
        <v>4463</v>
      </c>
      <c r="O92" s="234" t="s">
        <v>223</v>
      </c>
      <c r="P92" s="332">
        <v>45212</v>
      </c>
      <c r="Q92" s="334" t="s">
        <v>4445</v>
      </c>
    </row>
    <row r="93" spans="1:17">
      <c r="A93" s="2">
        <f t="shared" si="1"/>
        <v>87</v>
      </c>
      <c r="B93" s="35" t="s">
        <v>2311</v>
      </c>
      <c r="C93" s="35" t="s">
        <v>2598</v>
      </c>
      <c r="D93" s="333" t="s">
        <v>4474</v>
      </c>
      <c r="E93" s="240"/>
      <c r="F93" s="242" t="s">
        <v>4493</v>
      </c>
      <c r="G93" s="152" t="s">
        <v>48</v>
      </c>
      <c r="H93" s="148"/>
      <c r="I93" s="149"/>
      <c r="J93" s="149"/>
      <c r="K93" s="148"/>
      <c r="L93" s="148"/>
      <c r="M93" s="240"/>
      <c r="N93" s="333" t="s">
        <v>4463</v>
      </c>
      <c r="O93" s="234" t="s">
        <v>223</v>
      </c>
      <c r="P93" s="332">
        <v>45213</v>
      </c>
      <c r="Q93" s="334" t="s">
        <v>4446</v>
      </c>
    </row>
    <row r="94" spans="1:17">
      <c r="A94" s="2">
        <f t="shared" si="1"/>
        <v>88</v>
      </c>
      <c r="B94" s="35" t="s">
        <v>2311</v>
      </c>
      <c r="C94" s="35" t="s">
        <v>2598</v>
      </c>
      <c r="D94" s="333" t="s">
        <v>4474</v>
      </c>
      <c r="E94" s="240"/>
      <c r="F94" s="242" t="s">
        <v>4490</v>
      </c>
      <c r="G94" s="152" t="s">
        <v>48</v>
      </c>
      <c r="H94" s="148"/>
      <c r="I94" s="149"/>
      <c r="J94" s="149"/>
      <c r="K94" s="148"/>
      <c r="L94" s="148"/>
      <c r="M94" s="240"/>
      <c r="N94" s="333" t="s">
        <v>4463</v>
      </c>
      <c r="O94" s="234" t="s">
        <v>223</v>
      </c>
      <c r="P94" s="332">
        <v>45214</v>
      </c>
      <c r="Q94" s="334" t="s">
        <v>4392</v>
      </c>
    </row>
    <row r="95" spans="1:17">
      <c r="A95" s="2">
        <f t="shared" si="1"/>
        <v>89</v>
      </c>
      <c r="B95" s="35" t="s">
        <v>2311</v>
      </c>
      <c r="C95" s="35" t="s">
        <v>2598</v>
      </c>
      <c r="D95" s="333" t="s">
        <v>4474</v>
      </c>
      <c r="E95" s="240"/>
      <c r="F95" s="242" t="s">
        <v>4490</v>
      </c>
      <c r="G95" s="152" t="s">
        <v>48</v>
      </c>
      <c r="H95" s="148"/>
      <c r="I95" s="149"/>
      <c r="J95" s="149"/>
      <c r="K95" s="148"/>
      <c r="L95" s="148"/>
      <c r="M95" s="240"/>
      <c r="N95" s="333" t="s">
        <v>4463</v>
      </c>
      <c r="O95" s="234" t="s">
        <v>223</v>
      </c>
      <c r="P95" s="332">
        <v>45215</v>
      </c>
      <c r="Q95" s="334" t="s">
        <v>3642</v>
      </c>
    </row>
    <row r="96" spans="1:17">
      <c r="A96" s="2">
        <f t="shared" si="1"/>
        <v>90</v>
      </c>
      <c r="B96" s="35" t="s">
        <v>2311</v>
      </c>
      <c r="C96" s="35" t="s">
        <v>2598</v>
      </c>
      <c r="D96" s="333" t="s">
        <v>4474</v>
      </c>
      <c r="E96" s="240"/>
      <c r="F96" s="242" t="s">
        <v>4490</v>
      </c>
      <c r="G96" s="152" t="s">
        <v>48</v>
      </c>
      <c r="H96" s="148"/>
      <c r="I96" s="149"/>
      <c r="J96" s="149"/>
      <c r="K96" s="148"/>
      <c r="L96" s="148"/>
      <c r="M96" s="240"/>
      <c r="N96" s="333" t="s">
        <v>4463</v>
      </c>
      <c r="O96" s="234" t="s">
        <v>223</v>
      </c>
      <c r="P96" s="332">
        <v>45216</v>
      </c>
      <c r="Q96" s="334" t="s">
        <v>4447</v>
      </c>
    </row>
    <row r="97" spans="1:17">
      <c r="A97" s="2">
        <f t="shared" si="1"/>
        <v>91</v>
      </c>
      <c r="B97" s="35" t="s">
        <v>2311</v>
      </c>
      <c r="C97" s="35" t="s">
        <v>2598</v>
      </c>
      <c r="D97" s="333" t="s">
        <v>4474</v>
      </c>
      <c r="E97" s="240"/>
      <c r="F97" s="242" t="s">
        <v>4490</v>
      </c>
      <c r="G97" s="152" t="s">
        <v>48</v>
      </c>
      <c r="H97" s="148"/>
      <c r="I97" s="149"/>
      <c r="J97" s="149"/>
      <c r="K97" s="148"/>
      <c r="L97" s="148"/>
      <c r="M97" s="240"/>
      <c r="N97" s="333" t="s">
        <v>4463</v>
      </c>
      <c r="O97" s="234" t="s">
        <v>223</v>
      </c>
      <c r="P97" s="332">
        <v>45218</v>
      </c>
      <c r="Q97" s="334" t="s">
        <v>4448</v>
      </c>
    </row>
    <row r="98" spans="1:17">
      <c r="A98" s="2">
        <f t="shared" si="1"/>
        <v>92</v>
      </c>
      <c r="B98" s="35" t="s">
        <v>2311</v>
      </c>
      <c r="C98" s="35" t="s">
        <v>2598</v>
      </c>
      <c r="D98" s="333" t="s">
        <v>4474</v>
      </c>
      <c r="E98" s="240"/>
      <c r="F98" s="242" t="s">
        <v>4490</v>
      </c>
      <c r="G98" s="152" t="s">
        <v>48</v>
      </c>
      <c r="H98" s="148"/>
      <c r="I98" s="149"/>
      <c r="J98" s="149"/>
      <c r="K98" s="148"/>
      <c r="L98" s="148"/>
      <c r="M98" s="240"/>
      <c r="N98" s="333" t="s">
        <v>4464</v>
      </c>
      <c r="O98" s="234" t="s">
        <v>223</v>
      </c>
      <c r="P98" s="332">
        <v>45219</v>
      </c>
      <c r="Q98" s="334" t="s">
        <v>3591</v>
      </c>
    </row>
    <row r="99" spans="1:17">
      <c r="A99" s="2">
        <f t="shared" si="1"/>
        <v>93</v>
      </c>
      <c r="B99" s="35" t="s">
        <v>2311</v>
      </c>
      <c r="C99" s="35" t="s">
        <v>2598</v>
      </c>
      <c r="D99" s="333" t="s">
        <v>4474</v>
      </c>
      <c r="E99" s="240"/>
      <c r="F99" s="242" t="s">
        <v>4490</v>
      </c>
      <c r="G99" s="152" t="s">
        <v>48</v>
      </c>
      <c r="H99" s="148"/>
      <c r="I99" s="149"/>
      <c r="J99" s="149"/>
      <c r="K99" s="148"/>
      <c r="L99" s="148"/>
      <c r="M99" s="240"/>
      <c r="N99" s="333" t="s">
        <v>4465</v>
      </c>
      <c r="O99" s="234" t="s">
        <v>223</v>
      </c>
      <c r="P99" s="332">
        <v>45221</v>
      </c>
      <c r="Q99" s="334" t="s">
        <v>4449</v>
      </c>
    </row>
    <row r="100" spans="1:17">
      <c r="A100" s="2">
        <f t="shared" si="1"/>
        <v>94</v>
      </c>
      <c r="B100" s="35" t="s">
        <v>2311</v>
      </c>
      <c r="C100" s="35" t="s">
        <v>2598</v>
      </c>
      <c r="D100" s="333" t="s">
        <v>4474</v>
      </c>
      <c r="E100" s="240"/>
      <c r="F100" s="242" t="s">
        <v>4490</v>
      </c>
      <c r="G100" s="152" t="s">
        <v>48</v>
      </c>
      <c r="H100" s="148"/>
      <c r="I100" s="149"/>
      <c r="J100" s="149"/>
      <c r="K100" s="148"/>
      <c r="L100" s="148"/>
      <c r="M100" s="240"/>
      <c r="N100" s="333" t="s">
        <v>4465</v>
      </c>
      <c r="O100" s="234" t="s">
        <v>223</v>
      </c>
      <c r="P100" s="332">
        <v>45223</v>
      </c>
      <c r="Q100" s="334" t="s">
        <v>3645</v>
      </c>
    </row>
    <row r="101" spans="1:17">
      <c r="A101" s="2">
        <f t="shared" si="1"/>
        <v>95</v>
      </c>
      <c r="B101" s="35" t="s">
        <v>2311</v>
      </c>
      <c r="C101" s="35" t="s">
        <v>2598</v>
      </c>
      <c r="D101" s="333" t="s">
        <v>4474</v>
      </c>
      <c r="E101" s="240"/>
      <c r="F101" s="242" t="s">
        <v>4490</v>
      </c>
      <c r="G101" s="152" t="s">
        <v>48</v>
      </c>
      <c r="H101" s="148"/>
      <c r="I101" s="149"/>
      <c r="J101" s="149"/>
      <c r="K101" s="148"/>
      <c r="L101" s="148"/>
      <c r="M101" s="240"/>
      <c r="N101" s="333" t="s">
        <v>4465</v>
      </c>
      <c r="O101" s="234" t="s">
        <v>223</v>
      </c>
      <c r="P101" s="332" t="s">
        <v>4433</v>
      </c>
      <c r="Q101" s="334" t="s">
        <v>3400</v>
      </c>
    </row>
    <row r="102" spans="1:17">
      <c r="A102" s="2">
        <f t="shared" si="1"/>
        <v>96</v>
      </c>
      <c r="B102" s="35" t="s">
        <v>2311</v>
      </c>
      <c r="C102" s="35" t="s">
        <v>2598</v>
      </c>
      <c r="D102" s="333" t="s">
        <v>4474</v>
      </c>
      <c r="E102" s="240"/>
      <c r="F102" s="242" t="s">
        <v>4490</v>
      </c>
      <c r="G102" s="152" t="s">
        <v>48</v>
      </c>
      <c r="H102" s="148"/>
      <c r="I102" s="149"/>
      <c r="J102" s="149"/>
      <c r="K102" s="148"/>
      <c r="L102" s="148"/>
      <c r="M102" s="240"/>
      <c r="N102" s="333" t="s">
        <v>4465</v>
      </c>
      <c r="O102" s="234" t="s">
        <v>223</v>
      </c>
      <c r="P102" s="332">
        <v>45227</v>
      </c>
      <c r="Q102" s="334" t="s">
        <v>4450</v>
      </c>
    </row>
    <row r="103" spans="1:17">
      <c r="A103" s="2">
        <f t="shared" si="1"/>
        <v>97</v>
      </c>
      <c r="B103" s="35" t="s">
        <v>2311</v>
      </c>
      <c r="C103" s="35" t="s">
        <v>2598</v>
      </c>
      <c r="D103" s="333" t="s">
        <v>4474</v>
      </c>
      <c r="E103" s="240"/>
      <c r="F103" s="242" t="s">
        <v>4490</v>
      </c>
      <c r="G103" s="152" t="s">
        <v>48</v>
      </c>
      <c r="H103" s="148"/>
      <c r="I103" s="149"/>
      <c r="J103" s="149"/>
      <c r="K103" s="148"/>
      <c r="L103" s="148"/>
      <c r="M103" s="240"/>
      <c r="N103" s="333" t="s">
        <v>4465</v>
      </c>
      <c r="O103" s="234" t="s">
        <v>223</v>
      </c>
      <c r="P103" s="332">
        <v>45229</v>
      </c>
      <c r="Q103" s="334" t="s">
        <v>4451</v>
      </c>
    </row>
    <row r="104" spans="1:17">
      <c r="A104" s="2">
        <f t="shared" si="1"/>
        <v>98</v>
      </c>
      <c r="B104" s="35" t="s">
        <v>2311</v>
      </c>
      <c r="C104" s="35" t="s">
        <v>2675</v>
      </c>
      <c r="D104" s="333" t="s">
        <v>4479</v>
      </c>
      <c r="E104" s="240"/>
      <c r="F104" s="242" t="s">
        <v>2395</v>
      </c>
      <c r="G104" s="152" t="s">
        <v>48</v>
      </c>
      <c r="H104" s="148"/>
      <c r="I104" s="149"/>
      <c r="J104" s="149"/>
      <c r="K104" s="148"/>
      <c r="L104" s="148"/>
      <c r="M104" s="240"/>
      <c r="N104" s="333" t="s">
        <v>4459</v>
      </c>
      <c r="O104" s="234" t="s">
        <v>223</v>
      </c>
      <c r="P104" s="332">
        <v>45235</v>
      </c>
      <c r="Q104" s="334" t="s">
        <v>4452</v>
      </c>
    </row>
    <row r="105" spans="1:17">
      <c r="A105" s="2">
        <f t="shared" si="1"/>
        <v>99</v>
      </c>
      <c r="B105" s="35" t="s">
        <v>2311</v>
      </c>
      <c r="C105" s="35" t="s">
        <v>2675</v>
      </c>
      <c r="D105" s="333" t="s">
        <v>4470</v>
      </c>
      <c r="E105" s="240"/>
      <c r="F105" s="242" t="s">
        <v>4492</v>
      </c>
      <c r="G105" s="152" t="s">
        <v>48</v>
      </c>
      <c r="H105" s="148"/>
      <c r="I105" s="149"/>
      <c r="J105" s="149"/>
      <c r="K105" s="148"/>
      <c r="L105" s="148"/>
      <c r="M105" s="240"/>
      <c r="N105" s="333" t="s">
        <v>4459</v>
      </c>
      <c r="O105" s="234" t="s">
        <v>223</v>
      </c>
      <c r="P105" s="332">
        <v>45236</v>
      </c>
      <c r="Q105" s="334" t="s">
        <v>4452</v>
      </c>
    </row>
    <row r="106" spans="1:17">
      <c r="A106" s="114">
        <f t="shared" si="1"/>
        <v>100</v>
      </c>
      <c r="B106" s="35" t="s">
        <v>2311</v>
      </c>
      <c r="C106" s="35" t="s">
        <v>2675</v>
      </c>
      <c r="D106" s="333" t="s">
        <v>4480</v>
      </c>
      <c r="E106" s="240"/>
      <c r="F106" s="242" t="s">
        <v>2383</v>
      </c>
      <c r="G106" s="152" t="s">
        <v>48</v>
      </c>
      <c r="H106" s="148"/>
      <c r="I106" s="149"/>
      <c r="J106" s="149"/>
      <c r="K106" s="148"/>
      <c r="L106" s="148"/>
      <c r="M106" s="240"/>
      <c r="N106" s="333" t="s">
        <v>4459</v>
      </c>
      <c r="O106" s="234" t="s">
        <v>223</v>
      </c>
      <c r="P106" s="332">
        <v>45237</v>
      </c>
      <c r="Q106" s="334" t="s">
        <v>4453</v>
      </c>
    </row>
    <row r="107" spans="1:17">
      <c r="A107" s="2">
        <f t="shared" si="1"/>
        <v>101</v>
      </c>
      <c r="B107" s="35" t="s">
        <v>2311</v>
      </c>
      <c r="C107" s="35" t="s">
        <v>2675</v>
      </c>
      <c r="D107" s="333" t="s">
        <v>4476</v>
      </c>
      <c r="E107" s="240"/>
      <c r="F107" s="242" t="s">
        <v>4490</v>
      </c>
      <c r="G107" s="152" t="s">
        <v>48</v>
      </c>
      <c r="H107" s="148"/>
      <c r="I107" s="149"/>
      <c r="J107" s="149"/>
      <c r="K107" s="148"/>
      <c r="L107" s="148"/>
      <c r="M107" s="240"/>
      <c r="N107" s="333" t="s">
        <v>4466</v>
      </c>
      <c r="O107" s="234" t="s">
        <v>223</v>
      </c>
      <c r="P107" s="332">
        <v>45238</v>
      </c>
      <c r="Q107" s="334" t="s">
        <v>4453</v>
      </c>
    </row>
    <row r="108" spans="1:17">
      <c r="A108" s="2">
        <f t="shared" si="1"/>
        <v>102</v>
      </c>
      <c r="B108" s="35" t="s">
        <v>2311</v>
      </c>
      <c r="C108" s="35" t="s">
        <v>2675</v>
      </c>
      <c r="D108" s="333" t="s">
        <v>4481</v>
      </c>
      <c r="E108" s="240"/>
      <c r="F108" s="242" t="s">
        <v>2387</v>
      </c>
      <c r="G108" s="152" t="s">
        <v>48</v>
      </c>
      <c r="H108" s="148"/>
      <c r="I108" s="149"/>
      <c r="J108" s="149"/>
      <c r="K108" s="148"/>
      <c r="L108" s="148"/>
      <c r="M108" s="240"/>
      <c r="N108" s="333" t="s">
        <v>4467</v>
      </c>
      <c r="O108" s="234" t="s">
        <v>223</v>
      </c>
      <c r="P108" s="332">
        <v>45240</v>
      </c>
      <c r="Q108" s="334" t="s">
        <v>3405</v>
      </c>
    </row>
    <row r="109" spans="1:17">
      <c r="A109" s="2">
        <f t="shared" si="1"/>
        <v>103</v>
      </c>
      <c r="B109" s="35" t="s">
        <v>2311</v>
      </c>
      <c r="C109" s="35" t="s">
        <v>2675</v>
      </c>
      <c r="D109" s="333" t="s">
        <v>4471</v>
      </c>
      <c r="E109" s="240"/>
      <c r="F109" s="242" t="s">
        <v>4490</v>
      </c>
      <c r="G109" s="152" t="s">
        <v>48</v>
      </c>
      <c r="H109" s="148"/>
      <c r="I109" s="149"/>
      <c r="J109" s="149"/>
      <c r="K109" s="148"/>
      <c r="L109" s="148"/>
      <c r="M109" s="240"/>
      <c r="N109" s="333" t="s">
        <v>4465</v>
      </c>
      <c r="O109" s="234" t="s">
        <v>223</v>
      </c>
      <c r="P109" s="332">
        <v>45259</v>
      </c>
      <c r="Q109" s="334" t="s">
        <v>4454</v>
      </c>
    </row>
    <row r="110" spans="1:17">
      <c r="A110" s="2">
        <f t="shared" si="1"/>
        <v>104</v>
      </c>
      <c r="B110" s="35" t="s">
        <v>2311</v>
      </c>
      <c r="C110" s="35" t="s">
        <v>2689</v>
      </c>
      <c r="D110" s="333" t="s">
        <v>4482</v>
      </c>
      <c r="E110" s="240"/>
      <c r="F110" s="242" t="s">
        <v>4494</v>
      </c>
      <c r="G110" s="152" t="s">
        <v>48</v>
      </c>
      <c r="H110" s="148"/>
      <c r="I110" s="149"/>
      <c r="J110" s="149"/>
      <c r="K110" s="148"/>
      <c r="L110" s="148"/>
      <c r="M110" s="240"/>
      <c r="N110" s="333" t="s">
        <v>4459</v>
      </c>
      <c r="O110" s="234" t="s">
        <v>223</v>
      </c>
      <c r="P110" s="332">
        <v>45262</v>
      </c>
      <c r="Q110" s="334" t="s">
        <v>4455</v>
      </c>
    </row>
    <row r="111" spans="1:17">
      <c r="A111" s="2">
        <f t="shared" si="1"/>
        <v>105</v>
      </c>
      <c r="B111" s="35" t="s">
        <v>2311</v>
      </c>
      <c r="C111" s="35" t="s">
        <v>2689</v>
      </c>
      <c r="D111" s="335" t="s">
        <v>4482</v>
      </c>
      <c r="E111" s="240"/>
      <c r="F111" s="335" t="s">
        <v>4494</v>
      </c>
      <c r="G111" s="148"/>
      <c r="H111" s="335"/>
      <c r="I111" s="335"/>
      <c r="J111" s="335"/>
      <c r="K111" s="335"/>
      <c r="L111" s="152" t="s">
        <v>48</v>
      </c>
      <c r="M111" s="240"/>
      <c r="N111" s="335" t="s">
        <v>4462</v>
      </c>
      <c r="O111" s="234" t="s">
        <v>223</v>
      </c>
      <c r="P111" s="336">
        <v>45264</v>
      </c>
      <c r="Q111" s="336">
        <v>45264</v>
      </c>
    </row>
    <row r="112" spans="1:17">
      <c r="A112" s="2">
        <f t="shared" si="1"/>
        <v>106</v>
      </c>
      <c r="B112" s="35" t="s">
        <v>2311</v>
      </c>
      <c r="C112" s="35" t="s">
        <v>2689</v>
      </c>
      <c r="D112" s="335" t="s">
        <v>4483</v>
      </c>
      <c r="E112" s="240"/>
      <c r="F112" s="335" t="s">
        <v>2403</v>
      </c>
      <c r="G112" s="152" t="s">
        <v>48</v>
      </c>
      <c r="H112" s="335"/>
      <c r="I112" s="335"/>
      <c r="J112" s="335"/>
      <c r="K112" s="335"/>
      <c r="L112" s="335"/>
      <c r="M112" s="240"/>
      <c r="N112" s="335" t="s">
        <v>4459</v>
      </c>
      <c r="O112" s="234" t="s">
        <v>223</v>
      </c>
      <c r="P112" s="336">
        <v>45265</v>
      </c>
      <c r="Q112" s="336">
        <v>45266</v>
      </c>
    </row>
    <row r="113" spans="1:18">
      <c r="A113" s="2">
        <f t="shared" si="1"/>
        <v>107</v>
      </c>
      <c r="B113" s="35" t="s">
        <v>2311</v>
      </c>
      <c r="C113" s="35" t="s">
        <v>2689</v>
      </c>
      <c r="D113" s="335" t="s">
        <v>4484</v>
      </c>
      <c r="E113" s="240"/>
      <c r="F113" s="335" t="s">
        <v>2403</v>
      </c>
      <c r="G113" s="152" t="s">
        <v>48</v>
      </c>
      <c r="H113" s="335"/>
      <c r="I113" s="335"/>
      <c r="J113" s="335"/>
      <c r="K113" s="335"/>
      <c r="L113" s="335"/>
      <c r="M113" s="240"/>
      <c r="N113" s="335" t="s">
        <v>4459</v>
      </c>
      <c r="O113" s="234" t="s">
        <v>223</v>
      </c>
      <c r="P113" s="336">
        <v>45267</v>
      </c>
      <c r="Q113" s="336">
        <v>45268</v>
      </c>
    </row>
    <row r="114" spans="1:18">
      <c r="A114" s="2">
        <f t="shared" si="1"/>
        <v>108</v>
      </c>
      <c r="B114" s="35" t="s">
        <v>2311</v>
      </c>
      <c r="C114" s="35" t="s">
        <v>2689</v>
      </c>
      <c r="D114" s="335" t="s">
        <v>4485</v>
      </c>
      <c r="E114" s="240"/>
      <c r="F114" s="335" t="s">
        <v>4494</v>
      </c>
      <c r="G114" s="152" t="s">
        <v>48</v>
      </c>
      <c r="H114" s="335"/>
      <c r="I114" s="335"/>
      <c r="J114" s="335"/>
      <c r="K114" s="335"/>
      <c r="L114" s="335"/>
      <c r="M114" s="240"/>
      <c r="N114" s="335" t="s">
        <v>4459</v>
      </c>
      <c r="O114" s="234" t="s">
        <v>223</v>
      </c>
      <c r="P114" s="336">
        <v>45271</v>
      </c>
      <c r="Q114" s="336">
        <v>45272</v>
      </c>
    </row>
    <row r="115" spans="1:18">
      <c r="A115" s="2">
        <f t="shared" si="1"/>
        <v>109</v>
      </c>
      <c r="B115" s="35" t="s">
        <v>2311</v>
      </c>
      <c r="C115" s="35" t="s">
        <v>2689</v>
      </c>
      <c r="D115" s="335" t="s">
        <v>4486</v>
      </c>
      <c r="E115" s="240"/>
      <c r="F115" s="335" t="s">
        <v>2397</v>
      </c>
      <c r="G115" s="335"/>
      <c r="H115" s="152" t="s">
        <v>48</v>
      </c>
      <c r="I115" s="335"/>
      <c r="J115" s="335"/>
      <c r="K115" s="335"/>
      <c r="L115" s="335"/>
      <c r="M115" s="240"/>
      <c r="N115" s="335" t="s">
        <v>4460</v>
      </c>
      <c r="O115" s="234" t="s">
        <v>223</v>
      </c>
      <c r="P115" s="336">
        <v>45274</v>
      </c>
      <c r="Q115" s="336">
        <v>45274</v>
      </c>
    </row>
    <row r="116" spans="1:18">
      <c r="A116" s="2">
        <f t="shared" si="1"/>
        <v>110</v>
      </c>
      <c r="B116" s="35" t="s">
        <v>2311</v>
      </c>
      <c r="C116" s="35" t="s">
        <v>2689</v>
      </c>
      <c r="D116" s="335" t="s">
        <v>4487</v>
      </c>
      <c r="E116" s="240"/>
      <c r="F116" s="335" t="s">
        <v>2400</v>
      </c>
      <c r="G116" s="335"/>
      <c r="H116" s="152" t="s">
        <v>48</v>
      </c>
      <c r="I116" s="335"/>
      <c r="J116" s="335"/>
      <c r="K116" s="335"/>
      <c r="L116" s="335"/>
      <c r="M116" s="240"/>
      <c r="N116" s="335" t="s">
        <v>2410</v>
      </c>
      <c r="O116" s="234" t="s">
        <v>223</v>
      </c>
      <c r="P116" s="336">
        <v>45278</v>
      </c>
      <c r="Q116" s="336">
        <v>45278</v>
      </c>
    </row>
    <row r="117" spans="1:18">
      <c r="A117" s="2">
        <f t="shared" si="1"/>
        <v>111</v>
      </c>
      <c r="B117" s="35" t="s">
        <v>2311</v>
      </c>
      <c r="C117" s="35" t="s">
        <v>2689</v>
      </c>
      <c r="D117" s="335" t="s">
        <v>4488</v>
      </c>
      <c r="E117" s="240"/>
      <c r="F117" s="335" t="s">
        <v>4495</v>
      </c>
      <c r="G117" s="152" t="s">
        <v>48</v>
      </c>
      <c r="H117" s="335"/>
      <c r="I117" s="335"/>
      <c r="J117" s="335"/>
      <c r="K117" s="335"/>
      <c r="L117" s="335"/>
      <c r="M117" s="240"/>
      <c r="N117" s="335" t="s">
        <v>4461</v>
      </c>
      <c r="O117" s="234" t="s">
        <v>223</v>
      </c>
      <c r="P117" s="336">
        <v>45280</v>
      </c>
      <c r="Q117" s="336">
        <v>45281</v>
      </c>
    </row>
    <row r="118" spans="1:18">
      <c r="A118" s="2">
        <f t="shared" si="1"/>
        <v>112</v>
      </c>
      <c r="B118" s="35" t="s">
        <v>2311</v>
      </c>
      <c r="C118" s="35" t="s">
        <v>2689</v>
      </c>
      <c r="D118" s="335" t="s">
        <v>4488</v>
      </c>
      <c r="E118" s="240"/>
      <c r="F118" s="335" t="s">
        <v>4495</v>
      </c>
      <c r="G118" s="335"/>
      <c r="H118" s="335"/>
      <c r="I118" s="335"/>
      <c r="J118" s="335"/>
      <c r="K118" s="335"/>
      <c r="L118" s="152" t="s">
        <v>48</v>
      </c>
      <c r="M118" s="240"/>
      <c r="N118" s="335" t="s">
        <v>4468</v>
      </c>
      <c r="O118" s="234" t="s">
        <v>223</v>
      </c>
      <c r="P118" s="336">
        <v>45281</v>
      </c>
      <c r="Q118" s="336">
        <v>45281</v>
      </c>
    </row>
    <row r="119" spans="1:18">
      <c r="A119" s="2">
        <f t="shared" si="1"/>
        <v>113</v>
      </c>
      <c r="B119" s="35" t="s">
        <v>2311</v>
      </c>
      <c r="C119" s="35" t="s">
        <v>2689</v>
      </c>
      <c r="D119" s="335" t="s">
        <v>4489</v>
      </c>
      <c r="E119" s="240"/>
      <c r="F119" s="335" t="s">
        <v>4496</v>
      </c>
      <c r="G119" s="152" t="s">
        <v>48</v>
      </c>
      <c r="H119" s="335"/>
      <c r="I119" s="335"/>
      <c r="J119" s="335"/>
      <c r="K119" s="335"/>
      <c r="L119" s="335"/>
      <c r="M119" s="240"/>
      <c r="N119" s="335" t="s">
        <v>4459</v>
      </c>
      <c r="O119" s="234" t="s">
        <v>223</v>
      </c>
      <c r="P119" s="336">
        <v>45283</v>
      </c>
      <c r="Q119" s="336">
        <v>45284</v>
      </c>
    </row>
    <row r="120" spans="1:18">
      <c r="A120" s="2">
        <f t="shared" si="1"/>
        <v>114</v>
      </c>
      <c r="B120" s="35" t="s">
        <v>2311</v>
      </c>
      <c r="C120" s="35" t="s">
        <v>2689</v>
      </c>
      <c r="D120" s="335" t="s">
        <v>2351</v>
      </c>
      <c r="E120" s="240"/>
      <c r="F120" s="335" t="s">
        <v>4495</v>
      </c>
      <c r="G120" s="152" t="s">
        <v>48</v>
      </c>
      <c r="H120" s="335"/>
      <c r="I120" s="335"/>
      <c r="J120" s="335"/>
      <c r="K120" s="335"/>
      <c r="L120" s="335"/>
      <c r="M120" s="240"/>
      <c r="N120" s="335" t="s">
        <v>4459</v>
      </c>
      <c r="O120" s="234" t="s">
        <v>223</v>
      </c>
      <c r="P120" s="336">
        <v>45287</v>
      </c>
      <c r="Q120" s="336">
        <v>45287</v>
      </c>
    </row>
    <row r="127" spans="1:18">
      <c r="D127" s="310" t="s">
        <v>4225</v>
      </c>
    </row>
    <row r="128" spans="1:18">
      <c r="D128">
        <v>3</v>
      </c>
      <c r="E128" t="s">
        <v>2436</v>
      </c>
      <c r="F128" t="s">
        <v>2435</v>
      </c>
      <c r="G128" t="s">
        <v>2434</v>
      </c>
      <c r="H128" t="s">
        <v>2433</v>
      </c>
      <c r="I128" t="s">
        <v>2432</v>
      </c>
      <c r="J128" t="s">
        <v>2431</v>
      </c>
      <c r="K128" t="s">
        <v>2430</v>
      </c>
      <c r="L128" t="s">
        <v>2580</v>
      </c>
      <c r="M128" t="s">
        <v>2581</v>
      </c>
      <c r="N128" t="s">
        <v>2598</v>
      </c>
      <c r="O128" t="s">
        <v>2675</v>
      </c>
      <c r="P128" t="s">
        <v>2689</v>
      </c>
      <c r="Q128" t="s">
        <v>4226</v>
      </c>
      <c r="R128" t="s">
        <v>4227</v>
      </c>
    </row>
    <row r="129" spans="3:18">
      <c r="C129" t="s">
        <v>4228</v>
      </c>
      <c r="D129">
        <v>1</v>
      </c>
      <c r="E129">
        <v>9</v>
      </c>
      <c r="F129">
        <v>5</v>
      </c>
      <c r="G129">
        <v>5</v>
      </c>
      <c r="H129">
        <v>17</v>
      </c>
      <c r="I129">
        <v>9</v>
      </c>
      <c r="J129">
        <v>7</v>
      </c>
      <c r="K129">
        <v>14</v>
      </c>
      <c r="L129">
        <v>7</v>
      </c>
      <c r="M129">
        <v>6</v>
      </c>
      <c r="N129">
        <v>18</v>
      </c>
      <c r="O129">
        <v>6</v>
      </c>
      <c r="P129">
        <v>11</v>
      </c>
      <c r="R129">
        <v>115</v>
      </c>
    </row>
  </sheetData>
  <mergeCells count="20">
    <mergeCell ref="P16:P17"/>
    <mergeCell ref="Q16:Q17"/>
    <mergeCell ref="P55:P56"/>
    <mergeCell ref="Q55:Q56"/>
    <mergeCell ref="P66:P67"/>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83"/>
  <sheetViews>
    <sheetView topLeftCell="F244" zoomScaleNormal="100" workbookViewId="0">
      <selection activeCell="A3" sqref="A3:Q263"/>
    </sheetView>
  </sheetViews>
  <sheetFormatPr defaultRowHeight="14.5"/>
  <cols>
    <col min="1" max="1" width="4.7265625" bestFit="1" customWidth="1"/>
    <col min="2" max="2" width="22.453125" bestFit="1" customWidth="1"/>
    <col min="3" max="3" width="9.54296875" customWidth="1"/>
    <col min="4" max="4" width="16.81640625" customWidth="1"/>
    <col min="5" max="5" width="37.1796875" style="231" bestFit="1" customWidth="1"/>
    <col min="6" max="6" width="30.453125" style="269" customWidth="1"/>
    <col min="7" max="8" width="11" bestFit="1" customWidth="1"/>
    <col min="9" max="9" width="9.54296875" customWidth="1"/>
    <col min="10" max="11" width="12.1796875" bestFit="1" customWidth="1"/>
    <col min="12" max="12" width="7.453125" bestFit="1" customWidth="1"/>
    <col min="13" max="13" width="7" customWidth="1"/>
    <col min="14" max="14" width="90.54296875" customWidth="1"/>
    <col min="15" max="15" width="9.1796875" customWidth="1"/>
    <col min="16" max="16" width="10.7265625" style="276" customWidth="1"/>
    <col min="17" max="17" width="17.26953125" style="276"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55" t="s">
        <v>4</v>
      </c>
      <c r="F3" s="1153" t="s">
        <v>5</v>
      </c>
      <c r="G3" s="1123" t="s">
        <v>38</v>
      </c>
      <c r="H3" s="1123"/>
      <c r="I3" s="1123"/>
      <c r="J3" s="1123"/>
      <c r="K3" s="1123"/>
      <c r="L3" s="1123"/>
      <c r="M3" s="1122" t="s">
        <v>6</v>
      </c>
      <c r="N3" s="1122" t="s">
        <v>9</v>
      </c>
      <c r="O3" s="1122" t="s">
        <v>8</v>
      </c>
      <c r="P3" s="1163" t="s">
        <v>7</v>
      </c>
      <c r="Q3" s="1163" t="s">
        <v>10</v>
      </c>
    </row>
    <row r="4" spans="1:17">
      <c r="A4" s="1122"/>
      <c r="B4" s="1122"/>
      <c r="C4" s="1122"/>
      <c r="D4" s="1122"/>
      <c r="E4" s="1155"/>
      <c r="F4" s="1153"/>
      <c r="G4" s="187" t="s">
        <v>39</v>
      </c>
      <c r="H4" s="187" t="s">
        <v>39</v>
      </c>
      <c r="I4" s="1122" t="s">
        <v>40</v>
      </c>
      <c r="J4" s="187" t="s">
        <v>41</v>
      </c>
      <c r="K4" s="187" t="s">
        <v>42</v>
      </c>
      <c r="L4" s="1122" t="s">
        <v>43</v>
      </c>
      <c r="M4" s="1122"/>
      <c r="N4" s="1122"/>
      <c r="O4" s="1122"/>
      <c r="P4" s="1163"/>
      <c r="Q4" s="1163"/>
    </row>
    <row r="5" spans="1:17">
      <c r="A5" s="1122"/>
      <c r="B5" s="1122"/>
      <c r="C5" s="1122"/>
      <c r="D5" s="1122"/>
      <c r="E5" s="1155"/>
      <c r="F5" s="1153"/>
      <c r="G5" s="187" t="s">
        <v>44</v>
      </c>
      <c r="H5" s="187" t="s">
        <v>45</v>
      </c>
      <c r="I5" s="1122"/>
      <c r="J5" s="187" t="s">
        <v>46</v>
      </c>
      <c r="K5" s="187" t="s">
        <v>47</v>
      </c>
      <c r="L5" s="1122"/>
      <c r="M5" s="1122"/>
      <c r="N5" s="1122"/>
      <c r="O5" s="1122"/>
      <c r="P5" s="1163"/>
      <c r="Q5" s="1163"/>
    </row>
    <row r="6" spans="1:17">
      <c r="A6" s="188">
        <v>1</v>
      </c>
      <c r="B6" s="311">
        <v>2</v>
      </c>
      <c r="C6" s="311">
        <v>3</v>
      </c>
      <c r="D6" s="188">
        <v>4</v>
      </c>
      <c r="E6" s="267">
        <v>5</v>
      </c>
      <c r="F6" s="268">
        <v>6</v>
      </c>
      <c r="G6" s="188">
        <v>7</v>
      </c>
      <c r="H6" s="188">
        <v>8</v>
      </c>
      <c r="I6" s="188">
        <v>9</v>
      </c>
      <c r="J6" s="188">
        <v>10</v>
      </c>
      <c r="K6" s="188">
        <v>11</v>
      </c>
      <c r="L6" s="188">
        <v>12</v>
      </c>
      <c r="M6" s="188">
        <v>13</v>
      </c>
      <c r="N6" s="188">
        <v>14</v>
      </c>
      <c r="O6" s="188">
        <v>15</v>
      </c>
      <c r="P6" s="274">
        <v>16</v>
      </c>
      <c r="Q6" s="274">
        <v>17</v>
      </c>
    </row>
    <row r="7" spans="1:17" ht="15" customHeight="1">
      <c r="A7" s="2">
        <v>1</v>
      </c>
      <c r="B7" s="35" t="s">
        <v>672</v>
      </c>
      <c r="C7" s="35" t="s">
        <v>2436</v>
      </c>
      <c r="D7" s="6" t="s">
        <v>687</v>
      </c>
      <c r="E7" s="278">
        <v>3010010683</v>
      </c>
      <c r="F7" s="6" t="s">
        <v>698</v>
      </c>
      <c r="G7" s="132"/>
      <c r="H7" s="132"/>
      <c r="I7" s="279" t="s">
        <v>48</v>
      </c>
      <c r="J7" s="132"/>
      <c r="K7" s="132"/>
      <c r="L7" s="279"/>
      <c r="M7" s="132"/>
      <c r="N7" s="6" t="s">
        <v>712</v>
      </c>
      <c r="O7" s="6" t="s">
        <v>223</v>
      </c>
      <c r="P7" s="106">
        <v>44928</v>
      </c>
      <c r="Q7" s="106">
        <v>44935</v>
      </c>
    </row>
    <row r="8" spans="1:17" ht="15" customHeight="1">
      <c r="A8" s="2">
        <f t="shared" ref="A8:A70" si="0">A7+1</f>
        <v>2</v>
      </c>
      <c r="B8" s="35" t="s">
        <v>672</v>
      </c>
      <c r="C8" s="35" t="s">
        <v>2436</v>
      </c>
      <c r="D8" s="6" t="s">
        <v>673</v>
      </c>
      <c r="E8" s="278">
        <v>3010061679</v>
      </c>
      <c r="F8" s="6" t="s">
        <v>699</v>
      </c>
      <c r="G8" s="132"/>
      <c r="H8" s="132"/>
      <c r="I8" s="279" t="s">
        <v>48</v>
      </c>
      <c r="J8" s="132"/>
      <c r="K8" s="132"/>
      <c r="L8" s="279"/>
      <c r="M8" s="132"/>
      <c r="N8" s="6" t="s">
        <v>2273</v>
      </c>
      <c r="O8" s="6" t="s">
        <v>223</v>
      </c>
      <c r="P8" s="106">
        <v>44930</v>
      </c>
      <c r="Q8" s="106">
        <v>44930</v>
      </c>
    </row>
    <row r="9" spans="1:17" ht="15" customHeight="1">
      <c r="A9" s="2">
        <f t="shared" si="0"/>
        <v>3</v>
      </c>
      <c r="B9" s="35" t="s">
        <v>672</v>
      </c>
      <c r="C9" s="35" t="s">
        <v>2436</v>
      </c>
      <c r="D9" s="6" t="s">
        <v>674</v>
      </c>
      <c r="E9" s="278">
        <v>3030020046</v>
      </c>
      <c r="F9" s="6" t="s">
        <v>700</v>
      </c>
      <c r="G9" s="132"/>
      <c r="H9" s="132"/>
      <c r="I9" s="280"/>
      <c r="J9" s="279" t="s">
        <v>48</v>
      </c>
      <c r="K9" s="132"/>
      <c r="L9" s="279"/>
      <c r="M9" s="132"/>
      <c r="N9" s="6" t="s">
        <v>1886</v>
      </c>
      <c r="O9" s="6" t="s">
        <v>223</v>
      </c>
      <c r="P9" s="106">
        <v>44932</v>
      </c>
      <c r="Q9" s="106">
        <v>44951</v>
      </c>
    </row>
    <row r="10" spans="1:17" ht="15" customHeight="1">
      <c r="A10" s="2">
        <f t="shared" si="0"/>
        <v>4</v>
      </c>
      <c r="B10" s="35" t="s">
        <v>672</v>
      </c>
      <c r="C10" s="35" t="s">
        <v>2436</v>
      </c>
      <c r="D10" s="6" t="s">
        <v>675</v>
      </c>
      <c r="E10" s="278">
        <v>3010110188</v>
      </c>
      <c r="F10" s="6" t="s">
        <v>701</v>
      </c>
      <c r="G10" s="132"/>
      <c r="H10" s="132"/>
      <c r="I10" s="280"/>
      <c r="J10" s="279" t="s">
        <v>48</v>
      </c>
      <c r="K10" s="132"/>
      <c r="L10" s="279"/>
      <c r="M10" s="132"/>
      <c r="N10" s="6" t="s">
        <v>2274</v>
      </c>
      <c r="O10" s="6" t="s">
        <v>223</v>
      </c>
      <c r="P10" s="106">
        <v>44935</v>
      </c>
      <c r="Q10" s="106">
        <v>44935</v>
      </c>
    </row>
    <row r="11" spans="1:17" ht="15" customHeight="1">
      <c r="A11" s="2">
        <f t="shared" si="0"/>
        <v>5</v>
      </c>
      <c r="B11" s="35" t="s">
        <v>672</v>
      </c>
      <c r="C11" s="35" t="s">
        <v>2436</v>
      </c>
      <c r="D11" s="6" t="s">
        <v>688</v>
      </c>
      <c r="E11" s="278">
        <v>3020110211</v>
      </c>
      <c r="F11" s="6" t="s">
        <v>702</v>
      </c>
      <c r="G11" s="132"/>
      <c r="H11" s="132"/>
      <c r="I11" s="280"/>
      <c r="J11" s="132"/>
      <c r="K11" s="132"/>
      <c r="L11" s="279" t="s">
        <v>48</v>
      </c>
      <c r="M11" s="279"/>
      <c r="N11" s="6" t="s">
        <v>1825</v>
      </c>
      <c r="O11" s="6" t="s">
        <v>223</v>
      </c>
      <c r="P11" s="106">
        <v>44935</v>
      </c>
      <c r="Q11" s="106">
        <v>44935</v>
      </c>
    </row>
    <row r="12" spans="1:17" ht="15" customHeight="1">
      <c r="A12" s="2">
        <f t="shared" si="0"/>
        <v>6</v>
      </c>
      <c r="B12" s="35" t="s">
        <v>672</v>
      </c>
      <c r="C12" s="35" t="s">
        <v>2436</v>
      </c>
      <c r="D12" s="6" t="s">
        <v>676</v>
      </c>
      <c r="E12" s="278">
        <v>3010110161</v>
      </c>
      <c r="F12" s="6" t="s">
        <v>701</v>
      </c>
      <c r="G12" s="132"/>
      <c r="H12" s="132"/>
      <c r="I12" s="280"/>
      <c r="J12" s="279" t="s">
        <v>48</v>
      </c>
      <c r="K12" s="132"/>
      <c r="L12" s="132"/>
      <c r="M12" s="132"/>
      <c r="N12" s="6" t="s">
        <v>1826</v>
      </c>
      <c r="O12" s="6" t="s">
        <v>223</v>
      </c>
      <c r="P12" s="106">
        <v>44935</v>
      </c>
      <c r="Q12" s="106">
        <v>44935</v>
      </c>
    </row>
    <row r="13" spans="1:17" ht="15" customHeight="1">
      <c r="A13" s="2">
        <f t="shared" si="0"/>
        <v>7</v>
      </c>
      <c r="B13" s="35" t="s">
        <v>672</v>
      </c>
      <c r="C13" s="35" t="s">
        <v>2436</v>
      </c>
      <c r="D13" s="6" t="s">
        <v>689</v>
      </c>
      <c r="E13" s="278">
        <v>3020050050</v>
      </c>
      <c r="F13" s="6" t="s">
        <v>703</v>
      </c>
      <c r="G13" s="132"/>
      <c r="H13" s="132"/>
      <c r="I13" s="280"/>
      <c r="J13" s="279" t="s">
        <v>48</v>
      </c>
      <c r="K13" s="132"/>
      <c r="L13" s="132"/>
      <c r="M13" s="132"/>
      <c r="N13" s="6" t="s">
        <v>713</v>
      </c>
      <c r="O13" s="6" t="s">
        <v>223</v>
      </c>
      <c r="P13" s="106">
        <v>44935</v>
      </c>
      <c r="Q13" s="106">
        <v>44935</v>
      </c>
    </row>
    <row r="14" spans="1:17" ht="15" customHeight="1">
      <c r="A14" s="2">
        <f t="shared" si="0"/>
        <v>8</v>
      </c>
      <c r="B14" s="35" t="s">
        <v>672</v>
      </c>
      <c r="C14" s="35" t="s">
        <v>2436</v>
      </c>
      <c r="D14" s="6" t="s">
        <v>677</v>
      </c>
      <c r="E14" s="278">
        <v>3010110139</v>
      </c>
      <c r="F14" s="6" t="s">
        <v>701</v>
      </c>
      <c r="G14" s="132"/>
      <c r="H14" s="132"/>
      <c r="I14" s="280"/>
      <c r="J14" s="279" t="s">
        <v>48</v>
      </c>
      <c r="K14" s="132"/>
      <c r="L14" s="132"/>
      <c r="M14" s="132"/>
      <c r="N14" s="6" t="s">
        <v>2275</v>
      </c>
      <c r="O14" s="6" t="s">
        <v>223</v>
      </c>
      <c r="P14" s="106">
        <v>44936</v>
      </c>
      <c r="Q14" s="106">
        <v>44936</v>
      </c>
    </row>
    <row r="15" spans="1:17" ht="15" customHeight="1">
      <c r="A15" s="2">
        <f t="shared" si="0"/>
        <v>9</v>
      </c>
      <c r="B15" s="35" t="s">
        <v>672</v>
      </c>
      <c r="C15" s="35" t="s">
        <v>2436</v>
      </c>
      <c r="D15" s="6" t="s">
        <v>690</v>
      </c>
      <c r="E15" s="281" t="s">
        <v>697</v>
      </c>
      <c r="F15" s="6" t="s">
        <v>704</v>
      </c>
      <c r="G15" s="132"/>
      <c r="H15" s="132"/>
      <c r="I15" s="280"/>
      <c r="J15" s="279" t="s">
        <v>48</v>
      </c>
      <c r="K15" s="132"/>
      <c r="L15" s="132"/>
      <c r="M15" s="132"/>
      <c r="N15" s="6" t="s">
        <v>713</v>
      </c>
      <c r="O15" s="6" t="s">
        <v>223</v>
      </c>
      <c r="P15" s="106">
        <v>44936</v>
      </c>
      <c r="Q15" s="106">
        <v>44936</v>
      </c>
    </row>
    <row r="16" spans="1:17" ht="15" customHeight="1">
      <c r="A16" s="2">
        <f t="shared" si="0"/>
        <v>10</v>
      </c>
      <c r="B16" s="35" t="s">
        <v>672</v>
      </c>
      <c r="C16" s="35" t="s">
        <v>2436</v>
      </c>
      <c r="D16" s="6" t="s">
        <v>678</v>
      </c>
      <c r="E16" s="278">
        <v>3010010202</v>
      </c>
      <c r="F16" s="6" t="s">
        <v>698</v>
      </c>
      <c r="G16" s="132"/>
      <c r="H16" s="132"/>
      <c r="I16" s="280"/>
      <c r="J16" s="279" t="s">
        <v>48</v>
      </c>
      <c r="K16" s="132"/>
      <c r="L16" s="132"/>
      <c r="M16" s="132"/>
      <c r="N16" s="6" t="s">
        <v>1827</v>
      </c>
      <c r="O16" s="6" t="s">
        <v>223</v>
      </c>
      <c r="P16" s="106">
        <v>44936</v>
      </c>
      <c r="Q16" s="106">
        <v>44938</v>
      </c>
    </row>
    <row r="17" spans="1:17" ht="15" customHeight="1">
      <c r="A17" s="2">
        <f t="shared" si="0"/>
        <v>11</v>
      </c>
      <c r="B17" s="35" t="s">
        <v>672</v>
      </c>
      <c r="C17" s="35" t="s">
        <v>2436</v>
      </c>
      <c r="D17" s="6" t="s">
        <v>679</v>
      </c>
      <c r="E17" s="278">
        <v>3010080271</v>
      </c>
      <c r="F17" s="6" t="s">
        <v>705</v>
      </c>
      <c r="G17" s="132"/>
      <c r="H17" s="132"/>
      <c r="I17" s="280"/>
      <c r="J17" s="132"/>
      <c r="K17" s="132"/>
      <c r="L17" s="132"/>
      <c r="M17" s="132"/>
      <c r="N17" s="6" t="s">
        <v>714</v>
      </c>
      <c r="O17" s="6" t="s">
        <v>223</v>
      </c>
      <c r="P17" s="106">
        <v>44936</v>
      </c>
      <c r="Q17" s="106">
        <v>44936</v>
      </c>
    </row>
    <row r="18" spans="1:17" ht="15" customHeight="1">
      <c r="A18" s="2">
        <f t="shared" si="0"/>
        <v>12</v>
      </c>
      <c r="B18" s="35" t="s">
        <v>672</v>
      </c>
      <c r="C18" s="35" t="s">
        <v>2436</v>
      </c>
      <c r="D18" s="6" t="s">
        <v>680</v>
      </c>
      <c r="E18" s="278">
        <v>3030070007</v>
      </c>
      <c r="F18" s="6" t="s">
        <v>706</v>
      </c>
      <c r="G18" s="132"/>
      <c r="H18" s="279" t="s">
        <v>48</v>
      </c>
      <c r="I18" s="280"/>
      <c r="J18" s="132"/>
      <c r="K18" s="132"/>
      <c r="L18" s="132"/>
      <c r="M18" s="132"/>
      <c r="N18" s="6" t="s">
        <v>1828</v>
      </c>
      <c r="O18" s="6" t="s">
        <v>223</v>
      </c>
      <c r="P18" s="106">
        <v>44937</v>
      </c>
      <c r="Q18" s="106">
        <v>44939</v>
      </c>
    </row>
    <row r="19" spans="1:17" ht="15" customHeight="1">
      <c r="A19" s="2">
        <f t="shared" si="0"/>
        <v>13</v>
      </c>
      <c r="B19" s="35" t="s">
        <v>672</v>
      </c>
      <c r="C19" s="35" t="s">
        <v>2436</v>
      </c>
      <c r="D19" s="6" t="s">
        <v>681</v>
      </c>
      <c r="E19" s="278">
        <v>3020040261</v>
      </c>
      <c r="F19" s="6" t="s">
        <v>707</v>
      </c>
      <c r="G19" s="132"/>
      <c r="H19" s="132"/>
      <c r="I19" s="280"/>
      <c r="J19" s="279" t="s">
        <v>48</v>
      </c>
      <c r="K19" s="132"/>
      <c r="L19" s="132"/>
      <c r="M19" s="132"/>
      <c r="N19" s="6" t="s">
        <v>715</v>
      </c>
      <c r="O19" s="6" t="s">
        <v>223</v>
      </c>
      <c r="P19" s="106">
        <v>44938</v>
      </c>
      <c r="Q19" s="106">
        <v>44938</v>
      </c>
    </row>
    <row r="20" spans="1:17" ht="15" customHeight="1">
      <c r="A20" s="2">
        <f t="shared" si="0"/>
        <v>14</v>
      </c>
      <c r="B20" s="35" t="s">
        <v>672</v>
      </c>
      <c r="C20" s="35" t="s">
        <v>2436</v>
      </c>
      <c r="D20" s="6" t="s">
        <v>691</v>
      </c>
      <c r="E20" s="278">
        <v>3010060060</v>
      </c>
      <c r="F20" s="6" t="s">
        <v>699</v>
      </c>
      <c r="G20" s="132"/>
      <c r="H20" s="132"/>
      <c r="I20" s="280"/>
      <c r="J20" s="132"/>
      <c r="K20" s="279" t="s">
        <v>48</v>
      </c>
      <c r="L20" s="132"/>
      <c r="M20" s="132"/>
      <c r="N20" s="6" t="s">
        <v>1829</v>
      </c>
      <c r="O20" s="6" t="s">
        <v>223</v>
      </c>
      <c r="P20" s="106">
        <v>44939</v>
      </c>
      <c r="Q20" s="106">
        <v>44942</v>
      </c>
    </row>
    <row r="21" spans="1:17" ht="15" customHeight="1">
      <c r="A21" s="2">
        <f t="shared" si="0"/>
        <v>15</v>
      </c>
      <c r="B21" s="35" t="s">
        <v>672</v>
      </c>
      <c r="C21" s="35" t="s">
        <v>2436</v>
      </c>
      <c r="D21" s="6" t="s">
        <v>692</v>
      </c>
      <c r="E21" s="278">
        <v>3010010091</v>
      </c>
      <c r="F21" s="6" t="s">
        <v>698</v>
      </c>
      <c r="G21" s="132"/>
      <c r="H21" s="132"/>
      <c r="I21" s="280"/>
      <c r="J21" s="279" t="s">
        <v>48</v>
      </c>
      <c r="K21" s="132"/>
      <c r="L21" s="132"/>
      <c r="M21" s="132"/>
      <c r="N21" s="6" t="s">
        <v>716</v>
      </c>
      <c r="O21" s="6" t="s">
        <v>223</v>
      </c>
      <c r="P21" s="106">
        <v>44939</v>
      </c>
      <c r="Q21" s="106">
        <v>44939</v>
      </c>
    </row>
    <row r="22" spans="1:17" ht="15" customHeight="1">
      <c r="A22" s="2">
        <f t="shared" si="0"/>
        <v>16</v>
      </c>
      <c r="B22" s="35" t="s">
        <v>672</v>
      </c>
      <c r="C22" s="35" t="s">
        <v>2436</v>
      </c>
      <c r="D22" s="6" t="s">
        <v>682</v>
      </c>
      <c r="E22" s="278">
        <v>3010020115</v>
      </c>
      <c r="F22" s="6" t="s">
        <v>708</v>
      </c>
      <c r="G22" s="132"/>
      <c r="H22" s="132"/>
      <c r="I22" s="280"/>
      <c r="J22" s="279" t="s">
        <v>48</v>
      </c>
      <c r="K22" s="132"/>
      <c r="L22" s="132"/>
      <c r="M22" s="132"/>
      <c r="N22" s="6" t="s">
        <v>1830</v>
      </c>
      <c r="O22" s="6" t="s">
        <v>223</v>
      </c>
      <c r="P22" s="106">
        <v>44942</v>
      </c>
      <c r="Q22" s="106">
        <v>44942</v>
      </c>
    </row>
    <row r="23" spans="1:17" ht="15" customHeight="1">
      <c r="A23" s="2">
        <f t="shared" si="0"/>
        <v>17</v>
      </c>
      <c r="B23" s="35" t="s">
        <v>672</v>
      </c>
      <c r="C23" s="35" t="s">
        <v>2436</v>
      </c>
      <c r="D23" s="6" t="s">
        <v>683</v>
      </c>
      <c r="E23" s="278">
        <v>3020030094</v>
      </c>
      <c r="F23" s="6" t="s">
        <v>709</v>
      </c>
      <c r="G23" s="132"/>
      <c r="H23" s="132"/>
      <c r="I23" s="280"/>
      <c r="J23" s="279" t="s">
        <v>48</v>
      </c>
      <c r="K23" s="132"/>
      <c r="L23" s="132"/>
      <c r="M23" s="132"/>
      <c r="N23" s="6" t="s">
        <v>717</v>
      </c>
      <c r="O23" s="6" t="s">
        <v>223</v>
      </c>
      <c r="P23" s="106">
        <v>44942</v>
      </c>
      <c r="Q23" s="106">
        <v>44942</v>
      </c>
    </row>
    <row r="24" spans="1:17" ht="15" customHeight="1">
      <c r="A24" s="2">
        <f t="shared" si="0"/>
        <v>18</v>
      </c>
      <c r="B24" s="35" t="s">
        <v>672</v>
      </c>
      <c r="C24" s="35" t="s">
        <v>2436</v>
      </c>
      <c r="D24" s="6" t="s">
        <v>693</v>
      </c>
      <c r="E24" s="278">
        <v>3020050013</v>
      </c>
      <c r="F24" s="282" t="s">
        <v>703</v>
      </c>
      <c r="G24" s="132"/>
      <c r="H24" s="132"/>
      <c r="I24" s="280"/>
      <c r="J24" s="279" t="s">
        <v>48</v>
      </c>
      <c r="K24" s="132"/>
      <c r="L24" s="132"/>
      <c r="M24" s="132"/>
      <c r="N24" s="6" t="s">
        <v>2282</v>
      </c>
      <c r="O24" s="6" t="s">
        <v>223</v>
      </c>
      <c r="P24" s="106">
        <v>44942</v>
      </c>
      <c r="Q24" s="106">
        <v>44942</v>
      </c>
    </row>
    <row r="25" spans="1:17" ht="15" customHeight="1">
      <c r="A25" s="2">
        <f t="shared" si="0"/>
        <v>19</v>
      </c>
      <c r="B25" s="35" t="s">
        <v>672</v>
      </c>
      <c r="C25" s="35" t="s">
        <v>2436</v>
      </c>
      <c r="D25" s="6" t="s">
        <v>694</v>
      </c>
      <c r="E25" s="278">
        <v>3010010356</v>
      </c>
      <c r="F25" s="6" t="s">
        <v>698</v>
      </c>
      <c r="G25" s="132"/>
      <c r="H25" s="132"/>
      <c r="I25" s="280"/>
      <c r="J25" s="279" t="s">
        <v>48</v>
      </c>
      <c r="K25" s="132"/>
      <c r="L25" s="132"/>
      <c r="M25" s="132"/>
      <c r="N25" s="6" t="s">
        <v>718</v>
      </c>
      <c r="O25" s="6" t="s">
        <v>223</v>
      </c>
      <c r="P25" s="106">
        <v>44943</v>
      </c>
      <c r="Q25" s="106">
        <v>44943</v>
      </c>
    </row>
    <row r="26" spans="1:17" ht="15" customHeight="1">
      <c r="A26" s="2">
        <f t="shared" si="0"/>
        <v>20</v>
      </c>
      <c r="B26" s="35" t="s">
        <v>672</v>
      </c>
      <c r="C26" s="35" t="s">
        <v>2436</v>
      </c>
      <c r="D26" s="6" t="s">
        <v>684</v>
      </c>
      <c r="E26" s="278">
        <v>3020110213</v>
      </c>
      <c r="F26" s="6" t="s">
        <v>702</v>
      </c>
      <c r="G26" s="132"/>
      <c r="H26" s="279" t="s">
        <v>48</v>
      </c>
      <c r="I26" s="280"/>
      <c r="J26" s="132"/>
      <c r="K26" s="132"/>
      <c r="L26" s="132"/>
      <c r="M26" s="132"/>
      <c r="N26" s="6" t="s">
        <v>3082</v>
      </c>
      <c r="O26" s="6" t="s">
        <v>223</v>
      </c>
      <c r="P26" s="106">
        <v>44950</v>
      </c>
      <c r="Q26" s="106">
        <v>44951</v>
      </c>
    </row>
    <row r="27" spans="1:17" ht="15" customHeight="1">
      <c r="A27" s="2">
        <f t="shared" si="0"/>
        <v>21</v>
      </c>
      <c r="B27" s="35" t="s">
        <v>672</v>
      </c>
      <c r="C27" s="35" t="s">
        <v>2436</v>
      </c>
      <c r="D27" s="6" t="s">
        <v>685</v>
      </c>
      <c r="E27" s="278">
        <v>3020110446</v>
      </c>
      <c r="F27" s="6" t="s">
        <v>702</v>
      </c>
      <c r="G27" s="132"/>
      <c r="H27" s="132"/>
      <c r="I27" s="280"/>
      <c r="J27" s="279" t="s">
        <v>48</v>
      </c>
      <c r="K27" s="132"/>
      <c r="L27" s="132"/>
      <c r="M27" s="132"/>
      <c r="N27" s="6" t="s">
        <v>1831</v>
      </c>
      <c r="O27" s="6" t="s">
        <v>223</v>
      </c>
      <c r="P27" s="106">
        <v>44956</v>
      </c>
      <c r="Q27" s="106">
        <v>44956</v>
      </c>
    </row>
    <row r="28" spans="1:17" ht="15" customHeight="1">
      <c r="A28" s="2">
        <f t="shared" si="0"/>
        <v>22</v>
      </c>
      <c r="B28" s="35" t="s">
        <v>672</v>
      </c>
      <c r="C28" s="35" t="s">
        <v>2436</v>
      </c>
      <c r="D28" s="6" t="s">
        <v>695</v>
      </c>
      <c r="E28" s="281" t="s">
        <v>696</v>
      </c>
      <c r="F28" s="6" t="s">
        <v>710</v>
      </c>
      <c r="G28" s="132"/>
      <c r="H28" s="132"/>
      <c r="I28" s="280"/>
      <c r="J28" s="279" t="s">
        <v>48</v>
      </c>
      <c r="K28" s="132"/>
      <c r="L28" s="132"/>
      <c r="M28" s="132"/>
      <c r="N28" s="6" t="s">
        <v>1832</v>
      </c>
      <c r="O28" s="6" t="s">
        <v>223</v>
      </c>
      <c r="P28" s="106">
        <v>44957</v>
      </c>
      <c r="Q28" s="106">
        <v>44957</v>
      </c>
    </row>
    <row r="29" spans="1:17" ht="15" customHeight="1">
      <c r="A29" s="2">
        <f t="shared" si="0"/>
        <v>23</v>
      </c>
      <c r="B29" s="35" t="s">
        <v>672</v>
      </c>
      <c r="C29" s="35" t="s">
        <v>2436</v>
      </c>
      <c r="D29" s="6" t="s">
        <v>686</v>
      </c>
      <c r="E29" s="281">
        <v>3040030092</v>
      </c>
      <c r="F29" s="6" t="s">
        <v>711</v>
      </c>
      <c r="G29" s="132"/>
      <c r="H29" s="132"/>
      <c r="I29" s="280"/>
      <c r="J29" s="132"/>
      <c r="K29" s="132"/>
      <c r="L29" s="279" t="s">
        <v>48</v>
      </c>
      <c r="M29" s="279"/>
      <c r="N29" s="6" t="s">
        <v>1833</v>
      </c>
      <c r="O29" s="6" t="s">
        <v>223</v>
      </c>
      <c r="P29" s="106">
        <v>44957</v>
      </c>
      <c r="Q29" s="106">
        <v>44958</v>
      </c>
    </row>
    <row r="30" spans="1:17" ht="15" customHeight="1">
      <c r="A30" s="2">
        <f t="shared" si="0"/>
        <v>24</v>
      </c>
      <c r="B30" s="35" t="s">
        <v>672</v>
      </c>
      <c r="C30" s="35" t="s">
        <v>2435</v>
      </c>
      <c r="D30" s="6" t="s">
        <v>719</v>
      </c>
      <c r="E30" s="278">
        <v>3030010316</v>
      </c>
      <c r="F30" s="6" t="s">
        <v>752</v>
      </c>
      <c r="G30" s="132"/>
      <c r="H30" s="132"/>
      <c r="I30" s="280"/>
      <c r="J30" s="132"/>
      <c r="K30" s="132"/>
      <c r="L30" s="279" t="s">
        <v>48</v>
      </c>
      <c r="M30" s="279"/>
      <c r="N30" s="6" t="s">
        <v>2283</v>
      </c>
      <c r="O30" s="6" t="s">
        <v>223</v>
      </c>
      <c r="P30" s="106">
        <v>44958</v>
      </c>
      <c r="Q30" s="106">
        <v>44958</v>
      </c>
    </row>
    <row r="31" spans="1:17" ht="15" customHeight="1">
      <c r="A31" s="2">
        <f t="shared" si="0"/>
        <v>25</v>
      </c>
      <c r="B31" s="35" t="s">
        <v>672</v>
      </c>
      <c r="C31" s="35" t="s">
        <v>2435</v>
      </c>
      <c r="D31" s="6" t="s">
        <v>720</v>
      </c>
      <c r="E31" s="278" t="s">
        <v>696</v>
      </c>
      <c r="F31" s="6" t="s">
        <v>753</v>
      </c>
      <c r="G31" s="132"/>
      <c r="H31" s="132"/>
      <c r="I31" s="280"/>
      <c r="J31" s="132"/>
      <c r="K31" s="132"/>
      <c r="L31" s="279" t="s">
        <v>48</v>
      </c>
      <c r="M31" s="279"/>
      <c r="N31" s="6" t="s">
        <v>767</v>
      </c>
      <c r="O31" s="6" t="s">
        <v>223</v>
      </c>
      <c r="P31" s="106">
        <v>44958</v>
      </c>
      <c r="Q31" s="106">
        <v>44958</v>
      </c>
    </row>
    <row r="32" spans="1:17" ht="15" customHeight="1">
      <c r="A32" s="2">
        <f t="shared" si="0"/>
        <v>26</v>
      </c>
      <c r="B32" s="35" t="s">
        <v>672</v>
      </c>
      <c r="C32" s="35" t="s">
        <v>2435</v>
      </c>
      <c r="D32" s="6" t="s">
        <v>721</v>
      </c>
      <c r="E32" s="278">
        <v>3010100042</v>
      </c>
      <c r="F32" s="6" t="s">
        <v>754</v>
      </c>
      <c r="G32" s="132"/>
      <c r="H32" s="132"/>
      <c r="I32" s="280"/>
      <c r="J32" s="279" t="s">
        <v>48</v>
      </c>
      <c r="K32" s="132"/>
      <c r="L32" s="132"/>
      <c r="M32" s="132"/>
      <c r="N32" s="6" t="s">
        <v>1834</v>
      </c>
      <c r="O32" s="6" t="s">
        <v>223</v>
      </c>
      <c r="P32" s="106">
        <v>44958</v>
      </c>
      <c r="Q32" s="106">
        <v>44958</v>
      </c>
    </row>
    <row r="33" spans="1:17" ht="15" customHeight="1">
      <c r="A33" s="2">
        <f t="shared" si="0"/>
        <v>27</v>
      </c>
      <c r="B33" s="35" t="s">
        <v>672</v>
      </c>
      <c r="C33" s="35" t="s">
        <v>2435</v>
      </c>
      <c r="D33" s="6" t="s">
        <v>722</v>
      </c>
      <c r="E33" s="278">
        <v>3030050036</v>
      </c>
      <c r="F33" s="6" t="s">
        <v>755</v>
      </c>
      <c r="G33" s="132"/>
      <c r="H33" s="132"/>
      <c r="I33" s="280"/>
      <c r="J33" s="279" t="s">
        <v>48</v>
      </c>
      <c r="K33" s="132"/>
      <c r="L33" s="132"/>
      <c r="M33" s="132"/>
      <c r="N33" s="6" t="s">
        <v>2276</v>
      </c>
      <c r="O33" s="6" t="s">
        <v>223</v>
      </c>
      <c r="P33" s="106">
        <v>44959</v>
      </c>
      <c r="Q33" s="106">
        <v>44959</v>
      </c>
    </row>
    <row r="34" spans="1:17" ht="15" customHeight="1">
      <c r="A34" s="2">
        <f t="shared" si="0"/>
        <v>28</v>
      </c>
      <c r="B34" s="35" t="s">
        <v>672</v>
      </c>
      <c r="C34" s="35" t="s">
        <v>2435</v>
      </c>
      <c r="D34" s="6" t="s">
        <v>723</v>
      </c>
      <c r="E34" s="278">
        <v>3030080114</v>
      </c>
      <c r="F34" s="6" t="s">
        <v>756</v>
      </c>
      <c r="G34" s="132"/>
      <c r="H34" s="132"/>
      <c r="I34" s="280"/>
      <c r="J34" s="132"/>
      <c r="K34" s="132"/>
      <c r="L34" s="279" t="s">
        <v>48</v>
      </c>
      <c r="M34" s="279"/>
      <c r="N34" s="6" t="s">
        <v>1835</v>
      </c>
      <c r="O34" s="6" t="s">
        <v>223</v>
      </c>
      <c r="P34" s="106">
        <v>44959</v>
      </c>
      <c r="Q34" s="106">
        <v>44959</v>
      </c>
    </row>
    <row r="35" spans="1:17" ht="15" customHeight="1">
      <c r="A35" s="2">
        <f t="shared" si="0"/>
        <v>29</v>
      </c>
      <c r="B35" s="35" t="s">
        <v>672</v>
      </c>
      <c r="C35" s="35" t="s">
        <v>2435</v>
      </c>
      <c r="D35" s="6" t="s">
        <v>724</v>
      </c>
      <c r="E35" s="278">
        <v>3010121711</v>
      </c>
      <c r="F35" s="6" t="s">
        <v>757</v>
      </c>
      <c r="G35" s="132"/>
      <c r="H35" s="132"/>
      <c r="I35" s="280"/>
      <c r="J35" s="279" t="s">
        <v>48</v>
      </c>
      <c r="K35" s="132"/>
      <c r="L35" s="132"/>
      <c r="M35" s="132"/>
      <c r="N35" s="6" t="s">
        <v>768</v>
      </c>
      <c r="O35" s="6" t="s">
        <v>223</v>
      </c>
      <c r="P35" s="106">
        <v>44959</v>
      </c>
      <c r="Q35" s="106">
        <v>44959</v>
      </c>
    </row>
    <row r="36" spans="1:17" ht="15" customHeight="1">
      <c r="A36" s="2">
        <f t="shared" si="0"/>
        <v>30</v>
      </c>
      <c r="B36" s="35" t="s">
        <v>672</v>
      </c>
      <c r="C36" s="35" t="s">
        <v>2435</v>
      </c>
      <c r="D36" s="6" t="s">
        <v>725</v>
      </c>
      <c r="E36" s="278">
        <v>3010030392</v>
      </c>
      <c r="F36" s="6" t="s">
        <v>758</v>
      </c>
      <c r="G36" s="132"/>
      <c r="H36" s="132"/>
      <c r="I36" s="280"/>
      <c r="J36" s="132"/>
      <c r="K36" s="279" t="s">
        <v>48</v>
      </c>
      <c r="L36" s="132"/>
      <c r="M36" s="132"/>
      <c r="N36" s="6" t="s">
        <v>769</v>
      </c>
      <c r="O36" s="6" t="s">
        <v>223</v>
      </c>
      <c r="P36" s="106">
        <v>44959</v>
      </c>
      <c r="Q36" s="106">
        <v>44959</v>
      </c>
    </row>
    <row r="37" spans="1:17" ht="15" customHeight="1">
      <c r="A37" s="2">
        <f t="shared" si="0"/>
        <v>31</v>
      </c>
      <c r="B37" s="35" t="s">
        <v>672</v>
      </c>
      <c r="C37" s="35" t="s">
        <v>2435</v>
      </c>
      <c r="D37" s="6" t="s">
        <v>726</v>
      </c>
      <c r="E37" s="278" t="s">
        <v>696</v>
      </c>
      <c r="F37" s="6" t="s">
        <v>759</v>
      </c>
      <c r="G37" s="132"/>
      <c r="H37" s="132"/>
      <c r="I37" s="280"/>
      <c r="J37" s="132"/>
      <c r="K37" s="132"/>
      <c r="L37" s="279" t="s">
        <v>48</v>
      </c>
      <c r="M37" s="279"/>
      <c r="N37" s="6" t="s">
        <v>767</v>
      </c>
      <c r="O37" s="6" t="s">
        <v>223</v>
      </c>
      <c r="P37" s="106">
        <v>44959</v>
      </c>
      <c r="Q37" s="106">
        <v>44959</v>
      </c>
    </row>
    <row r="38" spans="1:17" ht="15" customHeight="1">
      <c r="A38" s="2">
        <f t="shared" si="0"/>
        <v>32</v>
      </c>
      <c r="B38" s="35" t="s">
        <v>672</v>
      </c>
      <c r="C38" s="35" t="s">
        <v>2435</v>
      </c>
      <c r="D38" s="6" t="s">
        <v>727</v>
      </c>
      <c r="E38" s="281">
        <v>3010111715</v>
      </c>
      <c r="F38" s="6" t="s">
        <v>701</v>
      </c>
      <c r="G38" s="132"/>
      <c r="H38" s="132"/>
      <c r="I38" s="280"/>
      <c r="J38" s="279" t="s">
        <v>48</v>
      </c>
      <c r="K38" s="132"/>
      <c r="L38" s="132"/>
      <c r="M38" s="132"/>
      <c r="N38" s="6" t="s">
        <v>770</v>
      </c>
      <c r="O38" s="6" t="s">
        <v>223</v>
      </c>
      <c r="P38" s="106">
        <v>44963</v>
      </c>
      <c r="Q38" s="106">
        <v>44963</v>
      </c>
    </row>
    <row r="39" spans="1:17" ht="15" customHeight="1">
      <c r="A39" s="2">
        <f t="shared" si="0"/>
        <v>33</v>
      </c>
      <c r="B39" s="35" t="s">
        <v>672</v>
      </c>
      <c r="C39" s="35" t="s">
        <v>2435</v>
      </c>
      <c r="D39" s="6" t="s">
        <v>728</v>
      </c>
      <c r="E39" s="278">
        <v>3010010360</v>
      </c>
      <c r="F39" s="6" t="s">
        <v>698</v>
      </c>
      <c r="G39" s="132"/>
      <c r="H39" s="132"/>
      <c r="I39" s="280"/>
      <c r="J39" s="279" t="s">
        <v>48</v>
      </c>
      <c r="K39" s="132"/>
      <c r="L39" s="132"/>
      <c r="M39" s="132"/>
      <c r="N39" s="6" t="s">
        <v>771</v>
      </c>
      <c r="O39" s="6" t="s">
        <v>223</v>
      </c>
      <c r="P39" s="106">
        <v>44963</v>
      </c>
      <c r="Q39" s="106">
        <v>44977</v>
      </c>
    </row>
    <row r="40" spans="1:17" ht="15" customHeight="1">
      <c r="A40" s="2">
        <f t="shared" si="0"/>
        <v>34</v>
      </c>
      <c r="B40" s="35" t="s">
        <v>672</v>
      </c>
      <c r="C40" s="35" t="s">
        <v>2435</v>
      </c>
      <c r="D40" s="6" t="s">
        <v>729</v>
      </c>
      <c r="E40" s="278">
        <v>3010110177</v>
      </c>
      <c r="F40" s="6" t="s">
        <v>701</v>
      </c>
      <c r="G40" s="132"/>
      <c r="H40" s="279"/>
      <c r="I40" s="280"/>
      <c r="J40" s="279" t="s">
        <v>48</v>
      </c>
      <c r="K40" s="132"/>
      <c r="L40" s="132"/>
      <c r="M40" s="132"/>
      <c r="N40" s="6" t="s">
        <v>771</v>
      </c>
      <c r="O40" s="6" t="s">
        <v>223</v>
      </c>
      <c r="P40" s="106">
        <v>44965</v>
      </c>
      <c r="Q40" s="106">
        <v>44965</v>
      </c>
    </row>
    <row r="41" spans="1:17" ht="15" customHeight="1">
      <c r="A41" s="2">
        <f t="shared" si="0"/>
        <v>35</v>
      </c>
      <c r="B41" s="35" t="s">
        <v>672</v>
      </c>
      <c r="C41" s="35" t="s">
        <v>2435</v>
      </c>
      <c r="D41" s="6" t="s">
        <v>730</v>
      </c>
      <c r="E41" s="278">
        <v>3030010299</v>
      </c>
      <c r="F41" s="6" t="s">
        <v>752</v>
      </c>
      <c r="G41" s="132"/>
      <c r="H41" s="279" t="s">
        <v>48</v>
      </c>
      <c r="I41" s="280"/>
      <c r="J41" s="132"/>
      <c r="K41" s="132"/>
      <c r="L41" s="132"/>
      <c r="M41" s="132"/>
      <c r="N41" s="6" t="s">
        <v>1836</v>
      </c>
      <c r="O41" s="6" t="s">
        <v>223</v>
      </c>
      <c r="P41" s="106">
        <v>44965</v>
      </c>
      <c r="Q41" s="106">
        <v>44965</v>
      </c>
    </row>
    <row r="42" spans="1:17" ht="15" customHeight="1">
      <c r="A42" s="2">
        <f t="shared" si="0"/>
        <v>36</v>
      </c>
      <c r="B42" s="35" t="s">
        <v>672</v>
      </c>
      <c r="C42" s="35" t="s">
        <v>2435</v>
      </c>
      <c r="D42" s="6" t="s">
        <v>682</v>
      </c>
      <c r="E42" s="278">
        <v>3010020115</v>
      </c>
      <c r="F42" s="6" t="s">
        <v>708</v>
      </c>
      <c r="G42" s="132"/>
      <c r="H42" s="132"/>
      <c r="I42" s="280"/>
      <c r="J42" s="279" t="s">
        <v>48</v>
      </c>
      <c r="K42" s="132"/>
      <c r="L42" s="132"/>
      <c r="M42" s="132"/>
      <c r="N42" s="6" t="s">
        <v>1837</v>
      </c>
      <c r="O42" s="6" t="s">
        <v>223</v>
      </c>
      <c r="P42" s="106">
        <v>44966</v>
      </c>
      <c r="Q42" s="106">
        <v>44972</v>
      </c>
    </row>
    <row r="43" spans="1:17" ht="15" customHeight="1">
      <c r="A43" s="2">
        <f t="shared" si="0"/>
        <v>37</v>
      </c>
      <c r="B43" s="35" t="s">
        <v>672</v>
      </c>
      <c r="C43" s="35" t="s">
        <v>2435</v>
      </c>
      <c r="D43" s="6" t="s">
        <v>731</v>
      </c>
      <c r="E43" s="278">
        <v>3010131981</v>
      </c>
      <c r="F43" s="6" t="s">
        <v>704</v>
      </c>
      <c r="G43" s="132"/>
      <c r="H43" s="132"/>
      <c r="I43" s="280"/>
      <c r="J43" s="279" t="s">
        <v>48</v>
      </c>
      <c r="K43" s="132"/>
      <c r="L43" s="132"/>
      <c r="M43" s="132"/>
      <c r="N43" s="6" t="s">
        <v>1838</v>
      </c>
      <c r="O43" s="6" t="s">
        <v>223</v>
      </c>
      <c r="P43" s="106">
        <v>44967</v>
      </c>
      <c r="Q43" s="106">
        <v>44967</v>
      </c>
    </row>
    <row r="44" spans="1:17" ht="15" customHeight="1">
      <c r="A44" s="2">
        <f t="shared" si="0"/>
        <v>38</v>
      </c>
      <c r="B44" s="35" t="s">
        <v>672</v>
      </c>
      <c r="C44" s="35" t="s">
        <v>2435</v>
      </c>
      <c r="D44" s="6" t="s">
        <v>732</v>
      </c>
      <c r="E44" s="278">
        <v>3020110109</v>
      </c>
      <c r="F44" s="6" t="s">
        <v>760</v>
      </c>
      <c r="G44" s="132"/>
      <c r="H44" s="132"/>
      <c r="I44" s="280"/>
      <c r="J44" s="132"/>
      <c r="K44" s="279" t="s">
        <v>48</v>
      </c>
      <c r="L44" s="132"/>
      <c r="M44" s="132"/>
      <c r="N44" s="6" t="s">
        <v>1839</v>
      </c>
      <c r="O44" s="6" t="s">
        <v>223</v>
      </c>
      <c r="P44" s="106">
        <v>44967</v>
      </c>
      <c r="Q44" s="106">
        <v>44971</v>
      </c>
    </row>
    <row r="45" spans="1:17" ht="15" customHeight="1">
      <c r="A45" s="2">
        <f t="shared" si="0"/>
        <v>39</v>
      </c>
      <c r="B45" s="35" t="s">
        <v>672</v>
      </c>
      <c r="C45" s="35" t="s">
        <v>2435</v>
      </c>
      <c r="D45" s="6" t="s">
        <v>733</v>
      </c>
      <c r="E45" s="278">
        <v>3030010131</v>
      </c>
      <c r="F45" s="6" t="s">
        <v>752</v>
      </c>
      <c r="G45" s="132"/>
      <c r="H45" s="279" t="s">
        <v>48</v>
      </c>
      <c r="I45" s="280"/>
      <c r="J45" s="132"/>
      <c r="K45" s="132"/>
      <c r="L45" s="132"/>
      <c r="M45" s="132"/>
      <c r="N45" s="6" t="s">
        <v>1840</v>
      </c>
      <c r="O45" s="6" t="s">
        <v>223</v>
      </c>
      <c r="P45" s="106">
        <v>44967</v>
      </c>
      <c r="Q45" s="106">
        <v>44967</v>
      </c>
    </row>
    <row r="46" spans="1:17" ht="15" customHeight="1">
      <c r="A46" s="2">
        <f t="shared" si="0"/>
        <v>40</v>
      </c>
      <c r="B46" s="35" t="s">
        <v>672</v>
      </c>
      <c r="C46" s="35" t="s">
        <v>2435</v>
      </c>
      <c r="D46" s="6" t="s">
        <v>734</v>
      </c>
      <c r="E46" s="278">
        <v>3010099040</v>
      </c>
      <c r="F46" s="6" t="s">
        <v>761</v>
      </c>
      <c r="G46" s="132"/>
      <c r="H46" s="132"/>
      <c r="I46" s="280"/>
      <c r="J46" s="132"/>
      <c r="K46" s="279" t="s">
        <v>48</v>
      </c>
      <c r="L46" s="132"/>
      <c r="M46" s="132"/>
      <c r="N46" s="6" t="s">
        <v>772</v>
      </c>
      <c r="O46" s="6" t="s">
        <v>223</v>
      </c>
      <c r="P46" s="106">
        <v>44967</v>
      </c>
      <c r="Q46" s="106">
        <v>44967</v>
      </c>
    </row>
    <row r="47" spans="1:17" ht="15" customHeight="1">
      <c r="A47" s="2">
        <f t="shared" si="0"/>
        <v>41</v>
      </c>
      <c r="B47" s="35" t="s">
        <v>672</v>
      </c>
      <c r="C47" s="35" t="s">
        <v>2435</v>
      </c>
      <c r="D47" s="6" t="s">
        <v>2309</v>
      </c>
      <c r="E47" s="278">
        <v>3010131845</v>
      </c>
      <c r="F47" s="282" t="s">
        <v>704</v>
      </c>
      <c r="G47" s="132"/>
      <c r="H47" s="132"/>
      <c r="I47" s="280"/>
      <c r="J47" s="132"/>
      <c r="K47" s="132"/>
      <c r="L47" s="279" t="s">
        <v>48</v>
      </c>
      <c r="M47" s="279"/>
      <c r="N47" s="6" t="s">
        <v>773</v>
      </c>
      <c r="O47" s="6" t="s">
        <v>223</v>
      </c>
      <c r="P47" s="106">
        <v>44970</v>
      </c>
      <c r="Q47" s="106">
        <v>44972</v>
      </c>
    </row>
    <row r="48" spans="1:17" ht="15" customHeight="1">
      <c r="A48" s="2">
        <f t="shared" si="0"/>
        <v>42</v>
      </c>
      <c r="B48" s="35" t="s">
        <v>672</v>
      </c>
      <c r="C48" s="35" t="s">
        <v>2435</v>
      </c>
      <c r="D48" s="6" t="s">
        <v>735</v>
      </c>
      <c r="E48" s="278">
        <v>3040080487</v>
      </c>
      <c r="F48" s="6" t="s">
        <v>759</v>
      </c>
      <c r="G48" s="132"/>
      <c r="H48" s="132"/>
      <c r="I48" s="280"/>
      <c r="J48" s="132"/>
      <c r="K48" s="279" t="s">
        <v>48</v>
      </c>
      <c r="L48" s="132"/>
      <c r="M48" s="132"/>
      <c r="N48" s="6" t="s">
        <v>774</v>
      </c>
      <c r="O48" s="6" t="s">
        <v>223</v>
      </c>
      <c r="P48" s="106">
        <v>44970</v>
      </c>
      <c r="Q48" s="106">
        <v>44970</v>
      </c>
    </row>
    <row r="49" spans="1:17" ht="15" customHeight="1">
      <c r="A49" s="2">
        <f t="shared" si="0"/>
        <v>43</v>
      </c>
      <c r="B49" s="35" t="s">
        <v>672</v>
      </c>
      <c r="C49" s="35" t="s">
        <v>2435</v>
      </c>
      <c r="D49" s="6" t="s">
        <v>736</v>
      </c>
      <c r="E49" s="278">
        <v>3020020343</v>
      </c>
      <c r="F49" s="6" t="s">
        <v>762</v>
      </c>
      <c r="G49" s="132"/>
      <c r="H49" s="132"/>
      <c r="I49" s="280"/>
      <c r="J49" s="279" t="s">
        <v>48</v>
      </c>
      <c r="K49" s="132"/>
      <c r="L49" s="132"/>
      <c r="M49" s="132"/>
      <c r="N49" s="6" t="s">
        <v>775</v>
      </c>
      <c r="O49" s="6" t="s">
        <v>223</v>
      </c>
      <c r="P49" s="106">
        <v>44970</v>
      </c>
      <c r="Q49" s="106">
        <v>44970</v>
      </c>
    </row>
    <row r="50" spans="1:17" ht="15" customHeight="1">
      <c r="A50" s="2">
        <f t="shared" si="0"/>
        <v>44</v>
      </c>
      <c r="B50" s="35" t="s">
        <v>672</v>
      </c>
      <c r="C50" s="35" t="s">
        <v>2435</v>
      </c>
      <c r="D50" s="6" t="s">
        <v>737</v>
      </c>
      <c r="E50" s="278">
        <v>3020060197</v>
      </c>
      <c r="F50" s="6" t="s">
        <v>763</v>
      </c>
      <c r="G50" s="132"/>
      <c r="H50" s="132"/>
      <c r="I50" s="280"/>
      <c r="J50" s="279" t="s">
        <v>48</v>
      </c>
      <c r="K50" s="132"/>
      <c r="L50" s="132"/>
      <c r="M50" s="132"/>
      <c r="N50" s="6" t="s">
        <v>2279</v>
      </c>
      <c r="O50" s="6" t="s">
        <v>223</v>
      </c>
      <c r="P50" s="106">
        <v>44970</v>
      </c>
      <c r="Q50" s="106">
        <v>44970</v>
      </c>
    </row>
    <row r="51" spans="1:17" ht="15" customHeight="1">
      <c r="A51" s="2">
        <f t="shared" si="0"/>
        <v>45</v>
      </c>
      <c r="B51" s="35" t="s">
        <v>672</v>
      </c>
      <c r="C51" s="35" t="s">
        <v>2435</v>
      </c>
      <c r="D51" s="6" t="s">
        <v>676</v>
      </c>
      <c r="E51" s="281">
        <v>3010110161</v>
      </c>
      <c r="F51" s="6" t="s">
        <v>701</v>
      </c>
      <c r="G51" s="132"/>
      <c r="H51" s="132"/>
      <c r="I51" s="280"/>
      <c r="J51" s="279" t="s">
        <v>48</v>
      </c>
      <c r="K51" s="132"/>
      <c r="L51" s="132"/>
      <c r="M51" s="132"/>
      <c r="N51" s="6" t="s">
        <v>1841</v>
      </c>
      <c r="O51" s="6" t="s">
        <v>223</v>
      </c>
      <c r="P51" s="106">
        <v>44970</v>
      </c>
      <c r="Q51" s="106">
        <v>44970</v>
      </c>
    </row>
    <row r="52" spans="1:17" ht="15" customHeight="1">
      <c r="A52" s="2">
        <f t="shared" si="0"/>
        <v>46</v>
      </c>
      <c r="B52" s="35" t="s">
        <v>672</v>
      </c>
      <c r="C52" s="35" t="s">
        <v>2435</v>
      </c>
      <c r="D52" s="6" t="s">
        <v>738</v>
      </c>
      <c r="E52" s="281">
        <v>3010110020</v>
      </c>
      <c r="F52" s="6" t="s">
        <v>701</v>
      </c>
      <c r="G52" s="132"/>
      <c r="H52" s="132"/>
      <c r="I52" s="280"/>
      <c r="J52" s="132"/>
      <c r="K52" s="132"/>
      <c r="L52" s="279" t="s">
        <v>48</v>
      </c>
      <c r="M52" s="279"/>
      <c r="N52" s="6" t="s">
        <v>776</v>
      </c>
      <c r="O52" s="6" t="s">
        <v>223</v>
      </c>
      <c r="P52" s="106">
        <v>44970</v>
      </c>
      <c r="Q52" s="106">
        <v>44972</v>
      </c>
    </row>
    <row r="53" spans="1:17" ht="15" customHeight="1">
      <c r="A53" s="2">
        <f t="shared" si="0"/>
        <v>47</v>
      </c>
      <c r="B53" s="35" t="s">
        <v>672</v>
      </c>
      <c r="C53" s="35" t="s">
        <v>2435</v>
      </c>
      <c r="D53" s="6" t="s">
        <v>739</v>
      </c>
      <c r="E53" s="281">
        <v>3010110137</v>
      </c>
      <c r="F53" s="6" t="s">
        <v>701</v>
      </c>
      <c r="G53" s="132"/>
      <c r="H53" s="132"/>
      <c r="I53" s="280"/>
      <c r="J53" s="132"/>
      <c r="K53" s="132"/>
      <c r="L53" s="279" t="s">
        <v>48</v>
      </c>
      <c r="M53" s="279"/>
      <c r="N53" s="6" t="s">
        <v>776</v>
      </c>
      <c r="O53" s="6" t="s">
        <v>223</v>
      </c>
      <c r="P53" s="106">
        <v>44970</v>
      </c>
      <c r="Q53" s="106">
        <v>44972</v>
      </c>
    </row>
    <row r="54" spans="1:17" ht="15" customHeight="1">
      <c r="A54" s="2">
        <f t="shared" si="0"/>
        <v>48</v>
      </c>
      <c r="B54" s="35" t="s">
        <v>672</v>
      </c>
      <c r="C54" s="35" t="s">
        <v>2435</v>
      </c>
      <c r="D54" s="6" t="s">
        <v>740</v>
      </c>
      <c r="E54" s="281">
        <v>3020120070</v>
      </c>
      <c r="F54" s="6" t="s">
        <v>764</v>
      </c>
      <c r="G54" s="132"/>
      <c r="H54" s="132"/>
      <c r="I54" s="280"/>
      <c r="J54" s="132"/>
      <c r="K54" s="132"/>
      <c r="L54" s="279" t="s">
        <v>48</v>
      </c>
      <c r="M54" s="279"/>
      <c r="N54" s="6" t="s">
        <v>777</v>
      </c>
      <c r="O54" s="6" t="s">
        <v>223</v>
      </c>
      <c r="P54" s="106">
        <v>44970</v>
      </c>
      <c r="Q54" s="106">
        <v>44970</v>
      </c>
    </row>
    <row r="55" spans="1:17" ht="15" customHeight="1">
      <c r="A55" s="2">
        <f t="shared" si="0"/>
        <v>49</v>
      </c>
      <c r="B55" s="35" t="s">
        <v>672</v>
      </c>
      <c r="C55" s="35" t="s">
        <v>2435</v>
      </c>
      <c r="D55" s="6" t="s">
        <v>741</v>
      </c>
      <c r="E55" s="281">
        <v>3010100164</v>
      </c>
      <c r="F55" s="6" t="s">
        <v>754</v>
      </c>
      <c r="G55" s="132"/>
      <c r="H55" s="132"/>
      <c r="I55" s="280"/>
      <c r="J55" s="132"/>
      <c r="K55" s="132"/>
      <c r="L55" s="279" t="s">
        <v>48</v>
      </c>
      <c r="M55" s="279"/>
      <c r="N55" s="6" t="s">
        <v>1842</v>
      </c>
      <c r="O55" s="6" t="s">
        <v>223</v>
      </c>
      <c r="P55" s="106">
        <v>44971</v>
      </c>
      <c r="Q55" s="106">
        <v>44971</v>
      </c>
    </row>
    <row r="56" spans="1:17" ht="15" customHeight="1">
      <c r="A56" s="2">
        <f t="shared" si="0"/>
        <v>50</v>
      </c>
      <c r="B56" s="35" t="s">
        <v>672</v>
      </c>
      <c r="C56" s="35" t="s">
        <v>2435</v>
      </c>
      <c r="D56" s="6" t="s">
        <v>677</v>
      </c>
      <c r="E56" s="281">
        <v>3010110139</v>
      </c>
      <c r="F56" s="6" t="s">
        <v>701</v>
      </c>
      <c r="G56" s="132"/>
      <c r="H56" s="132"/>
      <c r="I56" s="280"/>
      <c r="J56" s="132"/>
      <c r="K56" s="132"/>
      <c r="L56" s="279" t="s">
        <v>48</v>
      </c>
      <c r="M56" s="279"/>
      <c r="N56" s="6" t="s">
        <v>776</v>
      </c>
      <c r="O56" s="6" t="s">
        <v>223</v>
      </c>
      <c r="P56" s="106">
        <v>44972</v>
      </c>
      <c r="Q56" s="106">
        <v>44972</v>
      </c>
    </row>
    <row r="57" spans="1:17" ht="15" customHeight="1">
      <c r="A57" s="2">
        <f t="shared" si="0"/>
        <v>51</v>
      </c>
      <c r="B57" s="35" t="s">
        <v>672</v>
      </c>
      <c r="C57" s="35" t="s">
        <v>2435</v>
      </c>
      <c r="D57" s="6" t="s">
        <v>742</v>
      </c>
      <c r="E57" s="281">
        <v>3010030121</v>
      </c>
      <c r="F57" s="6" t="s">
        <v>758</v>
      </c>
      <c r="G57" s="132"/>
      <c r="H57" s="132"/>
      <c r="I57" s="280"/>
      <c r="J57" s="279" t="s">
        <v>48</v>
      </c>
      <c r="K57" s="132"/>
      <c r="L57" s="132"/>
      <c r="M57" s="132"/>
      <c r="N57" s="6" t="s">
        <v>2266</v>
      </c>
      <c r="O57" s="6" t="s">
        <v>223</v>
      </c>
      <c r="P57" s="106">
        <v>44972</v>
      </c>
      <c r="Q57" s="106">
        <v>44978</v>
      </c>
    </row>
    <row r="58" spans="1:17" ht="15" customHeight="1">
      <c r="A58" s="2">
        <f t="shared" si="0"/>
        <v>52</v>
      </c>
      <c r="B58" s="35" t="s">
        <v>672</v>
      </c>
      <c r="C58" s="35" t="s">
        <v>2435</v>
      </c>
      <c r="D58" s="6" t="s">
        <v>743</v>
      </c>
      <c r="E58" s="281">
        <v>3010110104</v>
      </c>
      <c r="F58" s="6" t="s">
        <v>701</v>
      </c>
      <c r="G58" s="132"/>
      <c r="H58" s="132"/>
      <c r="I58" s="280"/>
      <c r="J58" s="279" t="s">
        <v>48</v>
      </c>
      <c r="K58" s="132"/>
      <c r="L58" s="132"/>
      <c r="M58" s="132"/>
      <c r="N58" s="6" t="s">
        <v>2267</v>
      </c>
      <c r="O58" s="6" t="s">
        <v>223</v>
      </c>
      <c r="P58" s="106">
        <v>44972</v>
      </c>
      <c r="Q58" s="106">
        <v>44972</v>
      </c>
    </row>
    <row r="59" spans="1:17" ht="15" customHeight="1">
      <c r="A59" s="2">
        <f t="shared" si="0"/>
        <v>53</v>
      </c>
      <c r="B59" s="35" t="s">
        <v>672</v>
      </c>
      <c r="C59" s="35" t="s">
        <v>2435</v>
      </c>
      <c r="D59" s="6" t="s">
        <v>744</v>
      </c>
      <c r="E59" s="281">
        <v>3020020347</v>
      </c>
      <c r="F59" s="6" t="s">
        <v>762</v>
      </c>
      <c r="G59" s="132"/>
      <c r="H59" s="132"/>
      <c r="I59" s="280"/>
      <c r="J59" s="279" t="s">
        <v>48</v>
      </c>
      <c r="K59" s="132"/>
      <c r="L59" s="132"/>
      <c r="M59" s="132"/>
      <c r="N59" s="6" t="s">
        <v>2268</v>
      </c>
      <c r="O59" s="6" t="s">
        <v>223</v>
      </c>
      <c r="P59" s="106">
        <v>44972</v>
      </c>
      <c r="Q59" s="106">
        <v>44972</v>
      </c>
    </row>
    <row r="60" spans="1:17" ht="15" customHeight="1">
      <c r="A60" s="2">
        <f t="shared" si="0"/>
        <v>54</v>
      </c>
      <c r="B60" s="35" t="s">
        <v>672</v>
      </c>
      <c r="C60" s="35" t="s">
        <v>2435</v>
      </c>
      <c r="D60" s="6" t="s">
        <v>745</v>
      </c>
      <c r="E60" s="281">
        <v>3010060282</v>
      </c>
      <c r="F60" s="6" t="s">
        <v>699</v>
      </c>
      <c r="G60" s="132"/>
      <c r="H60" s="132"/>
      <c r="I60" s="280"/>
      <c r="J60" s="132"/>
      <c r="K60" s="132"/>
      <c r="L60" s="279" t="s">
        <v>48</v>
      </c>
      <c r="M60" s="279"/>
      <c r="N60" s="6" t="s">
        <v>778</v>
      </c>
      <c r="O60" s="6" t="s">
        <v>223</v>
      </c>
      <c r="P60" s="106">
        <v>44973</v>
      </c>
      <c r="Q60" s="106">
        <v>44973</v>
      </c>
    </row>
    <row r="61" spans="1:17" ht="15" customHeight="1">
      <c r="A61" s="2">
        <f t="shared" si="0"/>
        <v>55</v>
      </c>
      <c r="B61" s="35" t="s">
        <v>672</v>
      </c>
      <c r="C61" s="35" t="s">
        <v>2435</v>
      </c>
      <c r="D61" s="6" t="s">
        <v>746</v>
      </c>
      <c r="E61" s="281">
        <v>3010110153</v>
      </c>
      <c r="F61" s="6" t="s">
        <v>701</v>
      </c>
      <c r="G61" s="132"/>
      <c r="H61" s="132"/>
      <c r="I61" s="280"/>
      <c r="J61" s="132"/>
      <c r="K61" s="132"/>
      <c r="L61" s="279" t="s">
        <v>48</v>
      </c>
      <c r="M61" s="279"/>
      <c r="N61" s="6" t="s">
        <v>779</v>
      </c>
      <c r="O61" s="6" t="s">
        <v>223</v>
      </c>
      <c r="P61" s="106">
        <v>44974</v>
      </c>
      <c r="Q61" s="106">
        <v>44974</v>
      </c>
    </row>
    <row r="62" spans="1:17" ht="15" customHeight="1">
      <c r="A62" s="2">
        <f t="shared" si="0"/>
        <v>56</v>
      </c>
      <c r="B62" s="35" t="s">
        <v>672</v>
      </c>
      <c r="C62" s="35" t="s">
        <v>2435</v>
      </c>
      <c r="D62" s="6" t="s">
        <v>688</v>
      </c>
      <c r="E62" s="281">
        <v>3020110211</v>
      </c>
      <c r="F62" s="6" t="s">
        <v>760</v>
      </c>
      <c r="G62" s="132"/>
      <c r="H62" s="132"/>
      <c r="I62" s="280"/>
      <c r="J62" s="132"/>
      <c r="K62" s="132"/>
      <c r="L62" s="279" t="s">
        <v>48</v>
      </c>
      <c r="M62" s="279"/>
      <c r="N62" s="6" t="s">
        <v>780</v>
      </c>
      <c r="O62" s="6" t="s">
        <v>223</v>
      </c>
      <c r="P62" s="106">
        <v>44974</v>
      </c>
      <c r="Q62" s="106">
        <v>44974</v>
      </c>
    </row>
    <row r="63" spans="1:17" ht="15" customHeight="1">
      <c r="A63" s="2">
        <f t="shared" si="0"/>
        <v>57</v>
      </c>
      <c r="B63" s="35" t="s">
        <v>672</v>
      </c>
      <c r="C63" s="35" t="s">
        <v>2435</v>
      </c>
      <c r="D63" s="6" t="s">
        <v>747</v>
      </c>
      <c r="E63" s="281">
        <v>3020050322</v>
      </c>
      <c r="F63" s="6" t="s">
        <v>703</v>
      </c>
      <c r="G63" s="132"/>
      <c r="H63" s="132"/>
      <c r="I63" s="280"/>
      <c r="J63" s="132"/>
      <c r="K63" s="279" t="s">
        <v>48</v>
      </c>
      <c r="L63" s="132"/>
      <c r="M63" s="132"/>
      <c r="N63" s="6" t="s">
        <v>781</v>
      </c>
      <c r="O63" s="6" t="s">
        <v>223</v>
      </c>
      <c r="P63" s="106">
        <v>44974</v>
      </c>
      <c r="Q63" s="106">
        <v>44974</v>
      </c>
    </row>
    <row r="64" spans="1:17" ht="15" customHeight="1">
      <c r="A64" s="2">
        <f t="shared" si="0"/>
        <v>58</v>
      </c>
      <c r="B64" s="35" t="s">
        <v>672</v>
      </c>
      <c r="C64" s="35" t="s">
        <v>2435</v>
      </c>
      <c r="D64" s="6" t="s">
        <v>2310</v>
      </c>
      <c r="E64" s="281">
        <v>3040090209</v>
      </c>
      <c r="F64" s="6" t="s">
        <v>765</v>
      </c>
      <c r="G64" s="132"/>
      <c r="H64" s="132"/>
      <c r="I64" s="280"/>
      <c r="J64" s="132"/>
      <c r="K64" s="279" t="s">
        <v>48</v>
      </c>
      <c r="L64" s="132"/>
      <c r="M64" s="132"/>
      <c r="N64" s="6" t="s">
        <v>782</v>
      </c>
      <c r="O64" s="6" t="s">
        <v>223</v>
      </c>
      <c r="P64" s="106">
        <v>44977</v>
      </c>
      <c r="Q64" s="106">
        <v>44977</v>
      </c>
    </row>
    <row r="65" spans="1:17" ht="15" customHeight="1">
      <c r="A65" s="2">
        <f t="shared" si="0"/>
        <v>59</v>
      </c>
      <c r="B65" s="35" t="s">
        <v>672</v>
      </c>
      <c r="C65" s="35" t="s">
        <v>2435</v>
      </c>
      <c r="D65" s="6" t="s">
        <v>748</v>
      </c>
      <c r="E65" s="281">
        <v>3010131755</v>
      </c>
      <c r="F65" s="6" t="s">
        <v>704</v>
      </c>
      <c r="G65" s="132"/>
      <c r="H65" s="132"/>
      <c r="I65" s="280"/>
      <c r="J65" s="132"/>
      <c r="K65" s="132"/>
      <c r="L65" s="279" t="s">
        <v>48</v>
      </c>
      <c r="M65" s="279"/>
      <c r="N65" s="6" t="s">
        <v>783</v>
      </c>
      <c r="O65" s="6" t="s">
        <v>223</v>
      </c>
      <c r="P65" s="106">
        <v>44977</v>
      </c>
      <c r="Q65" s="106">
        <v>44978</v>
      </c>
    </row>
    <row r="66" spans="1:17" ht="15" customHeight="1">
      <c r="A66" s="2">
        <f t="shared" si="0"/>
        <v>60</v>
      </c>
      <c r="B66" s="35" t="s">
        <v>672</v>
      </c>
      <c r="C66" s="35" t="s">
        <v>2435</v>
      </c>
      <c r="D66" s="6" t="s">
        <v>749</v>
      </c>
      <c r="E66" s="281">
        <v>3020011473</v>
      </c>
      <c r="F66" s="6" t="s">
        <v>766</v>
      </c>
      <c r="G66" s="132"/>
      <c r="H66" s="132"/>
      <c r="I66" s="280"/>
      <c r="J66" s="132"/>
      <c r="K66" s="132"/>
      <c r="L66" s="279" t="s">
        <v>48</v>
      </c>
      <c r="M66" s="279"/>
      <c r="N66" s="6" t="s">
        <v>783</v>
      </c>
      <c r="O66" s="6" t="s">
        <v>223</v>
      </c>
      <c r="P66" s="106">
        <v>44977</v>
      </c>
      <c r="Q66" s="106">
        <v>44978</v>
      </c>
    </row>
    <row r="67" spans="1:17" ht="15" customHeight="1">
      <c r="A67" s="2">
        <f t="shared" si="0"/>
        <v>61</v>
      </c>
      <c r="B67" s="35" t="s">
        <v>672</v>
      </c>
      <c r="C67" s="35" t="s">
        <v>2435</v>
      </c>
      <c r="D67" s="6" t="s">
        <v>750</v>
      </c>
      <c r="E67" s="281">
        <v>3010020170</v>
      </c>
      <c r="F67" s="6" t="s">
        <v>708</v>
      </c>
      <c r="G67" s="132"/>
      <c r="H67" s="132"/>
      <c r="I67" s="280"/>
      <c r="J67" s="279" t="s">
        <v>48</v>
      </c>
      <c r="K67" s="132"/>
      <c r="L67" s="279"/>
      <c r="M67" s="279"/>
      <c r="N67" s="6" t="s">
        <v>2269</v>
      </c>
      <c r="O67" s="6" t="s">
        <v>223</v>
      </c>
      <c r="P67" s="106">
        <v>44979</v>
      </c>
      <c r="Q67" s="106">
        <v>44979</v>
      </c>
    </row>
    <row r="68" spans="1:17" ht="15" customHeight="1">
      <c r="A68" s="2">
        <f t="shared" si="0"/>
        <v>62</v>
      </c>
      <c r="B68" s="35" t="s">
        <v>672</v>
      </c>
      <c r="C68" s="35" t="s">
        <v>2435</v>
      </c>
      <c r="D68" s="6" t="s">
        <v>751</v>
      </c>
      <c r="E68" s="281">
        <v>3010111700</v>
      </c>
      <c r="F68" s="6" t="s">
        <v>701</v>
      </c>
      <c r="G68" s="132"/>
      <c r="H68" s="132"/>
      <c r="I68" s="280"/>
      <c r="J68" s="132"/>
      <c r="K68" s="132"/>
      <c r="L68" s="279" t="s">
        <v>48</v>
      </c>
      <c r="M68" s="279"/>
      <c r="N68" s="6" t="s">
        <v>784</v>
      </c>
      <c r="O68" s="6" t="s">
        <v>223</v>
      </c>
      <c r="P68" s="106">
        <v>44980</v>
      </c>
      <c r="Q68" s="106">
        <v>44980</v>
      </c>
    </row>
    <row r="69" spans="1:17" ht="15" customHeight="1">
      <c r="A69" s="2">
        <f t="shared" si="0"/>
        <v>63</v>
      </c>
      <c r="B69" s="35" t="s">
        <v>672</v>
      </c>
      <c r="C69" s="35" t="s">
        <v>2434</v>
      </c>
      <c r="D69" s="6" t="s">
        <v>785</v>
      </c>
      <c r="E69" s="278">
        <v>3010033008</v>
      </c>
      <c r="F69" s="6" t="s">
        <v>758</v>
      </c>
      <c r="G69" s="132"/>
      <c r="H69" s="279" t="s">
        <v>48</v>
      </c>
      <c r="I69" s="280"/>
      <c r="J69" s="132"/>
      <c r="K69" s="132"/>
      <c r="L69" s="279"/>
      <c r="M69" s="132"/>
      <c r="N69" s="6" t="s">
        <v>1843</v>
      </c>
      <c r="O69" s="6" t="s">
        <v>223</v>
      </c>
      <c r="P69" s="106">
        <v>44987</v>
      </c>
      <c r="Q69" s="106">
        <v>44987</v>
      </c>
    </row>
    <row r="70" spans="1:17" ht="15" customHeight="1">
      <c r="A70" s="2">
        <f t="shared" si="0"/>
        <v>64</v>
      </c>
      <c r="B70" s="35" t="s">
        <v>672</v>
      </c>
      <c r="C70" s="35" t="s">
        <v>2434</v>
      </c>
      <c r="D70" s="6" t="s">
        <v>786</v>
      </c>
      <c r="E70" s="278">
        <v>3020040237</v>
      </c>
      <c r="F70" s="6" t="s">
        <v>766</v>
      </c>
      <c r="G70" s="132"/>
      <c r="H70" s="132"/>
      <c r="I70" s="280"/>
      <c r="J70" s="279" t="s">
        <v>48</v>
      </c>
      <c r="K70" s="132"/>
      <c r="L70" s="279"/>
      <c r="M70" s="132"/>
      <c r="N70" s="6" t="s">
        <v>2270</v>
      </c>
      <c r="O70" s="6" t="s">
        <v>223</v>
      </c>
      <c r="P70" s="106">
        <v>44987</v>
      </c>
      <c r="Q70" s="106">
        <v>44988</v>
      </c>
    </row>
    <row r="71" spans="1:17" ht="15" customHeight="1">
      <c r="A71" s="2">
        <f t="shared" ref="A71:A134" si="1">A70+1</f>
        <v>65</v>
      </c>
      <c r="B71" s="35" t="s">
        <v>672</v>
      </c>
      <c r="C71" s="35" t="s">
        <v>2434</v>
      </c>
      <c r="D71" s="6" t="s">
        <v>787</v>
      </c>
      <c r="E71" s="278">
        <v>3020040237</v>
      </c>
      <c r="F71" s="6" t="s">
        <v>707</v>
      </c>
      <c r="G71" s="132"/>
      <c r="H71" s="132"/>
      <c r="I71" s="280"/>
      <c r="J71" s="279" t="s">
        <v>48</v>
      </c>
      <c r="K71" s="132"/>
      <c r="L71" s="279"/>
      <c r="M71" s="132"/>
      <c r="N71" s="6" t="s">
        <v>1844</v>
      </c>
      <c r="O71" s="6" t="s">
        <v>223</v>
      </c>
      <c r="P71" s="106">
        <v>44988</v>
      </c>
      <c r="Q71" s="106">
        <v>44988</v>
      </c>
    </row>
    <row r="72" spans="1:17" ht="15" customHeight="1">
      <c r="A72" s="2">
        <f t="shared" si="1"/>
        <v>66</v>
      </c>
      <c r="B72" s="35" t="s">
        <v>672</v>
      </c>
      <c r="C72" s="35" t="s">
        <v>2434</v>
      </c>
      <c r="D72" s="6" t="s">
        <v>1846</v>
      </c>
      <c r="E72" s="278">
        <v>3030080061</v>
      </c>
      <c r="F72" s="6" t="s">
        <v>756</v>
      </c>
      <c r="G72" s="132"/>
      <c r="H72" s="132"/>
      <c r="I72" s="280"/>
      <c r="J72" s="279" t="s">
        <v>48</v>
      </c>
      <c r="K72" s="132"/>
      <c r="L72" s="279"/>
      <c r="M72" s="132"/>
      <c r="N72" s="6" t="s">
        <v>1845</v>
      </c>
      <c r="O72" s="6" t="s">
        <v>223</v>
      </c>
      <c r="P72" s="106">
        <v>44988</v>
      </c>
      <c r="Q72" s="106">
        <v>44995</v>
      </c>
    </row>
    <row r="73" spans="1:17" ht="15" customHeight="1">
      <c r="A73" s="2">
        <f t="shared" si="1"/>
        <v>67</v>
      </c>
      <c r="B73" s="35" t="s">
        <v>672</v>
      </c>
      <c r="C73" s="35" t="s">
        <v>2434</v>
      </c>
      <c r="D73" s="6" t="s">
        <v>788</v>
      </c>
      <c r="E73" s="278">
        <v>3020010009</v>
      </c>
      <c r="F73" s="6" t="s">
        <v>766</v>
      </c>
      <c r="G73" s="132"/>
      <c r="H73" s="132"/>
      <c r="I73" s="280"/>
      <c r="J73" s="279" t="s">
        <v>48</v>
      </c>
      <c r="K73" s="132"/>
      <c r="L73" s="279"/>
      <c r="M73" s="132"/>
      <c r="N73" s="6" t="s">
        <v>2270</v>
      </c>
      <c r="O73" s="6" t="s">
        <v>223</v>
      </c>
      <c r="P73" s="106">
        <v>44991</v>
      </c>
      <c r="Q73" s="106">
        <v>44994</v>
      </c>
    </row>
    <row r="74" spans="1:17" ht="15" customHeight="1">
      <c r="A74" s="2">
        <f t="shared" si="1"/>
        <v>68</v>
      </c>
      <c r="B74" s="35" t="s">
        <v>672</v>
      </c>
      <c r="C74" s="35" t="s">
        <v>2434</v>
      </c>
      <c r="D74" s="6" t="s">
        <v>789</v>
      </c>
      <c r="E74" s="278">
        <v>3010060348</v>
      </c>
      <c r="F74" s="6" t="s">
        <v>699</v>
      </c>
      <c r="G74" s="132"/>
      <c r="H74" s="132"/>
      <c r="I74" s="280"/>
      <c r="J74" s="279" t="s">
        <v>48</v>
      </c>
      <c r="K74" s="132"/>
      <c r="L74" s="279"/>
      <c r="M74" s="132"/>
      <c r="N74" s="6" t="s">
        <v>2260</v>
      </c>
      <c r="O74" s="6" t="s">
        <v>223</v>
      </c>
      <c r="P74" s="106">
        <v>44991</v>
      </c>
      <c r="Q74" s="106">
        <v>44991</v>
      </c>
    </row>
    <row r="75" spans="1:17" ht="15" customHeight="1">
      <c r="A75" s="2">
        <f t="shared" si="1"/>
        <v>69</v>
      </c>
      <c r="B75" s="35" t="s">
        <v>672</v>
      </c>
      <c r="C75" s="35" t="s">
        <v>2434</v>
      </c>
      <c r="D75" s="6" t="s">
        <v>790</v>
      </c>
      <c r="E75" s="278">
        <v>3010030054</v>
      </c>
      <c r="F75" s="6" t="s">
        <v>758</v>
      </c>
      <c r="G75" s="132"/>
      <c r="H75" s="132"/>
      <c r="I75" s="280"/>
      <c r="J75" s="279" t="s">
        <v>48</v>
      </c>
      <c r="K75" s="132"/>
      <c r="L75" s="279"/>
      <c r="M75" s="132"/>
      <c r="N75" s="6" t="s">
        <v>827</v>
      </c>
      <c r="O75" s="6" t="s">
        <v>223</v>
      </c>
      <c r="P75" s="106">
        <v>44991</v>
      </c>
      <c r="Q75" s="106">
        <v>44991</v>
      </c>
    </row>
    <row r="76" spans="1:17" ht="15" customHeight="1">
      <c r="A76" s="2">
        <f t="shared" si="1"/>
        <v>70</v>
      </c>
      <c r="B76" s="35" t="s">
        <v>672</v>
      </c>
      <c r="C76" s="35" t="s">
        <v>2434</v>
      </c>
      <c r="D76" s="6" t="s">
        <v>791</v>
      </c>
      <c r="E76" s="278">
        <v>3010060247</v>
      </c>
      <c r="F76" s="6" t="s">
        <v>699</v>
      </c>
      <c r="G76" s="132"/>
      <c r="H76" s="132"/>
      <c r="I76" s="280"/>
      <c r="J76" s="279" t="s">
        <v>48</v>
      </c>
      <c r="K76" s="132"/>
      <c r="L76" s="279"/>
      <c r="M76" s="132"/>
      <c r="N76" s="6" t="s">
        <v>2259</v>
      </c>
      <c r="O76" s="6" t="s">
        <v>223</v>
      </c>
      <c r="P76" s="106">
        <v>44991</v>
      </c>
      <c r="Q76" s="106">
        <v>44991</v>
      </c>
    </row>
    <row r="77" spans="1:17" ht="15" customHeight="1">
      <c r="A77" s="2">
        <f t="shared" si="1"/>
        <v>71</v>
      </c>
      <c r="B77" s="35" t="s">
        <v>672</v>
      </c>
      <c r="C77" s="35" t="s">
        <v>2434</v>
      </c>
      <c r="D77" s="6" t="s">
        <v>792</v>
      </c>
      <c r="E77" s="281">
        <v>3010060176</v>
      </c>
      <c r="F77" s="6" t="s">
        <v>699</v>
      </c>
      <c r="G77" s="132"/>
      <c r="H77" s="132"/>
      <c r="I77" s="280"/>
      <c r="J77" s="279" t="s">
        <v>48</v>
      </c>
      <c r="K77" s="132"/>
      <c r="L77" s="279"/>
      <c r="M77" s="132"/>
      <c r="N77" s="6" t="s">
        <v>2261</v>
      </c>
      <c r="O77" s="6" t="s">
        <v>223</v>
      </c>
      <c r="P77" s="106">
        <v>44991</v>
      </c>
      <c r="Q77" s="106">
        <v>44991</v>
      </c>
    </row>
    <row r="78" spans="1:17" ht="15" customHeight="1">
      <c r="A78" s="2">
        <f t="shared" si="1"/>
        <v>72</v>
      </c>
      <c r="B78" s="35" t="s">
        <v>672</v>
      </c>
      <c r="C78" s="35" t="s">
        <v>2434</v>
      </c>
      <c r="D78" s="6" t="s">
        <v>793</v>
      </c>
      <c r="E78" s="278">
        <v>3010031388</v>
      </c>
      <c r="F78" s="6" t="s">
        <v>758</v>
      </c>
      <c r="G78" s="132"/>
      <c r="H78" s="132"/>
      <c r="I78" s="280"/>
      <c r="J78" s="279" t="s">
        <v>48</v>
      </c>
      <c r="K78" s="132"/>
      <c r="L78" s="279"/>
      <c r="M78" s="132"/>
      <c r="N78" s="6" t="s">
        <v>1847</v>
      </c>
      <c r="O78" s="6" t="s">
        <v>223</v>
      </c>
      <c r="P78" s="106">
        <v>44991</v>
      </c>
      <c r="Q78" s="106">
        <v>44998</v>
      </c>
    </row>
    <row r="79" spans="1:17" ht="15" customHeight="1">
      <c r="A79" s="2">
        <f t="shared" si="1"/>
        <v>73</v>
      </c>
      <c r="B79" s="35" t="s">
        <v>672</v>
      </c>
      <c r="C79" s="35" t="s">
        <v>2434</v>
      </c>
      <c r="D79" s="6" t="s">
        <v>794</v>
      </c>
      <c r="E79" s="278">
        <v>3010100405</v>
      </c>
      <c r="F79" s="6" t="s">
        <v>754</v>
      </c>
      <c r="G79" s="132"/>
      <c r="H79" s="132"/>
      <c r="I79" s="280"/>
      <c r="J79" s="279" t="s">
        <v>48</v>
      </c>
      <c r="K79" s="132"/>
      <c r="L79" s="279"/>
      <c r="M79" s="132"/>
      <c r="N79" s="6" t="s">
        <v>1848</v>
      </c>
      <c r="O79" s="6" t="s">
        <v>223</v>
      </c>
      <c r="P79" s="106">
        <v>44991</v>
      </c>
      <c r="Q79" s="106">
        <v>44991</v>
      </c>
    </row>
    <row r="80" spans="1:17" ht="15" customHeight="1">
      <c r="A80" s="2">
        <f t="shared" si="1"/>
        <v>74</v>
      </c>
      <c r="B80" s="35" t="s">
        <v>672</v>
      </c>
      <c r="C80" s="35" t="s">
        <v>2434</v>
      </c>
      <c r="D80" s="6" t="s">
        <v>795</v>
      </c>
      <c r="E80" s="278">
        <v>3010050321</v>
      </c>
      <c r="F80" s="6" t="s">
        <v>819</v>
      </c>
      <c r="G80" s="132"/>
      <c r="H80" s="132"/>
      <c r="I80" s="280"/>
      <c r="J80" s="279" t="s">
        <v>48</v>
      </c>
      <c r="K80" s="132"/>
      <c r="L80" s="279"/>
      <c r="M80" s="132"/>
      <c r="N80" s="6" t="s">
        <v>1849</v>
      </c>
      <c r="O80" s="6" t="s">
        <v>223</v>
      </c>
      <c r="P80" s="106">
        <v>44991</v>
      </c>
      <c r="Q80" s="106">
        <v>45002</v>
      </c>
    </row>
    <row r="81" spans="1:17" ht="15" customHeight="1">
      <c r="A81" s="2">
        <f t="shared" si="1"/>
        <v>75</v>
      </c>
      <c r="B81" s="35" t="s">
        <v>672</v>
      </c>
      <c r="C81" s="35" t="s">
        <v>2434</v>
      </c>
      <c r="D81" s="6" t="s">
        <v>1850</v>
      </c>
      <c r="E81" s="278">
        <v>3030060015</v>
      </c>
      <c r="F81" s="6" t="s">
        <v>820</v>
      </c>
      <c r="G81" s="132"/>
      <c r="H81" s="132"/>
      <c r="I81" s="280"/>
      <c r="J81" s="279" t="s">
        <v>48</v>
      </c>
      <c r="K81" s="132"/>
      <c r="L81" s="279"/>
      <c r="M81" s="132"/>
      <c r="N81" s="6" t="s">
        <v>1848</v>
      </c>
      <c r="O81" s="6" t="s">
        <v>223</v>
      </c>
      <c r="P81" s="106">
        <v>44993</v>
      </c>
      <c r="Q81" s="106">
        <v>45002</v>
      </c>
    </row>
    <row r="82" spans="1:17" ht="15" customHeight="1">
      <c r="A82" s="2">
        <f t="shared" si="1"/>
        <v>76</v>
      </c>
      <c r="B82" s="35" t="s">
        <v>672</v>
      </c>
      <c r="C82" s="35" t="s">
        <v>2434</v>
      </c>
      <c r="D82" s="6" t="s">
        <v>796</v>
      </c>
      <c r="E82" s="278" t="s">
        <v>696</v>
      </c>
      <c r="F82" s="6" t="s">
        <v>821</v>
      </c>
      <c r="G82" s="132"/>
      <c r="H82" s="132"/>
      <c r="I82" s="280"/>
      <c r="J82" s="279" t="s">
        <v>48</v>
      </c>
      <c r="K82" s="132"/>
      <c r="L82" s="279"/>
      <c r="M82" s="132"/>
      <c r="N82" s="6" t="s">
        <v>767</v>
      </c>
      <c r="O82" s="6" t="s">
        <v>223</v>
      </c>
      <c r="P82" s="106">
        <v>44993</v>
      </c>
      <c r="Q82" s="106">
        <v>44993</v>
      </c>
    </row>
    <row r="83" spans="1:17" ht="15" customHeight="1">
      <c r="A83" s="2">
        <f t="shared" si="1"/>
        <v>77</v>
      </c>
      <c r="B83" s="35" t="s">
        <v>672</v>
      </c>
      <c r="C83" s="35" t="s">
        <v>2434</v>
      </c>
      <c r="D83" s="6" t="s">
        <v>797</v>
      </c>
      <c r="E83" s="278">
        <v>3020110206</v>
      </c>
      <c r="F83" s="6" t="s">
        <v>760</v>
      </c>
      <c r="G83" s="132"/>
      <c r="H83" s="132"/>
      <c r="I83" s="280"/>
      <c r="J83" s="279" t="s">
        <v>48</v>
      </c>
      <c r="K83" s="132"/>
      <c r="L83" s="279"/>
      <c r="M83" s="132"/>
      <c r="N83" s="6" t="s">
        <v>781</v>
      </c>
      <c r="O83" s="6" t="s">
        <v>223</v>
      </c>
      <c r="P83" s="106">
        <v>44994</v>
      </c>
      <c r="Q83" s="106">
        <v>44994</v>
      </c>
    </row>
    <row r="84" spans="1:17" ht="15" customHeight="1">
      <c r="A84" s="2">
        <f t="shared" si="1"/>
        <v>78</v>
      </c>
      <c r="B84" s="35" t="s">
        <v>672</v>
      </c>
      <c r="C84" s="35" t="s">
        <v>2434</v>
      </c>
      <c r="D84" s="6" t="s">
        <v>798</v>
      </c>
      <c r="E84" s="278">
        <v>3040011746</v>
      </c>
      <c r="F84" s="6" t="s">
        <v>822</v>
      </c>
      <c r="G84" s="132"/>
      <c r="H84" s="132"/>
      <c r="I84" s="280"/>
      <c r="J84" s="279" t="s">
        <v>48</v>
      </c>
      <c r="K84" s="132"/>
      <c r="L84" s="279"/>
      <c r="M84" s="132"/>
      <c r="N84" s="6" t="s">
        <v>1851</v>
      </c>
      <c r="O84" s="6" t="s">
        <v>223</v>
      </c>
      <c r="P84" s="106">
        <v>44994</v>
      </c>
      <c r="Q84" s="106">
        <v>44994</v>
      </c>
    </row>
    <row r="85" spans="1:17" ht="15" customHeight="1">
      <c r="A85" s="2">
        <f t="shared" si="1"/>
        <v>79</v>
      </c>
      <c r="B85" s="35" t="s">
        <v>672</v>
      </c>
      <c r="C85" s="35" t="s">
        <v>2434</v>
      </c>
      <c r="D85" s="6" t="s">
        <v>1853</v>
      </c>
      <c r="E85" s="278">
        <v>3020010025</v>
      </c>
      <c r="F85" s="6" t="s">
        <v>766</v>
      </c>
      <c r="G85" s="132"/>
      <c r="H85" s="132"/>
      <c r="I85" s="280"/>
      <c r="J85" s="279" t="s">
        <v>48</v>
      </c>
      <c r="K85" s="132"/>
      <c r="L85" s="279"/>
      <c r="M85" s="132"/>
      <c r="N85" s="6" t="s">
        <v>1852</v>
      </c>
      <c r="O85" s="6" t="s">
        <v>223</v>
      </c>
      <c r="P85" s="106">
        <v>44998</v>
      </c>
      <c r="Q85" s="106">
        <v>45006</v>
      </c>
    </row>
    <row r="86" spans="1:17" ht="15" customHeight="1">
      <c r="A86" s="2">
        <f t="shared" si="1"/>
        <v>80</v>
      </c>
      <c r="B86" s="35" t="s">
        <v>672</v>
      </c>
      <c r="C86" s="35" t="s">
        <v>2434</v>
      </c>
      <c r="D86" s="6" t="s">
        <v>799</v>
      </c>
      <c r="E86" s="278">
        <v>3010020078</v>
      </c>
      <c r="F86" s="282" t="s">
        <v>708</v>
      </c>
      <c r="G86" s="132"/>
      <c r="H86" s="132"/>
      <c r="I86" s="280"/>
      <c r="J86" s="279" t="s">
        <v>48</v>
      </c>
      <c r="K86" s="132"/>
      <c r="L86" s="279"/>
      <c r="M86" s="132"/>
      <c r="N86" s="6" t="s">
        <v>1852</v>
      </c>
      <c r="O86" s="6" t="s">
        <v>223</v>
      </c>
      <c r="P86" s="106">
        <v>44998</v>
      </c>
      <c r="Q86" s="106">
        <v>45005</v>
      </c>
    </row>
    <row r="87" spans="1:17" ht="15" customHeight="1">
      <c r="A87" s="2">
        <f t="shared" si="1"/>
        <v>81</v>
      </c>
      <c r="B87" s="35" t="s">
        <v>672</v>
      </c>
      <c r="C87" s="35" t="s">
        <v>2434</v>
      </c>
      <c r="D87" s="6" t="s">
        <v>1854</v>
      </c>
      <c r="E87" s="278">
        <v>3010030350</v>
      </c>
      <c r="F87" s="6" t="s">
        <v>758</v>
      </c>
      <c r="G87" s="132"/>
      <c r="H87" s="132"/>
      <c r="I87" s="280"/>
      <c r="J87" s="279" t="s">
        <v>48</v>
      </c>
      <c r="K87" s="132"/>
      <c r="L87" s="279"/>
      <c r="M87" s="132"/>
      <c r="N87" s="6" t="s">
        <v>828</v>
      </c>
      <c r="O87" s="6" t="s">
        <v>223</v>
      </c>
      <c r="P87" s="106">
        <v>44999</v>
      </c>
      <c r="Q87" s="106">
        <v>44999</v>
      </c>
    </row>
    <row r="88" spans="1:17" ht="15" customHeight="1">
      <c r="A88" s="2">
        <f t="shared" si="1"/>
        <v>82</v>
      </c>
      <c r="B88" s="35" t="s">
        <v>672</v>
      </c>
      <c r="C88" s="35" t="s">
        <v>2434</v>
      </c>
      <c r="D88" s="6" t="s">
        <v>800</v>
      </c>
      <c r="E88" s="278">
        <v>3010110123</v>
      </c>
      <c r="F88" s="6" t="s">
        <v>701</v>
      </c>
      <c r="G88" s="132"/>
      <c r="H88" s="132"/>
      <c r="I88" s="280"/>
      <c r="J88" s="279" t="s">
        <v>48</v>
      </c>
      <c r="K88" s="132"/>
      <c r="L88" s="279"/>
      <c r="M88" s="132"/>
      <c r="N88" s="6" t="s">
        <v>1855</v>
      </c>
      <c r="O88" s="6" t="s">
        <v>223</v>
      </c>
      <c r="P88" s="106">
        <v>44999</v>
      </c>
      <c r="Q88" s="106">
        <v>44999</v>
      </c>
    </row>
    <row r="89" spans="1:17" ht="15" customHeight="1">
      <c r="A89" s="2">
        <f t="shared" si="1"/>
        <v>83</v>
      </c>
      <c r="B89" s="35" t="s">
        <v>672</v>
      </c>
      <c r="C89" s="35" t="s">
        <v>2434</v>
      </c>
      <c r="D89" s="6" t="s">
        <v>801</v>
      </c>
      <c r="E89" s="278">
        <v>3030030160</v>
      </c>
      <c r="F89" s="6" t="s">
        <v>823</v>
      </c>
      <c r="G89" s="132"/>
      <c r="H89" s="132"/>
      <c r="I89" s="280"/>
      <c r="J89" s="279" t="s">
        <v>48</v>
      </c>
      <c r="K89" s="132"/>
      <c r="L89" s="279"/>
      <c r="M89" s="132"/>
      <c r="N89" s="6" t="s">
        <v>1856</v>
      </c>
      <c r="O89" s="6" t="s">
        <v>223</v>
      </c>
      <c r="P89" s="106">
        <v>44999</v>
      </c>
      <c r="Q89" s="106">
        <v>45002</v>
      </c>
    </row>
    <row r="90" spans="1:17" ht="15" customHeight="1">
      <c r="A90" s="2">
        <f t="shared" si="1"/>
        <v>84</v>
      </c>
      <c r="B90" s="35" t="s">
        <v>672</v>
      </c>
      <c r="C90" s="35" t="s">
        <v>2434</v>
      </c>
      <c r="D90" s="6" t="s">
        <v>802</v>
      </c>
      <c r="E90" s="281">
        <v>3040070463</v>
      </c>
      <c r="F90" s="6" t="s">
        <v>824</v>
      </c>
      <c r="G90" s="132"/>
      <c r="H90" s="132"/>
      <c r="I90" s="280"/>
      <c r="J90" s="279" t="s">
        <v>48</v>
      </c>
      <c r="K90" s="132"/>
      <c r="L90" s="279"/>
      <c r="M90" s="132"/>
      <c r="N90" s="6" t="s">
        <v>829</v>
      </c>
      <c r="O90" s="6" t="s">
        <v>223</v>
      </c>
      <c r="P90" s="106">
        <v>44999</v>
      </c>
      <c r="Q90" s="106">
        <v>44999</v>
      </c>
    </row>
    <row r="91" spans="1:17" ht="15" customHeight="1">
      <c r="A91" s="2">
        <f t="shared" si="1"/>
        <v>85</v>
      </c>
      <c r="B91" s="35" t="s">
        <v>672</v>
      </c>
      <c r="C91" s="35" t="s">
        <v>2434</v>
      </c>
      <c r="D91" s="6" t="s">
        <v>803</v>
      </c>
      <c r="E91" s="281">
        <v>3010010303</v>
      </c>
      <c r="F91" s="6" t="s">
        <v>698</v>
      </c>
      <c r="G91" s="132"/>
      <c r="H91" s="132"/>
      <c r="I91" s="280"/>
      <c r="J91" s="279" t="s">
        <v>48</v>
      </c>
      <c r="K91" s="132"/>
      <c r="L91" s="279"/>
      <c r="M91" s="132"/>
      <c r="N91" s="6" t="s">
        <v>1857</v>
      </c>
      <c r="O91" s="6" t="s">
        <v>223</v>
      </c>
      <c r="P91" s="106">
        <v>44999</v>
      </c>
      <c r="Q91" s="106">
        <v>44999</v>
      </c>
    </row>
    <row r="92" spans="1:17" ht="15" customHeight="1">
      <c r="A92" s="2">
        <f t="shared" si="1"/>
        <v>86</v>
      </c>
      <c r="B92" s="35" t="s">
        <v>672</v>
      </c>
      <c r="C92" s="35" t="s">
        <v>2434</v>
      </c>
      <c r="D92" s="6" t="s">
        <v>804</v>
      </c>
      <c r="E92" s="281">
        <v>3010010071</v>
      </c>
      <c r="F92" s="6" t="s">
        <v>698</v>
      </c>
      <c r="G92" s="132"/>
      <c r="H92" s="132"/>
      <c r="I92" s="280"/>
      <c r="J92" s="279" t="s">
        <v>48</v>
      </c>
      <c r="K92" s="132"/>
      <c r="L92" s="279"/>
      <c r="M92" s="132"/>
      <c r="N92" s="6" t="s">
        <v>828</v>
      </c>
      <c r="O92" s="6" t="s">
        <v>223</v>
      </c>
      <c r="P92" s="106">
        <v>45000</v>
      </c>
      <c r="Q92" s="106">
        <v>45000</v>
      </c>
    </row>
    <row r="93" spans="1:17" ht="15" customHeight="1">
      <c r="A93" s="2">
        <f t="shared" si="1"/>
        <v>87</v>
      </c>
      <c r="B93" s="35" t="s">
        <v>672</v>
      </c>
      <c r="C93" s="35" t="s">
        <v>2434</v>
      </c>
      <c r="D93" s="6" t="s">
        <v>805</v>
      </c>
      <c r="E93" s="281">
        <v>3010010388</v>
      </c>
      <c r="F93" s="6" t="s">
        <v>698</v>
      </c>
      <c r="G93" s="132"/>
      <c r="H93" s="132"/>
      <c r="I93" s="280"/>
      <c r="J93" s="279" t="s">
        <v>48</v>
      </c>
      <c r="K93" s="132"/>
      <c r="L93" s="279"/>
      <c r="M93" s="132"/>
      <c r="N93" s="6" t="s">
        <v>828</v>
      </c>
      <c r="O93" s="6" t="s">
        <v>223</v>
      </c>
      <c r="P93" s="106">
        <v>45000</v>
      </c>
      <c r="Q93" s="106">
        <v>45000</v>
      </c>
    </row>
    <row r="94" spans="1:17" ht="15" customHeight="1">
      <c r="A94" s="2">
        <f t="shared" si="1"/>
        <v>88</v>
      </c>
      <c r="B94" s="35" t="s">
        <v>672</v>
      </c>
      <c r="C94" s="35" t="s">
        <v>2434</v>
      </c>
      <c r="D94" s="6" t="s">
        <v>806</v>
      </c>
      <c r="E94" s="281">
        <v>3010020701</v>
      </c>
      <c r="F94" s="6" t="s">
        <v>708</v>
      </c>
      <c r="G94" s="132"/>
      <c r="H94" s="132"/>
      <c r="I94" s="280"/>
      <c r="J94" s="279" t="s">
        <v>48</v>
      </c>
      <c r="K94" s="132"/>
      <c r="L94" s="279"/>
      <c r="M94" s="132"/>
      <c r="N94" s="6" t="s">
        <v>830</v>
      </c>
      <c r="O94" s="6" t="s">
        <v>223</v>
      </c>
      <c r="P94" s="106">
        <v>45000</v>
      </c>
      <c r="Q94" s="106">
        <v>45003</v>
      </c>
    </row>
    <row r="95" spans="1:17" ht="15" customHeight="1">
      <c r="A95" s="2">
        <f t="shared" si="1"/>
        <v>89</v>
      </c>
      <c r="B95" s="35" t="s">
        <v>672</v>
      </c>
      <c r="C95" s="35" t="s">
        <v>2434</v>
      </c>
      <c r="D95" s="6" t="s">
        <v>807</v>
      </c>
      <c r="E95" s="281">
        <v>3040090187</v>
      </c>
      <c r="F95" s="6" t="s">
        <v>765</v>
      </c>
      <c r="G95" s="132"/>
      <c r="H95" s="132"/>
      <c r="I95" s="280"/>
      <c r="J95" s="279" t="s">
        <v>48</v>
      </c>
      <c r="K95" s="132"/>
      <c r="L95" s="279"/>
      <c r="M95" s="132"/>
      <c r="N95" s="6" t="s">
        <v>831</v>
      </c>
      <c r="O95" s="6" t="s">
        <v>223</v>
      </c>
      <c r="P95" s="106">
        <v>45001</v>
      </c>
      <c r="Q95" s="106">
        <v>45001</v>
      </c>
    </row>
    <row r="96" spans="1:17" ht="15" customHeight="1">
      <c r="A96" s="2">
        <f t="shared" si="1"/>
        <v>90</v>
      </c>
      <c r="B96" s="35" t="s">
        <v>672</v>
      </c>
      <c r="C96" s="35" t="s">
        <v>2434</v>
      </c>
      <c r="D96" s="6" t="s">
        <v>808</v>
      </c>
      <c r="E96" s="281">
        <v>3020060211</v>
      </c>
      <c r="F96" s="6" t="s">
        <v>825</v>
      </c>
      <c r="G96" s="132"/>
      <c r="H96" s="132"/>
      <c r="I96" s="280"/>
      <c r="J96" s="132"/>
      <c r="K96" s="132"/>
      <c r="L96" s="279" t="s">
        <v>48</v>
      </c>
      <c r="M96" s="279"/>
      <c r="N96" s="6" t="s">
        <v>832</v>
      </c>
      <c r="O96" s="6" t="s">
        <v>223</v>
      </c>
      <c r="P96" s="106">
        <v>45002</v>
      </c>
      <c r="Q96" s="106">
        <v>45002</v>
      </c>
    </row>
    <row r="97" spans="1:17" ht="15" customHeight="1">
      <c r="A97" s="2">
        <f t="shared" si="1"/>
        <v>91</v>
      </c>
      <c r="B97" s="35" t="s">
        <v>672</v>
      </c>
      <c r="C97" s="35" t="s">
        <v>2434</v>
      </c>
      <c r="D97" s="6" t="s">
        <v>1858</v>
      </c>
      <c r="E97" s="281">
        <v>3020090216</v>
      </c>
      <c r="F97" s="6" t="s">
        <v>826</v>
      </c>
      <c r="G97" s="132"/>
      <c r="H97" s="132"/>
      <c r="I97" s="280"/>
      <c r="J97" s="132"/>
      <c r="K97" s="132"/>
      <c r="L97" s="279" t="s">
        <v>48</v>
      </c>
      <c r="M97" s="279"/>
      <c r="N97" s="6" t="s">
        <v>832</v>
      </c>
      <c r="O97" s="6" t="s">
        <v>223</v>
      </c>
      <c r="P97" s="106">
        <v>45002</v>
      </c>
      <c r="Q97" s="106">
        <v>45002</v>
      </c>
    </row>
    <row r="98" spans="1:17" ht="15" customHeight="1">
      <c r="A98" s="2">
        <f t="shared" si="1"/>
        <v>92</v>
      </c>
      <c r="B98" s="35" t="s">
        <v>672</v>
      </c>
      <c r="C98" s="35" t="s">
        <v>2434</v>
      </c>
      <c r="D98" s="6" t="s">
        <v>809</v>
      </c>
      <c r="E98" s="281">
        <v>3010010105</v>
      </c>
      <c r="F98" s="6" t="s">
        <v>698</v>
      </c>
      <c r="G98" s="132"/>
      <c r="H98" s="132"/>
      <c r="I98" s="280"/>
      <c r="J98" s="132"/>
      <c r="K98" s="132"/>
      <c r="L98" s="279" t="s">
        <v>48</v>
      </c>
      <c r="M98" s="279"/>
      <c r="N98" s="6" t="s">
        <v>1859</v>
      </c>
      <c r="O98" s="6" t="s">
        <v>223</v>
      </c>
      <c r="P98" s="106">
        <v>45002</v>
      </c>
      <c r="Q98" s="106">
        <v>45002</v>
      </c>
    </row>
    <row r="99" spans="1:17" ht="15" customHeight="1">
      <c r="A99" s="2">
        <f t="shared" si="1"/>
        <v>93</v>
      </c>
      <c r="B99" s="35" t="s">
        <v>672</v>
      </c>
      <c r="C99" s="35" t="s">
        <v>2434</v>
      </c>
      <c r="D99" s="6" t="s">
        <v>810</v>
      </c>
      <c r="E99" s="281">
        <v>3010111461</v>
      </c>
      <c r="F99" s="6" t="s">
        <v>701</v>
      </c>
      <c r="G99" s="132"/>
      <c r="H99" s="132"/>
      <c r="I99" s="280"/>
      <c r="J99" s="132"/>
      <c r="K99" s="132"/>
      <c r="L99" s="279" t="s">
        <v>48</v>
      </c>
      <c r="M99" s="279"/>
      <c r="N99" s="6" t="s">
        <v>2262</v>
      </c>
      <c r="O99" s="6" t="s">
        <v>223</v>
      </c>
      <c r="P99" s="106">
        <v>45002</v>
      </c>
      <c r="Q99" s="106">
        <v>45005</v>
      </c>
    </row>
    <row r="100" spans="1:17" ht="15" customHeight="1">
      <c r="A100" s="2">
        <f t="shared" si="1"/>
        <v>94</v>
      </c>
      <c r="B100" s="35" t="s">
        <v>672</v>
      </c>
      <c r="C100" s="35" t="s">
        <v>2434</v>
      </c>
      <c r="D100" s="6" t="s">
        <v>811</v>
      </c>
      <c r="E100" s="281">
        <v>3010010060</v>
      </c>
      <c r="F100" s="6" t="s">
        <v>698</v>
      </c>
      <c r="G100" s="132"/>
      <c r="H100" s="132"/>
      <c r="I100" s="280"/>
      <c r="J100" s="132"/>
      <c r="K100" s="132"/>
      <c r="L100" s="279" t="s">
        <v>48</v>
      </c>
      <c r="M100" s="279"/>
      <c r="N100" s="6" t="s">
        <v>833</v>
      </c>
      <c r="O100" s="6" t="s">
        <v>223</v>
      </c>
      <c r="P100" s="106">
        <v>45005</v>
      </c>
      <c r="Q100" s="106">
        <v>45005</v>
      </c>
    </row>
    <row r="101" spans="1:17" ht="15" customHeight="1">
      <c r="A101" s="2">
        <f t="shared" si="1"/>
        <v>95</v>
      </c>
      <c r="B101" s="35" t="s">
        <v>672</v>
      </c>
      <c r="C101" s="35" t="s">
        <v>2434</v>
      </c>
      <c r="D101" s="6" t="s">
        <v>812</v>
      </c>
      <c r="E101" s="281">
        <v>3010081243</v>
      </c>
      <c r="F101" s="6" t="s">
        <v>705</v>
      </c>
      <c r="G101" s="132"/>
      <c r="H101" s="132"/>
      <c r="I101" s="280"/>
      <c r="J101" s="132"/>
      <c r="K101" s="132"/>
      <c r="L101" s="279" t="s">
        <v>48</v>
      </c>
      <c r="M101" s="279"/>
      <c r="N101" s="6" t="s">
        <v>2281</v>
      </c>
      <c r="O101" s="6" t="s">
        <v>223</v>
      </c>
      <c r="P101" s="106">
        <v>45006</v>
      </c>
      <c r="Q101" s="106">
        <v>45012</v>
      </c>
    </row>
    <row r="102" spans="1:17" ht="15" customHeight="1">
      <c r="A102" s="2">
        <f t="shared" si="1"/>
        <v>96</v>
      </c>
      <c r="B102" s="35" t="s">
        <v>672</v>
      </c>
      <c r="C102" s="35" t="s">
        <v>2434</v>
      </c>
      <c r="D102" s="6" t="s">
        <v>813</v>
      </c>
      <c r="E102" s="281">
        <v>3010110735</v>
      </c>
      <c r="F102" s="6" t="s">
        <v>701</v>
      </c>
      <c r="G102" s="132"/>
      <c r="H102" s="132"/>
      <c r="I102" s="280"/>
      <c r="J102" s="132"/>
      <c r="K102" s="132"/>
      <c r="L102" s="279" t="s">
        <v>48</v>
      </c>
      <c r="M102" s="279"/>
      <c r="N102" s="6" t="s">
        <v>773</v>
      </c>
      <c r="O102" s="6" t="s">
        <v>223</v>
      </c>
      <c r="P102" s="106">
        <v>45375</v>
      </c>
      <c r="Q102" s="106">
        <v>45009</v>
      </c>
    </row>
    <row r="103" spans="1:17" ht="15" customHeight="1">
      <c r="A103" s="2">
        <f t="shared" si="1"/>
        <v>97</v>
      </c>
      <c r="B103" s="35" t="s">
        <v>672</v>
      </c>
      <c r="C103" s="35" t="s">
        <v>2434</v>
      </c>
      <c r="D103" s="6" t="s">
        <v>814</v>
      </c>
      <c r="E103" s="281">
        <v>3020010011</v>
      </c>
      <c r="F103" s="6" t="s">
        <v>762</v>
      </c>
      <c r="G103" s="132"/>
      <c r="H103" s="132"/>
      <c r="I103" s="280"/>
      <c r="J103" s="132"/>
      <c r="K103" s="132"/>
      <c r="L103" s="279" t="s">
        <v>48</v>
      </c>
      <c r="M103" s="279"/>
      <c r="N103" s="6" t="s">
        <v>834</v>
      </c>
      <c r="O103" s="6" t="s">
        <v>223</v>
      </c>
      <c r="P103" s="106">
        <v>45375</v>
      </c>
      <c r="Q103" s="106">
        <v>45009</v>
      </c>
    </row>
    <row r="104" spans="1:17" ht="15" customHeight="1">
      <c r="A104" s="2">
        <f t="shared" si="1"/>
        <v>98</v>
      </c>
      <c r="B104" s="35" t="s">
        <v>672</v>
      </c>
      <c r="C104" s="35" t="s">
        <v>2434</v>
      </c>
      <c r="D104" s="6" t="s">
        <v>815</v>
      </c>
      <c r="E104" s="281">
        <v>3010120032</v>
      </c>
      <c r="F104" s="6" t="s">
        <v>757</v>
      </c>
      <c r="G104" s="132"/>
      <c r="H104" s="132"/>
      <c r="I104" s="280"/>
      <c r="J104" s="132"/>
      <c r="K104" s="132"/>
      <c r="L104" s="279" t="s">
        <v>48</v>
      </c>
      <c r="M104" s="279"/>
      <c r="N104" s="6" t="s">
        <v>835</v>
      </c>
      <c r="O104" s="6" t="s">
        <v>223</v>
      </c>
      <c r="P104" s="106">
        <v>45375</v>
      </c>
      <c r="Q104" s="106">
        <v>45009</v>
      </c>
    </row>
    <row r="105" spans="1:17" ht="15" customHeight="1">
      <c r="A105" s="2">
        <f t="shared" si="1"/>
        <v>99</v>
      </c>
      <c r="B105" s="35" t="s">
        <v>672</v>
      </c>
      <c r="C105" s="35" t="s">
        <v>2434</v>
      </c>
      <c r="D105" s="6" t="s">
        <v>816</v>
      </c>
      <c r="E105" s="281">
        <v>3030010028</v>
      </c>
      <c r="F105" s="6" t="s">
        <v>752</v>
      </c>
      <c r="G105" s="132"/>
      <c r="H105" s="132"/>
      <c r="I105" s="280"/>
      <c r="J105" s="132"/>
      <c r="K105" s="132"/>
      <c r="L105" s="279" t="s">
        <v>48</v>
      </c>
      <c r="M105" s="279"/>
      <c r="N105" s="6" t="s">
        <v>1894</v>
      </c>
      <c r="O105" s="6" t="s">
        <v>223</v>
      </c>
      <c r="P105" s="106">
        <v>45375</v>
      </c>
      <c r="Q105" s="106">
        <v>45015</v>
      </c>
    </row>
    <row r="106" spans="1:17" ht="15" customHeight="1">
      <c r="A106" s="2">
        <f t="shared" si="1"/>
        <v>100</v>
      </c>
      <c r="B106" s="35" t="s">
        <v>672</v>
      </c>
      <c r="C106" s="35" t="s">
        <v>2434</v>
      </c>
      <c r="D106" s="6" t="s">
        <v>687</v>
      </c>
      <c r="E106" s="281">
        <v>3010010683</v>
      </c>
      <c r="F106" s="6" t="s">
        <v>698</v>
      </c>
      <c r="G106" s="132"/>
      <c r="H106" s="132"/>
      <c r="I106" s="280"/>
      <c r="J106" s="132"/>
      <c r="K106" s="132"/>
      <c r="L106" s="279" t="s">
        <v>48</v>
      </c>
      <c r="M106" s="279"/>
      <c r="N106" s="6" t="s">
        <v>836</v>
      </c>
      <c r="O106" s="6" t="s">
        <v>223</v>
      </c>
      <c r="P106" s="106">
        <v>45012</v>
      </c>
      <c r="Q106" s="106">
        <v>45012</v>
      </c>
    </row>
    <row r="107" spans="1:17" ht="15" customHeight="1">
      <c r="A107" s="2">
        <f t="shared" si="1"/>
        <v>101</v>
      </c>
      <c r="B107" s="35" t="s">
        <v>672</v>
      </c>
      <c r="C107" s="35" t="s">
        <v>2434</v>
      </c>
      <c r="D107" s="6" t="s">
        <v>1860</v>
      </c>
      <c r="E107" s="281">
        <v>3010010058</v>
      </c>
      <c r="F107" s="6" t="s">
        <v>698</v>
      </c>
      <c r="G107" s="132"/>
      <c r="H107" s="132"/>
      <c r="I107" s="280"/>
      <c r="J107" s="132"/>
      <c r="K107" s="132"/>
      <c r="L107" s="279" t="s">
        <v>48</v>
      </c>
      <c r="M107" s="279"/>
      <c r="N107" s="6" t="s">
        <v>2263</v>
      </c>
      <c r="O107" s="6" t="s">
        <v>223</v>
      </c>
      <c r="P107" s="106">
        <v>45012</v>
      </c>
      <c r="Q107" s="106">
        <v>45012</v>
      </c>
    </row>
    <row r="108" spans="1:17" ht="15" customHeight="1">
      <c r="A108" s="2">
        <f t="shared" si="1"/>
        <v>102</v>
      </c>
      <c r="B108" s="35" t="s">
        <v>672</v>
      </c>
      <c r="C108" s="35" t="s">
        <v>2434</v>
      </c>
      <c r="D108" s="6" t="s">
        <v>1861</v>
      </c>
      <c r="E108" s="281" t="s">
        <v>696</v>
      </c>
      <c r="F108" s="6" t="s">
        <v>701</v>
      </c>
      <c r="G108" s="132"/>
      <c r="H108" s="132"/>
      <c r="I108" s="280"/>
      <c r="J108" s="132"/>
      <c r="K108" s="132"/>
      <c r="L108" s="279" t="s">
        <v>48</v>
      </c>
      <c r="M108" s="279"/>
      <c r="N108" s="6" t="s">
        <v>2264</v>
      </c>
      <c r="O108" s="6" t="s">
        <v>223</v>
      </c>
      <c r="P108" s="106">
        <v>45014</v>
      </c>
      <c r="Q108" s="106">
        <v>45014</v>
      </c>
    </row>
    <row r="109" spans="1:17" ht="15" customHeight="1">
      <c r="A109" s="2">
        <f t="shared" si="1"/>
        <v>103</v>
      </c>
      <c r="B109" s="35" t="s">
        <v>672</v>
      </c>
      <c r="C109" s="35" t="s">
        <v>2434</v>
      </c>
      <c r="D109" s="6" t="s">
        <v>817</v>
      </c>
      <c r="E109" s="281">
        <v>3020040233</v>
      </c>
      <c r="F109" s="6" t="s">
        <v>707</v>
      </c>
      <c r="G109" s="132"/>
      <c r="H109" s="132"/>
      <c r="I109" s="280"/>
      <c r="J109" s="132"/>
      <c r="K109" s="132"/>
      <c r="L109" s="279" t="s">
        <v>48</v>
      </c>
      <c r="M109" s="279"/>
      <c r="N109" s="6" t="s">
        <v>2280</v>
      </c>
      <c r="O109" s="6" t="s">
        <v>223</v>
      </c>
      <c r="P109" s="106">
        <v>45014</v>
      </c>
      <c r="Q109" s="106">
        <v>45014</v>
      </c>
    </row>
    <row r="110" spans="1:17" ht="15" customHeight="1">
      <c r="A110" s="2">
        <f t="shared" si="1"/>
        <v>104</v>
      </c>
      <c r="B110" s="35" t="s">
        <v>672</v>
      </c>
      <c r="C110" s="35" t="s">
        <v>2434</v>
      </c>
      <c r="D110" s="6" t="s">
        <v>818</v>
      </c>
      <c r="E110" s="281">
        <v>3020110304</v>
      </c>
      <c r="F110" s="6" t="s">
        <v>760</v>
      </c>
      <c r="G110" s="132"/>
      <c r="H110" s="132"/>
      <c r="I110" s="280"/>
      <c r="J110" s="132"/>
      <c r="K110" s="132"/>
      <c r="L110" s="279" t="s">
        <v>48</v>
      </c>
      <c r="M110" s="279"/>
      <c r="N110" s="6" t="s">
        <v>1862</v>
      </c>
      <c r="O110" s="6" t="s">
        <v>223</v>
      </c>
      <c r="P110" s="106">
        <v>45015</v>
      </c>
      <c r="Q110" s="106">
        <v>45015</v>
      </c>
    </row>
    <row r="111" spans="1:17" ht="15" customHeight="1">
      <c r="A111" s="2">
        <f t="shared" si="1"/>
        <v>105</v>
      </c>
      <c r="B111" s="35" t="s">
        <v>672</v>
      </c>
      <c r="C111" s="35" t="s">
        <v>2433</v>
      </c>
      <c r="D111" s="6" t="s">
        <v>837</v>
      </c>
      <c r="E111" s="278">
        <v>3010110116</v>
      </c>
      <c r="F111" s="6" t="s">
        <v>701</v>
      </c>
      <c r="G111" s="132"/>
      <c r="H111" s="132"/>
      <c r="I111" s="280"/>
      <c r="J111" s="132"/>
      <c r="K111" s="132"/>
      <c r="L111" s="279" t="s">
        <v>48</v>
      </c>
      <c r="M111" s="279"/>
      <c r="N111" s="6" t="s">
        <v>852</v>
      </c>
      <c r="O111" s="6" t="s">
        <v>223</v>
      </c>
      <c r="P111" s="106">
        <v>45020</v>
      </c>
      <c r="Q111" s="106">
        <v>45033</v>
      </c>
    </row>
    <row r="112" spans="1:17" ht="15" customHeight="1">
      <c r="A112" s="2">
        <f t="shared" si="1"/>
        <v>106</v>
      </c>
      <c r="B112" s="35" t="s">
        <v>672</v>
      </c>
      <c r="C112" s="35" t="s">
        <v>2433</v>
      </c>
      <c r="D112" s="6" t="s">
        <v>838</v>
      </c>
      <c r="E112" s="278">
        <v>3020050182</v>
      </c>
      <c r="F112" s="6" t="s">
        <v>703</v>
      </c>
      <c r="G112" s="132"/>
      <c r="H112" s="132"/>
      <c r="I112" s="280"/>
      <c r="J112" s="132"/>
      <c r="K112" s="132"/>
      <c r="L112" s="279" t="s">
        <v>48</v>
      </c>
      <c r="M112" s="279"/>
      <c r="N112" s="6" t="s">
        <v>853</v>
      </c>
      <c r="O112" s="6" t="s">
        <v>223</v>
      </c>
      <c r="P112" s="106">
        <v>45020</v>
      </c>
      <c r="Q112" s="106">
        <v>45021</v>
      </c>
    </row>
    <row r="113" spans="1:17" ht="15" customHeight="1">
      <c r="A113" s="2">
        <f t="shared" si="1"/>
        <v>107</v>
      </c>
      <c r="B113" s="35" t="s">
        <v>672</v>
      </c>
      <c r="C113" s="35" t="s">
        <v>2433</v>
      </c>
      <c r="D113" s="6" t="s">
        <v>687</v>
      </c>
      <c r="E113" s="278">
        <v>3010010683</v>
      </c>
      <c r="F113" s="6" t="s">
        <v>698</v>
      </c>
      <c r="G113" s="132"/>
      <c r="H113" s="132"/>
      <c r="I113" s="280"/>
      <c r="J113" s="132"/>
      <c r="K113" s="132"/>
      <c r="L113" s="279" t="s">
        <v>48</v>
      </c>
      <c r="M113" s="279"/>
      <c r="N113" s="6" t="s">
        <v>854</v>
      </c>
      <c r="O113" s="6" t="s">
        <v>223</v>
      </c>
      <c r="P113" s="106">
        <v>45020</v>
      </c>
      <c r="Q113" s="106">
        <v>45020</v>
      </c>
    </row>
    <row r="114" spans="1:17" ht="15" customHeight="1">
      <c r="A114" s="2">
        <f t="shared" si="1"/>
        <v>108</v>
      </c>
      <c r="B114" s="35" t="s">
        <v>672</v>
      </c>
      <c r="C114" s="35" t="s">
        <v>2433</v>
      </c>
      <c r="D114" s="6" t="s">
        <v>795</v>
      </c>
      <c r="E114" s="278">
        <v>3010050321</v>
      </c>
      <c r="F114" s="6" t="s">
        <v>850</v>
      </c>
      <c r="G114" s="132"/>
      <c r="H114" s="132"/>
      <c r="I114" s="280"/>
      <c r="J114" s="132"/>
      <c r="K114" s="132"/>
      <c r="L114" s="279" t="s">
        <v>48</v>
      </c>
      <c r="M114" s="279"/>
      <c r="N114" s="6" t="s">
        <v>1863</v>
      </c>
      <c r="O114" s="6" t="s">
        <v>223</v>
      </c>
      <c r="P114" s="106">
        <v>45021</v>
      </c>
      <c r="Q114" s="106">
        <v>45021</v>
      </c>
    </row>
    <row r="115" spans="1:17" ht="15" customHeight="1">
      <c r="A115" s="2">
        <f t="shared" si="1"/>
        <v>109</v>
      </c>
      <c r="B115" s="35" t="s">
        <v>672</v>
      </c>
      <c r="C115" s="35" t="s">
        <v>2433</v>
      </c>
      <c r="D115" s="6" t="s">
        <v>809</v>
      </c>
      <c r="E115" s="278">
        <v>3010010105</v>
      </c>
      <c r="F115" s="6" t="s">
        <v>698</v>
      </c>
      <c r="G115" s="132"/>
      <c r="H115" s="132"/>
      <c r="I115" s="280"/>
      <c r="J115" s="132"/>
      <c r="K115" s="132"/>
      <c r="L115" s="279" t="s">
        <v>48</v>
      </c>
      <c r="M115" s="279"/>
      <c r="N115" s="6" t="s">
        <v>1864</v>
      </c>
      <c r="O115" s="6" t="s">
        <v>223</v>
      </c>
      <c r="P115" s="106">
        <v>45022</v>
      </c>
      <c r="Q115" s="106">
        <v>45034</v>
      </c>
    </row>
    <row r="116" spans="1:17" ht="15" customHeight="1">
      <c r="A116" s="2">
        <f t="shared" si="1"/>
        <v>110</v>
      </c>
      <c r="B116" s="35" t="s">
        <v>672</v>
      </c>
      <c r="C116" s="35" t="s">
        <v>2433</v>
      </c>
      <c r="D116" s="6" t="s">
        <v>839</v>
      </c>
      <c r="E116" s="278">
        <v>3010130046</v>
      </c>
      <c r="F116" s="6" t="s">
        <v>704</v>
      </c>
      <c r="G116" s="132"/>
      <c r="H116" s="132"/>
      <c r="I116" s="279" t="s">
        <v>48</v>
      </c>
      <c r="J116" s="132"/>
      <c r="K116" s="132"/>
      <c r="L116" s="279"/>
      <c r="M116" s="132"/>
      <c r="N116" s="6" t="s">
        <v>1865</v>
      </c>
      <c r="O116" s="6" t="s">
        <v>223</v>
      </c>
      <c r="P116" s="106">
        <v>45022</v>
      </c>
      <c r="Q116" s="106">
        <v>45022</v>
      </c>
    </row>
    <row r="117" spans="1:17" ht="15" customHeight="1">
      <c r="A117" s="2">
        <f t="shared" si="1"/>
        <v>111</v>
      </c>
      <c r="B117" s="35" t="s">
        <v>672</v>
      </c>
      <c r="C117" s="35" t="s">
        <v>2433</v>
      </c>
      <c r="D117" s="6" t="s">
        <v>840</v>
      </c>
      <c r="E117" s="278">
        <v>3020122029</v>
      </c>
      <c r="F117" s="6" t="s">
        <v>764</v>
      </c>
      <c r="G117" s="132"/>
      <c r="H117" s="132"/>
      <c r="I117" s="279" t="s">
        <v>48</v>
      </c>
      <c r="J117" s="132"/>
      <c r="K117" s="132"/>
      <c r="L117" s="279"/>
      <c r="M117" s="132"/>
      <c r="N117" s="6" t="s">
        <v>1865</v>
      </c>
      <c r="O117" s="6" t="s">
        <v>223</v>
      </c>
      <c r="P117" s="106">
        <v>45026</v>
      </c>
      <c r="Q117" s="106">
        <v>45026</v>
      </c>
    </row>
    <row r="118" spans="1:17" ht="15" customHeight="1">
      <c r="A118" s="2">
        <f t="shared" si="1"/>
        <v>112</v>
      </c>
      <c r="B118" s="35" t="s">
        <v>672</v>
      </c>
      <c r="C118" s="35" t="s">
        <v>2433</v>
      </c>
      <c r="D118" s="6" t="s">
        <v>1866</v>
      </c>
      <c r="E118" s="278">
        <v>3020090227</v>
      </c>
      <c r="F118" s="6" t="s">
        <v>826</v>
      </c>
      <c r="G118" s="132"/>
      <c r="H118" s="132"/>
      <c r="I118" s="279" t="s">
        <v>48</v>
      </c>
      <c r="J118" s="132"/>
      <c r="K118" s="132"/>
      <c r="L118" s="279"/>
      <c r="M118" s="132"/>
      <c r="N118" s="6" t="s">
        <v>1865</v>
      </c>
      <c r="O118" s="6" t="s">
        <v>223</v>
      </c>
      <c r="P118" s="106">
        <v>45026</v>
      </c>
      <c r="Q118" s="106">
        <v>45026</v>
      </c>
    </row>
    <row r="119" spans="1:17" ht="15" customHeight="1">
      <c r="A119" s="2">
        <f t="shared" si="1"/>
        <v>113</v>
      </c>
      <c r="B119" s="35" t="s">
        <v>672</v>
      </c>
      <c r="C119" s="35" t="s">
        <v>2433</v>
      </c>
      <c r="D119" s="6" t="s">
        <v>1867</v>
      </c>
      <c r="E119" s="281">
        <v>3010110020</v>
      </c>
      <c r="F119" s="6" t="s">
        <v>701</v>
      </c>
      <c r="G119" s="132"/>
      <c r="H119" s="132"/>
      <c r="I119" s="280"/>
      <c r="J119" s="132"/>
      <c r="K119" s="132"/>
      <c r="L119" s="279" t="s">
        <v>48</v>
      </c>
      <c r="M119" s="279"/>
      <c r="N119" s="6" t="s">
        <v>853</v>
      </c>
      <c r="O119" s="6" t="s">
        <v>223</v>
      </c>
      <c r="P119" s="106">
        <v>45027</v>
      </c>
      <c r="Q119" s="106">
        <v>45030</v>
      </c>
    </row>
    <row r="120" spans="1:17" ht="15" customHeight="1">
      <c r="A120" s="2">
        <f t="shared" si="1"/>
        <v>114</v>
      </c>
      <c r="B120" s="35" t="s">
        <v>672</v>
      </c>
      <c r="C120" s="35" t="s">
        <v>2433</v>
      </c>
      <c r="D120" s="6" t="s">
        <v>841</v>
      </c>
      <c r="E120" s="278">
        <v>3010020013</v>
      </c>
      <c r="F120" s="6" t="s">
        <v>708</v>
      </c>
      <c r="G120" s="132"/>
      <c r="H120" s="132"/>
      <c r="I120" s="280"/>
      <c r="J120" s="279" t="s">
        <v>48</v>
      </c>
      <c r="K120" s="132"/>
      <c r="L120" s="279"/>
      <c r="M120" s="132"/>
      <c r="N120" s="6" t="s">
        <v>1868</v>
      </c>
      <c r="O120" s="6" t="s">
        <v>223</v>
      </c>
      <c r="P120" s="106">
        <v>45027</v>
      </c>
      <c r="Q120" s="106">
        <v>45027</v>
      </c>
    </row>
    <row r="121" spans="1:17" ht="15" customHeight="1">
      <c r="A121" s="2">
        <f t="shared" si="1"/>
        <v>115</v>
      </c>
      <c r="B121" s="35" t="s">
        <v>672</v>
      </c>
      <c r="C121" s="35" t="s">
        <v>2433</v>
      </c>
      <c r="D121" s="6" t="s">
        <v>842</v>
      </c>
      <c r="E121" s="278">
        <v>3020010095</v>
      </c>
      <c r="F121" s="6" t="s">
        <v>766</v>
      </c>
      <c r="G121" s="132"/>
      <c r="H121" s="132"/>
      <c r="I121" s="280"/>
      <c r="J121" s="132"/>
      <c r="K121" s="279" t="s">
        <v>48</v>
      </c>
      <c r="L121" s="279"/>
      <c r="M121" s="132"/>
      <c r="N121" s="6" t="s">
        <v>2075</v>
      </c>
      <c r="O121" s="6" t="s">
        <v>223</v>
      </c>
      <c r="P121" s="106">
        <v>45027</v>
      </c>
      <c r="Q121" s="106">
        <v>45027</v>
      </c>
    </row>
    <row r="122" spans="1:17" ht="15" customHeight="1">
      <c r="A122" s="2">
        <f t="shared" si="1"/>
        <v>116</v>
      </c>
      <c r="B122" s="35" t="s">
        <v>672</v>
      </c>
      <c r="C122" s="35" t="s">
        <v>2433</v>
      </c>
      <c r="D122" s="6" t="s">
        <v>843</v>
      </c>
      <c r="E122" s="278">
        <v>3010010271</v>
      </c>
      <c r="F122" s="6" t="s">
        <v>698</v>
      </c>
      <c r="G122" s="132"/>
      <c r="H122" s="132"/>
      <c r="I122" s="279" t="s">
        <v>48</v>
      </c>
      <c r="J122" s="279"/>
      <c r="K122" s="132"/>
      <c r="L122" s="279"/>
      <c r="M122" s="132"/>
      <c r="N122" s="6" t="s">
        <v>1869</v>
      </c>
      <c r="O122" s="6" t="s">
        <v>223</v>
      </c>
      <c r="P122" s="106">
        <v>45027</v>
      </c>
      <c r="Q122" s="106">
        <v>45027</v>
      </c>
    </row>
    <row r="123" spans="1:17" ht="15" customHeight="1">
      <c r="A123" s="2">
        <f t="shared" si="1"/>
        <v>117</v>
      </c>
      <c r="B123" s="35" t="s">
        <v>672</v>
      </c>
      <c r="C123" s="35" t="s">
        <v>2433</v>
      </c>
      <c r="D123" s="6" t="s">
        <v>844</v>
      </c>
      <c r="E123" s="278">
        <v>3010010302</v>
      </c>
      <c r="F123" s="6" t="s">
        <v>698</v>
      </c>
      <c r="G123" s="132"/>
      <c r="H123" s="132"/>
      <c r="I123" s="279" t="s">
        <v>48</v>
      </c>
      <c r="J123" s="279"/>
      <c r="K123" s="132"/>
      <c r="L123" s="279"/>
      <c r="M123" s="132"/>
      <c r="N123" s="6" t="s">
        <v>855</v>
      </c>
      <c r="O123" s="6" t="s">
        <v>223</v>
      </c>
      <c r="P123" s="106">
        <v>45028</v>
      </c>
      <c r="Q123" s="106">
        <v>45028</v>
      </c>
    </row>
    <row r="124" spans="1:17" ht="15" customHeight="1">
      <c r="A124" s="2">
        <f t="shared" si="1"/>
        <v>118</v>
      </c>
      <c r="B124" s="35" t="s">
        <v>672</v>
      </c>
      <c r="C124" s="35" t="s">
        <v>2433</v>
      </c>
      <c r="D124" s="6" t="s">
        <v>845</v>
      </c>
      <c r="E124" s="278">
        <v>3010090081</v>
      </c>
      <c r="F124" s="6" t="s">
        <v>761</v>
      </c>
      <c r="G124" s="132"/>
      <c r="H124" s="132"/>
      <c r="I124" s="279" t="s">
        <v>48</v>
      </c>
      <c r="J124" s="279"/>
      <c r="K124" s="132"/>
      <c r="L124" s="279"/>
      <c r="M124" s="132"/>
      <c r="N124" s="6" t="s">
        <v>1870</v>
      </c>
      <c r="O124" s="6" t="s">
        <v>223</v>
      </c>
      <c r="P124" s="106">
        <v>45028</v>
      </c>
      <c r="Q124" s="106">
        <v>45034</v>
      </c>
    </row>
    <row r="125" spans="1:17" ht="15" customHeight="1">
      <c r="A125" s="2">
        <f t="shared" si="1"/>
        <v>119</v>
      </c>
      <c r="B125" s="35" t="s">
        <v>672</v>
      </c>
      <c r="C125" s="35" t="s">
        <v>2433</v>
      </c>
      <c r="D125" s="6" t="s">
        <v>846</v>
      </c>
      <c r="E125" s="278">
        <v>3010050109</v>
      </c>
      <c r="F125" s="6" t="s">
        <v>850</v>
      </c>
      <c r="G125" s="132"/>
      <c r="H125" s="132"/>
      <c r="I125" s="279" t="s">
        <v>48</v>
      </c>
      <c r="J125" s="279"/>
      <c r="K125" s="132"/>
      <c r="L125" s="279"/>
      <c r="M125" s="132"/>
      <c r="N125" s="6" t="s">
        <v>856</v>
      </c>
      <c r="O125" s="6" t="s">
        <v>223</v>
      </c>
      <c r="P125" s="106">
        <v>45029</v>
      </c>
      <c r="Q125" s="106">
        <v>45029</v>
      </c>
    </row>
    <row r="126" spans="1:17" ht="15" customHeight="1">
      <c r="A126" s="2">
        <f t="shared" si="1"/>
        <v>120</v>
      </c>
      <c r="B126" s="35" t="s">
        <v>672</v>
      </c>
      <c r="C126" s="35" t="s">
        <v>2433</v>
      </c>
      <c r="D126" s="6" t="s">
        <v>847</v>
      </c>
      <c r="E126" s="278">
        <v>3030020221</v>
      </c>
      <c r="F126" s="6" t="s">
        <v>700</v>
      </c>
      <c r="G126" s="132"/>
      <c r="H126" s="132"/>
      <c r="I126" s="279" t="s">
        <v>48</v>
      </c>
      <c r="J126" s="279"/>
      <c r="K126" s="132"/>
      <c r="L126" s="279"/>
      <c r="M126" s="132"/>
      <c r="N126" s="6" t="s">
        <v>1871</v>
      </c>
      <c r="O126" s="6" t="s">
        <v>223</v>
      </c>
      <c r="P126" s="106">
        <v>45029</v>
      </c>
      <c r="Q126" s="106">
        <v>45029</v>
      </c>
    </row>
    <row r="127" spans="1:17" ht="15" customHeight="1">
      <c r="A127" s="2">
        <f t="shared" si="1"/>
        <v>121</v>
      </c>
      <c r="B127" s="35" t="s">
        <v>672</v>
      </c>
      <c r="C127" s="35" t="s">
        <v>2433</v>
      </c>
      <c r="D127" s="6" t="s">
        <v>848</v>
      </c>
      <c r="E127" s="278">
        <v>3010010419</v>
      </c>
      <c r="F127" s="6" t="s">
        <v>698</v>
      </c>
      <c r="G127" s="132"/>
      <c r="H127" s="132"/>
      <c r="I127" s="280"/>
      <c r="J127" s="279" t="s">
        <v>48</v>
      </c>
      <c r="K127" s="279"/>
      <c r="L127" s="279"/>
      <c r="M127" s="132"/>
      <c r="N127" s="6" t="s">
        <v>1872</v>
      </c>
      <c r="O127" s="6" t="s">
        <v>223</v>
      </c>
      <c r="P127" s="106">
        <v>45033</v>
      </c>
      <c r="Q127" s="106" t="s">
        <v>857</v>
      </c>
    </row>
    <row r="128" spans="1:17" ht="15" customHeight="1">
      <c r="A128" s="2">
        <f t="shared" si="1"/>
        <v>122</v>
      </c>
      <c r="B128" s="35" t="s">
        <v>672</v>
      </c>
      <c r="C128" s="35" t="s">
        <v>2433</v>
      </c>
      <c r="D128" s="6" t="s">
        <v>849</v>
      </c>
      <c r="E128" s="278">
        <v>3010131807</v>
      </c>
      <c r="F128" s="282" t="s">
        <v>851</v>
      </c>
      <c r="G128" s="132"/>
      <c r="H128" s="132"/>
      <c r="I128" s="280"/>
      <c r="J128" s="279" t="s">
        <v>48</v>
      </c>
      <c r="K128" s="279"/>
      <c r="L128" s="279"/>
      <c r="M128" s="132"/>
      <c r="N128" s="6" t="s">
        <v>1873</v>
      </c>
      <c r="O128" s="6" t="s">
        <v>223</v>
      </c>
      <c r="P128" s="106">
        <v>45043</v>
      </c>
      <c r="Q128" s="106">
        <v>45043</v>
      </c>
    </row>
    <row r="129" spans="1:17" ht="15" customHeight="1">
      <c r="A129" s="2">
        <f t="shared" si="1"/>
        <v>123</v>
      </c>
      <c r="B129" s="35" t="s">
        <v>672</v>
      </c>
      <c r="C129" s="35" t="s">
        <v>2432</v>
      </c>
      <c r="D129" s="6" t="s">
        <v>883</v>
      </c>
      <c r="E129" s="278">
        <v>3020110456</v>
      </c>
      <c r="F129" s="6" t="s">
        <v>760</v>
      </c>
      <c r="G129" s="132"/>
      <c r="H129" s="132"/>
      <c r="I129" s="280"/>
      <c r="J129" s="279" t="s">
        <v>48</v>
      </c>
      <c r="K129" s="279"/>
      <c r="L129" s="279"/>
      <c r="M129" s="132"/>
      <c r="N129" s="6" t="s">
        <v>888</v>
      </c>
      <c r="O129" s="6" t="s">
        <v>223</v>
      </c>
      <c r="P129" s="106">
        <v>45048</v>
      </c>
      <c r="Q129" s="106">
        <v>45058</v>
      </c>
    </row>
    <row r="130" spans="1:17" ht="15" customHeight="1">
      <c r="A130" s="2">
        <f t="shared" si="1"/>
        <v>124</v>
      </c>
      <c r="B130" s="35" t="s">
        <v>672</v>
      </c>
      <c r="C130" s="35" t="s">
        <v>2432</v>
      </c>
      <c r="D130" s="6" t="s">
        <v>858</v>
      </c>
      <c r="E130" s="278">
        <v>3020070152</v>
      </c>
      <c r="F130" s="6" t="s">
        <v>884</v>
      </c>
      <c r="G130" s="132"/>
      <c r="H130" s="132"/>
      <c r="I130" s="280"/>
      <c r="J130" s="279" t="s">
        <v>48</v>
      </c>
      <c r="K130" s="279"/>
      <c r="L130" s="279"/>
      <c r="M130" s="132"/>
      <c r="N130" s="6" t="s">
        <v>889</v>
      </c>
      <c r="O130" s="6" t="s">
        <v>223</v>
      </c>
      <c r="P130" s="106">
        <v>45049</v>
      </c>
      <c r="Q130" s="106">
        <v>45049</v>
      </c>
    </row>
    <row r="131" spans="1:17" ht="15" customHeight="1">
      <c r="A131" s="2">
        <f t="shared" si="1"/>
        <v>125</v>
      </c>
      <c r="B131" s="35" t="s">
        <v>672</v>
      </c>
      <c r="C131" s="35" t="s">
        <v>2432</v>
      </c>
      <c r="D131" s="6" t="s">
        <v>859</v>
      </c>
      <c r="E131" s="278">
        <v>3010050328</v>
      </c>
      <c r="F131" s="6" t="s">
        <v>850</v>
      </c>
      <c r="G131" s="132"/>
      <c r="H131" s="132"/>
      <c r="I131" s="280"/>
      <c r="J131" s="279" t="s">
        <v>48</v>
      </c>
      <c r="K131" s="279"/>
      <c r="L131" s="279"/>
      <c r="M131" s="132"/>
      <c r="N131" s="6" t="s">
        <v>890</v>
      </c>
      <c r="O131" s="6" t="s">
        <v>223</v>
      </c>
      <c r="P131" s="106">
        <v>45049</v>
      </c>
      <c r="Q131" s="106">
        <v>45049</v>
      </c>
    </row>
    <row r="132" spans="1:17" ht="15" customHeight="1">
      <c r="A132" s="2">
        <f t="shared" si="1"/>
        <v>126</v>
      </c>
      <c r="B132" s="35" t="s">
        <v>672</v>
      </c>
      <c r="C132" s="35" t="s">
        <v>2432</v>
      </c>
      <c r="D132" s="6" t="s">
        <v>860</v>
      </c>
      <c r="E132" s="278">
        <v>3030011769</v>
      </c>
      <c r="F132" s="6" t="s">
        <v>752</v>
      </c>
      <c r="G132" s="132"/>
      <c r="H132" s="132"/>
      <c r="I132" s="280"/>
      <c r="J132" s="132"/>
      <c r="K132" s="132"/>
      <c r="L132" s="279" t="s">
        <v>48</v>
      </c>
      <c r="M132" s="279"/>
      <c r="N132" s="6" t="s">
        <v>2578</v>
      </c>
      <c r="O132" s="6" t="s">
        <v>223</v>
      </c>
      <c r="P132" s="106">
        <v>45049</v>
      </c>
      <c r="Q132" s="106">
        <v>45049</v>
      </c>
    </row>
    <row r="133" spans="1:17" ht="15" customHeight="1">
      <c r="A133" s="2">
        <f t="shared" si="1"/>
        <v>127</v>
      </c>
      <c r="B133" s="35" t="s">
        <v>672</v>
      </c>
      <c r="C133" s="35" t="s">
        <v>2432</v>
      </c>
      <c r="D133" s="6" t="s">
        <v>861</v>
      </c>
      <c r="E133" s="278">
        <v>3010020098</v>
      </c>
      <c r="F133" s="6" t="s">
        <v>708</v>
      </c>
      <c r="G133" s="132"/>
      <c r="H133" s="132"/>
      <c r="I133" s="280"/>
      <c r="J133" s="279" t="s">
        <v>48</v>
      </c>
      <c r="K133" s="279"/>
      <c r="L133" s="279"/>
      <c r="M133" s="132"/>
      <c r="N133" s="6" t="s">
        <v>2284</v>
      </c>
      <c r="O133" s="6" t="s">
        <v>223</v>
      </c>
      <c r="P133" s="106">
        <v>45050</v>
      </c>
      <c r="Q133" s="106">
        <v>45050</v>
      </c>
    </row>
    <row r="134" spans="1:17" ht="15" customHeight="1">
      <c r="A134" s="2">
        <f t="shared" si="1"/>
        <v>128</v>
      </c>
      <c r="B134" s="35" t="s">
        <v>672</v>
      </c>
      <c r="C134" s="35" t="s">
        <v>2432</v>
      </c>
      <c r="D134" s="6" t="s">
        <v>792</v>
      </c>
      <c r="E134" s="278">
        <v>3010060176</v>
      </c>
      <c r="F134" s="6" t="s">
        <v>699</v>
      </c>
      <c r="G134" s="132"/>
      <c r="H134" s="132"/>
      <c r="I134" s="280"/>
      <c r="J134" s="279" t="s">
        <v>48</v>
      </c>
      <c r="K134" s="279"/>
      <c r="L134" s="279"/>
      <c r="M134" s="132"/>
      <c r="N134" s="6" t="s">
        <v>892</v>
      </c>
      <c r="O134" s="6" t="s">
        <v>223</v>
      </c>
      <c r="P134" s="106">
        <v>45050</v>
      </c>
      <c r="Q134" s="106">
        <v>45050</v>
      </c>
    </row>
    <row r="135" spans="1:17" ht="15" customHeight="1">
      <c r="A135" s="2">
        <f t="shared" ref="A135:A198" si="2">A134+1</f>
        <v>129</v>
      </c>
      <c r="B135" s="35" t="s">
        <v>672</v>
      </c>
      <c r="C135" s="35" t="s">
        <v>2432</v>
      </c>
      <c r="D135" s="6" t="s">
        <v>862</v>
      </c>
      <c r="E135" s="278">
        <v>3010110070</v>
      </c>
      <c r="F135" s="6" t="s">
        <v>701</v>
      </c>
      <c r="G135" s="279" t="s">
        <v>48</v>
      </c>
      <c r="H135" s="132"/>
      <c r="I135" s="280"/>
      <c r="J135" s="132"/>
      <c r="K135" s="132"/>
      <c r="L135" s="279"/>
      <c r="M135" s="132"/>
      <c r="N135" s="6" t="s">
        <v>1874</v>
      </c>
      <c r="O135" s="6" t="s">
        <v>223</v>
      </c>
      <c r="P135" s="106">
        <v>45050</v>
      </c>
      <c r="Q135" s="106">
        <v>45050</v>
      </c>
    </row>
    <row r="136" spans="1:17" ht="15" customHeight="1">
      <c r="A136" s="2">
        <f t="shared" si="2"/>
        <v>130</v>
      </c>
      <c r="B136" s="35" t="s">
        <v>672</v>
      </c>
      <c r="C136" s="35" t="s">
        <v>2432</v>
      </c>
      <c r="D136" s="6" t="s">
        <v>863</v>
      </c>
      <c r="E136" s="278">
        <v>3010100576</v>
      </c>
      <c r="F136" s="6" t="s">
        <v>754</v>
      </c>
      <c r="G136" s="132"/>
      <c r="H136" s="279" t="s">
        <v>48</v>
      </c>
      <c r="I136" s="280"/>
      <c r="J136" s="132"/>
      <c r="K136" s="132"/>
      <c r="L136" s="279"/>
      <c r="M136" s="132"/>
      <c r="N136" s="6" t="s">
        <v>1875</v>
      </c>
      <c r="O136" s="6" t="s">
        <v>223</v>
      </c>
      <c r="P136" s="106">
        <v>45050</v>
      </c>
      <c r="Q136" s="106">
        <v>45050</v>
      </c>
    </row>
    <row r="137" spans="1:17" ht="15" customHeight="1">
      <c r="A137" s="2">
        <f t="shared" si="2"/>
        <v>131</v>
      </c>
      <c r="B137" s="35" t="s">
        <v>672</v>
      </c>
      <c r="C137" s="35" t="s">
        <v>2432</v>
      </c>
      <c r="D137" s="6" t="s">
        <v>864</v>
      </c>
      <c r="E137" s="281">
        <v>3020060184</v>
      </c>
      <c r="F137" s="6" t="s">
        <v>763</v>
      </c>
      <c r="G137" s="132"/>
      <c r="H137" s="132"/>
      <c r="I137" s="280"/>
      <c r="J137" s="279" t="s">
        <v>48</v>
      </c>
      <c r="K137" s="132"/>
      <c r="L137" s="279"/>
      <c r="M137" s="132"/>
      <c r="N137" s="6" t="s">
        <v>1830</v>
      </c>
      <c r="O137" s="6" t="s">
        <v>223</v>
      </c>
      <c r="P137" s="106">
        <v>45054</v>
      </c>
      <c r="Q137" s="106">
        <v>45054</v>
      </c>
    </row>
    <row r="138" spans="1:17" ht="15" customHeight="1">
      <c r="A138" s="2">
        <f t="shared" si="2"/>
        <v>132</v>
      </c>
      <c r="B138" s="35" t="s">
        <v>672</v>
      </c>
      <c r="C138" s="35" t="s">
        <v>2432</v>
      </c>
      <c r="D138" s="6" t="s">
        <v>865</v>
      </c>
      <c r="E138" s="278">
        <v>3010071677</v>
      </c>
      <c r="F138" s="6" t="s">
        <v>885</v>
      </c>
      <c r="G138" s="132"/>
      <c r="H138" s="132"/>
      <c r="I138" s="280"/>
      <c r="J138" s="132"/>
      <c r="K138" s="279" t="s">
        <v>48</v>
      </c>
      <c r="L138" s="279"/>
      <c r="M138" s="132"/>
      <c r="N138" s="6" t="s">
        <v>893</v>
      </c>
      <c r="O138" s="6" t="s">
        <v>223</v>
      </c>
      <c r="P138" s="106">
        <v>45054</v>
      </c>
      <c r="Q138" s="106">
        <v>45054</v>
      </c>
    </row>
    <row r="139" spans="1:17" ht="15" customHeight="1">
      <c r="A139" s="2">
        <f t="shared" si="2"/>
        <v>133</v>
      </c>
      <c r="B139" s="35" t="s">
        <v>672</v>
      </c>
      <c r="C139" s="35" t="s">
        <v>2432</v>
      </c>
      <c r="D139" s="6" t="s">
        <v>866</v>
      </c>
      <c r="E139" s="278">
        <v>3010010292</v>
      </c>
      <c r="F139" s="6" t="s">
        <v>698</v>
      </c>
      <c r="G139" s="132"/>
      <c r="H139" s="132"/>
      <c r="I139" s="280"/>
      <c r="J139" s="132"/>
      <c r="K139" s="132"/>
      <c r="L139" s="279" t="s">
        <v>48</v>
      </c>
      <c r="M139" s="279"/>
      <c r="N139" s="6" t="s">
        <v>894</v>
      </c>
      <c r="O139" s="6" t="s">
        <v>223</v>
      </c>
      <c r="P139" s="106">
        <v>45054</v>
      </c>
      <c r="Q139" s="106">
        <v>45057</v>
      </c>
    </row>
    <row r="140" spans="1:17" ht="15" customHeight="1">
      <c r="A140" s="2">
        <f t="shared" si="2"/>
        <v>134</v>
      </c>
      <c r="B140" s="35" t="s">
        <v>672</v>
      </c>
      <c r="C140" s="35" t="s">
        <v>2432</v>
      </c>
      <c r="D140" s="6" t="s">
        <v>867</v>
      </c>
      <c r="E140" s="278">
        <v>3020050243</v>
      </c>
      <c r="F140" s="6" t="s">
        <v>703</v>
      </c>
      <c r="G140" s="132"/>
      <c r="H140" s="132"/>
      <c r="I140" s="279" t="s">
        <v>48</v>
      </c>
      <c r="J140" s="132"/>
      <c r="K140" s="132"/>
      <c r="L140" s="279"/>
      <c r="M140" s="132"/>
      <c r="N140" s="6" t="s">
        <v>895</v>
      </c>
      <c r="O140" s="6" t="s">
        <v>223</v>
      </c>
      <c r="P140" s="106">
        <v>45055</v>
      </c>
      <c r="Q140" s="106">
        <v>45055</v>
      </c>
    </row>
    <row r="141" spans="1:17" ht="15" customHeight="1">
      <c r="A141" s="2">
        <f t="shared" si="2"/>
        <v>135</v>
      </c>
      <c r="B141" s="35" t="s">
        <v>672</v>
      </c>
      <c r="C141" s="35" t="s">
        <v>2432</v>
      </c>
      <c r="D141" s="6" t="s">
        <v>868</v>
      </c>
      <c r="E141" s="278">
        <v>3040090013</v>
      </c>
      <c r="F141" s="6" t="s">
        <v>765</v>
      </c>
      <c r="G141" s="279" t="s">
        <v>48</v>
      </c>
      <c r="H141" s="132"/>
      <c r="I141" s="280"/>
      <c r="J141" s="132"/>
      <c r="K141" s="132"/>
      <c r="L141" s="279"/>
      <c r="M141" s="132"/>
      <c r="N141" s="6" t="s">
        <v>1876</v>
      </c>
      <c r="O141" s="6" t="s">
        <v>223</v>
      </c>
      <c r="P141" s="106">
        <v>45055</v>
      </c>
      <c r="Q141" s="106">
        <v>45056</v>
      </c>
    </row>
    <row r="142" spans="1:17" ht="15" customHeight="1">
      <c r="A142" s="2">
        <f t="shared" si="2"/>
        <v>136</v>
      </c>
      <c r="B142" s="35" t="s">
        <v>672</v>
      </c>
      <c r="C142" s="35" t="s">
        <v>2432</v>
      </c>
      <c r="D142" s="6" t="s">
        <v>869</v>
      </c>
      <c r="E142" s="278">
        <v>3020110439</v>
      </c>
      <c r="F142" s="6" t="s">
        <v>760</v>
      </c>
      <c r="G142" s="132"/>
      <c r="H142" s="132"/>
      <c r="I142" s="279" t="s">
        <v>48</v>
      </c>
      <c r="J142" s="132"/>
      <c r="K142" s="132"/>
      <c r="L142" s="279"/>
      <c r="M142" s="132"/>
      <c r="N142" s="6" t="s">
        <v>1877</v>
      </c>
      <c r="O142" s="6" t="s">
        <v>223</v>
      </c>
      <c r="P142" s="106">
        <v>45056</v>
      </c>
      <c r="Q142" s="106">
        <v>45056</v>
      </c>
    </row>
    <row r="143" spans="1:17" ht="15" customHeight="1">
      <c r="A143" s="2">
        <f t="shared" si="2"/>
        <v>137</v>
      </c>
      <c r="B143" s="35" t="s">
        <v>672</v>
      </c>
      <c r="C143" s="35" t="s">
        <v>2432</v>
      </c>
      <c r="D143" s="6" t="s">
        <v>870</v>
      </c>
      <c r="E143" s="278">
        <v>3010091719</v>
      </c>
      <c r="F143" s="6" t="s">
        <v>761</v>
      </c>
      <c r="G143" s="132"/>
      <c r="H143" s="132"/>
      <c r="I143" s="280"/>
      <c r="J143" s="279" t="s">
        <v>48</v>
      </c>
      <c r="K143" s="132"/>
      <c r="L143" s="279"/>
      <c r="M143" s="132"/>
      <c r="N143" s="6" t="s">
        <v>891</v>
      </c>
      <c r="O143" s="6" t="s">
        <v>223</v>
      </c>
      <c r="P143" s="106">
        <v>45058</v>
      </c>
      <c r="Q143" s="106">
        <v>45058</v>
      </c>
    </row>
    <row r="144" spans="1:17" ht="15" customHeight="1">
      <c r="A144" s="2">
        <f t="shared" si="2"/>
        <v>138</v>
      </c>
      <c r="B144" s="35" t="s">
        <v>672</v>
      </c>
      <c r="C144" s="35" t="s">
        <v>2432</v>
      </c>
      <c r="D144" s="6" t="s">
        <v>871</v>
      </c>
      <c r="E144" s="278">
        <v>3010100023</v>
      </c>
      <c r="F144" s="6" t="s">
        <v>754</v>
      </c>
      <c r="G144" s="132"/>
      <c r="H144" s="132"/>
      <c r="I144" s="280"/>
      <c r="J144" s="279" t="s">
        <v>48</v>
      </c>
      <c r="K144" s="132"/>
      <c r="L144" s="279"/>
      <c r="M144" s="132"/>
      <c r="N144" s="6" t="s">
        <v>896</v>
      </c>
      <c r="O144" s="6" t="s">
        <v>223</v>
      </c>
      <c r="P144" s="106">
        <v>45061</v>
      </c>
      <c r="Q144" s="106">
        <v>45061</v>
      </c>
    </row>
    <row r="145" spans="1:17" ht="15" customHeight="1">
      <c r="A145" s="2">
        <f t="shared" si="2"/>
        <v>139</v>
      </c>
      <c r="B145" s="35" t="s">
        <v>672</v>
      </c>
      <c r="C145" s="35" t="s">
        <v>2432</v>
      </c>
      <c r="D145" s="6" t="s">
        <v>872</v>
      </c>
      <c r="E145" s="278">
        <v>25050021396</v>
      </c>
      <c r="F145" s="6" t="s">
        <v>886</v>
      </c>
      <c r="G145" s="132"/>
      <c r="H145" s="132"/>
      <c r="I145" s="280"/>
      <c r="J145" s="279" t="s">
        <v>48</v>
      </c>
      <c r="K145" s="132"/>
      <c r="L145" s="279"/>
      <c r="M145" s="132"/>
      <c r="N145" s="6" t="s">
        <v>1878</v>
      </c>
      <c r="O145" s="6" t="s">
        <v>223</v>
      </c>
      <c r="P145" s="106">
        <v>45061</v>
      </c>
      <c r="Q145" s="106">
        <v>45061</v>
      </c>
    </row>
    <row r="146" spans="1:17" ht="15" customHeight="1">
      <c r="A146" s="2">
        <f t="shared" si="2"/>
        <v>140</v>
      </c>
      <c r="B146" s="35" t="s">
        <v>672</v>
      </c>
      <c r="C146" s="35" t="s">
        <v>2432</v>
      </c>
      <c r="D146" s="6" t="s">
        <v>735</v>
      </c>
      <c r="E146" s="278">
        <v>3040080487</v>
      </c>
      <c r="F146" s="282" t="s">
        <v>759</v>
      </c>
      <c r="G146" s="132"/>
      <c r="H146" s="132"/>
      <c r="I146" s="280"/>
      <c r="J146" s="279" t="s">
        <v>48</v>
      </c>
      <c r="K146" s="132"/>
      <c r="L146" s="279"/>
      <c r="M146" s="132"/>
      <c r="N146" s="6" t="s">
        <v>893</v>
      </c>
      <c r="O146" s="6" t="s">
        <v>223</v>
      </c>
      <c r="P146" s="106">
        <v>45061</v>
      </c>
      <c r="Q146" s="106">
        <v>45061</v>
      </c>
    </row>
    <row r="147" spans="1:17" ht="15" customHeight="1">
      <c r="A147" s="2">
        <f t="shared" si="2"/>
        <v>141</v>
      </c>
      <c r="B147" s="35" t="s">
        <v>672</v>
      </c>
      <c r="C147" s="35" t="s">
        <v>2432</v>
      </c>
      <c r="D147" s="6" t="s">
        <v>873</v>
      </c>
      <c r="E147" s="278">
        <v>3010110109</v>
      </c>
      <c r="F147" s="282" t="s">
        <v>701</v>
      </c>
      <c r="G147" s="132"/>
      <c r="H147" s="132"/>
      <c r="I147" s="279" t="s">
        <v>48</v>
      </c>
      <c r="J147" s="132"/>
      <c r="K147" s="132"/>
      <c r="L147" s="279"/>
      <c r="M147" s="132"/>
      <c r="N147" s="6" t="s">
        <v>1879</v>
      </c>
      <c r="O147" s="6" t="s">
        <v>223</v>
      </c>
      <c r="P147" s="106">
        <v>45061</v>
      </c>
      <c r="Q147" s="106">
        <v>45061</v>
      </c>
    </row>
    <row r="148" spans="1:17" ht="15" customHeight="1">
      <c r="A148" s="2">
        <f t="shared" si="2"/>
        <v>142</v>
      </c>
      <c r="B148" s="35" t="s">
        <v>672</v>
      </c>
      <c r="C148" s="35" t="s">
        <v>2432</v>
      </c>
      <c r="D148" s="6" t="s">
        <v>874</v>
      </c>
      <c r="E148" s="278">
        <v>3020041739</v>
      </c>
      <c r="F148" s="282" t="s">
        <v>707</v>
      </c>
      <c r="G148" s="132"/>
      <c r="H148" s="132"/>
      <c r="I148" s="280"/>
      <c r="J148" s="279" t="s">
        <v>48</v>
      </c>
      <c r="K148" s="279"/>
      <c r="L148" s="279"/>
      <c r="M148" s="132"/>
      <c r="N148" s="6" t="s">
        <v>897</v>
      </c>
      <c r="O148" s="6" t="s">
        <v>223</v>
      </c>
      <c r="P148" s="106">
        <v>45061</v>
      </c>
      <c r="Q148" s="106">
        <v>45061</v>
      </c>
    </row>
    <row r="149" spans="1:17" ht="15" customHeight="1">
      <c r="A149" s="2">
        <f t="shared" si="2"/>
        <v>143</v>
      </c>
      <c r="B149" s="35" t="s">
        <v>672</v>
      </c>
      <c r="C149" s="35" t="s">
        <v>2432</v>
      </c>
      <c r="D149" s="6" t="s">
        <v>875</v>
      </c>
      <c r="E149" s="278">
        <v>3040061497</v>
      </c>
      <c r="F149" s="282" t="s">
        <v>887</v>
      </c>
      <c r="G149" s="132"/>
      <c r="H149" s="132"/>
      <c r="I149" s="279" t="s">
        <v>48</v>
      </c>
      <c r="J149" s="132"/>
      <c r="K149" s="132"/>
      <c r="L149" s="279"/>
      <c r="M149" s="132"/>
      <c r="N149" s="6" t="s">
        <v>898</v>
      </c>
      <c r="O149" s="6" t="s">
        <v>223</v>
      </c>
      <c r="P149" s="106">
        <v>45061</v>
      </c>
      <c r="Q149" s="106">
        <v>45061</v>
      </c>
    </row>
    <row r="150" spans="1:17" ht="15" customHeight="1">
      <c r="A150" s="2">
        <f t="shared" si="2"/>
        <v>144</v>
      </c>
      <c r="B150" s="35" t="s">
        <v>672</v>
      </c>
      <c r="C150" s="35" t="s">
        <v>2432</v>
      </c>
      <c r="D150" s="6" t="s">
        <v>876</v>
      </c>
      <c r="E150" s="278">
        <v>3010131767</v>
      </c>
      <c r="F150" s="282" t="s">
        <v>704</v>
      </c>
      <c r="G150" s="132"/>
      <c r="H150" s="132"/>
      <c r="I150" s="279" t="s">
        <v>48</v>
      </c>
      <c r="J150" s="132"/>
      <c r="K150" s="132"/>
      <c r="L150" s="279"/>
      <c r="M150" s="132"/>
      <c r="N150" s="6" t="s">
        <v>899</v>
      </c>
      <c r="O150" s="6" t="s">
        <v>223</v>
      </c>
      <c r="P150" s="106">
        <v>45061</v>
      </c>
      <c r="Q150" s="106">
        <v>45061</v>
      </c>
    </row>
    <row r="151" spans="1:17" ht="15" customHeight="1">
      <c r="A151" s="2">
        <f t="shared" si="2"/>
        <v>145</v>
      </c>
      <c r="B151" s="35" t="s">
        <v>672</v>
      </c>
      <c r="C151" s="35" t="s">
        <v>2432</v>
      </c>
      <c r="D151" s="6" t="s">
        <v>877</v>
      </c>
      <c r="E151" s="278">
        <v>3010040181</v>
      </c>
      <c r="F151" s="282" t="s">
        <v>819</v>
      </c>
      <c r="G151" s="132"/>
      <c r="H151" s="132"/>
      <c r="I151" s="279" t="s">
        <v>48</v>
      </c>
      <c r="J151" s="132"/>
      <c r="K151" s="132"/>
      <c r="L151" s="279"/>
      <c r="M151" s="132"/>
      <c r="N151" s="6" t="s">
        <v>1880</v>
      </c>
      <c r="O151" s="6" t="s">
        <v>223</v>
      </c>
      <c r="P151" s="106">
        <v>45061</v>
      </c>
      <c r="Q151" s="106">
        <v>45061</v>
      </c>
    </row>
    <row r="152" spans="1:17" ht="15" customHeight="1">
      <c r="A152" s="2">
        <f t="shared" si="2"/>
        <v>146</v>
      </c>
      <c r="B152" s="35" t="s">
        <v>672</v>
      </c>
      <c r="C152" s="35" t="s">
        <v>2432</v>
      </c>
      <c r="D152" s="6" t="s">
        <v>748</v>
      </c>
      <c r="E152" s="278">
        <v>3010131755</v>
      </c>
      <c r="F152" s="282" t="s">
        <v>704</v>
      </c>
      <c r="G152" s="132"/>
      <c r="H152" s="132"/>
      <c r="I152" s="280"/>
      <c r="J152" s="132"/>
      <c r="K152" s="132"/>
      <c r="L152" s="279" t="s">
        <v>48</v>
      </c>
      <c r="M152" s="279"/>
      <c r="N152" s="6" t="s">
        <v>900</v>
      </c>
      <c r="O152" s="6" t="s">
        <v>223</v>
      </c>
      <c r="P152" s="106">
        <v>45061</v>
      </c>
      <c r="Q152" s="106">
        <v>45069</v>
      </c>
    </row>
    <row r="153" spans="1:17" ht="15" customHeight="1">
      <c r="A153" s="2">
        <f t="shared" si="2"/>
        <v>147</v>
      </c>
      <c r="B153" s="35" t="s">
        <v>672</v>
      </c>
      <c r="C153" s="35" t="s">
        <v>2432</v>
      </c>
      <c r="D153" s="6" t="s">
        <v>878</v>
      </c>
      <c r="E153" s="278">
        <v>3020111437</v>
      </c>
      <c r="F153" s="282" t="s">
        <v>760</v>
      </c>
      <c r="G153" s="132"/>
      <c r="H153" s="132"/>
      <c r="I153" s="280"/>
      <c r="J153" s="279" t="s">
        <v>48</v>
      </c>
      <c r="K153" s="132"/>
      <c r="L153" s="279"/>
      <c r="M153" s="132"/>
      <c r="N153" s="6" t="s">
        <v>901</v>
      </c>
      <c r="O153" s="6" t="s">
        <v>223</v>
      </c>
      <c r="P153" s="106">
        <v>45062</v>
      </c>
      <c r="Q153" s="106">
        <v>45062</v>
      </c>
    </row>
    <row r="154" spans="1:17" ht="15" customHeight="1">
      <c r="A154" s="2">
        <f t="shared" si="2"/>
        <v>148</v>
      </c>
      <c r="B154" s="35" t="s">
        <v>672</v>
      </c>
      <c r="C154" s="35" t="s">
        <v>2432</v>
      </c>
      <c r="D154" s="6" t="s">
        <v>879</v>
      </c>
      <c r="E154" s="278">
        <v>3010011701</v>
      </c>
      <c r="F154" s="282" t="s">
        <v>698</v>
      </c>
      <c r="G154" s="132"/>
      <c r="H154" s="132"/>
      <c r="I154" s="280"/>
      <c r="J154" s="279" t="s">
        <v>48</v>
      </c>
      <c r="K154" s="132"/>
      <c r="L154" s="279"/>
      <c r="M154" s="132"/>
      <c r="N154" s="6" t="s">
        <v>902</v>
      </c>
      <c r="O154" s="6" t="s">
        <v>223</v>
      </c>
      <c r="P154" s="106">
        <v>45062</v>
      </c>
      <c r="Q154" s="106">
        <v>45062</v>
      </c>
    </row>
    <row r="155" spans="1:17" ht="15" customHeight="1">
      <c r="A155" s="2">
        <f t="shared" si="2"/>
        <v>149</v>
      </c>
      <c r="B155" s="35" t="s">
        <v>672</v>
      </c>
      <c r="C155" s="35" t="s">
        <v>2432</v>
      </c>
      <c r="D155" s="6" t="s">
        <v>880</v>
      </c>
      <c r="E155" s="278">
        <v>3010130050</v>
      </c>
      <c r="F155" s="282" t="s">
        <v>704</v>
      </c>
      <c r="G155" s="132"/>
      <c r="H155" s="279" t="s">
        <v>48</v>
      </c>
      <c r="I155" s="280"/>
      <c r="J155" s="132"/>
      <c r="K155" s="132"/>
      <c r="L155" s="279"/>
      <c r="M155" s="132"/>
      <c r="N155" s="6" t="s">
        <v>903</v>
      </c>
      <c r="O155" s="6" t="s">
        <v>223</v>
      </c>
      <c r="P155" s="106">
        <v>45065</v>
      </c>
      <c r="Q155" s="106">
        <v>45065</v>
      </c>
    </row>
    <row r="156" spans="1:17" ht="15" customHeight="1">
      <c r="A156" s="2">
        <f t="shared" si="2"/>
        <v>150</v>
      </c>
      <c r="B156" s="35" t="s">
        <v>672</v>
      </c>
      <c r="C156" s="35" t="s">
        <v>2432</v>
      </c>
      <c r="D156" s="6" t="s">
        <v>881</v>
      </c>
      <c r="E156" s="278">
        <v>3040081612</v>
      </c>
      <c r="F156" s="282" t="s">
        <v>759</v>
      </c>
      <c r="G156" s="132"/>
      <c r="H156" s="132"/>
      <c r="I156" s="280"/>
      <c r="J156" s="279" t="s">
        <v>48</v>
      </c>
      <c r="K156" s="132"/>
      <c r="L156" s="279"/>
      <c r="M156" s="132"/>
      <c r="N156" s="6" t="s">
        <v>904</v>
      </c>
      <c r="O156" s="6" t="s">
        <v>223</v>
      </c>
      <c r="P156" s="106">
        <v>45071</v>
      </c>
      <c r="Q156" s="106">
        <v>45071</v>
      </c>
    </row>
    <row r="157" spans="1:17" ht="15" customHeight="1">
      <c r="A157" s="2">
        <f t="shared" si="2"/>
        <v>151</v>
      </c>
      <c r="B157" s="35" t="s">
        <v>672</v>
      </c>
      <c r="C157" s="35" t="s">
        <v>2432</v>
      </c>
      <c r="D157" s="6" t="s">
        <v>882</v>
      </c>
      <c r="E157" s="278">
        <v>3010010417</v>
      </c>
      <c r="F157" s="282" t="s">
        <v>698</v>
      </c>
      <c r="G157" s="132"/>
      <c r="H157" s="132"/>
      <c r="I157" s="279" t="s">
        <v>48</v>
      </c>
      <c r="J157" s="132"/>
      <c r="K157" s="132"/>
      <c r="L157" s="279"/>
      <c r="M157" s="132"/>
      <c r="N157" s="6" t="s">
        <v>905</v>
      </c>
      <c r="O157" s="6" t="s">
        <v>223</v>
      </c>
      <c r="P157" s="106">
        <v>45072</v>
      </c>
      <c r="Q157" s="106">
        <v>45072</v>
      </c>
    </row>
    <row r="158" spans="1:17" ht="15" customHeight="1">
      <c r="A158" s="2">
        <f t="shared" si="2"/>
        <v>152</v>
      </c>
      <c r="B158" s="35" t="s">
        <v>672</v>
      </c>
      <c r="C158" s="35" t="s">
        <v>2431</v>
      </c>
      <c r="D158" s="6" t="s">
        <v>906</v>
      </c>
      <c r="E158" s="278">
        <v>3020010051</v>
      </c>
      <c r="F158" s="6" t="s">
        <v>766</v>
      </c>
      <c r="G158" s="132"/>
      <c r="H158" s="132"/>
      <c r="I158" s="279" t="s">
        <v>48</v>
      </c>
      <c r="J158" s="132"/>
      <c r="K158" s="132"/>
      <c r="L158" s="279" t="s">
        <v>48</v>
      </c>
      <c r="M158" s="279"/>
      <c r="N158" s="6" t="s">
        <v>1881</v>
      </c>
      <c r="O158" s="6" t="s">
        <v>223</v>
      </c>
      <c r="P158" s="106">
        <v>45082</v>
      </c>
      <c r="Q158" s="106">
        <v>45082</v>
      </c>
    </row>
    <row r="159" spans="1:17" ht="15" customHeight="1">
      <c r="A159" s="2">
        <f t="shared" si="2"/>
        <v>153</v>
      </c>
      <c r="B159" s="35" t="s">
        <v>672</v>
      </c>
      <c r="C159" s="35" t="s">
        <v>2431</v>
      </c>
      <c r="D159" s="6" t="s">
        <v>868</v>
      </c>
      <c r="E159" s="278">
        <v>3040090013</v>
      </c>
      <c r="F159" s="6" t="s">
        <v>765</v>
      </c>
      <c r="G159" s="132"/>
      <c r="H159" s="132"/>
      <c r="I159" s="279" t="s">
        <v>48</v>
      </c>
      <c r="J159" s="132"/>
      <c r="K159" s="132"/>
      <c r="L159" s="279"/>
      <c r="M159" s="132"/>
      <c r="N159" s="6" t="s">
        <v>2271</v>
      </c>
      <c r="O159" s="6" t="s">
        <v>223</v>
      </c>
      <c r="P159" s="106">
        <v>45082</v>
      </c>
      <c r="Q159" s="106">
        <v>45098</v>
      </c>
    </row>
    <row r="160" spans="1:17" ht="15" customHeight="1">
      <c r="A160" s="2">
        <f t="shared" si="2"/>
        <v>154</v>
      </c>
      <c r="B160" s="35" t="s">
        <v>672</v>
      </c>
      <c r="C160" s="35" t="s">
        <v>2431</v>
      </c>
      <c r="D160" s="6" t="s">
        <v>914</v>
      </c>
      <c r="E160" s="278">
        <v>3020050174</v>
      </c>
      <c r="F160" s="6" t="s">
        <v>703</v>
      </c>
      <c r="G160" s="132"/>
      <c r="H160" s="132"/>
      <c r="I160" s="279" t="s">
        <v>48</v>
      </c>
      <c r="J160" s="132"/>
      <c r="K160" s="132"/>
      <c r="L160" s="279"/>
      <c r="M160" s="132"/>
      <c r="N160" s="6" t="s">
        <v>1882</v>
      </c>
      <c r="O160" s="6" t="s">
        <v>223</v>
      </c>
      <c r="P160" s="106">
        <v>45085</v>
      </c>
      <c r="Q160" s="106">
        <v>45085</v>
      </c>
    </row>
    <row r="161" spans="1:17" ht="15" customHeight="1">
      <c r="A161" s="2">
        <f t="shared" si="2"/>
        <v>155</v>
      </c>
      <c r="B161" s="35" t="s">
        <v>672</v>
      </c>
      <c r="C161" s="35" t="s">
        <v>2431</v>
      </c>
      <c r="D161" s="6" t="s">
        <v>875</v>
      </c>
      <c r="E161" s="278">
        <v>3040061497</v>
      </c>
      <c r="F161" s="6" t="s">
        <v>919</v>
      </c>
      <c r="G161" s="132"/>
      <c r="H161" s="132"/>
      <c r="I161" s="280"/>
      <c r="J161" s="279" t="s">
        <v>48</v>
      </c>
      <c r="K161" s="132"/>
      <c r="L161" s="279"/>
      <c r="M161" s="132"/>
      <c r="N161" s="6" t="s">
        <v>2272</v>
      </c>
      <c r="O161" s="6" t="s">
        <v>223</v>
      </c>
      <c r="P161" s="106">
        <v>45085</v>
      </c>
      <c r="Q161" s="106">
        <v>45085</v>
      </c>
    </row>
    <row r="162" spans="1:17" ht="15" customHeight="1">
      <c r="A162" s="2">
        <f t="shared" si="2"/>
        <v>156</v>
      </c>
      <c r="B162" s="35" t="s">
        <v>672</v>
      </c>
      <c r="C162" s="35" t="s">
        <v>2431</v>
      </c>
      <c r="D162" s="6" t="s">
        <v>915</v>
      </c>
      <c r="E162" s="278">
        <v>3040070411</v>
      </c>
      <c r="F162" s="6" t="s">
        <v>824</v>
      </c>
      <c r="G162" s="132"/>
      <c r="H162" s="132"/>
      <c r="I162" s="280"/>
      <c r="J162" s="132"/>
      <c r="K162" s="132"/>
      <c r="L162" s="279" t="s">
        <v>48</v>
      </c>
      <c r="M162" s="279"/>
      <c r="N162" s="6" t="s">
        <v>920</v>
      </c>
      <c r="O162" s="6" t="s">
        <v>223</v>
      </c>
      <c r="P162" s="106">
        <v>45091</v>
      </c>
      <c r="Q162" s="106">
        <v>45091</v>
      </c>
    </row>
    <row r="163" spans="1:17" ht="15" customHeight="1">
      <c r="A163" s="2">
        <f t="shared" si="2"/>
        <v>157</v>
      </c>
      <c r="B163" s="35" t="s">
        <v>672</v>
      </c>
      <c r="C163" s="35" t="s">
        <v>2431</v>
      </c>
      <c r="D163" s="6" t="s">
        <v>907</v>
      </c>
      <c r="E163" s="278" t="s">
        <v>696</v>
      </c>
      <c r="F163" s="6" t="s">
        <v>851</v>
      </c>
      <c r="G163" s="132"/>
      <c r="H163" s="132"/>
      <c r="I163" s="280"/>
      <c r="J163" s="132"/>
      <c r="K163" s="132"/>
      <c r="L163" s="279" t="s">
        <v>48</v>
      </c>
      <c r="M163" s="279"/>
      <c r="N163" s="6" t="s">
        <v>1883</v>
      </c>
      <c r="O163" s="6" t="s">
        <v>223</v>
      </c>
      <c r="P163" s="106">
        <v>45091</v>
      </c>
      <c r="Q163" s="106">
        <v>45099</v>
      </c>
    </row>
    <row r="164" spans="1:17" ht="15" customHeight="1">
      <c r="A164" s="2">
        <f t="shared" si="2"/>
        <v>158</v>
      </c>
      <c r="B164" s="35" t="s">
        <v>672</v>
      </c>
      <c r="C164" s="35" t="s">
        <v>2431</v>
      </c>
      <c r="D164" s="6" t="s">
        <v>908</v>
      </c>
      <c r="E164" s="278">
        <v>3030060064</v>
      </c>
      <c r="F164" s="6" t="s">
        <v>820</v>
      </c>
      <c r="G164" s="132"/>
      <c r="H164" s="132"/>
      <c r="I164" s="279" t="s">
        <v>48</v>
      </c>
      <c r="J164" s="132"/>
      <c r="K164" s="132"/>
      <c r="L164" s="279"/>
      <c r="M164" s="132"/>
      <c r="N164" s="6" t="s">
        <v>2278</v>
      </c>
      <c r="O164" s="6" t="s">
        <v>223</v>
      </c>
      <c r="P164" s="106">
        <v>45091</v>
      </c>
      <c r="Q164" s="106">
        <v>45091</v>
      </c>
    </row>
    <row r="165" spans="1:17" ht="15" customHeight="1">
      <c r="A165" s="2">
        <f t="shared" si="2"/>
        <v>159</v>
      </c>
      <c r="B165" s="35" t="s">
        <v>672</v>
      </c>
      <c r="C165" s="35" t="s">
        <v>2431</v>
      </c>
      <c r="D165" s="6" t="s">
        <v>909</v>
      </c>
      <c r="E165" s="278">
        <v>3010011677</v>
      </c>
      <c r="F165" s="6" t="s">
        <v>698</v>
      </c>
      <c r="G165" s="132"/>
      <c r="H165" s="132"/>
      <c r="I165" s="279" t="s">
        <v>48</v>
      </c>
      <c r="J165" s="132"/>
      <c r="K165" s="132"/>
      <c r="L165" s="279"/>
      <c r="M165" s="132"/>
      <c r="N165" s="6" t="s">
        <v>2277</v>
      </c>
      <c r="O165" s="6" t="s">
        <v>223</v>
      </c>
      <c r="P165" s="106">
        <v>45091</v>
      </c>
      <c r="Q165" s="106">
        <v>45098</v>
      </c>
    </row>
    <row r="166" spans="1:17" ht="15" customHeight="1">
      <c r="A166" s="2">
        <f t="shared" si="2"/>
        <v>160</v>
      </c>
      <c r="B166" s="35" t="s">
        <v>672</v>
      </c>
      <c r="C166" s="35" t="s">
        <v>2431</v>
      </c>
      <c r="D166" s="6" t="s">
        <v>910</v>
      </c>
      <c r="E166" s="281">
        <v>3010120287</v>
      </c>
      <c r="F166" s="6" t="s">
        <v>757</v>
      </c>
      <c r="G166" s="132"/>
      <c r="H166" s="132"/>
      <c r="I166" s="279" t="s">
        <v>48</v>
      </c>
      <c r="J166" s="132"/>
      <c r="K166" s="132"/>
      <c r="L166" s="279"/>
      <c r="M166" s="132"/>
      <c r="N166" s="6" t="s">
        <v>921</v>
      </c>
      <c r="O166" s="6" t="s">
        <v>223</v>
      </c>
      <c r="P166" s="106">
        <v>45092</v>
      </c>
      <c r="Q166" s="106">
        <v>45092</v>
      </c>
    </row>
    <row r="167" spans="1:17" ht="15" customHeight="1">
      <c r="A167" s="2">
        <f t="shared" si="2"/>
        <v>161</v>
      </c>
      <c r="B167" s="35" t="s">
        <v>672</v>
      </c>
      <c r="C167" s="35" t="s">
        <v>2431</v>
      </c>
      <c r="D167" s="6" t="s">
        <v>911</v>
      </c>
      <c r="E167" s="278">
        <v>3010120288</v>
      </c>
      <c r="F167" s="6" t="s">
        <v>757</v>
      </c>
      <c r="G167" s="132"/>
      <c r="H167" s="132"/>
      <c r="I167" s="279" t="s">
        <v>48</v>
      </c>
      <c r="J167" s="132"/>
      <c r="K167" s="132"/>
      <c r="L167" s="279"/>
      <c r="M167" s="132"/>
      <c r="N167" s="6" t="s">
        <v>1884</v>
      </c>
      <c r="O167" s="6" t="s">
        <v>223</v>
      </c>
      <c r="P167" s="106">
        <v>45093</v>
      </c>
      <c r="Q167" s="106">
        <v>45099</v>
      </c>
    </row>
    <row r="168" spans="1:17" ht="15" customHeight="1">
      <c r="A168" s="2">
        <f t="shared" si="2"/>
        <v>162</v>
      </c>
      <c r="B168" s="35" t="s">
        <v>672</v>
      </c>
      <c r="C168" s="35" t="s">
        <v>2431</v>
      </c>
      <c r="D168" s="6" t="s">
        <v>912</v>
      </c>
      <c r="E168" s="278">
        <v>3050020007</v>
      </c>
      <c r="F168" s="6" t="s">
        <v>886</v>
      </c>
      <c r="G168" s="132"/>
      <c r="H168" s="132"/>
      <c r="I168" s="280"/>
      <c r="J168" s="279" t="s">
        <v>48</v>
      </c>
      <c r="K168" s="132"/>
      <c r="L168" s="279"/>
      <c r="M168" s="132"/>
      <c r="N168" s="6" t="s">
        <v>922</v>
      </c>
      <c r="O168" s="6" t="s">
        <v>223</v>
      </c>
      <c r="P168" s="106">
        <v>45093</v>
      </c>
      <c r="Q168" s="106">
        <v>45093</v>
      </c>
    </row>
    <row r="169" spans="1:17" ht="15" customHeight="1">
      <c r="A169" s="2">
        <f t="shared" si="2"/>
        <v>163</v>
      </c>
      <c r="B169" s="35" t="s">
        <v>672</v>
      </c>
      <c r="C169" s="35" t="s">
        <v>2431</v>
      </c>
      <c r="D169" s="6" t="s">
        <v>913</v>
      </c>
      <c r="E169" s="278">
        <v>3020041749</v>
      </c>
      <c r="F169" s="6" t="s">
        <v>707</v>
      </c>
      <c r="G169" s="132"/>
      <c r="H169" s="132"/>
      <c r="I169" s="280"/>
      <c r="J169" s="279" t="s">
        <v>48</v>
      </c>
      <c r="K169" s="132"/>
      <c r="L169" s="279"/>
      <c r="M169" s="132"/>
      <c r="N169" s="6" t="s">
        <v>923</v>
      </c>
      <c r="O169" s="6" t="s">
        <v>223</v>
      </c>
      <c r="P169" s="106">
        <v>45096</v>
      </c>
      <c r="Q169" s="106">
        <v>45096</v>
      </c>
    </row>
    <row r="170" spans="1:17" ht="15" customHeight="1">
      <c r="A170" s="2">
        <f t="shared" si="2"/>
        <v>164</v>
      </c>
      <c r="B170" s="35" t="s">
        <v>672</v>
      </c>
      <c r="C170" s="35" t="s">
        <v>2431</v>
      </c>
      <c r="D170" s="6" t="s">
        <v>916</v>
      </c>
      <c r="E170" s="278">
        <v>3020020381</v>
      </c>
      <c r="F170" s="6" t="s">
        <v>762</v>
      </c>
      <c r="G170" s="132"/>
      <c r="H170" s="132"/>
      <c r="I170" s="280"/>
      <c r="J170" s="279" t="s">
        <v>48</v>
      </c>
      <c r="K170" s="132"/>
      <c r="L170" s="279"/>
      <c r="M170" s="132"/>
      <c r="N170" s="6" t="s">
        <v>2265</v>
      </c>
      <c r="O170" s="6" t="s">
        <v>223</v>
      </c>
      <c r="P170" s="106">
        <v>45096</v>
      </c>
      <c r="Q170" s="106">
        <v>45096</v>
      </c>
    </row>
    <row r="171" spans="1:17" ht="15" customHeight="1">
      <c r="A171" s="2">
        <f t="shared" si="2"/>
        <v>165</v>
      </c>
      <c r="B171" s="35" t="s">
        <v>672</v>
      </c>
      <c r="C171" s="35" t="s">
        <v>2431</v>
      </c>
      <c r="D171" s="6" t="s">
        <v>1885</v>
      </c>
      <c r="E171" s="278" t="s">
        <v>918</v>
      </c>
      <c r="F171" s="6" t="s">
        <v>752</v>
      </c>
      <c r="G171" s="132"/>
      <c r="H171" s="132"/>
      <c r="I171" s="280"/>
      <c r="J171" s="132"/>
      <c r="K171" s="132"/>
      <c r="L171" s="279" t="s">
        <v>48</v>
      </c>
      <c r="M171" s="279"/>
      <c r="N171" s="6" t="s">
        <v>924</v>
      </c>
      <c r="O171" s="6" t="s">
        <v>223</v>
      </c>
      <c r="P171" s="106">
        <v>45096</v>
      </c>
      <c r="Q171" s="106">
        <v>45097</v>
      </c>
    </row>
    <row r="172" spans="1:17" ht="15" customHeight="1">
      <c r="A172" s="283">
        <f t="shared" si="2"/>
        <v>166</v>
      </c>
      <c r="B172" s="251" t="s">
        <v>672</v>
      </c>
      <c r="C172" s="251" t="s">
        <v>2431</v>
      </c>
      <c r="D172" s="256" t="s">
        <v>917</v>
      </c>
      <c r="E172" s="284">
        <v>3040010121</v>
      </c>
      <c r="F172" s="256" t="s">
        <v>822</v>
      </c>
      <c r="G172" s="285"/>
      <c r="H172" s="286" t="s">
        <v>48</v>
      </c>
      <c r="I172" s="287"/>
      <c r="J172" s="285"/>
      <c r="K172" s="285"/>
      <c r="L172" s="286"/>
      <c r="M172" s="285"/>
      <c r="N172" s="256" t="s">
        <v>925</v>
      </c>
      <c r="O172" s="256" t="s">
        <v>223</v>
      </c>
      <c r="P172" s="216">
        <v>45099</v>
      </c>
      <c r="Q172" s="216">
        <v>45100</v>
      </c>
    </row>
    <row r="173" spans="1:17" ht="20.5" customHeight="1">
      <c r="A173" s="2">
        <f t="shared" si="2"/>
        <v>167</v>
      </c>
      <c r="B173" s="35" t="s">
        <v>672</v>
      </c>
      <c r="C173" s="35" t="s">
        <v>2430</v>
      </c>
      <c r="D173" s="4" t="s">
        <v>3896</v>
      </c>
      <c r="E173" s="288" t="s">
        <v>696</v>
      </c>
      <c r="F173" s="4" t="s">
        <v>3921</v>
      </c>
      <c r="G173" s="91"/>
      <c r="H173" s="91"/>
      <c r="I173" s="91"/>
      <c r="J173" s="91"/>
      <c r="K173" s="91"/>
      <c r="L173" s="91"/>
      <c r="M173" s="91"/>
      <c r="N173" s="4" t="s">
        <v>3926</v>
      </c>
      <c r="O173" s="6" t="s">
        <v>223</v>
      </c>
      <c r="P173" s="163">
        <v>45110</v>
      </c>
      <c r="Q173" s="106">
        <v>45110</v>
      </c>
    </row>
    <row r="174" spans="1:17" ht="17.149999999999999" customHeight="1">
      <c r="A174" s="2">
        <f t="shared" si="2"/>
        <v>168</v>
      </c>
      <c r="B174" s="35" t="s">
        <v>672</v>
      </c>
      <c r="C174" s="35" t="s">
        <v>2430</v>
      </c>
      <c r="D174" s="4" t="s">
        <v>3897</v>
      </c>
      <c r="E174" s="288">
        <v>3040071536</v>
      </c>
      <c r="F174" s="4" t="s">
        <v>824</v>
      </c>
      <c r="G174" s="91"/>
      <c r="H174" s="91"/>
      <c r="I174" s="91"/>
      <c r="J174" s="91"/>
      <c r="K174" s="91"/>
      <c r="L174" s="91"/>
      <c r="M174" s="91"/>
      <c r="N174" s="4" t="s">
        <v>3927</v>
      </c>
      <c r="O174" s="6" t="s">
        <v>223</v>
      </c>
      <c r="P174" s="163">
        <v>45110</v>
      </c>
      <c r="Q174" s="106">
        <v>45110</v>
      </c>
    </row>
    <row r="175" spans="1:17" ht="17.149999999999999" customHeight="1">
      <c r="A175" s="2">
        <f t="shared" si="2"/>
        <v>169</v>
      </c>
      <c r="B175" s="35" t="s">
        <v>672</v>
      </c>
      <c r="C175" s="35" t="s">
        <v>2430</v>
      </c>
      <c r="D175" s="4" t="s">
        <v>3898</v>
      </c>
      <c r="E175" s="288">
        <v>3010133173</v>
      </c>
      <c r="F175" s="4" t="s">
        <v>704</v>
      </c>
      <c r="G175" s="91"/>
      <c r="H175" s="91"/>
      <c r="I175" s="91"/>
      <c r="J175" s="91"/>
      <c r="K175" s="91"/>
      <c r="L175" s="91"/>
      <c r="M175" s="91"/>
      <c r="N175" s="4" t="s">
        <v>3928</v>
      </c>
      <c r="O175" s="6" t="s">
        <v>223</v>
      </c>
      <c r="P175" s="163">
        <v>45111</v>
      </c>
      <c r="Q175" s="106">
        <v>45111</v>
      </c>
    </row>
    <row r="176" spans="1:17" ht="17.149999999999999" customHeight="1">
      <c r="A176" s="2">
        <f t="shared" si="2"/>
        <v>170</v>
      </c>
      <c r="B176" s="35" t="s">
        <v>672</v>
      </c>
      <c r="C176" s="35" t="s">
        <v>2430</v>
      </c>
      <c r="D176" s="4" t="s">
        <v>3899</v>
      </c>
      <c r="E176" s="288">
        <v>3020011462</v>
      </c>
      <c r="F176" s="4" t="s">
        <v>766</v>
      </c>
      <c r="G176" s="91"/>
      <c r="H176" s="91"/>
      <c r="I176" s="91"/>
      <c r="J176" s="91"/>
      <c r="K176" s="91"/>
      <c r="L176" s="91"/>
      <c r="M176" s="91"/>
      <c r="N176" s="4" t="s">
        <v>3929</v>
      </c>
      <c r="O176" s="6" t="s">
        <v>223</v>
      </c>
      <c r="P176" s="163">
        <v>45111</v>
      </c>
      <c r="Q176" s="106">
        <v>45111</v>
      </c>
    </row>
    <row r="177" spans="1:17" ht="17.149999999999999" customHeight="1">
      <c r="A177" s="2">
        <f t="shared" si="2"/>
        <v>171</v>
      </c>
      <c r="B177" s="35" t="s">
        <v>672</v>
      </c>
      <c r="C177" s="35" t="s">
        <v>2430</v>
      </c>
      <c r="D177" s="4" t="s">
        <v>3900</v>
      </c>
      <c r="E177" s="288">
        <v>3010132021</v>
      </c>
      <c r="F177" s="4" t="s">
        <v>704</v>
      </c>
      <c r="G177" s="91"/>
      <c r="H177" s="91"/>
      <c r="I177" s="91"/>
      <c r="J177" s="91"/>
      <c r="K177" s="91"/>
      <c r="L177" s="91"/>
      <c r="M177" s="91"/>
      <c r="N177" s="4" t="s">
        <v>3930</v>
      </c>
      <c r="O177" s="6" t="s">
        <v>223</v>
      </c>
      <c r="P177" s="163">
        <v>45111</v>
      </c>
      <c r="Q177" s="106">
        <v>45111</v>
      </c>
    </row>
    <row r="178" spans="1:17" ht="17.149999999999999" customHeight="1">
      <c r="A178" s="2">
        <f t="shared" si="2"/>
        <v>172</v>
      </c>
      <c r="B178" s="35" t="s">
        <v>672</v>
      </c>
      <c r="C178" s="35" t="s">
        <v>2430</v>
      </c>
      <c r="D178" s="4" t="s">
        <v>3901</v>
      </c>
      <c r="E178" s="288">
        <v>3040020099</v>
      </c>
      <c r="F178" s="4" t="s">
        <v>3922</v>
      </c>
      <c r="G178" s="91"/>
      <c r="H178" s="91"/>
      <c r="I178" s="91"/>
      <c r="J178" s="91"/>
      <c r="K178" s="91"/>
      <c r="L178" s="91"/>
      <c r="M178" s="91"/>
      <c r="N178" s="4" t="s">
        <v>3931</v>
      </c>
      <c r="O178" s="6" t="s">
        <v>223</v>
      </c>
      <c r="P178" s="163">
        <v>45112</v>
      </c>
      <c r="Q178" s="106">
        <v>45112</v>
      </c>
    </row>
    <row r="179" spans="1:17" ht="17.149999999999999" customHeight="1">
      <c r="A179" s="2">
        <f t="shared" si="2"/>
        <v>173</v>
      </c>
      <c r="B179" s="35" t="s">
        <v>672</v>
      </c>
      <c r="C179" s="35" t="s">
        <v>2430</v>
      </c>
      <c r="D179" s="4" t="s">
        <v>3902</v>
      </c>
      <c r="E179" s="288">
        <v>3020040263</v>
      </c>
      <c r="F179" s="4" t="s">
        <v>707</v>
      </c>
      <c r="G179" s="91"/>
      <c r="H179" s="91"/>
      <c r="I179" s="91"/>
      <c r="J179" s="91"/>
      <c r="K179" s="91"/>
      <c r="L179" s="91"/>
      <c r="M179" s="91"/>
      <c r="N179" s="4" t="s">
        <v>3932</v>
      </c>
      <c r="O179" s="6" t="s">
        <v>223</v>
      </c>
      <c r="P179" s="163">
        <v>45112</v>
      </c>
      <c r="Q179" s="106">
        <v>45112</v>
      </c>
    </row>
    <row r="180" spans="1:17" ht="17.149999999999999" customHeight="1">
      <c r="A180" s="2">
        <f t="shared" si="2"/>
        <v>174</v>
      </c>
      <c r="B180" s="35" t="s">
        <v>672</v>
      </c>
      <c r="C180" s="35" t="s">
        <v>2430</v>
      </c>
      <c r="D180" s="4" t="s">
        <v>3903</v>
      </c>
      <c r="E180" s="288">
        <v>3010020727</v>
      </c>
      <c r="F180" s="4" t="s">
        <v>708</v>
      </c>
      <c r="G180" s="91"/>
      <c r="H180" s="91"/>
      <c r="I180" s="91"/>
      <c r="J180" s="91"/>
      <c r="K180" s="91"/>
      <c r="L180" s="91"/>
      <c r="M180" s="91"/>
      <c r="N180" s="4" t="s">
        <v>3933</v>
      </c>
      <c r="O180" s="6" t="s">
        <v>223</v>
      </c>
      <c r="P180" s="163">
        <v>45112</v>
      </c>
      <c r="Q180" s="106">
        <v>45112</v>
      </c>
    </row>
    <row r="181" spans="1:17" ht="17.149999999999999" customHeight="1">
      <c r="A181" s="2">
        <f t="shared" si="2"/>
        <v>175</v>
      </c>
      <c r="B181" s="35" t="s">
        <v>672</v>
      </c>
      <c r="C181" s="35" t="s">
        <v>2430</v>
      </c>
      <c r="D181" s="4" t="s">
        <v>3904</v>
      </c>
      <c r="E181" s="289">
        <v>3030030123</v>
      </c>
      <c r="F181" s="4" t="s">
        <v>823</v>
      </c>
      <c r="G181" s="91"/>
      <c r="H181" s="91"/>
      <c r="I181" s="91"/>
      <c r="J181" s="91"/>
      <c r="K181" s="91"/>
      <c r="L181" s="91"/>
      <c r="M181" s="91"/>
      <c r="N181" s="4" t="s">
        <v>3934</v>
      </c>
      <c r="O181" s="6" t="s">
        <v>223</v>
      </c>
      <c r="P181" s="163">
        <v>45114</v>
      </c>
      <c r="Q181" s="106">
        <v>45114</v>
      </c>
    </row>
    <row r="182" spans="1:17" ht="17.149999999999999" customHeight="1">
      <c r="A182" s="2">
        <f t="shared" si="2"/>
        <v>176</v>
      </c>
      <c r="B182" s="35" t="s">
        <v>672</v>
      </c>
      <c r="C182" s="35" t="s">
        <v>2430</v>
      </c>
      <c r="D182" s="4" t="s">
        <v>3905</v>
      </c>
      <c r="E182" s="288" t="s">
        <v>3919</v>
      </c>
      <c r="F182" s="4" t="s">
        <v>707</v>
      </c>
      <c r="G182" s="91"/>
      <c r="H182" s="91"/>
      <c r="I182" s="91"/>
      <c r="J182" s="91"/>
      <c r="K182" s="91"/>
      <c r="L182" s="91"/>
      <c r="M182" s="91"/>
      <c r="N182" s="4" t="s">
        <v>3935</v>
      </c>
      <c r="O182" s="6" t="s">
        <v>223</v>
      </c>
      <c r="P182" s="163">
        <v>45114</v>
      </c>
      <c r="Q182" s="106">
        <v>45114</v>
      </c>
    </row>
    <row r="183" spans="1:17" ht="17.149999999999999" customHeight="1">
      <c r="A183" s="2">
        <f t="shared" si="2"/>
        <v>177</v>
      </c>
      <c r="B183" s="35" t="s">
        <v>672</v>
      </c>
      <c r="C183" s="35" t="s">
        <v>2430</v>
      </c>
      <c r="D183" s="4" t="s">
        <v>3906</v>
      </c>
      <c r="E183" s="288">
        <v>3040080012</v>
      </c>
      <c r="F183" s="4" t="s">
        <v>759</v>
      </c>
      <c r="G183" s="91"/>
      <c r="H183" s="91"/>
      <c r="I183" s="91"/>
      <c r="J183" s="91"/>
      <c r="K183" s="91"/>
      <c r="L183" s="91"/>
      <c r="M183" s="91"/>
      <c r="N183" s="4" t="s">
        <v>3936</v>
      </c>
      <c r="O183" s="6" t="s">
        <v>223</v>
      </c>
      <c r="P183" s="163">
        <v>45118</v>
      </c>
      <c r="Q183" s="106">
        <v>45118</v>
      </c>
    </row>
    <row r="184" spans="1:17" ht="17.149999999999999" customHeight="1">
      <c r="A184" s="27">
        <f t="shared" si="2"/>
        <v>178</v>
      </c>
      <c r="B184" s="35" t="s">
        <v>672</v>
      </c>
      <c r="C184" s="35" t="s">
        <v>2430</v>
      </c>
      <c r="D184" s="266" t="s">
        <v>3907</v>
      </c>
      <c r="E184" s="270">
        <v>3040010050</v>
      </c>
      <c r="F184" s="266" t="s">
        <v>822</v>
      </c>
      <c r="G184" s="91"/>
      <c r="H184" s="91"/>
      <c r="I184" s="91"/>
      <c r="J184" s="91"/>
      <c r="K184" s="91"/>
      <c r="L184" s="91"/>
      <c r="M184" s="91"/>
      <c r="N184" s="266" t="s">
        <v>3937</v>
      </c>
      <c r="O184" s="18" t="s">
        <v>223</v>
      </c>
      <c r="P184" s="275">
        <v>45118</v>
      </c>
      <c r="Q184" s="277">
        <v>45118</v>
      </c>
    </row>
    <row r="185" spans="1:17" ht="17.149999999999999" customHeight="1">
      <c r="A185" s="27">
        <f t="shared" si="2"/>
        <v>179</v>
      </c>
      <c r="B185" s="35" t="s">
        <v>672</v>
      </c>
      <c r="C185" s="35" t="s">
        <v>2430</v>
      </c>
      <c r="D185" s="266" t="s">
        <v>3908</v>
      </c>
      <c r="E185" s="270">
        <v>3040070287</v>
      </c>
      <c r="F185" s="266" t="s">
        <v>824</v>
      </c>
      <c r="G185" s="91"/>
      <c r="H185" s="91"/>
      <c r="I185" s="91"/>
      <c r="J185" s="91"/>
      <c r="K185" s="91"/>
      <c r="L185" s="91"/>
      <c r="M185" s="91"/>
      <c r="N185" s="266" t="s">
        <v>1834</v>
      </c>
      <c r="O185" s="18" t="s">
        <v>223</v>
      </c>
      <c r="P185" s="275">
        <v>45121</v>
      </c>
      <c r="Q185" s="277">
        <v>45121</v>
      </c>
    </row>
    <row r="186" spans="1:17" ht="17.149999999999999" customHeight="1">
      <c r="A186" s="27">
        <f t="shared" si="2"/>
        <v>180</v>
      </c>
      <c r="B186" s="35" t="s">
        <v>672</v>
      </c>
      <c r="C186" s="35" t="s">
        <v>2430</v>
      </c>
      <c r="D186" s="266" t="s">
        <v>3909</v>
      </c>
      <c r="E186" s="270">
        <v>3030010271</v>
      </c>
      <c r="F186" s="266" t="s">
        <v>752</v>
      </c>
      <c r="G186" s="91"/>
      <c r="H186" s="91"/>
      <c r="I186" s="91"/>
      <c r="J186" s="91"/>
      <c r="K186" s="91"/>
      <c r="L186" s="91"/>
      <c r="M186" s="91"/>
      <c r="N186" s="266" t="s">
        <v>3938</v>
      </c>
      <c r="O186" s="18" t="s">
        <v>223</v>
      </c>
      <c r="P186" s="275">
        <v>45121</v>
      </c>
      <c r="Q186" s="277">
        <v>45121</v>
      </c>
    </row>
    <row r="187" spans="1:17" ht="17.149999999999999" customHeight="1">
      <c r="A187" s="27">
        <f t="shared" si="2"/>
        <v>181</v>
      </c>
      <c r="B187" s="35" t="s">
        <v>672</v>
      </c>
      <c r="C187" s="35" t="s">
        <v>2430</v>
      </c>
      <c r="D187" s="266" t="s">
        <v>3910</v>
      </c>
      <c r="E187" s="270" t="s">
        <v>696</v>
      </c>
      <c r="F187" s="266" t="s">
        <v>3923</v>
      </c>
      <c r="G187" s="91"/>
      <c r="H187" s="91"/>
      <c r="I187" s="91"/>
      <c r="J187" s="91"/>
      <c r="K187" s="91"/>
      <c r="L187" s="91"/>
      <c r="M187" s="91"/>
      <c r="N187" s="266" t="s">
        <v>3939</v>
      </c>
      <c r="O187" s="18" t="s">
        <v>223</v>
      </c>
      <c r="P187" s="275">
        <v>45125</v>
      </c>
      <c r="Q187" s="277">
        <v>45125</v>
      </c>
    </row>
    <row r="188" spans="1:17" ht="17.149999999999999" customHeight="1">
      <c r="A188" s="27">
        <f t="shared" si="2"/>
        <v>182</v>
      </c>
      <c r="B188" s="35" t="s">
        <v>672</v>
      </c>
      <c r="C188" s="35" t="s">
        <v>2430</v>
      </c>
      <c r="D188" s="266" t="s">
        <v>3911</v>
      </c>
      <c r="E188" s="270">
        <v>3020091499</v>
      </c>
      <c r="F188" s="266" t="s">
        <v>826</v>
      </c>
      <c r="G188" s="91"/>
      <c r="H188" s="91"/>
      <c r="I188" s="91"/>
      <c r="J188" s="91"/>
      <c r="K188" s="91"/>
      <c r="L188" s="91"/>
      <c r="M188" s="91"/>
      <c r="N188" s="266" t="s">
        <v>3940</v>
      </c>
      <c r="O188" s="18" t="s">
        <v>223</v>
      </c>
      <c r="P188" s="275">
        <v>45127</v>
      </c>
      <c r="Q188" s="277">
        <v>45127</v>
      </c>
    </row>
    <row r="189" spans="1:17" ht="17.149999999999999" customHeight="1">
      <c r="A189" s="27">
        <f t="shared" si="2"/>
        <v>183</v>
      </c>
      <c r="B189" s="35" t="s">
        <v>672</v>
      </c>
      <c r="C189" s="35" t="s">
        <v>2430</v>
      </c>
      <c r="D189" s="266" t="s">
        <v>3912</v>
      </c>
      <c r="E189" s="270">
        <v>3020050205</v>
      </c>
      <c r="F189" s="266" t="s">
        <v>703</v>
      </c>
      <c r="G189" s="91"/>
      <c r="H189" s="91"/>
      <c r="I189" s="91"/>
      <c r="J189" s="91"/>
      <c r="K189" s="91"/>
      <c r="L189" s="91"/>
      <c r="M189" s="91"/>
      <c r="N189" s="266" t="s">
        <v>3941</v>
      </c>
      <c r="O189" s="18" t="s">
        <v>223</v>
      </c>
      <c r="P189" s="275">
        <v>45127</v>
      </c>
      <c r="Q189" s="277">
        <v>45127</v>
      </c>
    </row>
    <row r="190" spans="1:17" ht="17.149999999999999" customHeight="1">
      <c r="A190" s="27">
        <f t="shared" si="2"/>
        <v>184</v>
      </c>
      <c r="B190" s="35" t="s">
        <v>672</v>
      </c>
      <c r="C190" s="35" t="s">
        <v>2430</v>
      </c>
      <c r="D190" s="266" t="s">
        <v>3913</v>
      </c>
      <c r="E190" s="270">
        <v>3040090003</v>
      </c>
      <c r="F190" s="266" t="s">
        <v>765</v>
      </c>
      <c r="G190" s="91"/>
      <c r="H190" s="91"/>
      <c r="I190" s="91"/>
      <c r="J190" s="91"/>
      <c r="K190" s="91"/>
      <c r="L190" s="91"/>
      <c r="M190" s="91"/>
      <c r="N190" s="266" t="s">
        <v>3942</v>
      </c>
      <c r="O190" s="18" t="s">
        <v>223</v>
      </c>
      <c r="P190" s="275">
        <v>45128</v>
      </c>
      <c r="Q190" s="277">
        <v>45128</v>
      </c>
    </row>
    <row r="191" spans="1:17" ht="17.149999999999999" customHeight="1">
      <c r="A191" s="27">
        <f t="shared" si="2"/>
        <v>185</v>
      </c>
      <c r="B191" s="35" t="s">
        <v>672</v>
      </c>
      <c r="C191" s="35" t="s">
        <v>2430</v>
      </c>
      <c r="D191" s="266" t="s">
        <v>3914</v>
      </c>
      <c r="E191" s="270">
        <v>3040101651</v>
      </c>
      <c r="F191" s="266" t="s">
        <v>3924</v>
      </c>
      <c r="G191" s="91"/>
      <c r="H191" s="91"/>
      <c r="I191" s="91"/>
      <c r="J191" s="91"/>
      <c r="K191" s="91"/>
      <c r="L191" s="91"/>
      <c r="M191" s="91"/>
      <c r="N191" s="266" t="s">
        <v>3943</v>
      </c>
      <c r="O191" s="18" t="s">
        <v>223</v>
      </c>
      <c r="P191" s="275">
        <v>45131</v>
      </c>
      <c r="Q191" s="277">
        <v>45131</v>
      </c>
    </row>
    <row r="192" spans="1:17" ht="17.149999999999999" customHeight="1">
      <c r="A192" s="27">
        <f t="shared" si="2"/>
        <v>186</v>
      </c>
      <c r="B192" s="35" t="s">
        <v>672</v>
      </c>
      <c r="C192" s="35" t="s">
        <v>2430</v>
      </c>
      <c r="D192" s="266" t="s">
        <v>3915</v>
      </c>
      <c r="E192" s="270">
        <v>3020060157</v>
      </c>
      <c r="F192" s="266" t="s">
        <v>763</v>
      </c>
      <c r="G192" s="91"/>
      <c r="H192" s="91"/>
      <c r="I192" s="91"/>
      <c r="J192" s="91"/>
      <c r="K192" s="91"/>
      <c r="L192" s="91"/>
      <c r="M192" s="91"/>
      <c r="N192" s="266" t="s">
        <v>3944</v>
      </c>
      <c r="O192" s="18" t="s">
        <v>223</v>
      </c>
      <c r="P192" s="275">
        <v>45131</v>
      </c>
      <c r="Q192" s="277">
        <v>45131</v>
      </c>
    </row>
    <row r="193" spans="1:17" ht="17.149999999999999" customHeight="1">
      <c r="A193" s="27">
        <f t="shared" si="2"/>
        <v>187</v>
      </c>
      <c r="B193" s="35" t="s">
        <v>672</v>
      </c>
      <c r="C193" s="35" t="s">
        <v>2430</v>
      </c>
      <c r="D193" s="266" t="s">
        <v>3916</v>
      </c>
      <c r="E193" s="270">
        <v>3010100465</v>
      </c>
      <c r="F193" s="266" t="s">
        <v>754</v>
      </c>
      <c r="G193" s="91"/>
      <c r="H193" s="91"/>
      <c r="I193" s="91"/>
      <c r="J193" s="91"/>
      <c r="K193" s="91"/>
      <c r="L193" s="91"/>
      <c r="M193" s="91"/>
      <c r="N193" s="266" t="s">
        <v>3945</v>
      </c>
      <c r="O193" s="18" t="s">
        <v>223</v>
      </c>
      <c r="P193" s="275">
        <v>45138</v>
      </c>
      <c r="Q193" s="277">
        <v>45138</v>
      </c>
    </row>
    <row r="194" spans="1:17" ht="17.149999999999999" customHeight="1">
      <c r="A194" s="27">
        <f t="shared" si="2"/>
        <v>188</v>
      </c>
      <c r="B194" s="35" t="s">
        <v>672</v>
      </c>
      <c r="C194" s="35" t="s">
        <v>2430</v>
      </c>
      <c r="D194" s="266" t="s">
        <v>3917</v>
      </c>
      <c r="E194" s="270" t="s">
        <v>3920</v>
      </c>
      <c r="F194" s="266" t="s">
        <v>3925</v>
      </c>
      <c r="G194" s="91"/>
      <c r="H194" s="91"/>
      <c r="I194" s="91"/>
      <c r="J194" s="91"/>
      <c r="K194" s="91"/>
      <c r="L194" s="91"/>
      <c r="M194" s="91"/>
      <c r="N194" s="266" t="s">
        <v>3946</v>
      </c>
      <c r="O194" s="18" t="s">
        <v>223</v>
      </c>
      <c r="P194" s="275">
        <v>45138</v>
      </c>
      <c r="Q194" s="277">
        <v>45138</v>
      </c>
    </row>
    <row r="195" spans="1:17" ht="17.149999999999999" customHeight="1">
      <c r="A195" s="27">
        <f t="shared" si="2"/>
        <v>189</v>
      </c>
      <c r="B195" s="35" t="s">
        <v>672</v>
      </c>
      <c r="C195" s="35" t="s">
        <v>2430</v>
      </c>
      <c r="D195" s="266" t="s">
        <v>837</v>
      </c>
      <c r="E195" s="270">
        <v>3010110116</v>
      </c>
      <c r="F195" s="266" t="s">
        <v>701</v>
      </c>
      <c r="G195" s="91"/>
      <c r="H195" s="91"/>
      <c r="I195" s="91"/>
      <c r="J195" s="91"/>
      <c r="K195" s="91"/>
      <c r="L195" s="91"/>
      <c r="M195" s="91"/>
      <c r="N195" s="266" t="s">
        <v>3947</v>
      </c>
      <c r="O195" s="18" t="s">
        <v>223</v>
      </c>
      <c r="P195" s="275">
        <v>45138</v>
      </c>
      <c r="Q195" s="277">
        <v>45138</v>
      </c>
    </row>
    <row r="196" spans="1:17" ht="17.149999999999999" customHeight="1">
      <c r="A196" s="27">
        <f t="shared" si="2"/>
        <v>190</v>
      </c>
      <c r="B196" s="35" t="s">
        <v>672</v>
      </c>
      <c r="C196" s="35" t="s">
        <v>2430</v>
      </c>
      <c r="D196" s="266" t="s">
        <v>3918</v>
      </c>
      <c r="E196" s="270">
        <v>3040080503</v>
      </c>
      <c r="F196" s="266" t="s">
        <v>759</v>
      </c>
      <c r="G196" s="91"/>
      <c r="H196" s="91"/>
      <c r="I196" s="91"/>
      <c r="J196" s="91"/>
      <c r="K196" s="91"/>
      <c r="L196" s="91"/>
      <c r="M196" s="91"/>
      <c r="N196" s="266" t="s">
        <v>3948</v>
      </c>
      <c r="O196" s="18" t="s">
        <v>223</v>
      </c>
      <c r="P196" s="275">
        <v>45138</v>
      </c>
      <c r="Q196" s="277">
        <v>45138</v>
      </c>
    </row>
    <row r="197" spans="1:17" ht="17.149999999999999" customHeight="1">
      <c r="A197" s="27">
        <f t="shared" si="2"/>
        <v>191</v>
      </c>
      <c r="B197" s="35" t="s">
        <v>672</v>
      </c>
      <c r="C197" s="35" t="s">
        <v>2580</v>
      </c>
      <c r="D197" s="266" t="s">
        <v>3949</v>
      </c>
      <c r="E197" s="270">
        <v>3010010066</v>
      </c>
      <c r="F197" s="266" t="s">
        <v>698</v>
      </c>
      <c r="G197" s="91"/>
      <c r="H197" s="91"/>
      <c r="I197" s="91"/>
      <c r="J197" s="91"/>
      <c r="K197" s="91"/>
      <c r="L197" s="91"/>
      <c r="M197" s="91"/>
      <c r="N197" s="266" t="s">
        <v>3972</v>
      </c>
      <c r="O197" s="18" t="s">
        <v>223</v>
      </c>
      <c r="P197" s="275">
        <v>45140</v>
      </c>
      <c r="Q197" s="277">
        <v>45140</v>
      </c>
    </row>
    <row r="198" spans="1:17" ht="17.149999999999999" customHeight="1">
      <c r="A198" s="27">
        <f t="shared" si="2"/>
        <v>192</v>
      </c>
      <c r="B198" s="35" t="s">
        <v>672</v>
      </c>
      <c r="C198" s="35" t="s">
        <v>2580</v>
      </c>
      <c r="D198" s="266" t="s">
        <v>3950</v>
      </c>
      <c r="E198" s="270">
        <v>3030010049</v>
      </c>
      <c r="F198" s="266" t="s">
        <v>752</v>
      </c>
      <c r="G198" s="91"/>
      <c r="H198" s="91"/>
      <c r="I198" s="91"/>
      <c r="J198" s="91"/>
      <c r="K198" s="91"/>
      <c r="L198" s="91"/>
      <c r="M198" s="91"/>
      <c r="N198" s="266" t="s">
        <v>3973</v>
      </c>
      <c r="O198" s="18" t="s">
        <v>223</v>
      </c>
      <c r="P198" s="275">
        <v>45141</v>
      </c>
      <c r="Q198" s="277">
        <v>45141</v>
      </c>
    </row>
    <row r="199" spans="1:17" ht="17.149999999999999" customHeight="1">
      <c r="A199" s="27">
        <f t="shared" ref="A199:A262" si="3">A198+1</f>
        <v>193</v>
      </c>
      <c r="B199" s="35" t="s">
        <v>672</v>
      </c>
      <c r="C199" s="35" t="s">
        <v>2580</v>
      </c>
      <c r="D199" s="266" t="s">
        <v>3951</v>
      </c>
      <c r="E199" s="270">
        <v>3010090210</v>
      </c>
      <c r="F199" s="266" t="s">
        <v>761</v>
      </c>
      <c r="G199" s="91"/>
      <c r="H199" s="91"/>
      <c r="I199" s="91"/>
      <c r="J199" s="91"/>
      <c r="K199" s="91"/>
      <c r="L199" s="91"/>
      <c r="M199" s="91"/>
      <c r="N199" s="266" t="s">
        <v>3974</v>
      </c>
      <c r="O199" s="18" t="s">
        <v>223</v>
      </c>
      <c r="P199" s="275">
        <v>45141</v>
      </c>
      <c r="Q199" s="277">
        <v>45141</v>
      </c>
    </row>
    <row r="200" spans="1:17" ht="17.149999999999999" customHeight="1">
      <c r="A200" s="27">
        <f t="shared" si="3"/>
        <v>194</v>
      </c>
      <c r="B200" s="35" t="s">
        <v>672</v>
      </c>
      <c r="C200" s="35" t="s">
        <v>2580</v>
      </c>
      <c r="D200" s="266" t="s">
        <v>3952</v>
      </c>
      <c r="E200" s="270">
        <v>3030080038</v>
      </c>
      <c r="F200" s="266" t="s">
        <v>3969</v>
      </c>
      <c r="G200" s="91"/>
      <c r="H200" s="91"/>
      <c r="I200" s="91"/>
      <c r="J200" s="91"/>
      <c r="K200" s="91"/>
      <c r="L200" s="91"/>
      <c r="M200" s="91"/>
      <c r="N200" s="266" t="s">
        <v>3975</v>
      </c>
      <c r="O200" s="18" t="s">
        <v>223</v>
      </c>
      <c r="P200" s="275">
        <v>45145</v>
      </c>
      <c r="Q200" s="277">
        <v>45145</v>
      </c>
    </row>
    <row r="201" spans="1:17" ht="17.149999999999999" customHeight="1">
      <c r="A201" s="27">
        <f t="shared" si="3"/>
        <v>195</v>
      </c>
      <c r="B201" s="35" t="s">
        <v>672</v>
      </c>
      <c r="C201" s="35" t="s">
        <v>2580</v>
      </c>
      <c r="D201" s="266" t="s">
        <v>3953</v>
      </c>
      <c r="E201" s="270">
        <v>3010110152</v>
      </c>
      <c r="F201" s="266" t="s">
        <v>701</v>
      </c>
      <c r="G201" s="91"/>
      <c r="H201" s="91"/>
      <c r="I201" s="91"/>
      <c r="J201" s="91"/>
      <c r="K201" s="91"/>
      <c r="L201" s="91"/>
      <c r="M201" s="91"/>
      <c r="N201" s="266" t="s">
        <v>3976</v>
      </c>
      <c r="O201" s="18" t="s">
        <v>223</v>
      </c>
      <c r="P201" s="275">
        <v>45145</v>
      </c>
      <c r="Q201" s="277">
        <v>45145</v>
      </c>
    </row>
    <row r="202" spans="1:17" ht="17.149999999999999" customHeight="1">
      <c r="A202" s="27">
        <f t="shared" si="3"/>
        <v>196</v>
      </c>
      <c r="B202" s="35" t="s">
        <v>672</v>
      </c>
      <c r="C202" s="35" t="s">
        <v>2580</v>
      </c>
      <c r="D202" s="266" t="s">
        <v>3954</v>
      </c>
      <c r="E202" s="270" t="s">
        <v>3967</v>
      </c>
      <c r="F202" s="266" t="s">
        <v>762</v>
      </c>
      <c r="G202" s="91"/>
      <c r="H202" s="91"/>
      <c r="I202" s="91"/>
      <c r="J202" s="91"/>
      <c r="K202" s="91"/>
      <c r="L202" s="91"/>
      <c r="M202" s="91"/>
      <c r="N202" s="266" t="s">
        <v>3977</v>
      </c>
      <c r="O202" s="18" t="s">
        <v>223</v>
      </c>
      <c r="P202" s="275">
        <v>45145</v>
      </c>
      <c r="Q202" s="277">
        <v>45145</v>
      </c>
    </row>
    <row r="203" spans="1:17" ht="26.15" customHeight="1">
      <c r="A203" s="27">
        <f t="shared" si="3"/>
        <v>197</v>
      </c>
      <c r="B203" s="35" t="s">
        <v>672</v>
      </c>
      <c r="C203" s="35" t="s">
        <v>2580</v>
      </c>
      <c r="D203" s="266" t="s">
        <v>3955</v>
      </c>
      <c r="E203" s="270">
        <v>3010061702</v>
      </c>
      <c r="F203" s="266" t="s">
        <v>699</v>
      </c>
      <c r="G203" s="91"/>
      <c r="H203" s="91"/>
      <c r="I203" s="91"/>
      <c r="J203" s="91"/>
      <c r="K203" s="91"/>
      <c r="L203" s="91"/>
      <c r="M203" s="91"/>
      <c r="N203" s="266" t="s">
        <v>3978</v>
      </c>
      <c r="O203" s="18" t="s">
        <v>223</v>
      </c>
      <c r="P203" s="275">
        <v>45146</v>
      </c>
      <c r="Q203" s="277">
        <v>45146</v>
      </c>
    </row>
    <row r="204" spans="1:17" ht="17.149999999999999" customHeight="1">
      <c r="A204" s="27">
        <f t="shared" si="3"/>
        <v>198</v>
      </c>
      <c r="B204" s="35" t="s">
        <v>672</v>
      </c>
      <c r="C204" s="35" t="s">
        <v>2580</v>
      </c>
      <c r="D204" s="266" t="s">
        <v>3956</v>
      </c>
      <c r="E204" s="270">
        <v>3040080558</v>
      </c>
      <c r="F204" s="266" t="s">
        <v>759</v>
      </c>
      <c r="G204" s="91"/>
      <c r="H204" s="91"/>
      <c r="I204" s="91"/>
      <c r="J204" s="91"/>
      <c r="K204" s="91"/>
      <c r="L204" s="91"/>
      <c r="M204" s="91"/>
      <c r="N204" s="266" t="s">
        <v>3979</v>
      </c>
      <c r="O204" s="18" t="s">
        <v>223</v>
      </c>
      <c r="P204" s="275">
        <v>45147</v>
      </c>
      <c r="Q204" s="277">
        <v>45147</v>
      </c>
    </row>
    <row r="205" spans="1:17" ht="17.149999999999999" customHeight="1">
      <c r="A205" s="27">
        <f t="shared" si="3"/>
        <v>199</v>
      </c>
      <c r="B205" s="35" t="s">
        <v>672</v>
      </c>
      <c r="C205" s="35" t="s">
        <v>2580</v>
      </c>
      <c r="D205" s="266" t="s">
        <v>3957</v>
      </c>
      <c r="E205" s="271">
        <v>3020010028</v>
      </c>
      <c r="F205" s="266" t="s">
        <v>766</v>
      </c>
      <c r="G205" s="91"/>
      <c r="H205" s="91"/>
      <c r="I205" s="91"/>
      <c r="J205" s="91"/>
      <c r="K205" s="91"/>
      <c r="L205" s="91"/>
      <c r="M205" s="91"/>
      <c r="N205" s="266" t="s">
        <v>3980</v>
      </c>
      <c r="O205" s="18" t="s">
        <v>223</v>
      </c>
      <c r="P205" s="275">
        <v>45148</v>
      </c>
      <c r="Q205" s="277">
        <v>45148</v>
      </c>
    </row>
    <row r="206" spans="1:17" ht="17.149999999999999" customHeight="1">
      <c r="A206" s="27">
        <f t="shared" si="3"/>
        <v>200</v>
      </c>
      <c r="B206" s="35" t="s">
        <v>672</v>
      </c>
      <c r="C206" s="35" t="s">
        <v>2580</v>
      </c>
      <c r="D206" s="266" t="s">
        <v>3958</v>
      </c>
      <c r="E206" s="270">
        <v>3010111866</v>
      </c>
      <c r="F206" s="266" t="s">
        <v>701</v>
      </c>
      <c r="G206" s="91"/>
      <c r="H206" s="91"/>
      <c r="I206" s="91"/>
      <c r="J206" s="91"/>
      <c r="K206" s="91"/>
      <c r="L206" s="91"/>
      <c r="M206" s="91"/>
      <c r="N206" s="266" t="s">
        <v>3981</v>
      </c>
      <c r="O206" s="18" t="s">
        <v>223</v>
      </c>
      <c r="P206" s="275">
        <v>45148</v>
      </c>
      <c r="Q206" s="277">
        <v>45148</v>
      </c>
    </row>
    <row r="207" spans="1:17" ht="17.149999999999999" customHeight="1">
      <c r="A207" s="27">
        <f t="shared" si="3"/>
        <v>201</v>
      </c>
      <c r="B207" s="35" t="s">
        <v>672</v>
      </c>
      <c r="C207" s="35" t="s">
        <v>2580</v>
      </c>
      <c r="D207" s="266" t="s">
        <v>3959</v>
      </c>
      <c r="E207" s="270">
        <v>3020120006</v>
      </c>
      <c r="F207" s="266" t="s">
        <v>764</v>
      </c>
      <c r="G207" s="91"/>
      <c r="H207" s="91"/>
      <c r="I207" s="91"/>
      <c r="J207" s="91"/>
      <c r="K207" s="91"/>
      <c r="L207" s="91"/>
      <c r="M207" s="91"/>
      <c r="N207" s="266" t="s">
        <v>3982</v>
      </c>
      <c r="O207" s="18" t="s">
        <v>223</v>
      </c>
      <c r="P207" s="275">
        <v>45148</v>
      </c>
      <c r="Q207" s="277">
        <v>45148</v>
      </c>
    </row>
    <row r="208" spans="1:17" ht="17.149999999999999" customHeight="1">
      <c r="A208" s="27">
        <f t="shared" si="3"/>
        <v>202</v>
      </c>
      <c r="B208" s="35" t="s">
        <v>672</v>
      </c>
      <c r="C208" s="35" t="s">
        <v>2580</v>
      </c>
      <c r="D208" s="266" t="s">
        <v>3960</v>
      </c>
      <c r="E208" s="270">
        <v>3030050029</v>
      </c>
      <c r="F208" s="266" t="s">
        <v>3970</v>
      </c>
      <c r="G208" s="91"/>
      <c r="H208" s="91"/>
      <c r="I208" s="91"/>
      <c r="J208" s="91"/>
      <c r="K208" s="91"/>
      <c r="L208" s="91"/>
      <c r="M208" s="91"/>
      <c r="N208" s="266" t="s">
        <v>3983</v>
      </c>
      <c r="O208" s="18" t="s">
        <v>223</v>
      </c>
      <c r="P208" s="275">
        <v>45149</v>
      </c>
      <c r="Q208" s="277">
        <v>45149</v>
      </c>
    </row>
    <row r="209" spans="1:17" ht="17.149999999999999" customHeight="1">
      <c r="A209" s="27">
        <f t="shared" si="3"/>
        <v>203</v>
      </c>
      <c r="B209" s="35" t="s">
        <v>672</v>
      </c>
      <c r="C209" s="35" t="s">
        <v>2580</v>
      </c>
      <c r="D209" s="266" t="s">
        <v>3961</v>
      </c>
      <c r="E209" s="270">
        <v>3010110115</v>
      </c>
      <c r="F209" s="266" t="s">
        <v>701</v>
      </c>
      <c r="G209" s="91"/>
      <c r="H209" s="91"/>
      <c r="I209" s="91"/>
      <c r="J209" s="91"/>
      <c r="K209" s="91"/>
      <c r="L209" s="91"/>
      <c r="M209" s="91"/>
      <c r="N209" s="266" t="s">
        <v>3984</v>
      </c>
      <c r="O209" s="18" t="s">
        <v>223</v>
      </c>
      <c r="P209" s="275">
        <v>45152</v>
      </c>
      <c r="Q209" s="277" t="s">
        <v>3990</v>
      </c>
    </row>
    <row r="210" spans="1:17" ht="17.149999999999999" customHeight="1">
      <c r="A210" s="27">
        <f t="shared" si="3"/>
        <v>204</v>
      </c>
      <c r="B210" s="35" t="s">
        <v>672</v>
      </c>
      <c r="C210" s="35" t="s">
        <v>2580</v>
      </c>
      <c r="D210" s="266" t="s">
        <v>3962</v>
      </c>
      <c r="E210" s="270">
        <v>3030010037</v>
      </c>
      <c r="F210" s="266" t="s">
        <v>752</v>
      </c>
      <c r="G210" s="91"/>
      <c r="H210" s="91"/>
      <c r="I210" s="91"/>
      <c r="J210" s="91"/>
      <c r="K210" s="91"/>
      <c r="L210" s="91"/>
      <c r="M210" s="91"/>
      <c r="N210" s="266" t="s">
        <v>3985</v>
      </c>
      <c r="O210" s="18" t="s">
        <v>223</v>
      </c>
      <c r="P210" s="275">
        <v>45159</v>
      </c>
      <c r="Q210" s="277">
        <v>45159</v>
      </c>
    </row>
    <row r="211" spans="1:17" ht="17.149999999999999" customHeight="1">
      <c r="A211" s="27">
        <f t="shared" si="3"/>
        <v>205</v>
      </c>
      <c r="B211" s="35" t="s">
        <v>672</v>
      </c>
      <c r="C211" s="35" t="s">
        <v>2580</v>
      </c>
      <c r="D211" s="266" t="s">
        <v>3963</v>
      </c>
      <c r="E211" s="270">
        <v>3030070014</v>
      </c>
      <c r="F211" s="266" t="s">
        <v>3971</v>
      </c>
      <c r="G211" s="91"/>
      <c r="H211" s="91"/>
      <c r="I211" s="91"/>
      <c r="J211" s="91"/>
      <c r="K211" s="91"/>
      <c r="L211" s="91"/>
      <c r="M211" s="91"/>
      <c r="N211" s="266" t="s">
        <v>3986</v>
      </c>
      <c r="O211" s="18" t="s">
        <v>223</v>
      </c>
      <c r="P211" s="275">
        <v>45166</v>
      </c>
      <c r="Q211" s="277">
        <v>45166</v>
      </c>
    </row>
    <row r="212" spans="1:17" ht="17.149999999999999" customHeight="1">
      <c r="A212" s="27">
        <f t="shared" si="3"/>
        <v>206</v>
      </c>
      <c r="B212" s="35" t="s">
        <v>672</v>
      </c>
      <c r="C212" s="35" t="s">
        <v>2580</v>
      </c>
      <c r="D212" s="266" t="s">
        <v>3964</v>
      </c>
      <c r="E212" s="270">
        <v>3030081458</v>
      </c>
      <c r="F212" s="266" t="s">
        <v>3969</v>
      </c>
      <c r="G212" s="91"/>
      <c r="H212" s="91"/>
      <c r="I212" s="91"/>
      <c r="J212" s="91"/>
      <c r="K212" s="91"/>
      <c r="L212" s="91"/>
      <c r="M212" s="91"/>
      <c r="N212" s="266" t="s">
        <v>3987</v>
      </c>
      <c r="O212" s="18" t="s">
        <v>223</v>
      </c>
      <c r="P212" s="275">
        <v>45168</v>
      </c>
      <c r="Q212" s="277">
        <v>45168</v>
      </c>
    </row>
    <row r="213" spans="1:17" ht="17.149999999999999" customHeight="1">
      <c r="A213" s="27">
        <f t="shared" si="3"/>
        <v>207</v>
      </c>
      <c r="B213" s="35" t="s">
        <v>672</v>
      </c>
      <c r="C213" s="35" t="s">
        <v>2580</v>
      </c>
      <c r="D213" s="266" t="s">
        <v>3965</v>
      </c>
      <c r="E213" s="270" t="s">
        <v>3968</v>
      </c>
      <c r="F213" s="266" t="s">
        <v>698</v>
      </c>
      <c r="G213" s="91"/>
      <c r="H213" s="91"/>
      <c r="I213" s="91"/>
      <c r="J213" s="91"/>
      <c r="K213" s="91"/>
      <c r="L213" s="91"/>
      <c r="M213" s="91"/>
      <c r="N213" s="266" t="s">
        <v>3988</v>
      </c>
      <c r="O213" s="18" t="s">
        <v>223</v>
      </c>
      <c r="P213" s="275">
        <v>45168</v>
      </c>
      <c r="Q213" s="277">
        <v>45168</v>
      </c>
    </row>
    <row r="214" spans="1:17" ht="17.149999999999999" customHeight="1">
      <c r="A214" s="27">
        <f t="shared" si="3"/>
        <v>208</v>
      </c>
      <c r="B214" s="35" t="s">
        <v>672</v>
      </c>
      <c r="C214" s="35" t="s">
        <v>2580</v>
      </c>
      <c r="D214" s="266" t="s">
        <v>3966</v>
      </c>
      <c r="E214" s="270">
        <v>3010110013</v>
      </c>
      <c r="F214" s="266" t="s">
        <v>701</v>
      </c>
      <c r="G214" s="91"/>
      <c r="H214" s="91"/>
      <c r="I214" s="91"/>
      <c r="J214" s="91"/>
      <c r="K214" s="91"/>
      <c r="L214" s="91"/>
      <c r="M214" s="91"/>
      <c r="N214" s="266" t="s">
        <v>3989</v>
      </c>
      <c r="O214" s="18" t="s">
        <v>223</v>
      </c>
      <c r="P214" s="275">
        <v>45168</v>
      </c>
      <c r="Q214" s="277">
        <v>45168</v>
      </c>
    </row>
    <row r="215" spans="1:17" ht="17.149999999999999" customHeight="1">
      <c r="A215" s="27">
        <f t="shared" si="3"/>
        <v>209</v>
      </c>
      <c r="B215" s="35" t="s">
        <v>672</v>
      </c>
      <c r="C215" s="35" t="s">
        <v>2581</v>
      </c>
      <c r="D215" s="266" t="s">
        <v>3991</v>
      </c>
      <c r="E215" s="270">
        <v>3030030091</v>
      </c>
      <c r="F215" s="266" t="s">
        <v>823</v>
      </c>
      <c r="G215" s="91"/>
      <c r="H215" s="91"/>
      <c r="I215" s="91"/>
      <c r="J215" s="91"/>
      <c r="K215" s="91"/>
      <c r="L215" s="91"/>
      <c r="M215" s="91"/>
      <c r="N215" s="266" t="s">
        <v>4021</v>
      </c>
      <c r="O215" s="18" t="s">
        <v>223</v>
      </c>
      <c r="P215" s="275">
        <v>45170</v>
      </c>
      <c r="Q215" s="277">
        <v>45170</v>
      </c>
    </row>
    <row r="216" spans="1:17" ht="17.149999999999999" customHeight="1">
      <c r="A216" s="27">
        <f t="shared" si="3"/>
        <v>210</v>
      </c>
      <c r="B216" s="35" t="s">
        <v>672</v>
      </c>
      <c r="C216" s="35" t="s">
        <v>2581</v>
      </c>
      <c r="D216" s="266" t="s">
        <v>3992</v>
      </c>
      <c r="E216" s="270">
        <v>3010081046</v>
      </c>
      <c r="F216" s="266" t="s">
        <v>705</v>
      </c>
      <c r="G216" s="91"/>
      <c r="H216" s="91"/>
      <c r="I216" s="91"/>
      <c r="J216" s="91"/>
      <c r="K216" s="91"/>
      <c r="L216" s="91"/>
      <c r="M216" s="91"/>
      <c r="N216" s="266" t="s">
        <v>4022</v>
      </c>
      <c r="O216" s="18" t="s">
        <v>223</v>
      </c>
      <c r="P216" s="275">
        <v>45173</v>
      </c>
      <c r="Q216" s="277">
        <v>45173</v>
      </c>
    </row>
    <row r="217" spans="1:17" ht="17.149999999999999" customHeight="1">
      <c r="A217" s="27">
        <f t="shared" si="3"/>
        <v>211</v>
      </c>
      <c r="B217" s="35" t="s">
        <v>672</v>
      </c>
      <c r="C217" s="35" t="s">
        <v>2581</v>
      </c>
      <c r="D217" s="266" t="s">
        <v>3993</v>
      </c>
      <c r="E217" s="270">
        <v>3030081460</v>
      </c>
      <c r="F217" s="266" t="s">
        <v>4017</v>
      </c>
      <c r="G217" s="91"/>
      <c r="H217" s="91"/>
      <c r="I217" s="91"/>
      <c r="J217" s="91"/>
      <c r="K217" s="91"/>
      <c r="L217" s="91"/>
      <c r="M217" s="91"/>
      <c r="N217" s="266" t="s">
        <v>4023</v>
      </c>
      <c r="O217" s="18" t="s">
        <v>223</v>
      </c>
      <c r="P217" s="275">
        <v>45173</v>
      </c>
      <c r="Q217" s="277">
        <v>45173</v>
      </c>
    </row>
    <row r="218" spans="1:17" ht="17.149999999999999" customHeight="1">
      <c r="A218" s="27">
        <f t="shared" si="3"/>
        <v>212</v>
      </c>
      <c r="B218" s="35" t="s">
        <v>672</v>
      </c>
      <c r="C218" s="35" t="s">
        <v>2581</v>
      </c>
      <c r="D218" s="266" t="s">
        <v>3994</v>
      </c>
      <c r="E218" s="270">
        <v>3020060214</v>
      </c>
      <c r="F218" s="266" t="s">
        <v>763</v>
      </c>
      <c r="G218" s="91"/>
      <c r="H218" s="91"/>
      <c r="I218" s="91"/>
      <c r="J218" s="91"/>
      <c r="K218" s="91"/>
      <c r="L218" s="91"/>
      <c r="M218" s="91"/>
      <c r="N218" s="266" t="s">
        <v>4024</v>
      </c>
      <c r="O218" s="18" t="s">
        <v>223</v>
      </c>
      <c r="P218" s="275">
        <v>45173</v>
      </c>
      <c r="Q218" s="277">
        <v>45173</v>
      </c>
    </row>
    <row r="219" spans="1:17" ht="17.149999999999999" customHeight="1">
      <c r="A219" s="27">
        <f t="shared" si="3"/>
        <v>213</v>
      </c>
      <c r="B219" s="35" t="s">
        <v>672</v>
      </c>
      <c r="C219" s="35" t="s">
        <v>2581</v>
      </c>
      <c r="D219" s="266" t="s">
        <v>3995</v>
      </c>
      <c r="E219" s="270">
        <v>3040070365</v>
      </c>
      <c r="F219" s="266" t="s">
        <v>824</v>
      </c>
      <c r="G219" s="91"/>
      <c r="H219" s="91"/>
      <c r="I219" s="91"/>
      <c r="J219" s="91"/>
      <c r="K219" s="91"/>
      <c r="L219" s="91"/>
      <c r="M219" s="91"/>
      <c r="N219" s="266" t="s">
        <v>4025</v>
      </c>
      <c r="O219" s="18" t="s">
        <v>223</v>
      </c>
      <c r="P219" s="275">
        <v>45174</v>
      </c>
      <c r="Q219" s="277">
        <v>45174</v>
      </c>
    </row>
    <row r="220" spans="1:17" ht="17.149999999999999" customHeight="1">
      <c r="A220" s="27">
        <f t="shared" si="3"/>
        <v>214</v>
      </c>
      <c r="B220" s="35" t="s">
        <v>672</v>
      </c>
      <c r="C220" s="35" t="s">
        <v>2581</v>
      </c>
      <c r="D220" s="266" t="s">
        <v>3996</v>
      </c>
      <c r="E220" s="270">
        <v>3030050036</v>
      </c>
      <c r="F220" s="266" t="s">
        <v>755</v>
      </c>
      <c r="G220" s="91"/>
      <c r="H220" s="91"/>
      <c r="I220" s="91"/>
      <c r="J220" s="91"/>
      <c r="K220" s="91"/>
      <c r="L220" s="91"/>
      <c r="M220" s="91"/>
      <c r="N220" s="266" t="s">
        <v>4026</v>
      </c>
      <c r="O220" s="18" t="s">
        <v>223</v>
      </c>
      <c r="P220" s="275">
        <v>45176</v>
      </c>
      <c r="Q220" s="277">
        <v>45176</v>
      </c>
    </row>
    <row r="221" spans="1:17" ht="47.15" customHeight="1">
      <c r="A221" s="27">
        <f t="shared" si="3"/>
        <v>215</v>
      </c>
      <c r="B221" s="35" t="s">
        <v>672</v>
      </c>
      <c r="C221" s="35" t="s">
        <v>2581</v>
      </c>
      <c r="D221" s="266" t="s">
        <v>3997</v>
      </c>
      <c r="E221" s="270" t="s">
        <v>696</v>
      </c>
      <c r="F221" s="266" t="s">
        <v>4018</v>
      </c>
      <c r="G221" s="91"/>
      <c r="H221" s="91"/>
      <c r="I221" s="91"/>
      <c r="J221" s="91"/>
      <c r="K221" s="91"/>
      <c r="L221" s="91"/>
      <c r="M221" s="91"/>
      <c r="N221" s="266" t="s">
        <v>4027</v>
      </c>
      <c r="O221" s="18" t="s">
        <v>223</v>
      </c>
      <c r="P221" s="275">
        <v>45176</v>
      </c>
      <c r="Q221" s="277">
        <v>45176</v>
      </c>
    </row>
    <row r="222" spans="1:17" ht="17.149999999999999" customHeight="1">
      <c r="A222" s="27">
        <f t="shared" si="3"/>
        <v>216</v>
      </c>
      <c r="B222" s="35" t="s">
        <v>672</v>
      </c>
      <c r="C222" s="35" t="s">
        <v>2581</v>
      </c>
      <c r="D222" s="266" t="s">
        <v>3998</v>
      </c>
      <c r="E222" s="270">
        <v>3040080588</v>
      </c>
      <c r="F222" s="266" t="s">
        <v>759</v>
      </c>
      <c r="G222" s="91"/>
      <c r="H222" s="91"/>
      <c r="I222" s="91"/>
      <c r="J222" s="91"/>
      <c r="K222" s="91"/>
      <c r="L222" s="91"/>
      <c r="M222" s="91"/>
      <c r="N222" s="266" t="s">
        <v>4028</v>
      </c>
      <c r="O222" s="18" t="s">
        <v>223</v>
      </c>
      <c r="P222" s="275">
        <v>45177</v>
      </c>
      <c r="Q222" s="277">
        <v>45177</v>
      </c>
    </row>
    <row r="223" spans="1:17" ht="17.149999999999999" customHeight="1">
      <c r="A223" s="27">
        <f t="shared" si="3"/>
        <v>217</v>
      </c>
      <c r="B223" s="35" t="s">
        <v>672</v>
      </c>
      <c r="C223" s="35" t="s">
        <v>2581</v>
      </c>
      <c r="D223" s="266" t="s">
        <v>3999</v>
      </c>
      <c r="E223" s="271">
        <v>3010010115</v>
      </c>
      <c r="F223" s="266" t="s">
        <v>698</v>
      </c>
      <c r="G223" s="91"/>
      <c r="H223" s="91"/>
      <c r="I223" s="91"/>
      <c r="J223" s="91"/>
      <c r="K223" s="91"/>
      <c r="L223" s="91"/>
      <c r="M223" s="91"/>
      <c r="N223" s="266" t="s">
        <v>4029</v>
      </c>
      <c r="O223" s="18" t="s">
        <v>223</v>
      </c>
      <c r="P223" s="275">
        <v>45180</v>
      </c>
      <c r="Q223" s="277">
        <v>45180</v>
      </c>
    </row>
    <row r="224" spans="1:17" ht="17.149999999999999" customHeight="1">
      <c r="A224" s="27">
        <f t="shared" si="3"/>
        <v>218</v>
      </c>
      <c r="B224" s="35" t="s">
        <v>672</v>
      </c>
      <c r="C224" s="35" t="s">
        <v>2581</v>
      </c>
      <c r="D224" s="266" t="s">
        <v>4000</v>
      </c>
      <c r="E224" s="270">
        <v>3030070016</v>
      </c>
      <c r="F224" s="266" t="s">
        <v>4019</v>
      </c>
      <c r="G224" s="91"/>
      <c r="H224" s="91"/>
      <c r="I224" s="91"/>
      <c r="J224" s="91"/>
      <c r="K224" s="91"/>
      <c r="L224" s="91"/>
      <c r="M224" s="91"/>
      <c r="N224" s="266" t="s">
        <v>4030</v>
      </c>
      <c r="O224" s="18" t="s">
        <v>223</v>
      </c>
      <c r="P224" s="275">
        <v>45180</v>
      </c>
      <c r="Q224" s="277">
        <v>45180</v>
      </c>
    </row>
    <row r="225" spans="1:17" ht="17.149999999999999" customHeight="1">
      <c r="A225" s="27">
        <f t="shared" si="3"/>
        <v>219</v>
      </c>
      <c r="B225" s="35" t="s">
        <v>672</v>
      </c>
      <c r="C225" s="35" t="s">
        <v>2581</v>
      </c>
      <c r="D225" s="266" t="s">
        <v>4001</v>
      </c>
      <c r="E225" s="270">
        <v>3010011676</v>
      </c>
      <c r="F225" s="266" t="s">
        <v>698</v>
      </c>
      <c r="G225" s="91"/>
      <c r="H225" s="91"/>
      <c r="I225" s="91"/>
      <c r="J225" s="91"/>
      <c r="K225" s="91"/>
      <c r="L225" s="91"/>
      <c r="M225" s="91"/>
      <c r="N225" s="266" t="s">
        <v>4031</v>
      </c>
      <c r="O225" s="18" t="s">
        <v>223</v>
      </c>
      <c r="P225" s="275">
        <v>45180</v>
      </c>
      <c r="Q225" s="277">
        <v>45180</v>
      </c>
    </row>
    <row r="226" spans="1:17" ht="34" customHeight="1">
      <c r="A226" s="27">
        <f t="shared" si="3"/>
        <v>220</v>
      </c>
      <c r="B226" s="35" t="s">
        <v>672</v>
      </c>
      <c r="C226" s="35" t="s">
        <v>2581</v>
      </c>
      <c r="D226" s="266" t="s">
        <v>4002</v>
      </c>
      <c r="E226" s="270" t="s">
        <v>4014</v>
      </c>
      <c r="F226" s="266" t="s">
        <v>4020</v>
      </c>
      <c r="G226" s="91"/>
      <c r="H226" s="91"/>
      <c r="I226" s="91"/>
      <c r="J226" s="91"/>
      <c r="K226" s="91"/>
      <c r="L226" s="91"/>
      <c r="M226" s="91"/>
      <c r="N226" s="266" t="s">
        <v>4032</v>
      </c>
      <c r="O226" s="18" t="s">
        <v>223</v>
      </c>
      <c r="P226" s="275">
        <v>45182</v>
      </c>
      <c r="Q226" s="277">
        <v>45201</v>
      </c>
    </row>
    <row r="227" spans="1:17" ht="17.149999999999999" customHeight="1">
      <c r="A227" s="27">
        <f t="shared" si="3"/>
        <v>221</v>
      </c>
      <c r="B227" s="35" t="s">
        <v>672</v>
      </c>
      <c r="C227" s="35" t="s">
        <v>2581</v>
      </c>
      <c r="D227" s="266" t="s">
        <v>4003</v>
      </c>
      <c r="E227" s="270">
        <v>3010121695</v>
      </c>
      <c r="F227" s="266" t="s">
        <v>757</v>
      </c>
      <c r="G227" s="91"/>
      <c r="H227" s="91"/>
      <c r="I227" s="91"/>
      <c r="J227" s="91"/>
      <c r="K227" s="91"/>
      <c r="L227" s="91"/>
      <c r="M227" s="91"/>
      <c r="N227" s="266" t="s">
        <v>4033</v>
      </c>
      <c r="O227" s="18" t="s">
        <v>223</v>
      </c>
      <c r="P227" s="275">
        <v>45183</v>
      </c>
      <c r="Q227" s="277">
        <v>45183</v>
      </c>
    </row>
    <row r="228" spans="1:17" ht="17.149999999999999" customHeight="1">
      <c r="A228" s="27">
        <f t="shared" si="3"/>
        <v>222</v>
      </c>
      <c r="B228" s="35" t="s">
        <v>672</v>
      </c>
      <c r="C228" s="35" t="s">
        <v>2581</v>
      </c>
      <c r="D228" s="266" t="s">
        <v>4004</v>
      </c>
      <c r="E228" s="270" t="s">
        <v>4015</v>
      </c>
      <c r="F228" s="266" t="s">
        <v>765</v>
      </c>
      <c r="G228" s="91"/>
      <c r="H228" s="91"/>
      <c r="I228" s="91"/>
      <c r="J228" s="91"/>
      <c r="K228" s="91"/>
      <c r="L228" s="91"/>
      <c r="M228" s="91"/>
      <c r="N228" s="266" t="s">
        <v>4034</v>
      </c>
      <c r="O228" s="18" t="s">
        <v>223</v>
      </c>
      <c r="P228" s="275">
        <v>45183</v>
      </c>
      <c r="Q228" s="277">
        <v>45183</v>
      </c>
    </row>
    <row r="229" spans="1:17" ht="17.149999999999999" customHeight="1">
      <c r="A229" s="27">
        <f t="shared" si="3"/>
        <v>223</v>
      </c>
      <c r="B229" s="35" t="s">
        <v>672</v>
      </c>
      <c r="C229" s="35" t="s">
        <v>2581</v>
      </c>
      <c r="D229" s="266" t="s">
        <v>4005</v>
      </c>
      <c r="E229" s="270">
        <v>3010130074</v>
      </c>
      <c r="F229" s="266" t="s">
        <v>704</v>
      </c>
      <c r="G229" s="91"/>
      <c r="H229" s="91"/>
      <c r="I229" s="91"/>
      <c r="J229" s="91"/>
      <c r="K229" s="91"/>
      <c r="L229" s="91"/>
      <c r="M229" s="91"/>
      <c r="N229" s="266" t="s">
        <v>4035</v>
      </c>
      <c r="O229" s="18" t="s">
        <v>223</v>
      </c>
      <c r="P229" s="275">
        <v>45184</v>
      </c>
      <c r="Q229" s="277">
        <v>45184</v>
      </c>
    </row>
    <row r="230" spans="1:17" ht="17.149999999999999" customHeight="1">
      <c r="A230" s="27">
        <f t="shared" si="3"/>
        <v>224</v>
      </c>
      <c r="B230" s="35" t="s">
        <v>672</v>
      </c>
      <c r="C230" s="35" t="s">
        <v>2581</v>
      </c>
      <c r="D230" s="266" t="s">
        <v>3913</v>
      </c>
      <c r="E230" s="270">
        <v>3040090003</v>
      </c>
      <c r="F230" s="266" t="s">
        <v>765</v>
      </c>
      <c r="G230" s="91"/>
      <c r="H230" s="91"/>
      <c r="I230" s="91"/>
      <c r="J230" s="91"/>
      <c r="K230" s="91"/>
      <c r="L230" s="91"/>
      <c r="M230" s="91"/>
      <c r="N230" s="266" t="s">
        <v>4036</v>
      </c>
      <c r="O230" s="18" t="s">
        <v>223</v>
      </c>
      <c r="P230" s="275">
        <v>45186</v>
      </c>
      <c r="Q230" s="277">
        <v>45186</v>
      </c>
    </row>
    <row r="231" spans="1:17" ht="17.149999999999999" customHeight="1">
      <c r="A231" s="27">
        <f t="shared" si="3"/>
        <v>225</v>
      </c>
      <c r="B231" s="35" t="s">
        <v>672</v>
      </c>
      <c r="C231" s="35" t="s">
        <v>2581</v>
      </c>
      <c r="D231" s="266" t="s">
        <v>4006</v>
      </c>
      <c r="E231" s="270">
        <v>3010100127</v>
      </c>
      <c r="F231" s="266" t="s">
        <v>754</v>
      </c>
      <c r="G231" s="91"/>
      <c r="H231" s="91"/>
      <c r="I231" s="91"/>
      <c r="J231" s="91"/>
      <c r="K231" s="91"/>
      <c r="L231" s="91"/>
      <c r="M231" s="91"/>
      <c r="N231" s="266" t="s">
        <v>4037</v>
      </c>
      <c r="O231" s="18" t="s">
        <v>223</v>
      </c>
      <c r="P231" s="275">
        <v>45190</v>
      </c>
      <c r="Q231" s="277">
        <v>45190</v>
      </c>
    </row>
    <row r="232" spans="1:17" ht="17.149999999999999" customHeight="1">
      <c r="A232" s="27">
        <f t="shared" si="3"/>
        <v>226</v>
      </c>
      <c r="B232" s="35" t="s">
        <v>672</v>
      </c>
      <c r="C232" s="35" t="s">
        <v>2581</v>
      </c>
      <c r="D232" s="266" t="s">
        <v>4007</v>
      </c>
      <c r="E232" s="270">
        <v>3010011355</v>
      </c>
      <c r="F232" s="266" t="s">
        <v>698</v>
      </c>
      <c r="G232" s="91"/>
      <c r="H232" s="91"/>
      <c r="I232" s="91"/>
      <c r="J232" s="91"/>
      <c r="K232" s="91"/>
      <c r="L232" s="91"/>
      <c r="M232" s="91"/>
      <c r="N232" s="266" t="s">
        <v>4038</v>
      </c>
      <c r="O232" s="18" t="s">
        <v>223</v>
      </c>
      <c r="P232" s="275">
        <v>45191</v>
      </c>
      <c r="Q232" s="277">
        <v>45191</v>
      </c>
    </row>
    <row r="233" spans="1:17" ht="17.149999999999999" customHeight="1">
      <c r="A233" s="27">
        <f t="shared" si="3"/>
        <v>227</v>
      </c>
      <c r="B233" s="35" t="s">
        <v>672</v>
      </c>
      <c r="C233" s="35" t="s">
        <v>2581</v>
      </c>
      <c r="D233" s="266" t="s">
        <v>4008</v>
      </c>
      <c r="E233" s="270">
        <v>3040080276</v>
      </c>
      <c r="F233" s="266" t="s">
        <v>759</v>
      </c>
      <c r="G233" s="91"/>
      <c r="H233" s="91"/>
      <c r="I233" s="91"/>
      <c r="J233" s="91"/>
      <c r="K233" s="91"/>
      <c r="L233" s="91"/>
      <c r="M233" s="91"/>
      <c r="N233" s="266" t="s">
        <v>4039</v>
      </c>
      <c r="O233" s="18" t="s">
        <v>223</v>
      </c>
      <c r="P233" s="275">
        <v>45191</v>
      </c>
      <c r="Q233" s="277">
        <v>45191</v>
      </c>
    </row>
    <row r="234" spans="1:17" ht="17.149999999999999" customHeight="1">
      <c r="A234" s="27">
        <f t="shared" si="3"/>
        <v>228</v>
      </c>
      <c r="B234" s="35" t="s">
        <v>672</v>
      </c>
      <c r="C234" s="35" t="s">
        <v>2581</v>
      </c>
      <c r="D234" s="266" t="s">
        <v>4009</v>
      </c>
      <c r="E234" s="270" t="s">
        <v>696</v>
      </c>
      <c r="F234" s="266" t="s">
        <v>696</v>
      </c>
      <c r="G234" s="91"/>
      <c r="H234" s="91"/>
      <c r="I234" s="91"/>
      <c r="J234" s="91"/>
      <c r="K234" s="91"/>
      <c r="L234" s="91"/>
      <c r="M234" s="91"/>
      <c r="N234" s="266" t="s">
        <v>4040</v>
      </c>
      <c r="O234" s="18" t="s">
        <v>223</v>
      </c>
      <c r="P234" s="275">
        <v>45195</v>
      </c>
      <c r="Q234" s="277">
        <v>45195</v>
      </c>
    </row>
    <row r="235" spans="1:17" ht="17.149999999999999" customHeight="1">
      <c r="A235" s="27">
        <f t="shared" si="3"/>
        <v>229</v>
      </c>
      <c r="B235" s="35" t="s">
        <v>672</v>
      </c>
      <c r="C235" s="35" t="s">
        <v>2581</v>
      </c>
      <c r="D235" s="266" t="s">
        <v>3965</v>
      </c>
      <c r="E235" s="270">
        <v>3010010065</v>
      </c>
      <c r="F235" s="266" t="s">
        <v>698</v>
      </c>
      <c r="G235" s="91"/>
      <c r="H235" s="91"/>
      <c r="I235" s="91"/>
      <c r="J235" s="91"/>
      <c r="K235" s="91"/>
      <c r="L235" s="91"/>
      <c r="M235" s="91"/>
      <c r="N235" s="266" t="s">
        <v>4041</v>
      </c>
      <c r="O235" s="18" t="s">
        <v>223</v>
      </c>
      <c r="P235" s="275">
        <v>45195</v>
      </c>
      <c r="Q235" s="277">
        <v>45195</v>
      </c>
    </row>
    <row r="236" spans="1:17" ht="17.149999999999999" customHeight="1">
      <c r="A236" s="27">
        <f t="shared" si="3"/>
        <v>230</v>
      </c>
      <c r="B236" s="35" t="s">
        <v>672</v>
      </c>
      <c r="C236" s="35" t="s">
        <v>2581</v>
      </c>
      <c r="D236" s="266" t="s">
        <v>4010</v>
      </c>
      <c r="E236" s="270">
        <v>3010010115</v>
      </c>
      <c r="F236" s="266" t="s">
        <v>698</v>
      </c>
      <c r="G236" s="91"/>
      <c r="H236" s="91"/>
      <c r="I236" s="91"/>
      <c r="J236" s="91"/>
      <c r="K236" s="91"/>
      <c r="L236" s="91"/>
      <c r="M236" s="91"/>
      <c r="N236" s="266" t="s">
        <v>4042</v>
      </c>
      <c r="O236" s="18" t="s">
        <v>223</v>
      </c>
      <c r="P236" s="275">
        <v>45195</v>
      </c>
      <c r="Q236" s="277">
        <v>45195</v>
      </c>
    </row>
    <row r="237" spans="1:17" ht="17.149999999999999" customHeight="1">
      <c r="A237" s="27">
        <f t="shared" si="3"/>
        <v>231</v>
      </c>
      <c r="B237" s="35" t="s">
        <v>672</v>
      </c>
      <c r="C237" s="35" t="s">
        <v>2581</v>
      </c>
      <c r="D237" s="266" t="s">
        <v>4011</v>
      </c>
      <c r="E237" s="270" t="s">
        <v>696</v>
      </c>
      <c r="F237" s="266" t="s">
        <v>698</v>
      </c>
      <c r="G237" s="91"/>
      <c r="H237" s="91"/>
      <c r="I237" s="91"/>
      <c r="J237" s="91"/>
      <c r="K237" s="91"/>
      <c r="L237" s="91"/>
      <c r="M237" s="91"/>
      <c r="N237" s="266" t="s">
        <v>4043</v>
      </c>
      <c r="O237" s="18" t="s">
        <v>223</v>
      </c>
      <c r="P237" s="275">
        <v>45195</v>
      </c>
      <c r="Q237" s="277">
        <v>45195</v>
      </c>
    </row>
    <row r="238" spans="1:17" ht="17.149999999999999" customHeight="1">
      <c r="A238" s="27">
        <f t="shared" si="3"/>
        <v>232</v>
      </c>
      <c r="B238" s="35" t="s">
        <v>672</v>
      </c>
      <c r="C238" s="35" t="s">
        <v>2581</v>
      </c>
      <c r="D238" s="266" t="s">
        <v>4012</v>
      </c>
      <c r="E238" s="270" t="s">
        <v>696</v>
      </c>
      <c r="F238" s="266" t="s">
        <v>700</v>
      </c>
      <c r="G238" s="91"/>
      <c r="H238" s="91"/>
      <c r="I238" s="91"/>
      <c r="J238" s="91"/>
      <c r="K238" s="91"/>
      <c r="L238" s="91"/>
      <c r="M238" s="91"/>
      <c r="N238" s="266" t="s">
        <v>4044</v>
      </c>
      <c r="O238" s="18" t="s">
        <v>223</v>
      </c>
      <c r="P238" s="275">
        <v>45195</v>
      </c>
      <c r="Q238" s="277">
        <v>45195</v>
      </c>
    </row>
    <row r="239" spans="1:17" ht="17.149999999999999" customHeight="1">
      <c r="A239" s="27">
        <f t="shared" si="3"/>
        <v>233</v>
      </c>
      <c r="B239" s="35" t="s">
        <v>672</v>
      </c>
      <c r="C239" s="35" t="s">
        <v>2581</v>
      </c>
      <c r="D239" s="266" t="s">
        <v>4013</v>
      </c>
      <c r="E239" s="270" t="s">
        <v>4016</v>
      </c>
      <c r="F239" s="266" t="s">
        <v>752</v>
      </c>
      <c r="G239" s="91"/>
      <c r="H239" s="91"/>
      <c r="I239" s="91"/>
      <c r="J239" s="91"/>
      <c r="K239" s="91"/>
      <c r="L239" s="91"/>
      <c r="M239" s="91"/>
      <c r="N239" s="266" t="s">
        <v>4045</v>
      </c>
      <c r="O239" s="18" t="s">
        <v>223</v>
      </c>
      <c r="P239" s="275">
        <v>45198</v>
      </c>
      <c r="Q239" s="277">
        <v>45198</v>
      </c>
    </row>
    <row r="240" spans="1:17" ht="17.149999999999999" customHeight="1">
      <c r="A240" s="27">
        <f t="shared" si="3"/>
        <v>234</v>
      </c>
      <c r="B240" s="35" t="s">
        <v>672</v>
      </c>
      <c r="C240" s="35" t="s">
        <v>2598</v>
      </c>
      <c r="D240" s="266" t="s">
        <v>4046</v>
      </c>
      <c r="E240" s="270" t="s">
        <v>4056</v>
      </c>
      <c r="F240" s="266" t="s">
        <v>703</v>
      </c>
      <c r="G240" s="91"/>
      <c r="H240" s="91"/>
      <c r="I240" s="91"/>
      <c r="J240" s="91"/>
      <c r="K240" s="91"/>
      <c r="L240" s="91"/>
      <c r="M240" s="91"/>
      <c r="N240" s="266" t="s">
        <v>4062</v>
      </c>
      <c r="O240" s="18" t="s">
        <v>223</v>
      </c>
      <c r="P240" s="275">
        <v>45201</v>
      </c>
      <c r="Q240" s="277">
        <v>45201</v>
      </c>
    </row>
    <row r="241" spans="1:17" ht="17.149999999999999" customHeight="1">
      <c r="A241" s="27">
        <f t="shared" si="3"/>
        <v>235</v>
      </c>
      <c r="B241" s="35" t="s">
        <v>672</v>
      </c>
      <c r="C241" s="35" t="s">
        <v>2598</v>
      </c>
      <c r="D241" s="266" t="s">
        <v>4047</v>
      </c>
      <c r="E241" s="270" t="s">
        <v>696</v>
      </c>
      <c r="F241" s="266" t="s">
        <v>4059</v>
      </c>
      <c r="G241" s="91"/>
      <c r="H241" s="91"/>
      <c r="I241" s="91"/>
      <c r="J241" s="91"/>
      <c r="K241" s="91"/>
      <c r="L241" s="91"/>
      <c r="M241" s="91"/>
      <c r="N241" s="266" t="s">
        <v>4063</v>
      </c>
      <c r="O241" s="18" t="s">
        <v>223</v>
      </c>
      <c r="P241" s="275">
        <v>45201</v>
      </c>
      <c r="Q241" s="277">
        <v>45201</v>
      </c>
    </row>
    <row r="242" spans="1:17" ht="17.149999999999999" customHeight="1">
      <c r="A242" s="27">
        <f t="shared" si="3"/>
        <v>236</v>
      </c>
      <c r="B242" s="35" t="s">
        <v>672</v>
      </c>
      <c r="C242" s="35" t="s">
        <v>2598</v>
      </c>
      <c r="D242" s="266" t="s">
        <v>4048</v>
      </c>
      <c r="E242" s="270">
        <v>3020060157</v>
      </c>
      <c r="F242" s="266" t="s">
        <v>763</v>
      </c>
      <c r="G242" s="91"/>
      <c r="H242" s="91"/>
      <c r="I242" s="91"/>
      <c r="J242" s="91"/>
      <c r="K242" s="91"/>
      <c r="L242" s="91"/>
      <c r="M242" s="91"/>
      <c r="N242" s="266" t="s">
        <v>4064</v>
      </c>
      <c r="O242" s="18" t="s">
        <v>223</v>
      </c>
      <c r="P242" s="275">
        <v>45203</v>
      </c>
      <c r="Q242" s="277">
        <v>45203</v>
      </c>
    </row>
    <row r="243" spans="1:17" ht="17.149999999999999" customHeight="1">
      <c r="A243" s="27">
        <f t="shared" si="3"/>
        <v>237</v>
      </c>
      <c r="B243" s="35" t="s">
        <v>672</v>
      </c>
      <c r="C243" s="35" t="s">
        <v>2598</v>
      </c>
      <c r="D243" s="266" t="s">
        <v>4049</v>
      </c>
      <c r="E243" s="270">
        <v>3010131914</v>
      </c>
      <c r="F243" s="266" t="s">
        <v>704</v>
      </c>
      <c r="G243" s="91"/>
      <c r="H243" s="91"/>
      <c r="I243" s="91"/>
      <c r="J243" s="91"/>
      <c r="K243" s="91"/>
      <c r="L243" s="91"/>
      <c r="M243" s="91"/>
      <c r="N243" s="266" t="s">
        <v>4065</v>
      </c>
      <c r="O243" s="18" t="s">
        <v>223</v>
      </c>
      <c r="P243" s="275">
        <v>45204</v>
      </c>
      <c r="Q243" s="277">
        <v>45204</v>
      </c>
    </row>
    <row r="244" spans="1:17" ht="17.149999999999999" customHeight="1">
      <c r="A244" s="27">
        <f t="shared" si="3"/>
        <v>238</v>
      </c>
      <c r="B244" s="35" t="s">
        <v>672</v>
      </c>
      <c r="C244" s="35" t="s">
        <v>2598</v>
      </c>
      <c r="D244" s="266" t="s">
        <v>4050</v>
      </c>
      <c r="E244" s="270">
        <v>3020050217</v>
      </c>
      <c r="F244" s="266" t="s">
        <v>703</v>
      </c>
      <c r="G244" s="91"/>
      <c r="H244" s="91"/>
      <c r="I244" s="91"/>
      <c r="J244" s="91"/>
      <c r="K244" s="91"/>
      <c r="L244" s="91"/>
      <c r="M244" s="91"/>
      <c r="N244" s="266" t="s">
        <v>4066</v>
      </c>
      <c r="O244" s="18" t="s">
        <v>223</v>
      </c>
      <c r="P244" s="275">
        <v>45204</v>
      </c>
      <c r="Q244" s="277">
        <v>45204</v>
      </c>
    </row>
    <row r="245" spans="1:17" ht="33.65" customHeight="1">
      <c r="A245" s="27">
        <f t="shared" si="3"/>
        <v>239</v>
      </c>
      <c r="B245" s="35" t="s">
        <v>672</v>
      </c>
      <c r="C245" s="35" t="s">
        <v>2598</v>
      </c>
      <c r="D245" s="266" t="s">
        <v>4051</v>
      </c>
      <c r="E245" s="270" t="s">
        <v>696</v>
      </c>
      <c r="F245" s="266" t="s">
        <v>4060</v>
      </c>
      <c r="G245" s="91"/>
      <c r="H245" s="91"/>
      <c r="I245" s="91"/>
      <c r="J245" s="91"/>
      <c r="K245" s="91"/>
      <c r="L245" s="91"/>
      <c r="M245" s="91"/>
      <c r="N245" s="266" t="s">
        <v>4067</v>
      </c>
      <c r="O245" s="18" t="s">
        <v>223</v>
      </c>
      <c r="P245" s="275">
        <v>45210</v>
      </c>
      <c r="Q245" s="277">
        <v>45210</v>
      </c>
    </row>
    <row r="246" spans="1:17" ht="17.149999999999999" customHeight="1">
      <c r="A246" s="27">
        <f t="shared" si="3"/>
        <v>240</v>
      </c>
      <c r="B246" s="35" t="s">
        <v>672</v>
      </c>
      <c r="C246" s="35" t="s">
        <v>2598</v>
      </c>
      <c r="D246" s="266" t="s">
        <v>4052</v>
      </c>
      <c r="E246" s="270">
        <v>3040070258</v>
      </c>
      <c r="F246" s="266" t="s">
        <v>824</v>
      </c>
      <c r="G246" s="91"/>
      <c r="H246" s="91"/>
      <c r="I246" s="91"/>
      <c r="J246" s="91"/>
      <c r="K246" s="91"/>
      <c r="L246" s="91"/>
      <c r="M246" s="91"/>
      <c r="N246" s="266" t="s">
        <v>4068</v>
      </c>
      <c r="O246" s="18" t="s">
        <v>223</v>
      </c>
      <c r="P246" s="275">
        <v>45211</v>
      </c>
      <c r="Q246" s="277">
        <v>45211</v>
      </c>
    </row>
    <row r="247" spans="1:17" ht="17.149999999999999" customHeight="1">
      <c r="A247" s="27">
        <f t="shared" si="3"/>
        <v>241</v>
      </c>
      <c r="B247" s="35" t="s">
        <v>672</v>
      </c>
      <c r="C247" s="35" t="s">
        <v>2598</v>
      </c>
      <c r="D247" s="266" t="s">
        <v>4053</v>
      </c>
      <c r="E247" s="270" t="s">
        <v>4057</v>
      </c>
      <c r="F247" s="266" t="s">
        <v>698</v>
      </c>
      <c r="G247" s="91"/>
      <c r="H247" s="91"/>
      <c r="I247" s="91"/>
      <c r="J247" s="91"/>
      <c r="K247" s="91"/>
      <c r="L247" s="91"/>
      <c r="M247" s="91"/>
      <c r="N247" s="266" t="s">
        <v>4069</v>
      </c>
      <c r="O247" s="18" t="s">
        <v>223</v>
      </c>
      <c r="P247" s="275">
        <v>45211</v>
      </c>
      <c r="Q247" s="277">
        <v>45211</v>
      </c>
    </row>
    <row r="248" spans="1:17" ht="17.149999999999999" customHeight="1">
      <c r="A248" s="27">
        <f t="shared" si="3"/>
        <v>242</v>
      </c>
      <c r="B248" s="35" t="s">
        <v>672</v>
      </c>
      <c r="C248" s="35" t="s">
        <v>2598</v>
      </c>
      <c r="D248" s="266" t="s">
        <v>3916</v>
      </c>
      <c r="E248" s="271">
        <v>3010100465</v>
      </c>
      <c r="F248" s="266" t="s">
        <v>754</v>
      </c>
      <c r="G248" s="91"/>
      <c r="H248" s="91"/>
      <c r="I248" s="91"/>
      <c r="J248" s="91"/>
      <c r="K248" s="91"/>
      <c r="L248" s="91"/>
      <c r="M248" s="91"/>
      <c r="N248" s="266" t="s">
        <v>4070</v>
      </c>
      <c r="O248" s="18" t="s">
        <v>223</v>
      </c>
      <c r="P248" s="275">
        <v>45212</v>
      </c>
      <c r="Q248" s="277">
        <v>45212</v>
      </c>
    </row>
    <row r="249" spans="1:17" ht="17.149999999999999" customHeight="1">
      <c r="A249" s="27">
        <f t="shared" si="3"/>
        <v>243</v>
      </c>
      <c r="B249" s="35" t="s">
        <v>672</v>
      </c>
      <c r="C249" s="35" t="s">
        <v>2598</v>
      </c>
      <c r="D249" s="266" t="s">
        <v>687</v>
      </c>
      <c r="E249" s="270">
        <v>3010010683</v>
      </c>
      <c r="F249" s="266" t="s">
        <v>698</v>
      </c>
      <c r="G249" s="91"/>
      <c r="H249" s="91"/>
      <c r="I249" s="91"/>
      <c r="J249" s="91"/>
      <c r="K249" s="91"/>
      <c r="L249" s="91"/>
      <c r="M249" s="91"/>
      <c r="N249" s="266" t="s">
        <v>4071</v>
      </c>
      <c r="O249" s="18" t="s">
        <v>223</v>
      </c>
      <c r="P249" s="275">
        <v>45215</v>
      </c>
      <c r="Q249" s="277">
        <v>45215</v>
      </c>
    </row>
    <row r="250" spans="1:17" ht="17.149999999999999" customHeight="1">
      <c r="A250" s="27">
        <f t="shared" si="3"/>
        <v>244</v>
      </c>
      <c r="B250" s="35" t="s">
        <v>672</v>
      </c>
      <c r="C250" s="35" t="s">
        <v>2598</v>
      </c>
      <c r="D250" s="266" t="s">
        <v>4054</v>
      </c>
      <c r="E250" s="270" t="s">
        <v>696</v>
      </c>
      <c r="F250" s="266" t="s">
        <v>698</v>
      </c>
      <c r="G250" s="91"/>
      <c r="H250" s="91"/>
      <c r="I250" s="91"/>
      <c r="J250" s="91"/>
      <c r="K250" s="91"/>
      <c r="L250" s="91"/>
      <c r="M250" s="91"/>
      <c r="N250" s="266" t="s">
        <v>4072</v>
      </c>
      <c r="O250" s="18" t="s">
        <v>223</v>
      </c>
      <c r="P250" s="275">
        <v>45218</v>
      </c>
      <c r="Q250" s="277">
        <v>45218</v>
      </c>
    </row>
    <row r="251" spans="1:17" ht="17.149999999999999" customHeight="1">
      <c r="A251" s="27">
        <f t="shared" si="3"/>
        <v>245</v>
      </c>
      <c r="B251" s="35" t="s">
        <v>672</v>
      </c>
      <c r="C251" s="35" t="s">
        <v>2598</v>
      </c>
      <c r="D251" s="266" t="s">
        <v>4055</v>
      </c>
      <c r="E251" s="270" t="s">
        <v>696</v>
      </c>
      <c r="F251" s="266" t="s">
        <v>757</v>
      </c>
      <c r="G251" s="91"/>
      <c r="H251" s="91"/>
      <c r="I251" s="91"/>
      <c r="J251" s="91"/>
      <c r="K251" s="91"/>
      <c r="L251" s="91"/>
      <c r="M251" s="91"/>
      <c r="N251" s="266" t="s">
        <v>4073</v>
      </c>
      <c r="O251" s="18" t="s">
        <v>223</v>
      </c>
      <c r="P251" s="275">
        <v>45219</v>
      </c>
      <c r="Q251" s="277">
        <v>45219</v>
      </c>
    </row>
    <row r="252" spans="1:17" ht="17.149999999999999" customHeight="1">
      <c r="A252" s="27">
        <f t="shared" si="3"/>
        <v>246</v>
      </c>
      <c r="B252" s="35" t="s">
        <v>672</v>
      </c>
      <c r="C252" s="35" t="s">
        <v>2598</v>
      </c>
      <c r="D252" s="266" t="s">
        <v>4058</v>
      </c>
      <c r="E252" s="270" t="s">
        <v>696</v>
      </c>
      <c r="F252" s="266" t="s">
        <v>4061</v>
      </c>
      <c r="G252" s="91"/>
      <c r="H252" s="91"/>
      <c r="I252" s="91"/>
      <c r="J252" s="91"/>
      <c r="K252" s="91"/>
      <c r="L252" s="91"/>
      <c r="M252" s="91"/>
      <c r="N252" s="266" t="s">
        <v>4074</v>
      </c>
      <c r="O252" s="18" t="s">
        <v>223</v>
      </c>
      <c r="P252" s="275">
        <v>45223</v>
      </c>
      <c r="Q252" s="277">
        <v>45223</v>
      </c>
    </row>
    <row r="253" spans="1:17" ht="17.149999999999999" customHeight="1">
      <c r="A253" s="27">
        <f t="shared" si="3"/>
        <v>247</v>
      </c>
      <c r="B253" s="35" t="s">
        <v>672</v>
      </c>
      <c r="C253" s="35" t="s">
        <v>2675</v>
      </c>
      <c r="D253" s="266" t="s">
        <v>4075</v>
      </c>
      <c r="E253" s="270">
        <v>3010081195</v>
      </c>
      <c r="F253" s="266" t="s">
        <v>705</v>
      </c>
      <c r="G253" s="91"/>
      <c r="H253" s="91"/>
      <c r="I253" s="91"/>
      <c r="J253" s="91"/>
      <c r="K253" s="91"/>
      <c r="L253" s="91"/>
      <c r="M253" s="91"/>
      <c r="N253" s="266" t="s">
        <v>4084</v>
      </c>
      <c r="O253" s="18" t="s">
        <v>223</v>
      </c>
      <c r="P253" s="275">
        <v>45231</v>
      </c>
      <c r="Q253" s="277">
        <v>45231</v>
      </c>
    </row>
    <row r="254" spans="1:17" ht="17.149999999999999" customHeight="1">
      <c r="A254" s="27">
        <f t="shared" si="3"/>
        <v>248</v>
      </c>
      <c r="B254" s="35" t="s">
        <v>672</v>
      </c>
      <c r="C254" s="35" t="s">
        <v>2675</v>
      </c>
      <c r="D254" s="266" t="s">
        <v>4076</v>
      </c>
      <c r="E254" s="270" t="s">
        <v>4083</v>
      </c>
      <c r="F254" s="266" t="s">
        <v>757</v>
      </c>
      <c r="G254" s="91"/>
      <c r="H254" s="91"/>
      <c r="I254" s="91"/>
      <c r="J254" s="91"/>
      <c r="K254" s="91"/>
      <c r="L254" s="91"/>
      <c r="M254" s="91"/>
      <c r="N254" s="266" t="s">
        <v>4085</v>
      </c>
      <c r="O254" s="18" t="s">
        <v>223</v>
      </c>
      <c r="P254" s="275">
        <v>45231</v>
      </c>
      <c r="Q254" s="277">
        <v>45231</v>
      </c>
    </row>
    <row r="255" spans="1:17" ht="17.149999999999999" customHeight="1">
      <c r="A255" s="27">
        <f t="shared" si="3"/>
        <v>249</v>
      </c>
      <c r="B255" s="35" t="s">
        <v>672</v>
      </c>
      <c r="C255" s="35" t="s">
        <v>2675</v>
      </c>
      <c r="D255" s="266" t="s">
        <v>4077</v>
      </c>
      <c r="E255" s="270">
        <v>3010080192</v>
      </c>
      <c r="F255" s="266" t="s">
        <v>705</v>
      </c>
      <c r="G255" s="91"/>
      <c r="H255" s="91"/>
      <c r="I255" s="91"/>
      <c r="J255" s="91"/>
      <c r="K255" s="91"/>
      <c r="L255" s="91"/>
      <c r="M255" s="91"/>
      <c r="N255" s="266" t="s">
        <v>4086</v>
      </c>
      <c r="O255" s="18" t="s">
        <v>223</v>
      </c>
      <c r="P255" s="275">
        <v>45232</v>
      </c>
      <c r="Q255" s="277">
        <v>45232</v>
      </c>
    </row>
    <row r="256" spans="1:17" ht="17.149999999999999" customHeight="1">
      <c r="A256" s="27">
        <f t="shared" si="3"/>
        <v>250</v>
      </c>
      <c r="B256" s="35" t="s">
        <v>672</v>
      </c>
      <c r="C256" s="35" t="s">
        <v>2675</v>
      </c>
      <c r="D256" s="266" t="s">
        <v>4078</v>
      </c>
      <c r="E256" s="270">
        <v>3020010284</v>
      </c>
      <c r="F256" s="266" t="s">
        <v>766</v>
      </c>
      <c r="G256" s="91"/>
      <c r="H256" s="91"/>
      <c r="I256" s="91"/>
      <c r="J256" s="91"/>
      <c r="K256" s="91"/>
      <c r="L256" s="91"/>
      <c r="M256" s="91"/>
      <c r="N256" s="266" t="s">
        <v>4087</v>
      </c>
      <c r="O256" s="18" t="s">
        <v>223</v>
      </c>
      <c r="P256" s="275">
        <v>45232</v>
      </c>
      <c r="Q256" s="277">
        <v>45232</v>
      </c>
    </row>
    <row r="257" spans="1:17" ht="17.149999999999999" customHeight="1">
      <c r="A257" s="27">
        <f t="shared" si="3"/>
        <v>251</v>
      </c>
      <c r="B257" s="35" t="s">
        <v>672</v>
      </c>
      <c r="C257" s="35" t="s">
        <v>2675</v>
      </c>
      <c r="D257" s="266" t="s">
        <v>4079</v>
      </c>
      <c r="E257" s="270" t="s">
        <v>696</v>
      </c>
      <c r="F257" s="266" t="s">
        <v>701</v>
      </c>
      <c r="G257" s="91"/>
      <c r="H257" s="91"/>
      <c r="I257" s="91"/>
      <c r="J257" s="91"/>
      <c r="K257" s="91"/>
      <c r="L257" s="91"/>
      <c r="M257" s="91"/>
      <c r="N257" s="266" t="s">
        <v>4088</v>
      </c>
      <c r="O257" s="18" t="s">
        <v>223</v>
      </c>
      <c r="P257" s="275">
        <v>45233</v>
      </c>
      <c r="Q257" s="277">
        <v>45233</v>
      </c>
    </row>
    <row r="258" spans="1:17" ht="17.149999999999999" customHeight="1">
      <c r="A258" s="27">
        <f t="shared" si="3"/>
        <v>252</v>
      </c>
      <c r="B258" s="35" t="s">
        <v>672</v>
      </c>
      <c r="C258" s="35" t="s">
        <v>2675</v>
      </c>
      <c r="D258" s="266" t="s">
        <v>4080</v>
      </c>
      <c r="E258" s="270">
        <v>3010030423</v>
      </c>
      <c r="F258" s="266" t="s">
        <v>758</v>
      </c>
      <c r="G258" s="91"/>
      <c r="H258" s="91"/>
      <c r="I258" s="91"/>
      <c r="J258" s="91"/>
      <c r="K258" s="91"/>
      <c r="L258" s="91"/>
      <c r="M258" s="91"/>
      <c r="N258" s="266" t="s">
        <v>4089</v>
      </c>
      <c r="O258" s="18" t="s">
        <v>223</v>
      </c>
      <c r="P258" s="275">
        <v>45233</v>
      </c>
      <c r="Q258" s="277">
        <v>45236</v>
      </c>
    </row>
    <row r="259" spans="1:17" ht="17.149999999999999" customHeight="1">
      <c r="A259" s="27">
        <f t="shared" si="3"/>
        <v>253</v>
      </c>
      <c r="B259" s="35" t="s">
        <v>672</v>
      </c>
      <c r="C259" s="35" t="s">
        <v>2675</v>
      </c>
      <c r="D259" s="266" t="s">
        <v>4081</v>
      </c>
      <c r="E259" s="270">
        <v>3010020694</v>
      </c>
      <c r="F259" s="266" t="s">
        <v>708</v>
      </c>
      <c r="G259" s="91"/>
      <c r="H259" s="91"/>
      <c r="I259" s="91"/>
      <c r="J259" s="91"/>
      <c r="K259" s="91"/>
      <c r="L259" s="91"/>
      <c r="M259" s="91"/>
      <c r="N259" s="266" t="s">
        <v>4090</v>
      </c>
      <c r="O259" s="18" t="s">
        <v>223</v>
      </c>
      <c r="P259" s="275">
        <v>45238</v>
      </c>
      <c r="Q259" s="277">
        <v>45238</v>
      </c>
    </row>
    <row r="260" spans="1:17" ht="17.149999999999999" customHeight="1">
      <c r="A260" s="27">
        <f t="shared" si="3"/>
        <v>254</v>
      </c>
      <c r="B260" s="35" t="s">
        <v>672</v>
      </c>
      <c r="C260" s="35" t="s">
        <v>2675</v>
      </c>
      <c r="D260" s="266" t="s">
        <v>4082</v>
      </c>
      <c r="E260" s="270">
        <v>3040070380</v>
      </c>
      <c r="F260" s="266" t="s">
        <v>824</v>
      </c>
      <c r="G260" s="91"/>
      <c r="H260" s="91"/>
      <c r="I260" s="91"/>
      <c r="J260" s="91"/>
      <c r="K260" s="91"/>
      <c r="L260" s="91"/>
      <c r="M260" s="91"/>
      <c r="N260" s="266" t="s">
        <v>4091</v>
      </c>
      <c r="O260" s="18" t="s">
        <v>223</v>
      </c>
      <c r="P260" s="275">
        <v>45251</v>
      </c>
      <c r="Q260" s="277">
        <v>45251</v>
      </c>
    </row>
    <row r="261" spans="1:17" ht="17.149999999999999" customHeight="1">
      <c r="A261" s="27">
        <f t="shared" si="3"/>
        <v>255</v>
      </c>
      <c r="B261" s="35" t="s">
        <v>672</v>
      </c>
      <c r="C261" s="35" t="s">
        <v>2689</v>
      </c>
      <c r="D261" s="266" t="s">
        <v>4092</v>
      </c>
      <c r="E261" s="270">
        <v>3010050445</v>
      </c>
      <c r="F261" s="266" t="s">
        <v>819</v>
      </c>
      <c r="G261" s="91"/>
      <c r="H261" s="91"/>
      <c r="I261" s="91"/>
      <c r="J261" s="91"/>
      <c r="K261" s="91"/>
      <c r="L261" s="91"/>
      <c r="M261" s="91"/>
      <c r="N261" s="266" t="s">
        <v>4094</v>
      </c>
      <c r="O261" s="18" t="s">
        <v>223</v>
      </c>
      <c r="P261" s="275">
        <v>45278</v>
      </c>
      <c r="Q261" s="277">
        <v>45278</v>
      </c>
    </row>
    <row r="262" spans="1:17" ht="17.149999999999999" customHeight="1">
      <c r="A262" s="27">
        <f t="shared" si="3"/>
        <v>256</v>
      </c>
      <c r="B262" s="35" t="s">
        <v>672</v>
      </c>
      <c r="C262" s="35" t="s">
        <v>2689</v>
      </c>
      <c r="D262" s="266" t="s">
        <v>4093</v>
      </c>
      <c r="E262" s="270">
        <v>3040080301</v>
      </c>
      <c r="F262" s="266" t="s">
        <v>759</v>
      </c>
      <c r="G262" s="91"/>
      <c r="H262" s="91"/>
      <c r="I262" s="91"/>
      <c r="J262" s="91"/>
      <c r="K262" s="91"/>
      <c r="L262" s="91"/>
      <c r="M262" s="91"/>
      <c r="N262" s="266" t="s">
        <v>4095</v>
      </c>
      <c r="O262" s="18" t="s">
        <v>223</v>
      </c>
      <c r="P262" s="275">
        <v>45278</v>
      </c>
      <c r="Q262" s="277">
        <v>45278</v>
      </c>
    </row>
    <row r="263" spans="1:17" ht="17.149999999999999" customHeight="1">
      <c r="A263" s="27">
        <f>A262+1</f>
        <v>257</v>
      </c>
      <c r="B263" s="35" t="s">
        <v>672</v>
      </c>
      <c r="C263" s="35" t="s">
        <v>2689</v>
      </c>
      <c r="D263" s="266" t="s">
        <v>882</v>
      </c>
      <c r="E263" s="270">
        <v>3010010417</v>
      </c>
      <c r="F263" s="266" t="s">
        <v>698</v>
      </c>
      <c r="G263" s="91"/>
      <c r="H263" s="91"/>
      <c r="I263" s="91"/>
      <c r="J263" s="91"/>
      <c r="K263" s="91"/>
      <c r="L263" s="91"/>
      <c r="M263" s="91"/>
      <c r="N263" s="266" t="s">
        <v>4096</v>
      </c>
      <c r="O263" s="18" t="s">
        <v>223</v>
      </c>
      <c r="P263" s="275">
        <v>45279</v>
      </c>
      <c r="Q263" s="277">
        <v>45279</v>
      </c>
    </row>
    <row r="266" spans="1:17">
      <c r="D266" s="310" t="s">
        <v>4225</v>
      </c>
      <c r="E266"/>
      <c r="F266"/>
      <c r="P266"/>
    </row>
    <row r="267" spans="1:17">
      <c r="D267" t="s">
        <v>2433</v>
      </c>
      <c r="E267" t="s">
        <v>2581</v>
      </c>
      <c r="F267" t="s">
        <v>2675</v>
      </c>
      <c r="G267" t="s">
        <v>2580</v>
      </c>
      <c r="H267" t="s">
        <v>2689</v>
      </c>
      <c r="I267" t="s">
        <v>2435</v>
      </c>
      <c r="J267" t="s">
        <v>2436</v>
      </c>
      <c r="K267" t="s">
        <v>2430</v>
      </c>
      <c r="L267" t="s">
        <v>2431</v>
      </c>
      <c r="M267" t="s">
        <v>2434</v>
      </c>
      <c r="N267" t="s">
        <v>2432</v>
      </c>
      <c r="O267" t="s">
        <v>2598</v>
      </c>
      <c r="P267" t="s">
        <v>4227</v>
      </c>
    </row>
    <row r="268" spans="1:17">
      <c r="C268" t="s">
        <v>4229</v>
      </c>
      <c r="D268">
        <v>18</v>
      </c>
      <c r="E268">
        <v>25</v>
      </c>
      <c r="F268">
        <v>8</v>
      </c>
      <c r="G268">
        <v>18</v>
      </c>
      <c r="H268">
        <v>3</v>
      </c>
      <c r="I268">
        <v>39</v>
      </c>
      <c r="J268">
        <v>23</v>
      </c>
      <c r="K268">
        <v>24</v>
      </c>
      <c r="L268">
        <v>15</v>
      </c>
      <c r="M268">
        <v>42</v>
      </c>
      <c r="N268">
        <v>29</v>
      </c>
      <c r="O268">
        <v>13</v>
      </c>
      <c r="P268">
        <v>257</v>
      </c>
    </row>
    <row r="269" spans="1:17">
      <c r="E269"/>
    </row>
    <row r="270" spans="1:17">
      <c r="E270"/>
    </row>
    <row r="271" spans="1:17">
      <c r="E271"/>
    </row>
    <row r="272" spans="1:17">
      <c r="E272"/>
    </row>
    <row r="273" spans="5:5">
      <c r="E273"/>
    </row>
    <row r="274" spans="5:5">
      <c r="E274"/>
    </row>
    <row r="275" spans="5:5">
      <c r="E275"/>
    </row>
    <row r="276" spans="5:5">
      <c r="E276"/>
    </row>
    <row r="277" spans="5:5">
      <c r="E277"/>
    </row>
    <row r="278" spans="5:5">
      <c r="E278"/>
    </row>
    <row r="279" spans="5:5">
      <c r="E279"/>
    </row>
    <row r="280" spans="5:5">
      <c r="E280"/>
    </row>
    <row r="281" spans="5:5">
      <c r="E281"/>
    </row>
    <row r="282" spans="5:5">
      <c r="E282"/>
    </row>
    <row r="283" spans="5:5">
      <c r="E283"/>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77"/>
  <sheetViews>
    <sheetView workbookViewId="0">
      <selection activeCell="I23" sqref="I23"/>
    </sheetView>
  </sheetViews>
  <sheetFormatPr defaultRowHeight="14.5"/>
  <cols>
    <col min="1" max="1" width="3.7265625" style="225" bestFit="1" customWidth="1"/>
    <col min="2" max="2" width="6.54296875" bestFit="1" customWidth="1"/>
    <col min="3" max="3" width="10" bestFit="1" customWidth="1"/>
    <col min="4" max="4" width="18.1796875" bestFit="1" customWidth="1"/>
    <col min="5" max="5" width="12" bestFit="1" customWidth="1"/>
    <col min="6" max="6" width="4.26953125" bestFit="1" customWidth="1"/>
    <col min="7" max="8" width="11.26953125" bestFit="1" customWidth="1"/>
    <col min="10" max="10" width="12.54296875" bestFit="1" customWidth="1"/>
    <col min="11" max="11" width="12.1796875" bestFit="1" customWidth="1"/>
    <col min="12" max="12" width="8.1796875" bestFit="1" customWidth="1"/>
    <col min="13" max="13" width="48.81640625" bestFit="1" customWidth="1"/>
    <col min="14" max="14" width="42.26953125" bestFit="1" customWidth="1"/>
    <col min="15" max="15" width="17.26953125" bestFit="1" customWidth="1"/>
    <col min="16" max="16" width="15.81640625" bestFit="1" customWidth="1"/>
    <col min="17" max="17" width="17.54296875" bestFit="1" customWidth="1"/>
  </cols>
  <sheetData>
    <row r="1" spans="1:17" ht="21">
      <c r="A1" s="1121" t="s">
        <v>2690</v>
      </c>
      <c r="B1" s="1121"/>
      <c r="C1" s="1121"/>
      <c r="D1" s="1121"/>
      <c r="E1" s="1121"/>
      <c r="F1" s="1121"/>
      <c r="G1" s="1121"/>
      <c r="H1" s="1121"/>
      <c r="I1" s="1121"/>
      <c r="J1" s="1121"/>
      <c r="K1" s="1121"/>
      <c r="L1" s="1121"/>
      <c r="M1" s="1121"/>
      <c r="N1" s="1121"/>
      <c r="O1" s="1121"/>
      <c r="P1" s="1121"/>
      <c r="Q1" s="1121"/>
    </row>
    <row r="3" spans="1:17">
      <c r="A3" s="1122" t="s">
        <v>0</v>
      </c>
      <c r="B3" s="1122" t="s">
        <v>1</v>
      </c>
      <c r="C3" s="1122" t="s">
        <v>2</v>
      </c>
      <c r="D3" s="1122" t="s">
        <v>3</v>
      </c>
      <c r="E3" s="1122" t="s">
        <v>4</v>
      </c>
      <c r="F3" s="1122" t="s">
        <v>5</v>
      </c>
      <c r="G3" s="1123" t="s">
        <v>38</v>
      </c>
      <c r="H3" s="1123"/>
      <c r="I3" s="1123"/>
      <c r="J3" s="1123"/>
      <c r="K3" s="1123"/>
      <c r="L3" s="1123"/>
      <c r="M3" s="1122" t="s">
        <v>6</v>
      </c>
      <c r="N3" s="1122" t="s">
        <v>9</v>
      </c>
      <c r="O3" s="1122" t="s">
        <v>8</v>
      </c>
      <c r="P3" s="1122" t="s">
        <v>7</v>
      </c>
      <c r="Q3" s="1122" t="s">
        <v>10</v>
      </c>
    </row>
    <row r="4" spans="1:17">
      <c r="A4" s="1122"/>
      <c r="B4" s="1122"/>
      <c r="C4" s="1122"/>
      <c r="D4" s="1122"/>
      <c r="E4" s="1122"/>
      <c r="F4" s="1122"/>
      <c r="G4" s="187" t="s">
        <v>39</v>
      </c>
      <c r="H4" s="187" t="s">
        <v>39</v>
      </c>
      <c r="I4" s="1122" t="s">
        <v>40</v>
      </c>
      <c r="J4" s="187" t="s">
        <v>41</v>
      </c>
      <c r="K4" s="187" t="s">
        <v>42</v>
      </c>
      <c r="L4" s="1122" t="s">
        <v>43</v>
      </c>
      <c r="M4" s="1122"/>
      <c r="N4" s="1122"/>
      <c r="O4" s="1122"/>
      <c r="P4" s="1122"/>
      <c r="Q4" s="1122"/>
    </row>
    <row r="5" spans="1:17">
      <c r="A5" s="1122"/>
      <c r="B5" s="1122"/>
      <c r="C5" s="1122"/>
      <c r="D5" s="1122"/>
      <c r="E5" s="1122"/>
      <c r="F5" s="1122"/>
      <c r="G5" s="187" t="s">
        <v>44</v>
      </c>
      <c r="H5" s="187" t="s">
        <v>45</v>
      </c>
      <c r="I5" s="1122"/>
      <c r="J5" s="187" t="s">
        <v>46</v>
      </c>
      <c r="K5" s="187" t="s">
        <v>47</v>
      </c>
      <c r="L5" s="1122"/>
      <c r="M5" s="1122"/>
      <c r="N5" s="1122"/>
      <c r="O5" s="1122"/>
      <c r="P5" s="1122"/>
      <c r="Q5" s="1122"/>
    </row>
    <row r="6" spans="1:17">
      <c r="A6" s="188">
        <v>1</v>
      </c>
      <c r="B6" s="188">
        <v>2</v>
      </c>
      <c r="C6" s="188">
        <v>3</v>
      </c>
      <c r="D6" s="188">
        <v>4</v>
      </c>
      <c r="E6" s="188">
        <v>5</v>
      </c>
      <c r="F6" s="188">
        <v>6</v>
      </c>
      <c r="G6" s="188">
        <v>7</v>
      </c>
      <c r="H6" s="188">
        <v>8</v>
      </c>
      <c r="I6" s="188">
        <v>9</v>
      </c>
      <c r="J6" s="188">
        <v>10</v>
      </c>
      <c r="K6" s="188">
        <v>11</v>
      </c>
      <c r="L6" s="188">
        <v>12</v>
      </c>
      <c r="M6" s="188">
        <v>13</v>
      </c>
      <c r="N6" s="188">
        <v>14</v>
      </c>
      <c r="O6" s="188">
        <v>15</v>
      </c>
      <c r="P6" s="188">
        <v>16</v>
      </c>
      <c r="Q6" s="188">
        <v>17</v>
      </c>
    </row>
    <row r="7" spans="1:17">
      <c r="A7" s="105">
        <v>1</v>
      </c>
      <c r="B7" s="35" t="s">
        <v>4396</v>
      </c>
      <c r="C7" s="35" t="s">
        <v>2675</v>
      </c>
      <c r="D7" s="2" t="s">
        <v>4397</v>
      </c>
      <c r="E7" s="71" t="s">
        <v>4398</v>
      </c>
      <c r="F7" s="2"/>
      <c r="G7" s="101"/>
      <c r="H7" s="101"/>
      <c r="I7" s="236"/>
      <c r="J7" s="236" t="s">
        <v>1705</v>
      </c>
      <c r="K7" s="101"/>
      <c r="L7" s="1"/>
      <c r="M7" s="132" t="s">
        <v>4399</v>
      </c>
      <c r="N7" s="2" t="s">
        <v>56</v>
      </c>
      <c r="O7" s="6" t="s">
        <v>223</v>
      </c>
      <c r="P7" s="106">
        <v>45233</v>
      </c>
      <c r="Q7" s="106">
        <v>45233</v>
      </c>
    </row>
    <row r="8" spans="1:17">
      <c r="A8" s="105">
        <f t="shared" ref="A8:A71" si="0">A7+1</f>
        <v>2</v>
      </c>
      <c r="B8" s="35" t="s">
        <v>4396</v>
      </c>
      <c r="C8" s="35" t="s">
        <v>2675</v>
      </c>
      <c r="D8" s="2" t="s">
        <v>4400</v>
      </c>
      <c r="E8" s="71">
        <v>10010080268</v>
      </c>
      <c r="F8" s="2"/>
      <c r="G8" s="101"/>
      <c r="H8" s="101"/>
      <c r="I8" s="236" t="s">
        <v>1705</v>
      </c>
      <c r="K8" s="101"/>
      <c r="L8" s="101"/>
      <c r="M8" s="132" t="s">
        <v>4402</v>
      </c>
      <c r="N8" s="2" t="s">
        <v>4401</v>
      </c>
      <c r="O8" s="6" t="s">
        <v>223</v>
      </c>
      <c r="P8" s="106">
        <v>45238</v>
      </c>
      <c r="Q8" s="106">
        <v>45238</v>
      </c>
    </row>
    <row r="9" spans="1:17">
      <c r="A9" s="105">
        <f t="shared" si="0"/>
        <v>3</v>
      </c>
      <c r="B9" s="35" t="s">
        <v>4396</v>
      </c>
      <c r="C9" s="35" t="s">
        <v>2598</v>
      </c>
      <c r="D9" s="2" t="s">
        <v>4403</v>
      </c>
      <c r="E9" s="71">
        <v>10010080269</v>
      </c>
      <c r="F9" s="2"/>
      <c r="G9" s="236"/>
      <c r="H9" s="101"/>
      <c r="I9" s="236" t="s">
        <v>1705</v>
      </c>
      <c r="J9" s="101"/>
      <c r="K9" s="101"/>
      <c r="L9" s="101"/>
      <c r="M9" s="132" t="s">
        <v>4404</v>
      </c>
      <c r="N9" s="2" t="s">
        <v>4405</v>
      </c>
      <c r="O9" s="6" t="s">
        <v>223</v>
      </c>
      <c r="P9" s="106">
        <v>45228</v>
      </c>
      <c r="Q9" s="106">
        <v>45233</v>
      </c>
    </row>
    <row r="10" spans="1:17">
      <c r="A10" s="105">
        <f t="shared" si="0"/>
        <v>4</v>
      </c>
      <c r="B10" s="35" t="s">
        <v>4396</v>
      </c>
      <c r="C10" s="35" t="s">
        <v>2675</v>
      </c>
      <c r="D10" s="2" t="s">
        <v>4406</v>
      </c>
      <c r="E10" s="71" t="s">
        <v>4407</v>
      </c>
      <c r="F10" s="2"/>
      <c r="G10" s="236"/>
      <c r="H10" s="101"/>
      <c r="I10" s="101"/>
      <c r="J10" s="101"/>
      <c r="K10" s="101"/>
      <c r="L10" s="236" t="s">
        <v>1705</v>
      </c>
      <c r="M10" s="132" t="s">
        <v>4408</v>
      </c>
      <c r="N10" s="2" t="s">
        <v>4409</v>
      </c>
      <c r="O10" s="6" t="s">
        <v>223</v>
      </c>
      <c r="P10" s="106">
        <v>45239</v>
      </c>
      <c r="Q10" s="106">
        <v>45239</v>
      </c>
    </row>
    <row r="11" spans="1:17">
      <c r="A11" s="105">
        <f t="shared" si="0"/>
        <v>5</v>
      </c>
      <c r="B11" s="35" t="s">
        <v>4396</v>
      </c>
      <c r="C11" s="35" t="s">
        <v>2675</v>
      </c>
      <c r="D11" s="2" t="s">
        <v>4410</v>
      </c>
      <c r="E11" s="71" t="s">
        <v>4411</v>
      </c>
      <c r="F11" s="2"/>
      <c r="G11" s="236"/>
      <c r="H11" s="101"/>
      <c r="I11" s="101"/>
      <c r="J11" s="236" t="s">
        <v>1705</v>
      </c>
      <c r="K11" s="101"/>
      <c r="L11" s="101"/>
      <c r="M11" s="132" t="s">
        <v>4412</v>
      </c>
      <c r="N11" s="2" t="s">
        <v>4413</v>
      </c>
      <c r="O11" s="6" t="s">
        <v>223</v>
      </c>
      <c r="P11" s="106">
        <v>45240</v>
      </c>
      <c r="Q11" s="106">
        <v>45240</v>
      </c>
    </row>
    <row r="12" spans="1:17">
      <c r="A12" s="105">
        <f t="shared" si="0"/>
        <v>6</v>
      </c>
      <c r="B12" s="35" t="s">
        <v>4396</v>
      </c>
      <c r="C12" s="35" t="s">
        <v>4414</v>
      </c>
      <c r="D12" s="2" t="s">
        <v>1347</v>
      </c>
      <c r="E12" s="71" t="s">
        <v>4415</v>
      </c>
      <c r="F12" s="2"/>
      <c r="G12" s="101"/>
      <c r="H12" s="236"/>
      <c r="I12" s="236" t="s">
        <v>1705</v>
      </c>
      <c r="J12" s="101"/>
      <c r="K12" s="101"/>
      <c r="L12" s="101"/>
      <c r="M12" s="132" t="s">
        <v>4416</v>
      </c>
      <c r="N12" s="2" t="s">
        <v>4417</v>
      </c>
      <c r="O12" s="6" t="s">
        <v>223</v>
      </c>
      <c r="P12" s="106">
        <v>45261</v>
      </c>
      <c r="Q12" s="106">
        <v>45261</v>
      </c>
    </row>
    <row r="13" spans="1:17">
      <c r="A13" s="105">
        <f t="shared" si="0"/>
        <v>7</v>
      </c>
      <c r="B13" s="35" t="s">
        <v>4396</v>
      </c>
      <c r="C13" s="35" t="s">
        <v>4414</v>
      </c>
      <c r="D13" s="2" t="s">
        <v>4420</v>
      </c>
      <c r="E13" s="71" t="s">
        <v>4418</v>
      </c>
      <c r="F13" s="2"/>
      <c r="G13" s="236"/>
      <c r="H13" s="101"/>
      <c r="I13" s="236" t="s">
        <v>1705</v>
      </c>
      <c r="J13" s="101"/>
      <c r="K13" s="101"/>
      <c r="L13" s="101"/>
      <c r="M13" s="132" t="s">
        <v>4419</v>
      </c>
      <c r="N13" s="2" t="s">
        <v>4421</v>
      </c>
      <c r="O13" s="6" t="s">
        <v>223</v>
      </c>
      <c r="P13" s="106">
        <v>45266</v>
      </c>
      <c r="Q13" s="106">
        <v>45266</v>
      </c>
    </row>
    <row r="14" spans="1:17">
      <c r="A14" s="105">
        <f t="shared" si="0"/>
        <v>8</v>
      </c>
      <c r="B14" s="35" t="s">
        <v>4396</v>
      </c>
      <c r="C14" s="35" t="s">
        <v>4414</v>
      </c>
      <c r="D14" s="2" t="s">
        <v>4422</v>
      </c>
      <c r="E14" s="71"/>
      <c r="F14" s="2"/>
      <c r="G14" s="236"/>
      <c r="H14" s="101"/>
      <c r="I14" s="101"/>
      <c r="J14" s="101"/>
      <c r="K14" s="101"/>
      <c r="L14" s="236" t="s">
        <v>1705</v>
      </c>
      <c r="M14" s="132" t="s">
        <v>4423</v>
      </c>
      <c r="N14" s="2" t="s">
        <v>4424</v>
      </c>
      <c r="O14" s="6" t="s">
        <v>223</v>
      </c>
      <c r="P14" s="106">
        <v>45266</v>
      </c>
      <c r="Q14" s="106">
        <v>45266</v>
      </c>
    </row>
    <row r="15" spans="1:17">
      <c r="A15" s="105">
        <f t="shared" si="0"/>
        <v>9</v>
      </c>
      <c r="B15" s="35" t="s">
        <v>4396</v>
      </c>
      <c r="C15" s="35" t="s">
        <v>4414</v>
      </c>
      <c r="D15" s="2" t="s">
        <v>4425</v>
      </c>
      <c r="E15" s="71" t="s">
        <v>4426</v>
      </c>
      <c r="F15" s="2"/>
      <c r="G15" s="101"/>
      <c r="H15" s="101"/>
      <c r="I15" s="236" t="s">
        <v>1705</v>
      </c>
      <c r="J15" s="101"/>
      <c r="K15" s="101"/>
      <c r="L15" s="101"/>
      <c r="M15" s="132" t="s">
        <v>4427</v>
      </c>
      <c r="N15" s="2" t="s">
        <v>4428</v>
      </c>
      <c r="O15" s="6" t="s">
        <v>223</v>
      </c>
      <c r="P15" s="106">
        <v>45266</v>
      </c>
      <c r="Q15" s="106">
        <v>45266</v>
      </c>
    </row>
    <row r="16" spans="1:17">
      <c r="A16" s="105">
        <f t="shared" si="0"/>
        <v>10</v>
      </c>
      <c r="B16" s="35" t="s">
        <v>4396</v>
      </c>
      <c r="C16" s="35" t="s">
        <v>4414</v>
      </c>
      <c r="D16" s="2" t="s">
        <v>4429</v>
      </c>
      <c r="E16" s="71" t="s">
        <v>4430</v>
      </c>
      <c r="F16" s="2"/>
      <c r="G16" s="101"/>
      <c r="H16" s="101"/>
      <c r="I16" s="101"/>
      <c r="J16" s="101"/>
      <c r="K16" s="101"/>
      <c r="L16" s="236" t="s">
        <v>1705</v>
      </c>
      <c r="M16" s="132" t="s">
        <v>4431</v>
      </c>
      <c r="N16" s="2" t="s">
        <v>4432</v>
      </c>
      <c r="O16" s="6" t="s">
        <v>223</v>
      </c>
      <c r="P16" s="106">
        <v>45282</v>
      </c>
      <c r="Q16" s="106">
        <v>45283</v>
      </c>
    </row>
    <row r="17" spans="1:17">
      <c r="A17" s="105">
        <f t="shared" si="0"/>
        <v>11</v>
      </c>
      <c r="B17" s="35" t="s">
        <v>4396</v>
      </c>
      <c r="C17" s="35" t="s">
        <v>2436</v>
      </c>
      <c r="D17" s="2" t="s">
        <v>4403</v>
      </c>
      <c r="E17" s="71">
        <v>10010080269</v>
      </c>
      <c r="F17" s="2"/>
      <c r="G17" s="101"/>
      <c r="H17" s="101"/>
      <c r="I17" s="236"/>
      <c r="J17" s="236" t="s">
        <v>1705</v>
      </c>
      <c r="K17" s="101"/>
      <c r="L17" s="101"/>
      <c r="M17" s="132" t="s">
        <v>4404</v>
      </c>
      <c r="N17" s="2" t="s">
        <v>2033</v>
      </c>
      <c r="O17" s="6" t="s">
        <v>223</v>
      </c>
      <c r="P17" s="106">
        <v>44941</v>
      </c>
      <c r="Q17" s="106">
        <v>44941</v>
      </c>
    </row>
    <row r="18" spans="1:17">
      <c r="A18" s="105">
        <f t="shared" si="0"/>
        <v>12</v>
      </c>
      <c r="B18" s="35"/>
      <c r="C18" s="35"/>
      <c r="D18" s="2"/>
      <c r="E18" s="71"/>
      <c r="F18" s="2"/>
      <c r="G18" s="101"/>
      <c r="H18" s="101"/>
      <c r="I18" s="101"/>
      <c r="J18" s="236"/>
      <c r="K18" s="236"/>
      <c r="L18" s="101"/>
      <c r="M18" s="132"/>
      <c r="N18" s="2"/>
      <c r="O18" s="6"/>
      <c r="P18" s="106"/>
      <c r="Q18" s="106"/>
    </row>
    <row r="19" spans="1:17">
      <c r="A19" s="105">
        <f t="shared" si="0"/>
        <v>13</v>
      </c>
      <c r="B19" s="35"/>
      <c r="C19" s="35"/>
      <c r="D19" s="2"/>
      <c r="E19" s="71"/>
      <c r="F19" s="2"/>
      <c r="G19" s="101"/>
      <c r="H19" s="101"/>
      <c r="I19" s="236"/>
      <c r="J19" s="236"/>
      <c r="K19" s="101"/>
      <c r="L19" s="101"/>
      <c r="M19" s="132"/>
      <c r="N19" s="2"/>
      <c r="O19" s="6"/>
      <c r="P19" s="106"/>
      <c r="Q19" s="106"/>
    </row>
    <row r="20" spans="1:17">
      <c r="A20" s="105">
        <f t="shared" si="0"/>
        <v>14</v>
      </c>
      <c r="B20" s="35"/>
      <c r="C20" s="35"/>
      <c r="D20" s="2"/>
      <c r="E20" s="71"/>
      <c r="F20" s="2"/>
      <c r="G20" s="101"/>
      <c r="H20" s="101"/>
      <c r="I20" s="236"/>
      <c r="J20" s="236"/>
      <c r="K20" s="101"/>
      <c r="L20" s="101"/>
      <c r="M20" s="132"/>
      <c r="N20" s="2"/>
      <c r="O20" s="6"/>
      <c r="P20" s="106"/>
      <c r="Q20" s="106"/>
    </row>
    <row r="21" spans="1:17">
      <c r="A21" s="105">
        <f t="shared" si="0"/>
        <v>15</v>
      </c>
      <c r="B21" s="35"/>
      <c r="C21" s="35"/>
      <c r="D21" s="2"/>
      <c r="E21" s="71"/>
      <c r="F21" s="2"/>
      <c r="G21" s="101"/>
      <c r="H21" s="236"/>
      <c r="I21" s="101"/>
      <c r="J21" s="236"/>
      <c r="K21" s="101"/>
      <c r="L21" s="101"/>
      <c r="M21" s="132"/>
      <c r="N21" s="2"/>
      <c r="O21" s="6"/>
      <c r="P21" s="106"/>
      <c r="Q21" s="106"/>
    </row>
    <row r="22" spans="1:17">
      <c r="A22" s="105">
        <f t="shared" si="0"/>
        <v>16</v>
      </c>
      <c r="B22" s="35"/>
      <c r="C22" s="35"/>
      <c r="D22" s="2"/>
      <c r="E22" s="71"/>
      <c r="F22" s="2"/>
      <c r="G22" s="101"/>
      <c r="H22" s="236"/>
      <c r="I22" s="101"/>
      <c r="J22" s="236"/>
      <c r="K22" s="101"/>
      <c r="L22" s="101"/>
      <c r="M22" s="132"/>
      <c r="N22" s="2"/>
      <c r="O22" s="6"/>
      <c r="P22" s="106"/>
      <c r="Q22" s="106"/>
    </row>
    <row r="23" spans="1:17">
      <c r="A23" s="105">
        <f t="shared" si="0"/>
        <v>17</v>
      </c>
      <c r="B23" s="35"/>
      <c r="C23" s="35"/>
      <c r="D23" s="2"/>
      <c r="E23" s="71"/>
      <c r="F23" s="2"/>
      <c r="G23" s="101"/>
      <c r="H23" s="236"/>
      <c r="I23" s="236"/>
      <c r="J23" s="101"/>
      <c r="K23" s="101"/>
      <c r="L23" s="101"/>
      <c r="M23" s="132"/>
      <c r="N23" s="2"/>
      <c r="O23" s="6"/>
      <c r="P23" s="106"/>
      <c r="Q23" s="106"/>
    </row>
    <row r="24" spans="1:17">
      <c r="A24" s="105">
        <f t="shared" si="0"/>
        <v>18</v>
      </c>
      <c r="B24" s="35"/>
      <c r="C24" s="35"/>
      <c r="D24" s="2"/>
      <c r="E24" s="71"/>
      <c r="F24" s="2"/>
      <c r="G24" s="101"/>
      <c r="H24" s="236"/>
      <c r="I24" s="101"/>
      <c r="J24" s="101"/>
      <c r="K24" s="236"/>
      <c r="L24" s="101"/>
      <c r="M24" s="132"/>
      <c r="N24" s="2"/>
      <c r="O24" s="6"/>
      <c r="P24" s="106"/>
      <c r="Q24" s="106"/>
    </row>
    <row r="25" spans="1:17">
      <c r="A25" s="105">
        <f t="shared" si="0"/>
        <v>19</v>
      </c>
      <c r="B25" s="35"/>
      <c r="C25" s="35"/>
      <c r="D25" s="2"/>
      <c r="E25" s="71"/>
      <c r="F25" s="2"/>
      <c r="G25" s="101"/>
      <c r="H25" s="101"/>
      <c r="I25" s="101"/>
      <c r="J25" s="101"/>
      <c r="K25" s="101"/>
      <c r="L25" s="236"/>
      <c r="M25" s="132"/>
      <c r="N25" s="2"/>
      <c r="O25" s="6"/>
      <c r="P25" s="106"/>
      <c r="Q25" s="106"/>
    </row>
    <row r="26" spans="1:17">
      <c r="A26" s="105">
        <f t="shared" si="0"/>
        <v>20</v>
      </c>
      <c r="B26" s="35"/>
      <c r="C26" s="35"/>
      <c r="D26" s="2"/>
      <c r="E26" s="71"/>
      <c r="F26" s="2"/>
      <c r="G26" s="101"/>
      <c r="H26" s="101"/>
      <c r="I26" s="236"/>
      <c r="J26" s="101"/>
      <c r="K26" s="101"/>
      <c r="L26" s="101"/>
      <c r="M26" s="132"/>
      <c r="N26" s="2"/>
      <c r="O26" s="6"/>
      <c r="P26" s="106"/>
      <c r="Q26" s="106"/>
    </row>
    <row r="27" spans="1:17">
      <c r="A27" s="105">
        <f t="shared" si="0"/>
        <v>21</v>
      </c>
      <c r="B27" s="35"/>
      <c r="C27" s="35"/>
      <c r="D27" s="2"/>
      <c r="E27" s="71"/>
      <c r="F27" s="2"/>
      <c r="G27" s="101"/>
      <c r="H27" s="236"/>
      <c r="I27" s="101"/>
      <c r="J27" s="101"/>
      <c r="K27" s="101"/>
      <c r="L27" s="101"/>
      <c r="M27" s="132"/>
      <c r="N27" s="2"/>
      <c r="O27" s="6"/>
      <c r="P27" s="106"/>
      <c r="Q27" s="106"/>
    </row>
    <row r="28" spans="1:17">
      <c r="A28" s="105">
        <f t="shared" si="0"/>
        <v>22</v>
      </c>
      <c r="B28" s="35"/>
      <c r="C28" s="35"/>
      <c r="D28" s="2"/>
      <c r="E28" s="71"/>
      <c r="F28" s="2"/>
      <c r="G28" s="236"/>
      <c r="H28" s="101"/>
      <c r="I28" s="101"/>
      <c r="J28" s="101"/>
      <c r="K28" s="101"/>
      <c r="L28" s="101"/>
      <c r="M28" s="132"/>
      <c r="N28" s="2"/>
      <c r="O28" s="6"/>
      <c r="P28" s="106"/>
      <c r="Q28" s="106"/>
    </row>
    <row r="29" spans="1:17">
      <c r="A29" s="105">
        <f t="shared" si="0"/>
        <v>23</v>
      </c>
      <c r="B29" s="35"/>
      <c r="C29" s="35"/>
      <c r="D29" s="2"/>
      <c r="E29" s="71"/>
      <c r="F29" s="2"/>
      <c r="G29" s="101"/>
      <c r="H29" s="236"/>
      <c r="I29" s="101"/>
      <c r="J29" s="101"/>
      <c r="K29" s="101"/>
      <c r="L29" s="101"/>
      <c r="M29" s="132"/>
      <c r="N29" s="2"/>
      <c r="O29" s="6"/>
      <c r="P29" s="106"/>
      <c r="Q29" s="106"/>
    </row>
    <row r="30" spans="1:17">
      <c r="A30" s="105">
        <f t="shared" si="0"/>
        <v>24</v>
      </c>
      <c r="B30" s="35"/>
      <c r="C30" s="35"/>
      <c r="D30" s="2"/>
      <c r="E30" s="71"/>
      <c r="F30" s="2"/>
      <c r="G30" s="101"/>
      <c r="H30" s="101"/>
      <c r="I30" s="101"/>
      <c r="J30" s="101"/>
      <c r="K30" s="236"/>
      <c r="L30" s="101"/>
      <c r="M30" s="132"/>
      <c r="N30" s="2"/>
      <c r="O30" s="6"/>
      <c r="P30" s="106"/>
      <c r="Q30" s="106"/>
    </row>
    <row r="31" spans="1:17">
      <c r="A31" s="105">
        <f t="shared" si="0"/>
        <v>25</v>
      </c>
      <c r="B31" s="35"/>
      <c r="C31" s="35"/>
      <c r="D31" s="2"/>
      <c r="E31" s="71"/>
      <c r="F31" s="2"/>
      <c r="G31" s="236"/>
      <c r="H31" s="236"/>
      <c r="I31" s="101"/>
      <c r="J31" s="101"/>
      <c r="K31" s="101"/>
      <c r="L31" s="101"/>
      <c r="M31" s="132"/>
      <c r="N31" s="2"/>
      <c r="O31" s="6"/>
      <c r="P31" s="106"/>
      <c r="Q31" s="106"/>
    </row>
    <row r="32" spans="1:17">
      <c r="A32" s="105">
        <f t="shared" si="0"/>
        <v>26</v>
      </c>
      <c r="B32" s="35"/>
      <c r="C32" s="35"/>
      <c r="D32" s="2"/>
      <c r="E32" s="71"/>
      <c r="F32" s="2"/>
      <c r="G32" s="101"/>
      <c r="H32" s="236"/>
      <c r="I32" s="101"/>
      <c r="J32" s="101"/>
      <c r="K32" s="101"/>
      <c r="L32" s="101"/>
      <c r="M32" s="132"/>
      <c r="N32" s="2"/>
      <c r="O32" s="6"/>
      <c r="P32" s="106"/>
      <c r="Q32" s="106"/>
    </row>
    <row r="33" spans="1:17">
      <c r="A33" s="105">
        <f t="shared" si="0"/>
        <v>27</v>
      </c>
      <c r="B33" s="35"/>
      <c r="C33" s="35"/>
      <c r="D33" s="2"/>
      <c r="E33" s="71"/>
      <c r="F33" s="2"/>
      <c r="G33" s="101"/>
      <c r="H33" s="236"/>
      <c r="I33" s="101"/>
      <c r="J33" s="101"/>
      <c r="K33" s="101"/>
      <c r="L33" s="101"/>
      <c r="M33" s="132"/>
      <c r="N33" s="2"/>
      <c r="O33" s="6"/>
      <c r="P33" s="106"/>
      <c r="Q33" s="106"/>
    </row>
    <row r="34" spans="1:17">
      <c r="A34" s="105">
        <f t="shared" si="0"/>
        <v>28</v>
      </c>
      <c r="B34" s="35"/>
      <c r="C34" s="35"/>
      <c r="D34" s="2"/>
      <c r="E34" s="71"/>
      <c r="F34" s="2"/>
      <c r="G34" s="101"/>
      <c r="H34" s="101"/>
      <c r="I34" s="101"/>
      <c r="J34" s="101"/>
      <c r="K34" s="101"/>
      <c r="L34" s="236"/>
      <c r="M34" s="132"/>
      <c r="N34" s="2"/>
      <c r="O34" s="6"/>
      <c r="P34" s="106"/>
      <c r="Q34" s="106"/>
    </row>
    <row r="35" spans="1:17">
      <c r="A35" s="105">
        <f t="shared" si="0"/>
        <v>29</v>
      </c>
      <c r="B35" s="35"/>
      <c r="C35" s="35"/>
      <c r="D35" s="2"/>
      <c r="E35" s="71"/>
      <c r="F35" s="2"/>
      <c r="G35" s="101"/>
      <c r="H35" s="236"/>
      <c r="I35" s="101"/>
      <c r="J35" s="101"/>
      <c r="K35" s="101"/>
      <c r="L35" s="101"/>
      <c r="M35" s="132"/>
      <c r="N35" s="2"/>
      <c r="O35" s="6"/>
      <c r="P35" s="106"/>
      <c r="Q35" s="106"/>
    </row>
    <row r="36" spans="1:17">
      <c r="A36" s="105">
        <f t="shared" si="0"/>
        <v>30</v>
      </c>
      <c r="B36" s="35"/>
      <c r="C36" s="35"/>
      <c r="D36" s="2"/>
      <c r="E36" s="71"/>
      <c r="F36" s="2"/>
      <c r="G36" s="101"/>
      <c r="H36" s="236"/>
      <c r="I36" s="101"/>
      <c r="J36" s="101"/>
      <c r="K36" s="101"/>
      <c r="L36" s="101"/>
      <c r="M36" s="132"/>
      <c r="N36" s="2"/>
      <c r="O36" s="6"/>
      <c r="P36" s="106"/>
      <c r="Q36" s="106"/>
    </row>
    <row r="37" spans="1:17">
      <c r="A37" s="105">
        <f t="shared" si="0"/>
        <v>31</v>
      </c>
      <c r="B37" s="35"/>
      <c r="C37" s="35"/>
      <c r="D37" s="2"/>
      <c r="E37" s="71"/>
      <c r="F37" s="2"/>
      <c r="G37" s="101"/>
      <c r="H37" s="236"/>
      <c r="I37" s="101"/>
      <c r="J37" s="101"/>
      <c r="K37" s="101"/>
      <c r="L37" s="101"/>
      <c r="M37" s="132"/>
      <c r="N37" s="2"/>
      <c r="O37" s="6"/>
      <c r="P37" s="106"/>
      <c r="Q37" s="106"/>
    </row>
    <row r="38" spans="1:17">
      <c r="A38" s="105">
        <f t="shared" si="0"/>
        <v>32</v>
      </c>
      <c r="B38" s="35"/>
      <c r="C38" s="35"/>
      <c r="D38" s="2"/>
      <c r="E38" s="71"/>
      <c r="F38" s="2"/>
      <c r="G38" s="236"/>
      <c r="H38" s="101"/>
      <c r="I38" s="101"/>
      <c r="J38" s="101"/>
      <c r="K38" s="101"/>
      <c r="L38" s="101"/>
      <c r="M38" s="132"/>
      <c r="N38" s="2"/>
      <c r="O38" s="6"/>
      <c r="P38" s="106"/>
      <c r="Q38" s="106"/>
    </row>
    <row r="39" spans="1:17">
      <c r="A39" s="105">
        <f t="shared" si="0"/>
        <v>33</v>
      </c>
      <c r="B39" s="35"/>
      <c r="C39" s="35"/>
      <c r="D39" s="2"/>
      <c r="E39" s="71"/>
      <c r="F39" s="2"/>
      <c r="G39" s="101"/>
      <c r="H39" s="101"/>
      <c r="I39" s="101"/>
      <c r="J39" s="101"/>
      <c r="K39" s="236"/>
      <c r="L39" s="101"/>
      <c r="M39" s="132"/>
      <c r="N39" s="2"/>
      <c r="O39" s="6"/>
      <c r="P39" s="106"/>
      <c r="Q39" s="106"/>
    </row>
    <row r="40" spans="1:17">
      <c r="A40" s="105">
        <f t="shared" si="0"/>
        <v>34</v>
      </c>
      <c r="B40" s="35"/>
      <c r="C40" s="35"/>
      <c r="D40" s="2"/>
      <c r="E40" s="71"/>
      <c r="F40" s="2"/>
      <c r="G40" s="101"/>
      <c r="H40" s="236"/>
      <c r="I40" s="101"/>
      <c r="J40" s="101"/>
      <c r="K40" s="101"/>
      <c r="L40" s="101"/>
      <c r="M40" s="132"/>
      <c r="N40" s="2"/>
      <c r="O40" s="6"/>
      <c r="P40" s="106"/>
      <c r="Q40" s="106"/>
    </row>
    <row r="41" spans="1:17">
      <c r="A41" s="105">
        <f t="shared" si="0"/>
        <v>35</v>
      </c>
      <c r="B41" s="35"/>
      <c r="C41" s="35"/>
      <c r="D41" s="2"/>
      <c r="E41" s="71"/>
      <c r="F41" s="2"/>
      <c r="G41" s="101"/>
      <c r="H41" s="236"/>
      <c r="I41" s="101"/>
      <c r="J41" s="101"/>
      <c r="K41" s="101"/>
      <c r="L41" s="101"/>
      <c r="M41" s="132"/>
      <c r="N41" s="2"/>
      <c r="O41" s="6"/>
      <c r="P41" s="106"/>
      <c r="Q41" s="106"/>
    </row>
    <row r="42" spans="1:17">
      <c r="A42" s="105">
        <f t="shared" si="0"/>
        <v>36</v>
      </c>
      <c r="B42" s="35"/>
      <c r="C42" s="35"/>
      <c r="D42" s="2"/>
      <c r="E42" s="71"/>
      <c r="F42" s="2"/>
      <c r="G42" s="236"/>
      <c r="H42" s="101"/>
      <c r="I42" s="101"/>
      <c r="J42" s="101"/>
      <c r="K42" s="101"/>
      <c r="L42" s="101"/>
      <c r="M42" s="132"/>
      <c r="N42" s="2"/>
      <c r="O42" s="6"/>
      <c r="P42" s="106"/>
      <c r="Q42" s="106"/>
    </row>
    <row r="43" spans="1:17">
      <c r="A43" s="105">
        <f t="shared" si="0"/>
        <v>37</v>
      </c>
      <c r="B43" s="35"/>
      <c r="C43" s="35"/>
      <c r="D43" s="2"/>
      <c r="E43" s="71"/>
      <c r="F43" s="2"/>
      <c r="G43" s="236"/>
      <c r="H43" s="101"/>
      <c r="I43" s="101"/>
      <c r="J43" s="101"/>
      <c r="K43" s="101"/>
      <c r="L43" s="101"/>
      <c r="M43" s="132"/>
      <c r="N43" s="2"/>
      <c r="O43" s="6"/>
      <c r="P43" s="106"/>
      <c r="Q43" s="106"/>
    </row>
    <row r="44" spans="1:17">
      <c r="A44" s="105">
        <f t="shared" si="0"/>
        <v>38</v>
      </c>
      <c r="B44" s="35"/>
      <c r="C44" s="35"/>
      <c r="D44" s="2"/>
      <c r="E44" s="71"/>
      <c r="F44" s="2"/>
      <c r="G44" s="132"/>
      <c r="H44" s="132"/>
      <c r="I44" s="236"/>
      <c r="J44" s="132"/>
      <c r="K44" s="132"/>
      <c r="L44" s="133"/>
      <c r="M44" s="132"/>
      <c r="N44" s="2"/>
      <c r="O44" s="6"/>
      <c r="P44" s="106"/>
      <c r="Q44" s="106"/>
    </row>
    <row r="45" spans="1:17">
      <c r="A45" s="105">
        <f t="shared" si="0"/>
        <v>39</v>
      </c>
      <c r="B45" s="35"/>
      <c r="C45" s="35"/>
      <c r="D45" s="2"/>
      <c r="E45" s="71"/>
      <c r="F45" s="2"/>
      <c r="G45" s="101"/>
      <c r="H45" s="101"/>
      <c r="I45" s="236"/>
      <c r="J45" s="101"/>
      <c r="K45" s="101"/>
      <c r="L45" s="101"/>
      <c r="M45" s="132"/>
      <c r="N45" s="2"/>
      <c r="O45" s="6"/>
      <c r="P45" s="106"/>
      <c r="Q45" s="106"/>
    </row>
    <row r="46" spans="1:17">
      <c r="A46" s="105">
        <f t="shared" si="0"/>
        <v>40</v>
      </c>
      <c r="B46" s="35"/>
      <c r="C46" s="35"/>
      <c r="D46" s="2"/>
      <c r="E46" s="71"/>
      <c r="F46" s="2"/>
      <c r="G46" s="101"/>
      <c r="H46" s="236"/>
      <c r="I46" s="101"/>
      <c r="J46" s="101"/>
      <c r="K46" s="101"/>
      <c r="L46" s="101"/>
      <c r="M46" s="132"/>
      <c r="N46" s="2"/>
      <c r="O46" s="6"/>
      <c r="P46" s="106"/>
      <c r="Q46" s="106"/>
    </row>
    <row r="47" spans="1:17">
      <c r="A47" s="105">
        <f t="shared" si="0"/>
        <v>41</v>
      </c>
      <c r="B47" s="35"/>
      <c r="C47" s="35"/>
      <c r="D47" s="91"/>
      <c r="E47" s="237"/>
      <c r="F47" s="91"/>
      <c r="G47" s="91"/>
      <c r="H47" s="236"/>
      <c r="I47" s="91"/>
      <c r="J47" s="91"/>
      <c r="K47" s="91"/>
      <c r="L47" s="91"/>
      <c r="M47" s="234"/>
      <c r="N47" s="91"/>
      <c r="O47" s="234"/>
      <c r="P47" s="106"/>
      <c r="Q47" s="106"/>
    </row>
    <row r="48" spans="1:17">
      <c r="A48" s="105">
        <f t="shared" si="0"/>
        <v>42</v>
      </c>
      <c r="B48" s="35"/>
      <c r="C48" s="35"/>
      <c r="D48" s="238"/>
      <c r="E48" s="237"/>
      <c r="F48" s="238"/>
      <c r="G48" s="238"/>
      <c r="H48" s="238"/>
      <c r="I48" s="238"/>
      <c r="J48" s="238"/>
      <c r="K48" s="238"/>
      <c r="L48" s="236"/>
      <c r="M48" s="234"/>
      <c r="N48" s="90"/>
      <c r="O48" s="234"/>
      <c r="P48" s="239"/>
      <c r="Q48" s="239"/>
    </row>
    <row r="49" spans="1:17">
      <c r="A49" s="105">
        <f t="shared" si="0"/>
        <v>43</v>
      </c>
      <c r="B49" s="35"/>
      <c r="C49" s="35"/>
      <c r="D49" s="238"/>
      <c r="E49" s="237"/>
      <c r="F49" s="238"/>
      <c r="G49" s="238"/>
      <c r="H49" s="238"/>
      <c r="I49" s="236"/>
      <c r="J49" s="238"/>
      <c r="K49" s="238"/>
      <c r="L49" s="238"/>
      <c r="M49" s="234"/>
      <c r="N49" s="90"/>
      <c r="O49" s="234"/>
      <c r="P49" s="239"/>
      <c r="Q49" s="239"/>
    </row>
    <row r="50" spans="1:17">
      <c r="A50" s="105">
        <f t="shared" si="0"/>
        <v>44</v>
      </c>
      <c r="B50" s="35"/>
      <c r="C50" s="35"/>
      <c r="D50" s="238"/>
      <c r="E50" s="237"/>
      <c r="F50" s="238"/>
      <c r="G50" s="238"/>
      <c r="H50" s="238"/>
      <c r="I50" s="236"/>
      <c r="J50" s="238"/>
      <c r="K50" s="238"/>
      <c r="L50" s="238"/>
      <c r="M50" s="234"/>
      <c r="N50" s="90"/>
      <c r="O50" s="234"/>
      <c r="P50" s="239"/>
      <c r="Q50" s="239"/>
    </row>
    <row r="51" spans="1:17">
      <c r="A51" s="105">
        <f t="shared" si="0"/>
        <v>45</v>
      </c>
      <c r="B51" s="35"/>
      <c r="C51" s="35"/>
      <c r="D51" s="238"/>
      <c r="E51" s="237"/>
      <c r="F51" s="238"/>
      <c r="G51" s="238"/>
      <c r="H51" s="238"/>
      <c r="I51" s="236"/>
      <c r="J51" s="238"/>
      <c r="K51" s="238"/>
      <c r="L51" s="238"/>
      <c r="M51" s="234"/>
      <c r="N51" s="90"/>
      <c r="O51" s="234"/>
      <c r="P51" s="169"/>
      <c r="Q51" s="169"/>
    </row>
    <row r="52" spans="1:17">
      <c r="A52" s="105">
        <f t="shared" si="0"/>
        <v>46</v>
      </c>
      <c r="B52" s="35"/>
      <c r="C52" s="35"/>
      <c r="D52" s="238"/>
      <c r="E52" s="237"/>
      <c r="F52" s="238"/>
      <c r="G52" s="236"/>
      <c r="H52" s="238"/>
      <c r="I52" s="238"/>
      <c r="J52" s="238"/>
      <c r="K52" s="238"/>
      <c r="L52" s="238"/>
      <c r="M52" s="234"/>
      <c r="N52" s="90"/>
      <c r="O52" s="234"/>
      <c r="P52" s="169"/>
      <c r="Q52" s="169"/>
    </row>
    <row r="53" spans="1:17">
      <c r="A53" s="105">
        <f t="shared" si="0"/>
        <v>47</v>
      </c>
      <c r="B53" s="35"/>
      <c r="C53" s="35"/>
      <c r="D53" s="238"/>
      <c r="E53" s="237"/>
      <c r="F53" s="238"/>
      <c r="G53" s="238"/>
      <c r="H53" s="238"/>
      <c r="I53" s="236"/>
      <c r="J53" s="238"/>
      <c r="K53" s="238"/>
      <c r="L53" s="238"/>
      <c r="M53" s="234"/>
      <c r="N53" s="90"/>
      <c r="O53" s="234"/>
      <c r="P53" s="169"/>
      <c r="Q53" s="169"/>
    </row>
    <row r="54" spans="1:17">
      <c r="A54" s="105">
        <f t="shared" si="0"/>
        <v>48</v>
      </c>
      <c r="B54" s="35"/>
      <c r="C54" s="35"/>
      <c r="D54" s="238"/>
      <c r="E54" s="237"/>
      <c r="F54" s="238"/>
      <c r="G54" s="238"/>
      <c r="H54" s="238"/>
      <c r="I54" s="236"/>
      <c r="J54" s="238"/>
      <c r="K54" s="238"/>
      <c r="L54" s="238"/>
      <c r="M54" s="234"/>
      <c r="N54" s="90"/>
      <c r="O54" s="234"/>
      <c r="P54" s="169"/>
      <c r="Q54" s="169"/>
    </row>
    <row r="55" spans="1:17">
      <c r="A55" s="105">
        <f t="shared" si="0"/>
        <v>49</v>
      </c>
      <c r="B55" s="35"/>
      <c r="C55" s="35"/>
      <c r="D55" s="2"/>
      <c r="E55" s="71"/>
      <c r="F55" s="2"/>
      <c r="G55" s="93"/>
      <c r="H55" s="93"/>
      <c r="I55" s="93"/>
      <c r="J55" s="236"/>
      <c r="K55" s="93"/>
      <c r="L55" s="93"/>
      <c r="M55" s="132"/>
      <c r="N55" s="2"/>
      <c r="O55" s="234"/>
      <c r="P55" s="94"/>
      <c r="Q55" s="94"/>
    </row>
    <row r="56" spans="1:17">
      <c r="A56" s="105">
        <f t="shared" si="0"/>
        <v>50</v>
      </c>
      <c r="B56" s="35"/>
      <c r="C56" s="35"/>
      <c r="D56" s="2"/>
      <c r="E56" s="71"/>
      <c r="F56" s="2"/>
      <c r="G56" s="93"/>
      <c r="H56" s="93"/>
      <c r="I56" s="236"/>
      <c r="J56" s="93"/>
      <c r="K56" s="93"/>
      <c r="L56" s="93"/>
      <c r="M56" s="132"/>
      <c r="N56" s="2"/>
      <c r="O56" s="234"/>
      <c r="P56" s="94"/>
      <c r="Q56" s="94"/>
    </row>
    <row r="57" spans="1:17">
      <c r="A57" s="105">
        <f t="shared" si="0"/>
        <v>51</v>
      </c>
      <c r="B57" s="35"/>
      <c r="C57" s="35"/>
      <c r="D57" s="2"/>
      <c r="E57" s="71"/>
      <c r="F57" s="2"/>
      <c r="G57" s="236"/>
      <c r="H57" s="93"/>
      <c r="I57" s="93"/>
      <c r="J57" s="93"/>
      <c r="K57" s="93"/>
      <c r="L57" s="93"/>
      <c r="M57" s="132"/>
      <c r="N57" s="2"/>
      <c r="O57" s="234"/>
      <c r="P57" s="93"/>
      <c r="Q57" s="93"/>
    </row>
    <row r="58" spans="1:17">
      <c r="A58" s="105">
        <f t="shared" si="0"/>
        <v>52</v>
      </c>
      <c r="B58" s="35"/>
      <c r="C58" s="35"/>
      <c r="D58" s="2"/>
      <c r="E58" s="71"/>
      <c r="F58" s="2"/>
      <c r="G58" s="93"/>
      <c r="H58" s="93"/>
      <c r="I58" s="236"/>
      <c r="J58" s="93"/>
      <c r="K58" s="93"/>
      <c r="L58" s="93"/>
      <c r="M58" s="132"/>
      <c r="N58" s="2"/>
      <c r="O58" s="234"/>
      <c r="P58" s="93"/>
      <c r="Q58" s="93"/>
    </row>
    <row r="59" spans="1:17">
      <c r="A59" s="105">
        <f t="shared" si="0"/>
        <v>53</v>
      </c>
      <c r="B59" s="35"/>
      <c r="C59" s="35"/>
      <c r="D59" s="2"/>
      <c r="E59" s="71"/>
      <c r="F59" s="2"/>
      <c r="G59" s="240"/>
      <c r="H59" s="240"/>
      <c r="I59" s="236"/>
      <c r="J59" s="240"/>
      <c r="K59" s="240"/>
      <c r="L59" s="240"/>
      <c r="M59" s="132"/>
      <c r="N59" s="2"/>
      <c r="O59" s="234"/>
      <c r="P59" s="94"/>
      <c r="Q59" s="94"/>
    </row>
    <row r="60" spans="1:17">
      <c r="A60" s="105">
        <f t="shared" si="0"/>
        <v>54</v>
      </c>
      <c r="B60" s="35"/>
      <c r="C60" s="35"/>
      <c r="D60" s="2"/>
      <c r="E60" s="71"/>
      <c r="F60" s="2"/>
      <c r="G60" s="93"/>
      <c r="H60" s="93"/>
      <c r="I60" s="236"/>
      <c r="J60" s="93"/>
      <c r="K60" s="93"/>
      <c r="L60" s="93"/>
      <c r="M60" s="132"/>
      <c r="N60" s="2"/>
      <c r="O60" s="234"/>
      <c r="P60" s="94"/>
      <c r="Q60" s="94"/>
    </row>
    <row r="61" spans="1:17">
      <c r="A61" s="105">
        <f t="shared" si="0"/>
        <v>55</v>
      </c>
      <c r="B61" s="35"/>
      <c r="C61" s="35"/>
      <c r="D61" s="2"/>
      <c r="E61" s="71"/>
      <c r="F61" s="2"/>
      <c r="G61" s="93"/>
      <c r="H61" s="93"/>
      <c r="I61" s="236"/>
      <c r="J61" s="93"/>
      <c r="K61" s="93"/>
      <c r="L61" s="93"/>
      <c r="M61" s="132"/>
      <c r="N61" s="2"/>
      <c r="O61" s="234"/>
      <c r="P61" s="93"/>
      <c r="Q61" s="93"/>
    </row>
    <row r="62" spans="1:17">
      <c r="A62" s="105">
        <f t="shared" si="0"/>
        <v>56</v>
      </c>
      <c r="B62" s="35"/>
      <c r="C62" s="35"/>
      <c r="D62" s="2"/>
      <c r="E62" s="71"/>
      <c r="F62" s="2"/>
      <c r="G62" s="93"/>
      <c r="H62" s="93"/>
      <c r="I62" s="236"/>
      <c r="J62" s="93"/>
      <c r="K62" s="93"/>
      <c r="L62" s="93"/>
      <c r="M62" s="132"/>
      <c r="N62" s="2"/>
      <c r="O62" s="234"/>
      <c r="P62" s="94"/>
      <c r="Q62" s="94"/>
    </row>
    <row r="63" spans="1:17">
      <c r="A63" s="105">
        <f t="shared" si="0"/>
        <v>57</v>
      </c>
      <c r="B63" s="35"/>
      <c r="C63" s="35"/>
      <c r="D63" s="2"/>
      <c r="E63" s="71"/>
      <c r="F63" s="2"/>
      <c r="G63" s="93"/>
      <c r="H63" s="236"/>
      <c r="I63" s="93"/>
      <c r="J63" s="93"/>
      <c r="K63" s="93"/>
      <c r="L63" s="93"/>
      <c r="M63" s="132"/>
      <c r="N63" s="2"/>
      <c r="O63" s="234"/>
      <c r="P63" s="94"/>
      <c r="Q63" s="94"/>
    </row>
    <row r="64" spans="1:17">
      <c r="A64" s="105">
        <f t="shared" si="0"/>
        <v>58</v>
      </c>
      <c r="B64" s="35"/>
      <c r="C64" s="35"/>
      <c r="D64" s="2"/>
      <c r="E64" s="71"/>
      <c r="F64" s="2"/>
      <c r="G64" s="93"/>
      <c r="H64" s="93"/>
      <c r="I64" s="236"/>
      <c r="J64" s="93"/>
      <c r="K64" s="93"/>
      <c r="L64" s="93"/>
      <c r="M64" s="132"/>
      <c r="N64" s="2"/>
      <c r="O64" s="234"/>
      <c r="P64" s="94"/>
      <c r="Q64" s="94"/>
    </row>
    <row r="65" spans="1:17">
      <c r="A65" s="105">
        <f t="shared" si="0"/>
        <v>59</v>
      </c>
      <c r="B65" s="35"/>
      <c r="C65" s="35"/>
      <c r="D65" s="2"/>
      <c r="E65" s="71"/>
      <c r="F65" s="2"/>
      <c r="G65" s="93"/>
      <c r="H65" s="93"/>
      <c r="I65" s="236"/>
      <c r="J65" s="93"/>
      <c r="K65" s="93"/>
      <c r="L65" s="93"/>
      <c r="M65" s="132"/>
      <c r="N65" s="2"/>
      <c r="O65" s="234"/>
      <c r="P65" s="94"/>
      <c r="Q65" s="94"/>
    </row>
    <row r="66" spans="1:17">
      <c r="A66" s="105">
        <f t="shared" si="0"/>
        <v>60</v>
      </c>
      <c r="B66" s="35"/>
      <c r="C66" s="35"/>
      <c r="D66" s="2"/>
      <c r="E66" s="71"/>
      <c r="F66" s="2"/>
      <c r="G66" s="93"/>
      <c r="H66" s="93"/>
      <c r="I66" s="236"/>
      <c r="J66" s="93"/>
      <c r="K66" s="93"/>
      <c r="L66" s="93"/>
      <c r="M66" s="132"/>
      <c r="N66" s="2"/>
      <c r="O66" s="234"/>
      <c r="P66" s="94"/>
      <c r="Q66" s="94"/>
    </row>
    <row r="67" spans="1:17">
      <c r="A67" s="105">
        <f t="shared" si="0"/>
        <v>61</v>
      </c>
      <c r="B67" s="35"/>
      <c r="C67" s="35"/>
      <c r="D67" s="2"/>
      <c r="E67" s="71"/>
      <c r="F67" s="2"/>
      <c r="G67" s="93"/>
      <c r="H67" s="93"/>
      <c r="I67" s="236"/>
      <c r="J67" s="93"/>
      <c r="K67" s="93"/>
      <c r="L67" s="93"/>
      <c r="M67" s="132"/>
      <c r="N67" s="2"/>
      <c r="O67" s="234"/>
      <c r="P67" s="94"/>
      <c r="Q67" s="94"/>
    </row>
    <row r="68" spans="1:17">
      <c r="A68" s="105">
        <f t="shared" si="0"/>
        <v>62</v>
      </c>
      <c r="B68" s="35"/>
      <c r="C68" s="35"/>
      <c r="D68" s="2"/>
      <c r="E68" s="71"/>
      <c r="F68" s="2"/>
      <c r="G68" s="93"/>
      <c r="H68" s="93"/>
      <c r="I68" s="236"/>
      <c r="J68" s="93"/>
      <c r="K68" s="93"/>
      <c r="L68" s="93"/>
      <c r="M68" s="132"/>
      <c r="N68" s="2"/>
      <c r="O68" s="234"/>
      <c r="P68" s="94"/>
      <c r="Q68" s="94"/>
    </row>
    <row r="69" spans="1:17">
      <c r="A69" s="105">
        <f t="shared" si="0"/>
        <v>63</v>
      </c>
      <c r="B69" s="35"/>
      <c r="C69" s="35"/>
      <c r="D69" s="2"/>
      <c r="E69" s="71"/>
      <c r="F69" s="2"/>
      <c r="G69" s="93"/>
      <c r="H69" s="93"/>
      <c r="I69" s="236"/>
      <c r="J69" s="93"/>
      <c r="K69" s="93"/>
      <c r="L69" s="93"/>
      <c r="M69" s="132"/>
      <c r="N69" s="2"/>
      <c r="O69" s="234"/>
      <c r="P69" s="94"/>
      <c r="Q69" s="94"/>
    </row>
    <row r="70" spans="1:17">
      <c r="A70" s="105">
        <f t="shared" si="0"/>
        <v>64</v>
      </c>
      <c r="B70" s="35"/>
      <c r="C70" s="35"/>
      <c r="D70" s="2"/>
      <c r="E70" s="71"/>
      <c r="F70" s="2"/>
      <c r="G70" s="93"/>
      <c r="H70" s="93"/>
      <c r="I70" s="236"/>
      <c r="J70" s="93"/>
      <c r="K70" s="93"/>
      <c r="L70" s="93"/>
      <c r="M70" s="132"/>
      <c r="N70" s="2"/>
      <c r="O70" s="234"/>
      <c r="P70" s="94"/>
      <c r="Q70" s="94"/>
    </row>
    <row r="71" spans="1:17">
      <c r="A71" s="105">
        <f t="shared" si="0"/>
        <v>65</v>
      </c>
      <c r="B71" s="35"/>
      <c r="C71" s="35"/>
      <c r="D71" s="2"/>
      <c r="E71" s="71"/>
      <c r="F71" s="2"/>
      <c r="G71" s="93"/>
      <c r="H71" s="236"/>
      <c r="I71" s="241"/>
      <c r="J71" s="93"/>
      <c r="K71" s="93"/>
      <c r="L71" s="93"/>
      <c r="M71" s="132"/>
      <c r="N71" s="2"/>
      <c r="O71" s="234"/>
      <c r="P71" s="94"/>
      <c r="Q71" s="94"/>
    </row>
    <row r="72" spans="1:17">
      <c r="A72" s="105">
        <f t="shared" ref="A72:A77" si="1">A71+1</f>
        <v>66</v>
      </c>
      <c r="B72" s="35"/>
      <c r="C72" s="35"/>
      <c r="D72" s="2"/>
      <c r="E72" s="71"/>
      <c r="F72" s="2"/>
      <c r="G72" s="93"/>
      <c r="H72" s="93"/>
      <c r="I72" s="236"/>
      <c r="J72" s="93"/>
      <c r="K72" s="93"/>
      <c r="L72" s="93"/>
      <c r="M72" s="132"/>
      <c r="N72" s="2"/>
      <c r="O72" s="234"/>
      <c r="P72" s="94"/>
      <c r="Q72" s="94"/>
    </row>
    <row r="73" spans="1:17">
      <c r="A73" s="105">
        <f t="shared" si="1"/>
        <v>67</v>
      </c>
      <c r="B73" s="35"/>
      <c r="C73" s="35"/>
      <c r="D73" s="2"/>
      <c r="E73" s="71"/>
      <c r="F73" s="2"/>
      <c r="G73" s="93"/>
      <c r="H73" s="236"/>
      <c r="I73" s="241"/>
      <c r="J73" s="93"/>
      <c r="K73" s="93"/>
      <c r="L73" s="93"/>
      <c r="M73" s="132"/>
      <c r="N73" s="2"/>
      <c r="O73" s="234"/>
      <c r="P73" s="94"/>
      <c r="Q73" s="94"/>
    </row>
    <row r="74" spans="1:17">
      <c r="A74" s="105">
        <f t="shared" si="1"/>
        <v>68</v>
      </c>
      <c r="B74" s="35"/>
      <c r="C74" s="35"/>
      <c r="D74" s="2"/>
      <c r="E74" s="71"/>
      <c r="F74" s="2"/>
      <c r="G74" s="93"/>
      <c r="H74" s="236"/>
      <c r="I74" s="241"/>
      <c r="J74" s="93"/>
      <c r="K74" s="93"/>
      <c r="L74" s="93"/>
      <c r="M74" s="132"/>
      <c r="N74" s="2"/>
      <c r="O74" s="234"/>
      <c r="P74" s="94"/>
      <c r="Q74" s="94"/>
    </row>
    <row r="75" spans="1:17">
      <c r="A75" s="105">
        <f t="shared" si="1"/>
        <v>69</v>
      </c>
      <c r="B75" s="35"/>
      <c r="C75" s="35"/>
      <c r="D75" s="2"/>
      <c r="E75" s="71"/>
      <c r="F75" s="2"/>
      <c r="G75" s="93"/>
      <c r="H75" s="93"/>
      <c r="I75" s="236"/>
      <c r="J75" s="93"/>
      <c r="K75" s="93"/>
      <c r="L75" s="93"/>
      <c r="M75" s="132"/>
      <c r="N75" s="2"/>
      <c r="O75" s="234"/>
      <c r="P75" s="94"/>
      <c r="Q75" s="94"/>
    </row>
    <row r="76" spans="1:17">
      <c r="A76" s="105">
        <f t="shared" si="1"/>
        <v>70</v>
      </c>
      <c r="B76" s="35"/>
      <c r="C76" s="35"/>
      <c r="D76" s="2"/>
      <c r="E76" s="71"/>
      <c r="F76" s="2"/>
      <c r="G76" s="93"/>
      <c r="H76" s="93"/>
      <c r="I76" s="236"/>
      <c r="J76" s="93"/>
      <c r="K76" s="93"/>
      <c r="L76" s="93"/>
      <c r="M76" s="132"/>
      <c r="N76" s="2"/>
      <c r="O76" s="234"/>
      <c r="P76" s="93"/>
      <c r="Q76" s="93"/>
    </row>
    <row r="77" spans="1:17">
      <c r="A77" s="105">
        <f t="shared" si="1"/>
        <v>71</v>
      </c>
      <c r="B77" s="35"/>
      <c r="C77" s="35"/>
      <c r="D77" s="2"/>
      <c r="E77" s="71"/>
      <c r="F77" s="2"/>
      <c r="G77" s="93"/>
      <c r="H77" s="236"/>
      <c r="I77" s="93"/>
      <c r="J77" s="93"/>
      <c r="K77" s="93"/>
      <c r="L77" s="93"/>
      <c r="M77" s="132"/>
      <c r="N77" s="2"/>
      <c r="O77" s="234"/>
      <c r="P77" s="93"/>
      <c r="Q77" s="93"/>
    </row>
  </sheetData>
  <mergeCells count="15">
    <mergeCell ref="A1:Q1"/>
    <mergeCell ref="A3:A5"/>
    <mergeCell ref="B3:B5"/>
    <mergeCell ref="C3:C5"/>
    <mergeCell ref="D3:D5"/>
    <mergeCell ref="E3:E5"/>
    <mergeCell ref="F3:F5"/>
    <mergeCell ref="G3:L3"/>
    <mergeCell ref="M3:M5"/>
    <mergeCell ref="N3:N5"/>
    <mergeCell ref="O3:O5"/>
    <mergeCell ref="P3:P5"/>
    <mergeCell ref="Q3:Q5"/>
    <mergeCell ref="I4:I5"/>
    <mergeCell ref="L4:L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2:P163"/>
  <sheetViews>
    <sheetView topLeftCell="A73" zoomScale="80" zoomScaleNormal="80" workbookViewId="0">
      <selection activeCell="B142" sqref="B142"/>
    </sheetView>
  </sheetViews>
  <sheetFormatPr defaultRowHeight="14.5"/>
  <cols>
    <col min="1" max="1" width="68.7265625" customWidth="1"/>
    <col min="2" max="2" width="10.26953125" bestFit="1" customWidth="1"/>
    <col min="11" max="11" width="10.81640625" bestFit="1" customWidth="1"/>
    <col min="12" max="12" width="12.1796875" bestFit="1" customWidth="1"/>
    <col min="14" max="14" width="12.453125" bestFit="1" customWidth="1"/>
    <col min="15" max="15" width="10.7265625" bestFit="1" customWidth="1"/>
  </cols>
  <sheetData>
    <row r="2" spans="1:16">
      <c r="K2" t="s">
        <v>4515</v>
      </c>
    </row>
    <row r="3" spans="1:16">
      <c r="A3" s="310" t="s">
        <v>4497</v>
      </c>
      <c r="B3" t="s">
        <v>4499</v>
      </c>
    </row>
    <row r="4" spans="1:16">
      <c r="A4" s="231" t="s">
        <v>3818</v>
      </c>
      <c r="B4">
        <v>1</v>
      </c>
    </row>
    <row r="5" spans="1:16">
      <c r="A5" s="346" t="s">
        <v>3820</v>
      </c>
      <c r="B5">
        <v>1</v>
      </c>
      <c r="K5" s="228" t="s">
        <v>2</v>
      </c>
      <c r="L5" s="228" t="s">
        <v>4511</v>
      </c>
      <c r="M5" s="228" t="s">
        <v>4512</v>
      </c>
      <c r="N5" s="228" t="s">
        <v>4513</v>
      </c>
      <c r="O5" s="389" t="s">
        <v>4514</v>
      </c>
      <c r="P5" s="391" t="s">
        <v>2978</v>
      </c>
    </row>
    <row r="6" spans="1:16">
      <c r="A6" s="347" t="s">
        <v>4226</v>
      </c>
      <c r="B6">
        <v>1</v>
      </c>
      <c r="K6" s="207" t="s">
        <v>4500</v>
      </c>
      <c r="L6" s="207">
        <v>193</v>
      </c>
      <c r="M6" s="207">
        <v>126</v>
      </c>
      <c r="N6" s="207">
        <v>33</v>
      </c>
      <c r="O6" s="207">
        <v>34</v>
      </c>
      <c r="P6" s="390">
        <f>M6+N6+O6</f>
        <v>193</v>
      </c>
    </row>
    <row r="7" spans="1:16">
      <c r="A7" s="231" t="s">
        <v>2436</v>
      </c>
      <c r="B7">
        <v>192</v>
      </c>
      <c r="K7" s="207" t="s">
        <v>4501</v>
      </c>
      <c r="L7" s="207">
        <v>158</v>
      </c>
      <c r="M7" s="207">
        <v>78</v>
      </c>
      <c r="N7" s="207">
        <v>41</v>
      </c>
      <c r="O7" s="207">
        <v>39</v>
      </c>
      <c r="P7" s="390">
        <f t="shared" ref="P7:P17" si="0">M7+N7+O7</f>
        <v>158</v>
      </c>
    </row>
    <row r="8" spans="1:16">
      <c r="A8" s="346" t="s">
        <v>48</v>
      </c>
      <c r="B8">
        <v>47</v>
      </c>
      <c r="K8" s="207" t="s">
        <v>4502</v>
      </c>
      <c r="L8" s="207">
        <v>167</v>
      </c>
      <c r="M8" s="207">
        <v>79</v>
      </c>
      <c r="N8" s="207">
        <v>49</v>
      </c>
      <c r="O8" s="207">
        <v>39</v>
      </c>
      <c r="P8" s="390">
        <f t="shared" si="0"/>
        <v>167</v>
      </c>
    </row>
    <row r="9" spans="1:16">
      <c r="A9" s="347" t="s">
        <v>4226</v>
      </c>
      <c r="B9">
        <v>47</v>
      </c>
      <c r="K9" s="207" t="s">
        <v>4503</v>
      </c>
      <c r="L9" s="207">
        <v>142</v>
      </c>
      <c r="M9" s="207">
        <v>104</v>
      </c>
      <c r="N9" s="207">
        <v>10</v>
      </c>
      <c r="O9" s="207">
        <v>28</v>
      </c>
      <c r="P9" s="390">
        <f t="shared" si="0"/>
        <v>142</v>
      </c>
    </row>
    <row r="10" spans="1:16">
      <c r="A10" s="346" t="s">
        <v>1705</v>
      </c>
      <c r="B10">
        <v>4</v>
      </c>
      <c r="K10" s="207" t="s">
        <v>4504</v>
      </c>
      <c r="L10" s="207">
        <v>151</v>
      </c>
      <c r="M10" s="207">
        <v>108</v>
      </c>
      <c r="N10" s="207">
        <v>19</v>
      </c>
      <c r="O10" s="207">
        <v>24</v>
      </c>
      <c r="P10" s="390">
        <f t="shared" si="0"/>
        <v>151</v>
      </c>
    </row>
    <row r="11" spans="1:16">
      <c r="A11" s="347" t="s">
        <v>4226</v>
      </c>
      <c r="B11">
        <v>4</v>
      </c>
      <c r="K11" s="207" t="s">
        <v>4505</v>
      </c>
      <c r="L11" s="207">
        <v>136</v>
      </c>
      <c r="M11" s="207">
        <v>88</v>
      </c>
      <c r="N11" s="207">
        <v>16</v>
      </c>
      <c r="O11" s="207">
        <v>32</v>
      </c>
      <c r="P11" s="390">
        <f t="shared" si="0"/>
        <v>136</v>
      </c>
    </row>
    <row r="12" spans="1:16">
      <c r="A12" s="346" t="s">
        <v>4226</v>
      </c>
      <c r="B12">
        <v>141</v>
      </c>
      <c r="K12" s="207" t="s">
        <v>4506</v>
      </c>
      <c r="L12" s="207">
        <v>139</v>
      </c>
      <c r="M12" s="207">
        <v>85</v>
      </c>
      <c r="N12" s="207">
        <v>22</v>
      </c>
      <c r="O12" s="207">
        <v>32</v>
      </c>
      <c r="P12" s="390">
        <f t="shared" si="0"/>
        <v>139</v>
      </c>
    </row>
    <row r="13" spans="1:16">
      <c r="A13" s="347" t="s">
        <v>48</v>
      </c>
      <c r="B13">
        <v>42</v>
      </c>
      <c r="K13" s="207" t="s">
        <v>4507</v>
      </c>
      <c r="L13" s="207">
        <v>179</v>
      </c>
      <c r="M13" s="207">
        <v>129</v>
      </c>
      <c r="N13" s="207">
        <v>22</v>
      </c>
      <c r="O13" s="207">
        <v>28</v>
      </c>
      <c r="P13" s="390">
        <f t="shared" si="0"/>
        <v>179</v>
      </c>
    </row>
    <row r="14" spans="1:16">
      <c r="A14" s="348" t="s">
        <v>4226</v>
      </c>
      <c r="B14">
        <v>42</v>
      </c>
      <c r="K14" s="207" t="s">
        <v>4508</v>
      </c>
      <c r="L14" s="207">
        <v>157</v>
      </c>
      <c r="M14" s="207">
        <v>108</v>
      </c>
      <c r="N14" s="207">
        <v>27</v>
      </c>
      <c r="O14" s="207">
        <v>22</v>
      </c>
      <c r="P14" s="390">
        <f t="shared" si="0"/>
        <v>157</v>
      </c>
    </row>
    <row r="15" spans="1:16">
      <c r="A15" s="347" t="s">
        <v>1705</v>
      </c>
      <c r="B15">
        <v>5</v>
      </c>
      <c r="K15" s="207" t="s">
        <v>4509</v>
      </c>
      <c r="L15" s="207">
        <v>204</v>
      </c>
      <c r="M15" s="207">
        <v>155</v>
      </c>
      <c r="N15" s="207">
        <v>21</v>
      </c>
      <c r="O15" s="207">
        <v>28</v>
      </c>
      <c r="P15" s="390">
        <f t="shared" si="0"/>
        <v>204</v>
      </c>
    </row>
    <row r="16" spans="1:16">
      <c r="A16" s="348" t="s">
        <v>4226</v>
      </c>
      <c r="B16">
        <v>5</v>
      </c>
      <c r="K16" s="207" t="s">
        <v>4510</v>
      </c>
      <c r="L16" s="207">
        <v>182</v>
      </c>
      <c r="M16" s="207">
        <v>144</v>
      </c>
      <c r="N16" s="207">
        <v>20</v>
      </c>
      <c r="O16" s="207">
        <v>18</v>
      </c>
      <c r="P16" s="390">
        <f t="shared" si="0"/>
        <v>182</v>
      </c>
    </row>
    <row r="17" spans="1:16">
      <c r="A17" s="347" t="s">
        <v>4226</v>
      </c>
      <c r="B17">
        <v>94</v>
      </c>
      <c r="K17" s="207" t="s">
        <v>3716</v>
      </c>
      <c r="L17" s="207">
        <v>161</v>
      </c>
      <c r="M17" s="207">
        <v>118</v>
      </c>
      <c r="N17" s="207">
        <v>19</v>
      </c>
      <c r="O17" s="207">
        <v>24</v>
      </c>
      <c r="P17" s="390">
        <f t="shared" si="0"/>
        <v>161</v>
      </c>
    </row>
    <row r="18" spans="1:16" ht="15.5">
      <c r="A18" s="231" t="s">
        <v>2435</v>
      </c>
      <c r="B18">
        <v>158</v>
      </c>
      <c r="K18" s="392"/>
      <c r="L18" s="392">
        <f>SUM(L6:L17)</f>
        <v>1969</v>
      </c>
      <c r="M18" s="392"/>
      <c r="N18" s="392"/>
      <c r="O18" s="392"/>
      <c r="P18" s="393">
        <f>SUM(P6:P17)</f>
        <v>1969</v>
      </c>
    </row>
    <row r="19" spans="1:16">
      <c r="A19" s="346" t="s">
        <v>48</v>
      </c>
      <c r="B19">
        <v>32</v>
      </c>
    </row>
    <row r="20" spans="1:16">
      <c r="A20" s="347" t="s">
        <v>4226</v>
      </c>
      <c r="B20">
        <v>32</v>
      </c>
    </row>
    <row r="21" spans="1:16">
      <c r="A21" s="346" t="s">
        <v>1705</v>
      </c>
      <c r="B21">
        <v>2</v>
      </c>
    </row>
    <row r="22" spans="1:16">
      <c r="A22" s="347" t="s">
        <v>4226</v>
      </c>
      <c r="B22">
        <v>2</v>
      </c>
    </row>
    <row r="23" spans="1:16">
      <c r="A23" s="346" t="s">
        <v>4226</v>
      </c>
      <c r="B23">
        <v>124</v>
      </c>
    </row>
    <row r="24" spans="1:16">
      <c r="A24" s="347" t="s">
        <v>48</v>
      </c>
      <c r="B24">
        <v>21</v>
      </c>
    </row>
    <row r="25" spans="1:16">
      <c r="A25" s="348" t="s">
        <v>4226</v>
      </c>
      <c r="B25">
        <v>21</v>
      </c>
    </row>
    <row r="26" spans="1:16">
      <c r="A26" s="347" t="s">
        <v>4226</v>
      </c>
      <c r="B26">
        <v>103</v>
      </c>
    </row>
    <row r="27" spans="1:16">
      <c r="A27" s="231" t="s">
        <v>2434</v>
      </c>
      <c r="B27">
        <v>167</v>
      </c>
    </row>
    <row r="28" spans="1:16">
      <c r="A28" s="346" t="s">
        <v>1604</v>
      </c>
      <c r="B28">
        <v>1</v>
      </c>
    </row>
    <row r="29" spans="1:16">
      <c r="A29" s="347" t="s">
        <v>4226</v>
      </c>
      <c r="B29">
        <v>1</v>
      </c>
    </row>
    <row r="30" spans="1:16">
      <c r="A30" s="346" t="s">
        <v>48</v>
      </c>
      <c r="B30">
        <v>31</v>
      </c>
    </row>
    <row r="31" spans="1:16">
      <c r="A31" s="347" t="s">
        <v>4226</v>
      </c>
      <c r="B31">
        <v>31</v>
      </c>
    </row>
    <row r="32" spans="1:16">
      <c r="A32" s="346" t="s">
        <v>1705</v>
      </c>
      <c r="B32">
        <v>1</v>
      </c>
    </row>
    <row r="33" spans="1:2">
      <c r="A33" s="347" t="s">
        <v>4226</v>
      </c>
      <c r="B33">
        <v>1</v>
      </c>
    </row>
    <row r="34" spans="1:2">
      <c r="A34" s="346" t="s">
        <v>4226</v>
      </c>
      <c r="B34">
        <v>134</v>
      </c>
    </row>
    <row r="35" spans="1:2">
      <c r="A35" s="347" t="s">
        <v>48</v>
      </c>
      <c r="B35">
        <v>31</v>
      </c>
    </row>
    <row r="36" spans="1:2">
      <c r="A36" s="348" t="s">
        <v>4226</v>
      </c>
      <c r="B36">
        <v>31</v>
      </c>
    </row>
    <row r="37" spans="1:2">
      <c r="A37" s="347" t="s">
        <v>4226</v>
      </c>
      <c r="B37">
        <v>103</v>
      </c>
    </row>
    <row r="38" spans="1:2">
      <c r="A38" s="231" t="s">
        <v>2433</v>
      </c>
      <c r="B38">
        <v>142</v>
      </c>
    </row>
    <row r="39" spans="1:2">
      <c r="A39" s="346" t="s">
        <v>48</v>
      </c>
      <c r="B39">
        <v>38</v>
      </c>
    </row>
    <row r="40" spans="1:2">
      <c r="A40" s="347" t="s">
        <v>4226</v>
      </c>
      <c r="B40">
        <v>38</v>
      </c>
    </row>
    <row r="41" spans="1:2">
      <c r="A41" s="346" t="s">
        <v>4226</v>
      </c>
      <c r="B41">
        <v>104</v>
      </c>
    </row>
    <row r="42" spans="1:2">
      <c r="A42" s="347" t="s">
        <v>48</v>
      </c>
      <c r="B42">
        <v>43</v>
      </c>
    </row>
    <row r="43" spans="1:2">
      <c r="A43" s="348" t="s">
        <v>4226</v>
      </c>
      <c r="B43">
        <v>43</v>
      </c>
    </row>
    <row r="44" spans="1:2">
      <c r="A44" s="347" t="s">
        <v>1705</v>
      </c>
      <c r="B44">
        <v>1</v>
      </c>
    </row>
    <row r="45" spans="1:2">
      <c r="A45" s="348" t="s">
        <v>4226</v>
      </c>
      <c r="B45">
        <v>1</v>
      </c>
    </row>
    <row r="46" spans="1:2">
      <c r="A46" s="347" t="s">
        <v>4226</v>
      </c>
      <c r="B46">
        <v>60</v>
      </c>
    </row>
    <row r="47" spans="1:2">
      <c r="A47" s="231" t="s">
        <v>3775</v>
      </c>
      <c r="B47">
        <v>1</v>
      </c>
    </row>
    <row r="48" spans="1:2">
      <c r="A48" s="346" t="s">
        <v>4226</v>
      </c>
      <c r="B48">
        <v>1</v>
      </c>
    </row>
    <row r="49" spans="1:2">
      <c r="A49" s="347" t="s">
        <v>3820</v>
      </c>
      <c r="B49">
        <v>1</v>
      </c>
    </row>
    <row r="50" spans="1:2">
      <c r="A50" s="348" t="s">
        <v>4226</v>
      </c>
      <c r="B50">
        <v>1</v>
      </c>
    </row>
    <row r="51" spans="1:2">
      <c r="A51" s="231" t="s">
        <v>3817</v>
      </c>
      <c r="B51">
        <v>35</v>
      </c>
    </row>
    <row r="52" spans="1:2">
      <c r="A52" s="346" t="s">
        <v>3820</v>
      </c>
      <c r="B52">
        <v>1</v>
      </c>
    </row>
    <row r="53" spans="1:2">
      <c r="A53" s="347" t="s">
        <v>4226</v>
      </c>
      <c r="B53">
        <v>1</v>
      </c>
    </row>
    <row r="54" spans="1:2">
      <c r="A54" s="346" t="s">
        <v>48</v>
      </c>
      <c r="B54">
        <v>33</v>
      </c>
    </row>
    <row r="55" spans="1:2">
      <c r="A55" s="347" t="s">
        <v>4226</v>
      </c>
      <c r="B55">
        <v>33</v>
      </c>
    </row>
    <row r="56" spans="1:2">
      <c r="A56" s="346" t="s">
        <v>4226</v>
      </c>
      <c r="B56">
        <v>1</v>
      </c>
    </row>
    <row r="57" spans="1:2">
      <c r="A57" s="347" t="s">
        <v>4226</v>
      </c>
      <c r="B57">
        <v>1</v>
      </c>
    </row>
    <row r="58" spans="1:2">
      <c r="A58" s="231" t="s">
        <v>2432</v>
      </c>
      <c r="B58">
        <v>151</v>
      </c>
    </row>
    <row r="59" spans="1:2">
      <c r="A59" s="346" t="s">
        <v>48</v>
      </c>
      <c r="B59">
        <v>45</v>
      </c>
    </row>
    <row r="60" spans="1:2">
      <c r="A60" s="347" t="s">
        <v>48</v>
      </c>
      <c r="B60">
        <v>2</v>
      </c>
    </row>
    <row r="61" spans="1:2">
      <c r="A61" s="348" t="s">
        <v>4226</v>
      </c>
      <c r="B61">
        <v>2</v>
      </c>
    </row>
    <row r="62" spans="1:2">
      <c r="A62" s="347" t="s">
        <v>4226</v>
      </c>
      <c r="B62">
        <v>43</v>
      </c>
    </row>
    <row r="63" spans="1:2">
      <c r="A63" s="346" t="s">
        <v>4226</v>
      </c>
      <c r="B63">
        <v>106</v>
      </c>
    </row>
    <row r="64" spans="1:2">
      <c r="A64" s="347" t="s">
        <v>48</v>
      </c>
      <c r="B64">
        <v>40</v>
      </c>
    </row>
    <row r="65" spans="1:2">
      <c r="A65" s="348" t="s">
        <v>4226</v>
      </c>
      <c r="B65">
        <v>40</v>
      </c>
    </row>
    <row r="66" spans="1:2">
      <c r="A66" s="347" t="s">
        <v>1705</v>
      </c>
      <c r="B66">
        <v>3</v>
      </c>
    </row>
    <row r="67" spans="1:2">
      <c r="A67" s="348" t="s">
        <v>4226</v>
      </c>
      <c r="B67">
        <v>3</v>
      </c>
    </row>
    <row r="68" spans="1:2">
      <c r="A68" s="347" t="s">
        <v>4226</v>
      </c>
      <c r="B68">
        <v>63</v>
      </c>
    </row>
    <row r="69" spans="1:2">
      <c r="A69" s="231" t="s">
        <v>2431</v>
      </c>
      <c r="B69">
        <v>136</v>
      </c>
    </row>
    <row r="70" spans="1:2">
      <c r="A70" s="346" t="s">
        <v>48</v>
      </c>
      <c r="B70">
        <v>39</v>
      </c>
    </row>
    <row r="71" spans="1:2">
      <c r="A71" s="347" t="s">
        <v>48</v>
      </c>
      <c r="B71">
        <v>1</v>
      </c>
    </row>
    <row r="72" spans="1:2">
      <c r="A72" s="348" t="s">
        <v>4226</v>
      </c>
      <c r="B72">
        <v>1</v>
      </c>
    </row>
    <row r="73" spans="1:2">
      <c r="A73" s="347" t="s">
        <v>4226</v>
      </c>
      <c r="B73">
        <v>38</v>
      </c>
    </row>
    <row r="74" spans="1:2">
      <c r="A74" s="346" t="s">
        <v>1705</v>
      </c>
      <c r="B74">
        <v>1</v>
      </c>
    </row>
    <row r="75" spans="1:2">
      <c r="A75" s="347" t="s">
        <v>4226</v>
      </c>
      <c r="B75">
        <v>1</v>
      </c>
    </row>
    <row r="76" spans="1:2">
      <c r="A76" s="346" t="s">
        <v>4226</v>
      </c>
      <c r="B76">
        <v>96</v>
      </c>
    </row>
    <row r="77" spans="1:2">
      <c r="A77" s="347" t="s">
        <v>48</v>
      </c>
      <c r="B77">
        <v>28</v>
      </c>
    </row>
    <row r="78" spans="1:2">
      <c r="A78" s="348" t="s">
        <v>4226</v>
      </c>
      <c r="B78">
        <v>28</v>
      </c>
    </row>
    <row r="79" spans="1:2">
      <c r="A79" s="347" t="s">
        <v>4226</v>
      </c>
      <c r="B79">
        <v>68</v>
      </c>
    </row>
    <row r="80" spans="1:2">
      <c r="A80" s="231" t="s">
        <v>2430</v>
      </c>
      <c r="B80">
        <v>139</v>
      </c>
    </row>
    <row r="81" spans="1:2">
      <c r="A81" s="346" t="s">
        <v>48</v>
      </c>
      <c r="B81">
        <v>22</v>
      </c>
    </row>
    <row r="82" spans="1:2">
      <c r="A82" s="347" t="s">
        <v>4226</v>
      </c>
      <c r="B82">
        <v>22</v>
      </c>
    </row>
    <row r="83" spans="1:2">
      <c r="A83" s="346" t="s">
        <v>1705</v>
      </c>
      <c r="B83">
        <v>1</v>
      </c>
    </row>
    <row r="84" spans="1:2">
      <c r="A84" s="347" t="s">
        <v>4226</v>
      </c>
      <c r="B84">
        <v>1</v>
      </c>
    </row>
    <row r="85" spans="1:2">
      <c r="A85" s="346" t="s">
        <v>4226</v>
      </c>
      <c r="B85">
        <v>116</v>
      </c>
    </row>
    <row r="86" spans="1:2">
      <c r="A86" s="347" t="s">
        <v>48</v>
      </c>
      <c r="B86">
        <v>39</v>
      </c>
    </row>
    <row r="87" spans="1:2">
      <c r="A87" s="348" t="s">
        <v>4226</v>
      </c>
      <c r="B87">
        <v>39</v>
      </c>
    </row>
    <row r="88" spans="1:2">
      <c r="A88" s="347" t="s">
        <v>4226</v>
      </c>
      <c r="B88">
        <v>77</v>
      </c>
    </row>
    <row r="89" spans="1:2">
      <c r="A89" s="231" t="s">
        <v>2580</v>
      </c>
      <c r="B89">
        <v>173</v>
      </c>
    </row>
    <row r="90" spans="1:2">
      <c r="A90" s="346" t="s">
        <v>3820</v>
      </c>
      <c r="B90">
        <v>3</v>
      </c>
    </row>
    <row r="91" spans="1:2">
      <c r="A91" s="347" t="s">
        <v>4226</v>
      </c>
      <c r="B91">
        <v>3</v>
      </c>
    </row>
    <row r="92" spans="1:2">
      <c r="A92" s="346" t="s">
        <v>48</v>
      </c>
      <c r="B92">
        <v>62</v>
      </c>
    </row>
    <row r="93" spans="1:2">
      <c r="A93" s="347" t="s">
        <v>4226</v>
      </c>
      <c r="B93">
        <v>62</v>
      </c>
    </row>
    <row r="94" spans="1:2">
      <c r="A94" s="346" t="s">
        <v>1705</v>
      </c>
      <c r="B94">
        <v>5</v>
      </c>
    </row>
    <row r="95" spans="1:2">
      <c r="A95" s="347" t="s">
        <v>4226</v>
      </c>
      <c r="B95">
        <v>5</v>
      </c>
    </row>
    <row r="96" spans="1:2">
      <c r="A96" s="346" t="s">
        <v>4226</v>
      </c>
      <c r="B96">
        <v>103</v>
      </c>
    </row>
    <row r="97" spans="1:2">
      <c r="A97" s="347" t="s">
        <v>3820</v>
      </c>
      <c r="B97">
        <v>1</v>
      </c>
    </row>
    <row r="98" spans="1:2">
      <c r="A98" s="348" t="s">
        <v>4226</v>
      </c>
      <c r="B98">
        <v>1</v>
      </c>
    </row>
    <row r="99" spans="1:2">
      <c r="A99" s="347" t="s">
        <v>48</v>
      </c>
      <c r="B99">
        <v>30</v>
      </c>
    </row>
    <row r="100" spans="1:2">
      <c r="A100" s="348" t="s">
        <v>48</v>
      </c>
      <c r="B100">
        <v>1</v>
      </c>
    </row>
    <row r="101" spans="1:2">
      <c r="A101" s="348" t="s">
        <v>4226</v>
      </c>
      <c r="B101">
        <v>29</v>
      </c>
    </row>
    <row r="102" spans="1:2">
      <c r="A102" s="347" t="s">
        <v>1705</v>
      </c>
      <c r="B102">
        <v>1</v>
      </c>
    </row>
    <row r="103" spans="1:2">
      <c r="A103" s="348" t="s">
        <v>4226</v>
      </c>
      <c r="B103">
        <v>1</v>
      </c>
    </row>
    <row r="104" spans="1:2">
      <c r="A104" s="347" t="s">
        <v>4226</v>
      </c>
      <c r="B104">
        <v>71</v>
      </c>
    </row>
    <row r="105" spans="1:2">
      <c r="A105" s="231" t="s">
        <v>2581</v>
      </c>
      <c r="B105">
        <v>157</v>
      </c>
    </row>
    <row r="106" spans="1:2">
      <c r="A106" s="346" t="s">
        <v>3820</v>
      </c>
      <c r="B106">
        <v>1</v>
      </c>
    </row>
    <row r="107" spans="1:2">
      <c r="A107" s="347" t="s">
        <v>4226</v>
      </c>
      <c r="B107">
        <v>1</v>
      </c>
    </row>
    <row r="108" spans="1:2">
      <c r="A108" s="346" t="s">
        <v>48</v>
      </c>
      <c r="B108">
        <v>59</v>
      </c>
    </row>
    <row r="109" spans="1:2">
      <c r="A109" s="347" t="s">
        <v>4226</v>
      </c>
      <c r="B109">
        <v>59</v>
      </c>
    </row>
    <row r="110" spans="1:2">
      <c r="A110" s="346" t="s">
        <v>1705</v>
      </c>
      <c r="B110">
        <v>2</v>
      </c>
    </row>
    <row r="111" spans="1:2">
      <c r="A111" s="347" t="s">
        <v>4226</v>
      </c>
      <c r="B111">
        <v>2</v>
      </c>
    </row>
    <row r="112" spans="1:2">
      <c r="A112" s="346" t="s">
        <v>4226</v>
      </c>
      <c r="B112">
        <v>95</v>
      </c>
    </row>
    <row r="113" spans="1:2">
      <c r="A113" s="347" t="s">
        <v>48</v>
      </c>
      <c r="B113">
        <v>30</v>
      </c>
    </row>
    <row r="114" spans="1:2">
      <c r="A114" s="348" t="s">
        <v>4226</v>
      </c>
      <c r="B114">
        <v>30</v>
      </c>
    </row>
    <row r="115" spans="1:2">
      <c r="A115" s="347" t="s">
        <v>1705</v>
      </c>
      <c r="B115">
        <v>1</v>
      </c>
    </row>
    <row r="116" spans="1:2">
      <c r="A116" s="348" t="s">
        <v>4226</v>
      </c>
      <c r="B116">
        <v>1</v>
      </c>
    </row>
    <row r="117" spans="1:2">
      <c r="A117" s="347" t="s">
        <v>4226</v>
      </c>
      <c r="B117">
        <v>64</v>
      </c>
    </row>
    <row r="118" spans="1:2">
      <c r="A118" s="231" t="s">
        <v>2598</v>
      </c>
      <c r="B118">
        <v>203</v>
      </c>
    </row>
    <row r="119" spans="1:2">
      <c r="A119" s="346" t="s">
        <v>3820</v>
      </c>
      <c r="B119">
        <v>5</v>
      </c>
    </row>
    <row r="120" spans="1:2">
      <c r="A120" s="347" t="s">
        <v>4226</v>
      </c>
      <c r="B120">
        <v>5</v>
      </c>
    </row>
    <row r="121" spans="1:2">
      <c r="A121" s="346" t="s">
        <v>48</v>
      </c>
      <c r="B121">
        <v>70</v>
      </c>
    </row>
    <row r="122" spans="1:2">
      <c r="A122" s="347" t="s">
        <v>4226</v>
      </c>
      <c r="B122">
        <v>70</v>
      </c>
    </row>
    <row r="123" spans="1:2">
      <c r="A123" s="346" t="s">
        <v>1705</v>
      </c>
      <c r="B123">
        <v>3</v>
      </c>
    </row>
    <row r="124" spans="1:2">
      <c r="A124" s="347" t="s">
        <v>4226</v>
      </c>
      <c r="B124">
        <v>3</v>
      </c>
    </row>
    <row r="125" spans="1:2">
      <c r="A125" s="346" t="s">
        <v>4226</v>
      </c>
      <c r="B125">
        <v>125</v>
      </c>
    </row>
    <row r="126" spans="1:2">
      <c r="A126" s="347" t="s">
        <v>48</v>
      </c>
      <c r="B126">
        <v>52</v>
      </c>
    </row>
    <row r="127" spans="1:2">
      <c r="A127" s="348" t="s">
        <v>4226</v>
      </c>
      <c r="B127">
        <v>52</v>
      </c>
    </row>
    <row r="128" spans="1:2">
      <c r="A128" s="347" t="s">
        <v>4226</v>
      </c>
      <c r="B128">
        <v>73</v>
      </c>
    </row>
    <row r="129" spans="1:2">
      <c r="A129" s="231" t="s">
        <v>2675</v>
      </c>
      <c r="B129">
        <v>176</v>
      </c>
    </row>
    <row r="130" spans="1:2">
      <c r="A130" s="346" t="s">
        <v>3820</v>
      </c>
      <c r="B130">
        <v>2</v>
      </c>
    </row>
    <row r="131" spans="1:2">
      <c r="A131" s="347" t="s">
        <v>4226</v>
      </c>
      <c r="B131">
        <v>2</v>
      </c>
    </row>
    <row r="132" spans="1:2">
      <c r="A132" s="346" t="s">
        <v>48</v>
      </c>
      <c r="B132">
        <v>72</v>
      </c>
    </row>
    <row r="133" spans="1:2">
      <c r="A133" s="347" t="s">
        <v>4226</v>
      </c>
      <c r="B133">
        <v>72</v>
      </c>
    </row>
    <row r="134" spans="1:2">
      <c r="A134" s="346" t="s">
        <v>1705</v>
      </c>
      <c r="B134">
        <v>7</v>
      </c>
    </row>
    <row r="135" spans="1:2">
      <c r="A135" s="347" t="s">
        <v>4226</v>
      </c>
      <c r="B135">
        <v>7</v>
      </c>
    </row>
    <row r="136" spans="1:2">
      <c r="A136" s="346" t="s">
        <v>4226</v>
      </c>
      <c r="B136">
        <v>95</v>
      </c>
    </row>
    <row r="137" spans="1:2">
      <c r="A137" s="347" t="s">
        <v>3820</v>
      </c>
      <c r="B137">
        <v>2</v>
      </c>
    </row>
    <row r="138" spans="1:2">
      <c r="A138" s="348" t="s">
        <v>4226</v>
      </c>
      <c r="B138">
        <v>2</v>
      </c>
    </row>
    <row r="139" spans="1:2">
      <c r="A139" s="347" t="s">
        <v>48</v>
      </c>
      <c r="B139">
        <v>29</v>
      </c>
    </row>
    <row r="140" spans="1:2">
      <c r="A140" s="348" t="s">
        <v>4226</v>
      </c>
      <c r="B140">
        <v>29</v>
      </c>
    </row>
    <row r="141" spans="1:2">
      <c r="A141" s="347" t="s">
        <v>4226</v>
      </c>
      <c r="B141">
        <v>64</v>
      </c>
    </row>
    <row r="142" spans="1:2">
      <c r="A142" s="231" t="s">
        <v>2689</v>
      </c>
      <c r="B142">
        <v>126</v>
      </c>
    </row>
    <row r="143" spans="1:2">
      <c r="A143" s="346" t="s">
        <v>3820</v>
      </c>
      <c r="B143">
        <v>5</v>
      </c>
    </row>
    <row r="144" spans="1:2">
      <c r="A144" s="347" t="s">
        <v>4226</v>
      </c>
      <c r="B144">
        <v>5</v>
      </c>
    </row>
    <row r="145" spans="1:2">
      <c r="A145" s="346" t="s">
        <v>48</v>
      </c>
      <c r="B145">
        <v>29</v>
      </c>
    </row>
    <row r="146" spans="1:2">
      <c r="A146" s="347" t="s">
        <v>4226</v>
      </c>
      <c r="B146">
        <v>29</v>
      </c>
    </row>
    <row r="147" spans="1:2">
      <c r="A147" s="346" t="s">
        <v>1705</v>
      </c>
      <c r="B147">
        <v>4</v>
      </c>
    </row>
    <row r="148" spans="1:2">
      <c r="A148" s="347" t="s">
        <v>4226</v>
      </c>
      <c r="B148">
        <v>4</v>
      </c>
    </row>
    <row r="149" spans="1:2">
      <c r="A149" s="346" t="s">
        <v>4226</v>
      </c>
      <c r="B149">
        <v>88</v>
      </c>
    </row>
    <row r="150" spans="1:2">
      <c r="A150" s="347" t="s">
        <v>48</v>
      </c>
      <c r="B150">
        <v>28</v>
      </c>
    </row>
    <row r="151" spans="1:2">
      <c r="A151" s="348" t="s">
        <v>4226</v>
      </c>
      <c r="B151">
        <v>28</v>
      </c>
    </row>
    <row r="152" spans="1:2">
      <c r="A152" s="347" t="s">
        <v>4226</v>
      </c>
      <c r="B152">
        <v>60</v>
      </c>
    </row>
    <row r="153" spans="1:2">
      <c r="A153" s="231" t="s">
        <v>3258</v>
      </c>
      <c r="B153">
        <v>6</v>
      </c>
    </row>
    <row r="154" spans="1:2">
      <c r="A154" s="346" t="s">
        <v>4226</v>
      </c>
      <c r="B154">
        <v>6</v>
      </c>
    </row>
    <row r="155" spans="1:2">
      <c r="A155" s="347" t="s">
        <v>48</v>
      </c>
      <c r="B155">
        <v>1</v>
      </c>
    </row>
    <row r="156" spans="1:2">
      <c r="A156" s="348" t="s">
        <v>4226</v>
      </c>
      <c r="B156">
        <v>1</v>
      </c>
    </row>
    <row r="157" spans="1:2">
      <c r="A157" s="347" t="s">
        <v>4226</v>
      </c>
      <c r="B157">
        <v>5</v>
      </c>
    </row>
    <row r="158" spans="1:2">
      <c r="A158" s="231" t="s">
        <v>4248</v>
      </c>
      <c r="B158">
        <v>6</v>
      </c>
    </row>
    <row r="159" spans="1:2">
      <c r="A159" s="346" t="s">
        <v>4226</v>
      </c>
      <c r="B159">
        <v>6</v>
      </c>
    </row>
    <row r="160" spans="1:2">
      <c r="A160" s="347" t="s">
        <v>48</v>
      </c>
      <c r="B160">
        <v>2</v>
      </c>
    </row>
    <row r="161" spans="1:2">
      <c r="A161" s="348" t="s">
        <v>4226</v>
      </c>
      <c r="B161">
        <v>2</v>
      </c>
    </row>
    <row r="162" spans="1:2">
      <c r="A162" s="347" t="s">
        <v>4226</v>
      </c>
      <c r="B162">
        <v>4</v>
      </c>
    </row>
    <row r="163" spans="1:2">
      <c r="A163" s="231" t="s">
        <v>4227</v>
      </c>
      <c r="B163">
        <v>1969</v>
      </c>
    </row>
  </sheetData>
  <pageMargins left="0.7" right="0.7" top="0.75" bottom="0.75" header="0.3" footer="0.3"/>
  <pageSetup paperSize="9" orientation="portrait" horizontalDpi="360" verticalDpi="36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92D050"/>
  </sheetPr>
  <dimension ref="A1:R2059"/>
  <sheetViews>
    <sheetView topLeftCell="A1278" zoomScaleNormal="100" workbookViewId="0">
      <selection activeCell="D10" sqref="D10"/>
    </sheetView>
  </sheetViews>
  <sheetFormatPr defaultRowHeight="14.5"/>
  <cols>
    <col min="1" max="1" width="4.453125" bestFit="1" customWidth="1"/>
    <col min="2" max="2" width="22" bestFit="1" customWidth="1"/>
    <col min="3" max="3" width="10.1796875" bestFit="1" customWidth="1"/>
    <col min="4" max="4" width="30" bestFit="1" customWidth="1"/>
    <col min="5" max="5" width="25.453125" bestFit="1" customWidth="1"/>
    <col min="6" max="6" width="45.453125" bestFit="1" customWidth="1"/>
    <col min="7" max="8" width="11.453125" bestFit="1" customWidth="1"/>
    <col min="10" max="10" width="11.453125" customWidth="1"/>
    <col min="11" max="11" width="10.54296875" customWidth="1"/>
    <col min="14" max="14" width="78.1796875" bestFit="1" customWidth="1"/>
    <col min="15" max="15" width="18.54296875" bestFit="1" customWidth="1"/>
    <col min="16" max="16" width="16.453125" bestFit="1" customWidth="1"/>
    <col min="17" max="17" width="18.26953125" bestFit="1" customWidth="1"/>
  </cols>
  <sheetData>
    <row r="1" spans="1:18">
      <c r="A1" s="1122" t="s">
        <v>0</v>
      </c>
      <c r="B1" s="1122" t="s">
        <v>1</v>
      </c>
      <c r="C1" s="1122" t="s">
        <v>2</v>
      </c>
      <c r="D1" s="1122" t="s">
        <v>3</v>
      </c>
      <c r="E1" s="1155" t="s">
        <v>4</v>
      </c>
      <c r="F1" s="1153" t="s">
        <v>5</v>
      </c>
      <c r="G1" s="1123" t="s">
        <v>38</v>
      </c>
      <c r="H1" s="1123"/>
      <c r="I1" s="1123"/>
      <c r="J1" s="1123"/>
      <c r="K1" s="1123"/>
      <c r="L1" s="1123"/>
      <c r="M1" s="1122" t="s">
        <v>6</v>
      </c>
      <c r="N1" s="1122" t="s">
        <v>9</v>
      </c>
      <c r="O1" s="1122" t="s">
        <v>8</v>
      </c>
      <c r="P1" s="1163" t="s">
        <v>7</v>
      </c>
      <c r="Q1" s="1183" t="s">
        <v>10</v>
      </c>
      <c r="R1" s="1164" t="s">
        <v>4498</v>
      </c>
    </row>
    <row r="2" spans="1:18">
      <c r="A2" s="1122"/>
      <c r="B2" s="1122"/>
      <c r="C2" s="1122"/>
      <c r="D2" s="1122"/>
      <c r="E2" s="1155"/>
      <c r="F2" s="1153"/>
      <c r="G2" s="187" t="s">
        <v>39</v>
      </c>
      <c r="H2" s="187" t="s">
        <v>39</v>
      </c>
      <c r="I2" s="1122" t="s">
        <v>40</v>
      </c>
      <c r="J2" s="187" t="s">
        <v>41</v>
      </c>
      <c r="K2" s="187" t="s">
        <v>42</v>
      </c>
      <c r="L2" s="1122" t="s">
        <v>43</v>
      </c>
      <c r="M2" s="1122"/>
      <c r="N2" s="1122"/>
      <c r="O2" s="1122"/>
      <c r="P2" s="1163"/>
      <c r="Q2" s="1183"/>
      <c r="R2" s="1164"/>
    </row>
    <row r="3" spans="1:18">
      <c r="A3" s="1122"/>
      <c r="B3" s="1122"/>
      <c r="C3" s="1122"/>
      <c r="D3" s="1122"/>
      <c r="E3" s="1155"/>
      <c r="F3" s="1153"/>
      <c r="G3" s="187" t="s">
        <v>44</v>
      </c>
      <c r="H3" s="187" t="s">
        <v>45</v>
      </c>
      <c r="I3" s="1122"/>
      <c r="J3" s="187" t="s">
        <v>46</v>
      </c>
      <c r="K3" s="187" t="s">
        <v>47</v>
      </c>
      <c r="L3" s="1122"/>
      <c r="M3" s="1122"/>
      <c r="N3" s="1122"/>
      <c r="O3" s="1122"/>
      <c r="P3" s="1163"/>
      <c r="Q3" s="1183"/>
      <c r="R3" s="1164"/>
    </row>
    <row r="4" spans="1:18">
      <c r="A4" s="188">
        <v>1</v>
      </c>
      <c r="B4" s="311">
        <v>2</v>
      </c>
      <c r="C4" s="311">
        <v>3</v>
      </c>
      <c r="D4" s="188">
        <v>4</v>
      </c>
      <c r="E4" s="267">
        <v>5</v>
      </c>
      <c r="F4" s="268">
        <v>6</v>
      </c>
      <c r="G4" s="188">
        <v>7</v>
      </c>
      <c r="H4" s="188">
        <v>8</v>
      </c>
      <c r="I4" s="188">
        <v>9</v>
      </c>
      <c r="J4" s="188">
        <v>10</v>
      </c>
      <c r="K4" s="188">
        <v>11</v>
      </c>
      <c r="L4" s="188">
        <v>12</v>
      </c>
      <c r="M4" s="188">
        <v>13</v>
      </c>
      <c r="N4" s="188">
        <v>14</v>
      </c>
      <c r="O4" s="188">
        <v>15</v>
      </c>
      <c r="P4" s="274">
        <v>16</v>
      </c>
      <c r="Q4" s="349">
        <v>17</v>
      </c>
      <c r="R4" s="388">
        <v>18</v>
      </c>
    </row>
    <row r="5" spans="1:18">
      <c r="A5" s="2">
        <v>1</v>
      </c>
      <c r="B5" s="35" t="s">
        <v>672</v>
      </c>
      <c r="C5" s="35" t="s">
        <v>2436</v>
      </c>
      <c r="D5" s="6" t="s">
        <v>687</v>
      </c>
      <c r="E5" s="278">
        <v>3010010683</v>
      </c>
      <c r="F5" s="6" t="s">
        <v>698</v>
      </c>
      <c r="G5" s="132"/>
      <c r="H5" s="132"/>
      <c r="I5" s="279" t="s">
        <v>48</v>
      </c>
      <c r="J5" s="132"/>
      <c r="K5" s="132"/>
      <c r="L5" s="279"/>
      <c r="M5" s="132"/>
      <c r="N5" s="6" t="s">
        <v>712</v>
      </c>
      <c r="O5" s="6" t="s">
        <v>223</v>
      </c>
      <c r="P5" s="106">
        <v>44928</v>
      </c>
      <c r="Q5" s="299">
        <v>44935</v>
      </c>
      <c r="R5" s="207">
        <v>1</v>
      </c>
    </row>
    <row r="6" spans="1:18">
      <c r="A6" s="2">
        <f t="shared" ref="A6:A69" si="0">A5+1</f>
        <v>2</v>
      </c>
      <c r="B6" s="35" t="s">
        <v>672</v>
      </c>
      <c r="C6" s="35" t="s">
        <v>2436</v>
      </c>
      <c r="D6" s="6" t="s">
        <v>673</v>
      </c>
      <c r="E6" s="278">
        <v>3010061679</v>
      </c>
      <c r="F6" s="6" t="s">
        <v>699</v>
      </c>
      <c r="G6" s="132"/>
      <c r="H6" s="132"/>
      <c r="I6" s="279" t="s">
        <v>48</v>
      </c>
      <c r="J6" s="132"/>
      <c r="K6" s="132"/>
      <c r="L6" s="279"/>
      <c r="M6" s="132"/>
      <c r="N6" s="6" t="s">
        <v>2273</v>
      </c>
      <c r="O6" s="6" t="s">
        <v>223</v>
      </c>
      <c r="P6" s="106">
        <v>44930</v>
      </c>
      <c r="Q6" s="299">
        <v>44930</v>
      </c>
      <c r="R6" s="207">
        <v>1</v>
      </c>
    </row>
    <row r="7" spans="1:18">
      <c r="A7" s="2">
        <f t="shared" si="0"/>
        <v>3</v>
      </c>
      <c r="B7" s="35" t="s">
        <v>672</v>
      </c>
      <c r="C7" s="35" t="s">
        <v>2436</v>
      </c>
      <c r="D7" s="6" t="s">
        <v>674</v>
      </c>
      <c r="E7" s="278">
        <v>3030020046</v>
      </c>
      <c r="F7" s="6" t="s">
        <v>700</v>
      </c>
      <c r="G7" s="132"/>
      <c r="H7" s="132"/>
      <c r="I7" s="280"/>
      <c r="J7" s="279" t="s">
        <v>48</v>
      </c>
      <c r="K7" s="132"/>
      <c r="L7" s="279"/>
      <c r="M7" s="132"/>
      <c r="N7" s="6" t="s">
        <v>1886</v>
      </c>
      <c r="O7" s="6" t="s">
        <v>223</v>
      </c>
      <c r="P7" s="106">
        <v>44932</v>
      </c>
      <c r="Q7" s="299">
        <v>44951</v>
      </c>
      <c r="R7" s="207">
        <v>1</v>
      </c>
    </row>
    <row r="8" spans="1:18">
      <c r="A8" s="2">
        <f t="shared" si="0"/>
        <v>4</v>
      </c>
      <c r="B8" s="35" t="s">
        <v>672</v>
      </c>
      <c r="C8" s="35" t="s">
        <v>2436</v>
      </c>
      <c r="D8" s="6" t="s">
        <v>675</v>
      </c>
      <c r="E8" s="278">
        <v>3010110188</v>
      </c>
      <c r="F8" s="6" t="s">
        <v>701</v>
      </c>
      <c r="G8" s="132"/>
      <c r="H8" s="132"/>
      <c r="I8" s="280"/>
      <c r="J8" s="279" t="s">
        <v>48</v>
      </c>
      <c r="K8" s="132"/>
      <c r="L8" s="279"/>
      <c r="M8" s="132"/>
      <c r="N8" s="6" t="s">
        <v>2274</v>
      </c>
      <c r="O8" s="6" t="s">
        <v>223</v>
      </c>
      <c r="P8" s="106">
        <v>44935</v>
      </c>
      <c r="Q8" s="299">
        <v>44935</v>
      </c>
      <c r="R8" s="207">
        <v>1</v>
      </c>
    </row>
    <row r="9" spans="1:18">
      <c r="A9" s="2">
        <f t="shared" si="0"/>
        <v>5</v>
      </c>
      <c r="B9" s="35" t="s">
        <v>672</v>
      </c>
      <c r="C9" s="35" t="s">
        <v>2436</v>
      </c>
      <c r="D9" s="6" t="s">
        <v>688</v>
      </c>
      <c r="E9" s="278">
        <v>3020110211</v>
      </c>
      <c r="F9" s="6" t="s">
        <v>702</v>
      </c>
      <c r="G9" s="132"/>
      <c r="H9" s="132"/>
      <c r="I9" s="280"/>
      <c r="J9" s="132"/>
      <c r="K9" s="132"/>
      <c r="L9" s="279" t="s">
        <v>48</v>
      </c>
      <c r="M9" s="279"/>
      <c r="N9" s="6" t="s">
        <v>1825</v>
      </c>
      <c r="O9" s="6" t="s">
        <v>223</v>
      </c>
      <c r="P9" s="106">
        <v>44935</v>
      </c>
      <c r="Q9" s="299">
        <v>44935</v>
      </c>
      <c r="R9" s="207">
        <v>1</v>
      </c>
    </row>
    <row r="10" spans="1:18">
      <c r="A10" s="2">
        <f t="shared" si="0"/>
        <v>6</v>
      </c>
      <c r="B10" s="35" t="s">
        <v>672</v>
      </c>
      <c r="C10" s="35" t="s">
        <v>2436</v>
      </c>
      <c r="D10" s="6" t="s">
        <v>676</v>
      </c>
      <c r="E10" s="278">
        <v>3010110161</v>
      </c>
      <c r="F10" s="6" t="s">
        <v>701</v>
      </c>
      <c r="G10" s="132"/>
      <c r="H10" s="132"/>
      <c r="I10" s="280"/>
      <c r="J10" s="279" t="s">
        <v>48</v>
      </c>
      <c r="K10" s="132"/>
      <c r="L10" s="132"/>
      <c r="M10" s="132"/>
      <c r="N10" s="6" t="s">
        <v>1826</v>
      </c>
      <c r="O10" s="6" t="s">
        <v>223</v>
      </c>
      <c r="P10" s="106">
        <v>44935</v>
      </c>
      <c r="Q10" s="299">
        <v>44935</v>
      </c>
      <c r="R10" s="207">
        <v>1</v>
      </c>
    </row>
    <row r="11" spans="1:18">
      <c r="A11" s="2">
        <f t="shared" si="0"/>
        <v>7</v>
      </c>
      <c r="B11" s="35" t="s">
        <v>672</v>
      </c>
      <c r="C11" s="35" t="s">
        <v>2436</v>
      </c>
      <c r="D11" s="6" t="s">
        <v>689</v>
      </c>
      <c r="E11" s="278">
        <v>3020050050</v>
      </c>
      <c r="F11" s="6" t="s">
        <v>703</v>
      </c>
      <c r="G11" s="132"/>
      <c r="H11" s="132"/>
      <c r="I11" s="280"/>
      <c r="J11" s="279" t="s">
        <v>48</v>
      </c>
      <c r="K11" s="132"/>
      <c r="L11" s="132"/>
      <c r="M11" s="132"/>
      <c r="N11" s="6" t="s">
        <v>713</v>
      </c>
      <c r="O11" s="6" t="s">
        <v>223</v>
      </c>
      <c r="P11" s="106">
        <v>44935</v>
      </c>
      <c r="Q11" s="299">
        <v>44935</v>
      </c>
      <c r="R11" s="207">
        <v>1</v>
      </c>
    </row>
    <row r="12" spans="1:18">
      <c r="A12" s="2">
        <f t="shared" si="0"/>
        <v>8</v>
      </c>
      <c r="B12" s="35" t="s">
        <v>672</v>
      </c>
      <c r="C12" s="35" t="s">
        <v>2436</v>
      </c>
      <c r="D12" s="6" t="s">
        <v>677</v>
      </c>
      <c r="E12" s="278">
        <v>3010110139</v>
      </c>
      <c r="F12" s="6" t="s">
        <v>701</v>
      </c>
      <c r="G12" s="132"/>
      <c r="H12" s="132"/>
      <c r="I12" s="280"/>
      <c r="J12" s="279" t="s">
        <v>48</v>
      </c>
      <c r="K12" s="132"/>
      <c r="L12" s="132"/>
      <c r="M12" s="132"/>
      <c r="N12" s="6" t="s">
        <v>2275</v>
      </c>
      <c r="O12" s="6" t="s">
        <v>223</v>
      </c>
      <c r="P12" s="106">
        <v>44936</v>
      </c>
      <c r="Q12" s="299">
        <v>44936</v>
      </c>
      <c r="R12" s="207">
        <v>1</v>
      </c>
    </row>
    <row r="13" spans="1:18">
      <c r="A13" s="2">
        <f t="shared" si="0"/>
        <v>9</v>
      </c>
      <c r="B13" s="35" t="s">
        <v>672</v>
      </c>
      <c r="C13" s="35" t="s">
        <v>2436</v>
      </c>
      <c r="D13" s="6" t="s">
        <v>690</v>
      </c>
      <c r="E13" s="281" t="s">
        <v>697</v>
      </c>
      <c r="F13" s="6" t="s">
        <v>704</v>
      </c>
      <c r="G13" s="132"/>
      <c r="H13" s="132"/>
      <c r="I13" s="280"/>
      <c r="J13" s="279" t="s">
        <v>48</v>
      </c>
      <c r="K13" s="132"/>
      <c r="L13" s="132"/>
      <c r="M13" s="132"/>
      <c r="N13" s="6" t="s">
        <v>713</v>
      </c>
      <c r="O13" s="6" t="s">
        <v>223</v>
      </c>
      <c r="P13" s="106">
        <v>44936</v>
      </c>
      <c r="Q13" s="299">
        <v>44936</v>
      </c>
      <c r="R13" s="207">
        <v>1</v>
      </c>
    </row>
    <row r="14" spans="1:18">
      <c r="A14" s="2">
        <f t="shared" si="0"/>
        <v>10</v>
      </c>
      <c r="B14" s="35" t="s">
        <v>672</v>
      </c>
      <c r="C14" s="35" t="s">
        <v>2436</v>
      </c>
      <c r="D14" s="6" t="s">
        <v>678</v>
      </c>
      <c r="E14" s="278">
        <v>3010010202</v>
      </c>
      <c r="F14" s="6" t="s">
        <v>698</v>
      </c>
      <c r="G14" s="132"/>
      <c r="H14" s="132"/>
      <c r="I14" s="280"/>
      <c r="J14" s="279" t="s">
        <v>48</v>
      </c>
      <c r="K14" s="132"/>
      <c r="L14" s="132"/>
      <c r="M14" s="132"/>
      <c r="N14" s="6" t="s">
        <v>1827</v>
      </c>
      <c r="O14" s="6" t="s">
        <v>223</v>
      </c>
      <c r="P14" s="106">
        <v>44936</v>
      </c>
      <c r="Q14" s="299">
        <v>44938</v>
      </c>
      <c r="R14" s="207">
        <v>1</v>
      </c>
    </row>
    <row r="15" spans="1:18">
      <c r="A15" s="2">
        <f t="shared" si="0"/>
        <v>11</v>
      </c>
      <c r="B15" s="35" t="s">
        <v>672</v>
      </c>
      <c r="C15" s="35" t="s">
        <v>2436</v>
      </c>
      <c r="D15" s="6" t="s">
        <v>679</v>
      </c>
      <c r="E15" s="278">
        <v>3010080271</v>
      </c>
      <c r="F15" s="6" t="s">
        <v>705</v>
      </c>
      <c r="G15" s="132"/>
      <c r="H15" s="132"/>
      <c r="I15" s="280"/>
      <c r="J15" s="132"/>
      <c r="K15" s="132"/>
      <c r="L15" s="132"/>
      <c r="M15" s="132"/>
      <c r="N15" s="6" t="s">
        <v>714</v>
      </c>
      <c r="O15" s="6" t="s">
        <v>223</v>
      </c>
      <c r="P15" s="106">
        <v>44936</v>
      </c>
      <c r="Q15" s="299">
        <v>44936</v>
      </c>
      <c r="R15" s="207">
        <v>1</v>
      </c>
    </row>
    <row r="16" spans="1:18">
      <c r="A16" s="2">
        <f t="shared" si="0"/>
        <v>12</v>
      </c>
      <c r="B16" s="35" t="s">
        <v>672</v>
      </c>
      <c r="C16" s="35" t="s">
        <v>2436</v>
      </c>
      <c r="D16" s="6" t="s">
        <v>680</v>
      </c>
      <c r="E16" s="278">
        <v>3030070007</v>
      </c>
      <c r="F16" s="6" t="s">
        <v>706</v>
      </c>
      <c r="G16" s="132"/>
      <c r="H16" s="279" t="s">
        <v>48</v>
      </c>
      <c r="I16" s="280"/>
      <c r="J16" s="132"/>
      <c r="K16" s="132"/>
      <c r="L16" s="132"/>
      <c r="M16" s="132"/>
      <c r="N16" s="6" t="s">
        <v>1828</v>
      </c>
      <c r="O16" s="6" t="s">
        <v>223</v>
      </c>
      <c r="P16" s="106">
        <v>44937</v>
      </c>
      <c r="Q16" s="299">
        <v>44939</v>
      </c>
      <c r="R16" s="207">
        <v>1</v>
      </c>
    </row>
    <row r="17" spans="1:18">
      <c r="A17" s="2">
        <f t="shared" si="0"/>
        <v>13</v>
      </c>
      <c r="B17" s="35" t="s">
        <v>672</v>
      </c>
      <c r="C17" s="35" t="s">
        <v>2436</v>
      </c>
      <c r="D17" s="6" t="s">
        <v>681</v>
      </c>
      <c r="E17" s="278">
        <v>3020040261</v>
      </c>
      <c r="F17" s="6" t="s">
        <v>707</v>
      </c>
      <c r="G17" s="132"/>
      <c r="H17" s="132"/>
      <c r="I17" s="280"/>
      <c r="J17" s="279" t="s">
        <v>48</v>
      </c>
      <c r="K17" s="132"/>
      <c r="L17" s="132"/>
      <c r="M17" s="132"/>
      <c r="N17" s="6" t="s">
        <v>715</v>
      </c>
      <c r="O17" s="6" t="s">
        <v>223</v>
      </c>
      <c r="P17" s="106">
        <v>44938</v>
      </c>
      <c r="Q17" s="299">
        <v>44938</v>
      </c>
      <c r="R17" s="207">
        <v>1</v>
      </c>
    </row>
    <row r="18" spans="1:18">
      <c r="A18" s="2">
        <f t="shared" si="0"/>
        <v>14</v>
      </c>
      <c r="B18" s="35" t="s">
        <v>672</v>
      </c>
      <c r="C18" s="35" t="s">
        <v>2436</v>
      </c>
      <c r="D18" s="6" t="s">
        <v>691</v>
      </c>
      <c r="E18" s="278">
        <v>3010060060</v>
      </c>
      <c r="F18" s="6" t="s">
        <v>699</v>
      </c>
      <c r="G18" s="132"/>
      <c r="H18" s="132"/>
      <c r="I18" s="280"/>
      <c r="J18" s="132"/>
      <c r="K18" s="279" t="s">
        <v>48</v>
      </c>
      <c r="L18" s="132"/>
      <c r="M18" s="132"/>
      <c r="N18" s="6" t="s">
        <v>1829</v>
      </c>
      <c r="O18" s="6" t="s">
        <v>223</v>
      </c>
      <c r="P18" s="106">
        <v>44939</v>
      </c>
      <c r="Q18" s="299">
        <v>44942</v>
      </c>
      <c r="R18" s="207">
        <v>1</v>
      </c>
    </row>
    <row r="19" spans="1:18">
      <c r="A19" s="2">
        <f t="shared" si="0"/>
        <v>15</v>
      </c>
      <c r="B19" s="35" t="s">
        <v>672</v>
      </c>
      <c r="C19" s="35" t="s">
        <v>2436</v>
      </c>
      <c r="D19" s="6" t="s">
        <v>692</v>
      </c>
      <c r="E19" s="278">
        <v>3010010091</v>
      </c>
      <c r="F19" s="6" t="s">
        <v>698</v>
      </c>
      <c r="G19" s="132"/>
      <c r="H19" s="132"/>
      <c r="I19" s="280"/>
      <c r="J19" s="279" t="s">
        <v>48</v>
      </c>
      <c r="K19" s="132"/>
      <c r="L19" s="132"/>
      <c r="M19" s="132"/>
      <c r="N19" s="6" t="s">
        <v>716</v>
      </c>
      <c r="O19" s="6" t="s">
        <v>223</v>
      </c>
      <c r="P19" s="106">
        <v>44939</v>
      </c>
      <c r="Q19" s="299">
        <v>44939</v>
      </c>
      <c r="R19" s="207">
        <v>1</v>
      </c>
    </row>
    <row r="20" spans="1:18">
      <c r="A20" s="2">
        <f t="shared" si="0"/>
        <v>16</v>
      </c>
      <c r="B20" s="35" t="s">
        <v>672</v>
      </c>
      <c r="C20" s="35" t="s">
        <v>2436</v>
      </c>
      <c r="D20" s="6" t="s">
        <v>682</v>
      </c>
      <c r="E20" s="278">
        <v>3010020115</v>
      </c>
      <c r="F20" s="6" t="s">
        <v>708</v>
      </c>
      <c r="G20" s="132"/>
      <c r="H20" s="132"/>
      <c r="I20" s="280"/>
      <c r="J20" s="279" t="s">
        <v>48</v>
      </c>
      <c r="K20" s="132"/>
      <c r="L20" s="132"/>
      <c r="M20" s="132"/>
      <c r="N20" s="6" t="s">
        <v>1830</v>
      </c>
      <c r="O20" s="6" t="s">
        <v>223</v>
      </c>
      <c r="P20" s="106">
        <v>44942</v>
      </c>
      <c r="Q20" s="299">
        <v>44942</v>
      </c>
      <c r="R20" s="207">
        <v>1</v>
      </c>
    </row>
    <row r="21" spans="1:18">
      <c r="A21" s="2">
        <f t="shared" si="0"/>
        <v>17</v>
      </c>
      <c r="B21" s="35" t="s">
        <v>672</v>
      </c>
      <c r="C21" s="35" t="s">
        <v>2436</v>
      </c>
      <c r="D21" s="6" t="s">
        <v>683</v>
      </c>
      <c r="E21" s="278">
        <v>3020030094</v>
      </c>
      <c r="F21" s="6" t="s">
        <v>709</v>
      </c>
      <c r="G21" s="132"/>
      <c r="H21" s="132"/>
      <c r="I21" s="280"/>
      <c r="J21" s="279" t="s">
        <v>48</v>
      </c>
      <c r="K21" s="132"/>
      <c r="L21" s="132"/>
      <c r="M21" s="132"/>
      <c r="N21" s="6" t="s">
        <v>717</v>
      </c>
      <c r="O21" s="6" t="s">
        <v>223</v>
      </c>
      <c r="P21" s="106">
        <v>44942</v>
      </c>
      <c r="Q21" s="299">
        <v>44942</v>
      </c>
      <c r="R21" s="207">
        <v>1</v>
      </c>
    </row>
    <row r="22" spans="1:18">
      <c r="A22" s="2">
        <f t="shared" si="0"/>
        <v>18</v>
      </c>
      <c r="B22" s="35" t="s">
        <v>672</v>
      </c>
      <c r="C22" s="35" t="s">
        <v>2436</v>
      </c>
      <c r="D22" s="6" t="s">
        <v>693</v>
      </c>
      <c r="E22" s="278">
        <v>3020050013</v>
      </c>
      <c r="F22" s="282" t="s">
        <v>703</v>
      </c>
      <c r="G22" s="132"/>
      <c r="H22" s="132"/>
      <c r="I22" s="280"/>
      <c r="J22" s="279" t="s">
        <v>48</v>
      </c>
      <c r="K22" s="132"/>
      <c r="L22" s="132"/>
      <c r="M22" s="132"/>
      <c r="N22" s="6" t="s">
        <v>2282</v>
      </c>
      <c r="O22" s="6" t="s">
        <v>223</v>
      </c>
      <c r="P22" s="106">
        <v>44942</v>
      </c>
      <c r="Q22" s="299">
        <v>44942</v>
      </c>
      <c r="R22" s="207">
        <v>1</v>
      </c>
    </row>
    <row r="23" spans="1:18">
      <c r="A23" s="2">
        <f t="shared" si="0"/>
        <v>19</v>
      </c>
      <c r="B23" s="35" t="s">
        <v>672</v>
      </c>
      <c r="C23" s="35" t="s">
        <v>2436</v>
      </c>
      <c r="D23" s="6" t="s">
        <v>694</v>
      </c>
      <c r="E23" s="278">
        <v>3010010356</v>
      </c>
      <c r="F23" s="6" t="s">
        <v>698</v>
      </c>
      <c r="G23" s="132"/>
      <c r="H23" s="132"/>
      <c r="I23" s="280"/>
      <c r="J23" s="279" t="s">
        <v>48</v>
      </c>
      <c r="K23" s="132"/>
      <c r="L23" s="132"/>
      <c r="M23" s="132"/>
      <c r="N23" s="6" t="s">
        <v>718</v>
      </c>
      <c r="O23" s="6" t="s">
        <v>223</v>
      </c>
      <c r="P23" s="106">
        <v>44943</v>
      </c>
      <c r="Q23" s="299">
        <v>44943</v>
      </c>
      <c r="R23" s="207">
        <v>1</v>
      </c>
    </row>
    <row r="24" spans="1:18">
      <c r="A24" s="2">
        <f t="shared" si="0"/>
        <v>20</v>
      </c>
      <c r="B24" s="35" t="s">
        <v>672</v>
      </c>
      <c r="C24" s="35" t="s">
        <v>2436</v>
      </c>
      <c r="D24" s="6" t="s">
        <v>684</v>
      </c>
      <c r="E24" s="278">
        <v>3020110213</v>
      </c>
      <c r="F24" s="6" t="s">
        <v>702</v>
      </c>
      <c r="G24" s="132"/>
      <c r="H24" s="279" t="s">
        <v>48</v>
      </c>
      <c r="I24" s="280"/>
      <c r="J24" s="132"/>
      <c r="K24" s="132"/>
      <c r="L24" s="132"/>
      <c r="M24" s="132"/>
      <c r="N24" s="6" t="s">
        <v>3082</v>
      </c>
      <c r="O24" s="6" t="s">
        <v>223</v>
      </c>
      <c r="P24" s="106">
        <v>44950</v>
      </c>
      <c r="Q24" s="299">
        <v>44951</v>
      </c>
      <c r="R24" s="207">
        <v>1</v>
      </c>
    </row>
    <row r="25" spans="1:18">
      <c r="A25" s="2">
        <f t="shared" si="0"/>
        <v>21</v>
      </c>
      <c r="B25" s="35" t="s">
        <v>672</v>
      </c>
      <c r="C25" s="35" t="s">
        <v>2436</v>
      </c>
      <c r="D25" s="6" t="s">
        <v>685</v>
      </c>
      <c r="E25" s="278">
        <v>3020110446</v>
      </c>
      <c r="F25" s="6" t="s">
        <v>702</v>
      </c>
      <c r="G25" s="132"/>
      <c r="H25" s="132"/>
      <c r="I25" s="280"/>
      <c r="J25" s="279" t="s">
        <v>48</v>
      </c>
      <c r="K25" s="132"/>
      <c r="L25" s="132"/>
      <c r="M25" s="132"/>
      <c r="N25" s="6" t="s">
        <v>1831</v>
      </c>
      <c r="O25" s="6" t="s">
        <v>223</v>
      </c>
      <c r="P25" s="106">
        <v>44956</v>
      </c>
      <c r="Q25" s="299">
        <v>44956</v>
      </c>
      <c r="R25" s="207">
        <v>1</v>
      </c>
    </row>
    <row r="26" spans="1:18">
      <c r="A26" s="2">
        <f t="shared" si="0"/>
        <v>22</v>
      </c>
      <c r="B26" s="35" t="s">
        <v>672</v>
      </c>
      <c r="C26" s="35" t="s">
        <v>2436</v>
      </c>
      <c r="D26" s="6" t="s">
        <v>695</v>
      </c>
      <c r="E26" s="281" t="s">
        <v>696</v>
      </c>
      <c r="F26" s="6" t="s">
        <v>710</v>
      </c>
      <c r="G26" s="132"/>
      <c r="H26" s="132"/>
      <c r="I26" s="280"/>
      <c r="J26" s="279" t="s">
        <v>48</v>
      </c>
      <c r="K26" s="132"/>
      <c r="L26" s="132"/>
      <c r="M26" s="132"/>
      <c r="N26" s="6" t="s">
        <v>1832</v>
      </c>
      <c r="O26" s="6" t="s">
        <v>223</v>
      </c>
      <c r="P26" s="106">
        <v>44957</v>
      </c>
      <c r="Q26" s="299">
        <v>44957</v>
      </c>
      <c r="R26" s="207">
        <v>1</v>
      </c>
    </row>
    <row r="27" spans="1:18">
      <c r="A27" s="2">
        <f t="shared" si="0"/>
        <v>23</v>
      </c>
      <c r="B27" s="35" t="s">
        <v>672</v>
      </c>
      <c r="C27" s="35" t="s">
        <v>2436</v>
      </c>
      <c r="D27" s="6" t="s">
        <v>686</v>
      </c>
      <c r="E27" s="281">
        <v>3040030092</v>
      </c>
      <c r="F27" s="6" t="s">
        <v>711</v>
      </c>
      <c r="G27" s="132"/>
      <c r="H27" s="132"/>
      <c r="I27" s="280"/>
      <c r="J27" s="132"/>
      <c r="K27" s="132"/>
      <c r="L27" s="279" t="s">
        <v>48</v>
      </c>
      <c r="M27" s="279"/>
      <c r="N27" s="6" t="s">
        <v>1833</v>
      </c>
      <c r="O27" s="6" t="s">
        <v>223</v>
      </c>
      <c r="P27" s="106">
        <v>44957</v>
      </c>
      <c r="Q27" s="299">
        <v>44958</v>
      </c>
      <c r="R27" s="207">
        <v>1</v>
      </c>
    </row>
    <row r="28" spans="1:18">
      <c r="A28" s="2">
        <f t="shared" si="0"/>
        <v>24</v>
      </c>
      <c r="B28" s="35" t="s">
        <v>672</v>
      </c>
      <c r="C28" s="35" t="s">
        <v>2435</v>
      </c>
      <c r="D28" s="6" t="s">
        <v>719</v>
      </c>
      <c r="E28" s="278">
        <v>3030010316</v>
      </c>
      <c r="F28" s="6" t="s">
        <v>752</v>
      </c>
      <c r="G28" s="132"/>
      <c r="H28" s="132"/>
      <c r="I28" s="280"/>
      <c r="J28" s="132"/>
      <c r="K28" s="132"/>
      <c r="L28" s="279" t="s">
        <v>48</v>
      </c>
      <c r="M28" s="279"/>
      <c r="N28" s="6" t="s">
        <v>2283</v>
      </c>
      <c r="O28" s="6" t="s">
        <v>223</v>
      </c>
      <c r="P28" s="106">
        <v>44958</v>
      </c>
      <c r="Q28" s="299">
        <v>44958</v>
      </c>
      <c r="R28" s="207">
        <v>1</v>
      </c>
    </row>
    <row r="29" spans="1:18">
      <c r="A29" s="2">
        <f t="shared" si="0"/>
        <v>25</v>
      </c>
      <c r="B29" s="35" t="s">
        <v>672</v>
      </c>
      <c r="C29" s="35" t="s">
        <v>2435</v>
      </c>
      <c r="D29" s="6" t="s">
        <v>720</v>
      </c>
      <c r="E29" s="278" t="s">
        <v>696</v>
      </c>
      <c r="F29" s="6" t="s">
        <v>753</v>
      </c>
      <c r="G29" s="132"/>
      <c r="H29" s="132"/>
      <c r="I29" s="280"/>
      <c r="J29" s="132"/>
      <c r="K29" s="132"/>
      <c r="L29" s="279" t="s">
        <v>48</v>
      </c>
      <c r="M29" s="279"/>
      <c r="N29" s="6" t="s">
        <v>767</v>
      </c>
      <c r="O29" s="6" t="s">
        <v>223</v>
      </c>
      <c r="P29" s="106">
        <v>44958</v>
      </c>
      <c r="Q29" s="299">
        <v>44958</v>
      </c>
      <c r="R29" s="207">
        <v>1</v>
      </c>
    </row>
    <row r="30" spans="1:18">
      <c r="A30" s="2">
        <f t="shared" si="0"/>
        <v>26</v>
      </c>
      <c r="B30" s="35" t="s">
        <v>672</v>
      </c>
      <c r="C30" s="35" t="s">
        <v>2435</v>
      </c>
      <c r="D30" s="6" t="s">
        <v>721</v>
      </c>
      <c r="E30" s="278">
        <v>3010100042</v>
      </c>
      <c r="F30" s="6" t="s">
        <v>754</v>
      </c>
      <c r="G30" s="132"/>
      <c r="H30" s="132"/>
      <c r="I30" s="280"/>
      <c r="J30" s="279" t="s">
        <v>48</v>
      </c>
      <c r="K30" s="132"/>
      <c r="L30" s="132"/>
      <c r="M30" s="132"/>
      <c r="N30" s="6" t="s">
        <v>1834</v>
      </c>
      <c r="O30" s="6" t="s">
        <v>223</v>
      </c>
      <c r="P30" s="106">
        <v>44958</v>
      </c>
      <c r="Q30" s="299">
        <v>44958</v>
      </c>
      <c r="R30" s="207">
        <v>1</v>
      </c>
    </row>
    <row r="31" spans="1:18">
      <c r="A31" s="2">
        <f t="shared" si="0"/>
        <v>27</v>
      </c>
      <c r="B31" s="35" t="s">
        <v>672</v>
      </c>
      <c r="C31" s="35" t="s">
        <v>2435</v>
      </c>
      <c r="D31" s="6" t="s">
        <v>722</v>
      </c>
      <c r="E31" s="278">
        <v>3030050036</v>
      </c>
      <c r="F31" s="6" t="s">
        <v>755</v>
      </c>
      <c r="G31" s="132"/>
      <c r="H31" s="132"/>
      <c r="I31" s="280"/>
      <c r="J31" s="279" t="s">
        <v>48</v>
      </c>
      <c r="K31" s="132"/>
      <c r="L31" s="132"/>
      <c r="M31" s="132"/>
      <c r="N31" s="6" t="s">
        <v>2276</v>
      </c>
      <c r="O31" s="6" t="s">
        <v>223</v>
      </c>
      <c r="P31" s="106">
        <v>44959</v>
      </c>
      <c r="Q31" s="299">
        <v>44959</v>
      </c>
      <c r="R31" s="207">
        <v>1</v>
      </c>
    </row>
    <row r="32" spans="1:18">
      <c r="A32" s="2">
        <f t="shared" si="0"/>
        <v>28</v>
      </c>
      <c r="B32" s="35" t="s">
        <v>672</v>
      </c>
      <c r="C32" s="35" t="s">
        <v>2435</v>
      </c>
      <c r="D32" s="6" t="s">
        <v>723</v>
      </c>
      <c r="E32" s="278">
        <v>3030080114</v>
      </c>
      <c r="F32" s="6" t="s">
        <v>756</v>
      </c>
      <c r="G32" s="132"/>
      <c r="H32" s="132"/>
      <c r="I32" s="280"/>
      <c r="J32" s="132"/>
      <c r="K32" s="132"/>
      <c r="L32" s="279" t="s">
        <v>48</v>
      </c>
      <c r="M32" s="279"/>
      <c r="N32" s="6" t="s">
        <v>1835</v>
      </c>
      <c r="O32" s="6" t="s">
        <v>223</v>
      </c>
      <c r="P32" s="106">
        <v>44959</v>
      </c>
      <c r="Q32" s="299">
        <v>44959</v>
      </c>
      <c r="R32" s="207">
        <v>1</v>
      </c>
    </row>
    <row r="33" spans="1:18">
      <c r="A33" s="2">
        <f t="shared" si="0"/>
        <v>29</v>
      </c>
      <c r="B33" s="35" t="s">
        <v>672</v>
      </c>
      <c r="C33" s="35" t="s">
        <v>2435</v>
      </c>
      <c r="D33" s="6" t="s">
        <v>724</v>
      </c>
      <c r="E33" s="278">
        <v>3010121711</v>
      </c>
      <c r="F33" s="6" t="s">
        <v>757</v>
      </c>
      <c r="G33" s="132"/>
      <c r="H33" s="132"/>
      <c r="I33" s="280"/>
      <c r="J33" s="279" t="s">
        <v>48</v>
      </c>
      <c r="K33" s="132"/>
      <c r="L33" s="132"/>
      <c r="M33" s="132"/>
      <c r="N33" s="6" t="s">
        <v>768</v>
      </c>
      <c r="O33" s="6" t="s">
        <v>223</v>
      </c>
      <c r="P33" s="106">
        <v>44959</v>
      </c>
      <c r="Q33" s="299">
        <v>44959</v>
      </c>
      <c r="R33" s="207">
        <v>1</v>
      </c>
    </row>
    <row r="34" spans="1:18">
      <c r="A34" s="2">
        <f t="shared" si="0"/>
        <v>30</v>
      </c>
      <c r="B34" s="35" t="s">
        <v>672</v>
      </c>
      <c r="C34" s="35" t="s">
        <v>2435</v>
      </c>
      <c r="D34" s="6" t="s">
        <v>725</v>
      </c>
      <c r="E34" s="278">
        <v>3010030392</v>
      </c>
      <c r="F34" s="6" t="s">
        <v>758</v>
      </c>
      <c r="G34" s="132"/>
      <c r="H34" s="132"/>
      <c r="I34" s="280"/>
      <c r="J34" s="132"/>
      <c r="K34" s="279" t="s">
        <v>48</v>
      </c>
      <c r="L34" s="132"/>
      <c r="M34" s="132"/>
      <c r="N34" s="6" t="s">
        <v>769</v>
      </c>
      <c r="O34" s="6" t="s">
        <v>223</v>
      </c>
      <c r="P34" s="106">
        <v>44959</v>
      </c>
      <c r="Q34" s="299">
        <v>44959</v>
      </c>
      <c r="R34" s="207">
        <v>1</v>
      </c>
    </row>
    <row r="35" spans="1:18">
      <c r="A35" s="2">
        <f t="shared" si="0"/>
        <v>31</v>
      </c>
      <c r="B35" s="35" t="s">
        <v>672</v>
      </c>
      <c r="C35" s="35" t="s">
        <v>2435</v>
      </c>
      <c r="D35" s="6" t="s">
        <v>726</v>
      </c>
      <c r="E35" s="278" t="s">
        <v>696</v>
      </c>
      <c r="F35" s="6" t="s">
        <v>759</v>
      </c>
      <c r="G35" s="132"/>
      <c r="H35" s="132"/>
      <c r="I35" s="280"/>
      <c r="J35" s="132"/>
      <c r="K35" s="132"/>
      <c r="L35" s="279" t="s">
        <v>48</v>
      </c>
      <c r="M35" s="279"/>
      <c r="N35" s="6" t="s">
        <v>767</v>
      </c>
      <c r="O35" s="6" t="s">
        <v>223</v>
      </c>
      <c r="P35" s="106">
        <v>44959</v>
      </c>
      <c r="Q35" s="299">
        <v>44959</v>
      </c>
      <c r="R35" s="207">
        <v>1</v>
      </c>
    </row>
    <row r="36" spans="1:18">
      <c r="A36" s="2">
        <f t="shared" si="0"/>
        <v>32</v>
      </c>
      <c r="B36" s="35" t="s">
        <v>672</v>
      </c>
      <c r="C36" s="35" t="s">
        <v>2435</v>
      </c>
      <c r="D36" s="6" t="s">
        <v>727</v>
      </c>
      <c r="E36" s="281">
        <v>3010111715</v>
      </c>
      <c r="F36" s="6" t="s">
        <v>701</v>
      </c>
      <c r="G36" s="132"/>
      <c r="H36" s="132"/>
      <c r="I36" s="280"/>
      <c r="J36" s="279" t="s">
        <v>48</v>
      </c>
      <c r="K36" s="132"/>
      <c r="L36" s="132"/>
      <c r="M36" s="132"/>
      <c r="N36" s="6" t="s">
        <v>770</v>
      </c>
      <c r="O36" s="6" t="s">
        <v>223</v>
      </c>
      <c r="P36" s="106">
        <v>44963</v>
      </c>
      <c r="Q36" s="299">
        <v>44963</v>
      </c>
      <c r="R36" s="207">
        <v>1</v>
      </c>
    </row>
    <row r="37" spans="1:18">
      <c r="A37" s="2">
        <f t="shared" si="0"/>
        <v>33</v>
      </c>
      <c r="B37" s="35" t="s">
        <v>672</v>
      </c>
      <c r="C37" s="35" t="s">
        <v>2435</v>
      </c>
      <c r="D37" s="6" t="s">
        <v>728</v>
      </c>
      <c r="E37" s="278">
        <v>3010010360</v>
      </c>
      <c r="F37" s="6" t="s">
        <v>698</v>
      </c>
      <c r="G37" s="132"/>
      <c r="H37" s="132"/>
      <c r="I37" s="280"/>
      <c r="J37" s="279" t="s">
        <v>48</v>
      </c>
      <c r="K37" s="132"/>
      <c r="L37" s="132"/>
      <c r="M37" s="132"/>
      <c r="N37" s="6" t="s">
        <v>771</v>
      </c>
      <c r="O37" s="6" t="s">
        <v>223</v>
      </c>
      <c r="P37" s="106">
        <v>44963</v>
      </c>
      <c r="Q37" s="299">
        <v>44977</v>
      </c>
      <c r="R37" s="207">
        <v>1</v>
      </c>
    </row>
    <row r="38" spans="1:18">
      <c r="A38" s="2">
        <f t="shared" si="0"/>
        <v>34</v>
      </c>
      <c r="B38" s="35" t="s">
        <v>672</v>
      </c>
      <c r="C38" s="35" t="s">
        <v>2435</v>
      </c>
      <c r="D38" s="6" t="s">
        <v>729</v>
      </c>
      <c r="E38" s="278">
        <v>3010110177</v>
      </c>
      <c r="F38" s="6" t="s">
        <v>701</v>
      </c>
      <c r="G38" s="132"/>
      <c r="H38" s="279"/>
      <c r="I38" s="280"/>
      <c r="J38" s="279" t="s">
        <v>48</v>
      </c>
      <c r="K38" s="132"/>
      <c r="L38" s="132"/>
      <c r="M38" s="132"/>
      <c r="N38" s="6" t="s">
        <v>771</v>
      </c>
      <c r="O38" s="6" t="s">
        <v>223</v>
      </c>
      <c r="P38" s="106">
        <v>44965</v>
      </c>
      <c r="Q38" s="299">
        <v>44965</v>
      </c>
      <c r="R38" s="207">
        <v>1</v>
      </c>
    </row>
    <row r="39" spans="1:18">
      <c r="A39" s="2">
        <f t="shared" si="0"/>
        <v>35</v>
      </c>
      <c r="B39" s="35" t="s">
        <v>672</v>
      </c>
      <c r="C39" s="35" t="s">
        <v>2435</v>
      </c>
      <c r="D39" s="6" t="s">
        <v>730</v>
      </c>
      <c r="E39" s="278">
        <v>3030010299</v>
      </c>
      <c r="F39" s="6" t="s">
        <v>752</v>
      </c>
      <c r="G39" s="132"/>
      <c r="H39" s="279" t="s">
        <v>48</v>
      </c>
      <c r="I39" s="280"/>
      <c r="J39" s="132"/>
      <c r="K39" s="132"/>
      <c r="L39" s="132"/>
      <c r="M39" s="132"/>
      <c r="N39" s="6" t="s">
        <v>1836</v>
      </c>
      <c r="O39" s="6" t="s">
        <v>223</v>
      </c>
      <c r="P39" s="106">
        <v>44965</v>
      </c>
      <c r="Q39" s="299">
        <v>44965</v>
      </c>
      <c r="R39" s="207">
        <v>1</v>
      </c>
    </row>
    <row r="40" spans="1:18">
      <c r="A40" s="2">
        <f t="shared" si="0"/>
        <v>36</v>
      </c>
      <c r="B40" s="35" t="s">
        <v>672</v>
      </c>
      <c r="C40" s="35" t="s">
        <v>2435</v>
      </c>
      <c r="D40" s="6" t="s">
        <v>682</v>
      </c>
      <c r="E40" s="278">
        <v>3010020115</v>
      </c>
      <c r="F40" s="6" t="s">
        <v>708</v>
      </c>
      <c r="G40" s="132"/>
      <c r="H40" s="132"/>
      <c r="I40" s="280"/>
      <c r="J40" s="279" t="s">
        <v>48</v>
      </c>
      <c r="K40" s="132"/>
      <c r="L40" s="132"/>
      <c r="M40" s="132"/>
      <c r="N40" s="6" t="s">
        <v>1837</v>
      </c>
      <c r="O40" s="6" t="s">
        <v>223</v>
      </c>
      <c r="P40" s="106">
        <v>44966</v>
      </c>
      <c r="Q40" s="299">
        <v>44972</v>
      </c>
      <c r="R40" s="207">
        <v>1</v>
      </c>
    </row>
    <row r="41" spans="1:18">
      <c r="A41" s="2">
        <f t="shared" si="0"/>
        <v>37</v>
      </c>
      <c r="B41" s="35" t="s">
        <v>672</v>
      </c>
      <c r="C41" s="35" t="s">
        <v>2435</v>
      </c>
      <c r="D41" s="6" t="s">
        <v>731</v>
      </c>
      <c r="E41" s="278">
        <v>3010131981</v>
      </c>
      <c r="F41" s="6" t="s">
        <v>704</v>
      </c>
      <c r="G41" s="132"/>
      <c r="H41" s="132"/>
      <c r="I41" s="280"/>
      <c r="J41" s="279" t="s">
        <v>48</v>
      </c>
      <c r="K41" s="132"/>
      <c r="L41" s="132"/>
      <c r="M41" s="132"/>
      <c r="N41" s="6" t="s">
        <v>1838</v>
      </c>
      <c r="O41" s="6" t="s">
        <v>223</v>
      </c>
      <c r="P41" s="106">
        <v>44967</v>
      </c>
      <c r="Q41" s="299">
        <v>44967</v>
      </c>
      <c r="R41" s="207">
        <v>1</v>
      </c>
    </row>
    <row r="42" spans="1:18">
      <c r="A42" s="2">
        <f t="shared" si="0"/>
        <v>38</v>
      </c>
      <c r="B42" s="35" t="s">
        <v>672</v>
      </c>
      <c r="C42" s="35" t="s">
        <v>2435</v>
      </c>
      <c r="D42" s="6" t="s">
        <v>732</v>
      </c>
      <c r="E42" s="278">
        <v>3020110109</v>
      </c>
      <c r="F42" s="6" t="s">
        <v>760</v>
      </c>
      <c r="G42" s="132"/>
      <c r="H42" s="132"/>
      <c r="I42" s="280"/>
      <c r="J42" s="132"/>
      <c r="K42" s="279" t="s">
        <v>48</v>
      </c>
      <c r="L42" s="132"/>
      <c r="M42" s="132"/>
      <c r="N42" s="6" t="s">
        <v>1839</v>
      </c>
      <c r="O42" s="6" t="s">
        <v>223</v>
      </c>
      <c r="P42" s="106">
        <v>44967</v>
      </c>
      <c r="Q42" s="299">
        <v>44971</v>
      </c>
      <c r="R42" s="207">
        <v>1</v>
      </c>
    </row>
    <row r="43" spans="1:18">
      <c r="A43" s="2">
        <f t="shared" si="0"/>
        <v>39</v>
      </c>
      <c r="B43" s="35" t="s">
        <v>672</v>
      </c>
      <c r="C43" s="35" t="s">
        <v>2435</v>
      </c>
      <c r="D43" s="6" t="s">
        <v>733</v>
      </c>
      <c r="E43" s="278">
        <v>3030010131</v>
      </c>
      <c r="F43" s="6" t="s">
        <v>752</v>
      </c>
      <c r="G43" s="132"/>
      <c r="H43" s="279" t="s">
        <v>48</v>
      </c>
      <c r="I43" s="280"/>
      <c r="J43" s="132"/>
      <c r="K43" s="132"/>
      <c r="L43" s="132"/>
      <c r="M43" s="132"/>
      <c r="N43" s="6" t="s">
        <v>1840</v>
      </c>
      <c r="O43" s="6" t="s">
        <v>223</v>
      </c>
      <c r="P43" s="106">
        <v>44967</v>
      </c>
      <c r="Q43" s="299">
        <v>44967</v>
      </c>
      <c r="R43" s="207">
        <v>1</v>
      </c>
    </row>
    <row r="44" spans="1:18">
      <c r="A44" s="2">
        <f t="shared" si="0"/>
        <v>40</v>
      </c>
      <c r="B44" s="35" t="s">
        <v>672</v>
      </c>
      <c r="C44" s="35" t="s">
        <v>2435</v>
      </c>
      <c r="D44" s="6" t="s">
        <v>734</v>
      </c>
      <c r="E44" s="278">
        <v>3010099040</v>
      </c>
      <c r="F44" s="6" t="s">
        <v>761</v>
      </c>
      <c r="G44" s="132"/>
      <c r="H44" s="132"/>
      <c r="I44" s="280"/>
      <c r="J44" s="132"/>
      <c r="K44" s="279" t="s">
        <v>48</v>
      </c>
      <c r="L44" s="132"/>
      <c r="M44" s="132"/>
      <c r="N44" s="6" t="s">
        <v>772</v>
      </c>
      <c r="O44" s="6" t="s">
        <v>223</v>
      </c>
      <c r="P44" s="106">
        <v>44967</v>
      </c>
      <c r="Q44" s="299">
        <v>44967</v>
      </c>
      <c r="R44" s="207">
        <v>1</v>
      </c>
    </row>
    <row r="45" spans="1:18">
      <c r="A45" s="2">
        <f t="shared" si="0"/>
        <v>41</v>
      </c>
      <c r="B45" s="35" t="s">
        <v>672</v>
      </c>
      <c r="C45" s="35" t="s">
        <v>2435</v>
      </c>
      <c r="D45" s="6" t="s">
        <v>2309</v>
      </c>
      <c r="E45" s="278">
        <v>3010131845</v>
      </c>
      <c r="F45" s="282" t="s">
        <v>704</v>
      </c>
      <c r="G45" s="132"/>
      <c r="H45" s="132"/>
      <c r="I45" s="280"/>
      <c r="J45" s="132"/>
      <c r="K45" s="132"/>
      <c r="L45" s="279" t="s">
        <v>48</v>
      </c>
      <c r="M45" s="279"/>
      <c r="N45" s="6" t="s">
        <v>773</v>
      </c>
      <c r="O45" s="6" t="s">
        <v>223</v>
      </c>
      <c r="P45" s="106">
        <v>44970</v>
      </c>
      <c r="Q45" s="299">
        <v>44972</v>
      </c>
      <c r="R45" s="207">
        <v>1</v>
      </c>
    </row>
    <row r="46" spans="1:18">
      <c r="A46" s="2">
        <f t="shared" si="0"/>
        <v>42</v>
      </c>
      <c r="B46" s="35" t="s">
        <v>672</v>
      </c>
      <c r="C46" s="35" t="s">
        <v>2435</v>
      </c>
      <c r="D46" s="6" t="s">
        <v>735</v>
      </c>
      <c r="E46" s="278">
        <v>3040080487</v>
      </c>
      <c r="F46" s="6" t="s">
        <v>759</v>
      </c>
      <c r="G46" s="132"/>
      <c r="H46" s="132"/>
      <c r="I46" s="280"/>
      <c r="J46" s="132"/>
      <c r="K46" s="279" t="s">
        <v>48</v>
      </c>
      <c r="L46" s="132"/>
      <c r="M46" s="132"/>
      <c r="N46" s="6" t="s">
        <v>774</v>
      </c>
      <c r="O46" s="6" t="s">
        <v>223</v>
      </c>
      <c r="P46" s="106">
        <v>44970</v>
      </c>
      <c r="Q46" s="299">
        <v>44970</v>
      </c>
      <c r="R46" s="207">
        <v>1</v>
      </c>
    </row>
    <row r="47" spans="1:18">
      <c r="A47" s="2">
        <f t="shared" si="0"/>
        <v>43</v>
      </c>
      <c r="B47" s="35" t="s">
        <v>672</v>
      </c>
      <c r="C47" s="35" t="s">
        <v>2435</v>
      </c>
      <c r="D47" s="6" t="s">
        <v>736</v>
      </c>
      <c r="E47" s="278">
        <v>3020020343</v>
      </c>
      <c r="F47" s="6" t="s">
        <v>762</v>
      </c>
      <c r="G47" s="132"/>
      <c r="H47" s="132"/>
      <c r="I47" s="280"/>
      <c r="J47" s="279" t="s">
        <v>48</v>
      </c>
      <c r="K47" s="132"/>
      <c r="L47" s="132"/>
      <c r="M47" s="132"/>
      <c r="N47" s="6" t="s">
        <v>775</v>
      </c>
      <c r="O47" s="6" t="s">
        <v>223</v>
      </c>
      <c r="P47" s="106">
        <v>44970</v>
      </c>
      <c r="Q47" s="299">
        <v>44970</v>
      </c>
      <c r="R47" s="207">
        <v>1</v>
      </c>
    </row>
    <row r="48" spans="1:18">
      <c r="A48" s="2">
        <f t="shared" si="0"/>
        <v>44</v>
      </c>
      <c r="B48" s="35" t="s">
        <v>672</v>
      </c>
      <c r="C48" s="35" t="s">
        <v>2435</v>
      </c>
      <c r="D48" s="6" t="s">
        <v>737</v>
      </c>
      <c r="E48" s="278">
        <v>3020060197</v>
      </c>
      <c r="F48" s="6" t="s">
        <v>763</v>
      </c>
      <c r="G48" s="132"/>
      <c r="H48" s="132"/>
      <c r="I48" s="280"/>
      <c r="J48" s="279" t="s">
        <v>48</v>
      </c>
      <c r="K48" s="132"/>
      <c r="L48" s="132"/>
      <c r="M48" s="132"/>
      <c r="N48" s="6" t="s">
        <v>2279</v>
      </c>
      <c r="O48" s="6" t="s">
        <v>223</v>
      </c>
      <c r="P48" s="106">
        <v>44970</v>
      </c>
      <c r="Q48" s="299">
        <v>44970</v>
      </c>
      <c r="R48" s="207">
        <v>1</v>
      </c>
    </row>
    <row r="49" spans="1:18">
      <c r="A49" s="2">
        <f t="shared" si="0"/>
        <v>45</v>
      </c>
      <c r="B49" s="35" t="s">
        <v>672</v>
      </c>
      <c r="C49" s="35" t="s">
        <v>2435</v>
      </c>
      <c r="D49" s="6" t="s">
        <v>676</v>
      </c>
      <c r="E49" s="281">
        <v>3010110161</v>
      </c>
      <c r="F49" s="6" t="s">
        <v>701</v>
      </c>
      <c r="G49" s="132"/>
      <c r="H49" s="132"/>
      <c r="I49" s="280"/>
      <c r="J49" s="279" t="s">
        <v>48</v>
      </c>
      <c r="K49" s="132"/>
      <c r="L49" s="132"/>
      <c r="M49" s="132"/>
      <c r="N49" s="6" t="s">
        <v>1841</v>
      </c>
      <c r="O49" s="6" t="s">
        <v>223</v>
      </c>
      <c r="P49" s="106">
        <v>44970</v>
      </c>
      <c r="Q49" s="299">
        <v>44970</v>
      </c>
      <c r="R49" s="207">
        <v>1</v>
      </c>
    </row>
    <row r="50" spans="1:18">
      <c r="A50" s="2">
        <f t="shared" si="0"/>
        <v>46</v>
      </c>
      <c r="B50" s="35" t="s">
        <v>672</v>
      </c>
      <c r="C50" s="35" t="s">
        <v>2435</v>
      </c>
      <c r="D50" s="6" t="s">
        <v>738</v>
      </c>
      <c r="E50" s="281">
        <v>3010110020</v>
      </c>
      <c r="F50" s="6" t="s">
        <v>701</v>
      </c>
      <c r="G50" s="132"/>
      <c r="H50" s="132"/>
      <c r="I50" s="280"/>
      <c r="J50" s="132"/>
      <c r="K50" s="132"/>
      <c r="L50" s="279" t="s">
        <v>48</v>
      </c>
      <c r="M50" s="279"/>
      <c r="N50" s="6" t="s">
        <v>776</v>
      </c>
      <c r="O50" s="6" t="s">
        <v>223</v>
      </c>
      <c r="P50" s="106">
        <v>44970</v>
      </c>
      <c r="Q50" s="299">
        <v>44972</v>
      </c>
      <c r="R50" s="207">
        <v>1</v>
      </c>
    </row>
    <row r="51" spans="1:18">
      <c r="A51" s="2">
        <f t="shared" si="0"/>
        <v>47</v>
      </c>
      <c r="B51" s="35" t="s">
        <v>672</v>
      </c>
      <c r="C51" s="35" t="s">
        <v>2435</v>
      </c>
      <c r="D51" s="6" t="s">
        <v>739</v>
      </c>
      <c r="E51" s="281">
        <v>3010110137</v>
      </c>
      <c r="F51" s="6" t="s">
        <v>701</v>
      </c>
      <c r="G51" s="132"/>
      <c r="H51" s="132"/>
      <c r="I51" s="280"/>
      <c r="J51" s="132"/>
      <c r="K51" s="132"/>
      <c r="L51" s="279" t="s">
        <v>48</v>
      </c>
      <c r="M51" s="279"/>
      <c r="N51" s="6" t="s">
        <v>776</v>
      </c>
      <c r="O51" s="6" t="s">
        <v>223</v>
      </c>
      <c r="P51" s="106">
        <v>44970</v>
      </c>
      <c r="Q51" s="299">
        <v>44972</v>
      </c>
      <c r="R51" s="207">
        <v>1</v>
      </c>
    </row>
    <row r="52" spans="1:18">
      <c r="A52" s="2">
        <f t="shared" si="0"/>
        <v>48</v>
      </c>
      <c r="B52" s="35" t="s">
        <v>672</v>
      </c>
      <c r="C52" s="35" t="s">
        <v>2435</v>
      </c>
      <c r="D52" s="6" t="s">
        <v>740</v>
      </c>
      <c r="E52" s="281">
        <v>3020120070</v>
      </c>
      <c r="F52" s="6" t="s">
        <v>764</v>
      </c>
      <c r="G52" s="132"/>
      <c r="H52" s="132"/>
      <c r="I52" s="280"/>
      <c r="J52" s="132"/>
      <c r="K52" s="132"/>
      <c r="L52" s="279" t="s">
        <v>48</v>
      </c>
      <c r="M52" s="279"/>
      <c r="N52" s="6" t="s">
        <v>777</v>
      </c>
      <c r="O52" s="6" t="s">
        <v>223</v>
      </c>
      <c r="P52" s="106">
        <v>44970</v>
      </c>
      <c r="Q52" s="299">
        <v>44970</v>
      </c>
      <c r="R52" s="207">
        <v>1</v>
      </c>
    </row>
    <row r="53" spans="1:18">
      <c r="A53" s="2">
        <f t="shared" si="0"/>
        <v>49</v>
      </c>
      <c r="B53" s="35" t="s">
        <v>672</v>
      </c>
      <c r="C53" s="35" t="s">
        <v>2435</v>
      </c>
      <c r="D53" s="6" t="s">
        <v>741</v>
      </c>
      <c r="E53" s="281">
        <v>3010100164</v>
      </c>
      <c r="F53" s="6" t="s">
        <v>754</v>
      </c>
      <c r="G53" s="132"/>
      <c r="H53" s="132"/>
      <c r="I53" s="280"/>
      <c r="J53" s="132"/>
      <c r="K53" s="132"/>
      <c r="L53" s="279" t="s">
        <v>48</v>
      </c>
      <c r="M53" s="279"/>
      <c r="N53" s="6" t="s">
        <v>1842</v>
      </c>
      <c r="O53" s="6" t="s">
        <v>223</v>
      </c>
      <c r="P53" s="106">
        <v>44971</v>
      </c>
      <c r="Q53" s="299">
        <v>44971</v>
      </c>
      <c r="R53" s="207">
        <v>1</v>
      </c>
    </row>
    <row r="54" spans="1:18">
      <c r="A54" s="2">
        <f t="shared" si="0"/>
        <v>50</v>
      </c>
      <c r="B54" s="35" t="s">
        <v>672</v>
      </c>
      <c r="C54" s="35" t="s">
        <v>2435</v>
      </c>
      <c r="D54" s="6" t="s">
        <v>677</v>
      </c>
      <c r="E54" s="281">
        <v>3010110139</v>
      </c>
      <c r="F54" s="6" t="s">
        <v>701</v>
      </c>
      <c r="G54" s="132"/>
      <c r="H54" s="132"/>
      <c r="I54" s="280"/>
      <c r="J54" s="132"/>
      <c r="K54" s="132"/>
      <c r="L54" s="279" t="s">
        <v>48</v>
      </c>
      <c r="M54" s="279"/>
      <c r="N54" s="6" t="s">
        <v>776</v>
      </c>
      <c r="O54" s="6" t="s">
        <v>223</v>
      </c>
      <c r="P54" s="106">
        <v>44972</v>
      </c>
      <c r="Q54" s="299">
        <v>44972</v>
      </c>
      <c r="R54" s="207">
        <v>1</v>
      </c>
    </row>
    <row r="55" spans="1:18">
      <c r="A55" s="2">
        <f t="shared" si="0"/>
        <v>51</v>
      </c>
      <c r="B55" s="35" t="s">
        <v>672</v>
      </c>
      <c r="C55" s="35" t="s">
        <v>2435</v>
      </c>
      <c r="D55" s="6" t="s">
        <v>742</v>
      </c>
      <c r="E55" s="281">
        <v>3010030121</v>
      </c>
      <c r="F55" s="6" t="s">
        <v>758</v>
      </c>
      <c r="G55" s="132"/>
      <c r="H55" s="132"/>
      <c r="I55" s="280"/>
      <c r="J55" s="279" t="s">
        <v>48</v>
      </c>
      <c r="K55" s="132"/>
      <c r="L55" s="132"/>
      <c r="M55" s="132"/>
      <c r="N55" s="6" t="s">
        <v>2266</v>
      </c>
      <c r="O55" s="6" t="s">
        <v>223</v>
      </c>
      <c r="P55" s="106">
        <v>44972</v>
      </c>
      <c r="Q55" s="299">
        <v>44978</v>
      </c>
      <c r="R55" s="207">
        <v>1</v>
      </c>
    </row>
    <row r="56" spans="1:18">
      <c r="A56" s="2">
        <f t="shared" si="0"/>
        <v>52</v>
      </c>
      <c r="B56" s="35" t="s">
        <v>672</v>
      </c>
      <c r="C56" s="35" t="s">
        <v>2435</v>
      </c>
      <c r="D56" s="6" t="s">
        <v>743</v>
      </c>
      <c r="E56" s="281">
        <v>3010110104</v>
      </c>
      <c r="F56" s="6" t="s">
        <v>701</v>
      </c>
      <c r="G56" s="132"/>
      <c r="H56" s="132"/>
      <c r="I56" s="280"/>
      <c r="J56" s="279" t="s">
        <v>48</v>
      </c>
      <c r="K56" s="132"/>
      <c r="L56" s="132"/>
      <c r="M56" s="132"/>
      <c r="N56" s="6" t="s">
        <v>2267</v>
      </c>
      <c r="O56" s="6" t="s">
        <v>223</v>
      </c>
      <c r="P56" s="106">
        <v>44972</v>
      </c>
      <c r="Q56" s="299">
        <v>44972</v>
      </c>
      <c r="R56" s="207">
        <v>1</v>
      </c>
    </row>
    <row r="57" spans="1:18">
      <c r="A57" s="2">
        <f t="shared" si="0"/>
        <v>53</v>
      </c>
      <c r="B57" s="35" t="s">
        <v>672</v>
      </c>
      <c r="C57" s="35" t="s">
        <v>2435</v>
      </c>
      <c r="D57" s="6" t="s">
        <v>744</v>
      </c>
      <c r="E57" s="281">
        <v>3020020347</v>
      </c>
      <c r="F57" s="6" t="s">
        <v>762</v>
      </c>
      <c r="G57" s="132"/>
      <c r="H57" s="132"/>
      <c r="I57" s="280"/>
      <c r="J57" s="279" t="s">
        <v>48</v>
      </c>
      <c r="K57" s="132"/>
      <c r="L57" s="132"/>
      <c r="M57" s="132"/>
      <c r="N57" s="6" t="s">
        <v>2268</v>
      </c>
      <c r="O57" s="6" t="s">
        <v>223</v>
      </c>
      <c r="P57" s="106">
        <v>44972</v>
      </c>
      <c r="Q57" s="299">
        <v>44972</v>
      </c>
      <c r="R57" s="207">
        <v>1</v>
      </c>
    </row>
    <row r="58" spans="1:18">
      <c r="A58" s="2">
        <f t="shared" si="0"/>
        <v>54</v>
      </c>
      <c r="B58" s="35" t="s">
        <v>672</v>
      </c>
      <c r="C58" s="35" t="s">
        <v>2435</v>
      </c>
      <c r="D58" s="6" t="s">
        <v>745</v>
      </c>
      <c r="E58" s="281">
        <v>3010060282</v>
      </c>
      <c r="F58" s="6" t="s">
        <v>699</v>
      </c>
      <c r="G58" s="132"/>
      <c r="H58" s="132"/>
      <c r="I58" s="280"/>
      <c r="J58" s="132"/>
      <c r="K58" s="132"/>
      <c r="L58" s="279" t="s">
        <v>48</v>
      </c>
      <c r="M58" s="279"/>
      <c r="N58" s="6" t="s">
        <v>778</v>
      </c>
      <c r="O58" s="6" t="s">
        <v>223</v>
      </c>
      <c r="P58" s="106">
        <v>44973</v>
      </c>
      <c r="Q58" s="299">
        <v>44973</v>
      </c>
      <c r="R58" s="207">
        <v>1</v>
      </c>
    </row>
    <row r="59" spans="1:18">
      <c r="A59" s="2">
        <f t="shared" si="0"/>
        <v>55</v>
      </c>
      <c r="B59" s="35" t="s">
        <v>672</v>
      </c>
      <c r="C59" s="35" t="s">
        <v>2435</v>
      </c>
      <c r="D59" s="6" t="s">
        <v>746</v>
      </c>
      <c r="E59" s="281">
        <v>3010110153</v>
      </c>
      <c r="F59" s="6" t="s">
        <v>701</v>
      </c>
      <c r="G59" s="132"/>
      <c r="H59" s="132"/>
      <c r="I59" s="280"/>
      <c r="J59" s="132"/>
      <c r="K59" s="132"/>
      <c r="L59" s="279" t="s">
        <v>48</v>
      </c>
      <c r="M59" s="279"/>
      <c r="N59" s="6" t="s">
        <v>779</v>
      </c>
      <c r="O59" s="6" t="s">
        <v>223</v>
      </c>
      <c r="P59" s="106">
        <v>44974</v>
      </c>
      <c r="Q59" s="299">
        <v>44974</v>
      </c>
      <c r="R59" s="207">
        <v>1</v>
      </c>
    </row>
    <row r="60" spans="1:18">
      <c r="A60" s="2">
        <f t="shared" si="0"/>
        <v>56</v>
      </c>
      <c r="B60" s="35" t="s">
        <v>672</v>
      </c>
      <c r="C60" s="35" t="s">
        <v>2435</v>
      </c>
      <c r="D60" s="6" t="s">
        <v>688</v>
      </c>
      <c r="E60" s="281">
        <v>3020110211</v>
      </c>
      <c r="F60" s="6" t="s">
        <v>760</v>
      </c>
      <c r="G60" s="132"/>
      <c r="H60" s="132"/>
      <c r="I60" s="280"/>
      <c r="J60" s="132"/>
      <c r="K60" s="132"/>
      <c r="L60" s="279" t="s">
        <v>48</v>
      </c>
      <c r="M60" s="279"/>
      <c r="N60" s="6" t="s">
        <v>780</v>
      </c>
      <c r="O60" s="6" t="s">
        <v>223</v>
      </c>
      <c r="P60" s="106">
        <v>44974</v>
      </c>
      <c r="Q60" s="299">
        <v>44974</v>
      </c>
      <c r="R60" s="207">
        <v>1</v>
      </c>
    </row>
    <row r="61" spans="1:18">
      <c r="A61" s="2">
        <f t="shared" si="0"/>
        <v>57</v>
      </c>
      <c r="B61" s="35" t="s">
        <v>672</v>
      </c>
      <c r="C61" s="35" t="s">
        <v>2435</v>
      </c>
      <c r="D61" s="6" t="s">
        <v>747</v>
      </c>
      <c r="E61" s="281">
        <v>3020050322</v>
      </c>
      <c r="F61" s="6" t="s">
        <v>703</v>
      </c>
      <c r="G61" s="132"/>
      <c r="H61" s="132"/>
      <c r="I61" s="280"/>
      <c r="J61" s="132"/>
      <c r="K61" s="279" t="s">
        <v>48</v>
      </c>
      <c r="L61" s="132"/>
      <c r="M61" s="132"/>
      <c r="N61" s="6" t="s">
        <v>781</v>
      </c>
      <c r="O61" s="6" t="s">
        <v>223</v>
      </c>
      <c r="P61" s="106">
        <v>44974</v>
      </c>
      <c r="Q61" s="299">
        <v>44974</v>
      </c>
      <c r="R61" s="207">
        <v>1</v>
      </c>
    </row>
    <row r="62" spans="1:18">
      <c r="A62" s="2">
        <f t="shared" si="0"/>
        <v>58</v>
      </c>
      <c r="B62" s="35" t="s">
        <v>672</v>
      </c>
      <c r="C62" s="35" t="s">
        <v>2435</v>
      </c>
      <c r="D62" s="6" t="s">
        <v>2310</v>
      </c>
      <c r="E62" s="281">
        <v>3040090209</v>
      </c>
      <c r="F62" s="6" t="s">
        <v>765</v>
      </c>
      <c r="G62" s="132"/>
      <c r="H62" s="132"/>
      <c r="I62" s="280"/>
      <c r="J62" s="132"/>
      <c r="K62" s="279" t="s">
        <v>48</v>
      </c>
      <c r="L62" s="132"/>
      <c r="M62" s="132"/>
      <c r="N62" s="6" t="s">
        <v>782</v>
      </c>
      <c r="O62" s="6" t="s">
        <v>223</v>
      </c>
      <c r="P62" s="106">
        <v>44977</v>
      </c>
      <c r="Q62" s="299">
        <v>44977</v>
      </c>
      <c r="R62" s="207">
        <v>1</v>
      </c>
    </row>
    <row r="63" spans="1:18">
      <c r="A63" s="2">
        <f t="shared" si="0"/>
        <v>59</v>
      </c>
      <c r="B63" s="35" t="s">
        <v>672</v>
      </c>
      <c r="C63" s="35" t="s">
        <v>2435</v>
      </c>
      <c r="D63" s="6" t="s">
        <v>748</v>
      </c>
      <c r="E63" s="281">
        <v>3010131755</v>
      </c>
      <c r="F63" s="6" t="s">
        <v>704</v>
      </c>
      <c r="G63" s="132"/>
      <c r="H63" s="132"/>
      <c r="I63" s="280"/>
      <c r="J63" s="132"/>
      <c r="K63" s="132"/>
      <c r="L63" s="279" t="s">
        <v>48</v>
      </c>
      <c r="M63" s="279"/>
      <c r="N63" s="6" t="s">
        <v>783</v>
      </c>
      <c r="O63" s="6" t="s">
        <v>223</v>
      </c>
      <c r="P63" s="106">
        <v>44977</v>
      </c>
      <c r="Q63" s="299">
        <v>44978</v>
      </c>
      <c r="R63" s="207">
        <v>1</v>
      </c>
    </row>
    <row r="64" spans="1:18">
      <c r="A64" s="2">
        <f t="shared" si="0"/>
        <v>60</v>
      </c>
      <c r="B64" s="35" t="s">
        <v>672</v>
      </c>
      <c r="C64" s="35" t="s">
        <v>2435</v>
      </c>
      <c r="D64" s="6" t="s">
        <v>749</v>
      </c>
      <c r="E64" s="281">
        <v>3020011473</v>
      </c>
      <c r="F64" s="6" t="s">
        <v>766</v>
      </c>
      <c r="G64" s="132"/>
      <c r="H64" s="132"/>
      <c r="I64" s="280"/>
      <c r="J64" s="132"/>
      <c r="K64" s="132"/>
      <c r="L64" s="279" t="s">
        <v>48</v>
      </c>
      <c r="M64" s="279"/>
      <c r="N64" s="6" t="s">
        <v>783</v>
      </c>
      <c r="O64" s="6" t="s">
        <v>223</v>
      </c>
      <c r="P64" s="106">
        <v>44977</v>
      </c>
      <c r="Q64" s="299">
        <v>44978</v>
      </c>
      <c r="R64" s="207">
        <v>1</v>
      </c>
    </row>
    <row r="65" spans="1:18">
      <c r="A65" s="2">
        <f t="shared" si="0"/>
        <v>61</v>
      </c>
      <c r="B65" s="35" t="s">
        <v>672</v>
      </c>
      <c r="C65" s="35" t="s">
        <v>2435</v>
      </c>
      <c r="D65" s="6" t="s">
        <v>750</v>
      </c>
      <c r="E65" s="281">
        <v>3010020170</v>
      </c>
      <c r="F65" s="6" t="s">
        <v>708</v>
      </c>
      <c r="G65" s="132"/>
      <c r="H65" s="132"/>
      <c r="I65" s="280"/>
      <c r="J65" s="279" t="s">
        <v>48</v>
      </c>
      <c r="K65" s="132"/>
      <c r="L65" s="279"/>
      <c r="M65" s="279"/>
      <c r="N65" s="6" t="s">
        <v>2269</v>
      </c>
      <c r="O65" s="6" t="s">
        <v>223</v>
      </c>
      <c r="P65" s="106">
        <v>44979</v>
      </c>
      <c r="Q65" s="299">
        <v>44979</v>
      </c>
      <c r="R65" s="207">
        <v>1</v>
      </c>
    </row>
    <row r="66" spans="1:18">
      <c r="A66" s="2">
        <f t="shared" si="0"/>
        <v>62</v>
      </c>
      <c r="B66" s="35" t="s">
        <v>672</v>
      </c>
      <c r="C66" s="35" t="s">
        <v>2435</v>
      </c>
      <c r="D66" s="6" t="s">
        <v>751</v>
      </c>
      <c r="E66" s="281">
        <v>3010111700</v>
      </c>
      <c r="F66" s="6" t="s">
        <v>701</v>
      </c>
      <c r="G66" s="132"/>
      <c r="H66" s="132"/>
      <c r="I66" s="280"/>
      <c r="J66" s="132"/>
      <c r="K66" s="132"/>
      <c r="L66" s="279" t="s">
        <v>48</v>
      </c>
      <c r="M66" s="279"/>
      <c r="N66" s="6" t="s">
        <v>784</v>
      </c>
      <c r="O66" s="6" t="s">
        <v>223</v>
      </c>
      <c r="P66" s="106">
        <v>44980</v>
      </c>
      <c r="Q66" s="299">
        <v>44980</v>
      </c>
      <c r="R66" s="207">
        <v>1</v>
      </c>
    </row>
    <row r="67" spans="1:18">
      <c r="A67" s="2">
        <f t="shared" si="0"/>
        <v>63</v>
      </c>
      <c r="B67" s="35" t="s">
        <v>672</v>
      </c>
      <c r="C67" s="35" t="s">
        <v>2434</v>
      </c>
      <c r="D67" s="6" t="s">
        <v>785</v>
      </c>
      <c r="E67" s="278">
        <v>3010033008</v>
      </c>
      <c r="F67" s="6" t="s">
        <v>758</v>
      </c>
      <c r="G67" s="132"/>
      <c r="H67" s="279" t="s">
        <v>48</v>
      </c>
      <c r="I67" s="280"/>
      <c r="J67" s="132"/>
      <c r="K67" s="132"/>
      <c r="L67" s="279"/>
      <c r="M67" s="132"/>
      <c r="N67" s="6" t="s">
        <v>1843</v>
      </c>
      <c r="O67" s="6" t="s">
        <v>223</v>
      </c>
      <c r="P67" s="106">
        <v>44987</v>
      </c>
      <c r="Q67" s="299">
        <v>44987</v>
      </c>
      <c r="R67" s="207">
        <v>1</v>
      </c>
    </row>
    <row r="68" spans="1:18">
      <c r="A68" s="2">
        <f t="shared" si="0"/>
        <v>64</v>
      </c>
      <c r="B68" s="35" t="s">
        <v>672</v>
      </c>
      <c r="C68" s="35" t="s">
        <v>2434</v>
      </c>
      <c r="D68" s="6" t="s">
        <v>786</v>
      </c>
      <c r="E68" s="278">
        <v>3020040237</v>
      </c>
      <c r="F68" s="6" t="s">
        <v>766</v>
      </c>
      <c r="G68" s="132"/>
      <c r="H68" s="132"/>
      <c r="I68" s="280"/>
      <c r="J68" s="279" t="s">
        <v>48</v>
      </c>
      <c r="K68" s="132"/>
      <c r="L68" s="279"/>
      <c r="M68" s="132"/>
      <c r="N68" s="6" t="s">
        <v>2270</v>
      </c>
      <c r="O68" s="6" t="s">
        <v>223</v>
      </c>
      <c r="P68" s="106">
        <v>44987</v>
      </c>
      <c r="Q68" s="299">
        <v>44988</v>
      </c>
      <c r="R68" s="207">
        <v>1</v>
      </c>
    </row>
    <row r="69" spans="1:18">
      <c r="A69" s="2">
        <f t="shared" si="0"/>
        <v>65</v>
      </c>
      <c r="B69" s="35" t="s">
        <v>672</v>
      </c>
      <c r="C69" s="35" t="s">
        <v>2434</v>
      </c>
      <c r="D69" s="6" t="s">
        <v>787</v>
      </c>
      <c r="E69" s="278">
        <v>3020040237</v>
      </c>
      <c r="F69" s="6" t="s">
        <v>707</v>
      </c>
      <c r="G69" s="132"/>
      <c r="H69" s="132"/>
      <c r="I69" s="280"/>
      <c r="J69" s="279" t="s">
        <v>48</v>
      </c>
      <c r="K69" s="132"/>
      <c r="L69" s="279"/>
      <c r="M69" s="132"/>
      <c r="N69" s="6" t="s">
        <v>1844</v>
      </c>
      <c r="O69" s="6" t="s">
        <v>223</v>
      </c>
      <c r="P69" s="106">
        <v>44988</v>
      </c>
      <c r="Q69" s="299">
        <v>44988</v>
      </c>
      <c r="R69" s="207">
        <v>1</v>
      </c>
    </row>
    <row r="70" spans="1:18">
      <c r="A70" s="2">
        <f t="shared" ref="A70:A133" si="1">A69+1</f>
        <v>66</v>
      </c>
      <c r="B70" s="35" t="s">
        <v>672</v>
      </c>
      <c r="C70" s="35" t="s">
        <v>2434</v>
      </c>
      <c r="D70" s="6" t="s">
        <v>1846</v>
      </c>
      <c r="E70" s="278">
        <v>3030080061</v>
      </c>
      <c r="F70" s="6" t="s">
        <v>756</v>
      </c>
      <c r="G70" s="132"/>
      <c r="H70" s="132"/>
      <c r="I70" s="280"/>
      <c r="J70" s="279" t="s">
        <v>48</v>
      </c>
      <c r="K70" s="132"/>
      <c r="L70" s="279"/>
      <c r="M70" s="132"/>
      <c r="N70" s="6" t="s">
        <v>1845</v>
      </c>
      <c r="O70" s="6" t="s">
        <v>223</v>
      </c>
      <c r="P70" s="106">
        <v>44988</v>
      </c>
      <c r="Q70" s="299">
        <v>44995</v>
      </c>
      <c r="R70" s="207">
        <v>1</v>
      </c>
    </row>
    <row r="71" spans="1:18">
      <c r="A71" s="2">
        <f t="shared" si="1"/>
        <v>67</v>
      </c>
      <c r="B71" s="35" t="s">
        <v>672</v>
      </c>
      <c r="C71" s="35" t="s">
        <v>2434</v>
      </c>
      <c r="D71" s="6" t="s">
        <v>788</v>
      </c>
      <c r="E71" s="278">
        <v>3020010009</v>
      </c>
      <c r="F71" s="6" t="s">
        <v>766</v>
      </c>
      <c r="G71" s="132"/>
      <c r="H71" s="132"/>
      <c r="I71" s="280"/>
      <c r="J71" s="279" t="s">
        <v>48</v>
      </c>
      <c r="K71" s="132"/>
      <c r="L71" s="279"/>
      <c r="M71" s="132"/>
      <c r="N71" s="6" t="s">
        <v>2270</v>
      </c>
      <c r="O71" s="6" t="s">
        <v>223</v>
      </c>
      <c r="P71" s="106">
        <v>44991</v>
      </c>
      <c r="Q71" s="299">
        <v>44994</v>
      </c>
      <c r="R71" s="207">
        <v>1</v>
      </c>
    </row>
    <row r="72" spans="1:18">
      <c r="A72" s="2">
        <f t="shared" si="1"/>
        <v>68</v>
      </c>
      <c r="B72" s="35" t="s">
        <v>672</v>
      </c>
      <c r="C72" s="35" t="s">
        <v>2434</v>
      </c>
      <c r="D72" s="6" t="s">
        <v>789</v>
      </c>
      <c r="E72" s="278">
        <v>3010060348</v>
      </c>
      <c r="F72" s="6" t="s">
        <v>699</v>
      </c>
      <c r="G72" s="132"/>
      <c r="H72" s="132"/>
      <c r="I72" s="280"/>
      <c r="J72" s="279" t="s">
        <v>48</v>
      </c>
      <c r="K72" s="132"/>
      <c r="L72" s="279"/>
      <c r="M72" s="132"/>
      <c r="N72" s="6" t="s">
        <v>2260</v>
      </c>
      <c r="O72" s="6" t="s">
        <v>223</v>
      </c>
      <c r="P72" s="106">
        <v>44991</v>
      </c>
      <c r="Q72" s="299">
        <v>44991</v>
      </c>
      <c r="R72" s="207">
        <v>1</v>
      </c>
    </row>
    <row r="73" spans="1:18">
      <c r="A73" s="2">
        <f t="shared" si="1"/>
        <v>69</v>
      </c>
      <c r="B73" s="35" t="s">
        <v>672</v>
      </c>
      <c r="C73" s="35" t="s">
        <v>2434</v>
      </c>
      <c r="D73" s="6" t="s">
        <v>790</v>
      </c>
      <c r="E73" s="278">
        <v>3010030054</v>
      </c>
      <c r="F73" s="6" t="s">
        <v>758</v>
      </c>
      <c r="G73" s="132"/>
      <c r="H73" s="132"/>
      <c r="I73" s="280"/>
      <c r="J73" s="279" t="s">
        <v>48</v>
      </c>
      <c r="K73" s="132"/>
      <c r="L73" s="279"/>
      <c r="M73" s="132"/>
      <c r="N73" s="6" t="s">
        <v>827</v>
      </c>
      <c r="O73" s="6" t="s">
        <v>223</v>
      </c>
      <c r="P73" s="106">
        <v>44991</v>
      </c>
      <c r="Q73" s="299">
        <v>44991</v>
      </c>
      <c r="R73" s="207">
        <v>1</v>
      </c>
    </row>
    <row r="74" spans="1:18">
      <c r="A74" s="2">
        <f t="shared" si="1"/>
        <v>70</v>
      </c>
      <c r="B74" s="35" t="s">
        <v>672</v>
      </c>
      <c r="C74" s="35" t="s">
        <v>2434</v>
      </c>
      <c r="D74" s="6" t="s">
        <v>791</v>
      </c>
      <c r="E74" s="278">
        <v>3010060247</v>
      </c>
      <c r="F74" s="6" t="s">
        <v>699</v>
      </c>
      <c r="G74" s="132"/>
      <c r="H74" s="132"/>
      <c r="I74" s="280"/>
      <c r="J74" s="279" t="s">
        <v>48</v>
      </c>
      <c r="K74" s="132"/>
      <c r="L74" s="279"/>
      <c r="M74" s="132"/>
      <c r="N74" s="6" t="s">
        <v>2259</v>
      </c>
      <c r="O74" s="6" t="s">
        <v>223</v>
      </c>
      <c r="P74" s="106">
        <v>44991</v>
      </c>
      <c r="Q74" s="299">
        <v>44991</v>
      </c>
      <c r="R74" s="207">
        <v>1</v>
      </c>
    </row>
    <row r="75" spans="1:18">
      <c r="A75" s="2">
        <f t="shared" si="1"/>
        <v>71</v>
      </c>
      <c r="B75" s="35" t="s">
        <v>672</v>
      </c>
      <c r="C75" s="35" t="s">
        <v>2434</v>
      </c>
      <c r="D75" s="6" t="s">
        <v>792</v>
      </c>
      <c r="E75" s="281">
        <v>3010060176</v>
      </c>
      <c r="F75" s="6" t="s">
        <v>699</v>
      </c>
      <c r="G75" s="132"/>
      <c r="H75" s="132"/>
      <c r="I75" s="280"/>
      <c r="J75" s="279" t="s">
        <v>48</v>
      </c>
      <c r="K75" s="132"/>
      <c r="L75" s="279"/>
      <c r="M75" s="132"/>
      <c r="N75" s="6" t="s">
        <v>2261</v>
      </c>
      <c r="O75" s="6" t="s">
        <v>223</v>
      </c>
      <c r="P75" s="106">
        <v>44991</v>
      </c>
      <c r="Q75" s="299">
        <v>44991</v>
      </c>
      <c r="R75" s="207">
        <v>1</v>
      </c>
    </row>
    <row r="76" spans="1:18">
      <c r="A76" s="2">
        <f t="shared" si="1"/>
        <v>72</v>
      </c>
      <c r="B76" s="35" t="s">
        <v>672</v>
      </c>
      <c r="C76" s="35" t="s">
        <v>2434</v>
      </c>
      <c r="D76" s="6" t="s">
        <v>793</v>
      </c>
      <c r="E76" s="278">
        <v>3010031388</v>
      </c>
      <c r="F76" s="6" t="s">
        <v>758</v>
      </c>
      <c r="G76" s="132"/>
      <c r="H76" s="132"/>
      <c r="I76" s="280"/>
      <c r="J76" s="279" t="s">
        <v>48</v>
      </c>
      <c r="K76" s="132"/>
      <c r="L76" s="279"/>
      <c r="M76" s="132"/>
      <c r="N76" s="6" t="s">
        <v>1847</v>
      </c>
      <c r="O76" s="6" t="s">
        <v>223</v>
      </c>
      <c r="P76" s="106">
        <v>44991</v>
      </c>
      <c r="Q76" s="299">
        <v>44998</v>
      </c>
      <c r="R76" s="207">
        <v>1</v>
      </c>
    </row>
    <row r="77" spans="1:18">
      <c r="A77" s="2">
        <f t="shared" si="1"/>
        <v>73</v>
      </c>
      <c r="B77" s="35" t="s">
        <v>672</v>
      </c>
      <c r="C77" s="35" t="s">
        <v>2434</v>
      </c>
      <c r="D77" s="6" t="s">
        <v>794</v>
      </c>
      <c r="E77" s="278">
        <v>3010100405</v>
      </c>
      <c r="F77" s="6" t="s">
        <v>754</v>
      </c>
      <c r="G77" s="132"/>
      <c r="H77" s="132"/>
      <c r="I77" s="280"/>
      <c r="J77" s="279" t="s">
        <v>48</v>
      </c>
      <c r="K77" s="132"/>
      <c r="L77" s="279"/>
      <c r="M77" s="132"/>
      <c r="N77" s="6" t="s">
        <v>1848</v>
      </c>
      <c r="O77" s="6" t="s">
        <v>223</v>
      </c>
      <c r="P77" s="106">
        <v>44991</v>
      </c>
      <c r="Q77" s="299">
        <v>44991</v>
      </c>
      <c r="R77" s="207">
        <v>1</v>
      </c>
    </row>
    <row r="78" spans="1:18">
      <c r="A78" s="2">
        <f t="shared" si="1"/>
        <v>74</v>
      </c>
      <c r="B78" s="35" t="s">
        <v>672</v>
      </c>
      <c r="C78" s="35" t="s">
        <v>2434</v>
      </c>
      <c r="D78" s="6" t="s">
        <v>795</v>
      </c>
      <c r="E78" s="278">
        <v>3010050321</v>
      </c>
      <c r="F78" s="6" t="s">
        <v>819</v>
      </c>
      <c r="G78" s="132"/>
      <c r="H78" s="132"/>
      <c r="I78" s="280"/>
      <c r="J78" s="279" t="s">
        <v>48</v>
      </c>
      <c r="K78" s="132"/>
      <c r="L78" s="279"/>
      <c r="M78" s="132"/>
      <c r="N78" s="6" t="s">
        <v>1849</v>
      </c>
      <c r="O78" s="6" t="s">
        <v>223</v>
      </c>
      <c r="P78" s="106">
        <v>44991</v>
      </c>
      <c r="Q78" s="299">
        <v>45002</v>
      </c>
      <c r="R78" s="207">
        <v>1</v>
      </c>
    </row>
    <row r="79" spans="1:18">
      <c r="A79" s="2">
        <f t="shared" si="1"/>
        <v>75</v>
      </c>
      <c r="B79" s="35" t="s">
        <v>672</v>
      </c>
      <c r="C79" s="35" t="s">
        <v>2434</v>
      </c>
      <c r="D79" s="6" t="s">
        <v>1850</v>
      </c>
      <c r="E79" s="278">
        <v>3030060015</v>
      </c>
      <c r="F79" s="6" t="s">
        <v>820</v>
      </c>
      <c r="G79" s="132"/>
      <c r="H79" s="132"/>
      <c r="I79" s="280"/>
      <c r="J79" s="279" t="s">
        <v>48</v>
      </c>
      <c r="K79" s="132"/>
      <c r="L79" s="279"/>
      <c r="M79" s="132"/>
      <c r="N79" s="6" t="s">
        <v>1848</v>
      </c>
      <c r="O79" s="6" t="s">
        <v>223</v>
      </c>
      <c r="P79" s="106">
        <v>44993</v>
      </c>
      <c r="Q79" s="299">
        <v>45002</v>
      </c>
      <c r="R79" s="207">
        <v>1</v>
      </c>
    </row>
    <row r="80" spans="1:18">
      <c r="A80" s="2">
        <f t="shared" si="1"/>
        <v>76</v>
      </c>
      <c r="B80" s="35" t="s">
        <v>672</v>
      </c>
      <c r="C80" s="35" t="s">
        <v>2434</v>
      </c>
      <c r="D80" s="6" t="s">
        <v>796</v>
      </c>
      <c r="E80" s="278" t="s">
        <v>696</v>
      </c>
      <c r="F80" s="6" t="s">
        <v>821</v>
      </c>
      <c r="G80" s="132"/>
      <c r="H80" s="132"/>
      <c r="I80" s="280"/>
      <c r="J80" s="279" t="s">
        <v>48</v>
      </c>
      <c r="K80" s="132"/>
      <c r="L80" s="279"/>
      <c r="M80" s="132"/>
      <c r="N80" s="6" t="s">
        <v>767</v>
      </c>
      <c r="O80" s="6" t="s">
        <v>223</v>
      </c>
      <c r="P80" s="106">
        <v>44993</v>
      </c>
      <c r="Q80" s="299">
        <v>44993</v>
      </c>
      <c r="R80" s="207">
        <v>1</v>
      </c>
    </row>
    <row r="81" spans="1:18">
      <c r="A81" s="2">
        <f t="shared" si="1"/>
        <v>77</v>
      </c>
      <c r="B81" s="35" t="s">
        <v>672</v>
      </c>
      <c r="C81" s="35" t="s">
        <v>2434</v>
      </c>
      <c r="D81" s="6" t="s">
        <v>797</v>
      </c>
      <c r="E81" s="278">
        <v>3020110206</v>
      </c>
      <c r="F81" s="6" t="s">
        <v>760</v>
      </c>
      <c r="G81" s="132"/>
      <c r="H81" s="132"/>
      <c r="I81" s="280"/>
      <c r="J81" s="279" t="s">
        <v>48</v>
      </c>
      <c r="K81" s="132"/>
      <c r="L81" s="279"/>
      <c r="M81" s="132"/>
      <c r="N81" s="6" t="s">
        <v>781</v>
      </c>
      <c r="O81" s="6" t="s">
        <v>223</v>
      </c>
      <c r="P81" s="106">
        <v>44994</v>
      </c>
      <c r="Q81" s="299">
        <v>44994</v>
      </c>
      <c r="R81" s="207">
        <v>1</v>
      </c>
    </row>
    <row r="82" spans="1:18">
      <c r="A82" s="2">
        <f t="shared" si="1"/>
        <v>78</v>
      </c>
      <c r="B82" s="35" t="s">
        <v>672</v>
      </c>
      <c r="C82" s="35" t="s">
        <v>2434</v>
      </c>
      <c r="D82" s="6" t="s">
        <v>798</v>
      </c>
      <c r="E82" s="278">
        <v>3040011746</v>
      </c>
      <c r="F82" s="6" t="s">
        <v>822</v>
      </c>
      <c r="G82" s="132"/>
      <c r="H82" s="132"/>
      <c r="I82" s="280"/>
      <c r="J82" s="279" t="s">
        <v>48</v>
      </c>
      <c r="K82" s="132"/>
      <c r="L82" s="279"/>
      <c r="M82" s="132"/>
      <c r="N82" s="6" t="s">
        <v>1851</v>
      </c>
      <c r="O82" s="6" t="s">
        <v>223</v>
      </c>
      <c r="P82" s="106">
        <v>44994</v>
      </c>
      <c r="Q82" s="299">
        <v>44994</v>
      </c>
      <c r="R82" s="207">
        <v>1</v>
      </c>
    </row>
    <row r="83" spans="1:18">
      <c r="A83" s="2">
        <f t="shared" si="1"/>
        <v>79</v>
      </c>
      <c r="B83" s="35" t="s">
        <v>672</v>
      </c>
      <c r="C83" s="35" t="s">
        <v>2434</v>
      </c>
      <c r="D83" s="6" t="s">
        <v>1853</v>
      </c>
      <c r="E83" s="278">
        <v>3020010025</v>
      </c>
      <c r="F83" s="6" t="s">
        <v>766</v>
      </c>
      <c r="G83" s="132"/>
      <c r="H83" s="132"/>
      <c r="I83" s="280"/>
      <c r="J83" s="279" t="s">
        <v>48</v>
      </c>
      <c r="K83" s="132"/>
      <c r="L83" s="279"/>
      <c r="M83" s="132"/>
      <c r="N83" s="6" t="s">
        <v>1852</v>
      </c>
      <c r="O83" s="6" t="s">
        <v>223</v>
      </c>
      <c r="P83" s="106">
        <v>44998</v>
      </c>
      <c r="Q83" s="299">
        <v>45006</v>
      </c>
      <c r="R83" s="207">
        <v>1</v>
      </c>
    </row>
    <row r="84" spans="1:18">
      <c r="A84" s="2">
        <f t="shared" si="1"/>
        <v>80</v>
      </c>
      <c r="B84" s="35" t="s">
        <v>672</v>
      </c>
      <c r="C84" s="35" t="s">
        <v>2434</v>
      </c>
      <c r="D84" s="6" t="s">
        <v>799</v>
      </c>
      <c r="E84" s="278">
        <v>3010020078</v>
      </c>
      <c r="F84" s="282" t="s">
        <v>708</v>
      </c>
      <c r="G84" s="132"/>
      <c r="H84" s="132"/>
      <c r="I84" s="280"/>
      <c r="J84" s="279" t="s">
        <v>48</v>
      </c>
      <c r="K84" s="132"/>
      <c r="L84" s="279"/>
      <c r="M84" s="132"/>
      <c r="N84" s="6" t="s">
        <v>1852</v>
      </c>
      <c r="O84" s="6" t="s">
        <v>223</v>
      </c>
      <c r="P84" s="106">
        <v>44998</v>
      </c>
      <c r="Q84" s="299">
        <v>45005</v>
      </c>
      <c r="R84" s="207">
        <v>1</v>
      </c>
    </row>
    <row r="85" spans="1:18">
      <c r="A85" s="2">
        <f t="shared" si="1"/>
        <v>81</v>
      </c>
      <c r="B85" s="35" t="s">
        <v>672</v>
      </c>
      <c r="C85" s="35" t="s">
        <v>2434</v>
      </c>
      <c r="D85" s="6" t="s">
        <v>1854</v>
      </c>
      <c r="E85" s="278">
        <v>3010030350</v>
      </c>
      <c r="F85" s="6" t="s">
        <v>758</v>
      </c>
      <c r="G85" s="132"/>
      <c r="H85" s="132"/>
      <c r="I85" s="280"/>
      <c r="J85" s="279" t="s">
        <v>48</v>
      </c>
      <c r="K85" s="132"/>
      <c r="L85" s="279"/>
      <c r="M85" s="132"/>
      <c r="N85" s="6" t="s">
        <v>828</v>
      </c>
      <c r="O85" s="6" t="s">
        <v>223</v>
      </c>
      <c r="P85" s="106">
        <v>44999</v>
      </c>
      <c r="Q85" s="299">
        <v>44999</v>
      </c>
      <c r="R85" s="207">
        <v>1</v>
      </c>
    </row>
    <row r="86" spans="1:18">
      <c r="A86" s="2">
        <f t="shared" si="1"/>
        <v>82</v>
      </c>
      <c r="B86" s="35" t="s">
        <v>672</v>
      </c>
      <c r="C86" s="35" t="s">
        <v>2434</v>
      </c>
      <c r="D86" s="6" t="s">
        <v>800</v>
      </c>
      <c r="E86" s="278">
        <v>3010110123</v>
      </c>
      <c r="F86" s="6" t="s">
        <v>701</v>
      </c>
      <c r="G86" s="132"/>
      <c r="H86" s="132"/>
      <c r="I86" s="280"/>
      <c r="J86" s="279" t="s">
        <v>48</v>
      </c>
      <c r="K86" s="132"/>
      <c r="L86" s="279"/>
      <c r="M86" s="132"/>
      <c r="N86" s="6" t="s">
        <v>1855</v>
      </c>
      <c r="O86" s="6" t="s">
        <v>223</v>
      </c>
      <c r="P86" s="106">
        <v>44999</v>
      </c>
      <c r="Q86" s="299">
        <v>44999</v>
      </c>
      <c r="R86" s="207">
        <v>1</v>
      </c>
    </row>
    <row r="87" spans="1:18">
      <c r="A87" s="2">
        <f t="shared" si="1"/>
        <v>83</v>
      </c>
      <c r="B87" s="35" t="s">
        <v>672</v>
      </c>
      <c r="C87" s="35" t="s">
        <v>2434</v>
      </c>
      <c r="D87" s="6" t="s">
        <v>801</v>
      </c>
      <c r="E87" s="278">
        <v>3030030160</v>
      </c>
      <c r="F87" s="6" t="s">
        <v>823</v>
      </c>
      <c r="G87" s="132"/>
      <c r="H87" s="132"/>
      <c r="I87" s="280"/>
      <c r="J87" s="279" t="s">
        <v>48</v>
      </c>
      <c r="K87" s="132"/>
      <c r="L87" s="279"/>
      <c r="M87" s="132"/>
      <c r="N87" s="6" t="s">
        <v>1856</v>
      </c>
      <c r="O87" s="6" t="s">
        <v>223</v>
      </c>
      <c r="P87" s="106">
        <v>44999</v>
      </c>
      <c r="Q87" s="299">
        <v>45002</v>
      </c>
      <c r="R87" s="207">
        <v>1</v>
      </c>
    </row>
    <row r="88" spans="1:18">
      <c r="A88" s="2">
        <f t="shared" si="1"/>
        <v>84</v>
      </c>
      <c r="B88" s="35" t="s">
        <v>672</v>
      </c>
      <c r="C88" s="35" t="s">
        <v>2434</v>
      </c>
      <c r="D88" s="6" t="s">
        <v>802</v>
      </c>
      <c r="E88" s="281">
        <v>3040070463</v>
      </c>
      <c r="F88" s="6" t="s">
        <v>824</v>
      </c>
      <c r="G88" s="132"/>
      <c r="H88" s="132"/>
      <c r="I88" s="280"/>
      <c r="J88" s="279" t="s">
        <v>48</v>
      </c>
      <c r="K88" s="132"/>
      <c r="L88" s="279"/>
      <c r="M88" s="132"/>
      <c r="N88" s="6" t="s">
        <v>829</v>
      </c>
      <c r="O88" s="6" t="s">
        <v>223</v>
      </c>
      <c r="P88" s="106">
        <v>44999</v>
      </c>
      <c r="Q88" s="299">
        <v>44999</v>
      </c>
      <c r="R88" s="207">
        <v>1</v>
      </c>
    </row>
    <row r="89" spans="1:18">
      <c r="A89" s="2">
        <f t="shared" si="1"/>
        <v>85</v>
      </c>
      <c r="B89" s="35" t="s">
        <v>672</v>
      </c>
      <c r="C89" s="35" t="s">
        <v>2434</v>
      </c>
      <c r="D89" s="6" t="s">
        <v>803</v>
      </c>
      <c r="E89" s="281">
        <v>3010010303</v>
      </c>
      <c r="F89" s="6" t="s">
        <v>698</v>
      </c>
      <c r="G89" s="132"/>
      <c r="H89" s="132"/>
      <c r="I89" s="280"/>
      <c r="J89" s="279" t="s">
        <v>48</v>
      </c>
      <c r="K89" s="132"/>
      <c r="L89" s="279"/>
      <c r="M89" s="132"/>
      <c r="N89" s="6" t="s">
        <v>1857</v>
      </c>
      <c r="O89" s="6" t="s">
        <v>223</v>
      </c>
      <c r="P89" s="106">
        <v>44999</v>
      </c>
      <c r="Q89" s="299">
        <v>44999</v>
      </c>
      <c r="R89" s="207">
        <v>1</v>
      </c>
    </row>
    <row r="90" spans="1:18">
      <c r="A90" s="2">
        <f t="shared" si="1"/>
        <v>86</v>
      </c>
      <c r="B90" s="35" t="s">
        <v>672</v>
      </c>
      <c r="C90" s="35" t="s">
        <v>2434</v>
      </c>
      <c r="D90" s="6" t="s">
        <v>804</v>
      </c>
      <c r="E90" s="281">
        <v>3010010071</v>
      </c>
      <c r="F90" s="6" t="s">
        <v>698</v>
      </c>
      <c r="G90" s="132"/>
      <c r="H90" s="132"/>
      <c r="I90" s="280"/>
      <c r="J90" s="279" t="s">
        <v>48</v>
      </c>
      <c r="K90" s="132"/>
      <c r="L90" s="279"/>
      <c r="M90" s="132"/>
      <c r="N90" s="6" t="s">
        <v>828</v>
      </c>
      <c r="O90" s="6" t="s">
        <v>223</v>
      </c>
      <c r="P90" s="106">
        <v>45000</v>
      </c>
      <c r="Q90" s="299">
        <v>45000</v>
      </c>
      <c r="R90" s="207">
        <v>1</v>
      </c>
    </row>
    <row r="91" spans="1:18">
      <c r="A91" s="2">
        <f t="shared" si="1"/>
        <v>87</v>
      </c>
      <c r="B91" s="35" t="s">
        <v>672</v>
      </c>
      <c r="C91" s="35" t="s">
        <v>2434</v>
      </c>
      <c r="D91" s="6" t="s">
        <v>805</v>
      </c>
      <c r="E91" s="281">
        <v>3010010388</v>
      </c>
      <c r="F91" s="6" t="s">
        <v>698</v>
      </c>
      <c r="G91" s="132"/>
      <c r="H91" s="132"/>
      <c r="I91" s="280"/>
      <c r="J91" s="279" t="s">
        <v>48</v>
      </c>
      <c r="K91" s="132"/>
      <c r="L91" s="279"/>
      <c r="M91" s="132"/>
      <c r="N91" s="6" t="s">
        <v>828</v>
      </c>
      <c r="O91" s="6" t="s">
        <v>223</v>
      </c>
      <c r="P91" s="106">
        <v>45000</v>
      </c>
      <c r="Q91" s="299">
        <v>45000</v>
      </c>
      <c r="R91" s="207">
        <v>1</v>
      </c>
    </row>
    <row r="92" spans="1:18">
      <c r="A92" s="2">
        <f t="shared" si="1"/>
        <v>88</v>
      </c>
      <c r="B92" s="35" t="s">
        <v>672</v>
      </c>
      <c r="C92" s="35" t="s">
        <v>2434</v>
      </c>
      <c r="D92" s="6" t="s">
        <v>806</v>
      </c>
      <c r="E92" s="281">
        <v>3010020701</v>
      </c>
      <c r="F92" s="6" t="s">
        <v>708</v>
      </c>
      <c r="G92" s="132"/>
      <c r="H92" s="132"/>
      <c r="I92" s="280"/>
      <c r="J92" s="279" t="s">
        <v>48</v>
      </c>
      <c r="K92" s="132"/>
      <c r="L92" s="279"/>
      <c r="M92" s="132"/>
      <c r="N92" s="6" t="s">
        <v>830</v>
      </c>
      <c r="O92" s="6" t="s">
        <v>223</v>
      </c>
      <c r="P92" s="106">
        <v>45000</v>
      </c>
      <c r="Q92" s="299">
        <v>45003</v>
      </c>
      <c r="R92" s="207">
        <v>1</v>
      </c>
    </row>
    <row r="93" spans="1:18">
      <c r="A93" s="2">
        <f t="shared" si="1"/>
        <v>89</v>
      </c>
      <c r="B93" s="35" t="s">
        <v>672</v>
      </c>
      <c r="C93" s="35" t="s">
        <v>2434</v>
      </c>
      <c r="D93" s="6" t="s">
        <v>807</v>
      </c>
      <c r="E93" s="281">
        <v>3040090187</v>
      </c>
      <c r="F93" s="6" t="s">
        <v>765</v>
      </c>
      <c r="G93" s="132"/>
      <c r="H93" s="132"/>
      <c r="I93" s="280"/>
      <c r="J93" s="279" t="s">
        <v>48</v>
      </c>
      <c r="K93" s="132"/>
      <c r="L93" s="279"/>
      <c r="M93" s="132"/>
      <c r="N93" s="6" t="s">
        <v>831</v>
      </c>
      <c r="O93" s="6" t="s">
        <v>223</v>
      </c>
      <c r="P93" s="106">
        <v>45001</v>
      </c>
      <c r="Q93" s="299">
        <v>45001</v>
      </c>
      <c r="R93" s="207">
        <v>1</v>
      </c>
    </row>
    <row r="94" spans="1:18">
      <c r="A94" s="2">
        <f t="shared" si="1"/>
        <v>90</v>
      </c>
      <c r="B94" s="35" t="s">
        <v>672</v>
      </c>
      <c r="C94" s="35" t="s">
        <v>2434</v>
      </c>
      <c r="D94" s="6" t="s">
        <v>808</v>
      </c>
      <c r="E94" s="281">
        <v>3020060211</v>
      </c>
      <c r="F94" s="6" t="s">
        <v>825</v>
      </c>
      <c r="G94" s="132"/>
      <c r="H94" s="132"/>
      <c r="I94" s="280"/>
      <c r="J94" s="132"/>
      <c r="K94" s="132"/>
      <c r="L94" s="279" t="s">
        <v>48</v>
      </c>
      <c r="M94" s="279"/>
      <c r="N94" s="6" t="s">
        <v>832</v>
      </c>
      <c r="O94" s="6" t="s">
        <v>223</v>
      </c>
      <c r="P94" s="106">
        <v>45002</v>
      </c>
      <c r="Q94" s="299">
        <v>45002</v>
      </c>
      <c r="R94" s="207">
        <v>1</v>
      </c>
    </row>
    <row r="95" spans="1:18">
      <c r="A95" s="2">
        <f t="shared" si="1"/>
        <v>91</v>
      </c>
      <c r="B95" s="35" t="s">
        <v>672</v>
      </c>
      <c r="C95" s="35" t="s">
        <v>2434</v>
      </c>
      <c r="D95" s="6" t="s">
        <v>1858</v>
      </c>
      <c r="E95" s="281">
        <v>3020090216</v>
      </c>
      <c r="F95" s="6" t="s">
        <v>826</v>
      </c>
      <c r="G95" s="132"/>
      <c r="H95" s="132"/>
      <c r="I95" s="280"/>
      <c r="J95" s="132"/>
      <c r="K95" s="132"/>
      <c r="L95" s="279" t="s">
        <v>48</v>
      </c>
      <c r="M95" s="279"/>
      <c r="N95" s="6" t="s">
        <v>832</v>
      </c>
      <c r="O95" s="6" t="s">
        <v>223</v>
      </c>
      <c r="P95" s="106">
        <v>45002</v>
      </c>
      <c r="Q95" s="299">
        <v>45002</v>
      </c>
      <c r="R95" s="207">
        <v>1</v>
      </c>
    </row>
    <row r="96" spans="1:18">
      <c r="A96" s="2">
        <f t="shared" si="1"/>
        <v>92</v>
      </c>
      <c r="B96" s="35" t="s">
        <v>672</v>
      </c>
      <c r="C96" s="35" t="s">
        <v>2434</v>
      </c>
      <c r="D96" s="6" t="s">
        <v>809</v>
      </c>
      <c r="E96" s="281">
        <v>3010010105</v>
      </c>
      <c r="F96" s="6" t="s">
        <v>698</v>
      </c>
      <c r="G96" s="132"/>
      <c r="H96" s="132"/>
      <c r="I96" s="280"/>
      <c r="J96" s="132"/>
      <c r="K96" s="132"/>
      <c r="L96" s="279" t="s">
        <v>48</v>
      </c>
      <c r="M96" s="279"/>
      <c r="N96" s="6" t="s">
        <v>1859</v>
      </c>
      <c r="O96" s="6" t="s">
        <v>223</v>
      </c>
      <c r="P96" s="106">
        <v>45002</v>
      </c>
      <c r="Q96" s="299">
        <v>45002</v>
      </c>
      <c r="R96" s="207">
        <v>1</v>
      </c>
    </row>
    <row r="97" spans="1:18">
      <c r="A97" s="2">
        <f t="shared" si="1"/>
        <v>93</v>
      </c>
      <c r="B97" s="35" t="s">
        <v>672</v>
      </c>
      <c r="C97" s="35" t="s">
        <v>2434</v>
      </c>
      <c r="D97" s="6" t="s">
        <v>810</v>
      </c>
      <c r="E97" s="281">
        <v>3010111461</v>
      </c>
      <c r="F97" s="6" t="s">
        <v>701</v>
      </c>
      <c r="G97" s="132"/>
      <c r="H97" s="132"/>
      <c r="I97" s="280"/>
      <c r="J97" s="132"/>
      <c r="K97" s="132"/>
      <c r="L97" s="279" t="s">
        <v>48</v>
      </c>
      <c r="M97" s="279"/>
      <c r="N97" s="6" t="s">
        <v>2262</v>
      </c>
      <c r="O97" s="6" t="s">
        <v>223</v>
      </c>
      <c r="P97" s="106">
        <v>45002</v>
      </c>
      <c r="Q97" s="299">
        <v>45005</v>
      </c>
      <c r="R97" s="207">
        <v>1</v>
      </c>
    </row>
    <row r="98" spans="1:18">
      <c r="A98" s="2">
        <f t="shared" si="1"/>
        <v>94</v>
      </c>
      <c r="B98" s="35" t="s">
        <v>672</v>
      </c>
      <c r="C98" s="35" t="s">
        <v>2434</v>
      </c>
      <c r="D98" s="6" t="s">
        <v>811</v>
      </c>
      <c r="E98" s="281">
        <v>3010010060</v>
      </c>
      <c r="F98" s="6" t="s">
        <v>698</v>
      </c>
      <c r="G98" s="132"/>
      <c r="H98" s="132"/>
      <c r="I98" s="280"/>
      <c r="J98" s="132"/>
      <c r="K98" s="132"/>
      <c r="L98" s="279" t="s">
        <v>48</v>
      </c>
      <c r="M98" s="279"/>
      <c r="N98" s="6" t="s">
        <v>833</v>
      </c>
      <c r="O98" s="6" t="s">
        <v>223</v>
      </c>
      <c r="P98" s="106">
        <v>45005</v>
      </c>
      <c r="Q98" s="299">
        <v>45005</v>
      </c>
      <c r="R98" s="207">
        <v>1</v>
      </c>
    </row>
    <row r="99" spans="1:18">
      <c r="A99" s="2">
        <f t="shared" si="1"/>
        <v>95</v>
      </c>
      <c r="B99" s="35" t="s">
        <v>672</v>
      </c>
      <c r="C99" s="35" t="s">
        <v>2434</v>
      </c>
      <c r="D99" s="6" t="s">
        <v>812</v>
      </c>
      <c r="E99" s="281">
        <v>3010081243</v>
      </c>
      <c r="F99" s="6" t="s">
        <v>705</v>
      </c>
      <c r="G99" s="132"/>
      <c r="H99" s="132"/>
      <c r="I99" s="280"/>
      <c r="J99" s="132"/>
      <c r="K99" s="132"/>
      <c r="L99" s="279" t="s">
        <v>48</v>
      </c>
      <c r="M99" s="279"/>
      <c r="N99" s="6" t="s">
        <v>2281</v>
      </c>
      <c r="O99" s="6" t="s">
        <v>223</v>
      </c>
      <c r="P99" s="106">
        <v>45006</v>
      </c>
      <c r="Q99" s="299">
        <v>45012</v>
      </c>
      <c r="R99" s="207">
        <v>1</v>
      </c>
    </row>
    <row r="100" spans="1:18">
      <c r="A100" s="2">
        <f t="shared" si="1"/>
        <v>96</v>
      </c>
      <c r="B100" s="35" t="s">
        <v>672</v>
      </c>
      <c r="C100" s="35" t="s">
        <v>2434</v>
      </c>
      <c r="D100" s="6" t="s">
        <v>813</v>
      </c>
      <c r="E100" s="281">
        <v>3010110735</v>
      </c>
      <c r="F100" s="6" t="s">
        <v>701</v>
      </c>
      <c r="G100" s="132"/>
      <c r="H100" s="132"/>
      <c r="I100" s="280"/>
      <c r="J100" s="132"/>
      <c r="K100" s="132"/>
      <c r="L100" s="279" t="s">
        <v>48</v>
      </c>
      <c r="M100" s="279"/>
      <c r="N100" s="6" t="s">
        <v>773</v>
      </c>
      <c r="O100" s="6" t="s">
        <v>223</v>
      </c>
      <c r="P100" s="106">
        <v>45375</v>
      </c>
      <c r="Q100" s="299">
        <v>45009</v>
      </c>
      <c r="R100" s="207">
        <v>1</v>
      </c>
    </row>
    <row r="101" spans="1:18">
      <c r="A101" s="2">
        <f t="shared" si="1"/>
        <v>97</v>
      </c>
      <c r="B101" s="35" t="s">
        <v>672</v>
      </c>
      <c r="C101" s="35" t="s">
        <v>2434</v>
      </c>
      <c r="D101" s="6" t="s">
        <v>814</v>
      </c>
      <c r="E101" s="281">
        <v>3020010011</v>
      </c>
      <c r="F101" s="6" t="s">
        <v>762</v>
      </c>
      <c r="G101" s="132"/>
      <c r="H101" s="132"/>
      <c r="I101" s="280"/>
      <c r="J101" s="132"/>
      <c r="K101" s="132"/>
      <c r="L101" s="279" t="s">
        <v>48</v>
      </c>
      <c r="M101" s="279"/>
      <c r="N101" s="6" t="s">
        <v>834</v>
      </c>
      <c r="O101" s="6" t="s">
        <v>223</v>
      </c>
      <c r="P101" s="106">
        <v>45375</v>
      </c>
      <c r="Q101" s="299">
        <v>45009</v>
      </c>
      <c r="R101" s="207">
        <v>1</v>
      </c>
    </row>
    <row r="102" spans="1:18">
      <c r="A102" s="2">
        <f t="shared" si="1"/>
        <v>98</v>
      </c>
      <c r="B102" s="35" t="s">
        <v>672</v>
      </c>
      <c r="C102" s="35" t="s">
        <v>2434</v>
      </c>
      <c r="D102" s="6" t="s">
        <v>815</v>
      </c>
      <c r="E102" s="281">
        <v>3010120032</v>
      </c>
      <c r="F102" s="6" t="s">
        <v>757</v>
      </c>
      <c r="G102" s="132"/>
      <c r="H102" s="132"/>
      <c r="I102" s="280"/>
      <c r="J102" s="132"/>
      <c r="K102" s="132"/>
      <c r="L102" s="279" t="s">
        <v>48</v>
      </c>
      <c r="M102" s="279"/>
      <c r="N102" s="6" t="s">
        <v>835</v>
      </c>
      <c r="O102" s="6" t="s">
        <v>223</v>
      </c>
      <c r="P102" s="106">
        <v>45375</v>
      </c>
      <c r="Q102" s="299">
        <v>45009</v>
      </c>
      <c r="R102" s="207">
        <v>1</v>
      </c>
    </row>
    <row r="103" spans="1:18">
      <c r="A103" s="2">
        <f t="shared" si="1"/>
        <v>99</v>
      </c>
      <c r="B103" s="35" t="s">
        <v>672</v>
      </c>
      <c r="C103" s="35" t="s">
        <v>2434</v>
      </c>
      <c r="D103" s="6" t="s">
        <v>816</v>
      </c>
      <c r="E103" s="281">
        <v>3030010028</v>
      </c>
      <c r="F103" s="6" t="s">
        <v>752</v>
      </c>
      <c r="G103" s="132"/>
      <c r="H103" s="132"/>
      <c r="I103" s="280"/>
      <c r="J103" s="132"/>
      <c r="K103" s="132"/>
      <c r="L103" s="279" t="s">
        <v>48</v>
      </c>
      <c r="M103" s="279"/>
      <c r="N103" s="6" t="s">
        <v>1894</v>
      </c>
      <c r="O103" s="6" t="s">
        <v>223</v>
      </c>
      <c r="P103" s="106">
        <v>45375</v>
      </c>
      <c r="Q103" s="299">
        <v>45015</v>
      </c>
      <c r="R103" s="207">
        <v>1</v>
      </c>
    </row>
    <row r="104" spans="1:18">
      <c r="A104" s="2">
        <f t="shared" si="1"/>
        <v>100</v>
      </c>
      <c r="B104" s="35" t="s">
        <v>672</v>
      </c>
      <c r="C104" s="35" t="s">
        <v>2434</v>
      </c>
      <c r="D104" s="6" t="s">
        <v>687</v>
      </c>
      <c r="E104" s="281">
        <v>3010010683</v>
      </c>
      <c r="F104" s="6" t="s">
        <v>698</v>
      </c>
      <c r="G104" s="132"/>
      <c r="H104" s="132"/>
      <c r="I104" s="280"/>
      <c r="J104" s="132"/>
      <c r="K104" s="132"/>
      <c r="L104" s="279" t="s">
        <v>48</v>
      </c>
      <c r="M104" s="279"/>
      <c r="N104" s="6" t="s">
        <v>836</v>
      </c>
      <c r="O104" s="6" t="s">
        <v>223</v>
      </c>
      <c r="P104" s="106">
        <v>45012</v>
      </c>
      <c r="Q104" s="299">
        <v>45012</v>
      </c>
      <c r="R104" s="207">
        <v>1</v>
      </c>
    </row>
    <row r="105" spans="1:18">
      <c r="A105" s="2">
        <f t="shared" si="1"/>
        <v>101</v>
      </c>
      <c r="B105" s="35" t="s">
        <v>672</v>
      </c>
      <c r="C105" s="35" t="s">
        <v>2434</v>
      </c>
      <c r="D105" s="6" t="s">
        <v>1860</v>
      </c>
      <c r="E105" s="281">
        <v>3010010058</v>
      </c>
      <c r="F105" s="6" t="s">
        <v>698</v>
      </c>
      <c r="G105" s="132"/>
      <c r="H105" s="132"/>
      <c r="I105" s="280"/>
      <c r="J105" s="132"/>
      <c r="K105" s="132"/>
      <c r="L105" s="279" t="s">
        <v>48</v>
      </c>
      <c r="M105" s="279"/>
      <c r="N105" s="6" t="s">
        <v>2263</v>
      </c>
      <c r="O105" s="6" t="s">
        <v>223</v>
      </c>
      <c r="P105" s="106">
        <v>45012</v>
      </c>
      <c r="Q105" s="299">
        <v>45012</v>
      </c>
      <c r="R105" s="207">
        <v>1</v>
      </c>
    </row>
    <row r="106" spans="1:18">
      <c r="A106" s="2">
        <f t="shared" si="1"/>
        <v>102</v>
      </c>
      <c r="B106" s="35" t="s">
        <v>672</v>
      </c>
      <c r="C106" s="35" t="s">
        <v>2434</v>
      </c>
      <c r="D106" s="6" t="s">
        <v>1861</v>
      </c>
      <c r="E106" s="281" t="s">
        <v>696</v>
      </c>
      <c r="F106" s="6" t="s">
        <v>701</v>
      </c>
      <c r="G106" s="132"/>
      <c r="H106" s="132"/>
      <c r="I106" s="280"/>
      <c r="J106" s="132"/>
      <c r="K106" s="132"/>
      <c r="L106" s="279" t="s">
        <v>48</v>
      </c>
      <c r="M106" s="279"/>
      <c r="N106" s="6" t="s">
        <v>2264</v>
      </c>
      <c r="O106" s="6" t="s">
        <v>223</v>
      </c>
      <c r="P106" s="106">
        <v>45014</v>
      </c>
      <c r="Q106" s="299">
        <v>45014</v>
      </c>
      <c r="R106" s="207">
        <v>1</v>
      </c>
    </row>
    <row r="107" spans="1:18">
      <c r="A107" s="2">
        <f t="shared" si="1"/>
        <v>103</v>
      </c>
      <c r="B107" s="35" t="s">
        <v>672</v>
      </c>
      <c r="C107" s="35" t="s">
        <v>2434</v>
      </c>
      <c r="D107" s="6" t="s">
        <v>817</v>
      </c>
      <c r="E107" s="281">
        <v>3020040233</v>
      </c>
      <c r="F107" s="6" t="s">
        <v>707</v>
      </c>
      <c r="G107" s="132"/>
      <c r="H107" s="132"/>
      <c r="I107" s="280"/>
      <c r="J107" s="132"/>
      <c r="K107" s="132"/>
      <c r="L107" s="279" t="s">
        <v>48</v>
      </c>
      <c r="M107" s="279"/>
      <c r="N107" s="6" t="s">
        <v>2280</v>
      </c>
      <c r="O107" s="6" t="s">
        <v>223</v>
      </c>
      <c r="P107" s="106">
        <v>45014</v>
      </c>
      <c r="Q107" s="299">
        <v>45014</v>
      </c>
      <c r="R107" s="207">
        <v>1</v>
      </c>
    </row>
    <row r="108" spans="1:18">
      <c r="A108" s="2">
        <f t="shared" si="1"/>
        <v>104</v>
      </c>
      <c r="B108" s="35" t="s">
        <v>672</v>
      </c>
      <c r="C108" s="35" t="s">
        <v>2434</v>
      </c>
      <c r="D108" s="6" t="s">
        <v>818</v>
      </c>
      <c r="E108" s="281">
        <v>3020110304</v>
      </c>
      <c r="F108" s="6" t="s">
        <v>760</v>
      </c>
      <c r="G108" s="132"/>
      <c r="H108" s="132"/>
      <c r="I108" s="280"/>
      <c r="J108" s="132"/>
      <c r="K108" s="132"/>
      <c r="L108" s="279" t="s">
        <v>48</v>
      </c>
      <c r="M108" s="279"/>
      <c r="N108" s="6" t="s">
        <v>1862</v>
      </c>
      <c r="O108" s="6" t="s">
        <v>223</v>
      </c>
      <c r="P108" s="106">
        <v>45015</v>
      </c>
      <c r="Q108" s="299">
        <v>45015</v>
      </c>
      <c r="R108" s="207">
        <v>1</v>
      </c>
    </row>
    <row r="109" spans="1:18">
      <c r="A109" s="2">
        <f t="shared" si="1"/>
        <v>105</v>
      </c>
      <c r="B109" s="35" t="s">
        <v>672</v>
      </c>
      <c r="C109" s="35" t="s">
        <v>2433</v>
      </c>
      <c r="D109" s="6" t="s">
        <v>837</v>
      </c>
      <c r="E109" s="278">
        <v>3010110116</v>
      </c>
      <c r="F109" s="6" t="s">
        <v>701</v>
      </c>
      <c r="G109" s="132"/>
      <c r="H109" s="132"/>
      <c r="I109" s="280"/>
      <c r="J109" s="132"/>
      <c r="K109" s="132"/>
      <c r="L109" s="279" t="s">
        <v>48</v>
      </c>
      <c r="M109" s="279"/>
      <c r="N109" s="6" t="s">
        <v>852</v>
      </c>
      <c r="O109" s="6" t="s">
        <v>223</v>
      </c>
      <c r="P109" s="106">
        <v>45020</v>
      </c>
      <c r="Q109" s="299">
        <v>45033</v>
      </c>
      <c r="R109" s="207">
        <v>1</v>
      </c>
    </row>
    <row r="110" spans="1:18">
      <c r="A110" s="2">
        <f t="shared" si="1"/>
        <v>106</v>
      </c>
      <c r="B110" s="35" t="s">
        <v>672</v>
      </c>
      <c r="C110" s="35" t="s">
        <v>2433</v>
      </c>
      <c r="D110" s="6" t="s">
        <v>838</v>
      </c>
      <c r="E110" s="278">
        <v>3020050182</v>
      </c>
      <c r="F110" s="6" t="s">
        <v>703</v>
      </c>
      <c r="G110" s="132"/>
      <c r="H110" s="132"/>
      <c r="I110" s="280"/>
      <c r="J110" s="132"/>
      <c r="K110" s="132"/>
      <c r="L110" s="279" t="s">
        <v>48</v>
      </c>
      <c r="M110" s="279"/>
      <c r="N110" s="6" t="s">
        <v>853</v>
      </c>
      <c r="O110" s="6" t="s">
        <v>223</v>
      </c>
      <c r="P110" s="106">
        <v>45020</v>
      </c>
      <c r="Q110" s="299">
        <v>45021</v>
      </c>
      <c r="R110" s="207">
        <v>1</v>
      </c>
    </row>
    <row r="111" spans="1:18">
      <c r="A111" s="2">
        <f t="shared" si="1"/>
        <v>107</v>
      </c>
      <c r="B111" s="35" t="s">
        <v>672</v>
      </c>
      <c r="C111" s="35" t="s">
        <v>2433</v>
      </c>
      <c r="D111" s="6" t="s">
        <v>687</v>
      </c>
      <c r="E111" s="278">
        <v>3010010683</v>
      </c>
      <c r="F111" s="6" t="s">
        <v>698</v>
      </c>
      <c r="G111" s="132"/>
      <c r="H111" s="132"/>
      <c r="I111" s="280"/>
      <c r="J111" s="132"/>
      <c r="K111" s="132"/>
      <c r="L111" s="279" t="s">
        <v>48</v>
      </c>
      <c r="M111" s="279"/>
      <c r="N111" s="6" t="s">
        <v>854</v>
      </c>
      <c r="O111" s="6" t="s">
        <v>223</v>
      </c>
      <c r="P111" s="106">
        <v>45020</v>
      </c>
      <c r="Q111" s="299">
        <v>45020</v>
      </c>
      <c r="R111" s="207">
        <v>1</v>
      </c>
    </row>
    <row r="112" spans="1:18">
      <c r="A112" s="2">
        <f t="shared" si="1"/>
        <v>108</v>
      </c>
      <c r="B112" s="35" t="s">
        <v>672</v>
      </c>
      <c r="C112" s="35" t="s">
        <v>2433</v>
      </c>
      <c r="D112" s="6" t="s">
        <v>795</v>
      </c>
      <c r="E112" s="278">
        <v>3010050321</v>
      </c>
      <c r="F112" s="6" t="s">
        <v>850</v>
      </c>
      <c r="G112" s="132"/>
      <c r="H112" s="132"/>
      <c r="I112" s="280"/>
      <c r="J112" s="132"/>
      <c r="K112" s="132"/>
      <c r="L112" s="279" t="s">
        <v>48</v>
      </c>
      <c r="M112" s="279"/>
      <c r="N112" s="6" t="s">
        <v>1863</v>
      </c>
      <c r="O112" s="6" t="s">
        <v>223</v>
      </c>
      <c r="P112" s="106">
        <v>45021</v>
      </c>
      <c r="Q112" s="299">
        <v>45021</v>
      </c>
      <c r="R112" s="207">
        <v>1</v>
      </c>
    </row>
    <row r="113" spans="1:18">
      <c r="A113" s="2">
        <f t="shared" si="1"/>
        <v>109</v>
      </c>
      <c r="B113" s="35" t="s">
        <v>672</v>
      </c>
      <c r="C113" s="35" t="s">
        <v>2433</v>
      </c>
      <c r="D113" s="6" t="s">
        <v>809</v>
      </c>
      <c r="E113" s="278">
        <v>3010010105</v>
      </c>
      <c r="F113" s="6" t="s">
        <v>698</v>
      </c>
      <c r="G113" s="132"/>
      <c r="H113" s="132"/>
      <c r="I113" s="280"/>
      <c r="J113" s="132"/>
      <c r="K113" s="132"/>
      <c r="L113" s="279" t="s">
        <v>48</v>
      </c>
      <c r="M113" s="279"/>
      <c r="N113" s="6" t="s">
        <v>1864</v>
      </c>
      <c r="O113" s="6" t="s">
        <v>223</v>
      </c>
      <c r="P113" s="106">
        <v>45022</v>
      </c>
      <c r="Q113" s="299">
        <v>45034</v>
      </c>
      <c r="R113" s="207">
        <v>1</v>
      </c>
    </row>
    <row r="114" spans="1:18">
      <c r="A114" s="2">
        <f t="shared" si="1"/>
        <v>110</v>
      </c>
      <c r="B114" s="35" t="s">
        <v>672</v>
      </c>
      <c r="C114" s="35" t="s">
        <v>2433</v>
      </c>
      <c r="D114" s="6" t="s">
        <v>839</v>
      </c>
      <c r="E114" s="278">
        <v>3010130046</v>
      </c>
      <c r="F114" s="6" t="s">
        <v>704</v>
      </c>
      <c r="G114" s="132"/>
      <c r="H114" s="132"/>
      <c r="I114" s="279" t="s">
        <v>48</v>
      </c>
      <c r="J114" s="132"/>
      <c r="K114" s="132"/>
      <c r="L114" s="279"/>
      <c r="M114" s="132"/>
      <c r="N114" s="6" t="s">
        <v>1865</v>
      </c>
      <c r="O114" s="6" t="s">
        <v>223</v>
      </c>
      <c r="P114" s="106">
        <v>45022</v>
      </c>
      <c r="Q114" s="299">
        <v>45022</v>
      </c>
      <c r="R114" s="207">
        <v>1</v>
      </c>
    </row>
    <row r="115" spans="1:18">
      <c r="A115" s="2">
        <f t="shared" si="1"/>
        <v>111</v>
      </c>
      <c r="B115" s="35" t="s">
        <v>672</v>
      </c>
      <c r="C115" s="35" t="s">
        <v>2433</v>
      </c>
      <c r="D115" s="6" t="s">
        <v>840</v>
      </c>
      <c r="E115" s="278">
        <v>3020122029</v>
      </c>
      <c r="F115" s="6" t="s">
        <v>764</v>
      </c>
      <c r="G115" s="132"/>
      <c r="H115" s="132"/>
      <c r="I115" s="279" t="s">
        <v>48</v>
      </c>
      <c r="J115" s="132"/>
      <c r="K115" s="132"/>
      <c r="L115" s="279"/>
      <c r="M115" s="132"/>
      <c r="N115" s="6" t="s">
        <v>1865</v>
      </c>
      <c r="O115" s="6" t="s">
        <v>223</v>
      </c>
      <c r="P115" s="106">
        <v>45026</v>
      </c>
      <c r="Q115" s="299">
        <v>45026</v>
      </c>
      <c r="R115" s="207">
        <v>1</v>
      </c>
    </row>
    <row r="116" spans="1:18">
      <c r="A116" s="2">
        <f t="shared" si="1"/>
        <v>112</v>
      </c>
      <c r="B116" s="35" t="s">
        <v>672</v>
      </c>
      <c r="C116" s="35" t="s">
        <v>2433</v>
      </c>
      <c r="D116" s="6" t="s">
        <v>1866</v>
      </c>
      <c r="E116" s="278">
        <v>3020090227</v>
      </c>
      <c r="F116" s="6" t="s">
        <v>826</v>
      </c>
      <c r="G116" s="132"/>
      <c r="H116" s="132"/>
      <c r="I116" s="279" t="s">
        <v>48</v>
      </c>
      <c r="J116" s="132"/>
      <c r="K116" s="132"/>
      <c r="L116" s="279"/>
      <c r="M116" s="132"/>
      <c r="N116" s="6" t="s">
        <v>1865</v>
      </c>
      <c r="O116" s="6" t="s">
        <v>223</v>
      </c>
      <c r="P116" s="106">
        <v>45026</v>
      </c>
      <c r="Q116" s="299">
        <v>45026</v>
      </c>
      <c r="R116" s="207">
        <v>1</v>
      </c>
    </row>
    <row r="117" spans="1:18">
      <c r="A117" s="2">
        <f t="shared" si="1"/>
        <v>113</v>
      </c>
      <c r="B117" s="35" t="s">
        <v>672</v>
      </c>
      <c r="C117" s="35" t="s">
        <v>2433</v>
      </c>
      <c r="D117" s="6" t="s">
        <v>1867</v>
      </c>
      <c r="E117" s="281">
        <v>3010110020</v>
      </c>
      <c r="F117" s="6" t="s">
        <v>701</v>
      </c>
      <c r="G117" s="132"/>
      <c r="H117" s="132"/>
      <c r="I117" s="280"/>
      <c r="J117" s="132"/>
      <c r="K117" s="132"/>
      <c r="L117" s="279" t="s">
        <v>48</v>
      </c>
      <c r="M117" s="279"/>
      <c r="N117" s="6" t="s">
        <v>853</v>
      </c>
      <c r="O117" s="6" t="s">
        <v>223</v>
      </c>
      <c r="P117" s="106">
        <v>45027</v>
      </c>
      <c r="Q117" s="299">
        <v>45030</v>
      </c>
      <c r="R117" s="207">
        <v>1</v>
      </c>
    </row>
    <row r="118" spans="1:18">
      <c r="A118" s="2">
        <f t="shared" si="1"/>
        <v>114</v>
      </c>
      <c r="B118" s="35" t="s">
        <v>672</v>
      </c>
      <c r="C118" s="35" t="s">
        <v>2433</v>
      </c>
      <c r="D118" s="6" t="s">
        <v>841</v>
      </c>
      <c r="E118" s="278">
        <v>3010020013</v>
      </c>
      <c r="F118" s="6" t="s">
        <v>708</v>
      </c>
      <c r="G118" s="132"/>
      <c r="H118" s="132"/>
      <c r="I118" s="280"/>
      <c r="J118" s="279" t="s">
        <v>48</v>
      </c>
      <c r="K118" s="132"/>
      <c r="L118" s="279"/>
      <c r="M118" s="132"/>
      <c r="N118" s="6" t="s">
        <v>1868</v>
      </c>
      <c r="O118" s="6" t="s">
        <v>223</v>
      </c>
      <c r="P118" s="106">
        <v>45027</v>
      </c>
      <c r="Q118" s="299">
        <v>45027</v>
      </c>
      <c r="R118" s="207">
        <v>1</v>
      </c>
    </row>
    <row r="119" spans="1:18">
      <c r="A119" s="2">
        <f t="shared" si="1"/>
        <v>115</v>
      </c>
      <c r="B119" s="35" t="s">
        <v>672</v>
      </c>
      <c r="C119" s="35" t="s">
        <v>2433</v>
      </c>
      <c r="D119" s="6" t="s">
        <v>842</v>
      </c>
      <c r="E119" s="278">
        <v>3020010095</v>
      </c>
      <c r="F119" s="6" t="s">
        <v>766</v>
      </c>
      <c r="G119" s="132"/>
      <c r="H119" s="132"/>
      <c r="I119" s="280"/>
      <c r="J119" s="132"/>
      <c r="K119" s="279" t="s">
        <v>48</v>
      </c>
      <c r="L119" s="279"/>
      <c r="M119" s="132"/>
      <c r="N119" s="6" t="s">
        <v>2075</v>
      </c>
      <c r="O119" s="6" t="s">
        <v>223</v>
      </c>
      <c r="P119" s="106">
        <v>45027</v>
      </c>
      <c r="Q119" s="299">
        <v>45027</v>
      </c>
      <c r="R119" s="207">
        <v>1</v>
      </c>
    </row>
    <row r="120" spans="1:18">
      <c r="A120" s="2">
        <f t="shared" si="1"/>
        <v>116</v>
      </c>
      <c r="B120" s="35" t="s">
        <v>672</v>
      </c>
      <c r="C120" s="35" t="s">
        <v>2433</v>
      </c>
      <c r="D120" s="6" t="s">
        <v>843</v>
      </c>
      <c r="E120" s="278">
        <v>3010010271</v>
      </c>
      <c r="F120" s="6" t="s">
        <v>698</v>
      </c>
      <c r="G120" s="132"/>
      <c r="H120" s="132"/>
      <c r="I120" s="279" t="s">
        <v>48</v>
      </c>
      <c r="J120" s="279"/>
      <c r="K120" s="132"/>
      <c r="L120" s="279"/>
      <c r="M120" s="132"/>
      <c r="N120" s="6" t="s">
        <v>1869</v>
      </c>
      <c r="O120" s="6" t="s">
        <v>223</v>
      </c>
      <c r="P120" s="106">
        <v>45027</v>
      </c>
      <c r="Q120" s="299">
        <v>45027</v>
      </c>
      <c r="R120" s="207">
        <v>1</v>
      </c>
    </row>
    <row r="121" spans="1:18">
      <c r="A121" s="2">
        <f t="shared" si="1"/>
        <v>117</v>
      </c>
      <c r="B121" s="35" t="s">
        <v>672</v>
      </c>
      <c r="C121" s="35" t="s">
        <v>2433</v>
      </c>
      <c r="D121" s="6" t="s">
        <v>844</v>
      </c>
      <c r="E121" s="278">
        <v>3010010302</v>
      </c>
      <c r="F121" s="6" t="s">
        <v>698</v>
      </c>
      <c r="G121" s="132"/>
      <c r="H121" s="132"/>
      <c r="I121" s="279" t="s">
        <v>48</v>
      </c>
      <c r="J121" s="279"/>
      <c r="K121" s="132"/>
      <c r="L121" s="279"/>
      <c r="M121" s="132"/>
      <c r="N121" s="6" t="s">
        <v>855</v>
      </c>
      <c r="O121" s="6" t="s">
        <v>223</v>
      </c>
      <c r="P121" s="106">
        <v>45028</v>
      </c>
      <c r="Q121" s="299">
        <v>45028</v>
      </c>
      <c r="R121" s="207">
        <v>1</v>
      </c>
    </row>
    <row r="122" spans="1:18">
      <c r="A122" s="2">
        <f t="shared" si="1"/>
        <v>118</v>
      </c>
      <c r="B122" s="35" t="s">
        <v>672</v>
      </c>
      <c r="C122" s="35" t="s">
        <v>2433</v>
      </c>
      <c r="D122" s="6" t="s">
        <v>845</v>
      </c>
      <c r="E122" s="278">
        <v>3010090081</v>
      </c>
      <c r="F122" s="6" t="s">
        <v>761</v>
      </c>
      <c r="G122" s="132"/>
      <c r="H122" s="132"/>
      <c r="I122" s="279" t="s">
        <v>48</v>
      </c>
      <c r="J122" s="279"/>
      <c r="K122" s="132"/>
      <c r="L122" s="279"/>
      <c r="M122" s="132"/>
      <c r="N122" s="6" t="s">
        <v>1870</v>
      </c>
      <c r="O122" s="6" t="s">
        <v>223</v>
      </c>
      <c r="P122" s="106">
        <v>45028</v>
      </c>
      <c r="Q122" s="299">
        <v>45034</v>
      </c>
      <c r="R122" s="207">
        <v>1</v>
      </c>
    </row>
    <row r="123" spans="1:18">
      <c r="A123" s="2">
        <f t="shared" si="1"/>
        <v>119</v>
      </c>
      <c r="B123" s="35" t="s">
        <v>672</v>
      </c>
      <c r="C123" s="35" t="s">
        <v>2433</v>
      </c>
      <c r="D123" s="6" t="s">
        <v>846</v>
      </c>
      <c r="E123" s="278">
        <v>3010050109</v>
      </c>
      <c r="F123" s="6" t="s">
        <v>850</v>
      </c>
      <c r="G123" s="132"/>
      <c r="H123" s="132"/>
      <c r="I123" s="279" t="s">
        <v>48</v>
      </c>
      <c r="J123" s="279"/>
      <c r="K123" s="132"/>
      <c r="L123" s="279"/>
      <c r="M123" s="132"/>
      <c r="N123" s="6" t="s">
        <v>856</v>
      </c>
      <c r="O123" s="6" t="s">
        <v>223</v>
      </c>
      <c r="P123" s="106">
        <v>45029</v>
      </c>
      <c r="Q123" s="299">
        <v>45029</v>
      </c>
      <c r="R123" s="207">
        <v>1</v>
      </c>
    </row>
    <row r="124" spans="1:18">
      <c r="A124" s="2">
        <f t="shared" si="1"/>
        <v>120</v>
      </c>
      <c r="B124" s="35" t="s">
        <v>672</v>
      </c>
      <c r="C124" s="35" t="s">
        <v>2433</v>
      </c>
      <c r="D124" s="6" t="s">
        <v>847</v>
      </c>
      <c r="E124" s="278">
        <v>3030020221</v>
      </c>
      <c r="F124" s="6" t="s">
        <v>700</v>
      </c>
      <c r="G124" s="132"/>
      <c r="H124" s="132"/>
      <c r="I124" s="279" t="s">
        <v>48</v>
      </c>
      <c r="J124" s="279"/>
      <c r="K124" s="132"/>
      <c r="L124" s="279"/>
      <c r="M124" s="132"/>
      <c r="N124" s="6" t="s">
        <v>1871</v>
      </c>
      <c r="O124" s="6" t="s">
        <v>223</v>
      </c>
      <c r="P124" s="106">
        <v>45029</v>
      </c>
      <c r="Q124" s="299">
        <v>45029</v>
      </c>
      <c r="R124" s="207">
        <v>1</v>
      </c>
    </row>
    <row r="125" spans="1:18">
      <c r="A125" s="2">
        <f t="shared" si="1"/>
        <v>121</v>
      </c>
      <c r="B125" s="35" t="s">
        <v>672</v>
      </c>
      <c r="C125" s="35" t="s">
        <v>2433</v>
      </c>
      <c r="D125" s="6" t="s">
        <v>848</v>
      </c>
      <c r="E125" s="278">
        <v>3010010419</v>
      </c>
      <c r="F125" s="6" t="s">
        <v>698</v>
      </c>
      <c r="G125" s="132"/>
      <c r="H125" s="132"/>
      <c r="I125" s="280"/>
      <c r="J125" s="279" t="s">
        <v>48</v>
      </c>
      <c r="K125" s="279"/>
      <c r="L125" s="279"/>
      <c r="M125" s="132"/>
      <c r="N125" s="6" t="s">
        <v>1872</v>
      </c>
      <c r="O125" s="6" t="s">
        <v>223</v>
      </c>
      <c r="P125" s="106">
        <v>45033</v>
      </c>
      <c r="Q125" s="299" t="s">
        <v>857</v>
      </c>
      <c r="R125" s="207">
        <v>1</v>
      </c>
    </row>
    <row r="126" spans="1:18">
      <c r="A126" s="2">
        <f t="shared" si="1"/>
        <v>122</v>
      </c>
      <c r="B126" s="35" t="s">
        <v>672</v>
      </c>
      <c r="C126" s="35" t="s">
        <v>2433</v>
      </c>
      <c r="D126" s="6" t="s">
        <v>849</v>
      </c>
      <c r="E126" s="278">
        <v>3010131807</v>
      </c>
      <c r="F126" s="282" t="s">
        <v>851</v>
      </c>
      <c r="G126" s="132"/>
      <c r="H126" s="132"/>
      <c r="I126" s="280"/>
      <c r="J126" s="279" t="s">
        <v>48</v>
      </c>
      <c r="K126" s="279"/>
      <c r="L126" s="279"/>
      <c r="M126" s="132"/>
      <c r="N126" s="6" t="s">
        <v>1873</v>
      </c>
      <c r="O126" s="6" t="s">
        <v>223</v>
      </c>
      <c r="P126" s="106">
        <v>45043</v>
      </c>
      <c r="Q126" s="299">
        <v>45043</v>
      </c>
      <c r="R126" s="207">
        <v>1</v>
      </c>
    </row>
    <row r="127" spans="1:18">
      <c r="A127" s="2">
        <f t="shared" si="1"/>
        <v>123</v>
      </c>
      <c r="B127" s="35" t="s">
        <v>672</v>
      </c>
      <c r="C127" s="35" t="s">
        <v>2432</v>
      </c>
      <c r="D127" s="6" t="s">
        <v>883</v>
      </c>
      <c r="E127" s="278">
        <v>3020110456</v>
      </c>
      <c r="F127" s="6" t="s">
        <v>760</v>
      </c>
      <c r="G127" s="132"/>
      <c r="H127" s="132"/>
      <c r="I127" s="280"/>
      <c r="J127" s="279" t="s">
        <v>48</v>
      </c>
      <c r="K127" s="279"/>
      <c r="L127" s="279"/>
      <c r="M127" s="132"/>
      <c r="N127" s="6" t="s">
        <v>888</v>
      </c>
      <c r="O127" s="6" t="s">
        <v>223</v>
      </c>
      <c r="P127" s="106">
        <v>45048</v>
      </c>
      <c r="Q127" s="299">
        <v>45058</v>
      </c>
      <c r="R127" s="207">
        <v>1</v>
      </c>
    </row>
    <row r="128" spans="1:18">
      <c r="A128" s="2">
        <f t="shared" si="1"/>
        <v>124</v>
      </c>
      <c r="B128" s="35" t="s">
        <v>672</v>
      </c>
      <c r="C128" s="35" t="s">
        <v>2432</v>
      </c>
      <c r="D128" s="6" t="s">
        <v>858</v>
      </c>
      <c r="E128" s="278">
        <v>3020070152</v>
      </c>
      <c r="F128" s="6" t="s">
        <v>884</v>
      </c>
      <c r="G128" s="132"/>
      <c r="H128" s="132"/>
      <c r="I128" s="280"/>
      <c r="J128" s="279" t="s">
        <v>48</v>
      </c>
      <c r="K128" s="279"/>
      <c r="L128" s="279"/>
      <c r="M128" s="132"/>
      <c r="N128" s="6" t="s">
        <v>889</v>
      </c>
      <c r="O128" s="6" t="s">
        <v>223</v>
      </c>
      <c r="P128" s="106">
        <v>45049</v>
      </c>
      <c r="Q128" s="299">
        <v>45049</v>
      </c>
      <c r="R128" s="207">
        <v>1</v>
      </c>
    </row>
    <row r="129" spans="1:18">
      <c r="A129" s="2">
        <f t="shared" si="1"/>
        <v>125</v>
      </c>
      <c r="B129" s="35" t="s">
        <v>672</v>
      </c>
      <c r="C129" s="35" t="s">
        <v>2432</v>
      </c>
      <c r="D129" s="6" t="s">
        <v>859</v>
      </c>
      <c r="E129" s="278">
        <v>3010050328</v>
      </c>
      <c r="F129" s="6" t="s">
        <v>850</v>
      </c>
      <c r="G129" s="132"/>
      <c r="H129" s="132"/>
      <c r="I129" s="280"/>
      <c r="J129" s="279" t="s">
        <v>48</v>
      </c>
      <c r="K129" s="279"/>
      <c r="L129" s="279"/>
      <c r="M129" s="132"/>
      <c r="N129" s="6" t="s">
        <v>890</v>
      </c>
      <c r="O129" s="6" t="s">
        <v>223</v>
      </c>
      <c r="P129" s="106">
        <v>45049</v>
      </c>
      <c r="Q129" s="299">
        <v>45049</v>
      </c>
      <c r="R129" s="207">
        <v>1</v>
      </c>
    </row>
    <row r="130" spans="1:18">
      <c r="A130" s="2">
        <f t="shared" si="1"/>
        <v>126</v>
      </c>
      <c r="B130" s="35" t="s">
        <v>672</v>
      </c>
      <c r="C130" s="35" t="s">
        <v>2432</v>
      </c>
      <c r="D130" s="6" t="s">
        <v>860</v>
      </c>
      <c r="E130" s="278">
        <v>3030011769</v>
      </c>
      <c r="F130" s="6" t="s">
        <v>752</v>
      </c>
      <c r="G130" s="132"/>
      <c r="H130" s="132"/>
      <c r="I130" s="280"/>
      <c r="J130" s="132"/>
      <c r="K130" s="132"/>
      <c r="L130" s="279" t="s">
        <v>48</v>
      </c>
      <c r="M130" s="279"/>
      <c r="N130" s="6" t="s">
        <v>2578</v>
      </c>
      <c r="O130" s="6" t="s">
        <v>223</v>
      </c>
      <c r="P130" s="106">
        <v>45049</v>
      </c>
      <c r="Q130" s="299">
        <v>45049</v>
      </c>
      <c r="R130" s="207">
        <v>1</v>
      </c>
    </row>
    <row r="131" spans="1:18">
      <c r="A131" s="2">
        <f t="shared" si="1"/>
        <v>127</v>
      </c>
      <c r="B131" s="35" t="s">
        <v>672</v>
      </c>
      <c r="C131" s="35" t="s">
        <v>2432</v>
      </c>
      <c r="D131" s="6" t="s">
        <v>861</v>
      </c>
      <c r="E131" s="278">
        <v>3010020098</v>
      </c>
      <c r="F131" s="6" t="s">
        <v>708</v>
      </c>
      <c r="G131" s="132"/>
      <c r="H131" s="132"/>
      <c r="I131" s="280"/>
      <c r="J131" s="279" t="s">
        <v>48</v>
      </c>
      <c r="K131" s="279"/>
      <c r="L131" s="279"/>
      <c r="M131" s="132"/>
      <c r="N131" s="6" t="s">
        <v>2284</v>
      </c>
      <c r="O131" s="6" t="s">
        <v>223</v>
      </c>
      <c r="P131" s="106">
        <v>45050</v>
      </c>
      <c r="Q131" s="299">
        <v>45050</v>
      </c>
      <c r="R131" s="207">
        <v>1</v>
      </c>
    </row>
    <row r="132" spans="1:18">
      <c r="A132" s="2">
        <f t="shared" si="1"/>
        <v>128</v>
      </c>
      <c r="B132" s="35" t="s">
        <v>672</v>
      </c>
      <c r="C132" s="35" t="s">
        <v>2432</v>
      </c>
      <c r="D132" s="6" t="s">
        <v>792</v>
      </c>
      <c r="E132" s="278">
        <v>3010060176</v>
      </c>
      <c r="F132" s="6" t="s">
        <v>699</v>
      </c>
      <c r="G132" s="132"/>
      <c r="H132" s="132"/>
      <c r="I132" s="280"/>
      <c r="J132" s="279" t="s">
        <v>48</v>
      </c>
      <c r="K132" s="279"/>
      <c r="L132" s="279"/>
      <c r="M132" s="132"/>
      <c r="N132" s="6" t="s">
        <v>892</v>
      </c>
      <c r="O132" s="6" t="s">
        <v>223</v>
      </c>
      <c r="P132" s="106">
        <v>45050</v>
      </c>
      <c r="Q132" s="299">
        <v>45050</v>
      </c>
      <c r="R132" s="207">
        <v>1</v>
      </c>
    </row>
    <row r="133" spans="1:18">
      <c r="A133" s="2">
        <f t="shared" si="1"/>
        <v>129</v>
      </c>
      <c r="B133" s="35" t="s">
        <v>672</v>
      </c>
      <c r="C133" s="35" t="s">
        <v>2432</v>
      </c>
      <c r="D133" s="6" t="s">
        <v>862</v>
      </c>
      <c r="E133" s="278">
        <v>3010110070</v>
      </c>
      <c r="F133" s="6" t="s">
        <v>701</v>
      </c>
      <c r="G133" s="279" t="s">
        <v>48</v>
      </c>
      <c r="H133" s="132"/>
      <c r="I133" s="280"/>
      <c r="J133" s="132"/>
      <c r="K133" s="132"/>
      <c r="L133" s="279"/>
      <c r="M133" s="132"/>
      <c r="N133" s="6" t="s">
        <v>1874</v>
      </c>
      <c r="O133" s="6" t="s">
        <v>223</v>
      </c>
      <c r="P133" s="106">
        <v>45050</v>
      </c>
      <c r="Q133" s="299">
        <v>45050</v>
      </c>
      <c r="R133" s="207">
        <v>1</v>
      </c>
    </row>
    <row r="134" spans="1:18">
      <c r="A134" s="2">
        <f t="shared" ref="A134:A197" si="2">A133+1</f>
        <v>130</v>
      </c>
      <c r="B134" s="35" t="s">
        <v>672</v>
      </c>
      <c r="C134" s="35" t="s">
        <v>2432</v>
      </c>
      <c r="D134" s="6" t="s">
        <v>863</v>
      </c>
      <c r="E134" s="278">
        <v>3010100576</v>
      </c>
      <c r="F134" s="6" t="s">
        <v>754</v>
      </c>
      <c r="G134" s="132"/>
      <c r="H134" s="279" t="s">
        <v>48</v>
      </c>
      <c r="I134" s="280"/>
      <c r="J134" s="132"/>
      <c r="K134" s="132"/>
      <c r="L134" s="279"/>
      <c r="M134" s="132"/>
      <c r="N134" s="6" t="s">
        <v>1875</v>
      </c>
      <c r="O134" s="6" t="s">
        <v>223</v>
      </c>
      <c r="P134" s="106">
        <v>45050</v>
      </c>
      <c r="Q134" s="299">
        <v>45050</v>
      </c>
      <c r="R134" s="207">
        <v>1</v>
      </c>
    </row>
    <row r="135" spans="1:18">
      <c r="A135" s="2">
        <f t="shared" si="2"/>
        <v>131</v>
      </c>
      <c r="B135" s="35" t="s">
        <v>672</v>
      </c>
      <c r="C135" s="35" t="s">
        <v>2432</v>
      </c>
      <c r="D135" s="6" t="s">
        <v>864</v>
      </c>
      <c r="E135" s="281">
        <v>3020060184</v>
      </c>
      <c r="F135" s="6" t="s">
        <v>763</v>
      </c>
      <c r="G135" s="132"/>
      <c r="H135" s="132"/>
      <c r="I135" s="280"/>
      <c r="J135" s="279" t="s">
        <v>48</v>
      </c>
      <c r="K135" s="132"/>
      <c r="L135" s="279"/>
      <c r="M135" s="132"/>
      <c r="N135" s="6" t="s">
        <v>1830</v>
      </c>
      <c r="O135" s="6" t="s">
        <v>223</v>
      </c>
      <c r="P135" s="106">
        <v>45054</v>
      </c>
      <c r="Q135" s="299">
        <v>45054</v>
      </c>
      <c r="R135" s="207">
        <v>1</v>
      </c>
    </row>
    <row r="136" spans="1:18">
      <c r="A136" s="2">
        <f t="shared" si="2"/>
        <v>132</v>
      </c>
      <c r="B136" s="35" t="s">
        <v>672</v>
      </c>
      <c r="C136" s="35" t="s">
        <v>2432</v>
      </c>
      <c r="D136" s="6" t="s">
        <v>865</v>
      </c>
      <c r="E136" s="278">
        <v>3010071677</v>
      </c>
      <c r="F136" s="6" t="s">
        <v>885</v>
      </c>
      <c r="G136" s="132"/>
      <c r="H136" s="132"/>
      <c r="I136" s="280"/>
      <c r="J136" s="132"/>
      <c r="K136" s="279" t="s">
        <v>48</v>
      </c>
      <c r="L136" s="279"/>
      <c r="M136" s="132"/>
      <c r="N136" s="6" t="s">
        <v>893</v>
      </c>
      <c r="O136" s="6" t="s">
        <v>223</v>
      </c>
      <c r="P136" s="106">
        <v>45054</v>
      </c>
      <c r="Q136" s="299">
        <v>45054</v>
      </c>
      <c r="R136" s="207">
        <v>1</v>
      </c>
    </row>
    <row r="137" spans="1:18">
      <c r="A137" s="2">
        <f t="shared" si="2"/>
        <v>133</v>
      </c>
      <c r="B137" s="35" t="s">
        <v>672</v>
      </c>
      <c r="C137" s="35" t="s">
        <v>2432</v>
      </c>
      <c r="D137" s="6" t="s">
        <v>866</v>
      </c>
      <c r="E137" s="278">
        <v>3010010292</v>
      </c>
      <c r="F137" s="6" t="s">
        <v>698</v>
      </c>
      <c r="G137" s="132"/>
      <c r="H137" s="132"/>
      <c r="I137" s="280"/>
      <c r="J137" s="132"/>
      <c r="K137" s="132"/>
      <c r="L137" s="279" t="s">
        <v>48</v>
      </c>
      <c r="M137" s="279"/>
      <c r="N137" s="6" t="s">
        <v>894</v>
      </c>
      <c r="O137" s="6" t="s">
        <v>223</v>
      </c>
      <c r="P137" s="106">
        <v>45054</v>
      </c>
      <c r="Q137" s="299">
        <v>45057</v>
      </c>
      <c r="R137" s="207">
        <v>1</v>
      </c>
    </row>
    <row r="138" spans="1:18">
      <c r="A138" s="2">
        <f t="shared" si="2"/>
        <v>134</v>
      </c>
      <c r="B138" s="35" t="s">
        <v>672</v>
      </c>
      <c r="C138" s="35" t="s">
        <v>2432</v>
      </c>
      <c r="D138" s="6" t="s">
        <v>867</v>
      </c>
      <c r="E138" s="278">
        <v>3020050243</v>
      </c>
      <c r="F138" s="6" t="s">
        <v>703</v>
      </c>
      <c r="G138" s="132"/>
      <c r="H138" s="132"/>
      <c r="I138" s="279" t="s">
        <v>48</v>
      </c>
      <c r="J138" s="132"/>
      <c r="K138" s="132"/>
      <c r="L138" s="279"/>
      <c r="M138" s="132"/>
      <c r="N138" s="6" t="s">
        <v>895</v>
      </c>
      <c r="O138" s="6" t="s">
        <v>223</v>
      </c>
      <c r="P138" s="106">
        <v>45055</v>
      </c>
      <c r="Q138" s="299">
        <v>45055</v>
      </c>
      <c r="R138" s="207">
        <v>1</v>
      </c>
    </row>
    <row r="139" spans="1:18">
      <c r="A139" s="2">
        <f t="shared" si="2"/>
        <v>135</v>
      </c>
      <c r="B139" s="35" t="s">
        <v>672</v>
      </c>
      <c r="C139" s="35" t="s">
        <v>2432</v>
      </c>
      <c r="D139" s="6" t="s">
        <v>868</v>
      </c>
      <c r="E139" s="278">
        <v>3040090013</v>
      </c>
      <c r="F139" s="6" t="s">
        <v>765</v>
      </c>
      <c r="G139" s="279" t="s">
        <v>48</v>
      </c>
      <c r="H139" s="132"/>
      <c r="I139" s="280"/>
      <c r="J139" s="132"/>
      <c r="K139" s="132"/>
      <c r="L139" s="279"/>
      <c r="M139" s="132"/>
      <c r="N139" s="6" t="s">
        <v>1876</v>
      </c>
      <c r="O139" s="6" t="s">
        <v>223</v>
      </c>
      <c r="P139" s="106">
        <v>45055</v>
      </c>
      <c r="Q139" s="299">
        <v>45056</v>
      </c>
      <c r="R139" s="207">
        <v>1</v>
      </c>
    </row>
    <row r="140" spans="1:18">
      <c r="A140" s="2">
        <f t="shared" si="2"/>
        <v>136</v>
      </c>
      <c r="B140" s="35" t="s">
        <v>672</v>
      </c>
      <c r="C140" s="35" t="s">
        <v>2432</v>
      </c>
      <c r="D140" s="6" t="s">
        <v>869</v>
      </c>
      <c r="E140" s="278">
        <v>3020110439</v>
      </c>
      <c r="F140" s="6" t="s">
        <v>760</v>
      </c>
      <c r="G140" s="132"/>
      <c r="H140" s="132"/>
      <c r="I140" s="279" t="s">
        <v>48</v>
      </c>
      <c r="J140" s="132"/>
      <c r="K140" s="132"/>
      <c r="L140" s="279"/>
      <c r="M140" s="132"/>
      <c r="N140" s="6" t="s">
        <v>1877</v>
      </c>
      <c r="O140" s="6" t="s">
        <v>223</v>
      </c>
      <c r="P140" s="106">
        <v>45056</v>
      </c>
      <c r="Q140" s="299">
        <v>45056</v>
      </c>
      <c r="R140" s="207">
        <v>1</v>
      </c>
    </row>
    <row r="141" spans="1:18">
      <c r="A141" s="2">
        <f t="shared" si="2"/>
        <v>137</v>
      </c>
      <c r="B141" s="35" t="s">
        <v>672</v>
      </c>
      <c r="C141" s="35" t="s">
        <v>2432</v>
      </c>
      <c r="D141" s="6" t="s">
        <v>870</v>
      </c>
      <c r="E141" s="278">
        <v>3010091719</v>
      </c>
      <c r="F141" s="6" t="s">
        <v>761</v>
      </c>
      <c r="G141" s="132"/>
      <c r="H141" s="132"/>
      <c r="I141" s="280"/>
      <c r="J141" s="279" t="s">
        <v>48</v>
      </c>
      <c r="K141" s="132"/>
      <c r="L141" s="279"/>
      <c r="M141" s="132"/>
      <c r="N141" s="6" t="s">
        <v>891</v>
      </c>
      <c r="O141" s="6" t="s">
        <v>223</v>
      </c>
      <c r="P141" s="106">
        <v>45058</v>
      </c>
      <c r="Q141" s="299">
        <v>45058</v>
      </c>
      <c r="R141" s="207">
        <v>1</v>
      </c>
    </row>
    <row r="142" spans="1:18">
      <c r="A142" s="2">
        <f t="shared" si="2"/>
        <v>138</v>
      </c>
      <c r="B142" s="35" t="s">
        <v>672</v>
      </c>
      <c r="C142" s="35" t="s">
        <v>2432</v>
      </c>
      <c r="D142" s="6" t="s">
        <v>871</v>
      </c>
      <c r="E142" s="278">
        <v>3010100023</v>
      </c>
      <c r="F142" s="6" t="s">
        <v>754</v>
      </c>
      <c r="G142" s="132"/>
      <c r="H142" s="132"/>
      <c r="I142" s="280"/>
      <c r="J142" s="279" t="s">
        <v>48</v>
      </c>
      <c r="K142" s="132"/>
      <c r="L142" s="279"/>
      <c r="M142" s="132"/>
      <c r="N142" s="6" t="s">
        <v>896</v>
      </c>
      <c r="O142" s="6" t="s">
        <v>223</v>
      </c>
      <c r="P142" s="106">
        <v>45061</v>
      </c>
      <c r="Q142" s="299">
        <v>45061</v>
      </c>
      <c r="R142" s="207">
        <v>1</v>
      </c>
    </row>
    <row r="143" spans="1:18">
      <c r="A143" s="2">
        <f t="shared" si="2"/>
        <v>139</v>
      </c>
      <c r="B143" s="35" t="s">
        <v>672</v>
      </c>
      <c r="C143" s="35" t="s">
        <v>2432</v>
      </c>
      <c r="D143" s="6" t="s">
        <v>872</v>
      </c>
      <c r="E143" s="278">
        <v>25050021396</v>
      </c>
      <c r="F143" s="6" t="s">
        <v>886</v>
      </c>
      <c r="G143" s="132"/>
      <c r="H143" s="132"/>
      <c r="I143" s="280"/>
      <c r="J143" s="279" t="s">
        <v>48</v>
      </c>
      <c r="K143" s="132"/>
      <c r="L143" s="279"/>
      <c r="M143" s="132"/>
      <c r="N143" s="6" t="s">
        <v>1878</v>
      </c>
      <c r="O143" s="6" t="s">
        <v>223</v>
      </c>
      <c r="P143" s="106">
        <v>45061</v>
      </c>
      <c r="Q143" s="299">
        <v>45061</v>
      </c>
      <c r="R143" s="207">
        <v>1</v>
      </c>
    </row>
    <row r="144" spans="1:18">
      <c r="A144" s="2">
        <f t="shared" si="2"/>
        <v>140</v>
      </c>
      <c r="B144" s="35" t="s">
        <v>672</v>
      </c>
      <c r="C144" s="35" t="s">
        <v>2432</v>
      </c>
      <c r="D144" s="6" t="s">
        <v>735</v>
      </c>
      <c r="E144" s="278">
        <v>3040080487</v>
      </c>
      <c r="F144" s="282" t="s">
        <v>759</v>
      </c>
      <c r="G144" s="132"/>
      <c r="H144" s="132"/>
      <c r="I144" s="280"/>
      <c r="J144" s="279" t="s">
        <v>48</v>
      </c>
      <c r="K144" s="132"/>
      <c r="L144" s="279"/>
      <c r="M144" s="132"/>
      <c r="N144" s="6" t="s">
        <v>893</v>
      </c>
      <c r="O144" s="6" t="s">
        <v>223</v>
      </c>
      <c r="P144" s="106">
        <v>45061</v>
      </c>
      <c r="Q144" s="299">
        <v>45061</v>
      </c>
      <c r="R144" s="207">
        <v>1</v>
      </c>
    </row>
    <row r="145" spans="1:18">
      <c r="A145" s="2">
        <f t="shared" si="2"/>
        <v>141</v>
      </c>
      <c r="B145" s="35" t="s">
        <v>672</v>
      </c>
      <c r="C145" s="35" t="s">
        <v>2432</v>
      </c>
      <c r="D145" s="6" t="s">
        <v>873</v>
      </c>
      <c r="E145" s="278">
        <v>3010110109</v>
      </c>
      <c r="F145" s="282" t="s">
        <v>701</v>
      </c>
      <c r="G145" s="132"/>
      <c r="H145" s="132"/>
      <c r="I145" s="279" t="s">
        <v>48</v>
      </c>
      <c r="J145" s="132"/>
      <c r="K145" s="132"/>
      <c r="L145" s="279"/>
      <c r="M145" s="132"/>
      <c r="N145" s="6" t="s">
        <v>1879</v>
      </c>
      <c r="O145" s="6" t="s">
        <v>223</v>
      </c>
      <c r="P145" s="106">
        <v>45061</v>
      </c>
      <c r="Q145" s="299">
        <v>45061</v>
      </c>
      <c r="R145" s="207">
        <v>1</v>
      </c>
    </row>
    <row r="146" spans="1:18">
      <c r="A146" s="2">
        <f t="shared" si="2"/>
        <v>142</v>
      </c>
      <c r="B146" s="35" t="s">
        <v>672</v>
      </c>
      <c r="C146" s="35" t="s">
        <v>2432</v>
      </c>
      <c r="D146" s="6" t="s">
        <v>874</v>
      </c>
      <c r="E146" s="278">
        <v>3020041739</v>
      </c>
      <c r="F146" s="282" t="s">
        <v>707</v>
      </c>
      <c r="G146" s="132"/>
      <c r="H146" s="132"/>
      <c r="I146" s="280"/>
      <c r="J146" s="279" t="s">
        <v>48</v>
      </c>
      <c r="K146" s="279"/>
      <c r="L146" s="279"/>
      <c r="M146" s="132"/>
      <c r="N146" s="6" t="s">
        <v>897</v>
      </c>
      <c r="O146" s="6" t="s">
        <v>223</v>
      </c>
      <c r="P146" s="106">
        <v>45061</v>
      </c>
      <c r="Q146" s="299">
        <v>45061</v>
      </c>
      <c r="R146" s="207">
        <v>1</v>
      </c>
    </row>
    <row r="147" spans="1:18">
      <c r="A147" s="2">
        <f t="shared" si="2"/>
        <v>143</v>
      </c>
      <c r="B147" s="35" t="s">
        <v>672</v>
      </c>
      <c r="C147" s="35" t="s">
        <v>2432</v>
      </c>
      <c r="D147" s="6" t="s">
        <v>875</v>
      </c>
      <c r="E147" s="278">
        <v>3040061497</v>
      </c>
      <c r="F147" s="282" t="s">
        <v>887</v>
      </c>
      <c r="G147" s="132"/>
      <c r="H147" s="132"/>
      <c r="I147" s="279" t="s">
        <v>48</v>
      </c>
      <c r="J147" s="132"/>
      <c r="K147" s="132"/>
      <c r="L147" s="279"/>
      <c r="M147" s="132"/>
      <c r="N147" s="6" t="s">
        <v>898</v>
      </c>
      <c r="O147" s="6" t="s">
        <v>223</v>
      </c>
      <c r="P147" s="106">
        <v>45061</v>
      </c>
      <c r="Q147" s="299">
        <v>45061</v>
      </c>
      <c r="R147" s="207">
        <v>1</v>
      </c>
    </row>
    <row r="148" spans="1:18">
      <c r="A148" s="2">
        <f t="shared" si="2"/>
        <v>144</v>
      </c>
      <c r="B148" s="35" t="s">
        <v>672</v>
      </c>
      <c r="C148" s="35" t="s">
        <v>2432</v>
      </c>
      <c r="D148" s="6" t="s">
        <v>876</v>
      </c>
      <c r="E148" s="278">
        <v>3010131767</v>
      </c>
      <c r="F148" s="282" t="s">
        <v>704</v>
      </c>
      <c r="G148" s="132"/>
      <c r="H148" s="132"/>
      <c r="I148" s="279" t="s">
        <v>48</v>
      </c>
      <c r="J148" s="132"/>
      <c r="K148" s="132"/>
      <c r="L148" s="279"/>
      <c r="M148" s="132"/>
      <c r="N148" s="6" t="s">
        <v>899</v>
      </c>
      <c r="O148" s="6" t="s">
        <v>223</v>
      </c>
      <c r="P148" s="106">
        <v>45061</v>
      </c>
      <c r="Q148" s="299">
        <v>45061</v>
      </c>
      <c r="R148" s="207">
        <v>1</v>
      </c>
    </row>
    <row r="149" spans="1:18">
      <c r="A149" s="2">
        <f t="shared" si="2"/>
        <v>145</v>
      </c>
      <c r="B149" s="35" t="s">
        <v>672</v>
      </c>
      <c r="C149" s="35" t="s">
        <v>2432</v>
      </c>
      <c r="D149" s="6" t="s">
        <v>877</v>
      </c>
      <c r="E149" s="278">
        <v>3010040181</v>
      </c>
      <c r="F149" s="282" t="s">
        <v>819</v>
      </c>
      <c r="G149" s="132"/>
      <c r="H149" s="132"/>
      <c r="I149" s="279" t="s">
        <v>48</v>
      </c>
      <c r="J149" s="132"/>
      <c r="K149" s="132"/>
      <c r="L149" s="279"/>
      <c r="M149" s="132"/>
      <c r="N149" s="6" t="s">
        <v>1880</v>
      </c>
      <c r="O149" s="6" t="s">
        <v>223</v>
      </c>
      <c r="P149" s="106">
        <v>45061</v>
      </c>
      <c r="Q149" s="299">
        <v>45061</v>
      </c>
      <c r="R149" s="207">
        <v>1</v>
      </c>
    </row>
    <row r="150" spans="1:18">
      <c r="A150" s="2">
        <f t="shared" si="2"/>
        <v>146</v>
      </c>
      <c r="B150" s="35" t="s">
        <v>672</v>
      </c>
      <c r="C150" s="35" t="s">
        <v>2432</v>
      </c>
      <c r="D150" s="6" t="s">
        <v>748</v>
      </c>
      <c r="E150" s="278">
        <v>3010131755</v>
      </c>
      <c r="F150" s="282" t="s">
        <v>704</v>
      </c>
      <c r="G150" s="132"/>
      <c r="H150" s="132"/>
      <c r="I150" s="280"/>
      <c r="J150" s="132"/>
      <c r="K150" s="132"/>
      <c r="L150" s="279" t="s">
        <v>48</v>
      </c>
      <c r="M150" s="279"/>
      <c r="N150" s="6" t="s">
        <v>900</v>
      </c>
      <c r="O150" s="6" t="s">
        <v>223</v>
      </c>
      <c r="P150" s="106">
        <v>45061</v>
      </c>
      <c r="Q150" s="299">
        <v>45069</v>
      </c>
      <c r="R150" s="207">
        <v>1</v>
      </c>
    </row>
    <row r="151" spans="1:18">
      <c r="A151" s="2">
        <f t="shared" si="2"/>
        <v>147</v>
      </c>
      <c r="B151" s="35" t="s">
        <v>672</v>
      </c>
      <c r="C151" s="35" t="s">
        <v>2432</v>
      </c>
      <c r="D151" s="6" t="s">
        <v>878</v>
      </c>
      <c r="E151" s="278">
        <v>3020111437</v>
      </c>
      <c r="F151" s="282" t="s">
        <v>760</v>
      </c>
      <c r="G151" s="132"/>
      <c r="H151" s="132"/>
      <c r="I151" s="280"/>
      <c r="J151" s="279" t="s">
        <v>48</v>
      </c>
      <c r="K151" s="132"/>
      <c r="L151" s="279"/>
      <c r="M151" s="132"/>
      <c r="N151" s="6" t="s">
        <v>901</v>
      </c>
      <c r="O151" s="6" t="s">
        <v>223</v>
      </c>
      <c r="P151" s="106">
        <v>45062</v>
      </c>
      <c r="Q151" s="299">
        <v>45062</v>
      </c>
      <c r="R151" s="207">
        <v>1</v>
      </c>
    </row>
    <row r="152" spans="1:18">
      <c r="A152" s="2">
        <f t="shared" si="2"/>
        <v>148</v>
      </c>
      <c r="B152" s="35" t="s">
        <v>672</v>
      </c>
      <c r="C152" s="35" t="s">
        <v>2432</v>
      </c>
      <c r="D152" s="6" t="s">
        <v>879</v>
      </c>
      <c r="E152" s="278">
        <v>3010011701</v>
      </c>
      <c r="F152" s="282" t="s">
        <v>698</v>
      </c>
      <c r="G152" s="132"/>
      <c r="H152" s="132"/>
      <c r="I152" s="280"/>
      <c r="J152" s="279" t="s">
        <v>48</v>
      </c>
      <c r="K152" s="132"/>
      <c r="L152" s="279"/>
      <c r="M152" s="132"/>
      <c r="N152" s="6" t="s">
        <v>902</v>
      </c>
      <c r="O152" s="6" t="s">
        <v>223</v>
      </c>
      <c r="P152" s="106">
        <v>45062</v>
      </c>
      <c r="Q152" s="299">
        <v>45062</v>
      </c>
      <c r="R152" s="207">
        <v>1</v>
      </c>
    </row>
    <row r="153" spans="1:18">
      <c r="A153" s="2">
        <f t="shared" si="2"/>
        <v>149</v>
      </c>
      <c r="B153" s="35" t="s">
        <v>672</v>
      </c>
      <c r="C153" s="35" t="s">
        <v>2432</v>
      </c>
      <c r="D153" s="6" t="s">
        <v>880</v>
      </c>
      <c r="E153" s="278">
        <v>3010130050</v>
      </c>
      <c r="F153" s="282" t="s">
        <v>704</v>
      </c>
      <c r="G153" s="132"/>
      <c r="H153" s="279" t="s">
        <v>48</v>
      </c>
      <c r="I153" s="280"/>
      <c r="J153" s="132"/>
      <c r="K153" s="132"/>
      <c r="L153" s="279"/>
      <c r="M153" s="132"/>
      <c r="N153" s="6" t="s">
        <v>903</v>
      </c>
      <c r="O153" s="6" t="s">
        <v>223</v>
      </c>
      <c r="P153" s="106">
        <v>45065</v>
      </c>
      <c r="Q153" s="299">
        <v>45065</v>
      </c>
      <c r="R153" s="207">
        <v>1</v>
      </c>
    </row>
    <row r="154" spans="1:18">
      <c r="A154" s="2">
        <f t="shared" si="2"/>
        <v>150</v>
      </c>
      <c r="B154" s="35" t="s">
        <v>672</v>
      </c>
      <c r="C154" s="35" t="s">
        <v>2432</v>
      </c>
      <c r="D154" s="6" t="s">
        <v>881</v>
      </c>
      <c r="E154" s="278">
        <v>3040081612</v>
      </c>
      <c r="F154" s="282" t="s">
        <v>759</v>
      </c>
      <c r="G154" s="132"/>
      <c r="H154" s="132"/>
      <c r="I154" s="280"/>
      <c r="J154" s="279" t="s">
        <v>48</v>
      </c>
      <c r="K154" s="132"/>
      <c r="L154" s="279"/>
      <c r="M154" s="132"/>
      <c r="N154" s="6" t="s">
        <v>904</v>
      </c>
      <c r="O154" s="6" t="s">
        <v>223</v>
      </c>
      <c r="P154" s="106">
        <v>45071</v>
      </c>
      <c r="Q154" s="299">
        <v>45071</v>
      </c>
      <c r="R154" s="207">
        <v>1</v>
      </c>
    </row>
    <row r="155" spans="1:18">
      <c r="A155" s="2">
        <f t="shared" si="2"/>
        <v>151</v>
      </c>
      <c r="B155" s="35" t="s">
        <v>672</v>
      </c>
      <c r="C155" s="35" t="s">
        <v>2432</v>
      </c>
      <c r="D155" s="6" t="s">
        <v>882</v>
      </c>
      <c r="E155" s="278">
        <v>3010010417</v>
      </c>
      <c r="F155" s="282" t="s">
        <v>698</v>
      </c>
      <c r="G155" s="132"/>
      <c r="H155" s="132"/>
      <c r="I155" s="279" t="s">
        <v>48</v>
      </c>
      <c r="J155" s="132"/>
      <c r="K155" s="132"/>
      <c r="L155" s="279"/>
      <c r="M155" s="132"/>
      <c r="N155" s="6" t="s">
        <v>905</v>
      </c>
      <c r="O155" s="6" t="s">
        <v>223</v>
      </c>
      <c r="P155" s="106">
        <v>45072</v>
      </c>
      <c r="Q155" s="299">
        <v>45072</v>
      </c>
      <c r="R155" s="207">
        <v>1</v>
      </c>
    </row>
    <row r="156" spans="1:18">
      <c r="A156" s="2">
        <f t="shared" si="2"/>
        <v>152</v>
      </c>
      <c r="B156" s="35" t="s">
        <v>672</v>
      </c>
      <c r="C156" s="35" t="s">
        <v>2431</v>
      </c>
      <c r="D156" s="6" t="s">
        <v>906</v>
      </c>
      <c r="E156" s="278">
        <v>3020010051</v>
      </c>
      <c r="F156" s="6" t="s">
        <v>766</v>
      </c>
      <c r="G156" s="132"/>
      <c r="H156" s="132"/>
      <c r="I156" s="279" t="s">
        <v>48</v>
      </c>
      <c r="J156" s="132"/>
      <c r="K156" s="132"/>
      <c r="L156" s="279" t="s">
        <v>48</v>
      </c>
      <c r="M156" s="279"/>
      <c r="N156" s="6" t="s">
        <v>1881</v>
      </c>
      <c r="O156" s="6" t="s">
        <v>223</v>
      </c>
      <c r="P156" s="106">
        <v>45082</v>
      </c>
      <c r="Q156" s="299">
        <v>45082</v>
      </c>
      <c r="R156" s="207">
        <v>1</v>
      </c>
    </row>
    <row r="157" spans="1:18">
      <c r="A157" s="2">
        <f t="shared" si="2"/>
        <v>153</v>
      </c>
      <c r="B157" s="35" t="s">
        <v>672</v>
      </c>
      <c r="C157" s="35" t="s">
        <v>2431</v>
      </c>
      <c r="D157" s="6" t="s">
        <v>868</v>
      </c>
      <c r="E157" s="278">
        <v>3040090013</v>
      </c>
      <c r="F157" s="6" t="s">
        <v>765</v>
      </c>
      <c r="G157" s="132"/>
      <c r="H157" s="132"/>
      <c r="I157" s="279" t="s">
        <v>48</v>
      </c>
      <c r="J157" s="132"/>
      <c r="K157" s="132"/>
      <c r="L157" s="279"/>
      <c r="M157" s="132"/>
      <c r="N157" s="6" t="s">
        <v>2271</v>
      </c>
      <c r="O157" s="6" t="s">
        <v>223</v>
      </c>
      <c r="P157" s="106">
        <v>45082</v>
      </c>
      <c r="Q157" s="299">
        <v>45098</v>
      </c>
      <c r="R157" s="207">
        <v>1</v>
      </c>
    </row>
    <row r="158" spans="1:18">
      <c r="A158" s="2">
        <f t="shared" si="2"/>
        <v>154</v>
      </c>
      <c r="B158" s="35" t="s">
        <v>672</v>
      </c>
      <c r="C158" s="35" t="s">
        <v>2431</v>
      </c>
      <c r="D158" s="6" t="s">
        <v>914</v>
      </c>
      <c r="E158" s="278">
        <v>3020050174</v>
      </c>
      <c r="F158" s="6" t="s">
        <v>703</v>
      </c>
      <c r="G158" s="132"/>
      <c r="H158" s="132"/>
      <c r="I158" s="279" t="s">
        <v>48</v>
      </c>
      <c r="J158" s="132"/>
      <c r="K158" s="132"/>
      <c r="L158" s="279"/>
      <c r="M158" s="132"/>
      <c r="N158" s="6" t="s">
        <v>1882</v>
      </c>
      <c r="O158" s="6" t="s">
        <v>223</v>
      </c>
      <c r="P158" s="106">
        <v>45085</v>
      </c>
      <c r="Q158" s="299">
        <v>45085</v>
      </c>
      <c r="R158" s="207">
        <v>1</v>
      </c>
    </row>
    <row r="159" spans="1:18">
      <c r="A159" s="2">
        <f t="shared" si="2"/>
        <v>155</v>
      </c>
      <c r="B159" s="35" t="s">
        <v>672</v>
      </c>
      <c r="C159" s="35" t="s">
        <v>2431</v>
      </c>
      <c r="D159" s="6" t="s">
        <v>875</v>
      </c>
      <c r="E159" s="278">
        <v>3040061497</v>
      </c>
      <c r="F159" s="6" t="s">
        <v>919</v>
      </c>
      <c r="G159" s="132"/>
      <c r="H159" s="132"/>
      <c r="I159" s="280"/>
      <c r="J159" s="279" t="s">
        <v>48</v>
      </c>
      <c r="K159" s="132"/>
      <c r="L159" s="279"/>
      <c r="M159" s="132"/>
      <c r="N159" s="6" t="s">
        <v>2272</v>
      </c>
      <c r="O159" s="6" t="s">
        <v>223</v>
      </c>
      <c r="P159" s="106">
        <v>45085</v>
      </c>
      <c r="Q159" s="299">
        <v>45085</v>
      </c>
      <c r="R159" s="207">
        <v>1</v>
      </c>
    </row>
    <row r="160" spans="1:18">
      <c r="A160" s="2">
        <f t="shared" si="2"/>
        <v>156</v>
      </c>
      <c r="B160" s="35" t="s">
        <v>672</v>
      </c>
      <c r="C160" s="35" t="s">
        <v>2431</v>
      </c>
      <c r="D160" s="6" t="s">
        <v>915</v>
      </c>
      <c r="E160" s="278">
        <v>3040070411</v>
      </c>
      <c r="F160" s="6" t="s">
        <v>824</v>
      </c>
      <c r="G160" s="132"/>
      <c r="H160" s="132"/>
      <c r="I160" s="280"/>
      <c r="J160" s="132"/>
      <c r="K160" s="132"/>
      <c r="L160" s="279" t="s">
        <v>48</v>
      </c>
      <c r="M160" s="279"/>
      <c r="N160" s="6" t="s">
        <v>920</v>
      </c>
      <c r="O160" s="6" t="s">
        <v>223</v>
      </c>
      <c r="P160" s="106">
        <v>45091</v>
      </c>
      <c r="Q160" s="299">
        <v>45091</v>
      </c>
      <c r="R160" s="207">
        <v>1</v>
      </c>
    </row>
    <row r="161" spans="1:18">
      <c r="A161" s="2">
        <f t="shared" si="2"/>
        <v>157</v>
      </c>
      <c r="B161" s="35" t="s">
        <v>672</v>
      </c>
      <c r="C161" s="35" t="s">
        <v>2431</v>
      </c>
      <c r="D161" s="6" t="s">
        <v>907</v>
      </c>
      <c r="E161" s="278" t="s">
        <v>696</v>
      </c>
      <c r="F161" s="6" t="s">
        <v>851</v>
      </c>
      <c r="G161" s="132"/>
      <c r="H161" s="132"/>
      <c r="I161" s="280"/>
      <c r="J161" s="132"/>
      <c r="K161" s="132"/>
      <c r="L161" s="279" t="s">
        <v>48</v>
      </c>
      <c r="M161" s="279"/>
      <c r="N161" s="6" t="s">
        <v>1883</v>
      </c>
      <c r="O161" s="6" t="s">
        <v>223</v>
      </c>
      <c r="P161" s="106">
        <v>45091</v>
      </c>
      <c r="Q161" s="299">
        <v>45099</v>
      </c>
      <c r="R161" s="207">
        <v>1</v>
      </c>
    </row>
    <row r="162" spans="1:18">
      <c r="A162" s="2">
        <f t="shared" si="2"/>
        <v>158</v>
      </c>
      <c r="B162" s="35" t="s">
        <v>672</v>
      </c>
      <c r="C162" s="35" t="s">
        <v>2431</v>
      </c>
      <c r="D162" s="6" t="s">
        <v>908</v>
      </c>
      <c r="E162" s="278">
        <v>3030060064</v>
      </c>
      <c r="F162" s="6" t="s">
        <v>820</v>
      </c>
      <c r="G162" s="132"/>
      <c r="H162" s="132"/>
      <c r="I162" s="279" t="s">
        <v>48</v>
      </c>
      <c r="J162" s="132"/>
      <c r="K162" s="132"/>
      <c r="L162" s="279"/>
      <c r="M162" s="132"/>
      <c r="N162" s="6" t="s">
        <v>2278</v>
      </c>
      <c r="O162" s="6" t="s">
        <v>223</v>
      </c>
      <c r="P162" s="106">
        <v>45091</v>
      </c>
      <c r="Q162" s="299">
        <v>45091</v>
      </c>
      <c r="R162" s="207">
        <v>1</v>
      </c>
    </row>
    <row r="163" spans="1:18">
      <c r="A163" s="2">
        <f t="shared" si="2"/>
        <v>159</v>
      </c>
      <c r="B163" s="35" t="s">
        <v>672</v>
      </c>
      <c r="C163" s="35" t="s">
        <v>2431</v>
      </c>
      <c r="D163" s="6" t="s">
        <v>909</v>
      </c>
      <c r="E163" s="278">
        <v>3010011677</v>
      </c>
      <c r="F163" s="6" t="s">
        <v>698</v>
      </c>
      <c r="G163" s="132"/>
      <c r="H163" s="132"/>
      <c r="I163" s="279" t="s">
        <v>48</v>
      </c>
      <c r="J163" s="132"/>
      <c r="K163" s="132"/>
      <c r="L163" s="279"/>
      <c r="M163" s="132"/>
      <c r="N163" s="6" t="s">
        <v>2277</v>
      </c>
      <c r="O163" s="6" t="s">
        <v>223</v>
      </c>
      <c r="P163" s="106">
        <v>45091</v>
      </c>
      <c r="Q163" s="299">
        <v>45098</v>
      </c>
      <c r="R163" s="207">
        <v>1</v>
      </c>
    </row>
    <row r="164" spans="1:18">
      <c r="A164" s="2">
        <f t="shared" si="2"/>
        <v>160</v>
      </c>
      <c r="B164" s="35" t="s">
        <v>672</v>
      </c>
      <c r="C164" s="35" t="s">
        <v>2431</v>
      </c>
      <c r="D164" s="6" t="s">
        <v>910</v>
      </c>
      <c r="E164" s="281">
        <v>3010120287</v>
      </c>
      <c r="F164" s="6" t="s">
        <v>757</v>
      </c>
      <c r="G164" s="132"/>
      <c r="H164" s="132"/>
      <c r="I164" s="279" t="s">
        <v>48</v>
      </c>
      <c r="J164" s="132"/>
      <c r="K164" s="132"/>
      <c r="L164" s="279"/>
      <c r="M164" s="132"/>
      <c r="N164" s="6" t="s">
        <v>921</v>
      </c>
      <c r="O164" s="6" t="s">
        <v>223</v>
      </c>
      <c r="P164" s="106">
        <v>45092</v>
      </c>
      <c r="Q164" s="299">
        <v>45092</v>
      </c>
      <c r="R164" s="207">
        <v>1</v>
      </c>
    </row>
    <row r="165" spans="1:18">
      <c r="A165" s="2">
        <f t="shared" si="2"/>
        <v>161</v>
      </c>
      <c r="B165" s="35" t="s">
        <v>672</v>
      </c>
      <c r="C165" s="35" t="s">
        <v>2431</v>
      </c>
      <c r="D165" s="6" t="s">
        <v>911</v>
      </c>
      <c r="E165" s="278">
        <v>3010120288</v>
      </c>
      <c r="F165" s="6" t="s">
        <v>757</v>
      </c>
      <c r="G165" s="132"/>
      <c r="H165" s="132"/>
      <c r="I165" s="279" t="s">
        <v>48</v>
      </c>
      <c r="J165" s="132"/>
      <c r="K165" s="132"/>
      <c r="L165" s="279"/>
      <c r="M165" s="132"/>
      <c r="N165" s="6" t="s">
        <v>1884</v>
      </c>
      <c r="O165" s="6" t="s">
        <v>223</v>
      </c>
      <c r="P165" s="106">
        <v>45093</v>
      </c>
      <c r="Q165" s="299">
        <v>45099</v>
      </c>
      <c r="R165" s="207">
        <v>1</v>
      </c>
    </row>
    <row r="166" spans="1:18">
      <c r="A166" s="2">
        <f t="shared" si="2"/>
        <v>162</v>
      </c>
      <c r="B166" s="35" t="s">
        <v>672</v>
      </c>
      <c r="C166" s="35" t="s">
        <v>2431</v>
      </c>
      <c r="D166" s="6" t="s">
        <v>912</v>
      </c>
      <c r="E166" s="278">
        <v>3050020007</v>
      </c>
      <c r="F166" s="6" t="s">
        <v>886</v>
      </c>
      <c r="G166" s="132"/>
      <c r="H166" s="132"/>
      <c r="I166" s="280"/>
      <c r="J166" s="279" t="s">
        <v>48</v>
      </c>
      <c r="K166" s="132"/>
      <c r="L166" s="279"/>
      <c r="M166" s="132"/>
      <c r="N166" s="6" t="s">
        <v>922</v>
      </c>
      <c r="O166" s="6" t="s">
        <v>223</v>
      </c>
      <c r="P166" s="106">
        <v>45093</v>
      </c>
      <c r="Q166" s="299">
        <v>45093</v>
      </c>
      <c r="R166" s="207">
        <v>1</v>
      </c>
    </row>
    <row r="167" spans="1:18">
      <c r="A167" s="2">
        <f t="shared" si="2"/>
        <v>163</v>
      </c>
      <c r="B167" s="35" t="s">
        <v>672</v>
      </c>
      <c r="C167" s="35" t="s">
        <v>2431</v>
      </c>
      <c r="D167" s="6" t="s">
        <v>913</v>
      </c>
      <c r="E167" s="278">
        <v>3020041749</v>
      </c>
      <c r="F167" s="6" t="s">
        <v>707</v>
      </c>
      <c r="G167" s="132"/>
      <c r="H167" s="132"/>
      <c r="I167" s="280"/>
      <c r="J167" s="279" t="s">
        <v>48</v>
      </c>
      <c r="K167" s="132"/>
      <c r="L167" s="279"/>
      <c r="M167" s="132"/>
      <c r="N167" s="6" t="s">
        <v>923</v>
      </c>
      <c r="O167" s="6" t="s">
        <v>223</v>
      </c>
      <c r="P167" s="106">
        <v>45096</v>
      </c>
      <c r="Q167" s="299">
        <v>45096</v>
      </c>
      <c r="R167" s="207">
        <v>1</v>
      </c>
    </row>
    <row r="168" spans="1:18">
      <c r="A168" s="2">
        <f t="shared" si="2"/>
        <v>164</v>
      </c>
      <c r="B168" s="35" t="s">
        <v>672</v>
      </c>
      <c r="C168" s="35" t="s">
        <v>2431</v>
      </c>
      <c r="D168" s="6" t="s">
        <v>916</v>
      </c>
      <c r="E168" s="278">
        <v>3020020381</v>
      </c>
      <c r="F168" s="6" t="s">
        <v>762</v>
      </c>
      <c r="G168" s="132"/>
      <c r="H168" s="132"/>
      <c r="I168" s="280"/>
      <c r="J168" s="279" t="s">
        <v>48</v>
      </c>
      <c r="K168" s="132"/>
      <c r="L168" s="279"/>
      <c r="M168" s="132"/>
      <c r="N168" s="6" t="s">
        <v>2265</v>
      </c>
      <c r="O168" s="6" t="s">
        <v>223</v>
      </c>
      <c r="P168" s="106">
        <v>45096</v>
      </c>
      <c r="Q168" s="299">
        <v>45096</v>
      </c>
      <c r="R168" s="207">
        <v>1</v>
      </c>
    </row>
    <row r="169" spans="1:18">
      <c r="A169" s="2">
        <f t="shared" si="2"/>
        <v>165</v>
      </c>
      <c r="B169" s="35" t="s">
        <v>672</v>
      </c>
      <c r="C169" s="35" t="s">
        <v>2431</v>
      </c>
      <c r="D169" s="6" t="s">
        <v>1885</v>
      </c>
      <c r="E169" s="278" t="s">
        <v>918</v>
      </c>
      <c r="F169" s="6" t="s">
        <v>752</v>
      </c>
      <c r="G169" s="132"/>
      <c r="H169" s="132"/>
      <c r="I169" s="280"/>
      <c r="J169" s="132"/>
      <c r="K169" s="132"/>
      <c r="L169" s="279" t="s">
        <v>48</v>
      </c>
      <c r="M169" s="279"/>
      <c r="N169" s="6" t="s">
        <v>924</v>
      </c>
      <c r="O169" s="6" t="s">
        <v>223</v>
      </c>
      <c r="P169" s="106">
        <v>45096</v>
      </c>
      <c r="Q169" s="299">
        <v>45097</v>
      </c>
      <c r="R169" s="207">
        <v>1</v>
      </c>
    </row>
    <row r="170" spans="1:18">
      <c r="A170" s="283">
        <f t="shared" si="2"/>
        <v>166</v>
      </c>
      <c r="B170" s="251" t="s">
        <v>672</v>
      </c>
      <c r="C170" s="251" t="s">
        <v>2431</v>
      </c>
      <c r="D170" s="256" t="s">
        <v>917</v>
      </c>
      <c r="E170" s="284">
        <v>3040010121</v>
      </c>
      <c r="F170" s="256" t="s">
        <v>822</v>
      </c>
      <c r="G170" s="285"/>
      <c r="H170" s="286" t="s">
        <v>48</v>
      </c>
      <c r="I170" s="287"/>
      <c r="J170" s="285"/>
      <c r="K170" s="285"/>
      <c r="L170" s="286"/>
      <c r="M170" s="285"/>
      <c r="N170" s="256" t="s">
        <v>925</v>
      </c>
      <c r="O170" s="256" t="s">
        <v>223</v>
      </c>
      <c r="P170" s="216">
        <v>45099</v>
      </c>
      <c r="Q170" s="350">
        <v>45100</v>
      </c>
      <c r="R170" s="207">
        <v>1</v>
      </c>
    </row>
    <row r="171" spans="1:18" ht="26">
      <c r="A171" s="2">
        <f t="shared" si="2"/>
        <v>167</v>
      </c>
      <c r="B171" s="35" t="s">
        <v>672</v>
      </c>
      <c r="C171" s="35" t="s">
        <v>2430</v>
      </c>
      <c r="D171" s="4" t="s">
        <v>3896</v>
      </c>
      <c r="E171" s="288" t="s">
        <v>696</v>
      </c>
      <c r="F171" s="4" t="s">
        <v>3921</v>
      </c>
      <c r="G171" s="91"/>
      <c r="H171" s="91"/>
      <c r="I171" s="91"/>
      <c r="J171" s="91"/>
      <c r="K171" s="91"/>
      <c r="L171" s="91"/>
      <c r="M171" s="91"/>
      <c r="N171" s="4" t="s">
        <v>3926</v>
      </c>
      <c r="O171" s="6" t="s">
        <v>223</v>
      </c>
      <c r="P171" s="163">
        <v>45110</v>
      </c>
      <c r="Q171" s="299">
        <v>45110</v>
      </c>
      <c r="R171" s="207">
        <v>1</v>
      </c>
    </row>
    <row r="172" spans="1:18" ht="26">
      <c r="A172" s="2">
        <f t="shared" si="2"/>
        <v>168</v>
      </c>
      <c r="B172" s="35" t="s">
        <v>672</v>
      </c>
      <c r="C172" s="35" t="s">
        <v>2430</v>
      </c>
      <c r="D172" s="4" t="s">
        <v>3897</v>
      </c>
      <c r="E172" s="288">
        <v>3040071536</v>
      </c>
      <c r="F172" s="4" t="s">
        <v>824</v>
      </c>
      <c r="G172" s="91"/>
      <c r="H172" s="91"/>
      <c r="I172" s="91"/>
      <c r="J172" s="91"/>
      <c r="K172" s="91"/>
      <c r="L172" s="91"/>
      <c r="M172" s="91"/>
      <c r="N172" s="4" t="s">
        <v>3927</v>
      </c>
      <c r="O172" s="6" t="s">
        <v>223</v>
      </c>
      <c r="P172" s="163">
        <v>45110</v>
      </c>
      <c r="Q172" s="299">
        <v>45110</v>
      </c>
      <c r="R172" s="207">
        <v>1</v>
      </c>
    </row>
    <row r="173" spans="1:18" ht="26">
      <c r="A173" s="2">
        <f t="shared" si="2"/>
        <v>169</v>
      </c>
      <c r="B173" s="35" t="s">
        <v>672</v>
      </c>
      <c r="C173" s="35" t="s">
        <v>2430</v>
      </c>
      <c r="D173" s="4" t="s">
        <v>3898</v>
      </c>
      <c r="E173" s="288">
        <v>3010133173</v>
      </c>
      <c r="F173" s="4" t="s">
        <v>704</v>
      </c>
      <c r="G173" s="91"/>
      <c r="H173" s="91"/>
      <c r="I173" s="91"/>
      <c r="J173" s="91"/>
      <c r="K173" s="91"/>
      <c r="L173" s="91"/>
      <c r="M173" s="91"/>
      <c r="N173" s="4" t="s">
        <v>3928</v>
      </c>
      <c r="O173" s="6" t="s">
        <v>223</v>
      </c>
      <c r="P173" s="163">
        <v>45111</v>
      </c>
      <c r="Q173" s="299">
        <v>45111</v>
      </c>
      <c r="R173" s="207">
        <v>1</v>
      </c>
    </row>
    <row r="174" spans="1:18" ht="26">
      <c r="A174" s="2">
        <f t="shared" si="2"/>
        <v>170</v>
      </c>
      <c r="B174" s="35" t="s">
        <v>672</v>
      </c>
      <c r="C174" s="35" t="s">
        <v>2430</v>
      </c>
      <c r="D174" s="4" t="s">
        <v>3899</v>
      </c>
      <c r="E174" s="288">
        <v>3020011462</v>
      </c>
      <c r="F174" s="4" t="s">
        <v>766</v>
      </c>
      <c r="G174" s="91"/>
      <c r="H174" s="91"/>
      <c r="I174" s="91"/>
      <c r="J174" s="91"/>
      <c r="K174" s="91"/>
      <c r="L174" s="91"/>
      <c r="M174" s="91"/>
      <c r="N174" s="4" t="s">
        <v>3929</v>
      </c>
      <c r="O174" s="6" t="s">
        <v>223</v>
      </c>
      <c r="P174" s="163">
        <v>45111</v>
      </c>
      <c r="Q174" s="299">
        <v>45111</v>
      </c>
      <c r="R174" s="207">
        <v>1</v>
      </c>
    </row>
    <row r="175" spans="1:18">
      <c r="A175" s="2">
        <f t="shared" si="2"/>
        <v>171</v>
      </c>
      <c r="B175" s="35" t="s">
        <v>672</v>
      </c>
      <c r="C175" s="35" t="s">
        <v>2430</v>
      </c>
      <c r="D175" s="4" t="s">
        <v>3900</v>
      </c>
      <c r="E175" s="288">
        <v>3010132021</v>
      </c>
      <c r="F175" s="4" t="s">
        <v>704</v>
      </c>
      <c r="G175" s="91"/>
      <c r="H175" s="91"/>
      <c r="I175" s="91"/>
      <c r="J175" s="91"/>
      <c r="K175" s="91"/>
      <c r="L175" s="91"/>
      <c r="M175" s="91"/>
      <c r="N175" s="4" t="s">
        <v>3930</v>
      </c>
      <c r="O175" s="6" t="s">
        <v>223</v>
      </c>
      <c r="P175" s="163">
        <v>45111</v>
      </c>
      <c r="Q175" s="299">
        <v>45111</v>
      </c>
      <c r="R175" s="207">
        <v>1</v>
      </c>
    </row>
    <row r="176" spans="1:18">
      <c r="A176" s="2">
        <f t="shared" si="2"/>
        <v>172</v>
      </c>
      <c r="B176" s="35" t="s">
        <v>672</v>
      </c>
      <c r="C176" s="35" t="s">
        <v>2430</v>
      </c>
      <c r="D176" s="4" t="s">
        <v>3901</v>
      </c>
      <c r="E176" s="288">
        <v>3040020099</v>
      </c>
      <c r="F176" s="4" t="s">
        <v>3922</v>
      </c>
      <c r="G176" s="91"/>
      <c r="H176" s="91"/>
      <c r="I176" s="91"/>
      <c r="J176" s="91"/>
      <c r="K176" s="91"/>
      <c r="L176" s="91"/>
      <c r="M176" s="91"/>
      <c r="N176" s="4" t="s">
        <v>3931</v>
      </c>
      <c r="O176" s="6" t="s">
        <v>223</v>
      </c>
      <c r="P176" s="163">
        <v>45112</v>
      </c>
      <c r="Q176" s="299">
        <v>45112</v>
      </c>
      <c r="R176" s="207">
        <v>1</v>
      </c>
    </row>
    <row r="177" spans="1:18" ht="26">
      <c r="A177" s="2">
        <f t="shared" si="2"/>
        <v>173</v>
      </c>
      <c r="B177" s="35" t="s">
        <v>672</v>
      </c>
      <c r="C177" s="35" t="s">
        <v>2430</v>
      </c>
      <c r="D177" s="4" t="s">
        <v>3902</v>
      </c>
      <c r="E177" s="288">
        <v>3020040263</v>
      </c>
      <c r="F177" s="4" t="s">
        <v>707</v>
      </c>
      <c r="G177" s="91"/>
      <c r="H177" s="91"/>
      <c r="I177" s="91"/>
      <c r="J177" s="91"/>
      <c r="K177" s="91"/>
      <c r="L177" s="91"/>
      <c r="M177" s="91"/>
      <c r="N177" s="4" t="s">
        <v>3932</v>
      </c>
      <c r="O177" s="6" t="s">
        <v>223</v>
      </c>
      <c r="P177" s="163">
        <v>45112</v>
      </c>
      <c r="Q177" s="299">
        <v>45112</v>
      </c>
      <c r="R177" s="207">
        <v>1</v>
      </c>
    </row>
    <row r="178" spans="1:18">
      <c r="A178" s="2">
        <f t="shared" si="2"/>
        <v>174</v>
      </c>
      <c r="B178" s="35" t="s">
        <v>672</v>
      </c>
      <c r="C178" s="35" t="s">
        <v>2430</v>
      </c>
      <c r="D178" s="4" t="s">
        <v>3903</v>
      </c>
      <c r="E178" s="288">
        <v>3010020727</v>
      </c>
      <c r="F178" s="4" t="s">
        <v>708</v>
      </c>
      <c r="G178" s="91"/>
      <c r="H178" s="91"/>
      <c r="I178" s="91"/>
      <c r="J178" s="91"/>
      <c r="K178" s="91"/>
      <c r="L178" s="91"/>
      <c r="M178" s="91"/>
      <c r="N178" s="4" t="s">
        <v>3933</v>
      </c>
      <c r="O178" s="6" t="s">
        <v>223</v>
      </c>
      <c r="P178" s="163">
        <v>45112</v>
      </c>
      <c r="Q178" s="299">
        <v>45112</v>
      </c>
      <c r="R178" s="207">
        <v>1</v>
      </c>
    </row>
    <row r="179" spans="1:18">
      <c r="A179" s="2">
        <f t="shared" si="2"/>
        <v>175</v>
      </c>
      <c r="B179" s="35" t="s">
        <v>672</v>
      </c>
      <c r="C179" s="35" t="s">
        <v>2430</v>
      </c>
      <c r="D179" s="4" t="s">
        <v>3904</v>
      </c>
      <c r="E179" s="289">
        <v>3030030123</v>
      </c>
      <c r="F179" s="4" t="s">
        <v>823</v>
      </c>
      <c r="G179" s="91"/>
      <c r="H179" s="91"/>
      <c r="I179" s="91"/>
      <c r="J179" s="91"/>
      <c r="K179" s="91"/>
      <c r="L179" s="91"/>
      <c r="M179" s="91"/>
      <c r="N179" s="4" t="s">
        <v>3934</v>
      </c>
      <c r="O179" s="6" t="s">
        <v>223</v>
      </c>
      <c r="P179" s="163">
        <v>45114</v>
      </c>
      <c r="Q179" s="299">
        <v>45114</v>
      </c>
      <c r="R179" s="207">
        <v>1</v>
      </c>
    </row>
    <row r="180" spans="1:18">
      <c r="A180" s="2">
        <f t="shared" si="2"/>
        <v>176</v>
      </c>
      <c r="B180" s="35" t="s">
        <v>672</v>
      </c>
      <c r="C180" s="35" t="s">
        <v>2430</v>
      </c>
      <c r="D180" s="4" t="s">
        <v>3905</v>
      </c>
      <c r="E180" s="288" t="s">
        <v>3919</v>
      </c>
      <c r="F180" s="4" t="s">
        <v>707</v>
      </c>
      <c r="G180" s="91"/>
      <c r="H180" s="91"/>
      <c r="I180" s="91"/>
      <c r="J180" s="91"/>
      <c r="K180" s="91"/>
      <c r="L180" s="91"/>
      <c r="M180" s="91"/>
      <c r="N180" s="4" t="s">
        <v>3935</v>
      </c>
      <c r="O180" s="6" t="s">
        <v>223</v>
      </c>
      <c r="P180" s="163">
        <v>45114</v>
      </c>
      <c r="Q180" s="299">
        <v>45114</v>
      </c>
      <c r="R180" s="207">
        <v>1</v>
      </c>
    </row>
    <row r="181" spans="1:18" ht="26">
      <c r="A181" s="2">
        <f t="shared" si="2"/>
        <v>177</v>
      </c>
      <c r="B181" s="35" t="s">
        <v>672</v>
      </c>
      <c r="C181" s="35" t="s">
        <v>2430</v>
      </c>
      <c r="D181" s="4" t="s">
        <v>3906</v>
      </c>
      <c r="E181" s="288">
        <v>3040080012</v>
      </c>
      <c r="F181" s="4" t="s">
        <v>759</v>
      </c>
      <c r="G181" s="91"/>
      <c r="H181" s="91"/>
      <c r="I181" s="91"/>
      <c r="J181" s="91"/>
      <c r="K181" s="91"/>
      <c r="L181" s="91"/>
      <c r="M181" s="91"/>
      <c r="N181" s="4" t="s">
        <v>3936</v>
      </c>
      <c r="O181" s="6" t="s">
        <v>223</v>
      </c>
      <c r="P181" s="163">
        <v>45118</v>
      </c>
      <c r="Q181" s="299">
        <v>45118</v>
      </c>
      <c r="R181" s="207">
        <v>1</v>
      </c>
    </row>
    <row r="182" spans="1:18" ht="52">
      <c r="A182" s="27">
        <f t="shared" si="2"/>
        <v>178</v>
      </c>
      <c r="B182" s="35" t="s">
        <v>672</v>
      </c>
      <c r="C182" s="35" t="s">
        <v>2430</v>
      </c>
      <c r="D182" s="266" t="s">
        <v>3907</v>
      </c>
      <c r="E182" s="270">
        <v>3040010050</v>
      </c>
      <c r="F182" s="266" t="s">
        <v>822</v>
      </c>
      <c r="G182" s="91"/>
      <c r="H182" s="91"/>
      <c r="I182" s="91"/>
      <c r="J182" s="91"/>
      <c r="K182" s="91"/>
      <c r="L182" s="91"/>
      <c r="M182" s="91"/>
      <c r="N182" s="266" t="s">
        <v>3937</v>
      </c>
      <c r="O182" s="18" t="s">
        <v>223</v>
      </c>
      <c r="P182" s="275">
        <v>45118</v>
      </c>
      <c r="Q182" s="351">
        <v>45118</v>
      </c>
      <c r="R182" s="207">
        <v>1</v>
      </c>
    </row>
    <row r="183" spans="1:18">
      <c r="A183" s="27">
        <f t="shared" si="2"/>
        <v>179</v>
      </c>
      <c r="B183" s="35" t="s">
        <v>672</v>
      </c>
      <c r="C183" s="35" t="s">
        <v>2430</v>
      </c>
      <c r="D183" s="266" t="s">
        <v>3908</v>
      </c>
      <c r="E183" s="270">
        <v>3040070287</v>
      </c>
      <c r="F183" s="266" t="s">
        <v>824</v>
      </c>
      <c r="G183" s="91"/>
      <c r="H183" s="91"/>
      <c r="I183" s="91"/>
      <c r="J183" s="91"/>
      <c r="K183" s="91"/>
      <c r="L183" s="91"/>
      <c r="M183" s="91"/>
      <c r="N183" s="266" t="s">
        <v>1834</v>
      </c>
      <c r="O183" s="18" t="s">
        <v>223</v>
      </c>
      <c r="P183" s="275">
        <v>45121</v>
      </c>
      <c r="Q183" s="351">
        <v>45121</v>
      </c>
      <c r="R183" s="207">
        <v>1</v>
      </c>
    </row>
    <row r="184" spans="1:18" ht="26">
      <c r="A184" s="27">
        <f t="shared" si="2"/>
        <v>180</v>
      </c>
      <c r="B184" s="35" t="s">
        <v>672</v>
      </c>
      <c r="C184" s="35" t="s">
        <v>2430</v>
      </c>
      <c r="D184" s="266" t="s">
        <v>3909</v>
      </c>
      <c r="E184" s="270">
        <v>3030010271</v>
      </c>
      <c r="F184" s="266" t="s">
        <v>752</v>
      </c>
      <c r="G184" s="91"/>
      <c r="H184" s="91"/>
      <c r="I184" s="91"/>
      <c r="J184" s="91"/>
      <c r="K184" s="91"/>
      <c r="L184" s="91"/>
      <c r="M184" s="91"/>
      <c r="N184" s="266" t="s">
        <v>3938</v>
      </c>
      <c r="O184" s="18" t="s">
        <v>223</v>
      </c>
      <c r="P184" s="275">
        <v>45121</v>
      </c>
      <c r="Q184" s="351">
        <v>45121</v>
      </c>
      <c r="R184" s="207">
        <v>1</v>
      </c>
    </row>
    <row r="185" spans="1:18">
      <c r="A185" s="27">
        <f t="shared" si="2"/>
        <v>181</v>
      </c>
      <c r="B185" s="35" t="s">
        <v>672</v>
      </c>
      <c r="C185" s="35" t="s">
        <v>2430</v>
      </c>
      <c r="D185" s="266" t="s">
        <v>3910</v>
      </c>
      <c r="E185" s="270" t="s">
        <v>696</v>
      </c>
      <c r="F185" s="266" t="s">
        <v>3923</v>
      </c>
      <c r="G185" s="91"/>
      <c r="H185" s="91"/>
      <c r="I185" s="91"/>
      <c r="J185" s="91"/>
      <c r="K185" s="91"/>
      <c r="L185" s="91"/>
      <c r="M185" s="91"/>
      <c r="N185" s="266" t="s">
        <v>3939</v>
      </c>
      <c r="O185" s="18" t="s">
        <v>223</v>
      </c>
      <c r="P185" s="275">
        <v>45125</v>
      </c>
      <c r="Q185" s="351">
        <v>45125</v>
      </c>
      <c r="R185" s="207">
        <v>1</v>
      </c>
    </row>
    <row r="186" spans="1:18" ht="26">
      <c r="A186" s="27">
        <f t="shared" si="2"/>
        <v>182</v>
      </c>
      <c r="B186" s="35" t="s">
        <v>672</v>
      </c>
      <c r="C186" s="35" t="s">
        <v>2430</v>
      </c>
      <c r="D186" s="266" t="s">
        <v>3911</v>
      </c>
      <c r="E186" s="270">
        <v>3020091499</v>
      </c>
      <c r="F186" s="266" t="s">
        <v>826</v>
      </c>
      <c r="G186" s="91"/>
      <c r="H186" s="91"/>
      <c r="I186" s="91"/>
      <c r="J186" s="91"/>
      <c r="K186" s="91"/>
      <c r="L186" s="91"/>
      <c r="M186" s="91"/>
      <c r="N186" s="266" t="s">
        <v>3940</v>
      </c>
      <c r="O186" s="18" t="s">
        <v>223</v>
      </c>
      <c r="P186" s="275">
        <v>45127</v>
      </c>
      <c r="Q186" s="351">
        <v>45127</v>
      </c>
      <c r="R186" s="207">
        <v>1</v>
      </c>
    </row>
    <row r="187" spans="1:18" ht="26">
      <c r="A187" s="27">
        <f t="shared" si="2"/>
        <v>183</v>
      </c>
      <c r="B187" s="35" t="s">
        <v>672</v>
      </c>
      <c r="C187" s="35" t="s">
        <v>2430</v>
      </c>
      <c r="D187" s="266" t="s">
        <v>3912</v>
      </c>
      <c r="E187" s="270">
        <v>3020050205</v>
      </c>
      <c r="F187" s="266" t="s">
        <v>703</v>
      </c>
      <c r="G187" s="91"/>
      <c r="H187" s="91"/>
      <c r="I187" s="91"/>
      <c r="J187" s="91"/>
      <c r="K187" s="91"/>
      <c r="L187" s="91"/>
      <c r="M187" s="91"/>
      <c r="N187" s="266" t="s">
        <v>3941</v>
      </c>
      <c r="O187" s="18" t="s">
        <v>223</v>
      </c>
      <c r="P187" s="275">
        <v>45127</v>
      </c>
      <c r="Q187" s="351">
        <v>45127</v>
      </c>
      <c r="R187" s="207">
        <v>1</v>
      </c>
    </row>
    <row r="188" spans="1:18">
      <c r="A188" s="27">
        <f t="shared" si="2"/>
        <v>184</v>
      </c>
      <c r="B188" s="35" t="s">
        <v>672</v>
      </c>
      <c r="C188" s="35" t="s">
        <v>2430</v>
      </c>
      <c r="D188" s="266" t="s">
        <v>3913</v>
      </c>
      <c r="E188" s="270">
        <v>3040090003</v>
      </c>
      <c r="F188" s="266" t="s">
        <v>765</v>
      </c>
      <c r="G188" s="91"/>
      <c r="H188" s="91"/>
      <c r="I188" s="91"/>
      <c r="J188" s="91"/>
      <c r="K188" s="91"/>
      <c r="L188" s="91"/>
      <c r="M188" s="91"/>
      <c r="N188" s="266" t="s">
        <v>3942</v>
      </c>
      <c r="O188" s="18" t="s">
        <v>223</v>
      </c>
      <c r="P188" s="275">
        <v>45128</v>
      </c>
      <c r="Q188" s="351">
        <v>45128</v>
      </c>
      <c r="R188" s="207">
        <v>1</v>
      </c>
    </row>
    <row r="189" spans="1:18" ht="26">
      <c r="A189" s="27">
        <f t="shared" si="2"/>
        <v>185</v>
      </c>
      <c r="B189" s="35" t="s">
        <v>672</v>
      </c>
      <c r="C189" s="35" t="s">
        <v>2430</v>
      </c>
      <c r="D189" s="266" t="s">
        <v>3914</v>
      </c>
      <c r="E189" s="270">
        <v>3040101651</v>
      </c>
      <c r="F189" s="266" t="s">
        <v>3924</v>
      </c>
      <c r="G189" s="91"/>
      <c r="H189" s="91"/>
      <c r="I189" s="91"/>
      <c r="J189" s="91"/>
      <c r="K189" s="91"/>
      <c r="L189" s="91"/>
      <c r="M189" s="91"/>
      <c r="N189" s="266" t="s">
        <v>3943</v>
      </c>
      <c r="O189" s="18" t="s">
        <v>223</v>
      </c>
      <c r="P189" s="275">
        <v>45131</v>
      </c>
      <c r="Q189" s="351">
        <v>45131</v>
      </c>
      <c r="R189" s="207">
        <v>1</v>
      </c>
    </row>
    <row r="190" spans="1:18" ht="26">
      <c r="A190" s="27">
        <f t="shared" si="2"/>
        <v>186</v>
      </c>
      <c r="B190" s="35" t="s">
        <v>672</v>
      </c>
      <c r="C190" s="35" t="s">
        <v>2430</v>
      </c>
      <c r="D190" s="266" t="s">
        <v>3915</v>
      </c>
      <c r="E190" s="270">
        <v>3020060157</v>
      </c>
      <c r="F190" s="266" t="s">
        <v>763</v>
      </c>
      <c r="G190" s="91"/>
      <c r="H190" s="91"/>
      <c r="I190" s="91"/>
      <c r="J190" s="91"/>
      <c r="K190" s="91"/>
      <c r="L190" s="91"/>
      <c r="M190" s="91"/>
      <c r="N190" s="266" t="s">
        <v>3944</v>
      </c>
      <c r="O190" s="18" t="s">
        <v>223</v>
      </c>
      <c r="P190" s="275">
        <v>45131</v>
      </c>
      <c r="Q190" s="351">
        <v>45131</v>
      </c>
      <c r="R190" s="207">
        <v>1</v>
      </c>
    </row>
    <row r="191" spans="1:18">
      <c r="A191" s="27">
        <f t="shared" si="2"/>
        <v>187</v>
      </c>
      <c r="B191" s="35" t="s">
        <v>672</v>
      </c>
      <c r="C191" s="35" t="s">
        <v>2430</v>
      </c>
      <c r="D191" s="266" t="s">
        <v>3916</v>
      </c>
      <c r="E191" s="270">
        <v>3010100465</v>
      </c>
      <c r="F191" s="266" t="s">
        <v>754</v>
      </c>
      <c r="G191" s="91"/>
      <c r="H191" s="91"/>
      <c r="I191" s="91"/>
      <c r="J191" s="91"/>
      <c r="K191" s="91"/>
      <c r="L191" s="91"/>
      <c r="M191" s="91"/>
      <c r="N191" s="266" t="s">
        <v>3945</v>
      </c>
      <c r="O191" s="18" t="s">
        <v>223</v>
      </c>
      <c r="P191" s="275">
        <v>45138</v>
      </c>
      <c r="Q191" s="351">
        <v>45138</v>
      </c>
      <c r="R191" s="207">
        <v>1</v>
      </c>
    </row>
    <row r="192" spans="1:18" ht="26">
      <c r="A192" s="27">
        <f t="shared" si="2"/>
        <v>188</v>
      </c>
      <c r="B192" s="35" t="s">
        <v>672</v>
      </c>
      <c r="C192" s="35" t="s">
        <v>2430</v>
      </c>
      <c r="D192" s="266" t="s">
        <v>3917</v>
      </c>
      <c r="E192" s="270" t="s">
        <v>3920</v>
      </c>
      <c r="F192" s="266" t="s">
        <v>3925</v>
      </c>
      <c r="G192" s="91"/>
      <c r="H192" s="91"/>
      <c r="I192" s="91"/>
      <c r="J192" s="91"/>
      <c r="K192" s="91"/>
      <c r="L192" s="91"/>
      <c r="M192" s="91"/>
      <c r="N192" s="266" t="s">
        <v>3946</v>
      </c>
      <c r="O192" s="18" t="s">
        <v>223</v>
      </c>
      <c r="P192" s="275">
        <v>45138</v>
      </c>
      <c r="Q192" s="351">
        <v>45138</v>
      </c>
      <c r="R192" s="207">
        <v>1</v>
      </c>
    </row>
    <row r="193" spans="1:18" ht="26">
      <c r="A193" s="27">
        <f t="shared" si="2"/>
        <v>189</v>
      </c>
      <c r="B193" s="35" t="s">
        <v>672</v>
      </c>
      <c r="C193" s="35" t="s">
        <v>2430</v>
      </c>
      <c r="D193" s="266" t="s">
        <v>837</v>
      </c>
      <c r="E193" s="270">
        <v>3010110116</v>
      </c>
      <c r="F193" s="266" t="s">
        <v>701</v>
      </c>
      <c r="G193" s="91"/>
      <c r="H193" s="91"/>
      <c r="I193" s="91"/>
      <c r="J193" s="91"/>
      <c r="K193" s="91"/>
      <c r="L193" s="91"/>
      <c r="M193" s="91"/>
      <c r="N193" s="266" t="s">
        <v>3947</v>
      </c>
      <c r="O193" s="18" t="s">
        <v>223</v>
      </c>
      <c r="P193" s="275">
        <v>45138</v>
      </c>
      <c r="Q193" s="351">
        <v>45138</v>
      </c>
      <c r="R193" s="207">
        <v>1</v>
      </c>
    </row>
    <row r="194" spans="1:18" ht="26">
      <c r="A194" s="27">
        <f t="shared" si="2"/>
        <v>190</v>
      </c>
      <c r="B194" s="35" t="s">
        <v>672</v>
      </c>
      <c r="C194" s="35" t="s">
        <v>2430</v>
      </c>
      <c r="D194" s="266" t="s">
        <v>3918</v>
      </c>
      <c r="E194" s="270">
        <v>3040080503</v>
      </c>
      <c r="F194" s="266" t="s">
        <v>759</v>
      </c>
      <c r="G194" s="91"/>
      <c r="H194" s="91"/>
      <c r="I194" s="91"/>
      <c r="J194" s="91"/>
      <c r="K194" s="91"/>
      <c r="L194" s="91"/>
      <c r="M194" s="91"/>
      <c r="N194" s="266" t="s">
        <v>3948</v>
      </c>
      <c r="O194" s="18" t="s">
        <v>223</v>
      </c>
      <c r="P194" s="275">
        <v>45138</v>
      </c>
      <c r="Q194" s="351">
        <v>45138</v>
      </c>
      <c r="R194" s="207">
        <v>1</v>
      </c>
    </row>
    <row r="195" spans="1:18">
      <c r="A195" s="27">
        <f t="shared" si="2"/>
        <v>191</v>
      </c>
      <c r="B195" s="35" t="s">
        <v>672</v>
      </c>
      <c r="C195" s="35" t="s">
        <v>2580</v>
      </c>
      <c r="D195" s="266" t="s">
        <v>3949</v>
      </c>
      <c r="E195" s="270">
        <v>3010010066</v>
      </c>
      <c r="F195" s="266" t="s">
        <v>698</v>
      </c>
      <c r="G195" s="91"/>
      <c r="H195" s="91"/>
      <c r="I195" s="91"/>
      <c r="J195" s="91"/>
      <c r="K195" s="91"/>
      <c r="L195" s="91"/>
      <c r="M195" s="91"/>
      <c r="N195" s="266" t="s">
        <v>3972</v>
      </c>
      <c r="O195" s="18" t="s">
        <v>223</v>
      </c>
      <c r="P195" s="275">
        <v>45140</v>
      </c>
      <c r="Q195" s="351">
        <v>45140</v>
      </c>
      <c r="R195" s="207">
        <v>1</v>
      </c>
    </row>
    <row r="196" spans="1:18">
      <c r="A196" s="27">
        <f t="shared" si="2"/>
        <v>192</v>
      </c>
      <c r="B196" s="35" t="s">
        <v>672</v>
      </c>
      <c r="C196" s="35" t="s">
        <v>2580</v>
      </c>
      <c r="D196" s="266" t="s">
        <v>3950</v>
      </c>
      <c r="E196" s="270">
        <v>3030010049</v>
      </c>
      <c r="F196" s="266" t="s">
        <v>752</v>
      </c>
      <c r="G196" s="91"/>
      <c r="H196" s="91"/>
      <c r="I196" s="91"/>
      <c r="J196" s="91"/>
      <c r="K196" s="91"/>
      <c r="L196" s="91"/>
      <c r="M196" s="91"/>
      <c r="N196" s="266" t="s">
        <v>3973</v>
      </c>
      <c r="O196" s="18" t="s">
        <v>223</v>
      </c>
      <c r="P196" s="275">
        <v>45141</v>
      </c>
      <c r="Q196" s="351">
        <v>45141</v>
      </c>
      <c r="R196" s="207">
        <v>1</v>
      </c>
    </row>
    <row r="197" spans="1:18" ht="26">
      <c r="A197" s="27">
        <f t="shared" si="2"/>
        <v>193</v>
      </c>
      <c r="B197" s="35" t="s">
        <v>672</v>
      </c>
      <c r="C197" s="35" t="s">
        <v>2580</v>
      </c>
      <c r="D197" s="266" t="s">
        <v>3951</v>
      </c>
      <c r="E197" s="270">
        <v>3010090210</v>
      </c>
      <c r="F197" s="266" t="s">
        <v>761</v>
      </c>
      <c r="G197" s="91"/>
      <c r="H197" s="91"/>
      <c r="I197" s="91"/>
      <c r="J197" s="91"/>
      <c r="K197" s="91"/>
      <c r="L197" s="91"/>
      <c r="M197" s="91"/>
      <c r="N197" s="266" t="s">
        <v>3974</v>
      </c>
      <c r="O197" s="18" t="s">
        <v>223</v>
      </c>
      <c r="P197" s="275">
        <v>45141</v>
      </c>
      <c r="Q197" s="351">
        <v>45141</v>
      </c>
      <c r="R197" s="207">
        <v>1</v>
      </c>
    </row>
    <row r="198" spans="1:18" ht="26">
      <c r="A198" s="27">
        <f t="shared" ref="A198:A261" si="3">A197+1</f>
        <v>194</v>
      </c>
      <c r="B198" s="35" t="s">
        <v>672</v>
      </c>
      <c r="C198" s="35" t="s">
        <v>2580</v>
      </c>
      <c r="D198" s="266" t="s">
        <v>3952</v>
      </c>
      <c r="E198" s="270">
        <v>3030080038</v>
      </c>
      <c r="F198" s="266" t="s">
        <v>3969</v>
      </c>
      <c r="G198" s="91"/>
      <c r="H198" s="91"/>
      <c r="I198" s="91"/>
      <c r="J198" s="91"/>
      <c r="K198" s="91"/>
      <c r="L198" s="91"/>
      <c r="M198" s="91"/>
      <c r="N198" s="266" t="s">
        <v>3975</v>
      </c>
      <c r="O198" s="18" t="s">
        <v>223</v>
      </c>
      <c r="P198" s="275">
        <v>45145</v>
      </c>
      <c r="Q198" s="351">
        <v>45145</v>
      </c>
      <c r="R198" s="207">
        <v>1</v>
      </c>
    </row>
    <row r="199" spans="1:18">
      <c r="A199" s="27">
        <f t="shared" si="3"/>
        <v>195</v>
      </c>
      <c r="B199" s="35" t="s">
        <v>672</v>
      </c>
      <c r="C199" s="35" t="s">
        <v>2580</v>
      </c>
      <c r="D199" s="266" t="s">
        <v>3953</v>
      </c>
      <c r="E199" s="270">
        <v>3010110152</v>
      </c>
      <c r="F199" s="266" t="s">
        <v>701</v>
      </c>
      <c r="G199" s="91"/>
      <c r="H199" s="91"/>
      <c r="I199" s="91"/>
      <c r="J199" s="91"/>
      <c r="K199" s="91"/>
      <c r="L199" s="91"/>
      <c r="M199" s="91"/>
      <c r="N199" s="266" t="s">
        <v>3976</v>
      </c>
      <c r="O199" s="18" t="s">
        <v>223</v>
      </c>
      <c r="P199" s="275">
        <v>45145</v>
      </c>
      <c r="Q199" s="351">
        <v>45145</v>
      </c>
      <c r="R199" s="207">
        <v>1</v>
      </c>
    </row>
    <row r="200" spans="1:18">
      <c r="A200" s="27">
        <f t="shared" si="3"/>
        <v>196</v>
      </c>
      <c r="B200" s="35" t="s">
        <v>672</v>
      </c>
      <c r="C200" s="35" t="s">
        <v>2580</v>
      </c>
      <c r="D200" s="266" t="s">
        <v>3954</v>
      </c>
      <c r="E200" s="270" t="s">
        <v>3967</v>
      </c>
      <c r="F200" s="266" t="s">
        <v>762</v>
      </c>
      <c r="G200" s="91"/>
      <c r="H200" s="91"/>
      <c r="I200" s="91"/>
      <c r="J200" s="91"/>
      <c r="K200" s="91"/>
      <c r="L200" s="91"/>
      <c r="M200" s="91"/>
      <c r="N200" s="266" t="s">
        <v>3977</v>
      </c>
      <c r="O200" s="18" t="s">
        <v>223</v>
      </c>
      <c r="P200" s="275">
        <v>45145</v>
      </c>
      <c r="Q200" s="351">
        <v>45145</v>
      </c>
      <c r="R200" s="207">
        <v>1</v>
      </c>
    </row>
    <row r="201" spans="1:18" ht="26">
      <c r="A201" s="27">
        <f t="shared" si="3"/>
        <v>197</v>
      </c>
      <c r="B201" s="35" t="s">
        <v>672</v>
      </c>
      <c r="C201" s="35" t="s">
        <v>2580</v>
      </c>
      <c r="D201" s="266" t="s">
        <v>3955</v>
      </c>
      <c r="E201" s="270">
        <v>3010061702</v>
      </c>
      <c r="F201" s="266" t="s">
        <v>699</v>
      </c>
      <c r="G201" s="91"/>
      <c r="H201" s="91"/>
      <c r="I201" s="91"/>
      <c r="J201" s="91"/>
      <c r="K201" s="91"/>
      <c r="L201" s="91"/>
      <c r="M201" s="91"/>
      <c r="N201" s="266" t="s">
        <v>3978</v>
      </c>
      <c r="O201" s="18" t="s">
        <v>223</v>
      </c>
      <c r="P201" s="275">
        <v>45146</v>
      </c>
      <c r="Q201" s="351">
        <v>45146</v>
      </c>
      <c r="R201" s="207">
        <v>1</v>
      </c>
    </row>
    <row r="202" spans="1:18">
      <c r="A202" s="27">
        <f t="shared" si="3"/>
        <v>198</v>
      </c>
      <c r="B202" s="35" t="s">
        <v>672</v>
      </c>
      <c r="C202" s="35" t="s">
        <v>2580</v>
      </c>
      <c r="D202" s="266" t="s">
        <v>3956</v>
      </c>
      <c r="E202" s="270">
        <v>3040080558</v>
      </c>
      <c r="F202" s="266" t="s">
        <v>759</v>
      </c>
      <c r="G202" s="91"/>
      <c r="H202" s="91"/>
      <c r="I202" s="91"/>
      <c r="J202" s="91"/>
      <c r="K202" s="91"/>
      <c r="L202" s="91"/>
      <c r="M202" s="91"/>
      <c r="N202" s="266" t="s">
        <v>3979</v>
      </c>
      <c r="O202" s="18" t="s">
        <v>223</v>
      </c>
      <c r="P202" s="275">
        <v>45147</v>
      </c>
      <c r="Q202" s="351">
        <v>45147</v>
      </c>
      <c r="R202" s="207">
        <v>1</v>
      </c>
    </row>
    <row r="203" spans="1:18">
      <c r="A203" s="27">
        <f t="shared" si="3"/>
        <v>199</v>
      </c>
      <c r="B203" s="35" t="s">
        <v>672</v>
      </c>
      <c r="C203" s="35" t="s">
        <v>2580</v>
      </c>
      <c r="D203" s="266" t="s">
        <v>3957</v>
      </c>
      <c r="E203" s="271">
        <v>3020010028</v>
      </c>
      <c r="F203" s="266" t="s">
        <v>766</v>
      </c>
      <c r="G203" s="91"/>
      <c r="H203" s="91"/>
      <c r="I203" s="91"/>
      <c r="J203" s="91"/>
      <c r="K203" s="91"/>
      <c r="L203" s="91"/>
      <c r="M203" s="91"/>
      <c r="N203" s="266" t="s">
        <v>3980</v>
      </c>
      <c r="O203" s="18" t="s">
        <v>223</v>
      </c>
      <c r="P203" s="275">
        <v>45148</v>
      </c>
      <c r="Q203" s="351">
        <v>45148</v>
      </c>
      <c r="R203" s="207">
        <v>1</v>
      </c>
    </row>
    <row r="204" spans="1:18">
      <c r="A204" s="27">
        <f t="shared" si="3"/>
        <v>200</v>
      </c>
      <c r="B204" s="35" t="s">
        <v>672</v>
      </c>
      <c r="C204" s="35" t="s">
        <v>2580</v>
      </c>
      <c r="D204" s="266" t="s">
        <v>3958</v>
      </c>
      <c r="E204" s="270">
        <v>3010111866</v>
      </c>
      <c r="F204" s="266" t="s">
        <v>701</v>
      </c>
      <c r="G204" s="91"/>
      <c r="H204" s="91"/>
      <c r="I204" s="91"/>
      <c r="J204" s="91"/>
      <c r="K204" s="91"/>
      <c r="L204" s="91"/>
      <c r="M204" s="91"/>
      <c r="N204" s="266" t="s">
        <v>3981</v>
      </c>
      <c r="O204" s="18" t="s">
        <v>223</v>
      </c>
      <c r="P204" s="275">
        <v>45148</v>
      </c>
      <c r="Q204" s="351">
        <v>45148</v>
      </c>
      <c r="R204" s="207">
        <v>1</v>
      </c>
    </row>
    <row r="205" spans="1:18">
      <c r="A205" s="27">
        <f t="shared" si="3"/>
        <v>201</v>
      </c>
      <c r="B205" s="35" t="s">
        <v>672</v>
      </c>
      <c r="C205" s="35" t="s">
        <v>2580</v>
      </c>
      <c r="D205" s="266" t="s">
        <v>3959</v>
      </c>
      <c r="E205" s="270">
        <v>3020120006</v>
      </c>
      <c r="F205" s="266" t="s">
        <v>764</v>
      </c>
      <c r="G205" s="91"/>
      <c r="H205" s="91"/>
      <c r="I205" s="91"/>
      <c r="J205" s="91"/>
      <c r="K205" s="91"/>
      <c r="L205" s="91"/>
      <c r="M205" s="91"/>
      <c r="N205" s="266" t="s">
        <v>3982</v>
      </c>
      <c r="O205" s="18" t="s">
        <v>223</v>
      </c>
      <c r="P205" s="275">
        <v>45148</v>
      </c>
      <c r="Q205" s="351">
        <v>45148</v>
      </c>
      <c r="R205" s="207">
        <v>1</v>
      </c>
    </row>
    <row r="206" spans="1:18">
      <c r="A206" s="27">
        <f t="shared" si="3"/>
        <v>202</v>
      </c>
      <c r="B206" s="35" t="s">
        <v>672</v>
      </c>
      <c r="C206" s="35" t="s">
        <v>2580</v>
      </c>
      <c r="D206" s="266" t="s">
        <v>3960</v>
      </c>
      <c r="E206" s="270">
        <v>3030050029</v>
      </c>
      <c r="F206" s="266" t="s">
        <v>3970</v>
      </c>
      <c r="G206" s="91"/>
      <c r="H206" s="91"/>
      <c r="I206" s="91"/>
      <c r="J206" s="91"/>
      <c r="K206" s="91"/>
      <c r="L206" s="91"/>
      <c r="M206" s="91"/>
      <c r="N206" s="266" t="s">
        <v>3983</v>
      </c>
      <c r="O206" s="18" t="s">
        <v>223</v>
      </c>
      <c r="P206" s="275">
        <v>45149</v>
      </c>
      <c r="Q206" s="351">
        <v>45149</v>
      </c>
      <c r="R206" s="207">
        <v>1</v>
      </c>
    </row>
    <row r="207" spans="1:18" ht="26">
      <c r="A207" s="27">
        <f t="shared" si="3"/>
        <v>203</v>
      </c>
      <c r="B207" s="35" t="s">
        <v>672</v>
      </c>
      <c r="C207" s="35" t="s">
        <v>2580</v>
      </c>
      <c r="D207" s="266" t="s">
        <v>3961</v>
      </c>
      <c r="E207" s="270">
        <v>3010110115</v>
      </c>
      <c r="F207" s="266" t="s">
        <v>701</v>
      </c>
      <c r="G207" s="91"/>
      <c r="H207" s="91"/>
      <c r="I207" s="91"/>
      <c r="J207" s="91"/>
      <c r="K207" s="91"/>
      <c r="L207" s="91"/>
      <c r="M207" s="91"/>
      <c r="N207" s="266" t="s">
        <v>3984</v>
      </c>
      <c r="O207" s="18" t="s">
        <v>223</v>
      </c>
      <c r="P207" s="275">
        <v>45152</v>
      </c>
      <c r="Q207" s="351" t="s">
        <v>3990</v>
      </c>
      <c r="R207" s="207">
        <v>1</v>
      </c>
    </row>
    <row r="208" spans="1:18">
      <c r="A208" s="27">
        <f t="shared" si="3"/>
        <v>204</v>
      </c>
      <c r="B208" s="35" t="s">
        <v>672</v>
      </c>
      <c r="C208" s="35" t="s">
        <v>2580</v>
      </c>
      <c r="D208" s="266" t="s">
        <v>3962</v>
      </c>
      <c r="E208" s="270">
        <v>3030010037</v>
      </c>
      <c r="F208" s="266" t="s">
        <v>752</v>
      </c>
      <c r="G208" s="91"/>
      <c r="H208" s="91"/>
      <c r="I208" s="91"/>
      <c r="J208" s="91"/>
      <c r="K208" s="91"/>
      <c r="L208" s="91"/>
      <c r="M208" s="91"/>
      <c r="N208" s="266" t="s">
        <v>3985</v>
      </c>
      <c r="O208" s="18" t="s">
        <v>223</v>
      </c>
      <c r="P208" s="275">
        <v>45159</v>
      </c>
      <c r="Q208" s="351">
        <v>45159</v>
      </c>
      <c r="R208" s="207">
        <v>1</v>
      </c>
    </row>
    <row r="209" spans="1:18" ht="26">
      <c r="A209" s="27">
        <f t="shared" si="3"/>
        <v>205</v>
      </c>
      <c r="B209" s="35" t="s">
        <v>672</v>
      </c>
      <c r="C209" s="35" t="s">
        <v>2580</v>
      </c>
      <c r="D209" s="266" t="s">
        <v>3963</v>
      </c>
      <c r="E209" s="270">
        <v>3030070014</v>
      </c>
      <c r="F209" s="266" t="s">
        <v>3971</v>
      </c>
      <c r="G209" s="91"/>
      <c r="H209" s="91"/>
      <c r="I209" s="91"/>
      <c r="J209" s="91"/>
      <c r="K209" s="91"/>
      <c r="L209" s="91"/>
      <c r="M209" s="91"/>
      <c r="N209" s="266" t="s">
        <v>3986</v>
      </c>
      <c r="O209" s="18" t="s">
        <v>223</v>
      </c>
      <c r="P209" s="275">
        <v>45166</v>
      </c>
      <c r="Q209" s="351">
        <v>45166</v>
      </c>
      <c r="R209" s="207">
        <v>1</v>
      </c>
    </row>
    <row r="210" spans="1:18">
      <c r="A210" s="27">
        <f t="shared" si="3"/>
        <v>206</v>
      </c>
      <c r="B210" s="35" t="s">
        <v>672</v>
      </c>
      <c r="C210" s="35" t="s">
        <v>2580</v>
      </c>
      <c r="D210" s="266" t="s">
        <v>3964</v>
      </c>
      <c r="E210" s="270">
        <v>3030081458</v>
      </c>
      <c r="F210" s="266" t="s">
        <v>3969</v>
      </c>
      <c r="G210" s="91"/>
      <c r="H210" s="91"/>
      <c r="I210" s="91"/>
      <c r="J210" s="91"/>
      <c r="K210" s="91"/>
      <c r="L210" s="91"/>
      <c r="M210" s="91"/>
      <c r="N210" s="266" t="s">
        <v>3987</v>
      </c>
      <c r="O210" s="18" t="s">
        <v>223</v>
      </c>
      <c r="P210" s="275">
        <v>45168</v>
      </c>
      <c r="Q210" s="351">
        <v>45168</v>
      </c>
      <c r="R210" s="207">
        <v>1</v>
      </c>
    </row>
    <row r="211" spans="1:18">
      <c r="A211" s="27">
        <f t="shared" si="3"/>
        <v>207</v>
      </c>
      <c r="B211" s="35" t="s">
        <v>672</v>
      </c>
      <c r="C211" s="35" t="s">
        <v>2580</v>
      </c>
      <c r="D211" s="266" t="s">
        <v>3965</v>
      </c>
      <c r="E211" s="270" t="s">
        <v>3968</v>
      </c>
      <c r="F211" s="266" t="s">
        <v>698</v>
      </c>
      <c r="G211" s="91"/>
      <c r="H211" s="91"/>
      <c r="I211" s="91"/>
      <c r="J211" s="91"/>
      <c r="K211" s="91"/>
      <c r="L211" s="91"/>
      <c r="M211" s="91"/>
      <c r="N211" s="266" t="s">
        <v>3988</v>
      </c>
      <c r="O211" s="18" t="s">
        <v>223</v>
      </c>
      <c r="P211" s="275">
        <v>45168</v>
      </c>
      <c r="Q211" s="351">
        <v>45168</v>
      </c>
      <c r="R211" s="207">
        <v>1</v>
      </c>
    </row>
    <row r="212" spans="1:18" ht="26">
      <c r="A212" s="27">
        <f t="shared" si="3"/>
        <v>208</v>
      </c>
      <c r="B212" s="35" t="s">
        <v>672</v>
      </c>
      <c r="C212" s="35" t="s">
        <v>2580</v>
      </c>
      <c r="D212" s="266" t="s">
        <v>3966</v>
      </c>
      <c r="E212" s="270">
        <v>3010110013</v>
      </c>
      <c r="F212" s="266" t="s">
        <v>701</v>
      </c>
      <c r="G212" s="91"/>
      <c r="H212" s="91"/>
      <c r="I212" s="91"/>
      <c r="J212" s="91"/>
      <c r="K212" s="91"/>
      <c r="L212" s="91"/>
      <c r="M212" s="91"/>
      <c r="N212" s="266" t="s">
        <v>3989</v>
      </c>
      <c r="O212" s="18" t="s">
        <v>223</v>
      </c>
      <c r="P212" s="275">
        <v>45168</v>
      </c>
      <c r="Q212" s="351">
        <v>45168</v>
      </c>
      <c r="R212" s="207">
        <v>1</v>
      </c>
    </row>
    <row r="213" spans="1:18" ht="39">
      <c r="A213" s="27">
        <f t="shared" si="3"/>
        <v>209</v>
      </c>
      <c r="B213" s="35" t="s">
        <v>672</v>
      </c>
      <c r="C213" s="35" t="s">
        <v>2581</v>
      </c>
      <c r="D213" s="266" t="s">
        <v>3991</v>
      </c>
      <c r="E213" s="270">
        <v>3030030091</v>
      </c>
      <c r="F213" s="266" t="s">
        <v>823</v>
      </c>
      <c r="G213" s="91"/>
      <c r="H213" s="91"/>
      <c r="I213" s="91"/>
      <c r="J213" s="91"/>
      <c r="K213" s="91"/>
      <c r="L213" s="91"/>
      <c r="M213" s="91"/>
      <c r="N213" s="266" t="s">
        <v>4021</v>
      </c>
      <c r="O213" s="18" t="s">
        <v>223</v>
      </c>
      <c r="P213" s="275">
        <v>45170</v>
      </c>
      <c r="Q213" s="351">
        <v>45170</v>
      </c>
      <c r="R213" s="207">
        <v>1</v>
      </c>
    </row>
    <row r="214" spans="1:18" ht="39">
      <c r="A214" s="27">
        <f t="shared" si="3"/>
        <v>210</v>
      </c>
      <c r="B214" s="35" t="s">
        <v>672</v>
      </c>
      <c r="C214" s="35" t="s">
        <v>2581</v>
      </c>
      <c r="D214" s="266" t="s">
        <v>3992</v>
      </c>
      <c r="E214" s="270">
        <v>3010081046</v>
      </c>
      <c r="F214" s="266" t="s">
        <v>705</v>
      </c>
      <c r="G214" s="91"/>
      <c r="H214" s="91"/>
      <c r="I214" s="91"/>
      <c r="J214" s="91"/>
      <c r="K214" s="91"/>
      <c r="L214" s="91"/>
      <c r="M214" s="91"/>
      <c r="N214" s="266" t="s">
        <v>4022</v>
      </c>
      <c r="O214" s="18" t="s">
        <v>223</v>
      </c>
      <c r="P214" s="275">
        <v>45173</v>
      </c>
      <c r="Q214" s="351">
        <v>45173</v>
      </c>
      <c r="R214" s="207">
        <v>1</v>
      </c>
    </row>
    <row r="215" spans="1:18" ht="26">
      <c r="A215" s="27">
        <f t="shared" si="3"/>
        <v>211</v>
      </c>
      <c r="B215" s="35" t="s">
        <v>672</v>
      </c>
      <c r="C215" s="35" t="s">
        <v>2581</v>
      </c>
      <c r="D215" s="266" t="s">
        <v>3993</v>
      </c>
      <c r="E215" s="270">
        <v>3030081460</v>
      </c>
      <c r="F215" s="266" t="s">
        <v>4017</v>
      </c>
      <c r="G215" s="91"/>
      <c r="H215" s="91"/>
      <c r="I215" s="91"/>
      <c r="J215" s="91"/>
      <c r="K215" s="91"/>
      <c r="L215" s="91"/>
      <c r="M215" s="91"/>
      <c r="N215" s="266" t="s">
        <v>4023</v>
      </c>
      <c r="O215" s="18" t="s">
        <v>223</v>
      </c>
      <c r="P215" s="275">
        <v>45173</v>
      </c>
      <c r="Q215" s="351">
        <v>45173</v>
      </c>
      <c r="R215" s="207">
        <v>1</v>
      </c>
    </row>
    <row r="216" spans="1:18" ht="26">
      <c r="A216" s="27">
        <f t="shared" si="3"/>
        <v>212</v>
      </c>
      <c r="B216" s="35" t="s">
        <v>672</v>
      </c>
      <c r="C216" s="35" t="s">
        <v>2581</v>
      </c>
      <c r="D216" s="266" t="s">
        <v>3994</v>
      </c>
      <c r="E216" s="270">
        <v>3020060214</v>
      </c>
      <c r="F216" s="266" t="s">
        <v>763</v>
      </c>
      <c r="G216" s="91"/>
      <c r="H216" s="91"/>
      <c r="I216" s="91"/>
      <c r="J216" s="91"/>
      <c r="K216" s="91"/>
      <c r="L216" s="91"/>
      <c r="M216" s="91"/>
      <c r="N216" s="266" t="s">
        <v>4024</v>
      </c>
      <c r="O216" s="18" t="s">
        <v>223</v>
      </c>
      <c r="P216" s="275">
        <v>45173</v>
      </c>
      <c r="Q216" s="351">
        <v>45173</v>
      </c>
      <c r="R216" s="207">
        <v>1</v>
      </c>
    </row>
    <row r="217" spans="1:18" ht="26">
      <c r="A217" s="27">
        <f t="shared" si="3"/>
        <v>213</v>
      </c>
      <c r="B217" s="35" t="s">
        <v>672</v>
      </c>
      <c r="C217" s="35" t="s">
        <v>2581</v>
      </c>
      <c r="D217" s="266" t="s">
        <v>3995</v>
      </c>
      <c r="E217" s="270">
        <v>3040070365</v>
      </c>
      <c r="F217" s="266" t="s">
        <v>824</v>
      </c>
      <c r="G217" s="91"/>
      <c r="H217" s="91"/>
      <c r="I217" s="91"/>
      <c r="J217" s="91"/>
      <c r="K217" s="91"/>
      <c r="L217" s="91"/>
      <c r="M217" s="91"/>
      <c r="N217" s="266" t="s">
        <v>4025</v>
      </c>
      <c r="O217" s="18" t="s">
        <v>223</v>
      </c>
      <c r="P217" s="275">
        <v>45174</v>
      </c>
      <c r="Q217" s="351">
        <v>45174</v>
      </c>
      <c r="R217" s="207">
        <v>1</v>
      </c>
    </row>
    <row r="218" spans="1:18">
      <c r="A218" s="27">
        <f t="shared" si="3"/>
        <v>214</v>
      </c>
      <c r="B218" s="35" t="s">
        <v>672</v>
      </c>
      <c r="C218" s="35" t="s">
        <v>2581</v>
      </c>
      <c r="D218" s="266" t="s">
        <v>3996</v>
      </c>
      <c r="E218" s="270">
        <v>3030050036</v>
      </c>
      <c r="F218" s="266" t="s">
        <v>755</v>
      </c>
      <c r="G218" s="91"/>
      <c r="H218" s="91"/>
      <c r="I218" s="91"/>
      <c r="J218" s="91"/>
      <c r="K218" s="91"/>
      <c r="L218" s="91"/>
      <c r="M218" s="91"/>
      <c r="N218" s="266" t="s">
        <v>4026</v>
      </c>
      <c r="O218" s="18" t="s">
        <v>223</v>
      </c>
      <c r="P218" s="275">
        <v>45176</v>
      </c>
      <c r="Q218" s="351">
        <v>45176</v>
      </c>
      <c r="R218" s="207">
        <v>1</v>
      </c>
    </row>
    <row r="219" spans="1:18" ht="39">
      <c r="A219" s="27">
        <f t="shared" si="3"/>
        <v>215</v>
      </c>
      <c r="B219" s="35" t="s">
        <v>672</v>
      </c>
      <c r="C219" s="35" t="s">
        <v>2581</v>
      </c>
      <c r="D219" s="266" t="s">
        <v>3997</v>
      </c>
      <c r="E219" s="270" t="s">
        <v>696</v>
      </c>
      <c r="F219" s="266" t="s">
        <v>4018</v>
      </c>
      <c r="G219" s="91"/>
      <c r="H219" s="91"/>
      <c r="I219" s="91"/>
      <c r="J219" s="91"/>
      <c r="K219" s="91"/>
      <c r="L219" s="91"/>
      <c r="M219" s="91"/>
      <c r="N219" s="266" t="s">
        <v>4027</v>
      </c>
      <c r="O219" s="18" t="s">
        <v>223</v>
      </c>
      <c r="P219" s="275">
        <v>45176</v>
      </c>
      <c r="Q219" s="351">
        <v>45176</v>
      </c>
      <c r="R219" s="207">
        <v>1</v>
      </c>
    </row>
    <row r="220" spans="1:18" ht="52">
      <c r="A220" s="27">
        <f t="shared" si="3"/>
        <v>216</v>
      </c>
      <c r="B220" s="35" t="s">
        <v>672</v>
      </c>
      <c r="C220" s="35" t="s">
        <v>2581</v>
      </c>
      <c r="D220" s="266" t="s">
        <v>3998</v>
      </c>
      <c r="E220" s="270">
        <v>3040080588</v>
      </c>
      <c r="F220" s="266" t="s">
        <v>759</v>
      </c>
      <c r="G220" s="91"/>
      <c r="H220" s="91"/>
      <c r="I220" s="91"/>
      <c r="J220" s="91"/>
      <c r="K220" s="91"/>
      <c r="L220" s="91"/>
      <c r="M220" s="91"/>
      <c r="N220" s="266" t="s">
        <v>4028</v>
      </c>
      <c r="O220" s="18" t="s">
        <v>223</v>
      </c>
      <c r="P220" s="275">
        <v>45177</v>
      </c>
      <c r="Q220" s="351">
        <v>45177</v>
      </c>
      <c r="R220" s="207">
        <v>1</v>
      </c>
    </row>
    <row r="221" spans="1:18" ht="26">
      <c r="A221" s="27">
        <f t="shared" si="3"/>
        <v>217</v>
      </c>
      <c r="B221" s="35" t="s">
        <v>672</v>
      </c>
      <c r="C221" s="35" t="s">
        <v>2581</v>
      </c>
      <c r="D221" s="266" t="s">
        <v>3999</v>
      </c>
      <c r="E221" s="271">
        <v>3010010115</v>
      </c>
      <c r="F221" s="266" t="s">
        <v>698</v>
      </c>
      <c r="G221" s="91"/>
      <c r="H221" s="91"/>
      <c r="I221" s="91"/>
      <c r="J221" s="91"/>
      <c r="K221" s="91"/>
      <c r="L221" s="91"/>
      <c r="M221" s="91"/>
      <c r="N221" s="266" t="s">
        <v>4029</v>
      </c>
      <c r="O221" s="18" t="s">
        <v>223</v>
      </c>
      <c r="P221" s="275">
        <v>45180</v>
      </c>
      <c r="Q221" s="351">
        <v>45180</v>
      </c>
      <c r="R221" s="207">
        <v>1</v>
      </c>
    </row>
    <row r="222" spans="1:18" ht="26">
      <c r="A222" s="27">
        <f t="shared" si="3"/>
        <v>218</v>
      </c>
      <c r="B222" s="35" t="s">
        <v>672</v>
      </c>
      <c r="C222" s="35" t="s">
        <v>2581</v>
      </c>
      <c r="D222" s="266" t="s">
        <v>4000</v>
      </c>
      <c r="E222" s="270">
        <v>3030070016</v>
      </c>
      <c r="F222" s="266" t="s">
        <v>4019</v>
      </c>
      <c r="G222" s="91"/>
      <c r="H222" s="91"/>
      <c r="I222" s="91"/>
      <c r="J222" s="91"/>
      <c r="K222" s="91"/>
      <c r="L222" s="91"/>
      <c r="M222" s="91"/>
      <c r="N222" s="266" t="s">
        <v>4030</v>
      </c>
      <c r="O222" s="18" t="s">
        <v>223</v>
      </c>
      <c r="P222" s="275">
        <v>45180</v>
      </c>
      <c r="Q222" s="351">
        <v>45180</v>
      </c>
      <c r="R222" s="207">
        <v>1</v>
      </c>
    </row>
    <row r="223" spans="1:18" ht="26">
      <c r="A223" s="27">
        <f t="shared" si="3"/>
        <v>219</v>
      </c>
      <c r="B223" s="35" t="s">
        <v>672</v>
      </c>
      <c r="C223" s="35" t="s">
        <v>2581</v>
      </c>
      <c r="D223" s="266" t="s">
        <v>4001</v>
      </c>
      <c r="E223" s="270">
        <v>3010011676</v>
      </c>
      <c r="F223" s="266" t="s">
        <v>698</v>
      </c>
      <c r="G223" s="91"/>
      <c r="H223" s="91"/>
      <c r="I223" s="91"/>
      <c r="J223" s="91"/>
      <c r="K223" s="91"/>
      <c r="L223" s="91"/>
      <c r="M223" s="91"/>
      <c r="N223" s="266" t="s">
        <v>4031</v>
      </c>
      <c r="O223" s="18" t="s">
        <v>223</v>
      </c>
      <c r="P223" s="275">
        <v>45180</v>
      </c>
      <c r="Q223" s="351">
        <v>45180</v>
      </c>
      <c r="R223" s="207">
        <v>1</v>
      </c>
    </row>
    <row r="224" spans="1:18" ht="52">
      <c r="A224" s="27">
        <f t="shared" si="3"/>
        <v>220</v>
      </c>
      <c r="B224" s="35" t="s">
        <v>672</v>
      </c>
      <c r="C224" s="35" t="s">
        <v>2581</v>
      </c>
      <c r="D224" s="266" t="s">
        <v>4002</v>
      </c>
      <c r="E224" s="270" t="s">
        <v>4014</v>
      </c>
      <c r="F224" s="266" t="s">
        <v>4020</v>
      </c>
      <c r="G224" s="91"/>
      <c r="H224" s="91"/>
      <c r="I224" s="91"/>
      <c r="J224" s="91"/>
      <c r="K224" s="91"/>
      <c r="L224" s="91"/>
      <c r="M224" s="91"/>
      <c r="N224" s="266" t="s">
        <v>4032</v>
      </c>
      <c r="O224" s="18" t="s">
        <v>223</v>
      </c>
      <c r="P224" s="275">
        <v>45182</v>
      </c>
      <c r="Q224" s="351">
        <v>45201</v>
      </c>
      <c r="R224" s="207">
        <v>1</v>
      </c>
    </row>
    <row r="225" spans="1:18" ht="26">
      <c r="A225" s="27">
        <f t="shared" si="3"/>
        <v>221</v>
      </c>
      <c r="B225" s="35" t="s">
        <v>672</v>
      </c>
      <c r="C225" s="35" t="s">
        <v>2581</v>
      </c>
      <c r="D225" s="266" t="s">
        <v>4003</v>
      </c>
      <c r="E225" s="270">
        <v>3010121695</v>
      </c>
      <c r="F225" s="266" t="s">
        <v>757</v>
      </c>
      <c r="G225" s="91"/>
      <c r="H225" s="91"/>
      <c r="I225" s="91"/>
      <c r="J225" s="91"/>
      <c r="K225" s="91"/>
      <c r="L225" s="91"/>
      <c r="M225" s="91"/>
      <c r="N225" s="266" t="s">
        <v>4033</v>
      </c>
      <c r="O225" s="18" t="s">
        <v>223</v>
      </c>
      <c r="P225" s="275">
        <v>45183</v>
      </c>
      <c r="Q225" s="351">
        <v>45183</v>
      </c>
      <c r="R225" s="207">
        <v>1</v>
      </c>
    </row>
    <row r="226" spans="1:18" ht="39">
      <c r="A226" s="27">
        <f t="shared" si="3"/>
        <v>222</v>
      </c>
      <c r="B226" s="35" t="s">
        <v>672</v>
      </c>
      <c r="C226" s="35" t="s">
        <v>2581</v>
      </c>
      <c r="D226" s="266" t="s">
        <v>4004</v>
      </c>
      <c r="E226" s="270" t="s">
        <v>4015</v>
      </c>
      <c r="F226" s="266" t="s">
        <v>765</v>
      </c>
      <c r="G226" s="91"/>
      <c r="H226" s="91"/>
      <c r="I226" s="91"/>
      <c r="J226" s="91"/>
      <c r="K226" s="91"/>
      <c r="L226" s="91"/>
      <c r="M226" s="91"/>
      <c r="N226" s="266" t="s">
        <v>4034</v>
      </c>
      <c r="O226" s="18" t="s">
        <v>223</v>
      </c>
      <c r="P226" s="275">
        <v>45183</v>
      </c>
      <c r="Q226" s="351">
        <v>45183</v>
      </c>
      <c r="R226" s="207">
        <v>1</v>
      </c>
    </row>
    <row r="227" spans="1:18">
      <c r="A227" s="27">
        <f t="shared" si="3"/>
        <v>223</v>
      </c>
      <c r="B227" s="35" t="s">
        <v>672</v>
      </c>
      <c r="C227" s="35" t="s">
        <v>2581</v>
      </c>
      <c r="D227" s="266" t="s">
        <v>4005</v>
      </c>
      <c r="E227" s="270">
        <v>3010130074</v>
      </c>
      <c r="F227" s="266" t="s">
        <v>704</v>
      </c>
      <c r="G227" s="91"/>
      <c r="H227" s="91"/>
      <c r="I227" s="91"/>
      <c r="J227" s="91"/>
      <c r="K227" s="91"/>
      <c r="L227" s="91"/>
      <c r="M227" s="91"/>
      <c r="N227" s="266" t="s">
        <v>4035</v>
      </c>
      <c r="O227" s="18" t="s">
        <v>223</v>
      </c>
      <c r="P227" s="275">
        <v>45184</v>
      </c>
      <c r="Q227" s="351">
        <v>45184</v>
      </c>
      <c r="R227" s="207">
        <v>1</v>
      </c>
    </row>
    <row r="228" spans="1:18">
      <c r="A228" s="27">
        <f t="shared" si="3"/>
        <v>224</v>
      </c>
      <c r="B228" s="35" t="s">
        <v>672</v>
      </c>
      <c r="C228" s="35" t="s">
        <v>2581</v>
      </c>
      <c r="D228" s="266" t="s">
        <v>3913</v>
      </c>
      <c r="E228" s="270">
        <v>3040090003</v>
      </c>
      <c r="F228" s="266" t="s">
        <v>765</v>
      </c>
      <c r="G228" s="91"/>
      <c r="H228" s="91"/>
      <c r="I228" s="91"/>
      <c r="J228" s="91"/>
      <c r="K228" s="91"/>
      <c r="L228" s="91"/>
      <c r="M228" s="91"/>
      <c r="N228" s="266" t="s">
        <v>4036</v>
      </c>
      <c r="O228" s="18" t="s">
        <v>223</v>
      </c>
      <c r="P228" s="275">
        <v>45186</v>
      </c>
      <c r="Q228" s="351">
        <v>45186</v>
      </c>
      <c r="R228" s="207">
        <v>1</v>
      </c>
    </row>
    <row r="229" spans="1:18">
      <c r="A229" s="27">
        <f t="shared" si="3"/>
        <v>225</v>
      </c>
      <c r="B229" s="35" t="s">
        <v>672</v>
      </c>
      <c r="C229" s="35" t="s">
        <v>2581</v>
      </c>
      <c r="D229" s="266" t="s">
        <v>4006</v>
      </c>
      <c r="E229" s="270">
        <v>3010100127</v>
      </c>
      <c r="F229" s="266" t="s">
        <v>754</v>
      </c>
      <c r="G229" s="91"/>
      <c r="H229" s="91"/>
      <c r="I229" s="91"/>
      <c r="J229" s="91"/>
      <c r="K229" s="91"/>
      <c r="L229" s="91"/>
      <c r="M229" s="91"/>
      <c r="N229" s="266" t="s">
        <v>4037</v>
      </c>
      <c r="O229" s="18" t="s">
        <v>223</v>
      </c>
      <c r="P229" s="275">
        <v>45190</v>
      </c>
      <c r="Q229" s="351">
        <v>45190</v>
      </c>
      <c r="R229" s="207">
        <v>1</v>
      </c>
    </row>
    <row r="230" spans="1:18">
      <c r="A230" s="27">
        <f t="shared" si="3"/>
        <v>226</v>
      </c>
      <c r="B230" s="35" t="s">
        <v>672</v>
      </c>
      <c r="C230" s="35" t="s">
        <v>2581</v>
      </c>
      <c r="D230" s="266" t="s">
        <v>4007</v>
      </c>
      <c r="E230" s="270">
        <v>3010011355</v>
      </c>
      <c r="F230" s="266" t="s">
        <v>698</v>
      </c>
      <c r="G230" s="91"/>
      <c r="H230" s="91"/>
      <c r="I230" s="91"/>
      <c r="J230" s="91"/>
      <c r="K230" s="91"/>
      <c r="L230" s="91"/>
      <c r="M230" s="91"/>
      <c r="N230" s="266" t="s">
        <v>4038</v>
      </c>
      <c r="O230" s="18" t="s">
        <v>223</v>
      </c>
      <c r="P230" s="275">
        <v>45191</v>
      </c>
      <c r="Q230" s="351">
        <v>45191</v>
      </c>
      <c r="R230" s="207">
        <v>1</v>
      </c>
    </row>
    <row r="231" spans="1:18">
      <c r="A231" s="27">
        <f t="shared" si="3"/>
        <v>227</v>
      </c>
      <c r="B231" s="35" t="s">
        <v>672</v>
      </c>
      <c r="C231" s="35" t="s">
        <v>2581</v>
      </c>
      <c r="D231" s="266" t="s">
        <v>4008</v>
      </c>
      <c r="E231" s="270">
        <v>3040080276</v>
      </c>
      <c r="F231" s="266" t="s">
        <v>759</v>
      </c>
      <c r="G231" s="91"/>
      <c r="H231" s="91"/>
      <c r="I231" s="91"/>
      <c r="J231" s="91"/>
      <c r="K231" s="91"/>
      <c r="L231" s="91"/>
      <c r="M231" s="91"/>
      <c r="N231" s="266" t="s">
        <v>4039</v>
      </c>
      <c r="O231" s="18" t="s">
        <v>223</v>
      </c>
      <c r="P231" s="275">
        <v>45191</v>
      </c>
      <c r="Q231" s="351">
        <v>45191</v>
      </c>
      <c r="R231" s="207">
        <v>1</v>
      </c>
    </row>
    <row r="232" spans="1:18">
      <c r="A232" s="27">
        <f t="shared" si="3"/>
        <v>228</v>
      </c>
      <c r="B232" s="35" t="s">
        <v>672</v>
      </c>
      <c r="C232" s="35" t="s">
        <v>2581</v>
      </c>
      <c r="D232" s="266" t="s">
        <v>4009</v>
      </c>
      <c r="E232" s="270" t="s">
        <v>696</v>
      </c>
      <c r="F232" s="266" t="s">
        <v>696</v>
      </c>
      <c r="G232" s="91"/>
      <c r="H232" s="91"/>
      <c r="I232" s="91"/>
      <c r="J232" s="91"/>
      <c r="K232" s="91"/>
      <c r="L232" s="91"/>
      <c r="M232" s="91"/>
      <c r="N232" s="266" t="s">
        <v>4040</v>
      </c>
      <c r="O232" s="18" t="s">
        <v>223</v>
      </c>
      <c r="P232" s="275">
        <v>45195</v>
      </c>
      <c r="Q232" s="351">
        <v>45195</v>
      </c>
      <c r="R232" s="207">
        <v>1</v>
      </c>
    </row>
    <row r="233" spans="1:18">
      <c r="A233" s="27">
        <f t="shared" si="3"/>
        <v>229</v>
      </c>
      <c r="B233" s="35" t="s">
        <v>672</v>
      </c>
      <c r="C233" s="35" t="s">
        <v>2581</v>
      </c>
      <c r="D233" s="266" t="s">
        <v>3965</v>
      </c>
      <c r="E233" s="270">
        <v>3010010065</v>
      </c>
      <c r="F233" s="266" t="s">
        <v>698</v>
      </c>
      <c r="G233" s="91"/>
      <c r="H233" s="91"/>
      <c r="I233" s="91"/>
      <c r="J233" s="91"/>
      <c r="K233" s="91"/>
      <c r="L233" s="91"/>
      <c r="M233" s="91"/>
      <c r="N233" s="266" t="s">
        <v>4041</v>
      </c>
      <c r="O233" s="18" t="s">
        <v>223</v>
      </c>
      <c r="P233" s="275">
        <v>45195</v>
      </c>
      <c r="Q233" s="351">
        <v>45195</v>
      </c>
      <c r="R233" s="207">
        <v>1</v>
      </c>
    </row>
    <row r="234" spans="1:18">
      <c r="A234" s="27">
        <f t="shared" si="3"/>
        <v>230</v>
      </c>
      <c r="B234" s="35" t="s">
        <v>672</v>
      </c>
      <c r="C234" s="35" t="s">
        <v>2581</v>
      </c>
      <c r="D234" s="266" t="s">
        <v>4010</v>
      </c>
      <c r="E234" s="270">
        <v>3010010115</v>
      </c>
      <c r="F234" s="266" t="s">
        <v>698</v>
      </c>
      <c r="G234" s="91"/>
      <c r="H234" s="91"/>
      <c r="I234" s="91"/>
      <c r="J234" s="91"/>
      <c r="K234" s="91"/>
      <c r="L234" s="91"/>
      <c r="M234" s="91"/>
      <c r="N234" s="266" t="s">
        <v>4042</v>
      </c>
      <c r="O234" s="18" t="s">
        <v>223</v>
      </c>
      <c r="P234" s="275">
        <v>45195</v>
      </c>
      <c r="Q234" s="351">
        <v>45195</v>
      </c>
      <c r="R234" s="207">
        <v>1</v>
      </c>
    </row>
    <row r="235" spans="1:18" ht="26">
      <c r="A235" s="27">
        <f t="shared" si="3"/>
        <v>231</v>
      </c>
      <c r="B235" s="35" t="s">
        <v>672</v>
      </c>
      <c r="C235" s="35" t="s">
        <v>2581</v>
      </c>
      <c r="D235" s="266" t="s">
        <v>4011</v>
      </c>
      <c r="E235" s="270" t="s">
        <v>696</v>
      </c>
      <c r="F235" s="266" t="s">
        <v>698</v>
      </c>
      <c r="G235" s="91"/>
      <c r="H235" s="91"/>
      <c r="I235" s="91"/>
      <c r="J235" s="91"/>
      <c r="K235" s="91"/>
      <c r="L235" s="91"/>
      <c r="M235" s="91"/>
      <c r="N235" s="266" t="s">
        <v>4043</v>
      </c>
      <c r="O235" s="18" t="s">
        <v>223</v>
      </c>
      <c r="P235" s="275">
        <v>45195</v>
      </c>
      <c r="Q235" s="351">
        <v>45195</v>
      </c>
      <c r="R235" s="207">
        <v>1</v>
      </c>
    </row>
    <row r="236" spans="1:18">
      <c r="A236" s="27">
        <f t="shared" si="3"/>
        <v>232</v>
      </c>
      <c r="B236" s="35" t="s">
        <v>672</v>
      </c>
      <c r="C236" s="35" t="s">
        <v>2581</v>
      </c>
      <c r="D236" s="266" t="s">
        <v>4012</v>
      </c>
      <c r="E236" s="270" t="s">
        <v>696</v>
      </c>
      <c r="F236" s="266" t="s">
        <v>700</v>
      </c>
      <c r="G236" s="91"/>
      <c r="H236" s="91"/>
      <c r="I236" s="91"/>
      <c r="J236" s="91"/>
      <c r="K236" s="91"/>
      <c r="L236" s="91"/>
      <c r="M236" s="91"/>
      <c r="N236" s="266" t="s">
        <v>4044</v>
      </c>
      <c r="O236" s="18" t="s">
        <v>223</v>
      </c>
      <c r="P236" s="275">
        <v>45195</v>
      </c>
      <c r="Q236" s="351">
        <v>45195</v>
      </c>
      <c r="R236" s="207">
        <v>1</v>
      </c>
    </row>
    <row r="237" spans="1:18" ht="26">
      <c r="A237" s="27">
        <f t="shared" si="3"/>
        <v>233</v>
      </c>
      <c r="B237" s="35" t="s">
        <v>672</v>
      </c>
      <c r="C237" s="35" t="s">
        <v>2581</v>
      </c>
      <c r="D237" s="266" t="s">
        <v>4013</v>
      </c>
      <c r="E237" s="270" t="s">
        <v>4016</v>
      </c>
      <c r="F237" s="266" t="s">
        <v>752</v>
      </c>
      <c r="G237" s="91"/>
      <c r="H237" s="91"/>
      <c r="I237" s="91"/>
      <c r="J237" s="91"/>
      <c r="K237" s="91"/>
      <c r="L237" s="91"/>
      <c r="M237" s="91"/>
      <c r="N237" s="266" t="s">
        <v>4045</v>
      </c>
      <c r="O237" s="18" t="s">
        <v>223</v>
      </c>
      <c r="P237" s="275">
        <v>45198</v>
      </c>
      <c r="Q237" s="351">
        <v>45198</v>
      </c>
      <c r="R237" s="207">
        <v>1</v>
      </c>
    </row>
    <row r="238" spans="1:18" ht="26">
      <c r="A238" s="27">
        <f t="shared" si="3"/>
        <v>234</v>
      </c>
      <c r="B238" s="35" t="s">
        <v>672</v>
      </c>
      <c r="C238" s="35" t="s">
        <v>2598</v>
      </c>
      <c r="D238" s="266" t="s">
        <v>4046</v>
      </c>
      <c r="E238" s="270" t="s">
        <v>4056</v>
      </c>
      <c r="F238" s="266" t="s">
        <v>703</v>
      </c>
      <c r="G238" s="91"/>
      <c r="H238" s="91"/>
      <c r="I238" s="91"/>
      <c r="J238" s="91"/>
      <c r="K238" s="91"/>
      <c r="L238" s="91"/>
      <c r="M238" s="91"/>
      <c r="N238" s="266" t="s">
        <v>4062</v>
      </c>
      <c r="O238" s="18" t="s">
        <v>223</v>
      </c>
      <c r="P238" s="275">
        <v>45201</v>
      </c>
      <c r="Q238" s="351">
        <v>45201</v>
      </c>
      <c r="R238" s="207">
        <v>1</v>
      </c>
    </row>
    <row r="239" spans="1:18" ht="52">
      <c r="A239" s="27">
        <f t="shared" si="3"/>
        <v>235</v>
      </c>
      <c r="B239" s="35" t="s">
        <v>672</v>
      </c>
      <c r="C239" s="35" t="s">
        <v>2598</v>
      </c>
      <c r="D239" s="266" t="s">
        <v>4047</v>
      </c>
      <c r="E239" s="270" t="s">
        <v>696</v>
      </c>
      <c r="F239" s="266" t="s">
        <v>4059</v>
      </c>
      <c r="G239" s="91"/>
      <c r="H239" s="91"/>
      <c r="I239" s="91"/>
      <c r="J239" s="91"/>
      <c r="K239" s="91"/>
      <c r="L239" s="91"/>
      <c r="M239" s="91"/>
      <c r="N239" s="266" t="s">
        <v>4063</v>
      </c>
      <c r="O239" s="18" t="s">
        <v>223</v>
      </c>
      <c r="P239" s="275">
        <v>45201</v>
      </c>
      <c r="Q239" s="351">
        <v>45201</v>
      </c>
      <c r="R239" s="207">
        <v>1</v>
      </c>
    </row>
    <row r="240" spans="1:18" ht="26">
      <c r="A240" s="27">
        <f t="shared" si="3"/>
        <v>236</v>
      </c>
      <c r="B240" s="35" t="s">
        <v>672</v>
      </c>
      <c r="C240" s="35" t="s">
        <v>2598</v>
      </c>
      <c r="D240" s="266" t="s">
        <v>4048</v>
      </c>
      <c r="E240" s="270">
        <v>3020060157</v>
      </c>
      <c r="F240" s="266" t="s">
        <v>763</v>
      </c>
      <c r="G240" s="91"/>
      <c r="H240" s="91"/>
      <c r="I240" s="91"/>
      <c r="J240" s="91"/>
      <c r="K240" s="91"/>
      <c r="L240" s="91"/>
      <c r="M240" s="91"/>
      <c r="N240" s="266" t="s">
        <v>4064</v>
      </c>
      <c r="O240" s="18" t="s">
        <v>223</v>
      </c>
      <c r="P240" s="275">
        <v>45203</v>
      </c>
      <c r="Q240" s="351">
        <v>45203</v>
      </c>
      <c r="R240" s="207">
        <v>1</v>
      </c>
    </row>
    <row r="241" spans="1:18">
      <c r="A241" s="27">
        <f t="shared" si="3"/>
        <v>237</v>
      </c>
      <c r="B241" s="35" t="s">
        <v>672</v>
      </c>
      <c r="C241" s="35" t="s">
        <v>2598</v>
      </c>
      <c r="D241" s="266" t="s">
        <v>4049</v>
      </c>
      <c r="E241" s="270">
        <v>3010131914</v>
      </c>
      <c r="F241" s="266" t="s">
        <v>704</v>
      </c>
      <c r="G241" s="91"/>
      <c r="H241" s="91"/>
      <c r="I241" s="91"/>
      <c r="J241" s="91"/>
      <c r="K241" s="91"/>
      <c r="L241" s="91"/>
      <c r="M241" s="91"/>
      <c r="N241" s="266" t="s">
        <v>4065</v>
      </c>
      <c r="O241" s="18" t="s">
        <v>223</v>
      </c>
      <c r="P241" s="275">
        <v>45204</v>
      </c>
      <c r="Q241" s="351">
        <v>45204</v>
      </c>
      <c r="R241" s="207">
        <v>1</v>
      </c>
    </row>
    <row r="242" spans="1:18">
      <c r="A242" s="27">
        <f t="shared" si="3"/>
        <v>238</v>
      </c>
      <c r="B242" s="35" t="s">
        <v>672</v>
      </c>
      <c r="C242" s="35" t="s">
        <v>2598</v>
      </c>
      <c r="D242" s="266" t="s">
        <v>4050</v>
      </c>
      <c r="E242" s="270">
        <v>3020050217</v>
      </c>
      <c r="F242" s="266" t="s">
        <v>703</v>
      </c>
      <c r="G242" s="91"/>
      <c r="H242" s="91"/>
      <c r="I242" s="91"/>
      <c r="J242" s="91"/>
      <c r="K242" s="91"/>
      <c r="L242" s="91"/>
      <c r="M242" s="91"/>
      <c r="N242" s="266" t="s">
        <v>4066</v>
      </c>
      <c r="O242" s="18" t="s">
        <v>223</v>
      </c>
      <c r="P242" s="275">
        <v>45204</v>
      </c>
      <c r="Q242" s="351">
        <v>45204</v>
      </c>
      <c r="R242" s="207">
        <v>1</v>
      </c>
    </row>
    <row r="243" spans="1:18" ht="26">
      <c r="A243" s="27">
        <f t="shared" si="3"/>
        <v>239</v>
      </c>
      <c r="B243" s="35" t="s">
        <v>672</v>
      </c>
      <c r="C243" s="35" t="s">
        <v>2598</v>
      </c>
      <c r="D243" s="266" t="s">
        <v>4051</v>
      </c>
      <c r="E243" s="270" t="s">
        <v>696</v>
      </c>
      <c r="F243" s="266" t="s">
        <v>4060</v>
      </c>
      <c r="G243" s="91"/>
      <c r="H243" s="91"/>
      <c r="I243" s="91"/>
      <c r="J243" s="91"/>
      <c r="K243" s="91"/>
      <c r="L243" s="91"/>
      <c r="M243" s="91"/>
      <c r="N243" s="266" t="s">
        <v>4067</v>
      </c>
      <c r="O243" s="18" t="s">
        <v>223</v>
      </c>
      <c r="P243" s="275">
        <v>45210</v>
      </c>
      <c r="Q243" s="351">
        <v>45210</v>
      </c>
      <c r="R243" s="207">
        <v>1</v>
      </c>
    </row>
    <row r="244" spans="1:18">
      <c r="A244" s="27">
        <f t="shared" si="3"/>
        <v>240</v>
      </c>
      <c r="B244" s="35" t="s">
        <v>672</v>
      </c>
      <c r="C244" s="35" t="s">
        <v>2598</v>
      </c>
      <c r="D244" s="266" t="s">
        <v>4052</v>
      </c>
      <c r="E244" s="270">
        <v>3040070258</v>
      </c>
      <c r="F244" s="266" t="s">
        <v>824</v>
      </c>
      <c r="G244" s="91"/>
      <c r="H244" s="91"/>
      <c r="I244" s="91"/>
      <c r="J244" s="91"/>
      <c r="K244" s="91"/>
      <c r="L244" s="91"/>
      <c r="M244" s="91"/>
      <c r="N244" s="266" t="s">
        <v>4068</v>
      </c>
      <c r="O244" s="18" t="s">
        <v>223</v>
      </c>
      <c r="P244" s="275">
        <v>45211</v>
      </c>
      <c r="Q244" s="351">
        <v>45211</v>
      </c>
      <c r="R244" s="207">
        <v>1</v>
      </c>
    </row>
    <row r="245" spans="1:18" ht="26">
      <c r="A245" s="27">
        <f t="shared" si="3"/>
        <v>241</v>
      </c>
      <c r="B245" s="35" t="s">
        <v>672</v>
      </c>
      <c r="C245" s="35" t="s">
        <v>2598</v>
      </c>
      <c r="D245" s="266" t="s">
        <v>4053</v>
      </c>
      <c r="E245" s="270" t="s">
        <v>4057</v>
      </c>
      <c r="F245" s="266" t="s">
        <v>698</v>
      </c>
      <c r="G245" s="91"/>
      <c r="H245" s="91"/>
      <c r="I245" s="91"/>
      <c r="J245" s="91"/>
      <c r="K245" s="91"/>
      <c r="L245" s="91"/>
      <c r="M245" s="91"/>
      <c r="N245" s="266" t="s">
        <v>4069</v>
      </c>
      <c r="O245" s="18" t="s">
        <v>223</v>
      </c>
      <c r="P245" s="275">
        <v>45211</v>
      </c>
      <c r="Q245" s="351">
        <v>45211</v>
      </c>
      <c r="R245" s="207">
        <v>1</v>
      </c>
    </row>
    <row r="246" spans="1:18" ht="26">
      <c r="A246" s="27">
        <f t="shared" si="3"/>
        <v>242</v>
      </c>
      <c r="B246" s="35" t="s">
        <v>672</v>
      </c>
      <c r="C246" s="35" t="s">
        <v>2598</v>
      </c>
      <c r="D246" s="266" t="s">
        <v>3916</v>
      </c>
      <c r="E246" s="271">
        <v>3010100465</v>
      </c>
      <c r="F246" s="266" t="s">
        <v>754</v>
      </c>
      <c r="G246" s="91"/>
      <c r="H246" s="91"/>
      <c r="I246" s="91"/>
      <c r="J246" s="91"/>
      <c r="K246" s="91"/>
      <c r="L246" s="91"/>
      <c r="M246" s="91"/>
      <c r="N246" s="266" t="s">
        <v>4070</v>
      </c>
      <c r="O246" s="18" t="s">
        <v>223</v>
      </c>
      <c r="P246" s="275">
        <v>45212</v>
      </c>
      <c r="Q246" s="351">
        <v>45212</v>
      </c>
      <c r="R246" s="207">
        <v>1</v>
      </c>
    </row>
    <row r="247" spans="1:18">
      <c r="A247" s="27">
        <f t="shared" si="3"/>
        <v>243</v>
      </c>
      <c r="B247" s="35" t="s">
        <v>672</v>
      </c>
      <c r="C247" s="35" t="s">
        <v>2598</v>
      </c>
      <c r="D247" s="266" t="s">
        <v>687</v>
      </c>
      <c r="E247" s="270">
        <v>3010010683</v>
      </c>
      <c r="F247" s="266" t="s">
        <v>698</v>
      </c>
      <c r="G247" s="91"/>
      <c r="H247" s="91"/>
      <c r="I247" s="91"/>
      <c r="J247" s="91"/>
      <c r="K247" s="91"/>
      <c r="L247" s="91"/>
      <c r="M247" s="91"/>
      <c r="N247" s="266" t="s">
        <v>4071</v>
      </c>
      <c r="O247" s="18" t="s">
        <v>223</v>
      </c>
      <c r="P247" s="275">
        <v>45215</v>
      </c>
      <c r="Q247" s="351">
        <v>45215</v>
      </c>
      <c r="R247" s="207">
        <v>1</v>
      </c>
    </row>
    <row r="248" spans="1:18">
      <c r="A248" s="27">
        <f t="shared" si="3"/>
        <v>244</v>
      </c>
      <c r="B248" s="35" t="s">
        <v>672</v>
      </c>
      <c r="C248" s="35" t="s">
        <v>2598</v>
      </c>
      <c r="D248" s="266" t="s">
        <v>4054</v>
      </c>
      <c r="E248" s="270" t="s">
        <v>696</v>
      </c>
      <c r="F248" s="266" t="s">
        <v>698</v>
      </c>
      <c r="G248" s="91"/>
      <c r="H248" s="91"/>
      <c r="I248" s="91"/>
      <c r="J248" s="91"/>
      <c r="K248" s="91"/>
      <c r="L248" s="91"/>
      <c r="M248" s="91"/>
      <c r="N248" s="266" t="s">
        <v>4072</v>
      </c>
      <c r="O248" s="18" t="s">
        <v>223</v>
      </c>
      <c r="P248" s="275">
        <v>45218</v>
      </c>
      <c r="Q248" s="351">
        <v>45218</v>
      </c>
      <c r="R248" s="207">
        <v>1</v>
      </c>
    </row>
    <row r="249" spans="1:18">
      <c r="A249" s="27">
        <f t="shared" si="3"/>
        <v>245</v>
      </c>
      <c r="B249" s="35" t="s">
        <v>672</v>
      </c>
      <c r="C249" s="35" t="s">
        <v>2598</v>
      </c>
      <c r="D249" s="266" t="s">
        <v>4055</v>
      </c>
      <c r="E249" s="270" t="s">
        <v>696</v>
      </c>
      <c r="F249" s="266" t="s">
        <v>757</v>
      </c>
      <c r="G249" s="91"/>
      <c r="H249" s="91"/>
      <c r="I249" s="91"/>
      <c r="J249" s="91"/>
      <c r="K249" s="91"/>
      <c r="L249" s="91"/>
      <c r="M249" s="91"/>
      <c r="N249" s="266" t="s">
        <v>4073</v>
      </c>
      <c r="O249" s="18" t="s">
        <v>223</v>
      </c>
      <c r="P249" s="275">
        <v>45219</v>
      </c>
      <c r="Q249" s="351">
        <v>45219</v>
      </c>
      <c r="R249" s="207">
        <v>1</v>
      </c>
    </row>
    <row r="250" spans="1:18">
      <c r="A250" s="27">
        <f t="shared" si="3"/>
        <v>246</v>
      </c>
      <c r="B250" s="35" t="s">
        <v>672</v>
      </c>
      <c r="C250" s="35" t="s">
        <v>2598</v>
      </c>
      <c r="D250" s="266" t="s">
        <v>4058</v>
      </c>
      <c r="E250" s="270" t="s">
        <v>696</v>
      </c>
      <c r="F250" s="266" t="s">
        <v>4061</v>
      </c>
      <c r="G250" s="91"/>
      <c r="H250" s="91"/>
      <c r="I250" s="91"/>
      <c r="J250" s="91"/>
      <c r="K250" s="91"/>
      <c r="L250" s="91"/>
      <c r="M250" s="91"/>
      <c r="N250" s="266" t="s">
        <v>4074</v>
      </c>
      <c r="O250" s="18" t="s">
        <v>223</v>
      </c>
      <c r="P250" s="275">
        <v>45223</v>
      </c>
      <c r="Q250" s="351">
        <v>45223</v>
      </c>
      <c r="R250" s="207">
        <v>1</v>
      </c>
    </row>
    <row r="251" spans="1:18">
      <c r="A251" s="27">
        <f t="shared" si="3"/>
        <v>247</v>
      </c>
      <c r="B251" s="35" t="s">
        <v>672</v>
      </c>
      <c r="C251" s="35" t="s">
        <v>2675</v>
      </c>
      <c r="D251" s="266" t="s">
        <v>4075</v>
      </c>
      <c r="E251" s="270">
        <v>3010081195</v>
      </c>
      <c r="F251" s="266" t="s">
        <v>705</v>
      </c>
      <c r="G251" s="91"/>
      <c r="H251" s="91"/>
      <c r="I251" s="91"/>
      <c r="J251" s="91"/>
      <c r="K251" s="91"/>
      <c r="L251" s="91"/>
      <c r="M251" s="91"/>
      <c r="N251" s="266" t="s">
        <v>4084</v>
      </c>
      <c r="O251" s="18" t="s">
        <v>223</v>
      </c>
      <c r="P251" s="275">
        <v>45231</v>
      </c>
      <c r="Q251" s="351">
        <v>45231</v>
      </c>
      <c r="R251" s="207">
        <v>1</v>
      </c>
    </row>
    <row r="252" spans="1:18">
      <c r="A252" s="27">
        <f t="shared" si="3"/>
        <v>248</v>
      </c>
      <c r="B252" s="35" t="s">
        <v>672</v>
      </c>
      <c r="C252" s="35" t="s">
        <v>2675</v>
      </c>
      <c r="D252" s="266" t="s">
        <v>4076</v>
      </c>
      <c r="E252" s="270" t="s">
        <v>4083</v>
      </c>
      <c r="F252" s="266" t="s">
        <v>757</v>
      </c>
      <c r="G252" s="91"/>
      <c r="H252" s="91"/>
      <c r="I252" s="91"/>
      <c r="J252" s="91"/>
      <c r="K252" s="91"/>
      <c r="L252" s="91"/>
      <c r="M252" s="91"/>
      <c r="N252" s="266" t="s">
        <v>4085</v>
      </c>
      <c r="O252" s="18" t="s">
        <v>223</v>
      </c>
      <c r="P252" s="275">
        <v>45231</v>
      </c>
      <c r="Q252" s="351">
        <v>45231</v>
      </c>
      <c r="R252" s="207">
        <v>1</v>
      </c>
    </row>
    <row r="253" spans="1:18">
      <c r="A253" s="27">
        <f t="shared" si="3"/>
        <v>249</v>
      </c>
      <c r="B253" s="35" t="s">
        <v>672</v>
      </c>
      <c r="C253" s="35" t="s">
        <v>2675</v>
      </c>
      <c r="D253" s="266" t="s">
        <v>4077</v>
      </c>
      <c r="E253" s="270">
        <v>3010080192</v>
      </c>
      <c r="F253" s="266" t="s">
        <v>705</v>
      </c>
      <c r="G253" s="91"/>
      <c r="H253" s="91"/>
      <c r="I253" s="91"/>
      <c r="J253" s="91"/>
      <c r="K253" s="91"/>
      <c r="L253" s="91"/>
      <c r="M253" s="91"/>
      <c r="N253" s="266" t="s">
        <v>4086</v>
      </c>
      <c r="O253" s="18" t="s">
        <v>223</v>
      </c>
      <c r="P253" s="275">
        <v>45232</v>
      </c>
      <c r="Q253" s="351">
        <v>45232</v>
      </c>
      <c r="R253" s="207">
        <v>1</v>
      </c>
    </row>
    <row r="254" spans="1:18">
      <c r="A254" s="27">
        <f t="shared" si="3"/>
        <v>250</v>
      </c>
      <c r="B254" s="35" t="s">
        <v>672</v>
      </c>
      <c r="C254" s="35" t="s">
        <v>2675</v>
      </c>
      <c r="D254" s="266" t="s">
        <v>4078</v>
      </c>
      <c r="E254" s="270">
        <v>3020010284</v>
      </c>
      <c r="F254" s="266" t="s">
        <v>766</v>
      </c>
      <c r="G254" s="91"/>
      <c r="H254" s="91"/>
      <c r="I254" s="91"/>
      <c r="J254" s="91"/>
      <c r="K254" s="91"/>
      <c r="L254" s="91"/>
      <c r="M254" s="91"/>
      <c r="N254" s="266" t="s">
        <v>4087</v>
      </c>
      <c r="O254" s="18" t="s">
        <v>223</v>
      </c>
      <c r="P254" s="275">
        <v>45232</v>
      </c>
      <c r="Q254" s="351">
        <v>45232</v>
      </c>
      <c r="R254" s="207">
        <v>1</v>
      </c>
    </row>
    <row r="255" spans="1:18">
      <c r="A255" s="27">
        <f t="shared" si="3"/>
        <v>251</v>
      </c>
      <c r="B255" s="35" t="s">
        <v>672</v>
      </c>
      <c r="C255" s="35" t="s">
        <v>2675</v>
      </c>
      <c r="D255" s="266" t="s">
        <v>4079</v>
      </c>
      <c r="E255" s="270" t="s">
        <v>696</v>
      </c>
      <c r="F255" s="266" t="s">
        <v>701</v>
      </c>
      <c r="G255" s="91"/>
      <c r="H255" s="91"/>
      <c r="I255" s="91"/>
      <c r="J255" s="91"/>
      <c r="K255" s="91"/>
      <c r="L255" s="91"/>
      <c r="M255" s="91"/>
      <c r="N255" s="266" t="s">
        <v>4088</v>
      </c>
      <c r="O255" s="18" t="s">
        <v>223</v>
      </c>
      <c r="P255" s="275">
        <v>45233</v>
      </c>
      <c r="Q255" s="351">
        <v>45233</v>
      </c>
      <c r="R255" s="207">
        <v>1</v>
      </c>
    </row>
    <row r="256" spans="1:18">
      <c r="A256" s="27">
        <f t="shared" si="3"/>
        <v>252</v>
      </c>
      <c r="B256" s="35" t="s">
        <v>672</v>
      </c>
      <c r="C256" s="35" t="s">
        <v>2675</v>
      </c>
      <c r="D256" s="266" t="s">
        <v>4080</v>
      </c>
      <c r="E256" s="270">
        <v>3010030423</v>
      </c>
      <c r="F256" s="266" t="s">
        <v>758</v>
      </c>
      <c r="G256" s="91"/>
      <c r="H256" s="91"/>
      <c r="I256" s="91"/>
      <c r="J256" s="91"/>
      <c r="K256" s="91"/>
      <c r="L256" s="91"/>
      <c r="M256" s="91"/>
      <c r="N256" s="266" t="s">
        <v>4089</v>
      </c>
      <c r="O256" s="18" t="s">
        <v>223</v>
      </c>
      <c r="P256" s="275">
        <v>45233</v>
      </c>
      <c r="Q256" s="351">
        <v>45236</v>
      </c>
      <c r="R256" s="207">
        <v>1</v>
      </c>
    </row>
    <row r="257" spans="1:18" ht="26">
      <c r="A257" s="27">
        <f t="shared" si="3"/>
        <v>253</v>
      </c>
      <c r="B257" s="35" t="s">
        <v>672</v>
      </c>
      <c r="C257" s="35" t="s">
        <v>2675</v>
      </c>
      <c r="D257" s="266" t="s">
        <v>4081</v>
      </c>
      <c r="E257" s="270">
        <v>3010020694</v>
      </c>
      <c r="F257" s="266" t="s">
        <v>708</v>
      </c>
      <c r="G257" s="91"/>
      <c r="H257" s="91"/>
      <c r="I257" s="91"/>
      <c r="J257" s="91"/>
      <c r="K257" s="91"/>
      <c r="L257" s="91"/>
      <c r="M257" s="91"/>
      <c r="N257" s="266" t="s">
        <v>4090</v>
      </c>
      <c r="O257" s="18" t="s">
        <v>223</v>
      </c>
      <c r="P257" s="275">
        <v>45238</v>
      </c>
      <c r="Q257" s="351">
        <v>45238</v>
      </c>
      <c r="R257" s="207">
        <v>1</v>
      </c>
    </row>
    <row r="258" spans="1:18">
      <c r="A258" s="27">
        <f t="shared" si="3"/>
        <v>254</v>
      </c>
      <c r="B258" s="35" t="s">
        <v>672</v>
      </c>
      <c r="C258" s="35" t="s">
        <v>2675</v>
      </c>
      <c r="D258" s="266" t="s">
        <v>4082</v>
      </c>
      <c r="E258" s="270">
        <v>3040070380</v>
      </c>
      <c r="F258" s="266" t="s">
        <v>824</v>
      </c>
      <c r="G258" s="91"/>
      <c r="H258" s="91"/>
      <c r="I258" s="91"/>
      <c r="J258" s="91"/>
      <c r="K258" s="91"/>
      <c r="L258" s="91"/>
      <c r="M258" s="91"/>
      <c r="N258" s="266" t="s">
        <v>4091</v>
      </c>
      <c r="O258" s="18" t="s">
        <v>223</v>
      </c>
      <c r="P258" s="275">
        <v>45251</v>
      </c>
      <c r="Q258" s="351">
        <v>45251</v>
      </c>
      <c r="R258" s="207">
        <v>1</v>
      </c>
    </row>
    <row r="259" spans="1:18">
      <c r="A259" s="27">
        <f t="shared" si="3"/>
        <v>255</v>
      </c>
      <c r="B259" s="35" t="s">
        <v>672</v>
      </c>
      <c r="C259" s="35" t="s">
        <v>2689</v>
      </c>
      <c r="D259" s="266" t="s">
        <v>4092</v>
      </c>
      <c r="E259" s="270">
        <v>3010050445</v>
      </c>
      <c r="F259" s="266" t="s">
        <v>819</v>
      </c>
      <c r="G259" s="91"/>
      <c r="H259" s="91"/>
      <c r="I259" s="91"/>
      <c r="J259" s="91"/>
      <c r="K259" s="91"/>
      <c r="L259" s="91"/>
      <c r="M259" s="91"/>
      <c r="N259" s="266" t="s">
        <v>4094</v>
      </c>
      <c r="O259" s="18" t="s">
        <v>223</v>
      </c>
      <c r="P259" s="275">
        <v>45278</v>
      </c>
      <c r="Q259" s="351">
        <v>45278</v>
      </c>
      <c r="R259" s="207">
        <v>1</v>
      </c>
    </row>
    <row r="260" spans="1:18" ht="26">
      <c r="A260" s="27">
        <f t="shared" si="3"/>
        <v>256</v>
      </c>
      <c r="B260" s="35" t="s">
        <v>672</v>
      </c>
      <c r="C260" s="35" t="s">
        <v>2689</v>
      </c>
      <c r="D260" s="266" t="s">
        <v>4093</v>
      </c>
      <c r="E260" s="270">
        <v>3040080301</v>
      </c>
      <c r="F260" s="266" t="s">
        <v>759</v>
      </c>
      <c r="G260" s="91"/>
      <c r="H260" s="91"/>
      <c r="I260" s="91"/>
      <c r="J260" s="91"/>
      <c r="K260" s="91"/>
      <c r="L260" s="91"/>
      <c r="M260" s="91"/>
      <c r="N260" s="266" t="s">
        <v>4095</v>
      </c>
      <c r="O260" s="18" t="s">
        <v>223</v>
      </c>
      <c r="P260" s="275">
        <v>45278</v>
      </c>
      <c r="Q260" s="351">
        <v>45278</v>
      </c>
      <c r="R260" s="207">
        <v>1</v>
      </c>
    </row>
    <row r="261" spans="1:18">
      <c r="A261" s="27">
        <f t="shared" si="3"/>
        <v>257</v>
      </c>
      <c r="B261" s="35" t="s">
        <v>672</v>
      </c>
      <c r="C261" s="35" t="s">
        <v>2689</v>
      </c>
      <c r="D261" s="266" t="s">
        <v>882</v>
      </c>
      <c r="E261" s="270">
        <v>3010010417</v>
      </c>
      <c r="F261" s="266" t="s">
        <v>698</v>
      </c>
      <c r="G261" s="91"/>
      <c r="H261" s="91"/>
      <c r="I261" s="91"/>
      <c r="J261" s="91"/>
      <c r="K261" s="91"/>
      <c r="L261" s="91"/>
      <c r="M261" s="91"/>
      <c r="N261" s="266" t="s">
        <v>4096</v>
      </c>
      <c r="O261" s="18" t="s">
        <v>223</v>
      </c>
      <c r="P261" s="275">
        <v>45279</v>
      </c>
      <c r="Q261" s="351">
        <v>45279</v>
      </c>
      <c r="R261" s="207">
        <v>1</v>
      </c>
    </row>
    <row r="262" spans="1:18">
      <c r="A262" s="1122" t="s">
        <v>0</v>
      </c>
      <c r="B262" s="1122" t="s">
        <v>1</v>
      </c>
      <c r="C262" s="1122" t="s">
        <v>2</v>
      </c>
      <c r="D262" s="1122" t="s">
        <v>3</v>
      </c>
      <c r="E262" s="1122" t="s">
        <v>4</v>
      </c>
      <c r="F262" s="1122" t="s">
        <v>5</v>
      </c>
      <c r="G262" s="1123" t="s">
        <v>38</v>
      </c>
      <c r="H262" s="1123"/>
      <c r="I262" s="1123"/>
      <c r="J262" s="1123"/>
      <c r="K262" s="1123"/>
      <c r="L262" s="1123"/>
      <c r="M262" s="1122" t="s">
        <v>6</v>
      </c>
      <c r="N262" s="1122" t="s">
        <v>9</v>
      </c>
      <c r="O262" s="1122" t="s">
        <v>8</v>
      </c>
      <c r="P262" s="1122" t="s">
        <v>7</v>
      </c>
      <c r="Q262" s="1122" t="s">
        <v>10</v>
      </c>
      <c r="R262" s="207">
        <v>1</v>
      </c>
    </row>
    <row r="263" spans="1:18" hidden="1">
      <c r="A263" s="1122"/>
      <c r="B263" s="1122"/>
      <c r="C263" s="1122"/>
      <c r="D263" s="1122"/>
      <c r="E263" s="1122"/>
      <c r="F263" s="1122"/>
      <c r="G263" s="187" t="s">
        <v>39</v>
      </c>
      <c r="H263" s="187" t="s">
        <v>39</v>
      </c>
      <c r="I263" s="1122" t="s">
        <v>40</v>
      </c>
      <c r="J263" s="187" t="s">
        <v>41</v>
      </c>
      <c r="K263" s="187" t="s">
        <v>42</v>
      </c>
      <c r="L263" s="1122" t="s">
        <v>43</v>
      </c>
      <c r="M263" s="1122"/>
      <c r="N263" s="1122"/>
      <c r="O263" s="1122"/>
      <c r="P263" s="1122"/>
      <c r="Q263" s="1122"/>
      <c r="R263" s="207">
        <v>1</v>
      </c>
    </row>
    <row r="264" spans="1:18" hidden="1">
      <c r="A264" s="1122"/>
      <c r="B264" s="1122"/>
      <c r="C264" s="1122"/>
      <c r="D264" s="1122"/>
      <c r="E264" s="1122"/>
      <c r="F264" s="1122"/>
      <c r="G264" s="187" t="s">
        <v>44</v>
      </c>
      <c r="H264" s="187" t="s">
        <v>45</v>
      </c>
      <c r="I264" s="1122"/>
      <c r="J264" s="187" t="s">
        <v>46</v>
      </c>
      <c r="K264" s="187" t="s">
        <v>47</v>
      </c>
      <c r="L264" s="1122"/>
      <c r="M264" s="1122"/>
      <c r="N264" s="1122"/>
      <c r="O264" s="1122"/>
      <c r="P264" s="1122"/>
      <c r="Q264" s="1122"/>
      <c r="R264" s="207">
        <v>1</v>
      </c>
    </row>
    <row r="265" spans="1:18" hidden="1">
      <c r="A265" s="188">
        <v>1</v>
      </c>
      <c r="B265" s="188">
        <v>2</v>
      </c>
      <c r="C265" s="188">
        <v>3</v>
      </c>
      <c r="D265" s="188">
        <v>4</v>
      </c>
      <c r="E265" s="188">
        <v>5</v>
      </c>
      <c r="F265" s="188">
        <v>6</v>
      </c>
      <c r="G265" s="188">
        <v>7</v>
      </c>
      <c r="H265" s="188">
        <v>8</v>
      </c>
      <c r="I265" s="188">
        <v>9</v>
      </c>
      <c r="J265" s="188">
        <v>10</v>
      </c>
      <c r="K265" s="188">
        <v>11</v>
      </c>
      <c r="L265" s="188">
        <v>12</v>
      </c>
      <c r="M265" s="188">
        <v>13</v>
      </c>
      <c r="N265" s="188">
        <v>14</v>
      </c>
      <c r="O265" s="188">
        <v>15</v>
      </c>
      <c r="P265" s="188">
        <v>16</v>
      </c>
      <c r="Q265" s="188">
        <v>17</v>
      </c>
      <c r="R265" s="207">
        <v>1</v>
      </c>
    </row>
    <row r="266" spans="1:18">
      <c r="A266" s="2">
        <v>1</v>
      </c>
      <c r="B266" s="35" t="s">
        <v>2311</v>
      </c>
      <c r="C266" s="35" t="s">
        <v>2436</v>
      </c>
      <c r="D266" s="242" t="s">
        <v>2313</v>
      </c>
      <c r="E266" s="243" t="s">
        <v>2378</v>
      </c>
      <c r="F266" s="242" t="s">
        <v>2383</v>
      </c>
      <c r="G266" s="148"/>
      <c r="H266" s="148"/>
      <c r="I266" s="150"/>
      <c r="J266" s="152" t="s">
        <v>48</v>
      </c>
      <c r="K266" s="148"/>
      <c r="L266" s="148"/>
      <c r="M266" s="132"/>
      <c r="N266" s="242" t="s">
        <v>2406</v>
      </c>
      <c r="O266" s="234" t="s">
        <v>223</v>
      </c>
      <c r="P266" s="331" t="s">
        <v>1523</v>
      </c>
      <c r="Q266" s="352" t="s">
        <v>1523</v>
      </c>
      <c r="R266" s="207">
        <v>1</v>
      </c>
    </row>
    <row r="267" spans="1:18">
      <c r="A267" s="2">
        <v>2</v>
      </c>
      <c r="B267" s="35" t="s">
        <v>2311</v>
      </c>
      <c r="C267" s="35" t="s">
        <v>2436</v>
      </c>
      <c r="D267" s="242" t="s">
        <v>2314</v>
      </c>
      <c r="E267" s="243" t="s">
        <v>2379</v>
      </c>
      <c r="F267" s="242" t="s">
        <v>2384</v>
      </c>
      <c r="G267" s="148"/>
      <c r="H267" s="152" t="s">
        <v>48</v>
      </c>
      <c r="I267" s="150"/>
      <c r="J267" s="149"/>
      <c r="K267" s="148"/>
      <c r="L267" s="148"/>
      <c r="M267" s="132"/>
      <c r="N267" s="242" t="s">
        <v>2426</v>
      </c>
      <c r="O267" s="234" t="s">
        <v>223</v>
      </c>
      <c r="P267" s="331" t="s">
        <v>1525</v>
      </c>
      <c r="Q267" s="352" t="s">
        <v>1525</v>
      </c>
      <c r="R267" s="207">
        <v>1</v>
      </c>
    </row>
    <row r="268" spans="1:18">
      <c r="A268" s="2">
        <f t="shared" ref="A268:A331" si="4">A267+1</f>
        <v>3</v>
      </c>
      <c r="B268" s="35" t="s">
        <v>2311</v>
      </c>
      <c r="C268" s="35" t="s">
        <v>2436</v>
      </c>
      <c r="D268" s="242" t="s">
        <v>2315</v>
      </c>
      <c r="E268" s="243" t="s">
        <v>2380</v>
      </c>
      <c r="F268" s="242" t="s">
        <v>2385</v>
      </c>
      <c r="G268" s="152" t="s">
        <v>48</v>
      </c>
      <c r="H268" s="148"/>
      <c r="I268" s="150"/>
      <c r="J268" s="149"/>
      <c r="K268" s="148"/>
      <c r="L268" s="148"/>
      <c r="M268" s="132"/>
      <c r="N268" s="242" t="s">
        <v>2407</v>
      </c>
      <c r="O268" s="234" t="s">
        <v>223</v>
      </c>
      <c r="P268" s="331" t="s">
        <v>1527</v>
      </c>
      <c r="Q268" s="352" t="s">
        <v>1527</v>
      </c>
      <c r="R268" s="207">
        <v>1</v>
      </c>
    </row>
    <row r="269" spans="1:18">
      <c r="A269" s="2">
        <f t="shared" si="4"/>
        <v>4</v>
      </c>
      <c r="B269" s="35" t="s">
        <v>2311</v>
      </c>
      <c r="C269" s="35" t="s">
        <v>2436</v>
      </c>
      <c r="D269" s="242" t="s">
        <v>2316</v>
      </c>
      <c r="E269" s="243" t="s">
        <v>2381</v>
      </c>
      <c r="F269" s="242" t="s">
        <v>2386</v>
      </c>
      <c r="G269" s="148"/>
      <c r="H269" s="148"/>
      <c r="I269" s="150"/>
      <c r="J269" s="149"/>
      <c r="K269" s="148"/>
      <c r="L269" s="152" t="s">
        <v>48</v>
      </c>
      <c r="M269" s="132"/>
      <c r="N269" s="242" t="s">
        <v>2408</v>
      </c>
      <c r="O269" s="234" t="s">
        <v>223</v>
      </c>
      <c r="P269" s="331" t="s">
        <v>1528</v>
      </c>
      <c r="Q269" s="352" t="s">
        <v>1528</v>
      </c>
      <c r="R269" s="207">
        <v>1</v>
      </c>
    </row>
    <row r="270" spans="1:18">
      <c r="A270" s="2">
        <f t="shared" si="4"/>
        <v>5</v>
      </c>
      <c r="B270" s="35" t="s">
        <v>2311</v>
      </c>
      <c r="C270" s="35" t="s">
        <v>2436</v>
      </c>
      <c r="D270" s="242" t="s">
        <v>2317</v>
      </c>
      <c r="E270" s="242">
        <v>23030010022</v>
      </c>
      <c r="F270" s="242" t="s">
        <v>2387</v>
      </c>
      <c r="G270" s="148"/>
      <c r="H270" s="148"/>
      <c r="I270" s="149"/>
      <c r="J270" s="149"/>
      <c r="K270" s="148"/>
      <c r="L270" s="152" t="s">
        <v>48</v>
      </c>
      <c r="M270" s="132"/>
      <c r="N270" s="242" t="s">
        <v>2408</v>
      </c>
      <c r="O270" s="234" t="s">
        <v>223</v>
      </c>
      <c r="P270" s="331" t="s">
        <v>963</v>
      </c>
      <c r="Q270" s="352" t="s">
        <v>963</v>
      </c>
      <c r="R270" s="207">
        <v>1</v>
      </c>
    </row>
    <row r="271" spans="1:18">
      <c r="A271" s="2">
        <f t="shared" si="4"/>
        <v>6</v>
      </c>
      <c r="B271" s="35" t="s">
        <v>2311</v>
      </c>
      <c r="C271" s="35" t="s">
        <v>2436</v>
      </c>
      <c r="D271" s="242" t="s">
        <v>2318</v>
      </c>
      <c r="E271" s="242">
        <v>23030030031</v>
      </c>
      <c r="F271" s="242" t="s">
        <v>2388</v>
      </c>
      <c r="G271" s="148"/>
      <c r="H271" s="148"/>
      <c r="I271" s="149"/>
      <c r="J271" s="152" t="s">
        <v>48</v>
      </c>
      <c r="K271" s="148"/>
      <c r="L271" s="150"/>
      <c r="M271" s="132"/>
      <c r="N271" s="242" t="s">
        <v>2409</v>
      </c>
      <c r="O271" s="234" t="s">
        <v>223</v>
      </c>
      <c r="P271" s="331" t="s">
        <v>1529</v>
      </c>
      <c r="Q271" s="352" t="s">
        <v>1529</v>
      </c>
      <c r="R271" s="207">
        <v>1</v>
      </c>
    </row>
    <row r="272" spans="1:18">
      <c r="A272" s="2">
        <f t="shared" si="4"/>
        <v>7</v>
      </c>
      <c r="B272" s="35" t="s">
        <v>2311</v>
      </c>
      <c r="C272" s="35" t="s">
        <v>2436</v>
      </c>
      <c r="D272" s="242" t="s">
        <v>2319</v>
      </c>
      <c r="E272" s="242">
        <v>23030071361</v>
      </c>
      <c r="F272" s="242" t="s">
        <v>2389</v>
      </c>
      <c r="G272" s="150"/>
      <c r="H272" s="148"/>
      <c r="I272" s="152" t="s">
        <v>48</v>
      </c>
      <c r="J272" s="149"/>
      <c r="K272" s="148"/>
      <c r="L272" s="148"/>
      <c r="M272" s="132"/>
      <c r="N272" s="242" t="s">
        <v>2105</v>
      </c>
      <c r="O272" s="234" t="s">
        <v>223</v>
      </c>
      <c r="P272" s="331" t="s">
        <v>2415</v>
      </c>
      <c r="Q272" s="352" t="s">
        <v>2415</v>
      </c>
      <c r="R272" s="207">
        <v>1</v>
      </c>
    </row>
    <row r="273" spans="1:18">
      <c r="A273" s="2">
        <f t="shared" si="4"/>
        <v>8</v>
      </c>
      <c r="B273" s="35" t="s">
        <v>2311</v>
      </c>
      <c r="C273" s="35" t="s">
        <v>2436</v>
      </c>
      <c r="D273" s="242" t="s">
        <v>2320</v>
      </c>
      <c r="E273" s="242">
        <v>23030071366</v>
      </c>
      <c r="F273" s="242" t="s">
        <v>2389</v>
      </c>
      <c r="G273" s="148"/>
      <c r="H273" s="148"/>
      <c r="I273" s="152" t="s">
        <v>48</v>
      </c>
      <c r="J273" s="149"/>
      <c r="K273" s="148"/>
      <c r="L273" s="150"/>
      <c r="M273" s="132"/>
      <c r="N273" s="242" t="s">
        <v>2105</v>
      </c>
      <c r="O273" s="234" t="s">
        <v>223</v>
      </c>
      <c r="P273" s="331" t="s">
        <v>1530</v>
      </c>
      <c r="Q273" s="352" t="s">
        <v>1530</v>
      </c>
      <c r="R273" s="207">
        <v>1</v>
      </c>
    </row>
    <row r="274" spans="1:18">
      <c r="A274" s="2">
        <f t="shared" si="4"/>
        <v>9</v>
      </c>
      <c r="B274" s="35" t="s">
        <v>2311</v>
      </c>
      <c r="C274" s="35" t="s">
        <v>2436</v>
      </c>
      <c r="D274" s="242" t="s">
        <v>2321</v>
      </c>
      <c r="E274" s="242">
        <v>23030080192</v>
      </c>
      <c r="F274" s="242" t="s">
        <v>2390</v>
      </c>
      <c r="G274" s="148"/>
      <c r="H274" s="152" t="s">
        <v>48</v>
      </c>
      <c r="I274" s="149"/>
      <c r="J274" s="150"/>
      <c r="K274" s="148"/>
      <c r="L274" s="148"/>
      <c r="M274" s="132"/>
      <c r="N274" s="242" t="s">
        <v>2427</v>
      </c>
      <c r="O274" s="234" t="s">
        <v>223</v>
      </c>
      <c r="P274" s="331" t="s">
        <v>1532</v>
      </c>
      <c r="Q274" s="352" t="s">
        <v>1532</v>
      </c>
      <c r="R274" s="207">
        <v>1</v>
      </c>
    </row>
    <row r="275" spans="1:18">
      <c r="A275" s="2">
        <f t="shared" si="4"/>
        <v>10</v>
      </c>
      <c r="B275" s="35" t="s">
        <v>2311</v>
      </c>
      <c r="C275" s="35" t="s">
        <v>2435</v>
      </c>
      <c r="D275" s="242" t="s">
        <v>2322</v>
      </c>
      <c r="E275" s="242"/>
      <c r="F275" s="242" t="s">
        <v>2384</v>
      </c>
      <c r="G275" s="148"/>
      <c r="H275" s="148"/>
      <c r="I275" s="152" t="s">
        <v>48</v>
      </c>
      <c r="J275" s="150"/>
      <c r="K275" s="148"/>
      <c r="L275" s="148"/>
      <c r="M275" s="132"/>
      <c r="N275" s="242" t="s">
        <v>2105</v>
      </c>
      <c r="O275" s="234" t="s">
        <v>223</v>
      </c>
      <c r="P275" s="1161" t="s">
        <v>1533</v>
      </c>
      <c r="Q275" s="1181" t="s">
        <v>1533</v>
      </c>
      <c r="R275" s="207">
        <v>1</v>
      </c>
    </row>
    <row r="276" spans="1:18">
      <c r="A276" s="2">
        <f t="shared" si="4"/>
        <v>11</v>
      </c>
      <c r="B276" s="35" t="s">
        <v>2311</v>
      </c>
      <c r="C276" s="35" t="s">
        <v>2435</v>
      </c>
      <c r="D276" s="242" t="s">
        <v>2323</v>
      </c>
      <c r="E276" s="242"/>
      <c r="F276" s="242" t="s">
        <v>2391</v>
      </c>
      <c r="G276" s="148"/>
      <c r="H276" s="152" t="s">
        <v>48</v>
      </c>
      <c r="I276" s="148"/>
      <c r="J276" s="150"/>
      <c r="K276" s="148"/>
      <c r="L276" s="148"/>
      <c r="M276" s="132"/>
      <c r="N276" s="242" t="s">
        <v>2428</v>
      </c>
      <c r="O276" s="234" t="s">
        <v>223</v>
      </c>
      <c r="P276" s="1161"/>
      <c r="Q276" s="1181"/>
      <c r="R276" s="207">
        <v>1</v>
      </c>
    </row>
    <row r="277" spans="1:18">
      <c r="A277" s="2">
        <f t="shared" si="4"/>
        <v>12</v>
      </c>
      <c r="B277" s="35" t="s">
        <v>2311</v>
      </c>
      <c r="C277" s="35" t="s">
        <v>2435</v>
      </c>
      <c r="D277" s="242" t="s">
        <v>2324</v>
      </c>
      <c r="E277" s="242"/>
      <c r="F277" s="242" t="s">
        <v>2383</v>
      </c>
      <c r="G277" s="148"/>
      <c r="H277" s="148"/>
      <c r="I277" s="152" t="s">
        <v>48</v>
      </c>
      <c r="J277" s="150"/>
      <c r="K277" s="148"/>
      <c r="L277" s="148"/>
      <c r="M277" s="132"/>
      <c r="N277" s="242" t="s">
        <v>2105</v>
      </c>
      <c r="O277" s="234" t="s">
        <v>223</v>
      </c>
      <c r="P277" s="331" t="s">
        <v>500</v>
      </c>
      <c r="Q277" s="352" t="s">
        <v>500</v>
      </c>
      <c r="R277" s="207">
        <v>1</v>
      </c>
    </row>
    <row r="278" spans="1:18">
      <c r="A278" s="2">
        <f t="shared" si="4"/>
        <v>13</v>
      </c>
      <c r="B278" s="35" t="s">
        <v>2311</v>
      </c>
      <c r="C278" s="35" t="s">
        <v>2435</v>
      </c>
      <c r="D278" s="242" t="s">
        <v>2325</v>
      </c>
      <c r="E278" s="242"/>
      <c r="F278" s="242" t="s">
        <v>2390</v>
      </c>
      <c r="G278" s="148"/>
      <c r="H278" s="148"/>
      <c r="I278" s="152" t="s">
        <v>48</v>
      </c>
      <c r="J278" s="150"/>
      <c r="K278" s="148"/>
      <c r="L278" s="148"/>
      <c r="M278" s="132"/>
      <c r="N278" s="242" t="s">
        <v>2105</v>
      </c>
      <c r="O278" s="234" t="s">
        <v>223</v>
      </c>
      <c r="P278" s="331" t="s">
        <v>2416</v>
      </c>
      <c r="Q278" s="352" t="s">
        <v>2416</v>
      </c>
      <c r="R278" s="207">
        <v>1</v>
      </c>
    </row>
    <row r="279" spans="1:18">
      <c r="A279" s="2">
        <f t="shared" si="4"/>
        <v>14</v>
      </c>
      <c r="B279" s="35" t="s">
        <v>2311</v>
      </c>
      <c r="C279" s="35" t="s">
        <v>2435</v>
      </c>
      <c r="D279" s="242" t="s">
        <v>2326</v>
      </c>
      <c r="E279" s="242"/>
      <c r="F279" s="242" t="s">
        <v>2392</v>
      </c>
      <c r="G279" s="148"/>
      <c r="H279" s="148"/>
      <c r="I279" s="152" t="s">
        <v>48</v>
      </c>
      <c r="J279" s="150"/>
      <c r="K279" s="148"/>
      <c r="L279" s="148"/>
      <c r="M279" s="132"/>
      <c r="N279" s="242" t="s">
        <v>2105</v>
      </c>
      <c r="O279" s="234" t="s">
        <v>223</v>
      </c>
      <c r="P279" s="331" t="s">
        <v>2417</v>
      </c>
      <c r="Q279" s="352" t="s">
        <v>2417</v>
      </c>
      <c r="R279" s="207">
        <v>1</v>
      </c>
    </row>
    <row r="280" spans="1:18">
      <c r="A280" s="2">
        <f t="shared" si="4"/>
        <v>15</v>
      </c>
      <c r="B280" s="35" t="s">
        <v>2311</v>
      </c>
      <c r="C280" s="35" t="s">
        <v>2434</v>
      </c>
      <c r="D280" s="242" t="s">
        <v>2327</v>
      </c>
      <c r="E280" s="242"/>
      <c r="F280" s="242" t="s">
        <v>2393</v>
      </c>
      <c r="G280" s="148"/>
      <c r="H280" s="148"/>
      <c r="I280" s="149"/>
      <c r="J280" s="150"/>
      <c r="K280" s="148"/>
      <c r="L280" s="152" t="s">
        <v>48</v>
      </c>
      <c r="M280" s="132"/>
      <c r="N280" s="242" t="s">
        <v>2066</v>
      </c>
      <c r="O280" s="234" t="s">
        <v>223</v>
      </c>
      <c r="P280" s="331" t="s">
        <v>2418</v>
      </c>
      <c r="Q280" s="352" t="s">
        <v>2418</v>
      </c>
      <c r="R280" s="207">
        <v>1</v>
      </c>
    </row>
    <row r="281" spans="1:18">
      <c r="A281" s="2">
        <f t="shared" si="4"/>
        <v>16</v>
      </c>
      <c r="B281" s="35" t="s">
        <v>2311</v>
      </c>
      <c r="C281" s="35" t="s">
        <v>2434</v>
      </c>
      <c r="D281" s="242" t="s">
        <v>2328</v>
      </c>
      <c r="E281" s="242"/>
      <c r="F281" s="242" t="s">
        <v>2390</v>
      </c>
      <c r="G281" s="148"/>
      <c r="H281" s="148"/>
      <c r="I281" s="152" t="s">
        <v>48</v>
      </c>
      <c r="J281" s="150"/>
      <c r="K281" s="148"/>
      <c r="L281" s="148"/>
      <c r="M281" s="132"/>
      <c r="N281" s="242" t="s">
        <v>2105</v>
      </c>
      <c r="O281" s="234" t="s">
        <v>223</v>
      </c>
      <c r="P281" s="331" t="s">
        <v>2419</v>
      </c>
      <c r="Q281" s="352" t="s">
        <v>2419</v>
      </c>
      <c r="R281" s="207">
        <v>1</v>
      </c>
    </row>
    <row r="282" spans="1:18">
      <c r="A282" s="2">
        <f t="shared" si="4"/>
        <v>17</v>
      </c>
      <c r="B282" s="35" t="s">
        <v>2311</v>
      </c>
      <c r="C282" s="35" t="s">
        <v>2434</v>
      </c>
      <c r="D282" s="242" t="s">
        <v>2329</v>
      </c>
      <c r="E282" s="242"/>
      <c r="F282" s="242" t="s">
        <v>2384</v>
      </c>
      <c r="G282" s="152" t="s">
        <v>48</v>
      </c>
      <c r="H282" s="101"/>
      <c r="I282" s="149"/>
      <c r="J282" s="150"/>
      <c r="K282" s="148"/>
      <c r="L282" s="148"/>
      <c r="M282" s="132"/>
      <c r="N282" s="242" t="s">
        <v>2116</v>
      </c>
      <c r="O282" s="234" t="s">
        <v>223</v>
      </c>
      <c r="P282" s="331" t="s">
        <v>2420</v>
      </c>
      <c r="Q282" s="352" t="s">
        <v>2420</v>
      </c>
      <c r="R282" s="207">
        <v>1</v>
      </c>
    </row>
    <row r="283" spans="1:18">
      <c r="A283" s="2">
        <f t="shared" si="4"/>
        <v>18</v>
      </c>
      <c r="B283" s="35" t="s">
        <v>2311</v>
      </c>
      <c r="C283" s="35" t="s">
        <v>2434</v>
      </c>
      <c r="D283" s="242" t="s">
        <v>2315</v>
      </c>
      <c r="E283" s="242"/>
      <c r="F283" s="242" t="s">
        <v>2394</v>
      </c>
      <c r="G283" s="152" t="s">
        <v>48</v>
      </c>
      <c r="H283" s="148"/>
      <c r="I283" s="149"/>
      <c r="J283" s="150"/>
      <c r="K283" s="148"/>
      <c r="L283" s="148"/>
      <c r="M283" s="132"/>
      <c r="N283" s="242" t="s">
        <v>2410</v>
      </c>
      <c r="O283" s="234" t="s">
        <v>223</v>
      </c>
      <c r="P283" s="331" t="s">
        <v>2421</v>
      </c>
      <c r="Q283" s="352" t="s">
        <v>2421</v>
      </c>
      <c r="R283" s="207">
        <v>1</v>
      </c>
    </row>
    <row r="284" spans="1:18">
      <c r="A284" s="2">
        <f t="shared" si="4"/>
        <v>19</v>
      </c>
      <c r="B284" s="35" t="s">
        <v>2311</v>
      </c>
      <c r="C284" s="35" t="s">
        <v>2434</v>
      </c>
      <c r="D284" s="242" t="s">
        <v>2330</v>
      </c>
      <c r="E284" s="242"/>
      <c r="F284" s="242" t="s">
        <v>2383</v>
      </c>
      <c r="G284" s="148"/>
      <c r="H284" s="148"/>
      <c r="I284" s="149"/>
      <c r="J284" s="152" t="s">
        <v>48</v>
      </c>
      <c r="K284" s="148"/>
      <c r="L284" s="148"/>
      <c r="M284" s="132"/>
      <c r="N284" s="242" t="s">
        <v>2409</v>
      </c>
      <c r="O284" s="234" t="s">
        <v>223</v>
      </c>
      <c r="P284" s="331" t="s">
        <v>1537</v>
      </c>
      <c r="Q284" s="352" t="s">
        <v>1537</v>
      </c>
      <c r="R284" s="207">
        <v>1</v>
      </c>
    </row>
    <row r="285" spans="1:18">
      <c r="A285" s="2">
        <f t="shared" si="4"/>
        <v>20</v>
      </c>
      <c r="B285" s="35" t="s">
        <v>2311</v>
      </c>
      <c r="C285" s="35" t="s">
        <v>2433</v>
      </c>
      <c r="D285" s="242" t="s">
        <v>2331</v>
      </c>
      <c r="E285" s="242"/>
      <c r="F285" s="242" t="s">
        <v>2395</v>
      </c>
      <c r="G285" s="148"/>
      <c r="H285" s="148"/>
      <c r="I285" s="149"/>
      <c r="J285" s="150"/>
      <c r="K285" s="148"/>
      <c r="L285" s="152" t="s">
        <v>48</v>
      </c>
      <c r="M285" s="132"/>
      <c r="N285" s="242" t="s">
        <v>2411</v>
      </c>
      <c r="O285" s="234" t="s">
        <v>223</v>
      </c>
      <c r="P285" s="331" t="s">
        <v>2422</v>
      </c>
      <c r="Q285" s="352" t="s">
        <v>2422</v>
      </c>
      <c r="R285" s="207">
        <v>1</v>
      </c>
    </row>
    <row r="286" spans="1:18">
      <c r="A286" s="2">
        <f t="shared" si="4"/>
        <v>21</v>
      </c>
      <c r="B286" s="35" t="s">
        <v>2311</v>
      </c>
      <c r="C286" s="35" t="s">
        <v>2433</v>
      </c>
      <c r="D286" s="242" t="s">
        <v>2332</v>
      </c>
      <c r="E286" s="243" t="s">
        <v>2382</v>
      </c>
      <c r="F286" s="242" t="s">
        <v>2393</v>
      </c>
      <c r="G286" s="148"/>
      <c r="H286" s="148"/>
      <c r="I286" s="152" t="s">
        <v>48</v>
      </c>
      <c r="J286" s="150"/>
      <c r="K286" s="148"/>
      <c r="L286" s="148"/>
      <c r="M286" s="132"/>
      <c r="N286" s="242" t="s">
        <v>2412</v>
      </c>
      <c r="O286" s="234" t="s">
        <v>223</v>
      </c>
      <c r="P286" s="331" t="s">
        <v>2423</v>
      </c>
      <c r="Q286" s="352" t="s">
        <v>2423</v>
      </c>
      <c r="R286" s="207">
        <v>1</v>
      </c>
    </row>
    <row r="287" spans="1:18">
      <c r="A287" s="2">
        <f t="shared" si="4"/>
        <v>22</v>
      </c>
      <c r="B287" s="35" t="s">
        <v>2311</v>
      </c>
      <c r="C287" s="35" t="s">
        <v>2433</v>
      </c>
      <c r="D287" s="242" t="s">
        <v>2333</v>
      </c>
      <c r="E287" s="242">
        <v>23030010020</v>
      </c>
      <c r="F287" s="242" t="s">
        <v>2387</v>
      </c>
      <c r="G287" s="148"/>
      <c r="H287" s="148"/>
      <c r="I287" s="149"/>
      <c r="J287" s="150"/>
      <c r="K287" s="148"/>
      <c r="L287" s="152" t="s">
        <v>48</v>
      </c>
      <c r="M287" s="132"/>
      <c r="N287" s="242" t="s">
        <v>2066</v>
      </c>
      <c r="O287" s="234" t="s">
        <v>223</v>
      </c>
      <c r="P287" s="331" t="s">
        <v>513</v>
      </c>
      <c r="Q287" s="352" t="s">
        <v>513</v>
      </c>
      <c r="R287" s="207">
        <v>1</v>
      </c>
    </row>
    <row r="288" spans="1:18">
      <c r="A288" s="2">
        <f t="shared" si="4"/>
        <v>23</v>
      </c>
      <c r="B288" s="35" t="s">
        <v>2311</v>
      </c>
      <c r="C288" s="35" t="s">
        <v>2433</v>
      </c>
      <c r="D288" s="242" t="s">
        <v>2334</v>
      </c>
      <c r="E288" s="242">
        <v>23030070116</v>
      </c>
      <c r="F288" s="242" t="s">
        <v>2389</v>
      </c>
      <c r="G288" s="148"/>
      <c r="H288" s="152" t="s">
        <v>48</v>
      </c>
      <c r="I288" s="149"/>
      <c r="J288" s="150"/>
      <c r="K288" s="148"/>
      <c r="L288" s="148"/>
      <c r="M288" s="132"/>
      <c r="N288" s="242" t="s">
        <v>2427</v>
      </c>
      <c r="O288" s="234" t="s">
        <v>223</v>
      </c>
      <c r="P288" s="331" t="s">
        <v>2424</v>
      </c>
      <c r="Q288" s="352" t="s">
        <v>2424</v>
      </c>
      <c r="R288" s="207">
        <v>1</v>
      </c>
    </row>
    <row r="289" spans="1:18">
      <c r="A289" s="2">
        <f t="shared" si="4"/>
        <v>24</v>
      </c>
      <c r="B289" s="35" t="s">
        <v>2311</v>
      </c>
      <c r="C289" s="35" t="s">
        <v>2433</v>
      </c>
      <c r="D289" s="242" t="s">
        <v>2335</v>
      </c>
      <c r="E289" s="14">
        <v>23050031336</v>
      </c>
      <c r="F289" s="242" t="s">
        <v>2396</v>
      </c>
      <c r="G289" s="152" t="s">
        <v>48</v>
      </c>
      <c r="H289" s="148"/>
      <c r="I289" s="149"/>
      <c r="J289" s="149"/>
      <c r="K289" s="148"/>
      <c r="L289" s="150"/>
      <c r="M289" s="132"/>
      <c r="N289" s="242" t="s">
        <v>2410</v>
      </c>
      <c r="O289" s="234" t="s">
        <v>223</v>
      </c>
      <c r="P289" s="332">
        <v>45017</v>
      </c>
      <c r="Q289" s="353">
        <v>45017</v>
      </c>
      <c r="R289" s="207">
        <v>1</v>
      </c>
    </row>
    <row r="290" spans="1:18">
      <c r="A290" s="2">
        <f t="shared" si="4"/>
        <v>25</v>
      </c>
      <c r="B290" s="35" t="s">
        <v>2311</v>
      </c>
      <c r="C290" s="35" t="s">
        <v>2433</v>
      </c>
      <c r="D290" s="242" t="s">
        <v>2336</v>
      </c>
      <c r="E290" s="14">
        <v>23030041346</v>
      </c>
      <c r="F290" s="242" t="s">
        <v>2397</v>
      </c>
      <c r="G290" s="152" t="s">
        <v>48</v>
      </c>
      <c r="H290" s="148"/>
      <c r="I290" s="149"/>
      <c r="J290" s="149"/>
      <c r="K290" s="148"/>
      <c r="L290" s="148"/>
      <c r="M290" s="132"/>
      <c r="N290" s="242" t="s">
        <v>2410</v>
      </c>
      <c r="O290" s="234" t="s">
        <v>223</v>
      </c>
      <c r="P290" s="332">
        <v>45018</v>
      </c>
      <c r="Q290" s="353">
        <v>45018</v>
      </c>
      <c r="R290" s="207">
        <v>1</v>
      </c>
    </row>
    <row r="291" spans="1:18">
      <c r="A291" s="2">
        <f t="shared" si="4"/>
        <v>26</v>
      </c>
      <c r="B291" s="35" t="s">
        <v>2311</v>
      </c>
      <c r="C291" s="35" t="s">
        <v>2433</v>
      </c>
      <c r="D291" s="242" t="s">
        <v>2337</v>
      </c>
      <c r="E291" s="14">
        <v>23030040007</v>
      </c>
      <c r="F291" s="242" t="s">
        <v>2397</v>
      </c>
      <c r="G291" s="152" t="s">
        <v>48</v>
      </c>
      <c r="H291" s="148"/>
      <c r="I291" s="150"/>
      <c r="J291" s="149"/>
      <c r="K291" s="148"/>
      <c r="L291" s="148"/>
      <c r="M291" s="132"/>
      <c r="N291" s="242" t="s">
        <v>2410</v>
      </c>
      <c r="O291" s="234" t="s">
        <v>223</v>
      </c>
      <c r="P291" s="332">
        <v>45019</v>
      </c>
      <c r="Q291" s="353">
        <v>45019</v>
      </c>
      <c r="R291" s="207">
        <v>1</v>
      </c>
    </row>
    <row r="292" spans="1:18">
      <c r="A292" s="2">
        <f t="shared" si="4"/>
        <v>27</v>
      </c>
      <c r="B292" s="35" t="s">
        <v>2311</v>
      </c>
      <c r="C292" s="35" t="s">
        <v>2433</v>
      </c>
      <c r="D292" s="14" t="s">
        <v>2338</v>
      </c>
      <c r="E292" s="14">
        <v>23030041392</v>
      </c>
      <c r="F292" s="242" t="s">
        <v>2397</v>
      </c>
      <c r="G292" s="152" t="s">
        <v>48</v>
      </c>
      <c r="H292" s="148"/>
      <c r="I292" s="150"/>
      <c r="J292" s="149"/>
      <c r="K292" s="148"/>
      <c r="L292" s="148"/>
      <c r="M292" s="132"/>
      <c r="N292" s="242" t="s">
        <v>2410</v>
      </c>
      <c r="O292" s="234" t="s">
        <v>223</v>
      </c>
      <c r="P292" s="332">
        <v>45022</v>
      </c>
      <c r="Q292" s="353">
        <v>45022</v>
      </c>
      <c r="R292" s="207">
        <v>1</v>
      </c>
    </row>
    <row r="293" spans="1:18">
      <c r="A293" s="2">
        <f t="shared" si="4"/>
        <v>28</v>
      </c>
      <c r="B293" s="35" t="s">
        <v>2311</v>
      </c>
      <c r="C293" s="35" t="s">
        <v>2433</v>
      </c>
      <c r="D293" s="242" t="s">
        <v>2339</v>
      </c>
      <c r="E293" s="14">
        <v>23030051362</v>
      </c>
      <c r="F293" s="242" t="s">
        <v>2384</v>
      </c>
      <c r="G293" s="152" t="s">
        <v>48</v>
      </c>
      <c r="H293" s="148"/>
      <c r="I293" s="149"/>
      <c r="J293" s="149"/>
      <c r="K293" s="148"/>
      <c r="L293" s="150"/>
      <c r="M293" s="132"/>
      <c r="N293" s="242" t="s">
        <v>2410</v>
      </c>
      <c r="O293" s="234" t="s">
        <v>223</v>
      </c>
      <c r="P293" s="332">
        <v>45025</v>
      </c>
      <c r="Q293" s="353">
        <v>45025</v>
      </c>
      <c r="R293" s="207">
        <v>1</v>
      </c>
    </row>
    <row r="294" spans="1:18">
      <c r="A294" s="2">
        <f t="shared" si="4"/>
        <v>29</v>
      </c>
      <c r="B294" s="35" t="s">
        <v>2311</v>
      </c>
      <c r="C294" s="35" t="s">
        <v>2433</v>
      </c>
      <c r="D294" s="242" t="s">
        <v>2340</v>
      </c>
      <c r="E294" s="14">
        <v>23050010044</v>
      </c>
      <c r="F294" s="242" t="s">
        <v>2398</v>
      </c>
      <c r="G294" s="152" t="s">
        <v>48</v>
      </c>
      <c r="H294" s="148"/>
      <c r="I294" s="149"/>
      <c r="J294" s="149"/>
      <c r="K294" s="148"/>
      <c r="L294" s="148"/>
      <c r="M294" s="132"/>
      <c r="N294" s="242" t="s">
        <v>2410</v>
      </c>
      <c r="O294" s="234" t="s">
        <v>223</v>
      </c>
      <c r="P294" s="332">
        <v>45027</v>
      </c>
      <c r="Q294" s="353">
        <v>45027</v>
      </c>
      <c r="R294" s="207">
        <v>1</v>
      </c>
    </row>
    <row r="295" spans="1:18">
      <c r="A295" s="2">
        <f t="shared" si="4"/>
        <v>30</v>
      </c>
      <c r="B295" s="35" t="s">
        <v>2311</v>
      </c>
      <c r="C295" s="35" t="s">
        <v>2433</v>
      </c>
      <c r="D295" s="242" t="s">
        <v>2341</v>
      </c>
      <c r="E295" s="242">
        <v>23030100024</v>
      </c>
      <c r="F295" s="242" t="s">
        <v>2399</v>
      </c>
      <c r="G295" s="148"/>
      <c r="H295" s="152" t="s">
        <v>48</v>
      </c>
      <c r="I295" s="150"/>
      <c r="J295" s="149"/>
      <c r="K295" s="148"/>
      <c r="L295" s="148"/>
      <c r="M295" s="132"/>
      <c r="N295" s="242" t="s">
        <v>2413</v>
      </c>
      <c r="O295" s="234" t="s">
        <v>223</v>
      </c>
      <c r="P295" s="332">
        <v>45029</v>
      </c>
      <c r="Q295" s="353">
        <v>45029</v>
      </c>
      <c r="R295" s="207">
        <v>1</v>
      </c>
    </row>
    <row r="296" spans="1:18">
      <c r="A296" s="2">
        <f t="shared" si="4"/>
        <v>31</v>
      </c>
      <c r="B296" s="35" t="s">
        <v>2311</v>
      </c>
      <c r="C296" s="35" t="s">
        <v>2433</v>
      </c>
      <c r="D296" s="242" t="s">
        <v>2342</v>
      </c>
      <c r="E296" s="14">
        <v>23050051398</v>
      </c>
      <c r="F296" s="242" t="s">
        <v>2400</v>
      </c>
      <c r="G296" s="152" t="s">
        <v>48</v>
      </c>
      <c r="H296" s="148"/>
      <c r="I296" s="149"/>
      <c r="J296" s="149"/>
      <c r="K296" s="148"/>
      <c r="L296" s="148"/>
      <c r="M296" s="132"/>
      <c r="N296" s="242" t="s">
        <v>220</v>
      </c>
      <c r="O296" s="234" t="s">
        <v>223</v>
      </c>
      <c r="P296" s="332">
        <v>45032</v>
      </c>
      <c r="Q296" s="353">
        <v>45032</v>
      </c>
      <c r="R296" s="207">
        <v>1</v>
      </c>
    </row>
    <row r="297" spans="1:18">
      <c r="A297" s="2">
        <f t="shared" si="4"/>
        <v>32</v>
      </c>
      <c r="B297" s="35" t="s">
        <v>2311</v>
      </c>
      <c r="C297" s="35" t="s">
        <v>2433</v>
      </c>
      <c r="D297" s="242" t="s">
        <v>2343</v>
      </c>
      <c r="E297" s="14">
        <v>23030050050</v>
      </c>
      <c r="F297" s="242" t="s">
        <v>2384</v>
      </c>
      <c r="G297" s="152"/>
      <c r="H297" s="152" t="s">
        <v>48</v>
      </c>
      <c r="I297" s="149"/>
      <c r="J297" s="149"/>
      <c r="K297" s="148"/>
      <c r="L297" s="150"/>
      <c r="M297" s="132"/>
      <c r="N297" s="242" t="s">
        <v>2429</v>
      </c>
      <c r="O297" s="234" t="s">
        <v>223</v>
      </c>
      <c r="P297" s="332">
        <v>45034</v>
      </c>
      <c r="Q297" s="353">
        <v>45034</v>
      </c>
      <c r="R297" s="207">
        <v>1</v>
      </c>
    </row>
    <row r="298" spans="1:18">
      <c r="A298" s="2">
        <f t="shared" si="4"/>
        <v>33</v>
      </c>
      <c r="B298" s="35" t="s">
        <v>2311</v>
      </c>
      <c r="C298" s="35" t="s">
        <v>2433</v>
      </c>
      <c r="D298" s="242" t="s">
        <v>2344</v>
      </c>
      <c r="E298" s="14">
        <v>23030050044</v>
      </c>
      <c r="F298" s="242" t="s">
        <v>2384</v>
      </c>
      <c r="G298" s="152" t="s">
        <v>48</v>
      </c>
      <c r="H298" s="148"/>
      <c r="I298" s="149"/>
      <c r="J298" s="149"/>
      <c r="K298" s="148"/>
      <c r="L298" s="150"/>
      <c r="M298" s="132"/>
      <c r="N298" s="242" t="s">
        <v>2410</v>
      </c>
      <c r="O298" s="234" t="s">
        <v>223</v>
      </c>
      <c r="P298" s="332">
        <v>45037</v>
      </c>
      <c r="Q298" s="353">
        <v>45037</v>
      </c>
      <c r="R298" s="207">
        <v>1</v>
      </c>
    </row>
    <row r="299" spans="1:18">
      <c r="A299" s="2">
        <f t="shared" si="4"/>
        <v>34</v>
      </c>
      <c r="B299" s="35" t="s">
        <v>2311</v>
      </c>
      <c r="C299" s="35" t="s">
        <v>2433</v>
      </c>
      <c r="D299" s="242" t="s">
        <v>2345</v>
      </c>
      <c r="E299" s="14">
        <v>23050050014</v>
      </c>
      <c r="F299" s="242" t="s">
        <v>2400</v>
      </c>
      <c r="G299" s="152" t="s">
        <v>48</v>
      </c>
      <c r="H299" s="148"/>
      <c r="I299" s="149"/>
      <c r="J299" s="149"/>
      <c r="K299" s="148"/>
      <c r="L299" s="148"/>
      <c r="M299" s="132"/>
      <c r="N299" s="242" t="s">
        <v>2410</v>
      </c>
      <c r="O299" s="234" t="s">
        <v>223</v>
      </c>
      <c r="P299" s="332">
        <v>45040</v>
      </c>
      <c r="Q299" s="353">
        <v>45040</v>
      </c>
      <c r="R299" s="207">
        <v>1</v>
      </c>
    </row>
    <row r="300" spans="1:18">
      <c r="A300" s="2">
        <f t="shared" si="4"/>
        <v>35</v>
      </c>
      <c r="B300" s="35" t="s">
        <v>2311</v>
      </c>
      <c r="C300" s="35" t="s">
        <v>2433</v>
      </c>
      <c r="D300" s="242" t="s">
        <v>2346</v>
      </c>
      <c r="E300" s="14">
        <v>23050011386</v>
      </c>
      <c r="F300" s="242" t="s">
        <v>2398</v>
      </c>
      <c r="G300" s="148"/>
      <c r="H300" s="152" t="s">
        <v>48</v>
      </c>
      <c r="I300" s="149"/>
      <c r="J300" s="149"/>
      <c r="K300" s="148"/>
      <c r="L300" s="150"/>
      <c r="M300" s="132"/>
      <c r="N300" s="242" t="s">
        <v>2427</v>
      </c>
      <c r="O300" s="234" t="s">
        <v>223</v>
      </c>
      <c r="P300" s="332">
        <v>45043</v>
      </c>
      <c r="Q300" s="353">
        <v>45043</v>
      </c>
      <c r="R300" s="207">
        <v>1</v>
      </c>
    </row>
    <row r="301" spans="1:18">
      <c r="A301" s="2">
        <f t="shared" si="4"/>
        <v>36</v>
      </c>
      <c r="B301" s="35" t="s">
        <v>2311</v>
      </c>
      <c r="C301" s="35" t="s">
        <v>2433</v>
      </c>
      <c r="D301" s="242" t="s">
        <v>2347</v>
      </c>
      <c r="E301" s="14">
        <v>23030080242</v>
      </c>
      <c r="F301" s="242" t="s">
        <v>2390</v>
      </c>
      <c r="G301" s="152" t="s">
        <v>48</v>
      </c>
      <c r="H301" s="148"/>
      <c r="I301" s="149"/>
      <c r="J301" s="150"/>
      <c r="K301" s="148"/>
      <c r="L301" s="148"/>
      <c r="M301" s="132"/>
      <c r="N301" s="242" t="s">
        <v>2410</v>
      </c>
      <c r="O301" s="234" t="s">
        <v>223</v>
      </c>
      <c r="P301" s="332">
        <v>45046</v>
      </c>
      <c r="Q301" s="353">
        <v>45046</v>
      </c>
      <c r="R301" s="207">
        <v>1</v>
      </c>
    </row>
    <row r="302" spans="1:18">
      <c r="A302" s="2">
        <f t="shared" si="4"/>
        <v>37</v>
      </c>
      <c r="B302" s="35" t="s">
        <v>2311</v>
      </c>
      <c r="C302" s="35" t="s">
        <v>2432</v>
      </c>
      <c r="D302" s="242" t="s">
        <v>2348</v>
      </c>
      <c r="E302" s="14">
        <v>23050050073</v>
      </c>
      <c r="F302" s="242" t="s">
        <v>2400</v>
      </c>
      <c r="G302" s="152" t="s">
        <v>48</v>
      </c>
      <c r="H302" s="148"/>
      <c r="I302" s="149"/>
      <c r="J302" s="150"/>
      <c r="K302" s="148"/>
      <c r="L302" s="148"/>
      <c r="M302" s="132"/>
      <c r="N302" s="242" t="s">
        <v>2410</v>
      </c>
      <c r="O302" s="234" t="s">
        <v>223</v>
      </c>
      <c r="P302" s="332">
        <v>45051</v>
      </c>
      <c r="Q302" s="353">
        <v>45051</v>
      </c>
      <c r="R302" s="207">
        <v>1</v>
      </c>
    </row>
    <row r="303" spans="1:18">
      <c r="A303" s="2">
        <f t="shared" si="4"/>
        <v>38</v>
      </c>
      <c r="B303" s="35" t="s">
        <v>2311</v>
      </c>
      <c r="C303" s="35" t="s">
        <v>2432</v>
      </c>
      <c r="D303" s="242" t="s">
        <v>2349</v>
      </c>
      <c r="E303" s="14">
        <v>23040060104</v>
      </c>
      <c r="F303" s="242" t="s">
        <v>2394</v>
      </c>
      <c r="G303" s="148"/>
      <c r="H303" s="148"/>
      <c r="I303" s="152" t="s">
        <v>48</v>
      </c>
      <c r="J303" s="149"/>
      <c r="K303" s="148"/>
      <c r="L303" s="148"/>
      <c r="M303" s="132"/>
      <c r="N303" s="242" t="s">
        <v>2105</v>
      </c>
      <c r="O303" s="234" t="s">
        <v>223</v>
      </c>
      <c r="P303" s="332">
        <v>45053</v>
      </c>
      <c r="Q303" s="353">
        <v>45053</v>
      </c>
      <c r="R303" s="207">
        <v>1</v>
      </c>
    </row>
    <row r="304" spans="1:18">
      <c r="A304" s="2">
        <f t="shared" si="4"/>
        <v>39</v>
      </c>
      <c r="B304" s="35" t="s">
        <v>2311</v>
      </c>
      <c r="C304" s="35" t="s">
        <v>2432</v>
      </c>
      <c r="D304" s="242" t="s">
        <v>2350</v>
      </c>
      <c r="E304" s="14">
        <v>23010010111</v>
      </c>
      <c r="F304" s="242" t="s">
        <v>2383</v>
      </c>
      <c r="G304" s="148"/>
      <c r="H304" s="148"/>
      <c r="I304" s="150"/>
      <c r="J304" s="149"/>
      <c r="K304" s="148"/>
      <c r="L304" s="148"/>
      <c r="M304" s="132"/>
      <c r="N304" s="242" t="s">
        <v>2410</v>
      </c>
      <c r="O304" s="234" t="s">
        <v>223</v>
      </c>
      <c r="P304" s="332">
        <v>45056</v>
      </c>
      <c r="Q304" s="353">
        <v>45056</v>
      </c>
      <c r="R304" s="207">
        <v>1</v>
      </c>
    </row>
    <row r="305" spans="1:18">
      <c r="A305" s="2">
        <f t="shared" si="4"/>
        <v>40</v>
      </c>
      <c r="B305" s="35" t="s">
        <v>2311</v>
      </c>
      <c r="C305" s="35" t="s">
        <v>2432</v>
      </c>
      <c r="D305" s="242" t="s">
        <v>2351</v>
      </c>
      <c r="E305" s="14">
        <v>23030050005</v>
      </c>
      <c r="F305" s="242" t="s">
        <v>2384</v>
      </c>
      <c r="G305" s="148"/>
      <c r="H305" s="152" t="s">
        <v>48</v>
      </c>
      <c r="I305" s="149"/>
      <c r="J305" s="150"/>
      <c r="K305" s="148"/>
      <c r="L305" s="148"/>
      <c r="M305" s="132"/>
      <c r="N305" s="242" t="s">
        <v>2427</v>
      </c>
      <c r="O305" s="234" t="s">
        <v>223</v>
      </c>
      <c r="P305" s="332">
        <v>45058</v>
      </c>
      <c r="Q305" s="353">
        <v>45058</v>
      </c>
      <c r="R305" s="207">
        <v>1</v>
      </c>
    </row>
    <row r="306" spans="1:18">
      <c r="A306" s="2">
        <f t="shared" si="4"/>
        <v>41</v>
      </c>
      <c r="B306" s="35" t="s">
        <v>2311</v>
      </c>
      <c r="C306" s="35" t="s">
        <v>2432</v>
      </c>
      <c r="D306" s="242" t="s">
        <v>2352</v>
      </c>
      <c r="E306" s="14">
        <v>23030081360</v>
      </c>
      <c r="F306" s="242" t="s">
        <v>2390</v>
      </c>
      <c r="G306" s="148"/>
      <c r="H306" s="152" t="s">
        <v>48</v>
      </c>
      <c r="I306" s="149"/>
      <c r="J306" s="149"/>
      <c r="K306" s="148"/>
      <c r="L306" s="150"/>
      <c r="M306" s="132"/>
      <c r="N306" s="242" t="s">
        <v>2427</v>
      </c>
      <c r="O306" s="234" t="s">
        <v>223</v>
      </c>
      <c r="P306" s="332">
        <v>45062</v>
      </c>
      <c r="Q306" s="353">
        <v>45062</v>
      </c>
      <c r="R306" s="207">
        <v>1</v>
      </c>
    </row>
    <row r="307" spans="1:18">
      <c r="A307" s="2">
        <f t="shared" si="4"/>
        <v>42</v>
      </c>
      <c r="B307" s="35" t="s">
        <v>2311</v>
      </c>
      <c r="C307" s="35" t="s">
        <v>2432</v>
      </c>
      <c r="D307" s="242" t="s">
        <v>2353</v>
      </c>
      <c r="E307" s="14">
        <v>23030070084</v>
      </c>
      <c r="F307" s="242" t="s">
        <v>2389</v>
      </c>
      <c r="G307" s="152" t="s">
        <v>48</v>
      </c>
      <c r="H307" s="148"/>
      <c r="I307" s="150"/>
      <c r="J307" s="149"/>
      <c r="K307" s="148"/>
      <c r="L307" s="148"/>
      <c r="M307" s="132"/>
      <c r="N307" s="242" t="s">
        <v>2410</v>
      </c>
      <c r="O307" s="234" t="s">
        <v>223</v>
      </c>
      <c r="P307" s="332">
        <v>45065</v>
      </c>
      <c r="Q307" s="353">
        <v>45065</v>
      </c>
      <c r="R307" s="207">
        <v>1</v>
      </c>
    </row>
    <row r="308" spans="1:18">
      <c r="A308" s="2">
        <f t="shared" si="4"/>
        <v>43</v>
      </c>
      <c r="B308" s="35" t="s">
        <v>2311</v>
      </c>
      <c r="C308" s="35" t="s">
        <v>2432</v>
      </c>
      <c r="D308" s="242" t="s">
        <v>2354</v>
      </c>
      <c r="E308" s="14">
        <v>23010010029</v>
      </c>
      <c r="F308" s="242" t="s">
        <v>2383</v>
      </c>
      <c r="G308" s="148"/>
      <c r="H308" s="148"/>
      <c r="I308" s="152" t="s">
        <v>48</v>
      </c>
      <c r="J308" s="149"/>
      <c r="K308" s="148"/>
      <c r="L308" s="148"/>
      <c r="M308" s="132"/>
      <c r="N308" s="242" t="s">
        <v>2049</v>
      </c>
      <c r="O308" s="234" t="s">
        <v>223</v>
      </c>
      <c r="P308" s="332">
        <v>45067</v>
      </c>
      <c r="Q308" s="353">
        <v>45067</v>
      </c>
      <c r="R308" s="207">
        <v>1</v>
      </c>
    </row>
    <row r="309" spans="1:18">
      <c r="A309" s="2">
        <f t="shared" si="4"/>
        <v>44</v>
      </c>
      <c r="B309" s="35" t="s">
        <v>2311</v>
      </c>
      <c r="C309" s="35" t="s">
        <v>2432</v>
      </c>
      <c r="D309" s="242" t="s">
        <v>2355</v>
      </c>
      <c r="E309" s="14">
        <v>23030010009</v>
      </c>
      <c r="F309" s="242" t="s">
        <v>2387</v>
      </c>
      <c r="G309" s="152" t="s">
        <v>48</v>
      </c>
      <c r="H309" s="148"/>
      <c r="I309" s="150"/>
      <c r="J309" s="149"/>
      <c r="K309" s="148"/>
      <c r="L309" s="148"/>
      <c r="M309" s="132"/>
      <c r="N309" s="242" t="s">
        <v>2410</v>
      </c>
      <c r="O309" s="234" t="s">
        <v>223</v>
      </c>
      <c r="P309" s="332">
        <v>45068</v>
      </c>
      <c r="Q309" s="353">
        <v>45068</v>
      </c>
      <c r="R309" s="207">
        <v>1</v>
      </c>
    </row>
    <row r="310" spans="1:18">
      <c r="A310" s="2">
        <f t="shared" si="4"/>
        <v>45</v>
      </c>
      <c r="B310" s="35" t="s">
        <v>2311</v>
      </c>
      <c r="C310" s="35" t="s">
        <v>2432</v>
      </c>
      <c r="D310" s="242" t="s">
        <v>2356</v>
      </c>
      <c r="E310" s="14">
        <v>23030050062</v>
      </c>
      <c r="F310" s="242" t="s">
        <v>2384</v>
      </c>
      <c r="G310" s="152" t="s">
        <v>48</v>
      </c>
      <c r="H310" s="148"/>
      <c r="I310" s="149"/>
      <c r="J310" s="149"/>
      <c r="K310" s="148"/>
      <c r="L310" s="150"/>
      <c r="M310" s="132"/>
      <c r="N310" s="242" t="s">
        <v>2410</v>
      </c>
      <c r="O310" s="234" t="s">
        <v>223</v>
      </c>
      <c r="P310" s="332">
        <v>45073</v>
      </c>
      <c r="Q310" s="353">
        <v>45073</v>
      </c>
      <c r="R310" s="207">
        <v>1</v>
      </c>
    </row>
    <row r="311" spans="1:18">
      <c r="A311" s="2">
        <f t="shared" si="4"/>
        <v>46</v>
      </c>
      <c r="B311" s="35" t="s">
        <v>2311</v>
      </c>
      <c r="C311" s="35" t="s">
        <v>2431</v>
      </c>
      <c r="D311" s="242" t="s">
        <v>2357</v>
      </c>
      <c r="E311" s="14">
        <v>23050050039</v>
      </c>
      <c r="F311" s="242" t="s">
        <v>2400</v>
      </c>
      <c r="G311" s="152" t="s">
        <v>48</v>
      </c>
      <c r="H311" s="148"/>
      <c r="I311" s="150"/>
      <c r="J311" s="149"/>
      <c r="K311" s="148"/>
      <c r="L311" s="148"/>
      <c r="M311" s="132"/>
      <c r="N311" s="242" t="s">
        <v>2410</v>
      </c>
      <c r="O311" s="234" t="s">
        <v>223</v>
      </c>
      <c r="P311" s="332">
        <v>45079</v>
      </c>
      <c r="Q311" s="353">
        <v>45079</v>
      </c>
      <c r="R311" s="207">
        <v>1</v>
      </c>
    </row>
    <row r="312" spans="1:18">
      <c r="A312" s="2">
        <f t="shared" si="4"/>
        <v>47</v>
      </c>
      <c r="B312" s="35" t="s">
        <v>2311</v>
      </c>
      <c r="C312" s="35" t="s">
        <v>2431</v>
      </c>
      <c r="D312" s="242" t="s">
        <v>2358</v>
      </c>
      <c r="E312" s="14">
        <v>23030051350</v>
      </c>
      <c r="F312" s="242" t="s">
        <v>2384</v>
      </c>
      <c r="G312" s="152" t="s">
        <v>48</v>
      </c>
      <c r="H312" s="148"/>
      <c r="I312" s="150"/>
      <c r="J312" s="149"/>
      <c r="K312" s="148"/>
      <c r="L312" s="148"/>
      <c r="M312" s="132"/>
      <c r="N312" s="242" t="s">
        <v>2410</v>
      </c>
      <c r="O312" s="234" t="s">
        <v>223</v>
      </c>
      <c r="P312" s="332">
        <v>45084</v>
      </c>
      <c r="Q312" s="353">
        <v>45084</v>
      </c>
      <c r="R312" s="207">
        <v>1</v>
      </c>
    </row>
    <row r="313" spans="1:18">
      <c r="A313" s="2">
        <f t="shared" si="4"/>
        <v>48</v>
      </c>
      <c r="B313" s="35" t="s">
        <v>2311</v>
      </c>
      <c r="C313" s="35" t="s">
        <v>2431</v>
      </c>
      <c r="D313" s="242" t="s">
        <v>2359</v>
      </c>
      <c r="E313" s="14">
        <v>23040051380</v>
      </c>
      <c r="F313" s="242" t="s">
        <v>2401</v>
      </c>
      <c r="G313" s="152" t="s">
        <v>48</v>
      </c>
      <c r="H313" s="148"/>
      <c r="I313" s="152" t="s">
        <v>48</v>
      </c>
      <c r="J313" s="149"/>
      <c r="K313" s="148"/>
      <c r="L313" s="148"/>
      <c r="M313" s="132"/>
      <c r="N313" s="242" t="s">
        <v>2414</v>
      </c>
      <c r="O313" s="234" t="s">
        <v>223</v>
      </c>
      <c r="P313" s="332">
        <v>45089</v>
      </c>
      <c r="Q313" s="353">
        <v>45089</v>
      </c>
      <c r="R313" s="207">
        <v>1</v>
      </c>
    </row>
    <row r="314" spans="1:18">
      <c r="A314" s="2">
        <f t="shared" si="4"/>
        <v>49</v>
      </c>
      <c r="B314" s="35" t="s">
        <v>2311</v>
      </c>
      <c r="C314" s="35" t="s">
        <v>2431</v>
      </c>
      <c r="D314" s="242" t="s">
        <v>2360</v>
      </c>
      <c r="E314" s="14">
        <v>23030020003</v>
      </c>
      <c r="F314" s="242" t="s">
        <v>2402</v>
      </c>
      <c r="G314" s="148"/>
      <c r="H314" s="152" t="s">
        <v>48</v>
      </c>
      <c r="I314" s="150"/>
      <c r="J314" s="149"/>
      <c r="K314" s="148"/>
      <c r="L314" s="148"/>
      <c r="M314" s="132"/>
      <c r="N314" s="242" t="s">
        <v>2410</v>
      </c>
      <c r="O314" s="234" t="s">
        <v>223</v>
      </c>
      <c r="P314" s="1162">
        <v>45094</v>
      </c>
      <c r="Q314" s="1182">
        <v>45094</v>
      </c>
      <c r="R314" s="207">
        <v>1</v>
      </c>
    </row>
    <row r="315" spans="1:18">
      <c r="A315" s="2">
        <f t="shared" si="4"/>
        <v>50</v>
      </c>
      <c r="B315" s="35" t="s">
        <v>2311</v>
      </c>
      <c r="C315" s="35" t="s">
        <v>2431</v>
      </c>
      <c r="D315" s="242" t="s">
        <v>2361</v>
      </c>
      <c r="E315" s="14">
        <v>23040061309</v>
      </c>
      <c r="F315" s="242" t="s">
        <v>2394</v>
      </c>
      <c r="G315" s="148"/>
      <c r="H315" s="148"/>
      <c r="I315" s="152" t="s">
        <v>48</v>
      </c>
      <c r="J315" s="149"/>
      <c r="K315" s="148"/>
      <c r="L315" s="148"/>
      <c r="M315" s="132"/>
      <c r="N315" s="242" t="s">
        <v>2105</v>
      </c>
      <c r="O315" s="234" t="s">
        <v>223</v>
      </c>
      <c r="P315" s="1162"/>
      <c r="Q315" s="1182"/>
      <c r="R315" s="207">
        <v>1</v>
      </c>
    </row>
    <row r="316" spans="1:18">
      <c r="A316" s="2">
        <f t="shared" si="4"/>
        <v>51</v>
      </c>
      <c r="B316" s="35" t="s">
        <v>2311</v>
      </c>
      <c r="C316" s="35" t="s">
        <v>2431</v>
      </c>
      <c r="D316" s="242" t="s">
        <v>2362</v>
      </c>
      <c r="E316" s="14">
        <v>23030010003</v>
      </c>
      <c r="F316" s="242" t="s">
        <v>2387</v>
      </c>
      <c r="G316" s="152" t="s">
        <v>48</v>
      </c>
      <c r="H316" s="148"/>
      <c r="I316" s="149"/>
      <c r="J316" s="149"/>
      <c r="K316" s="148"/>
      <c r="L316" s="150"/>
      <c r="M316" s="132"/>
      <c r="N316" s="242" t="s">
        <v>2410</v>
      </c>
      <c r="O316" s="234" t="s">
        <v>223</v>
      </c>
      <c r="P316" s="332">
        <v>45101</v>
      </c>
      <c r="Q316" s="353">
        <v>45101</v>
      </c>
      <c r="R316" s="207">
        <v>1</v>
      </c>
    </row>
    <row r="317" spans="1:18">
      <c r="A317" s="2">
        <f t="shared" si="4"/>
        <v>52</v>
      </c>
      <c r="B317" s="35" t="s">
        <v>2311</v>
      </c>
      <c r="C317" s="35" t="s">
        <v>2431</v>
      </c>
      <c r="D317" s="242" t="s">
        <v>2363</v>
      </c>
      <c r="E317" s="14">
        <v>23030080201</v>
      </c>
      <c r="F317" s="242" t="s">
        <v>2390</v>
      </c>
      <c r="G317" s="152" t="s">
        <v>48</v>
      </c>
      <c r="H317" s="148"/>
      <c r="I317" s="149"/>
      <c r="J317" s="149"/>
      <c r="K317" s="148"/>
      <c r="L317" s="148"/>
      <c r="M317" s="132"/>
      <c r="N317" s="242" t="s">
        <v>2410</v>
      </c>
      <c r="O317" s="234" t="s">
        <v>223</v>
      </c>
      <c r="P317" s="332">
        <v>45103</v>
      </c>
      <c r="Q317" s="353">
        <v>45103</v>
      </c>
      <c r="R317" s="207">
        <v>1</v>
      </c>
    </row>
    <row r="318" spans="1:18">
      <c r="A318" s="2">
        <f t="shared" si="4"/>
        <v>53</v>
      </c>
      <c r="B318" s="35" t="s">
        <v>2311</v>
      </c>
      <c r="C318" s="35" t="s">
        <v>2430</v>
      </c>
      <c r="D318" s="242" t="s">
        <v>2364</v>
      </c>
      <c r="E318" s="14">
        <v>23030050011</v>
      </c>
      <c r="F318" s="242" t="s">
        <v>2384</v>
      </c>
      <c r="G318" s="152" t="s">
        <v>48</v>
      </c>
      <c r="H318" s="148"/>
      <c r="I318" s="150"/>
      <c r="J318" s="149"/>
      <c r="K318" s="148"/>
      <c r="L318" s="148"/>
      <c r="M318" s="132"/>
      <c r="N318" s="242" t="s">
        <v>2410</v>
      </c>
      <c r="O318" s="234" t="s">
        <v>223</v>
      </c>
      <c r="P318" s="332">
        <v>45109</v>
      </c>
      <c r="Q318" s="353">
        <v>45109</v>
      </c>
      <c r="R318" s="207">
        <v>1</v>
      </c>
    </row>
    <row r="319" spans="1:18">
      <c r="A319" s="2">
        <f t="shared" si="4"/>
        <v>54</v>
      </c>
      <c r="B319" s="35" t="s">
        <v>2311</v>
      </c>
      <c r="C319" s="35" t="s">
        <v>2430</v>
      </c>
      <c r="D319" s="242" t="s">
        <v>2365</v>
      </c>
      <c r="E319" s="14">
        <v>23050060002</v>
      </c>
      <c r="F319" s="242" t="s">
        <v>2396</v>
      </c>
      <c r="G319" s="150"/>
      <c r="H319" s="148"/>
      <c r="I319" s="152" t="s">
        <v>48</v>
      </c>
      <c r="J319" s="149"/>
      <c r="K319" s="148"/>
      <c r="L319" s="148"/>
      <c r="M319" s="132"/>
      <c r="N319" s="242" t="s">
        <v>2049</v>
      </c>
      <c r="O319" s="234" t="s">
        <v>223</v>
      </c>
      <c r="P319" s="332">
        <v>45114</v>
      </c>
      <c r="Q319" s="353">
        <v>45114</v>
      </c>
      <c r="R319" s="207">
        <v>1</v>
      </c>
    </row>
    <row r="320" spans="1:18">
      <c r="A320" s="2">
        <f t="shared" si="4"/>
        <v>55</v>
      </c>
      <c r="B320" s="35" t="s">
        <v>2311</v>
      </c>
      <c r="C320" s="35" t="s">
        <v>2430</v>
      </c>
      <c r="D320" s="242" t="s">
        <v>2366</v>
      </c>
      <c r="E320" s="14">
        <v>23050050084</v>
      </c>
      <c r="F320" s="242" t="s">
        <v>2400</v>
      </c>
      <c r="G320" s="152" t="s">
        <v>48</v>
      </c>
      <c r="H320" s="148"/>
      <c r="I320" s="149"/>
      <c r="J320" s="149"/>
      <c r="K320" s="148"/>
      <c r="L320" s="150"/>
      <c r="M320" s="132"/>
      <c r="N320" s="242" t="s">
        <v>2410</v>
      </c>
      <c r="O320" s="234" t="s">
        <v>223</v>
      </c>
      <c r="P320" s="332">
        <v>45116</v>
      </c>
      <c r="Q320" s="353">
        <v>45116</v>
      </c>
      <c r="R320" s="207">
        <v>1</v>
      </c>
    </row>
    <row r="321" spans="1:18">
      <c r="A321" s="2">
        <f t="shared" si="4"/>
        <v>56</v>
      </c>
      <c r="B321" s="35" t="s">
        <v>2311</v>
      </c>
      <c r="C321" s="35" t="s">
        <v>2430</v>
      </c>
      <c r="D321" s="242" t="s">
        <v>2367</v>
      </c>
      <c r="E321" s="14">
        <v>23040070013</v>
      </c>
      <c r="F321" s="242" t="s">
        <v>2403</v>
      </c>
      <c r="G321" s="152" t="s">
        <v>48</v>
      </c>
      <c r="H321" s="148"/>
      <c r="I321" s="150"/>
      <c r="J321" s="149"/>
      <c r="K321" s="148"/>
      <c r="L321" s="148"/>
      <c r="M321" s="132"/>
      <c r="N321" s="242" t="s">
        <v>2410</v>
      </c>
      <c r="O321" s="234" t="s">
        <v>223</v>
      </c>
      <c r="P321" s="332">
        <v>45117</v>
      </c>
      <c r="Q321" s="353">
        <v>45117</v>
      </c>
      <c r="R321" s="207">
        <v>1</v>
      </c>
    </row>
    <row r="322" spans="1:18">
      <c r="A322" s="2">
        <f t="shared" si="4"/>
        <v>57</v>
      </c>
      <c r="B322" s="35" t="s">
        <v>2311</v>
      </c>
      <c r="C322" s="35" t="s">
        <v>2430</v>
      </c>
      <c r="D322" s="242" t="s">
        <v>2368</v>
      </c>
      <c r="E322" s="14">
        <v>23040070014</v>
      </c>
      <c r="F322" s="242" t="s">
        <v>2403</v>
      </c>
      <c r="G322" s="152" t="s">
        <v>48</v>
      </c>
      <c r="H322" s="148"/>
      <c r="I322" s="149"/>
      <c r="J322" s="149"/>
      <c r="K322" s="148"/>
      <c r="L322" s="148"/>
      <c r="M322" s="132"/>
      <c r="N322" s="242" t="s">
        <v>2410</v>
      </c>
      <c r="O322" s="234" t="s">
        <v>223</v>
      </c>
      <c r="P322" s="332">
        <v>45118</v>
      </c>
      <c r="Q322" s="353">
        <v>45118</v>
      </c>
      <c r="R322" s="207">
        <v>1</v>
      </c>
    </row>
    <row r="323" spans="1:18">
      <c r="A323" s="2">
        <f t="shared" si="4"/>
        <v>58</v>
      </c>
      <c r="B323" s="35" t="s">
        <v>2311</v>
      </c>
      <c r="C323" s="35" t="s">
        <v>2430</v>
      </c>
      <c r="D323" s="14" t="s">
        <v>2369</v>
      </c>
      <c r="E323" s="14">
        <v>23020010027</v>
      </c>
      <c r="F323" s="242" t="s">
        <v>2395</v>
      </c>
      <c r="G323" s="150"/>
      <c r="H323" s="244"/>
      <c r="I323" s="152" t="s">
        <v>48</v>
      </c>
      <c r="J323" s="149"/>
      <c r="K323" s="148"/>
      <c r="L323" s="148"/>
      <c r="M323" s="132"/>
      <c r="N323" s="242" t="s">
        <v>2410</v>
      </c>
      <c r="O323" s="234" t="s">
        <v>223</v>
      </c>
      <c r="P323" s="332">
        <v>45123</v>
      </c>
      <c r="Q323" s="353">
        <v>45123</v>
      </c>
      <c r="R323" s="207">
        <v>1</v>
      </c>
    </row>
    <row r="324" spans="1:18">
      <c r="A324" s="2">
        <f t="shared" si="4"/>
        <v>59</v>
      </c>
      <c r="B324" s="35" t="s">
        <v>2311</v>
      </c>
      <c r="C324" s="35" t="s">
        <v>2430</v>
      </c>
      <c r="D324" s="242" t="s">
        <v>2370</v>
      </c>
      <c r="E324" s="14">
        <v>23040050033</v>
      </c>
      <c r="F324" s="242" t="s">
        <v>2401</v>
      </c>
      <c r="G324" s="152" t="s">
        <v>48</v>
      </c>
      <c r="H324" s="148"/>
      <c r="I324" s="149"/>
      <c r="J324" s="149"/>
      <c r="K324" s="148"/>
      <c r="L324" s="148"/>
      <c r="M324" s="132"/>
      <c r="N324" s="242" t="s">
        <v>2105</v>
      </c>
      <c r="O324" s="234" t="s">
        <v>223</v>
      </c>
      <c r="P324" s="332">
        <v>45125</v>
      </c>
      <c r="Q324" s="353">
        <v>45125</v>
      </c>
      <c r="R324" s="207">
        <v>1</v>
      </c>
    </row>
    <row r="325" spans="1:18">
      <c r="A325" s="2">
        <f t="shared" si="4"/>
        <v>60</v>
      </c>
      <c r="B325" s="35" t="s">
        <v>2311</v>
      </c>
      <c r="C325" s="35" t="s">
        <v>2430</v>
      </c>
      <c r="D325" s="242" t="s">
        <v>2371</v>
      </c>
      <c r="E325" s="14">
        <v>23030051371</v>
      </c>
      <c r="F325" s="242" t="s">
        <v>2384</v>
      </c>
      <c r="G325" s="152" t="s">
        <v>48</v>
      </c>
      <c r="H325" s="148"/>
      <c r="I325" s="149"/>
      <c r="J325" s="149"/>
      <c r="K325" s="148"/>
      <c r="L325" s="150"/>
      <c r="M325" s="132"/>
      <c r="N325" s="242" t="s">
        <v>2410</v>
      </c>
      <c r="O325" s="234" t="s">
        <v>223</v>
      </c>
      <c r="P325" s="1162">
        <v>45127</v>
      </c>
      <c r="Q325" s="353">
        <v>45126</v>
      </c>
      <c r="R325" s="207">
        <v>1</v>
      </c>
    </row>
    <row r="326" spans="1:18">
      <c r="A326" s="2">
        <f t="shared" si="4"/>
        <v>61</v>
      </c>
      <c r="B326" s="35" t="s">
        <v>2311</v>
      </c>
      <c r="C326" s="35" t="s">
        <v>2430</v>
      </c>
      <c r="D326" s="242" t="s">
        <v>2372</v>
      </c>
      <c r="E326" s="14">
        <v>23030050088</v>
      </c>
      <c r="F326" s="242" t="s">
        <v>2384</v>
      </c>
      <c r="G326" s="152" t="s">
        <v>48</v>
      </c>
      <c r="H326" s="148"/>
      <c r="I326" s="149"/>
      <c r="J326" s="149"/>
      <c r="K326" s="150"/>
      <c r="L326" s="150"/>
      <c r="M326" s="132"/>
      <c r="N326" s="242" t="s">
        <v>2410</v>
      </c>
      <c r="O326" s="234" t="s">
        <v>223</v>
      </c>
      <c r="P326" s="1162"/>
      <c r="Q326" s="353">
        <v>45127</v>
      </c>
      <c r="R326" s="207">
        <v>1</v>
      </c>
    </row>
    <row r="327" spans="1:18">
      <c r="A327" s="2">
        <f t="shared" si="4"/>
        <v>62</v>
      </c>
      <c r="B327" s="35" t="s">
        <v>2311</v>
      </c>
      <c r="C327" s="35" t="s">
        <v>2430</v>
      </c>
      <c r="D327" s="242" t="s">
        <v>2373</v>
      </c>
      <c r="E327" s="14">
        <v>23050050037</v>
      </c>
      <c r="F327" s="242" t="s">
        <v>2400</v>
      </c>
      <c r="G327" s="148"/>
      <c r="H327" s="148"/>
      <c r="I327" s="152" t="s">
        <v>48</v>
      </c>
      <c r="J327" s="149"/>
      <c r="K327" s="150"/>
      <c r="L327" s="148"/>
      <c r="M327" s="132"/>
      <c r="N327" s="242" t="s">
        <v>2105</v>
      </c>
      <c r="O327" s="234" t="s">
        <v>223</v>
      </c>
      <c r="P327" s="332">
        <v>45129</v>
      </c>
      <c r="Q327" s="353">
        <v>45129</v>
      </c>
      <c r="R327" s="207">
        <v>1</v>
      </c>
    </row>
    <row r="328" spans="1:18">
      <c r="A328" s="2">
        <f t="shared" si="4"/>
        <v>63</v>
      </c>
      <c r="B328" s="35" t="s">
        <v>2311</v>
      </c>
      <c r="C328" s="35" t="s">
        <v>2430</v>
      </c>
      <c r="D328" s="242" t="s">
        <v>2374</v>
      </c>
      <c r="E328" s="14">
        <v>23050011387</v>
      </c>
      <c r="F328" s="242" t="s">
        <v>2398</v>
      </c>
      <c r="G328" s="152" t="s">
        <v>48</v>
      </c>
      <c r="H328" s="148"/>
      <c r="I328" s="150"/>
      <c r="J328" s="149"/>
      <c r="K328" s="148"/>
      <c r="L328" s="148"/>
      <c r="M328" s="132"/>
      <c r="N328" s="242" t="s">
        <v>2410</v>
      </c>
      <c r="O328" s="234" t="s">
        <v>223</v>
      </c>
      <c r="P328" s="332">
        <v>45132</v>
      </c>
      <c r="Q328" s="353">
        <v>45132</v>
      </c>
      <c r="R328" s="207">
        <v>1</v>
      </c>
    </row>
    <row r="329" spans="1:18">
      <c r="A329" s="2">
        <f t="shared" si="4"/>
        <v>64</v>
      </c>
      <c r="B329" s="35" t="s">
        <v>2311</v>
      </c>
      <c r="C329" s="35" t="s">
        <v>2430</v>
      </c>
      <c r="D329" s="242" t="s">
        <v>2375</v>
      </c>
      <c r="E329" s="14">
        <v>23050030010</v>
      </c>
      <c r="F329" s="242" t="s">
        <v>2404</v>
      </c>
      <c r="G329" s="152" t="s">
        <v>48</v>
      </c>
      <c r="H329" s="148"/>
      <c r="I329" s="149"/>
      <c r="J329" s="149"/>
      <c r="K329" s="148"/>
      <c r="L329" s="148"/>
      <c r="M329" s="132"/>
      <c r="N329" s="242" t="s">
        <v>2410</v>
      </c>
      <c r="O329" s="234" t="s">
        <v>223</v>
      </c>
      <c r="P329" s="332">
        <v>45134</v>
      </c>
      <c r="Q329" s="353">
        <v>45134</v>
      </c>
      <c r="R329" s="207">
        <v>1</v>
      </c>
    </row>
    <row r="330" spans="1:18">
      <c r="A330" s="2">
        <f t="shared" si="4"/>
        <v>65</v>
      </c>
      <c r="B330" s="35" t="s">
        <v>2311</v>
      </c>
      <c r="C330" s="35" t="s">
        <v>2430</v>
      </c>
      <c r="D330" s="242" t="s">
        <v>2376</v>
      </c>
      <c r="E330" s="14">
        <v>23030090017</v>
      </c>
      <c r="F330" s="242" t="s">
        <v>2405</v>
      </c>
      <c r="G330" s="152" t="s">
        <v>48</v>
      </c>
      <c r="H330" s="148"/>
      <c r="I330" s="149"/>
      <c r="J330" s="149"/>
      <c r="K330" s="148"/>
      <c r="L330" s="148"/>
      <c r="M330" s="132"/>
      <c r="N330" s="242" t="s">
        <v>2410</v>
      </c>
      <c r="O330" s="234" t="s">
        <v>223</v>
      </c>
      <c r="P330" s="332">
        <v>45136</v>
      </c>
      <c r="Q330" s="353">
        <v>45136</v>
      </c>
      <c r="R330" s="207">
        <v>1</v>
      </c>
    </row>
    <row r="331" spans="1:18">
      <c r="A331" s="2">
        <f t="shared" si="4"/>
        <v>66</v>
      </c>
      <c r="B331" s="35" t="s">
        <v>2311</v>
      </c>
      <c r="C331" s="35" t="s">
        <v>2430</v>
      </c>
      <c r="D331" s="242" t="s">
        <v>2377</v>
      </c>
      <c r="E331" s="14">
        <v>23050050067</v>
      </c>
      <c r="F331" s="242" t="s">
        <v>2400</v>
      </c>
      <c r="G331" s="152" t="s">
        <v>48</v>
      </c>
      <c r="H331" s="148"/>
      <c r="I331" s="149"/>
      <c r="J331" s="149"/>
      <c r="K331" s="148"/>
      <c r="L331" s="148"/>
      <c r="M331" s="132"/>
      <c r="N331" s="242" t="s">
        <v>2410</v>
      </c>
      <c r="O331" s="234" t="s">
        <v>223</v>
      </c>
      <c r="P331" s="332">
        <v>45138</v>
      </c>
      <c r="Q331" s="353">
        <v>45138</v>
      </c>
      <c r="R331" s="207">
        <v>1</v>
      </c>
    </row>
    <row r="332" spans="1:18">
      <c r="A332" s="2">
        <f t="shared" ref="A332:A379" si="5">A331+1</f>
        <v>67</v>
      </c>
      <c r="B332" s="35" t="s">
        <v>2311</v>
      </c>
      <c r="C332" s="35" t="s">
        <v>2580</v>
      </c>
      <c r="D332" s="242" t="s">
        <v>4469</v>
      </c>
      <c r="E332" s="14"/>
      <c r="F332" s="242" t="s">
        <v>4490</v>
      </c>
      <c r="G332" s="152" t="s">
        <v>48</v>
      </c>
      <c r="H332" s="148"/>
      <c r="I332" s="149"/>
      <c r="J332" s="149"/>
      <c r="K332" s="148"/>
      <c r="L332" s="148"/>
      <c r="M332" s="132"/>
      <c r="N332" s="333" t="s">
        <v>4456</v>
      </c>
      <c r="O332" s="234" t="s">
        <v>223</v>
      </c>
      <c r="P332" s="332">
        <v>45160</v>
      </c>
      <c r="Q332" s="354" t="s">
        <v>4434</v>
      </c>
      <c r="R332" s="207">
        <v>1</v>
      </c>
    </row>
    <row r="333" spans="1:18">
      <c r="A333" s="2">
        <f t="shared" si="5"/>
        <v>68</v>
      </c>
      <c r="B333" s="35" t="s">
        <v>2311</v>
      </c>
      <c r="C333" s="35" t="s">
        <v>2580</v>
      </c>
      <c r="D333" s="333" t="s">
        <v>4470</v>
      </c>
      <c r="E333" s="14"/>
      <c r="F333" s="242" t="s">
        <v>2403</v>
      </c>
      <c r="G333" s="152" t="s">
        <v>48</v>
      </c>
      <c r="H333" s="152" t="s">
        <v>48</v>
      </c>
      <c r="I333" s="149"/>
      <c r="J333" s="149"/>
      <c r="K333" s="148"/>
      <c r="L333" s="148"/>
      <c r="M333" s="132"/>
      <c r="N333" s="333" t="s">
        <v>4457</v>
      </c>
      <c r="O333" s="234" t="s">
        <v>223</v>
      </c>
      <c r="P333" s="332">
        <v>45162</v>
      </c>
      <c r="Q333" s="354" t="s">
        <v>4435</v>
      </c>
      <c r="R333" s="207">
        <v>1</v>
      </c>
    </row>
    <row r="334" spans="1:18">
      <c r="A334" s="2">
        <f t="shared" si="5"/>
        <v>69</v>
      </c>
      <c r="B334" s="35" t="s">
        <v>2311</v>
      </c>
      <c r="C334" s="35" t="s">
        <v>2580</v>
      </c>
      <c r="D334" s="333" t="s">
        <v>4471</v>
      </c>
      <c r="E334" s="14"/>
      <c r="F334" s="242" t="s">
        <v>4490</v>
      </c>
      <c r="G334" s="152" t="s">
        <v>48</v>
      </c>
      <c r="H334" s="148"/>
      <c r="I334" s="149"/>
      <c r="J334" s="149"/>
      <c r="K334" s="148"/>
      <c r="L334" s="148"/>
      <c r="M334" s="132"/>
      <c r="N334" s="333" t="s">
        <v>4456</v>
      </c>
      <c r="O334" s="234" t="s">
        <v>223</v>
      </c>
      <c r="P334" s="332">
        <v>45163</v>
      </c>
      <c r="Q334" s="354" t="s">
        <v>4436</v>
      </c>
      <c r="R334" s="207">
        <v>1</v>
      </c>
    </row>
    <row r="335" spans="1:18">
      <c r="A335" s="2">
        <f t="shared" si="5"/>
        <v>70</v>
      </c>
      <c r="B335" s="35" t="s">
        <v>2311</v>
      </c>
      <c r="C335" s="35" t="s">
        <v>2580</v>
      </c>
      <c r="D335" s="333" t="s">
        <v>4471</v>
      </c>
      <c r="E335" s="14"/>
      <c r="F335" s="242" t="s">
        <v>4490</v>
      </c>
      <c r="G335" s="152" t="s">
        <v>48</v>
      </c>
      <c r="H335" s="148"/>
      <c r="I335" s="149"/>
      <c r="J335" s="149"/>
      <c r="K335" s="148"/>
      <c r="L335" s="148"/>
      <c r="M335" s="132"/>
      <c r="N335" s="333" t="s">
        <v>4456</v>
      </c>
      <c r="O335" s="234" t="s">
        <v>223</v>
      </c>
      <c r="P335" s="332">
        <v>45165</v>
      </c>
      <c r="Q335" s="354" t="s">
        <v>3347</v>
      </c>
      <c r="R335" s="207">
        <v>1</v>
      </c>
    </row>
    <row r="336" spans="1:18">
      <c r="A336" s="2">
        <f t="shared" si="5"/>
        <v>71</v>
      </c>
      <c r="B336" s="35" t="s">
        <v>2311</v>
      </c>
      <c r="C336" s="35" t="s">
        <v>2580</v>
      </c>
      <c r="D336" s="333" t="s">
        <v>4471</v>
      </c>
      <c r="E336" s="14"/>
      <c r="F336" s="242" t="s">
        <v>4490</v>
      </c>
      <c r="G336" s="152" t="s">
        <v>48</v>
      </c>
      <c r="H336" s="148"/>
      <c r="I336" s="149"/>
      <c r="J336" s="149"/>
      <c r="K336" s="148"/>
      <c r="L336" s="148"/>
      <c r="M336" s="132"/>
      <c r="N336" s="333" t="s">
        <v>4456</v>
      </c>
      <c r="O336" s="234" t="s">
        <v>223</v>
      </c>
      <c r="P336" s="332">
        <v>45166</v>
      </c>
      <c r="Q336" s="354" t="s">
        <v>4437</v>
      </c>
      <c r="R336" s="207">
        <v>1</v>
      </c>
    </row>
    <row r="337" spans="1:18">
      <c r="A337" s="2">
        <f t="shared" si="5"/>
        <v>72</v>
      </c>
      <c r="B337" s="35" t="s">
        <v>2311</v>
      </c>
      <c r="C337" s="35" t="s">
        <v>2580</v>
      </c>
      <c r="D337" s="333" t="s">
        <v>4472</v>
      </c>
      <c r="E337" s="14"/>
      <c r="F337" s="242" t="s">
        <v>2394</v>
      </c>
      <c r="G337" s="152" t="s">
        <v>48</v>
      </c>
      <c r="H337" s="148"/>
      <c r="I337" s="149"/>
      <c r="J337" s="149"/>
      <c r="K337" s="148"/>
      <c r="L337" s="148"/>
      <c r="M337" s="132"/>
      <c r="N337" s="333" t="s">
        <v>4458</v>
      </c>
      <c r="O337" s="234" t="s">
        <v>223</v>
      </c>
      <c r="P337" s="332">
        <v>45167</v>
      </c>
      <c r="Q337" s="354" t="s">
        <v>4438</v>
      </c>
      <c r="R337" s="207">
        <v>1</v>
      </c>
    </row>
    <row r="338" spans="1:18">
      <c r="A338" s="2">
        <f t="shared" si="5"/>
        <v>73</v>
      </c>
      <c r="B338" s="35" t="s">
        <v>2311</v>
      </c>
      <c r="C338" s="35" t="s">
        <v>2580</v>
      </c>
      <c r="D338" s="333" t="s">
        <v>4473</v>
      </c>
      <c r="E338" s="14"/>
      <c r="F338" s="242" t="s">
        <v>4490</v>
      </c>
      <c r="G338" s="152" t="s">
        <v>48</v>
      </c>
      <c r="H338" s="148"/>
      <c r="I338" s="149"/>
      <c r="J338" s="149"/>
      <c r="K338" s="148"/>
      <c r="L338" s="148"/>
      <c r="M338" s="132"/>
      <c r="N338" s="333" t="s">
        <v>4456</v>
      </c>
      <c r="O338" s="234" t="s">
        <v>223</v>
      </c>
      <c r="P338" s="332">
        <v>45168</v>
      </c>
      <c r="Q338" s="354" t="s">
        <v>3633</v>
      </c>
      <c r="R338" s="207">
        <v>1</v>
      </c>
    </row>
    <row r="339" spans="1:18">
      <c r="A339" s="2">
        <f t="shared" si="5"/>
        <v>74</v>
      </c>
      <c r="B339" s="35" t="s">
        <v>2311</v>
      </c>
      <c r="C339" s="35" t="s">
        <v>2581</v>
      </c>
      <c r="D339" s="333" t="s">
        <v>4474</v>
      </c>
      <c r="E339" s="14"/>
      <c r="F339" s="242" t="s">
        <v>4490</v>
      </c>
      <c r="G339" s="152" t="s">
        <v>48</v>
      </c>
      <c r="H339" s="148"/>
      <c r="I339" s="149"/>
      <c r="J339" s="149"/>
      <c r="K339" s="148"/>
      <c r="L339" s="148"/>
      <c r="M339" s="132"/>
      <c r="N339" s="333" t="s">
        <v>4456</v>
      </c>
      <c r="O339" s="234" t="s">
        <v>223</v>
      </c>
      <c r="P339" s="332">
        <v>45171</v>
      </c>
      <c r="Q339" s="354" t="s">
        <v>4439</v>
      </c>
      <c r="R339" s="207">
        <v>1</v>
      </c>
    </row>
    <row r="340" spans="1:18">
      <c r="A340" s="2">
        <f t="shared" si="5"/>
        <v>75</v>
      </c>
      <c r="B340" s="35" t="s">
        <v>2311</v>
      </c>
      <c r="C340" s="35" t="s">
        <v>2581</v>
      </c>
      <c r="D340" s="333" t="s">
        <v>4475</v>
      </c>
      <c r="E340" s="14"/>
      <c r="F340" s="242" t="s">
        <v>4491</v>
      </c>
      <c r="G340" s="152" t="s">
        <v>48</v>
      </c>
      <c r="H340" s="148"/>
      <c r="I340" s="149"/>
      <c r="J340" s="149"/>
      <c r="K340" s="148"/>
      <c r="L340" s="148"/>
      <c r="M340" s="132"/>
      <c r="N340" s="333" t="s">
        <v>4459</v>
      </c>
      <c r="O340" s="234" t="s">
        <v>223</v>
      </c>
      <c r="P340" s="332">
        <v>45175</v>
      </c>
      <c r="Q340" s="354" t="s">
        <v>4440</v>
      </c>
      <c r="R340" s="207">
        <v>1</v>
      </c>
    </row>
    <row r="341" spans="1:18">
      <c r="A341" s="2">
        <f t="shared" si="5"/>
        <v>76</v>
      </c>
      <c r="B341" s="35" t="s">
        <v>2311</v>
      </c>
      <c r="C341" s="35" t="s">
        <v>2581</v>
      </c>
      <c r="D341" s="333" t="s">
        <v>4476</v>
      </c>
      <c r="E341" s="14"/>
      <c r="F341" s="242" t="s">
        <v>4490</v>
      </c>
      <c r="G341" s="148"/>
      <c r="H341" s="152" t="s">
        <v>48</v>
      </c>
      <c r="I341" s="149"/>
      <c r="J341" s="149"/>
      <c r="K341" s="148"/>
      <c r="L341" s="148"/>
      <c r="M341" s="132"/>
      <c r="N341" s="333" t="s">
        <v>4460</v>
      </c>
      <c r="O341" s="234" t="s">
        <v>223</v>
      </c>
      <c r="P341" s="332">
        <v>45180</v>
      </c>
      <c r="Q341" s="354" t="s">
        <v>3357</v>
      </c>
      <c r="R341" s="207">
        <v>1</v>
      </c>
    </row>
    <row r="342" spans="1:18">
      <c r="A342" s="2">
        <f t="shared" si="5"/>
        <v>77</v>
      </c>
      <c r="B342" s="35" t="s">
        <v>2311</v>
      </c>
      <c r="C342" s="35" t="s">
        <v>2581</v>
      </c>
      <c r="D342" s="333" t="s">
        <v>4477</v>
      </c>
      <c r="E342" s="14"/>
      <c r="F342" s="242" t="s">
        <v>4492</v>
      </c>
      <c r="G342" s="152" t="s">
        <v>48</v>
      </c>
      <c r="H342" s="148"/>
      <c r="I342" s="149"/>
      <c r="J342" s="149"/>
      <c r="K342" s="148"/>
      <c r="L342" s="148"/>
      <c r="M342" s="132"/>
      <c r="N342" s="333" t="s">
        <v>4461</v>
      </c>
      <c r="O342" s="234" t="s">
        <v>223</v>
      </c>
      <c r="P342" s="332">
        <v>45190</v>
      </c>
      <c r="Q342" s="354" t="s">
        <v>3378</v>
      </c>
      <c r="R342" s="207">
        <v>1</v>
      </c>
    </row>
    <row r="343" spans="1:18">
      <c r="A343" s="2">
        <f t="shared" si="5"/>
        <v>78</v>
      </c>
      <c r="B343" s="35" t="s">
        <v>2311</v>
      </c>
      <c r="C343" s="35" t="s">
        <v>2581</v>
      </c>
      <c r="D343" s="333" t="s">
        <v>2347</v>
      </c>
      <c r="E343" s="14"/>
      <c r="F343" s="242" t="s">
        <v>2390</v>
      </c>
      <c r="G343" s="152" t="s">
        <v>48</v>
      </c>
      <c r="H343" s="148"/>
      <c r="I343" s="149"/>
      <c r="J343" s="149"/>
      <c r="K343" s="148"/>
      <c r="L343" s="148"/>
      <c r="M343" s="132"/>
      <c r="N343" s="333" t="s">
        <v>4459</v>
      </c>
      <c r="O343" s="234" t="s">
        <v>223</v>
      </c>
      <c r="P343" s="332">
        <v>45193</v>
      </c>
      <c r="Q343" s="354" t="s">
        <v>4441</v>
      </c>
      <c r="R343" s="207">
        <v>1</v>
      </c>
    </row>
    <row r="344" spans="1:18">
      <c r="A344" s="2">
        <f t="shared" si="5"/>
        <v>79</v>
      </c>
      <c r="B344" s="35" t="s">
        <v>2311</v>
      </c>
      <c r="C344" s="35" t="s">
        <v>2581</v>
      </c>
      <c r="D344" s="333" t="s">
        <v>4478</v>
      </c>
      <c r="E344" s="240"/>
      <c r="F344" s="242" t="s">
        <v>2386</v>
      </c>
      <c r="G344" s="152" t="s">
        <v>48</v>
      </c>
      <c r="H344" s="148"/>
      <c r="I344" s="149"/>
      <c r="J344" s="149"/>
      <c r="K344" s="148"/>
      <c r="L344" s="148"/>
      <c r="M344" s="240"/>
      <c r="N344" s="333" t="s">
        <v>4459</v>
      </c>
      <c r="O344" s="234" t="s">
        <v>223</v>
      </c>
      <c r="P344" s="332">
        <v>45195</v>
      </c>
      <c r="Q344" s="354" t="s">
        <v>3384</v>
      </c>
      <c r="R344" s="207">
        <v>1</v>
      </c>
    </row>
    <row r="345" spans="1:18">
      <c r="A345" s="2">
        <f t="shared" si="5"/>
        <v>80</v>
      </c>
      <c r="B345" s="35" t="s">
        <v>2311</v>
      </c>
      <c r="C345" s="35" t="s">
        <v>2598</v>
      </c>
      <c r="D345" s="333" t="s">
        <v>2364</v>
      </c>
      <c r="E345" s="240"/>
      <c r="F345" s="242" t="s">
        <v>2384</v>
      </c>
      <c r="G345" s="152" t="s">
        <v>48</v>
      </c>
      <c r="H345" s="148"/>
      <c r="I345" s="149"/>
      <c r="J345" s="149"/>
      <c r="K345" s="148"/>
      <c r="L345" s="148"/>
      <c r="M345" s="240"/>
      <c r="N345" s="333" t="s">
        <v>4462</v>
      </c>
      <c r="O345" s="234" t="s">
        <v>223</v>
      </c>
      <c r="P345" s="332">
        <v>45201</v>
      </c>
      <c r="Q345" s="354" t="s">
        <v>3396</v>
      </c>
      <c r="R345" s="207">
        <v>1</v>
      </c>
    </row>
    <row r="346" spans="1:18">
      <c r="A346" s="2">
        <f t="shared" si="5"/>
        <v>81</v>
      </c>
      <c r="B346" s="35" t="s">
        <v>2311</v>
      </c>
      <c r="C346" s="35" t="s">
        <v>2598</v>
      </c>
      <c r="D346" s="333" t="s">
        <v>4469</v>
      </c>
      <c r="E346" s="240"/>
      <c r="F346" s="242" t="s">
        <v>4490</v>
      </c>
      <c r="G346" s="152" t="s">
        <v>48</v>
      </c>
      <c r="H346" s="148"/>
      <c r="I346" s="149"/>
      <c r="J346" s="149"/>
      <c r="K346" s="148"/>
      <c r="L346" s="148"/>
      <c r="M346" s="240"/>
      <c r="N346" s="333" t="s">
        <v>4456</v>
      </c>
      <c r="O346" s="234" t="s">
        <v>223</v>
      </c>
      <c r="P346" s="332">
        <v>45203</v>
      </c>
      <c r="Q346" s="354" t="s">
        <v>4442</v>
      </c>
      <c r="R346" s="207">
        <v>1</v>
      </c>
    </row>
    <row r="347" spans="1:18">
      <c r="A347" s="2">
        <f t="shared" si="5"/>
        <v>82</v>
      </c>
      <c r="B347" s="35" t="s">
        <v>2311</v>
      </c>
      <c r="C347" s="35" t="s">
        <v>2598</v>
      </c>
      <c r="D347" s="333" t="s">
        <v>4475</v>
      </c>
      <c r="E347" s="240"/>
      <c r="F347" s="242" t="s">
        <v>2386</v>
      </c>
      <c r="G347" s="152" t="s">
        <v>48</v>
      </c>
      <c r="H347" s="148"/>
      <c r="I347" s="149"/>
      <c r="J347" s="149"/>
      <c r="K347" s="148"/>
      <c r="L347" s="148"/>
      <c r="M347" s="240"/>
      <c r="N347" s="333" t="s">
        <v>4459</v>
      </c>
      <c r="O347" s="234" t="s">
        <v>223</v>
      </c>
      <c r="P347" s="332">
        <v>45209</v>
      </c>
      <c r="Q347" s="354" t="s">
        <v>4443</v>
      </c>
      <c r="R347" s="207">
        <v>1</v>
      </c>
    </row>
    <row r="348" spans="1:18">
      <c r="A348" s="2">
        <f t="shared" si="5"/>
        <v>83</v>
      </c>
      <c r="B348" s="35" t="s">
        <v>2311</v>
      </c>
      <c r="C348" s="35" t="s">
        <v>2598</v>
      </c>
      <c r="D348" s="333" t="s">
        <v>4475</v>
      </c>
      <c r="E348" s="240"/>
      <c r="F348" s="242" t="s">
        <v>2386</v>
      </c>
      <c r="G348" s="152" t="s">
        <v>48</v>
      </c>
      <c r="H348" s="148"/>
      <c r="I348" s="149"/>
      <c r="J348" s="149"/>
      <c r="K348" s="148"/>
      <c r="L348" s="148"/>
      <c r="M348" s="240"/>
      <c r="N348" s="333" t="s">
        <v>4459</v>
      </c>
      <c r="O348" s="234" t="s">
        <v>223</v>
      </c>
      <c r="P348" s="332">
        <v>45210</v>
      </c>
      <c r="Q348" s="354" t="s">
        <v>4443</v>
      </c>
      <c r="R348" s="207">
        <v>1</v>
      </c>
    </row>
    <row r="349" spans="1:18">
      <c r="A349" s="2">
        <f t="shared" si="5"/>
        <v>84</v>
      </c>
      <c r="B349" s="35" t="s">
        <v>2311</v>
      </c>
      <c r="C349" s="35" t="s">
        <v>2598</v>
      </c>
      <c r="D349" s="333" t="s">
        <v>4475</v>
      </c>
      <c r="E349" s="240"/>
      <c r="F349" s="242" t="s">
        <v>2386</v>
      </c>
      <c r="G349" s="152" t="s">
        <v>48</v>
      </c>
      <c r="H349" s="148"/>
      <c r="I349" s="149"/>
      <c r="J349" s="149"/>
      <c r="K349" s="148"/>
      <c r="L349" s="148"/>
      <c r="M349" s="240"/>
      <c r="N349" s="333" t="s">
        <v>4459</v>
      </c>
      <c r="O349" s="234" t="s">
        <v>223</v>
      </c>
      <c r="P349" s="332">
        <v>45210</v>
      </c>
      <c r="Q349" s="354" t="s">
        <v>4443</v>
      </c>
      <c r="R349" s="207">
        <v>1</v>
      </c>
    </row>
    <row r="350" spans="1:18">
      <c r="A350" s="2">
        <f t="shared" si="5"/>
        <v>85</v>
      </c>
      <c r="B350" s="35" t="s">
        <v>2311</v>
      </c>
      <c r="C350" s="35" t="s">
        <v>2598</v>
      </c>
      <c r="D350" s="333" t="s">
        <v>4474</v>
      </c>
      <c r="E350" s="240"/>
      <c r="F350" s="242" t="s">
        <v>4490</v>
      </c>
      <c r="G350" s="152" t="s">
        <v>48</v>
      </c>
      <c r="H350" s="148"/>
      <c r="I350" s="149"/>
      <c r="J350" s="149"/>
      <c r="K350" s="148"/>
      <c r="L350" s="148"/>
      <c r="M350" s="240"/>
      <c r="N350" s="333" t="s">
        <v>4463</v>
      </c>
      <c r="O350" s="234" t="s">
        <v>223</v>
      </c>
      <c r="P350" s="332">
        <v>45211</v>
      </c>
      <c r="Q350" s="354" t="s">
        <v>4444</v>
      </c>
      <c r="R350" s="207">
        <v>1</v>
      </c>
    </row>
    <row r="351" spans="1:18">
      <c r="A351" s="2">
        <f t="shared" si="5"/>
        <v>86</v>
      </c>
      <c r="B351" s="35" t="s">
        <v>2311</v>
      </c>
      <c r="C351" s="35" t="s">
        <v>2598</v>
      </c>
      <c r="D351" s="333" t="s">
        <v>4474</v>
      </c>
      <c r="E351" s="240"/>
      <c r="F351" s="242" t="s">
        <v>4490</v>
      </c>
      <c r="G351" s="152" t="s">
        <v>48</v>
      </c>
      <c r="H351" s="148"/>
      <c r="I351" s="149"/>
      <c r="J351" s="149"/>
      <c r="K351" s="148"/>
      <c r="L351" s="148"/>
      <c r="M351" s="240"/>
      <c r="N351" s="333" t="s">
        <v>4463</v>
      </c>
      <c r="O351" s="234" t="s">
        <v>223</v>
      </c>
      <c r="P351" s="332">
        <v>45212</v>
      </c>
      <c r="Q351" s="354" t="s">
        <v>4445</v>
      </c>
      <c r="R351" s="207">
        <v>1</v>
      </c>
    </row>
    <row r="352" spans="1:18">
      <c r="A352" s="2">
        <f t="shared" si="5"/>
        <v>87</v>
      </c>
      <c r="B352" s="35" t="s">
        <v>2311</v>
      </c>
      <c r="C352" s="35" t="s">
        <v>2598</v>
      </c>
      <c r="D352" s="333" t="s">
        <v>4474</v>
      </c>
      <c r="E352" s="240"/>
      <c r="F352" s="242" t="s">
        <v>4493</v>
      </c>
      <c r="G352" s="152" t="s">
        <v>48</v>
      </c>
      <c r="H352" s="148"/>
      <c r="I352" s="149"/>
      <c r="J352" s="149"/>
      <c r="K352" s="148"/>
      <c r="L352" s="148"/>
      <c r="M352" s="240"/>
      <c r="N352" s="333" t="s">
        <v>4463</v>
      </c>
      <c r="O352" s="234" t="s">
        <v>223</v>
      </c>
      <c r="P352" s="332">
        <v>45213</v>
      </c>
      <c r="Q352" s="354" t="s">
        <v>4446</v>
      </c>
      <c r="R352" s="207">
        <v>1</v>
      </c>
    </row>
    <row r="353" spans="1:18">
      <c r="A353" s="2">
        <f t="shared" si="5"/>
        <v>88</v>
      </c>
      <c r="B353" s="35" t="s">
        <v>2311</v>
      </c>
      <c r="C353" s="35" t="s">
        <v>2598</v>
      </c>
      <c r="D353" s="333" t="s">
        <v>4474</v>
      </c>
      <c r="E353" s="240"/>
      <c r="F353" s="242" t="s">
        <v>4490</v>
      </c>
      <c r="G353" s="152" t="s">
        <v>48</v>
      </c>
      <c r="H353" s="148"/>
      <c r="I353" s="149"/>
      <c r="J353" s="149"/>
      <c r="K353" s="148"/>
      <c r="L353" s="148"/>
      <c r="M353" s="240"/>
      <c r="N353" s="333" t="s">
        <v>4463</v>
      </c>
      <c r="O353" s="234" t="s">
        <v>223</v>
      </c>
      <c r="P353" s="332">
        <v>45214</v>
      </c>
      <c r="Q353" s="354" t="s">
        <v>4392</v>
      </c>
      <c r="R353" s="207">
        <v>1</v>
      </c>
    </row>
    <row r="354" spans="1:18">
      <c r="A354" s="2">
        <f t="shared" si="5"/>
        <v>89</v>
      </c>
      <c r="B354" s="35" t="s">
        <v>2311</v>
      </c>
      <c r="C354" s="35" t="s">
        <v>2598</v>
      </c>
      <c r="D354" s="333" t="s">
        <v>4474</v>
      </c>
      <c r="E354" s="240"/>
      <c r="F354" s="242" t="s">
        <v>4490</v>
      </c>
      <c r="G354" s="152" t="s">
        <v>48</v>
      </c>
      <c r="H354" s="148"/>
      <c r="I354" s="149"/>
      <c r="J354" s="149"/>
      <c r="K354" s="148"/>
      <c r="L354" s="148"/>
      <c r="M354" s="240"/>
      <c r="N354" s="333" t="s">
        <v>4463</v>
      </c>
      <c r="O354" s="234" t="s">
        <v>223</v>
      </c>
      <c r="P354" s="332">
        <v>45215</v>
      </c>
      <c r="Q354" s="354" t="s">
        <v>3642</v>
      </c>
      <c r="R354" s="207">
        <v>1</v>
      </c>
    </row>
    <row r="355" spans="1:18">
      <c r="A355" s="2">
        <f t="shared" si="5"/>
        <v>90</v>
      </c>
      <c r="B355" s="35" t="s">
        <v>2311</v>
      </c>
      <c r="C355" s="35" t="s">
        <v>2598</v>
      </c>
      <c r="D355" s="333" t="s">
        <v>4474</v>
      </c>
      <c r="E355" s="240"/>
      <c r="F355" s="242" t="s">
        <v>4490</v>
      </c>
      <c r="G355" s="152" t="s">
        <v>48</v>
      </c>
      <c r="H355" s="148"/>
      <c r="I355" s="149"/>
      <c r="J355" s="149"/>
      <c r="K355" s="148"/>
      <c r="L355" s="148"/>
      <c r="M355" s="240"/>
      <c r="N355" s="333" t="s">
        <v>4463</v>
      </c>
      <c r="O355" s="234" t="s">
        <v>223</v>
      </c>
      <c r="P355" s="332">
        <v>45216</v>
      </c>
      <c r="Q355" s="354" t="s">
        <v>4447</v>
      </c>
      <c r="R355" s="207">
        <v>1</v>
      </c>
    </row>
    <row r="356" spans="1:18">
      <c r="A356" s="2">
        <f t="shared" si="5"/>
        <v>91</v>
      </c>
      <c r="B356" s="35" t="s">
        <v>2311</v>
      </c>
      <c r="C356" s="35" t="s">
        <v>2598</v>
      </c>
      <c r="D356" s="333" t="s">
        <v>4474</v>
      </c>
      <c r="E356" s="240"/>
      <c r="F356" s="242" t="s">
        <v>4490</v>
      </c>
      <c r="G356" s="152" t="s">
        <v>48</v>
      </c>
      <c r="H356" s="148"/>
      <c r="I356" s="149"/>
      <c r="J356" s="149"/>
      <c r="K356" s="148"/>
      <c r="L356" s="148"/>
      <c r="M356" s="240"/>
      <c r="N356" s="333" t="s">
        <v>4463</v>
      </c>
      <c r="O356" s="234" t="s">
        <v>223</v>
      </c>
      <c r="P356" s="332">
        <v>45218</v>
      </c>
      <c r="Q356" s="354" t="s">
        <v>4448</v>
      </c>
      <c r="R356" s="207">
        <v>1</v>
      </c>
    </row>
    <row r="357" spans="1:18">
      <c r="A357" s="2">
        <f t="shared" si="5"/>
        <v>92</v>
      </c>
      <c r="B357" s="35" t="s">
        <v>2311</v>
      </c>
      <c r="C357" s="35" t="s">
        <v>2598</v>
      </c>
      <c r="D357" s="333" t="s">
        <v>4474</v>
      </c>
      <c r="E357" s="240"/>
      <c r="F357" s="242" t="s">
        <v>4490</v>
      </c>
      <c r="G357" s="152" t="s">
        <v>48</v>
      </c>
      <c r="H357" s="148"/>
      <c r="I357" s="149"/>
      <c r="J357" s="149"/>
      <c r="K357" s="148"/>
      <c r="L357" s="148"/>
      <c r="M357" s="240"/>
      <c r="N357" s="333" t="s">
        <v>4464</v>
      </c>
      <c r="O357" s="234" t="s">
        <v>223</v>
      </c>
      <c r="P357" s="332">
        <v>45219</v>
      </c>
      <c r="Q357" s="354" t="s">
        <v>3591</v>
      </c>
      <c r="R357" s="207">
        <v>1</v>
      </c>
    </row>
    <row r="358" spans="1:18">
      <c r="A358" s="2">
        <f t="shared" si="5"/>
        <v>93</v>
      </c>
      <c r="B358" s="35" t="s">
        <v>2311</v>
      </c>
      <c r="C358" s="35" t="s">
        <v>2598</v>
      </c>
      <c r="D358" s="333" t="s">
        <v>4474</v>
      </c>
      <c r="E358" s="240"/>
      <c r="F358" s="242" t="s">
        <v>4490</v>
      </c>
      <c r="G358" s="152" t="s">
        <v>48</v>
      </c>
      <c r="H358" s="148"/>
      <c r="I358" s="149"/>
      <c r="J358" s="149"/>
      <c r="K358" s="148"/>
      <c r="L358" s="148"/>
      <c r="M358" s="240"/>
      <c r="N358" s="333" t="s">
        <v>4465</v>
      </c>
      <c r="O358" s="234" t="s">
        <v>223</v>
      </c>
      <c r="P358" s="332">
        <v>45221</v>
      </c>
      <c r="Q358" s="354" t="s">
        <v>4449</v>
      </c>
      <c r="R358" s="207">
        <v>1</v>
      </c>
    </row>
    <row r="359" spans="1:18">
      <c r="A359" s="2">
        <f t="shared" si="5"/>
        <v>94</v>
      </c>
      <c r="B359" s="35" t="s">
        <v>2311</v>
      </c>
      <c r="C359" s="35" t="s">
        <v>2598</v>
      </c>
      <c r="D359" s="333" t="s">
        <v>4474</v>
      </c>
      <c r="E359" s="240"/>
      <c r="F359" s="242" t="s">
        <v>4490</v>
      </c>
      <c r="G359" s="152" t="s">
        <v>48</v>
      </c>
      <c r="H359" s="148"/>
      <c r="I359" s="149"/>
      <c r="J359" s="149"/>
      <c r="K359" s="148"/>
      <c r="L359" s="148"/>
      <c r="M359" s="240"/>
      <c r="N359" s="333" t="s">
        <v>4465</v>
      </c>
      <c r="O359" s="234" t="s">
        <v>223</v>
      </c>
      <c r="P359" s="332">
        <v>45223</v>
      </c>
      <c r="Q359" s="354" t="s">
        <v>3645</v>
      </c>
      <c r="R359" s="207">
        <v>1</v>
      </c>
    </row>
    <row r="360" spans="1:18">
      <c r="A360" s="2">
        <f t="shared" si="5"/>
        <v>95</v>
      </c>
      <c r="B360" s="35" t="s">
        <v>2311</v>
      </c>
      <c r="C360" s="35" t="s">
        <v>2598</v>
      </c>
      <c r="D360" s="333" t="s">
        <v>4474</v>
      </c>
      <c r="E360" s="240"/>
      <c r="F360" s="242" t="s">
        <v>4490</v>
      </c>
      <c r="G360" s="152" t="s">
        <v>48</v>
      </c>
      <c r="H360" s="148"/>
      <c r="I360" s="149"/>
      <c r="J360" s="149"/>
      <c r="K360" s="148"/>
      <c r="L360" s="148"/>
      <c r="M360" s="240"/>
      <c r="N360" s="333" t="s">
        <v>4465</v>
      </c>
      <c r="O360" s="234" t="s">
        <v>223</v>
      </c>
      <c r="P360" s="332" t="s">
        <v>4433</v>
      </c>
      <c r="Q360" s="354" t="s">
        <v>3400</v>
      </c>
      <c r="R360" s="207">
        <v>1</v>
      </c>
    </row>
    <row r="361" spans="1:18">
      <c r="A361" s="2">
        <f t="shared" si="5"/>
        <v>96</v>
      </c>
      <c r="B361" s="35" t="s">
        <v>2311</v>
      </c>
      <c r="C361" s="35" t="s">
        <v>2598</v>
      </c>
      <c r="D361" s="333" t="s">
        <v>4474</v>
      </c>
      <c r="E361" s="240"/>
      <c r="F361" s="242" t="s">
        <v>4490</v>
      </c>
      <c r="G361" s="152" t="s">
        <v>48</v>
      </c>
      <c r="H361" s="148"/>
      <c r="I361" s="149"/>
      <c r="J361" s="149"/>
      <c r="K361" s="148"/>
      <c r="L361" s="148"/>
      <c r="M361" s="240"/>
      <c r="N361" s="333" t="s">
        <v>4465</v>
      </c>
      <c r="O361" s="234" t="s">
        <v>223</v>
      </c>
      <c r="P361" s="332">
        <v>45227</v>
      </c>
      <c r="Q361" s="354" t="s">
        <v>4450</v>
      </c>
      <c r="R361" s="207">
        <v>1</v>
      </c>
    </row>
    <row r="362" spans="1:18">
      <c r="A362" s="2">
        <f t="shared" si="5"/>
        <v>97</v>
      </c>
      <c r="B362" s="35" t="s">
        <v>2311</v>
      </c>
      <c r="C362" s="35" t="s">
        <v>2598</v>
      </c>
      <c r="D362" s="333" t="s">
        <v>4474</v>
      </c>
      <c r="E362" s="240"/>
      <c r="F362" s="242" t="s">
        <v>4490</v>
      </c>
      <c r="G362" s="152" t="s">
        <v>48</v>
      </c>
      <c r="H362" s="148"/>
      <c r="I362" s="149"/>
      <c r="J362" s="149"/>
      <c r="K362" s="148"/>
      <c r="L362" s="148"/>
      <c r="M362" s="240"/>
      <c r="N362" s="333" t="s">
        <v>4465</v>
      </c>
      <c r="O362" s="234" t="s">
        <v>223</v>
      </c>
      <c r="P362" s="332">
        <v>45229</v>
      </c>
      <c r="Q362" s="354" t="s">
        <v>4451</v>
      </c>
      <c r="R362" s="207">
        <v>1</v>
      </c>
    </row>
    <row r="363" spans="1:18">
      <c r="A363" s="2">
        <f t="shared" si="5"/>
        <v>98</v>
      </c>
      <c r="B363" s="35" t="s">
        <v>2311</v>
      </c>
      <c r="C363" s="35" t="s">
        <v>2675</v>
      </c>
      <c r="D363" s="333" t="s">
        <v>4479</v>
      </c>
      <c r="E363" s="240"/>
      <c r="F363" s="242" t="s">
        <v>2395</v>
      </c>
      <c r="G363" s="152" t="s">
        <v>48</v>
      </c>
      <c r="H363" s="148"/>
      <c r="I363" s="149"/>
      <c r="J363" s="149"/>
      <c r="K363" s="148"/>
      <c r="L363" s="148"/>
      <c r="M363" s="240"/>
      <c r="N363" s="333" t="s">
        <v>4459</v>
      </c>
      <c r="O363" s="234" t="s">
        <v>223</v>
      </c>
      <c r="P363" s="332">
        <v>45235</v>
      </c>
      <c r="Q363" s="354" t="s">
        <v>4452</v>
      </c>
      <c r="R363" s="207">
        <v>1</v>
      </c>
    </row>
    <row r="364" spans="1:18">
      <c r="A364" s="2">
        <f t="shared" si="5"/>
        <v>99</v>
      </c>
      <c r="B364" s="35" t="s">
        <v>2311</v>
      </c>
      <c r="C364" s="35" t="s">
        <v>2675</v>
      </c>
      <c r="D364" s="333" t="s">
        <v>4470</v>
      </c>
      <c r="E364" s="240"/>
      <c r="F364" s="242" t="s">
        <v>4492</v>
      </c>
      <c r="G364" s="152" t="s">
        <v>48</v>
      </c>
      <c r="H364" s="148"/>
      <c r="I364" s="149"/>
      <c r="J364" s="149"/>
      <c r="K364" s="148"/>
      <c r="L364" s="148"/>
      <c r="M364" s="240"/>
      <c r="N364" s="333" t="s">
        <v>4459</v>
      </c>
      <c r="O364" s="234" t="s">
        <v>223</v>
      </c>
      <c r="P364" s="332">
        <v>45236</v>
      </c>
      <c r="Q364" s="354" t="s">
        <v>4452</v>
      </c>
      <c r="R364" s="207">
        <v>1</v>
      </c>
    </row>
    <row r="365" spans="1:18">
      <c r="A365" s="114">
        <f t="shared" si="5"/>
        <v>100</v>
      </c>
      <c r="B365" s="35" t="s">
        <v>2311</v>
      </c>
      <c r="C365" s="35" t="s">
        <v>2675</v>
      </c>
      <c r="D365" s="333" t="s">
        <v>4480</v>
      </c>
      <c r="E365" s="240"/>
      <c r="F365" s="242" t="s">
        <v>2383</v>
      </c>
      <c r="G365" s="152" t="s">
        <v>48</v>
      </c>
      <c r="H365" s="148"/>
      <c r="I365" s="149"/>
      <c r="J365" s="149"/>
      <c r="K365" s="148"/>
      <c r="L365" s="148"/>
      <c r="M365" s="240"/>
      <c r="N365" s="333" t="s">
        <v>4459</v>
      </c>
      <c r="O365" s="234" t="s">
        <v>223</v>
      </c>
      <c r="P365" s="332">
        <v>45237</v>
      </c>
      <c r="Q365" s="354" t="s">
        <v>4453</v>
      </c>
      <c r="R365" s="207">
        <v>1</v>
      </c>
    </row>
    <row r="366" spans="1:18">
      <c r="A366" s="2">
        <f t="shared" si="5"/>
        <v>101</v>
      </c>
      <c r="B366" s="35" t="s">
        <v>2311</v>
      </c>
      <c r="C366" s="35" t="s">
        <v>2675</v>
      </c>
      <c r="D366" s="333" t="s">
        <v>4476</v>
      </c>
      <c r="E366" s="240"/>
      <c r="F366" s="242" t="s">
        <v>4490</v>
      </c>
      <c r="G366" s="152" t="s">
        <v>48</v>
      </c>
      <c r="H366" s="148"/>
      <c r="I366" s="149"/>
      <c r="J366" s="149"/>
      <c r="K366" s="148"/>
      <c r="L366" s="148"/>
      <c r="M366" s="240"/>
      <c r="N366" s="333" t="s">
        <v>4466</v>
      </c>
      <c r="O366" s="234" t="s">
        <v>223</v>
      </c>
      <c r="P366" s="332">
        <v>45238</v>
      </c>
      <c r="Q366" s="354" t="s">
        <v>4453</v>
      </c>
      <c r="R366" s="207">
        <v>1</v>
      </c>
    </row>
    <row r="367" spans="1:18">
      <c r="A367" s="2">
        <f t="shared" si="5"/>
        <v>102</v>
      </c>
      <c r="B367" s="35" t="s">
        <v>2311</v>
      </c>
      <c r="C367" s="35" t="s">
        <v>2675</v>
      </c>
      <c r="D367" s="333" t="s">
        <v>4481</v>
      </c>
      <c r="E367" s="240"/>
      <c r="F367" s="242" t="s">
        <v>2387</v>
      </c>
      <c r="G367" s="152" t="s">
        <v>48</v>
      </c>
      <c r="H367" s="148"/>
      <c r="I367" s="149"/>
      <c r="J367" s="149"/>
      <c r="K367" s="148"/>
      <c r="L367" s="148"/>
      <c r="M367" s="240"/>
      <c r="N367" s="333" t="s">
        <v>4467</v>
      </c>
      <c r="O367" s="234" t="s">
        <v>223</v>
      </c>
      <c r="P367" s="332">
        <v>45240</v>
      </c>
      <c r="Q367" s="354" t="s">
        <v>3405</v>
      </c>
      <c r="R367" s="207">
        <v>1</v>
      </c>
    </row>
    <row r="368" spans="1:18">
      <c r="A368" s="2">
        <f t="shared" si="5"/>
        <v>103</v>
      </c>
      <c r="B368" s="35" t="s">
        <v>2311</v>
      </c>
      <c r="C368" s="35" t="s">
        <v>2675</v>
      </c>
      <c r="D368" s="333" t="s">
        <v>4471</v>
      </c>
      <c r="E368" s="240"/>
      <c r="F368" s="242" t="s">
        <v>4490</v>
      </c>
      <c r="G368" s="152" t="s">
        <v>48</v>
      </c>
      <c r="H368" s="148"/>
      <c r="I368" s="149"/>
      <c r="J368" s="149"/>
      <c r="K368" s="148"/>
      <c r="L368" s="148"/>
      <c r="M368" s="240"/>
      <c r="N368" s="333" t="s">
        <v>4465</v>
      </c>
      <c r="O368" s="234" t="s">
        <v>223</v>
      </c>
      <c r="P368" s="332">
        <v>45259</v>
      </c>
      <c r="Q368" s="354" t="s">
        <v>4454</v>
      </c>
      <c r="R368" s="207">
        <v>1</v>
      </c>
    </row>
    <row r="369" spans="1:18">
      <c r="A369" s="2">
        <f t="shared" si="5"/>
        <v>104</v>
      </c>
      <c r="B369" s="35" t="s">
        <v>2311</v>
      </c>
      <c r="C369" s="35" t="s">
        <v>2689</v>
      </c>
      <c r="D369" s="333" t="s">
        <v>4482</v>
      </c>
      <c r="E369" s="240"/>
      <c r="F369" s="242" t="s">
        <v>4494</v>
      </c>
      <c r="G369" s="152" t="s">
        <v>48</v>
      </c>
      <c r="H369" s="148"/>
      <c r="I369" s="149"/>
      <c r="J369" s="149"/>
      <c r="K369" s="148"/>
      <c r="L369" s="148"/>
      <c r="M369" s="240"/>
      <c r="N369" s="333" t="s">
        <v>4459</v>
      </c>
      <c r="O369" s="234" t="s">
        <v>223</v>
      </c>
      <c r="P369" s="332">
        <v>45262</v>
      </c>
      <c r="Q369" s="354" t="s">
        <v>4455</v>
      </c>
      <c r="R369" s="207">
        <v>1</v>
      </c>
    </row>
    <row r="370" spans="1:18">
      <c r="A370" s="2">
        <f t="shared" si="5"/>
        <v>105</v>
      </c>
      <c r="B370" s="35" t="s">
        <v>2311</v>
      </c>
      <c r="C370" s="35" t="s">
        <v>2689</v>
      </c>
      <c r="D370" s="335" t="s">
        <v>4482</v>
      </c>
      <c r="E370" s="240"/>
      <c r="F370" s="335" t="s">
        <v>4494</v>
      </c>
      <c r="G370" s="148"/>
      <c r="H370" s="335"/>
      <c r="I370" s="335"/>
      <c r="J370" s="335"/>
      <c r="K370" s="335"/>
      <c r="L370" s="152" t="s">
        <v>48</v>
      </c>
      <c r="M370" s="240"/>
      <c r="N370" s="335" t="s">
        <v>4462</v>
      </c>
      <c r="O370" s="234" t="s">
        <v>223</v>
      </c>
      <c r="P370" s="336">
        <v>45264</v>
      </c>
      <c r="Q370" s="355">
        <v>45264</v>
      </c>
      <c r="R370" s="207">
        <v>1</v>
      </c>
    </row>
    <row r="371" spans="1:18">
      <c r="A371" s="2">
        <f t="shared" si="5"/>
        <v>106</v>
      </c>
      <c r="B371" s="35" t="s">
        <v>2311</v>
      </c>
      <c r="C371" s="35" t="s">
        <v>2689</v>
      </c>
      <c r="D371" s="335" t="s">
        <v>4483</v>
      </c>
      <c r="E371" s="240"/>
      <c r="F371" s="335" t="s">
        <v>2403</v>
      </c>
      <c r="G371" s="152" t="s">
        <v>48</v>
      </c>
      <c r="H371" s="335"/>
      <c r="I371" s="335"/>
      <c r="J371" s="335"/>
      <c r="K371" s="335"/>
      <c r="L371" s="335"/>
      <c r="M371" s="240"/>
      <c r="N371" s="335" t="s">
        <v>4459</v>
      </c>
      <c r="O371" s="234" t="s">
        <v>223</v>
      </c>
      <c r="P371" s="336">
        <v>45265</v>
      </c>
      <c r="Q371" s="355">
        <v>45266</v>
      </c>
      <c r="R371" s="207">
        <v>1</v>
      </c>
    </row>
    <row r="372" spans="1:18">
      <c r="A372" s="2">
        <f t="shared" si="5"/>
        <v>107</v>
      </c>
      <c r="B372" s="35" t="s">
        <v>2311</v>
      </c>
      <c r="C372" s="35" t="s">
        <v>2689</v>
      </c>
      <c r="D372" s="335" t="s">
        <v>4484</v>
      </c>
      <c r="E372" s="240"/>
      <c r="F372" s="335" t="s">
        <v>2403</v>
      </c>
      <c r="G372" s="152" t="s">
        <v>48</v>
      </c>
      <c r="H372" s="335"/>
      <c r="I372" s="335"/>
      <c r="J372" s="335"/>
      <c r="K372" s="335"/>
      <c r="L372" s="335"/>
      <c r="M372" s="240"/>
      <c r="N372" s="335" t="s">
        <v>4459</v>
      </c>
      <c r="O372" s="234" t="s">
        <v>223</v>
      </c>
      <c r="P372" s="336">
        <v>45267</v>
      </c>
      <c r="Q372" s="355">
        <v>45268</v>
      </c>
      <c r="R372" s="207">
        <v>1</v>
      </c>
    </row>
    <row r="373" spans="1:18">
      <c r="A373" s="2">
        <f t="shared" si="5"/>
        <v>108</v>
      </c>
      <c r="B373" s="35" t="s">
        <v>2311</v>
      </c>
      <c r="C373" s="35" t="s">
        <v>2689</v>
      </c>
      <c r="D373" s="335" t="s">
        <v>4485</v>
      </c>
      <c r="E373" s="240"/>
      <c r="F373" s="335" t="s">
        <v>4494</v>
      </c>
      <c r="G373" s="152" t="s">
        <v>48</v>
      </c>
      <c r="H373" s="335"/>
      <c r="I373" s="335"/>
      <c r="J373" s="335"/>
      <c r="K373" s="335"/>
      <c r="L373" s="335"/>
      <c r="M373" s="240"/>
      <c r="N373" s="335" t="s">
        <v>4459</v>
      </c>
      <c r="O373" s="234" t="s">
        <v>223</v>
      </c>
      <c r="P373" s="336">
        <v>45271</v>
      </c>
      <c r="Q373" s="355">
        <v>45272</v>
      </c>
      <c r="R373" s="207">
        <v>1</v>
      </c>
    </row>
    <row r="374" spans="1:18">
      <c r="A374" s="2">
        <f t="shared" si="5"/>
        <v>109</v>
      </c>
      <c r="B374" s="35" t="s">
        <v>2311</v>
      </c>
      <c r="C374" s="35" t="s">
        <v>2689</v>
      </c>
      <c r="D374" s="335" t="s">
        <v>4486</v>
      </c>
      <c r="E374" s="240"/>
      <c r="F374" s="335" t="s">
        <v>2397</v>
      </c>
      <c r="G374" s="335"/>
      <c r="H374" s="152" t="s">
        <v>48</v>
      </c>
      <c r="I374" s="335"/>
      <c r="J374" s="335"/>
      <c r="K374" s="335"/>
      <c r="L374" s="335"/>
      <c r="M374" s="240"/>
      <c r="N374" s="335" t="s">
        <v>4460</v>
      </c>
      <c r="O374" s="234" t="s">
        <v>223</v>
      </c>
      <c r="P374" s="336">
        <v>45274</v>
      </c>
      <c r="Q374" s="355">
        <v>45274</v>
      </c>
      <c r="R374" s="207">
        <v>1</v>
      </c>
    </row>
    <row r="375" spans="1:18">
      <c r="A375" s="2">
        <f t="shared" si="5"/>
        <v>110</v>
      </c>
      <c r="B375" s="35" t="s">
        <v>2311</v>
      </c>
      <c r="C375" s="35" t="s">
        <v>2689</v>
      </c>
      <c r="D375" s="335" t="s">
        <v>4487</v>
      </c>
      <c r="E375" s="240"/>
      <c r="F375" s="335" t="s">
        <v>2400</v>
      </c>
      <c r="G375" s="335"/>
      <c r="H375" s="152" t="s">
        <v>48</v>
      </c>
      <c r="I375" s="335"/>
      <c r="J375" s="335"/>
      <c r="K375" s="335"/>
      <c r="L375" s="335"/>
      <c r="M375" s="240"/>
      <c r="N375" s="335" t="s">
        <v>2410</v>
      </c>
      <c r="O375" s="234" t="s">
        <v>223</v>
      </c>
      <c r="P375" s="336">
        <v>45278</v>
      </c>
      <c r="Q375" s="355">
        <v>45278</v>
      </c>
      <c r="R375" s="207">
        <v>1</v>
      </c>
    </row>
    <row r="376" spans="1:18">
      <c r="A376" s="2">
        <f t="shared" si="5"/>
        <v>111</v>
      </c>
      <c r="B376" s="35" t="s">
        <v>2311</v>
      </c>
      <c r="C376" s="35" t="s">
        <v>2689</v>
      </c>
      <c r="D376" s="335" t="s">
        <v>4488</v>
      </c>
      <c r="E376" s="240"/>
      <c r="F376" s="335" t="s">
        <v>4495</v>
      </c>
      <c r="G376" s="152" t="s">
        <v>48</v>
      </c>
      <c r="H376" s="335"/>
      <c r="I376" s="335"/>
      <c r="J376" s="335"/>
      <c r="K376" s="335"/>
      <c r="L376" s="335"/>
      <c r="M376" s="240"/>
      <c r="N376" s="335" t="s">
        <v>4461</v>
      </c>
      <c r="O376" s="234" t="s">
        <v>223</v>
      </c>
      <c r="P376" s="336">
        <v>45280</v>
      </c>
      <c r="Q376" s="355">
        <v>45281</v>
      </c>
      <c r="R376" s="207">
        <v>1</v>
      </c>
    </row>
    <row r="377" spans="1:18">
      <c r="A377" s="2">
        <f t="shared" si="5"/>
        <v>112</v>
      </c>
      <c r="B377" s="35" t="s">
        <v>2311</v>
      </c>
      <c r="C377" s="35" t="s">
        <v>2689</v>
      </c>
      <c r="D377" s="335" t="s">
        <v>4488</v>
      </c>
      <c r="E377" s="240"/>
      <c r="F377" s="335" t="s">
        <v>4495</v>
      </c>
      <c r="G377" s="335"/>
      <c r="H377" s="335"/>
      <c r="I377" s="335"/>
      <c r="J377" s="335"/>
      <c r="K377" s="335"/>
      <c r="L377" s="152" t="s">
        <v>48</v>
      </c>
      <c r="M377" s="240"/>
      <c r="N377" s="335" t="s">
        <v>4468</v>
      </c>
      <c r="O377" s="234" t="s">
        <v>223</v>
      </c>
      <c r="P377" s="336">
        <v>45281</v>
      </c>
      <c r="Q377" s="355">
        <v>45281</v>
      </c>
      <c r="R377" s="207">
        <v>1</v>
      </c>
    </row>
    <row r="378" spans="1:18">
      <c r="A378" s="2">
        <f t="shared" si="5"/>
        <v>113</v>
      </c>
      <c r="B378" s="35" t="s">
        <v>2311</v>
      </c>
      <c r="C378" s="35" t="s">
        <v>2689</v>
      </c>
      <c r="D378" s="335" t="s">
        <v>4489</v>
      </c>
      <c r="E378" s="240"/>
      <c r="F378" s="335" t="s">
        <v>4496</v>
      </c>
      <c r="G378" s="152" t="s">
        <v>48</v>
      </c>
      <c r="H378" s="335"/>
      <c r="I378" s="335"/>
      <c r="J378" s="335"/>
      <c r="K378" s="335"/>
      <c r="L378" s="335"/>
      <c r="M378" s="240"/>
      <c r="N378" s="335" t="s">
        <v>4459</v>
      </c>
      <c r="O378" s="234" t="s">
        <v>223</v>
      </c>
      <c r="P378" s="336">
        <v>45283</v>
      </c>
      <c r="Q378" s="355">
        <v>45284</v>
      </c>
      <c r="R378" s="207">
        <v>1</v>
      </c>
    </row>
    <row r="379" spans="1:18">
      <c r="A379" s="2">
        <f t="shared" si="5"/>
        <v>114</v>
      </c>
      <c r="B379" s="35" t="s">
        <v>2311</v>
      </c>
      <c r="C379" s="35" t="s">
        <v>2689</v>
      </c>
      <c r="D379" s="335" t="s">
        <v>2351</v>
      </c>
      <c r="E379" s="240"/>
      <c r="F379" s="335" t="s">
        <v>4495</v>
      </c>
      <c r="G379" s="152" t="s">
        <v>48</v>
      </c>
      <c r="H379" s="335"/>
      <c r="I379" s="335"/>
      <c r="J379" s="335"/>
      <c r="K379" s="335"/>
      <c r="L379" s="335"/>
      <c r="M379" s="240"/>
      <c r="N379" s="335" t="s">
        <v>4459</v>
      </c>
      <c r="O379" s="234" t="s">
        <v>223</v>
      </c>
      <c r="P379" s="336">
        <v>45287</v>
      </c>
      <c r="Q379" s="355">
        <v>45287</v>
      </c>
      <c r="R379" s="207">
        <v>1</v>
      </c>
    </row>
    <row r="380" spans="1:18">
      <c r="A380" s="1122" t="s">
        <v>0</v>
      </c>
      <c r="B380" s="1122" t="s">
        <v>1</v>
      </c>
      <c r="C380" s="1122" t="s">
        <v>2</v>
      </c>
      <c r="D380" s="1122" t="s">
        <v>3</v>
      </c>
      <c r="E380" s="1122" t="s">
        <v>4</v>
      </c>
      <c r="F380" s="1122" t="s">
        <v>5</v>
      </c>
      <c r="G380" s="1123" t="s">
        <v>38</v>
      </c>
      <c r="H380" s="1123"/>
      <c r="I380" s="1123"/>
      <c r="J380" s="1123"/>
      <c r="K380" s="1123"/>
      <c r="L380" s="1123"/>
      <c r="M380" s="1122" t="s">
        <v>6</v>
      </c>
      <c r="N380" s="1122" t="s">
        <v>9</v>
      </c>
      <c r="O380" s="1122" t="s">
        <v>8</v>
      </c>
      <c r="P380" s="1122" t="s">
        <v>7</v>
      </c>
      <c r="Q380" s="1122" t="s">
        <v>10</v>
      </c>
      <c r="R380" s="207">
        <v>1</v>
      </c>
    </row>
    <row r="381" spans="1:18" hidden="1">
      <c r="A381" s="1122"/>
      <c r="B381" s="1122"/>
      <c r="C381" s="1122"/>
      <c r="D381" s="1122"/>
      <c r="E381" s="1122"/>
      <c r="F381" s="1122"/>
      <c r="G381" s="187" t="s">
        <v>39</v>
      </c>
      <c r="H381" s="187" t="s">
        <v>39</v>
      </c>
      <c r="I381" s="1122" t="s">
        <v>40</v>
      </c>
      <c r="J381" s="187" t="s">
        <v>41</v>
      </c>
      <c r="K381" s="187" t="s">
        <v>42</v>
      </c>
      <c r="L381" s="1122" t="s">
        <v>43</v>
      </c>
      <c r="M381" s="1122"/>
      <c r="N381" s="1122"/>
      <c r="O381" s="1122"/>
      <c r="P381" s="1122"/>
      <c r="Q381" s="1122"/>
      <c r="R381" s="207">
        <v>1</v>
      </c>
    </row>
    <row r="382" spans="1:18" hidden="1">
      <c r="A382" s="1122"/>
      <c r="B382" s="1122"/>
      <c r="C382" s="1122"/>
      <c r="D382" s="1122"/>
      <c r="E382" s="1122"/>
      <c r="F382" s="1122"/>
      <c r="G382" s="187" t="s">
        <v>44</v>
      </c>
      <c r="H382" s="187" t="s">
        <v>45</v>
      </c>
      <c r="I382" s="1122"/>
      <c r="J382" s="187" t="s">
        <v>46</v>
      </c>
      <c r="K382" s="187" t="s">
        <v>47</v>
      </c>
      <c r="L382" s="1122"/>
      <c r="M382" s="1122"/>
      <c r="N382" s="1122"/>
      <c r="O382" s="1122"/>
      <c r="P382" s="1122"/>
      <c r="Q382" s="1122"/>
      <c r="R382" s="207">
        <v>1</v>
      </c>
    </row>
    <row r="383" spans="1:18" hidden="1">
      <c r="A383" s="188">
        <v>1</v>
      </c>
      <c r="B383" s="188">
        <v>2</v>
      </c>
      <c r="C383" s="188" t="s">
        <v>2976</v>
      </c>
      <c r="D383" s="188">
        <v>4</v>
      </c>
      <c r="E383" s="188">
        <v>5</v>
      </c>
      <c r="F383" s="188">
        <v>6</v>
      </c>
      <c r="G383" s="188">
        <v>7</v>
      </c>
      <c r="H383" s="188">
        <v>8</v>
      </c>
      <c r="I383" s="188">
        <v>9</v>
      </c>
      <c r="J383" s="188">
        <v>10</v>
      </c>
      <c r="K383" s="188">
        <v>11</v>
      </c>
      <c r="L383" s="188">
        <v>12</v>
      </c>
      <c r="M383" s="188">
        <v>13</v>
      </c>
      <c r="N383" s="188">
        <v>14</v>
      </c>
      <c r="O383" s="188">
        <v>15</v>
      </c>
      <c r="P383" s="188">
        <v>16</v>
      </c>
      <c r="Q383" s="188">
        <v>17</v>
      </c>
      <c r="R383" s="207">
        <v>1</v>
      </c>
    </row>
    <row r="384" spans="1:18">
      <c r="A384" s="27">
        <v>1</v>
      </c>
      <c r="B384" s="35" t="s">
        <v>1896</v>
      </c>
      <c r="C384" s="35" t="s">
        <v>2436</v>
      </c>
      <c r="D384" s="50" t="s">
        <v>1897</v>
      </c>
      <c r="E384" s="49" t="s">
        <v>1907</v>
      </c>
      <c r="F384" s="45" t="s">
        <v>1917</v>
      </c>
      <c r="G384" s="152" t="s">
        <v>48</v>
      </c>
      <c r="H384" s="152"/>
      <c r="I384" s="152"/>
      <c r="J384" s="153"/>
      <c r="K384" s="153"/>
      <c r="L384" s="153"/>
      <c r="M384" s="132"/>
      <c r="N384" s="45" t="s">
        <v>50</v>
      </c>
      <c r="O384" s="203" t="s">
        <v>223</v>
      </c>
      <c r="P384" s="1129">
        <v>44928</v>
      </c>
      <c r="Q384" s="356">
        <v>44928</v>
      </c>
      <c r="R384" s="207">
        <v>1</v>
      </c>
    </row>
    <row r="385" spans="1:18">
      <c r="A385" s="27">
        <v>2</v>
      </c>
      <c r="B385" s="35" t="s">
        <v>1896</v>
      </c>
      <c r="C385" s="35" t="s">
        <v>2436</v>
      </c>
      <c r="D385" s="50" t="s">
        <v>1898</v>
      </c>
      <c r="E385" s="49" t="s">
        <v>1908</v>
      </c>
      <c r="F385" s="45" t="s">
        <v>1918</v>
      </c>
      <c r="G385" s="152"/>
      <c r="H385" s="152" t="s">
        <v>48</v>
      </c>
      <c r="I385" s="152"/>
      <c r="J385" s="152"/>
      <c r="K385" s="153"/>
      <c r="L385" s="153"/>
      <c r="M385" s="132"/>
      <c r="N385" s="45" t="s">
        <v>1923</v>
      </c>
      <c r="O385" s="203" t="s">
        <v>223</v>
      </c>
      <c r="P385" s="1129"/>
      <c r="Q385" s="356">
        <v>44929</v>
      </c>
      <c r="R385" s="207">
        <v>1</v>
      </c>
    </row>
    <row r="386" spans="1:18">
      <c r="A386" s="27">
        <v>3</v>
      </c>
      <c r="B386" s="35" t="s">
        <v>1896</v>
      </c>
      <c r="C386" s="35" t="s">
        <v>2436</v>
      </c>
      <c r="D386" s="50" t="s">
        <v>1899</v>
      </c>
      <c r="E386" s="49" t="s">
        <v>1909</v>
      </c>
      <c r="F386" s="45" t="s">
        <v>1918</v>
      </c>
      <c r="G386" s="152"/>
      <c r="H386" s="153"/>
      <c r="I386" s="152" t="s">
        <v>48</v>
      </c>
      <c r="J386" s="153"/>
      <c r="K386" s="153"/>
      <c r="L386" s="152"/>
      <c r="M386" s="132"/>
      <c r="N386" s="45" t="s">
        <v>114</v>
      </c>
      <c r="O386" s="203" t="s">
        <v>223</v>
      </c>
      <c r="P386" s="1129">
        <v>44930</v>
      </c>
      <c r="Q386" s="1180">
        <v>44930</v>
      </c>
      <c r="R386" s="207">
        <v>1</v>
      </c>
    </row>
    <row r="387" spans="1:18">
      <c r="A387" s="27">
        <v>4</v>
      </c>
      <c r="B387" s="35" t="s">
        <v>1896</v>
      </c>
      <c r="C387" s="35" t="s">
        <v>2436</v>
      </c>
      <c r="D387" s="50" t="s">
        <v>1900</v>
      </c>
      <c r="E387" s="49" t="s">
        <v>1910</v>
      </c>
      <c r="F387" s="50" t="s">
        <v>1919</v>
      </c>
      <c r="G387" s="152"/>
      <c r="H387" s="152" t="s">
        <v>48</v>
      </c>
      <c r="I387" s="153"/>
      <c r="J387" s="153"/>
      <c r="K387" s="152"/>
      <c r="L387" s="153"/>
      <c r="M387" s="132"/>
      <c r="N387" s="45" t="s">
        <v>1924</v>
      </c>
      <c r="O387" s="203" t="s">
        <v>223</v>
      </c>
      <c r="P387" s="1129"/>
      <c r="Q387" s="1180"/>
      <c r="R387" s="207">
        <v>1</v>
      </c>
    </row>
    <row r="388" spans="1:18">
      <c r="A388" s="27">
        <v>5</v>
      </c>
      <c r="B388" s="35" t="s">
        <v>1896</v>
      </c>
      <c r="C388" s="35" t="s">
        <v>2436</v>
      </c>
      <c r="D388" s="50" t="s">
        <v>1901</v>
      </c>
      <c r="E388" s="49" t="s">
        <v>1911</v>
      </c>
      <c r="F388" s="45" t="s">
        <v>1918</v>
      </c>
      <c r="G388" s="152" t="s">
        <v>48</v>
      </c>
      <c r="H388" s="153"/>
      <c r="I388" s="153"/>
      <c r="J388" s="153"/>
      <c r="K388" s="153"/>
      <c r="L388" s="152"/>
      <c r="M388" s="132"/>
      <c r="N388" s="45" t="s">
        <v>50</v>
      </c>
      <c r="O388" s="203" t="s">
        <v>223</v>
      </c>
      <c r="P388" s="174">
        <v>44931</v>
      </c>
      <c r="Q388" s="356">
        <v>44931</v>
      </c>
      <c r="R388" s="207">
        <v>1</v>
      </c>
    </row>
    <row r="389" spans="1:18">
      <c r="A389" s="27">
        <v>6</v>
      </c>
      <c r="B389" s="35" t="s">
        <v>1896</v>
      </c>
      <c r="C389" s="35" t="s">
        <v>2436</v>
      </c>
      <c r="D389" s="50" t="s">
        <v>1902</v>
      </c>
      <c r="E389" s="49" t="s">
        <v>1912</v>
      </c>
      <c r="F389" s="45" t="s">
        <v>1920</v>
      </c>
      <c r="G389" s="152"/>
      <c r="H389" s="152" t="s">
        <v>48</v>
      </c>
      <c r="I389" s="152"/>
      <c r="J389" s="153"/>
      <c r="K389" s="153"/>
      <c r="L389" s="152"/>
      <c r="M389" s="132"/>
      <c r="N389" s="45" t="s">
        <v>1925</v>
      </c>
      <c r="O389" s="203" t="s">
        <v>223</v>
      </c>
      <c r="P389" s="174">
        <v>44933</v>
      </c>
      <c r="Q389" s="356">
        <v>44933</v>
      </c>
      <c r="R389" s="207">
        <v>1</v>
      </c>
    </row>
    <row r="390" spans="1:18">
      <c r="A390" s="27">
        <v>7</v>
      </c>
      <c r="B390" s="35" t="s">
        <v>1896</v>
      </c>
      <c r="C390" s="35" t="s">
        <v>2436</v>
      </c>
      <c r="D390" s="46" t="s">
        <v>1903</v>
      </c>
      <c r="E390" s="49" t="s">
        <v>1913</v>
      </c>
      <c r="F390" s="45" t="s">
        <v>1921</v>
      </c>
      <c r="G390" s="152"/>
      <c r="H390" s="152"/>
      <c r="I390" s="153"/>
      <c r="J390" s="152" t="s">
        <v>48</v>
      </c>
      <c r="K390" s="153"/>
      <c r="L390" s="153"/>
      <c r="M390" s="132"/>
      <c r="N390" s="45" t="s">
        <v>1926</v>
      </c>
      <c r="O390" s="203" t="s">
        <v>223</v>
      </c>
      <c r="P390" s="174">
        <v>44939</v>
      </c>
      <c r="Q390" s="356">
        <v>44939</v>
      </c>
      <c r="R390" s="207">
        <v>1</v>
      </c>
    </row>
    <row r="391" spans="1:18">
      <c r="A391" s="27">
        <v>8</v>
      </c>
      <c r="B391" s="35" t="s">
        <v>1896</v>
      </c>
      <c r="C391" s="35" t="s">
        <v>2436</v>
      </c>
      <c r="D391" s="46" t="s">
        <v>1904</v>
      </c>
      <c r="E391" s="49" t="s">
        <v>1914</v>
      </c>
      <c r="F391" s="45" t="s">
        <v>1918</v>
      </c>
      <c r="G391" s="152" t="s">
        <v>48</v>
      </c>
      <c r="H391" s="152"/>
      <c r="I391" s="153"/>
      <c r="J391" s="152"/>
      <c r="K391" s="153"/>
      <c r="L391" s="153"/>
      <c r="M391" s="132"/>
      <c r="N391" s="45" t="s">
        <v>1927</v>
      </c>
      <c r="O391" s="203" t="s">
        <v>223</v>
      </c>
      <c r="P391" s="174">
        <v>44944</v>
      </c>
      <c r="Q391" s="356">
        <v>44944</v>
      </c>
      <c r="R391" s="207">
        <v>1</v>
      </c>
    </row>
    <row r="392" spans="1:18">
      <c r="A392" s="27">
        <v>9</v>
      </c>
      <c r="B392" s="35" t="s">
        <v>1896</v>
      </c>
      <c r="C392" s="35" t="s">
        <v>2436</v>
      </c>
      <c r="D392" s="46" t="s">
        <v>1905</v>
      </c>
      <c r="E392" s="49" t="s">
        <v>1915</v>
      </c>
      <c r="F392" s="45" t="s">
        <v>1919</v>
      </c>
      <c r="G392" s="152"/>
      <c r="H392" s="152"/>
      <c r="I392" s="152" t="s">
        <v>48</v>
      </c>
      <c r="J392" s="152"/>
      <c r="K392" s="153"/>
      <c r="L392" s="153"/>
      <c r="M392" s="132"/>
      <c r="N392" s="45" t="s">
        <v>1928</v>
      </c>
      <c r="O392" s="203" t="s">
        <v>223</v>
      </c>
      <c r="P392" s="174">
        <v>44951</v>
      </c>
      <c r="Q392" s="356">
        <v>44951</v>
      </c>
      <c r="R392" s="207">
        <v>1</v>
      </c>
    </row>
    <row r="393" spans="1:18">
      <c r="A393" s="27">
        <v>10</v>
      </c>
      <c r="B393" s="35" t="s">
        <v>1896</v>
      </c>
      <c r="C393" s="35" t="s">
        <v>2436</v>
      </c>
      <c r="D393" s="50" t="s">
        <v>1906</v>
      </c>
      <c r="E393" s="49" t="s">
        <v>1916</v>
      </c>
      <c r="F393" s="45" t="s">
        <v>1922</v>
      </c>
      <c r="G393" s="153"/>
      <c r="H393" s="152" t="s">
        <v>48</v>
      </c>
      <c r="I393" s="152"/>
      <c r="J393" s="153"/>
      <c r="K393" s="153"/>
      <c r="L393" s="153"/>
      <c r="M393" s="132"/>
      <c r="N393" s="45" t="s">
        <v>51</v>
      </c>
      <c r="O393" s="203" t="s">
        <v>223</v>
      </c>
      <c r="P393" s="174">
        <v>44954</v>
      </c>
      <c r="Q393" s="356">
        <v>44954</v>
      </c>
      <c r="R393" s="207">
        <v>1</v>
      </c>
    </row>
    <row r="394" spans="1:18">
      <c r="A394" s="27">
        <v>11</v>
      </c>
      <c r="B394" s="35" t="s">
        <v>1896</v>
      </c>
      <c r="C394" s="35" t="s">
        <v>2435</v>
      </c>
      <c r="D394" s="50" t="s">
        <v>1899</v>
      </c>
      <c r="E394" s="49" t="s">
        <v>1909</v>
      </c>
      <c r="F394" s="45" t="s">
        <v>1918</v>
      </c>
      <c r="G394" s="206"/>
      <c r="H394" s="152"/>
      <c r="I394" s="152" t="s">
        <v>48</v>
      </c>
      <c r="J394" s="153"/>
      <c r="K394" s="153"/>
      <c r="L394" s="152"/>
      <c r="M394" s="132"/>
      <c r="N394" s="45" t="s">
        <v>93</v>
      </c>
      <c r="O394" s="203" t="s">
        <v>223</v>
      </c>
      <c r="P394" s="174">
        <v>44958</v>
      </c>
      <c r="Q394" s="356">
        <v>44958</v>
      </c>
      <c r="R394" s="207">
        <v>1</v>
      </c>
    </row>
    <row r="395" spans="1:18">
      <c r="A395" s="27">
        <v>12</v>
      </c>
      <c r="B395" s="35" t="s">
        <v>1896</v>
      </c>
      <c r="C395" s="35" t="s">
        <v>2435</v>
      </c>
      <c r="D395" s="50" t="s">
        <v>1936</v>
      </c>
      <c r="E395" s="49" t="s">
        <v>1929</v>
      </c>
      <c r="F395" s="45" t="s">
        <v>1943</v>
      </c>
      <c r="G395" s="152"/>
      <c r="H395" s="152" t="s">
        <v>48</v>
      </c>
      <c r="I395" s="152"/>
      <c r="J395" s="152"/>
      <c r="K395" s="153"/>
      <c r="L395" s="153"/>
      <c r="M395" s="132"/>
      <c r="N395" s="45" t="s">
        <v>54</v>
      </c>
      <c r="O395" s="203" t="s">
        <v>223</v>
      </c>
      <c r="P395" s="174">
        <v>44930</v>
      </c>
      <c r="Q395" s="356">
        <v>44930</v>
      </c>
      <c r="R395" s="207">
        <v>1</v>
      </c>
    </row>
    <row r="396" spans="1:18">
      <c r="A396" s="27">
        <v>13</v>
      </c>
      <c r="B396" s="35" t="s">
        <v>1896</v>
      </c>
      <c r="C396" s="35" t="s">
        <v>2435</v>
      </c>
      <c r="D396" s="50" t="s">
        <v>1937</v>
      </c>
      <c r="E396" s="49" t="s">
        <v>1930</v>
      </c>
      <c r="F396" s="45" t="s">
        <v>1918</v>
      </c>
      <c r="G396" s="152"/>
      <c r="H396" s="152" t="s">
        <v>48</v>
      </c>
      <c r="I396" s="152"/>
      <c r="J396" s="152"/>
      <c r="K396" s="153"/>
      <c r="L396" s="153"/>
      <c r="M396" s="132"/>
      <c r="N396" s="45" t="s">
        <v>1944</v>
      </c>
      <c r="O396" s="203" t="s">
        <v>223</v>
      </c>
      <c r="P396" s="174">
        <v>44966</v>
      </c>
      <c r="Q396" s="356">
        <v>44966</v>
      </c>
      <c r="R396" s="207">
        <v>1</v>
      </c>
    </row>
    <row r="397" spans="1:18">
      <c r="A397" s="27">
        <v>14</v>
      </c>
      <c r="B397" s="35" t="s">
        <v>1896</v>
      </c>
      <c r="C397" s="35" t="s">
        <v>2435</v>
      </c>
      <c r="D397" s="50" t="s">
        <v>1938</v>
      </c>
      <c r="E397" s="49" t="s">
        <v>1931</v>
      </c>
      <c r="F397" s="45" t="s">
        <v>1917</v>
      </c>
      <c r="G397" s="152"/>
      <c r="H397" s="152"/>
      <c r="I397" s="152"/>
      <c r="J397" s="152"/>
      <c r="K397" s="153"/>
      <c r="L397" s="152" t="s">
        <v>48</v>
      </c>
      <c r="M397" s="132"/>
      <c r="N397" s="45" t="s">
        <v>2066</v>
      </c>
      <c r="O397" s="203" t="s">
        <v>223</v>
      </c>
      <c r="P397" s="1129">
        <v>44972</v>
      </c>
      <c r="Q397" s="1180">
        <v>44972</v>
      </c>
      <c r="R397" s="207">
        <v>1</v>
      </c>
    </row>
    <row r="398" spans="1:18">
      <c r="A398" s="27">
        <v>15</v>
      </c>
      <c r="B398" s="35" t="s">
        <v>1896</v>
      </c>
      <c r="C398" s="35" t="s">
        <v>2435</v>
      </c>
      <c r="D398" s="50" t="s">
        <v>1939</v>
      </c>
      <c r="E398" s="49" t="s">
        <v>1932</v>
      </c>
      <c r="F398" s="45" t="s">
        <v>427</v>
      </c>
      <c r="G398" s="152"/>
      <c r="H398" s="152"/>
      <c r="I398" s="152" t="s">
        <v>48</v>
      </c>
      <c r="J398" s="152"/>
      <c r="K398" s="153"/>
      <c r="L398" s="153"/>
      <c r="M398" s="132"/>
      <c r="N398" s="45" t="s">
        <v>2067</v>
      </c>
      <c r="O398" s="203" t="s">
        <v>223</v>
      </c>
      <c r="P398" s="1129"/>
      <c r="Q398" s="1180"/>
      <c r="R398" s="207">
        <v>1</v>
      </c>
    </row>
    <row r="399" spans="1:18">
      <c r="A399" s="27">
        <v>16</v>
      </c>
      <c r="B399" s="35" t="s">
        <v>1896</v>
      </c>
      <c r="C399" s="35" t="s">
        <v>2435</v>
      </c>
      <c r="D399" s="50" t="s">
        <v>1940</v>
      </c>
      <c r="E399" s="49" t="s">
        <v>1933</v>
      </c>
      <c r="F399" s="45" t="s">
        <v>1922</v>
      </c>
      <c r="G399" s="152"/>
      <c r="H399" s="152"/>
      <c r="I399" s="152"/>
      <c r="J399" s="152"/>
      <c r="K399" s="153"/>
      <c r="L399" s="152" t="s">
        <v>48</v>
      </c>
      <c r="M399" s="132"/>
      <c r="N399" s="45" t="s">
        <v>55</v>
      </c>
      <c r="O399" s="203" t="s">
        <v>223</v>
      </c>
      <c r="P399" s="174">
        <v>44981</v>
      </c>
      <c r="Q399" s="356">
        <v>44981</v>
      </c>
      <c r="R399" s="207">
        <v>1</v>
      </c>
    </row>
    <row r="400" spans="1:18">
      <c r="A400" s="27">
        <v>17</v>
      </c>
      <c r="B400" s="35" t="s">
        <v>1896</v>
      </c>
      <c r="C400" s="35" t="s">
        <v>2435</v>
      </c>
      <c r="D400" s="50" t="s">
        <v>1941</v>
      </c>
      <c r="E400" s="49" t="s">
        <v>1934</v>
      </c>
      <c r="F400" s="45" t="s">
        <v>1918</v>
      </c>
      <c r="G400" s="152" t="s">
        <v>48</v>
      </c>
      <c r="H400" s="152"/>
      <c r="I400" s="152"/>
      <c r="J400" s="152"/>
      <c r="K400" s="153"/>
      <c r="L400" s="153"/>
      <c r="M400" s="132"/>
      <c r="N400" s="45" t="s">
        <v>50</v>
      </c>
      <c r="O400" s="203" t="s">
        <v>223</v>
      </c>
      <c r="P400" s="1129">
        <v>44985</v>
      </c>
      <c r="Q400" s="1180">
        <v>44985</v>
      </c>
      <c r="R400" s="207">
        <v>1</v>
      </c>
    </row>
    <row r="401" spans="1:18">
      <c r="A401" s="27">
        <v>18</v>
      </c>
      <c r="B401" s="35" t="s">
        <v>1896</v>
      </c>
      <c r="C401" s="35" t="s">
        <v>2435</v>
      </c>
      <c r="D401" s="50" t="s">
        <v>1942</v>
      </c>
      <c r="E401" s="49" t="s">
        <v>1935</v>
      </c>
      <c r="F401" s="45" t="s">
        <v>1943</v>
      </c>
      <c r="G401" s="152"/>
      <c r="H401" s="152" t="s">
        <v>48</v>
      </c>
      <c r="I401" s="152"/>
      <c r="J401" s="152"/>
      <c r="K401" s="153"/>
      <c r="L401" s="153"/>
      <c r="M401" s="132"/>
      <c r="N401" s="45" t="s">
        <v>1945</v>
      </c>
      <c r="O401" s="203" t="s">
        <v>223</v>
      </c>
      <c r="P401" s="1129"/>
      <c r="Q401" s="1180"/>
      <c r="R401" s="207">
        <v>1</v>
      </c>
    </row>
    <row r="402" spans="1:18">
      <c r="A402" s="27">
        <v>19</v>
      </c>
      <c r="B402" s="35" t="s">
        <v>1896</v>
      </c>
      <c r="C402" s="35" t="s">
        <v>2434</v>
      </c>
      <c r="D402" s="48" t="s">
        <v>643</v>
      </c>
      <c r="E402" s="49" t="s">
        <v>1953</v>
      </c>
      <c r="F402" s="47" t="s">
        <v>1961</v>
      </c>
      <c r="G402" s="152" t="s">
        <v>48</v>
      </c>
      <c r="H402" s="152"/>
      <c r="I402" s="153"/>
      <c r="J402" s="153"/>
      <c r="K402" s="153"/>
      <c r="L402" s="153"/>
      <c r="M402" s="132"/>
      <c r="N402" s="45" t="s">
        <v>1964</v>
      </c>
      <c r="O402" s="203" t="s">
        <v>223</v>
      </c>
      <c r="P402" s="1129">
        <v>44987</v>
      </c>
      <c r="Q402" s="1180">
        <v>44987</v>
      </c>
      <c r="R402" s="207">
        <v>1</v>
      </c>
    </row>
    <row r="403" spans="1:18">
      <c r="A403" s="27">
        <v>20</v>
      </c>
      <c r="B403" s="35" t="s">
        <v>1896</v>
      </c>
      <c r="C403" s="35" t="s">
        <v>2434</v>
      </c>
      <c r="D403" s="48" t="s">
        <v>1946</v>
      </c>
      <c r="E403" s="49" t="s">
        <v>1954</v>
      </c>
      <c r="F403" s="48" t="s">
        <v>1962</v>
      </c>
      <c r="G403" s="152"/>
      <c r="H403" s="152" t="s">
        <v>48</v>
      </c>
      <c r="I403" s="152"/>
      <c r="J403" s="152"/>
      <c r="K403" s="153"/>
      <c r="L403" s="153"/>
      <c r="M403" s="132"/>
      <c r="N403" s="45" t="s">
        <v>2068</v>
      </c>
      <c r="O403" s="203" t="s">
        <v>223</v>
      </c>
      <c r="P403" s="1129"/>
      <c r="Q403" s="1180"/>
      <c r="R403" s="207">
        <v>1</v>
      </c>
    </row>
    <row r="404" spans="1:18">
      <c r="A404" s="27">
        <v>21</v>
      </c>
      <c r="B404" s="35" t="s">
        <v>1896</v>
      </c>
      <c r="C404" s="35" t="s">
        <v>2434</v>
      </c>
      <c r="D404" s="47" t="s">
        <v>1947</v>
      </c>
      <c r="E404" s="49" t="s">
        <v>1955</v>
      </c>
      <c r="F404" s="48" t="s">
        <v>1921</v>
      </c>
      <c r="G404" s="152"/>
      <c r="H404" s="153"/>
      <c r="I404" s="152"/>
      <c r="J404" s="153"/>
      <c r="K404" s="152" t="s">
        <v>48</v>
      </c>
      <c r="L404" s="153"/>
      <c r="M404" s="132"/>
      <c r="N404" s="45" t="s">
        <v>1596</v>
      </c>
      <c r="O404" s="203" t="s">
        <v>223</v>
      </c>
      <c r="P404" s="174">
        <v>44993</v>
      </c>
      <c r="Q404" s="356">
        <v>44993</v>
      </c>
      <c r="R404" s="207">
        <v>1</v>
      </c>
    </row>
    <row r="405" spans="1:18">
      <c r="A405" s="27">
        <v>22</v>
      </c>
      <c r="B405" s="35" t="s">
        <v>1896</v>
      </c>
      <c r="C405" s="35" t="s">
        <v>2434</v>
      </c>
      <c r="D405" s="48" t="s">
        <v>1948</v>
      </c>
      <c r="E405" s="49" t="s">
        <v>1956</v>
      </c>
      <c r="F405" s="48" t="s">
        <v>1917</v>
      </c>
      <c r="G405" s="152" t="s">
        <v>48</v>
      </c>
      <c r="H405" s="153"/>
      <c r="I405" s="153"/>
      <c r="J405" s="153"/>
      <c r="K405" s="153"/>
      <c r="L405" s="152"/>
      <c r="M405" s="132"/>
      <c r="N405" s="45" t="s">
        <v>1965</v>
      </c>
      <c r="O405" s="203" t="s">
        <v>223</v>
      </c>
      <c r="P405" s="174">
        <v>44995</v>
      </c>
      <c r="Q405" s="356">
        <v>44995</v>
      </c>
      <c r="R405" s="207">
        <v>1</v>
      </c>
    </row>
    <row r="406" spans="1:18">
      <c r="A406" s="27">
        <v>23</v>
      </c>
      <c r="B406" s="35" t="s">
        <v>1896</v>
      </c>
      <c r="C406" s="35" t="s">
        <v>2434</v>
      </c>
      <c r="D406" s="48" t="s">
        <v>1949</v>
      </c>
      <c r="E406" s="49" t="s">
        <v>1957</v>
      </c>
      <c r="F406" s="48" t="s">
        <v>1921</v>
      </c>
      <c r="G406" s="152"/>
      <c r="H406" s="152" t="s">
        <v>48</v>
      </c>
      <c r="I406" s="153"/>
      <c r="J406" s="152"/>
      <c r="K406" s="152"/>
      <c r="L406" s="153"/>
      <c r="M406" s="132"/>
      <c r="N406" s="45" t="s">
        <v>154</v>
      </c>
      <c r="O406" s="203" t="s">
        <v>223</v>
      </c>
      <c r="P406" s="1129">
        <v>45000</v>
      </c>
      <c r="Q406" s="1180">
        <v>45000</v>
      </c>
      <c r="R406" s="207">
        <v>1</v>
      </c>
    </row>
    <row r="407" spans="1:18">
      <c r="A407" s="27">
        <v>24</v>
      </c>
      <c r="B407" s="35" t="s">
        <v>1896</v>
      </c>
      <c r="C407" s="35" t="s">
        <v>2434</v>
      </c>
      <c r="D407" s="48" t="s">
        <v>1950</v>
      </c>
      <c r="E407" s="49" t="s">
        <v>1958</v>
      </c>
      <c r="F407" s="47" t="s">
        <v>1963</v>
      </c>
      <c r="G407" s="152"/>
      <c r="H407" s="152"/>
      <c r="I407" s="152" t="s">
        <v>48</v>
      </c>
      <c r="J407" s="153"/>
      <c r="K407" s="153"/>
      <c r="L407" s="153"/>
      <c r="M407" s="132"/>
      <c r="N407" s="45" t="s">
        <v>2155</v>
      </c>
      <c r="O407" s="203" t="s">
        <v>223</v>
      </c>
      <c r="P407" s="1129"/>
      <c r="Q407" s="1180"/>
      <c r="R407" s="207">
        <v>1</v>
      </c>
    </row>
    <row r="408" spans="1:18">
      <c r="A408" s="27">
        <v>25</v>
      </c>
      <c r="B408" s="35" t="s">
        <v>1896</v>
      </c>
      <c r="C408" s="35" t="s">
        <v>2434</v>
      </c>
      <c r="D408" s="48" t="s">
        <v>1951</v>
      </c>
      <c r="E408" s="49" t="s">
        <v>1959</v>
      </c>
      <c r="F408" s="48" t="s">
        <v>1919</v>
      </c>
      <c r="G408" s="152" t="s">
        <v>48</v>
      </c>
      <c r="H408" s="153"/>
      <c r="I408" s="152"/>
      <c r="J408" s="153"/>
      <c r="K408" s="153"/>
      <c r="L408" s="152"/>
      <c r="M408" s="132"/>
      <c r="N408" s="45" t="s">
        <v>50</v>
      </c>
      <c r="O408" s="203" t="s">
        <v>223</v>
      </c>
      <c r="P408" s="174">
        <v>45003</v>
      </c>
      <c r="Q408" s="356">
        <v>45003</v>
      </c>
      <c r="R408" s="207">
        <v>1</v>
      </c>
    </row>
    <row r="409" spans="1:18">
      <c r="A409" s="27">
        <v>26</v>
      </c>
      <c r="B409" s="35" t="s">
        <v>1896</v>
      </c>
      <c r="C409" s="35" t="s">
        <v>2434</v>
      </c>
      <c r="D409" s="48" t="s">
        <v>1952</v>
      </c>
      <c r="E409" s="49" t="s">
        <v>1960</v>
      </c>
      <c r="F409" s="45" t="s">
        <v>1919</v>
      </c>
      <c r="G409" s="152"/>
      <c r="H409" s="206"/>
      <c r="I409" s="152"/>
      <c r="J409" s="152" t="s">
        <v>48</v>
      </c>
      <c r="K409" s="153"/>
      <c r="L409" s="153"/>
      <c r="M409" s="132"/>
      <c r="N409" s="45" t="s">
        <v>1966</v>
      </c>
      <c r="O409" s="203" t="s">
        <v>223</v>
      </c>
      <c r="P409" s="174">
        <v>45015</v>
      </c>
      <c r="Q409" s="356">
        <v>45015</v>
      </c>
      <c r="R409" s="207">
        <v>1</v>
      </c>
    </row>
    <row r="410" spans="1:18">
      <c r="A410" s="27">
        <v>27</v>
      </c>
      <c r="B410" s="35" t="s">
        <v>1896</v>
      </c>
      <c r="C410" s="35" t="s">
        <v>2433</v>
      </c>
      <c r="D410" s="48" t="s">
        <v>1974</v>
      </c>
      <c r="E410" s="49" t="s">
        <v>1967</v>
      </c>
      <c r="F410" s="48" t="s">
        <v>427</v>
      </c>
      <c r="G410" s="153"/>
      <c r="H410" s="152" t="s">
        <v>48</v>
      </c>
      <c r="I410" s="153"/>
      <c r="J410" s="153"/>
      <c r="K410" s="153"/>
      <c r="L410" s="153"/>
      <c r="M410" s="132"/>
      <c r="N410" s="45" t="s">
        <v>112</v>
      </c>
      <c r="O410" s="203" t="s">
        <v>223</v>
      </c>
      <c r="P410" s="174">
        <v>45020</v>
      </c>
      <c r="Q410" s="356">
        <v>45020</v>
      </c>
      <c r="R410" s="207">
        <v>1</v>
      </c>
    </row>
    <row r="411" spans="1:18">
      <c r="A411" s="27">
        <v>28</v>
      </c>
      <c r="B411" s="35" t="s">
        <v>1896</v>
      </c>
      <c r="C411" s="35" t="s">
        <v>2433</v>
      </c>
      <c r="D411" s="48" t="s">
        <v>1975</v>
      </c>
      <c r="E411" s="49" t="s">
        <v>1968</v>
      </c>
      <c r="F411" s="48" t="s">
        <v>1943</v>
      </c>
      <c r="G411" s="152" t="s">
        <v>48</v>
      </c>
      <c r="H411" s="153"/>
      <c r="I411" s="153"/>
      <c r="J411" s="153"/>
      <c r="K411" s="153"/>
      <c r="L411" s="152"/>
      <c r="M411" s="132"/>
      <c r="N411" s="45" t="s">
        <v>113</v>
      </c>
      <c r="O411" s="203" t="s">
        <v>223</v>
      </c>
      <c r="P411" s="174">
        <v>45022</v>
      </c>
      <c r="Q411" s="356">
        <v>45022</v>
      </c>
      <c r="R411" s="207">
        <v>1</v>
      </c>
    </row>
    <row r="412" spans="1:18">
      <c r="A412" s="27">
        <v>29</v>
      </c>
      <c r="B412" s="35" t="s">
        <v>1896</v>
      </c>
      <c r="C412" s="35" t="s">
        <v>2433</v>
      </c>
      <c r="D412" s="48" t="s">
        <v>1976</v>
      </c>
      <c r="E412" s="49" t="s">
        <v>1969</v>
      </c>
      <c r="F412" s="48" t="s">
        <v>1919</v>
      </c>
      <c r="G412" s="153"/>
      <c r="H412" s="152" t="s">
        <v>48</v>
      </c>
      <c r="I412" s="152"/>
      <c r="J412" s="153"/>
      <c r="K412" s="153"/>
      <c r="L412" s="153"/>
      <c r="M412" s="132"/>
      <c r="N412" s="45" t="s">
        <v>2147</v>
      </c>
      <c r="O412" s="203" t="s">
        <v>223</v>
      </c>
      <c r="P412" s="174">
        <v>45023</v>
      </c>
      <c r="Q412" s="356">
        <v>45023</v>
      </c>
      <c r="R412" s="207">
        <v>1</v>
      </c>
    </row>
    <row r="413" spans="1:18">
      <c r="A413" s="27">
        <v>30</v>
      </c>
      <c r="B413" s="35" t="s">
        <v>1896</v>
      </c>
      <c r="C413" s="35" t="s">
        <v>2433</v>
      </c>
      <c r="D413" s="48" t="s">
        <v>1977</v>
      </c>
      <c r="E413" s="49" t="s">
        <v>1970</v>
      </c>
      <c r="F413" s="48" t="s">
        <v>1981</v>
      </c>
      <c r="G413" s="152" t="s">
        <v>48</v>
      </c>
      <c r="H413" s="153"/>
      <c r="I413" s="152"/>
      <c r="J413" s="153"/>
      <c r="K413" s="153"/>
      <c r="L413" s="153"/>
      <c r="M413" s="132"/>
      <c r="N413" s="45" t="s">
        <v>116</v>
      </c>
      <c r="O413" s="203" t="s">
        <v>223</v>
      </c>
      <c r="P413" s="174">
        <v>45029</v>
      </c>
      <c r="Q413" s="356">
        <v>45029</v>
      </c>
      <c r="R413" s="207">
        <v>1</v>
      </c>
    </row>
    <row r="414" spans="1:18">
      <c r="A414" s="27">
        <v>31</v>
      </c>
      <c r="B414" s="35" t="s">
        <v>1896</v>
      </c>
      <c r="C414" s="35" t="s">
        <v>2433</v>
      </c>
      <c r="D414" s="48" t="s">
        <v>1978</v>
      </c>
      <c r="E414" s="51" t="s">
        <v>1971</v>
      </c>
      <c r="F414" s="48" t="s">
        <v>1943</v>
      </c>
      <c r="G414" s="152" t="s">
        <v>48</v>
      </c>
      <c r="H414" s="153"/>
      <c r="I414" s="152"/>
      <c r="J414" s="153"/>
      <c r="K414" s="153"/>
      <c r="L414" s="153"/>
      <c r="M414" s="132"/>
      <c r="N414" s="45" t="s">
        <v>1984</v>
      </c>
      <c r="O414" s="203" t="s">
        <v>223</v>
      </c>
      <c r="P414" s="174">
        <v>45041</v>
      </c>
      <c r="Q414" s="356">
        <v>45041</v>
      </c>
      <c r="R414" s="207">
        <v>1</v>
      </c>
    </row>
    <row r="415" spans="1:18">
      <c r="A415" s="27">
        <v>32</v>
      </c>
      <c r="B415" s="35" t="s">
        <v>1896</v>
      </c>
      <c r="C415" s="35" t="s">
        <v>2433</v>
      </c>
      <c r="D415" s="48" t="s">
        <v>1979</v>
      </c>
      <c r="E415" s="49" t="s">
        <v>1972</v>
      </c>
      <c r="F415" s="48" t="s">
        <v>1982</v>
      </c>
      <c r="G415" s="153"/>
      <c r="H415" s="152"/>
      <c r="I415" s="152" t="s">
        <v>48</v>
      </c>
      <c r="J415" s="153"/>
      <c r="K415" s="153"/>
      <c r="L415" s="153"/>
      <c r="M415" s="132"/>
      <c r="N415" s="45" t="s">
        <v>2047</v>
      </c>
      <c r="O415" s="203" t="s">
        <v>223</v>
      </c>
      <c r="P415" s="174">
        <v>45044</v>
      </c>
      <c r="Q415" s="356">
        <v>45044</v>
      </c>
      <c r="R415" s="207">
        <v>1</v>
      </c>
    </row>
    <row r="416" spans="1:18">
      <c r="A416" s="27">
        <v>33</v>
      </c>
      <c r="B416" s="35" t="s">
        <v>1896</v>
      </c>
      <c r="C416" s="35" t="s">
        <v>2433</v>
      </c>
      <c r="D416" s="48" t="s">
        <v>1980</v>
      </c>
      <c r="E416" s="49" t="s">
        <v>1973</v>
      </c>
      <c r="F416" s="48" t="s">
        <v>1983</v>
      </c>
      <c r="G416" s="153"/>
      <c r="H416" s="152" t="s">
        <v>48</v>
      </c>
      <c r="I416" s="152"/>
      <c r="J416" s="153"/>
      <c r="K416" s="153"/>
      <c r="L416" s="153"/>
      <c r="M416" s="132"/>
      <c r="N416" s="45" t="s">
        <v>1985</v>
      </c>
      <c r="O416" s="203" t="s">
        <v>223</v>
      </c>
      <c r="P416" s="174">
        <v>45046</v>
      </c>
      <c r="Q416" s="356">
        <v>45046</v>
      </c>
      <c r="R416" s="207">
        <v>1</v>
      </c>
    </row>
    <row r="417" spans="1:18">
      <c r="A417" s="27">
        <v>34</v>
      </c>
      <c r="B417" s="35" t="s">
        <v>1896</v>
      </c>
      <c r="C417" s="35" t="s">
        <v>2432</v>
      </c>
      <c r="D417" s="48" t="s">
        <v>1899</v>
      </c>
      <c r="E417" s="49" t="s">
        <v>1909</v>
      </c>
      <c r="F417" s="48" t="s">
        <v>1918</v>
      </c>
      <c r="G417" s="153"/>
      <c r="H417" s="153"/>
      <c r="I417" s="152" t="s">
        <v>48</v>
      </c>
      <c r="J417" s="153"/>
      <c r="K417" s="153"/>
      <c r="L417" s="152"/>
      <c r="M417" s="132"/>
      <c r="N417" s="45" t="s">
        <v>2000</v>
      </c>
      <c r="O417" s="203" t="s">
        <v>223</v>
      </c>
      <c r="P417" s="174">
        <v>45055</v>
      </c>
      <c r="Q417" s="356">
        <v>45055</v>
      </c>
      <c r="R417" s="207">
        <v>1</v>
      </c>
    </row>
    <row r="418" spans="1:18">
      <c r="A418" s="27">
        <v>35</v>
      </c>
      <c r="B418" s="35" t="s">
        <v>1896</v>
      </c>
      <c r="C418" s="35" t="s">
        <v>2432</v>
      </c>
      <c r="D418" s="47" t="s">
        <v>1992</v>
      </c>
      <c r="E418" s="49" t="s">
        <v>1986</v>
      </c>
      <c r="F418" s="47" t="s">
        <v>1998</v>
      </c>
      <c r="G418" s="153"/>
      <c r="H418" s="152" t="s">
        <v>48</v>
      </c>
      <c r="I418" s="152"/>
      <c r="J418" s="153"/>
      <c r="K418" s="153"/>
      <c r="L418" s="153"/>
      <c r="M418" s="132"/>
      <c r="N418" s="45" t="s">
        <v>183</v>
      </c>
      <c r="O418" s="203" t="s">
        <v>223</v>
      </c>
      <c r="P418" s="174">
        <v>45056</v>
      </c>
      <c r="Q418" s="356">
        <v>45056</v>
      </c>
      <c r="R418" s="207">
        <v>1</v>
      </c>
    </row>
    <row r="419" spans="1:18">
      <c r="A419" s="27">
        <v>36</v>
      </c>
      <c r="B419" s="35" t="s">
        <v>1896</v>
      </c>
      <c r="C419" s="35" t="s">
        <v>2432</v>
      </c>
      <c r="D419" s="47" t="s">
        <v>1993</v>
      </c>
      <c r="E419" s="49" t="s">
        <v>1987</v>
      </c>
      <c r="F419" s="47" t="s">
        <v>1920</v>
      </c>
      <c r="G419" s="153"/>
      <c r="H419" s="152" t="s">
        <v>48</v>
      </c>
      <c r="I419" s="153"/>
      <c r="J419" s="152"/>
      <c r="K419" s="153"/>
      <c r="L419" s="153"/>
      <c r="M419" s="132"/>
      <c r="N419" s="45" t="s">
        <v>227</v>
      </c>
      <c r="O419" s="203" t="s">
        <v>223</v>
      </c>
      <c r="P419" s="174">
        <v>45057</v>
      </c>
      <c r="Q419" s="356">
        <v>45057</v>
      </c>
      <c r="R419" s="207">
        <v>1</v>
      </c>
    </row>
    <row r="420" spans="1:18">
      <c r="A420" s="27">
        <v>37</v>
      </c>
      <c r="B420" s="35" t="s">
        <v>1896</v>
      </c>
      <c r="C420" s="35" t="s">
        <v>2432</v>
      </c>
      <c r="D420" s="47" t="s">
        <v>1994</v>
      </c>
      <c r="E420" s="49" t="s">
        <v>1988</v>
      </c>
      <c r="F420" s="47" t="s">
        <v>1999</v>
      </c>
      <c r="G420" s="153"/>
      <c r="H420" s="152" t="s">
        <v>48</v>
      </c>
      <c r="I420" s="152"/>
      <c r="J420" s="153"/>
      <c r="K420" s="153"/>
      <c r="L420" s="153"/>
      <c r="M420" s="132"/>
      <c r="N420" s="45" t="s">
        <v>2034</v>
      </c>
      <c r="O420" s="203" t="s">
        <v>223</v>
      </c>
      <c r="P420" s="174">
        <v>45059</v>
      </c>
      <c r="Q420" s="356">
        <v>45059</v>
      </c>
      <c r="R420" s="207">
        <v>1</v>
      </c>
    </row>
    <row r="421" spans="1:18">
      <c r="A421" s="27">
        <v>38</v>
      </c>
      <c r="B421" s="35" t="s">
        <v>1896</v>
      </c>
      <c r="C421" s="35" t="s">
        <v>2432</v>
      </c>
      <c r="D421" s="47" t="s">
        <v>1995</v>
      </c>
      <c r="E421" s="49" t="s">
        <v>1989</v>
      </c>
      <c r="F421" s="47" t="s">
        <v>1943</v>
      </c>
      <c r="G421" s="153"/>
      <c r="H421" s="153"/>
      <c r="I421" s="152"/>
      <c r="J421" s="153"/>
      <c r="K421" s="152" t="s">
        <v>48</v>
      </c>
      <c r="L421" s="153"/>
      <c r="M421" s="132"/>
      <c r="N421" s="45" t="s">
        <v>2035</v>
      </c>
      <c r="O421" s="203" t="s">
        <v>223</v>
      </c>
      <c r="P421" s="1129">
        <v>45065</v>
      </c>
      <c r="Q421" s="1180">
        <v>45065</v>
      </c>
      <c r="R421" s="207">
        <v>1</v>
      </c>
    </row>
    <row r="422" spans="1:18">
      <c r="A422" s="27">
        <v>39</v>
      </c>
      <c r="B422" s="35" t="s">
        <v>1896</v>
      </c>
      <c r="C422" s="35" t="s">
        <v>2432</v>
      </c>
      <c r="D422" s="47" t="s">
        <v>1996</v>
      </c>
      <c r="E422" s="49" t="s">
        <v>1990</v>
      </c>
      <c r="F422" s="47" t="s">
        <v>1919</v>
      </c>
      <c r="G422" s="153"/>
      <c r="H422" s="153"/>
      <c r="I422" s="152"/>
      <c r="J422" s="152" t="s">
        <v>48</v>
      </c>
      <c r="K422" s="153"/>
      <c r="L422" s="153"/>
      <c r="M422" s="132"/>
      <c r="N422" s="45" t="s">
        <v>56</v>
      </c>
      <c r="O422" s="203" t="s">
        <v>223</v>
      </c>
      <c r="P422" s="1129"/>
      <c r="Q422" s="1180"/>
      <c r="R422" s="207">
        <v>1</v>
      </c>
    </row>
    <row r="423" spans="1:18">
      <c r="A423" s="27">
        <v>40</v>
      </c>
      <c r="B423" s="35" t="s">
        <v>1896</v>
      </c>
      <c r="C423" s="35" t="s">
        <v>2432</v>
      </c>
      <c r="D423" s="47" t="s">
        <v>1997</v>
      </c>
      <c r="E423" s="49" t="s">
        <v>1991</v>
      </c>
      <c r="F423" s="47" t="s">
        <v>1921</v>
      </c>
      <c r="G423" s="152" t="s">
        <v>48</v>
      </c>
      <c r="H423" s="153"/>
      <c r="I423" s="152"/>
      <c r="J423" s="153"/>
      <c r="K423" s="153"/>
      <c r="L423" s="153"/>
      <c r="M423" s="132"/>
      <c r="N423" s="45" t="s">
        <v>142</v>
      </c>
      <c r="O423" s="203" t="s">
        <v>223</v>
      </c>
      <c r="P423" s="174">
        <v>45077</v>
      </c>
      <c r="Q423" s="356">
        <v>45077</v>
      </c>
      <c r="R423" s="207">
        <v>1</v>
      </c>
    </row>
    <row r="424" spans="1:18">
      <c r="A424" s="27">
        <v>41</v>
      </c>
      <c r="B424" s="35" t="s">
        <v>1896</v>
      </c>
      <c r="C424" s="35" t="s">
        <v>2431</v>
      </c>
      <c r="D424" s="47" t="s">
        <v>2007</v>
      </c>
      <c r="E424" s="49" t="s">
        <v>2001</v>
      </c>
      <c r="F424" s="47" t="s">
        <v>1998</v>
      </c>
      <c r="G424" s="152"/>
      <c r="H424" s="153"/>
      <c r="I424" s="152" t="s">
        <v>48</v>
      </c>
      <c r="J424" s="206"/>
      <c r="K424" s="206"/>
      <c r="L424" s="153"/>
      <c r="M424" s="132"/>
      <c r="N424" s="45" t="s">
        <v>2013</v>
      </c>
      <c r="O424" s="203" t="s">
        <v>223</v>
      </c>
      <c r="P424" s="174">
        <v>45079</v>
      </c>
      <c r="Q424" s="356">
        <v>45079</v>
      </c>
      <c r="R424" s="207">
        <v>1</v>
      </c>
    </row>
    <row r="425" spans="1:18">
      <c r="A425" s="27">
        <v>42</v>
      </c>
      <c r="B425" s="35" t="s">
        <v>1896</v>
      </c>
      <c r="C425" s="35" t="s">
        <v>2431</v>
      </c>
      <c r="D425" s="47" t="s">
        <v>2008</v>
      </c>
      <c r="E425" s="49" t="s">
        <v>2002</v>
      </c>
      <c r="F425" s="47" t="s">
        <v>1983</v>
      </c>
      <c r="G425" s="152" t="s">
        <v>48</v>
      </c>
      <c r="H425" s="153"/>
      <c r="I425" s="152"/>
      <c r="J425" s="153"/>
      <c r="K425" s="153"/>
      <c r="L425" s="153"/>
      <c r="M425" s="132"/>
      <c r="N425" s="45" t="s">
        <v>227</v>
      </c>
      <c r="O425" s="203" t="s">
        <v>223</v>
      </c>
      <c r="P425" s="174">
        <v>45083</v>
      </c>
      <c r="Q425" s="356">
        <v>45083</v>
      </c>
      <c r="R425" s="207">
        <v>1</v>
      </c>
    </row>
    <row r="426" spans="1:18">
      <c r="A426" s="27">
        <v>43</v>
      </c>
      <c r="B426" s="35" t="s">
        <v>1896</v>
      </c>
      <c r="C426" s="35" t="s">
        <v>2431</v>
      </c>
      <c r="D426" s="47" t="s">
        <v>1979</v>
      </c>
      <c r="E426" s="49" t="s">
        <v>1972</v>
      </c>
      <c r="F426" s="47" t="s">
        <v>1982</v>
      </c>
      <c r="G426" s="153"/>
      <c r="H426" s="206"/>
      <c r="I426" s="152" t="s">
        <v>48</v>
      </c>
      <c r="J426" s="153"/>
      <c r="K426" s="153"/>
      <c r="L426" s="153"/>
      <c r="M426" s="132"/>
      <c r="N426" s="45" t="s">
        <v>2013</v>
      </c>
      <c r="O426" s="203" t="s">
        <v>223</v>
      </c>
      <c r="P426" s="174">
        <v>45084</v>
      </c>
      <c r="Q426" s="356">
        <v>45084</v>
      </c>
      <c r="R426" s="207">
        <v>1</v>
      </c>
    </row>
    <row r="427" spans="1:18">
      <c r="A427" s="27">
        <v>44</v>
      </c>
      <c r="B427" s="35" t="s">
        <v>1896</v>
      </c>
      <c r="C427" s="35" t="s">
        <v>2431</v>
      </c>
      <c r="D427" s="47" t="s">
        <v>2009</v>
      </c>
      <c r="E427" s="49" t="s">
        <v>2003</v>
      </c>
      <c r="F427" s="47" t="s">
        <v>1962</v>
      </c>
      <c r="G427" s="152" t="s">
        <v>48</v>
      </c>
      <c r="H427" s="153"/>
      <c r="I427" s="153"/>
      <c r="J427" s="153"/>
      <c r="K427" s="153"/>
      <c r="L427" s="152"/>
      <c r="M427" s="132"/>
      <c r="N427" s="45" t="s">
        <v>227</v>
      </c>
      <c r="O427" s="203" t="s">
        <v>223</v>
      </c>
      <c r="P427" s="174">
        <v>45090</v>
      </c>
      <c r="Q427" s="356">
        <v>45090</v>
      </c>
      <c r="R427" s="207">
        <v>1</v>
      </c>
    </row>
    <row r="428" spans="1:18">
      <c r="A428" s="27">
        <v>45</v>
      </c>
      <c r="B428" s="35" t="s">
        <v>1896</v>
      </c>
      <c r="C428" s="35" t="s">
        <v>2431</v>
      </c>
      <c r="D428" s="47" t="s">
        <v>2010</v>
      </c>
      <c r="E428" s="49" t="s">
        <v>2004</v>
      </c>
      <c r="F428" s="47" t="s">
        <v>1983</v>
      </c>
      <c r="G428" s="152"/>
      <c r="H428" s="206"/>
      <c r="I428" s="152" t="s">
        <v>48</v>
      </c>
      <c r="J428" s="153"/>
      <c r="K428" s="153"/>
      <c r="L428" s="153"/>
      <c r="M428" s="132"/>
      <c r="N428" s="45" t="s">
        <v>2035</v>
      </c>
      <c r="O428" s="203" t="s">
        <v>223</v>
      </c>
      <c r="P428" s="174">
        <v>45093</v>
      </c>
      <c r="Q428" s="356">
        <v>45093</v>
      </c>
      <c r="R428" s="207">
        <v>1</v>
      </c>
    </row>
    <row r="429" spans="1:18">
      <c r="A429" s="27">
        <v>46</v>
      </c>
      <c r="B429" s="35" t="s">
        <v>1896</v>
      </c>
      <c r="C429" s="35" t="s">
        <v>2431</v>
      </c>
      <c r="D429" s="47" t="s">
        <v>1992</v>
      </c>
      <c r="E429" s="49" t="s">
        <v>1986</v>
      </c>
      <c r="F429" s="47" t="s">
        <v>1998</v>
      </c>
      <c r="G429" s="152"/>
      <c r="H429" s="206"/>
      <c r="I429" s="152" t="s">
        <v>48</v>
      </c>
      <c r="J429" s="153"/>
      <c r="K429" s="153"/>
      <c r="L429" s="153"/>
      <c r="M429" s="132"/>
      <c r="N429" s="45" t="s">
        <v>2035</v>
      </c>
      <c r="O429" s="203" t="s">
        <v>223</v>
      </c>
      <c r="P429" s="174">
        <v>45099</v>
      </c>
      <c r="Q429" s="356">
        <v>45099</v>
      </c>
      <c r="R429" s="207">
        <v>1</v>
      </c>
    </row>
    <row r="430" spans="1:18">
      <c r="A430" s="27">
        <v>47</v>
      </c>
      <c r="B430" s="35" t="s">
        <v>1896</v>
      </c>
      <c r="C430" s="35" t="s">
        <v>2431</v>
      </c>
      <c r="D430" s="47" t="s">
        <v>2011</v>
      </c>
      <c r="E430" s="49" t="s">
        <v>2005</v>
      </c>
      <c r="F430" s="47" t="s">
        <v>1921</v>
      </c>
      <c r="G430" s="152"/>
      <c r="H430" s="206"/>
      <c r="I430" s="152" t="s">
        <v>48</v>
      </c>
      <c r="J430" s="153"/>
      <c r="K430" s="153"/>
      <c r="L430" s="153"/>
      <c r="M430" s="132"/>
      <c r="N430" s="45" t="s">
        <v>2035</v>
      </c>
      <c r="O430" s="203" t="s">
        <v>223</v>
      </c>
      <c r="P430" s="174">
        <v>45103</v>
      </c>
      <c r="Q430" s="356">
        <v>45103</v>
      </c>
      <c r="R430" s="207">
        <v>1</v>
      </c>
    </row>
    <row r="431" spans="1:18">
      <c r="A431" s="27">
        <v>48</v>
      </c>
      <c r="B431" s="35" t="s">
        <v>1896</v>
      </c>
      <c r="C431" s="35" t="s">
        <v>2431</v>
      </c>
      <c r="D431" s="47" t="s">
        <v>2012</v>
      </c>
      <c r="E431" s="49" t="s">
        <v>2006</v>
      </c>
      <c r="F431" s="47" t="s">
        <v>1921</v>
      </c>
      <c r="G431" s="152"/>
      <c r="H431" s="206"/>
      <c r="I431" s="152" t="s">
        <v>48</v>
      </c>
      <c r="J431" s="153"/>
      <c r="K431" s="153"/>
      <c r="L431" s="153"/>
      <c r="M431" s="132"/>
      <c r="N431" s="45" t="s">
        <v>2035</v>
      </c>
      <c r="O431" s="203" t="s">
        <v>223</v>
      </c>
      <c r="P431" s="174">
        <v>45107</v>
      </c>
      <c r="Q431" s="356">
        <v>45107</v>
      </c>
      <c r="R431" s="207">
        <v>1</v>
      </c>
    </row>
    <row r="432" spans="1:18">
      <c r="A432" s="27">
        <v>49</v>
      </c>
      <c r="B432" s="35" t="s">
        <v>1896</v>
      </c>
      <c r="C432" s="35" t="s">
        <v>2430</v>
      </c>
      <c r="D432" s="47" t="s">
        <v>1949</v>
      </c>
      <c r="E432" s="49" t="s">
        <v>2014</v>
      </c>
      <c r="F432" s="47" t="s">
        <v>2032</v>
      </c>
      <c r="G432" s="152" t="s">
        <v>48</v>
      </c>
      <c r="H432" s="153"/>
      <c r="I432" s="153"/>
      <c r="J432" s="153"/>
      <c r="K432" s="153"/>
      <c r="L432" s="153"/>
      <c r="M432" s="132"/>
      <c r="N432" s="45" t="s">
        <v>50</v>
      </c>
      <c r="O432" s="203" t="s">
        <v>223</v>
      </c>
      <c r="P432" s="174">
        <v>45108</v>
      </c>
      <c r="Q432" s="356">
        <v>45108</v>
      </c>
      <c r="R432" s="207">
        <v>1</v>
      </c>
    </row>
    <row r="433" spans="1:18">
      <c r="A433" s="27">
        <v>50</v>
      </c>
      <c r="B433" s="35" t="s">
        <v>1896</v>
      </c>
      <c r="C433" s="35" t="s">
        <v>2430</v>
      </c>
      <c r="D433" s="47" t="s">
        <v>2024</v>
      </c>
      <c r="E433" s="49" t="s">
        <v>2015</v>
      </c>
      <c r="F433" s="47" t="s">
        <v>1921</v>
      </c>
      <c r="G433" s="153"/>
      <c r="H433" s="152"/>
      <c r="I433" s="152" t="s">
        <v>48</v>
      </c>
      <c r="J433" s="153"/>
      <c r="K433" s="153"/>
      <c r="L433" s="153"/>
      <c r="M433" s="132"/>
      <c r="N433" s="45" t="s">
        <v>2035</v>
      </c>
      <c r="O433" s="203" t="s">
        <v>223</v>
      </c>
      <c r="P433" s="1129">
        <v>45111</v>
      </c>
      <c r="Q433" s="1180">
        <v>45111</v>
      </c>
      <c r="R433" s="207">
        <v>1</v>
      </c>
    </row>
    <row r="434" spans="1:18">
      <c r="A434" s="27">
        <v>51</v>
      </c>
      <c r="B434" s="35" t="s">
        <v>1896</v>
      </c>
      <c r="C434" s="35" t="s">
        <v>2430</v>
      </c>
      <c r="D434" s="47" t="s">
        <v>2025</v>
      </c>
      <c r="E434" s="49" t="s">
        <v>2016</v>
      </c>
      <c r="F434" s="47" t="s">
        <v>1921</v>
      </c>
      <c r="G434" s="153"/>
      <c r="H434" s="153"/>
      <c r="I434" s="152" t="s">
        <v>48</v>
      </c>
      <c r="J434" s="206"/>
      <c r="K434" s="153"/>
      <c r="L434" s="153"/>
      <c r="M434" s="132"/>
      <c r="N434" s="45" t="s">
        <v>141</v>
      </c>
      <c r="O434" s="203" t="s">
        <v>223</v>
      </c>
      <c r="P434" s="1129"/>
      <c r="Q434" s="1180"/>
      <c r="R434" s="207">
        <v>1</v>
      </c>
    </row>
    <row r="435" spans="1:18">
      <c r="A435" s="27">
        <v>52</v>
      </c>
      <c r="B435" s="35" t="s">
        <v>1896</v>
      </c>
      <c r="C435" s="35" t="s">
        <v>2430</v>
      </c>
      <c r="D435" s="47" t="s">
        <v>2026</v>
      </c>
      <c r="E435" s="49" t="s">
        <v>2017</v>
      </c>
      <c r="F435" s="47" t="s">
        <v>1921</v>
      </c>
      <c r="G435" s="153"/>
      <c r="H435" s="153"/>
      <c r="I435" s="152" t="s">
        <v>48</v>
      </c>
      <c r="J435" s="153"/>
      <c r="K435" s="153"/>
      <c r="L435" s="152"/>
      <c r="M435" s="132"/>
      <c r="N435" s="45" t="s">
        <v>141</v>
      </c>
      <c r="O435" s="203" t="s">
        <v>223</v>
      </c>
      <c r="P435" s="1129">
        <v>45118</v>
      </c>
      <c r="Q435" s="1180">
        <v>45118</v>
      </c>
      <c r="R435" s="207">
        <v>1</v>
      </c>
    </row>
    <row r="436" spans="1:18">
      <c r="A436" s="27">
        <v>53</v>
      </c>
      <c r="B436" s="35" t="s">
        <v>1896</v>
      </c>
      <c r="C436" s="35" t="s">
        <v>2430</v>
      </c>
      <c r="D436" s="47" t="s">
        <v>2027</v>
      </c>
      <c r="E436" s="49" t="s">
        <v>2018</v>
      </c>
      <c r="F436" s="47" t="s">
        <v>1921</v>
      </c>
      <c r="G436" s="152"/>
      <c r="H436" s="206"/>
      <c r="I436" s="152" t="s">
        <v>48</v>
      </c>
      <c r="J436" s="153"/>
      <c r="K436" s="153"/>
      <c r="L436" s="153"/>
      <c r="M436" s="132"/>
      <c r="N436" s="45" t="s">
        <v>2035</v>
      </c>
      <c r="O436" s="203" t="s">
        <v>223</v>
      </c>
      <c r="P436" s="1129"/>
      <c r="Q436" s="1180"/>
      <c r="R436" s="207">
        <v>1</v>
      </c>
    </row>
    <row r="437" spans="1:18">
      <c r="A437" s="27">
        <v>54</v>
      </c>
      <c r="B437" s="35" t="s">
        <v>1896</v>
      </c>
      <c r="C437" s="35" t="s">
        <v>2430</v>
      </c>
      <c r="D437" s="47" t="s">
        <v>2028</v>
      </c>
      <c r="E437" s="49" t="s">
        <v>2019</v>
      </c>
      <c r="F437" s="47" t="s">
        <v>1921</v>
      </c>
      <c r="G437" s="206"/>
      <c r="H437" s="206"/>
      <c r="I437" s="152" t="s">
        <v>48</v>
      </c>
      <c r="J437" s="153"/>
      <c r="K437" s="153"/>
      <c r="L437" s="153"/>
      <c r="M437" s="132"/>
      <c r="N437" s="45" t="s">
        <v>141</v>
      </c>
      <c r="O437" s="203" t="s">
        <v>223</v>
      </c>
      <c r="P437" s="1129"/>
      <c r="Q437" s="1180"/>
      <c r="R437" s="207">
        <v>1</v>
      </c>
    </row>
    <row r="438" spans="1:18">
      <c r="A438" s="27">
        <v>55</v>
      </c>
      <c r="B438" s="35" t="s">
        <v>1896</v>
      </c>
      <c r="C438" s="35" t="s">
        <v>2430</v>
      </c>
      <c r="D438" s="47" t="s">
        <v>2029</v>
      </c>
      <c r="E438" s="49" t="s">
        <v>2020</v>
      </c>
      <c r="F438" s="47" t="s">
        <v>1921</v>
      </c>
      <c r="G438" s="152"/>
      <c r="H438" s="153"/>
      <c r="I438" s="153"/>
      <c r="J438" s="152" t="s">
        <v>48</v>
      </c>
      <c r="K438" s="153"/>
      <c r="L438" s="153"/>
      <c r="M438" s="132"/>
      <c r="N438" s="45" t="s">
        <v>2033</v>
      </c>
      <c r="O438" s="203" t="s">
        <v>223</v>
      </c>
      <c r="P438" s="174">
        <v>45119</v>
      </c>
      <c r="Q438" s="356">
        <v>45119</v>
      </c>
      <c r="R438" s="207">
        <v>1</v>
      </c>
    </row>
    <row r="439" spans="1:18">
      <c r="A439" s="27">
        <v>56</v>
      </c>
      <c r="B439" s="35" t="s">
        <v>1896</v>
      </c>
      <c r="C439" s="35" t="s">
        <v>2430</v>
      </c>
      <c r="D439" s="47" t="s">
        <v>2030</v>
      </c>
      <c r="E439" s="49" t="s">
        <v>2021</v>
      </c>
      <c r="F439" s="47" t="s">
        <v>1921</v>
      </c>
      <c r="G439" s="152"/>
      <c r="H439" s="101"/>
      <c r="I439" s="152" t="s">
        <v>48</v>
      </c>
      <c r="J439" s="153"/>
      <c r="K439" s="153"/>
      <c r="L439" s="153"/>
      <c r="M439" s="132"/>
      <c r="N439" s="45" t="s">
        <v>2035</v>
      </c>
      <c r="O439" s="203" t="s">
        <v>223</v>
      </c>
      <c r="P439" s="1129">
        <v>45136</v>
      </c>
      <c r="Q439" s="1180">
        <v>45136</v>
      </c>
      <c r="R439" s="207">
        <v>1</v>
      </c>
    </row>
    <row r="440" spans="1:18">
      <c r="A440" s="27">
        <v>57</v>
      </c>
      <c r="B440" s="35" t="s">
        <v>1896</v>
      </c>
      <c r="C440" s="35" t="s">
        <v>2430</v>
      </c>
      <c r="D440" s="47" t="s">
        <v>2031</v>
      </c>
      <c r="E440" s="49" t="s">
        <v>2022</v>
      </c>
      <c r="F440" s="47" t="s">
        <v>1999</v>
      </c>
      <c r="G440" s="152"/>
      <c r="H440" s="152"/>
      <c r="I440" s="152" t="s">
        <v>48</v>
      </c>
      <c r="J440" s="153"/>
      <c r="K440" s="153"/>
      <c r="L440" s="153"/>
      <c r="M440" s="132"/>
      <c r="N440" s="45" t="s">
        <v>141</v>
      </c>
      <c r="O440" s="203" t="s">
        <v>223</v>
      </c>
      <c r="P440" s="1129"/>
      <c r="Q440" s="1180"/>
      <c r="R440" s="207">
        <v>1</v>
      </c>
    </row>
    <row r="441" spans="1:18">
      <c r="A441" s="27">
        <v>58</v>
      </c>
      <c r="B441" s="35" t="s">
        <v>1896</v>
      </c>
      <c r="C441" s="35" t="s">
        <v>2430</v>
      </c>
      <c r="D441" s="47" t="s">
        <v>1936</v>
      </c>
      <c r="E441" s="49" t="s">
        <v>2023</v>
      </c>
      <c r="F441" s="47" t="s">
        <v>1921</v>
      </c>
      <c r="G441" s="152"/>
      <c r="H441" s="152"/>
      <c r="I441" s="152" t="s">
        <v>48</v>
      </c>
      <c r="J441" s="153"/>
      <c r="K441" s="153"/>
      <c r="L441" s="153"/>
      <c r="M441" s="132"/>
      <c r="N441" s="45" t="s">
        <v>2035</v>
      </c>
      <c r="O441" s="203" t="s">
        <v>223</v>
      </c>
      <c r="P441" s="174">
        <v>45169</v>
      </c>
      <c r="Q441" s="356">
        <v>45169</v>
      </c>
      <c r="R441" s="207">
        <v>1</v>
      </c>
    </row>
    <row r="442" spans="1:18">
      <c r="A442" s="27">
        <v>59</v>
      </c>
      <c r="B442" s="35" t="s">
        <v>1896</v>
      </c>
      <c r="C442" s="35" t="s">
        <v>2580</v>
      </c>
      <c r="D442" s="7" t="s">
        <v>3819</v>
      </c>
      <c r="E442" s="210" t="s">
        <v>1972</v>
      </c>
      <c r="F442" s="6">
        <v>201</v>
      </c>
      <c r="G442" s="105"/>
      <c r="H442" s="133"/>
      <c r="I442" s="218" t="s">
        <v>3820</v>
      </c>
      <c r="J442" s="105"/>
      <c r="K442" s="105"/>
      <c r="L442" s="105"/>
      <c r="M442" s="5" t="s">
        <v>3821</v>
      </c>
      <c r="N442" s="6" t="s">
        <v>3542</v>
      </c>
      <c r="O442" s="203" t="s">
        <v>223</v>
      </c>
      <c r="P442" s="106">
        <v>45139</v>
      </c>
      <c r="Q442" s="299">
        <v>45139</v>
      </c>
      <c r="R442" s="207">
        <v>1</v>
      </c>
    </row>
    <row r="443" spans="1:18">
      <c r="A443" s="27">
        <v>60</v>
      </c>
      <c r="B443" s="35" t="s">
        <v>1896</v>
      </c>
      <c r="C443" s="35" t="s">
        <v>2580</v>
      </c>
      <c r="D443" s="7" t="s">
        <v>3822</v>
      </c>
      <c r="E443" s="210" t="s">
        <v>3823</v>
      </c>
      <c r="F443" s="6">
        <v>206</v>
      </c>
      <c r="G443" s="133"/>
      <c r="H443" s="133"/>
      <c r="I443" s="218" t="s">
        <v>3820</v>
      </c>
      <c r="J443" s="133"/>
      <c r="K443" s="105"/>
      <c r="L443" s="105"/>
      <c r="M443" s="5" t="s">
        <v>3824</v>
      </c>
      <c r="N443" s="6" t="s">
        <v>3825</v>
      </c>
      <c r="O443" s="203" t="s">
        <v>223</v>
      </c>
      <c r="P443" s="106">
        <v>45146</v>
      </c>
      <c r="Q443" s="299">
        <v>45146</v>
      </c>
      <c r="R443" s="207">
        <v>1</v>
      </c>
    </row>
    <row r="444" spans="1:18">
      <c r="A444" s="27">
        <v>61</v>
      </c>
      <c r="B444" s="35" t="s">
        <v>1896</v>
      </c>
      <c r="C444" s="35" t="s">
        <v>2580</v>
      </c>
      <c r="D444" s="7" t="s">
        <v>915</v>
      </c>
      <c r="E444" s="210" t="s">
        <v>3826</v>
      </c>
      <c r="F444" s="6">
        <v>302</v>
      </c>
      <c r="G444" s="218" t="s">
        <v>3820</v>
      </c>
      <c r="I444" s="133"/>
      <c r="J444" s="105"/>
      <c r="K444" s="105"/>
      <c r="L444" s="105"/>
      <c r="M444" s="5" t="s">
        <v>3827</v>
      </c>
      <c r="N444" s="6" t="s">
        <v>3828</v>
      </c>
      <c r="O444" s="203" t="s">
        <v>223</v>
      </c>
      <c r="P444" s="106">
        <v>45154</v>
      </c>
      <c r="Q444" s="299">
        <v>45155</v>
      </c>
      <c r="R444" s="207">
        <v>1</v>
      </c>
    </row>
    <row r="445" spans="1:18">
      <c r="A445" s="27">
        <v>62</v>
      </c>
      <c r="B445" s="35" t="s">
        <v>1896</v>
      </c>
      <c r="C445" s="35" t="s">
        <v>2580</v>
      </c>
      <c r="D445" s="7" t="s">
        <v>976</v>
      </c>
      <c r="E445" s="44" t="s">
        <v>3829</v>
      </c>
      <c r="F445" s="6">
        <v>306</v>
      </c>
      <c r="G445" s="133"/>
      <c r="H445" s="133"/>
      <c r="I445" s="218" t="s">
        <v>3820</v>
      </c>
      <c r="J445" s="105"/>
      <c r="K445" s="105"/>
      <c r="L445" s="133"/>
      <c r="M445" s="5" t="s">
        <v>3830</v>
      </c>
      <c r="N445" s="6" t="s">
        <v>3590</v>
      </c>
      <c r="O445" s="203" t="s">
        <v>223</v>
      </c>
      <c r="P445" s="106">
        <v>45166</v>
      </c>
      <c r="Q445" s="299">
        <v>45166</v>
      </c>
      <c r="R445" s="207">
        <v>1</v>
      </c>
    </row>
    <row r="446" spans="1:18">
      <c r="A446" s="27">
        <v>63</v>
      </c>
      <c r="B446" s="35" t="s">
        <v>1896</v>
      </c>
      <c r="C446" s="35" t="s">
        <v>2581</v>
      </c>
      <c r="D446" s="7" t="s">
        <v>3831</v>
      </c>
      <c r="E446" s="210" t="s">
        <v>3832</v>
      </c>
      <c r="F446" s="7">
        <v>101</v>
      </c>
      <c r="G446" s="133"/>
      <c r="H446" s="133"/>
      <c r="I446" s="218" t="s">
        <v>3820</v>
      </c>
      <c r="J446" s="105"/>
      <c r="K446" s="133"/>
      <c r="L446" s="105"/>
      <c r="M446" s="5" t="s">
        <v>3833</v>
      </c>
      <c r="N446" s="6" t="s">
        <v>3542</v>
      </c>
      <c r="O446" s="203" t="s">
        <v>223</v>
      </c>
      <c r="P446" s="106">
        <v>45173</v>
      </c>
      <c r="Q446" s="299">
        <v>45173</v>
      </c>
      <c r="R446" s="207">
        <v>1</v>
      </c>
    </row>
    <row r="447" spans="1:18">
      <c r="A447" s="27">
        <v>64</v>
      </c>
      <c r="B447" s="35" t="s">
        <v>1896</v>
      </c>
      <c r="C447" s="35" t="s">
        <v>3775</v>
      </c>
      <c r="D447" s="7" t="s">
        <v>3130</v>
      </c>
      <c r="E447" s="210" t="s">
        <v>3834</v>
      </c>
      <c r="F447" s="6">
        <v>205</v>
      </c>
      <c r="G447" s="218" t="s">
        <v>3820</v>
      </c>
      <c r="H447" s="105"/>
      <c r="I447" s="105"/>
      <c r="J447" s="105"/>
      <c r="K447" s="105"/>
      <c r="L447" s="133"/>
      <c r="M447" s="5" t="s">
        <v>3835</v>
      </c>
      <c r="N447" s="6" t="s">
        <v>3836</v>
      </c>
      <c r="O447" s="203" t="s">
        <v>223</v>
      </c>
      <c r="P447" s="106">
        <v>45176</v>
      </c>
      <c r="Q447" s="299">
        <v>45176</v>
      </c>
      <c r="R447" s="207">
        <v>1</v>
      </c>
    </row>
    <row r="448" spans="1:18">
      <c r="A448" s="27">
        <v>65</v>
      </c>
      <c r="B448" s="35" t="s">
        <v>1896</v>
      </c>
      <c r="C448" s="35" t="s">
        <v>2675</v>
      </c>
      <c r="D448" s="44" t="s">
        <v>3837</v>
      </c>
      <c r="E448" s="210" t="s">
        <v>3838</v>
      </c>
      <c r="F448" s="6">
        <v>301</v>
      </c>
      <c r="G448" s="133"/>
      <c r="H448" s="105"/>
      <c r="I448" s="218" t="s">
        <v>3820</v>
      </c>
      <c r="J448" s="105"/>
      <c r="K448" s="105"/>
      <c r="L448" s="133"/>
      <c r="M448" s="5" t="s">
        <v>3824</v>
      </c>
      <c r="N448" s="6" t="s">
        <v>3542</v>
      </c>
      <c r="O448" s="203" t="s">
        <v>223</v>
      </c>
      <c r="P448" s="106">
        <v>45188</v>
      </c>
      <c r="Q448" s="299">
        <v>45188</v>
      </c>
      <c r="R448" s="207">
        <v>1</v>
      </c>
    </row>
    <row r="449" spans="1:18">
      <c r="A449" s="27">
        <v>66</v>
      </c>
      <c r="B449" s="35" t="s">
        <v>1896</v>
      </c>
      <c r="C449" s="35" t="s">
        <v>3817</v>
      </c>
      <c r="D449" s="7" t="s">
        <v>3839</v>
      </c>
      <c r="E449" s="44" t="s">
        <v>2018</v>
      </c>
      <c r="F449" s="6">
        <v>307</v>
      </c>
      <c r="G449" s="133"/>
      <c r="H449" s="105"/>
      <c r="I449" s="218" t="s">
        <v>3820</v>
      </c>
      <c r="J449" s="133"/>
      <c r="K449" s="105"/>
      <c r="L449" s="105"/>
      <c r="M449" s="5" t="s">
        <v>3840</v>
      </c>
      <c r="N449" s="6" t="s">
        <v>3841</v>
      </c>
      <c r="O449" s="203" t="s">
        <v>223</v>
      </c>
      <c r="P449" s="106">
        <v>45196</v>
      </c>
      <c r="Q449" s="299">
        <v>45196</v>
      </c>
      <c r="R449" s="207">
        <v>1</v>
      </c>
    </row>
    <row r="450" spans="1:18">
      <c r="A450" s="27">
        <v>67</v>
      </c>
      <c r="B450" s="35" t="s">
        <v>1896</v>
      </c>
      <c r="C450" s="35" t="s">
        <v>3818</v>
      </c>
      <c r="D450" s="7" t="s">
        <v>3842</v>
      </c>
      <c r="E450" s="44" t="s">
        <v>3843</v>
      </c>
      <c r="F450" s="6">
        <v>307</v>
      </c>
      <c r="G450" s="133"/>
      <c r="H450" s="105"/>
      <c r="I450" s="218" t="s">
        <v>3820</v>
      </c>
      <c r="J450" s="133"/>
      <c r="K450" s="105"/>
      <c r="L450" s="133"/>
      <c r="M450" s="5" t="s">
        <v>3840</v>
      </c>
      <c r="N450" s="6" t="s">
        <v>3841</v>
      </c>
      <c r="O450" s="203" t="s">
        <v>223</v>
      </c>
      <c r="P450" s="106">
        <v>45197</v>
      </c>
      <c r="Q450" s="299">
        <v>45196</v>
      </c>
      <c r="R450" s="207">
        <v>1</v>
      </c>
    </row>
    <row r="451" spans="1:18">
      <c r="A451" s="27">
        <v>68</v>
      </c>
      <c r="B451" s="35" t="s">
        <v>1896</v>
      </c>
      <c r="C451" s="35" t="s">
        <v>2598</v>
      </c>
      <c r="D451" s="209" t="s">
        <v>3844</v>
      </c>
      <c r="E451" s="3" t="s">
        <v>3845</v>
      </c>
      <c r="F451" s="209">
        <v>301</v>
      </c>
      <c r="G451" s="133"/>
      <c r="H451" s="133"/>
      <c r="I451" s="218" t="s">
        <v>3820</v>
      </c>
      <c r="J451" s="133"/>
      <c r="K451" s="105"/>
      <c r="L451" s="133"/>
      <c r="M451" s="5" t="s">
        <v>3824</v>
      </c>
      <c r="N451" s="6" t="s">
        <v>3542</v>
      </c>
      <c r="O451" s="203" t="s">
        <v>223</v>
      </c>
      <c r="P451" s="106">
        <v>45205</v>
      </c>
      <c r="Q451" s="299">
        <v>45205</v>
      </c>
      <c r="R451" s="207">
        <v>1</v>
      </c>
    </row>
    <row r="452" spans="1:18">
      <c r="A452" s="27">
        <v>69</v>
      </c>
      <c r="B452" s="35" t="s">
        <v>1896</v>
      </c>
      <c r="C452" s="35" t="s">
        <v>2598</v>
      </c>
      <c r="D452" s="4" t="s">
        <v>3846</v>
      </c>
      <c r="E452" s="217" t="s">
        <v>3847</v>
      </c>
      <c r="F452" s="209">
        <v>205</v>
      </c>
      <c r="G452" s="133"/>
      <c r="H452" s="105"/>
      <c r="I452" s="133"/>
      <c r="J452" s="218" t="s">
        <v>3820</v>
      </c>
      <c r="K452" s="105"/>
      <c r="L452" s="105"/>
      <c r="M452" s="5" t="s">
        <v>3835</v>
      </c>
      <c r="N452" s="6" t="s">
        <v>3766</v>
      </c>
      <c r="O452" s="203" t="s">
        <v>223</v>
      </c>
      <c r="P452" s="106">
        <v>45216</v>
      </c>
      <c r="Q452" s="299">
        <v>45216</v>
      </c>
      <c r="R452" s="207">
        <v>1</v>
      </c>
    </row>
    <row r="453" spans="1:18">
      <c r="A453" s="27">
        <v>70</v>
      </c>
      <c r="B453" s="35" t="s">
        <v>1896</v>
      </c>
      <c r="C453" s="35" t="s">
        <v>2598</v>
      </c>
      <c r="D453" s="209" t="s">
        <v>3848</v>
      </c>
      <c r="E453" s="217" t="s">
        <v>3849</v>
      </c>
      <c r="F453" s="209">
        <v>301</v>
      </c>
      <c r="G453" s="133"/>
      <c r="H453" s="105"/>
      <c r="I453" s="218" t="s">
        <v>3820</v>
      </c>
      <c r="J453" s="105"/>
      <c r="K453" s="105"/>
      <c r="L453" s="133"/>
      <c r="M453" s="5" t="s">
        <v>3824</v>
      </c>
      <c r="N453" s="6" t="s">
        <v>3542</v>
      </c>
      <c r="O453" s="203" t="s">
        <v>223</v>
      </c>
      <c r="P453" s="106">
        <v>45222</v>
      </c>
      <c r="Q453" s="299">
        <v>45222</v>
      </c>
      <c r="R453" s="207">
        <v>1</v>
      </c>
    </row>
    <row r="454" spans="1:18">
      <c r="A454" s="27">
        <v>71</v>
      </c>
      <c r="B454" s="35" t="s">
        <v>1896</v>
      </c>
      <c r="C454" s="35" t="s">
        <v>2598</v>
      </c>
      <c r="D454" s="209" t="s">
        <v>3850</v>
      </c>
      <c r="E454" s="3" t="s">
        <v>2015</v>
      </c>
      <c r="F454" s="209">
        <v>307</v>
      </c>
      <c r="G454" s="133"/>
      <c r="H454" s="105"/>
      <c r="I454" s="218" t="s">
        <v>3820</v>
      </c>
      <c r="J454" s="133"/>
      <c r="K454" s="133"/>
      <c r="L454" s="133"/>
      <c r="M454" s="5" t="s">
        <v>3840</v>
      </c>
      <c r="N454" s="6" t="s">
        <v>3542</v>
      </c>
      <c r="O454" s="203" t="s">
        <v>223</v>
      </c>
      <c r="P454" s="106">
        <v>45225</v>
      </c>
      <c r="Q454" s="299">
        <v>45225</v>
      </c>
      <c r="R454" s="207">
        <v>1</v>
      </c>
    </row>
    <row r="455" spans="1:18">
      <c r="A455" s="27">
        <v>72</v>
      </c>
      <c r="B455" s="35" t="s">
        <v>1896</v>
      </c>
      <c r="C455" s="35" t="s">
        <v>2598</v>
      </c>
      <c r="D455" s="84" t="s">
        <v>3851</v>
      </c>
      <c r="E455" s="210" t="s">
        <v>3852</v>
      </c>
      <c r="F455" s="6">
        <v>301</v>
      </c>
      <c r="G455" s="133"/>
      <c r="H455" s="133"/>
      <c r="I455" s="218" t="s">
        <v>3820</v>
      </c>
      <c r="J455" s="133"/>
      <c r="K455" s="105"/>
      <c r="L455" s="105"/>
      <c r="M455" s="5" t="s">
        <v>3853</v>
      </c>
      <c r="N455" s="6" t="s">
        <v>3590</v>
      </c>
      <c r="O455" s="203" t="s">
        <v>223</v>
      </c>
      <c r="P455" s="106">
        <v>45229</v>
      </c>
      <c r="Q455" s="299">
        <v>45229</v>
      </c>
      <c r="R455" s="207">
        <v>1</v>
      </c>
    </row>
    <row r="456" spans="1:18">
      <c r="A456" s="27">
        <v>73</v>
      </c>
      <c r="B456" s="35" t="s">
        <v>1896</v>
      </c>
      <c r="C456" s="35" t="s">
        <v>2598</v>
      </c>
      <c r="D456" s="7" t="s">
        <v>3854</v>
      </c>
      <c r="E456" s="210" t="s">
        <v>3855</v>
      </c>
      <c r="F456" s="6">
        <v>301</v>
      </c>
      <c r="G456" s="105"/>
      <c r="H456" s="105"/>
      <c r="I456" s="218" t="s">
        <v>3820</v>
      </c>
      <c r="J456" s="105"/>
      <c r="K456" s="105"/>
      <c r="L456" s="105"/>
      <c r="M456" s="5" t="s">
        <v>3853</v>
      </c>
      <c r="N456" s="6" t="s">
        <v>3590</v>
      </c>
      <c r="O456" s="203" t="s">
        <v>223</v>
      </c>
      <c r="P456" s="106">
        <v>45230</v>
      </c>
      <c r="Q456" s="299">
        <v>45230</v>
      </c>
      <c r="R456" s="207">
        <v>1</v>
      </c>
    </row>
    <row r="457" spans="1:18">
      <c r="A457" s="27">
        <v>74</v>
      </c>
      <c r="B457" s="35" t="s">
        <v>1896</v>
      </c>
      <c r="C457" s="35" t="s">
        <v>2675</v>
      </c>
      <c r="D457" s="209" t="s">
        <v>3856</v>
      </c>
      <c r="E457" s="210" t="s">
        <v>3857</v>
      </c>
      <c r="F457" s="209">
        <v>305</v>
      </c>
      <c r="G457" s="218" t="s">
        <v>3820</v>
      </c>
      <c r="H457" s="105"/>
      <c r="I457" s="133"/>
      <c r="J457" s="105"/>
      <c r="K457" s="105"/>
      <c r="L457" s="133"/>
      <c r="M457" s="5" t="s">
        <v>3858</v>
      </c>
      <c r="N457" s="6" t="s">
        <v>3859</v>
      </c>
      <c r="O457" s="203" t="s">
        <v>223</v>
      </c>
      <c r="P457" s="106">
        <v>45232</v>
      </c>
      <c r="Q457" s="299">
        <v>45232</v>
      </c>
      <c r="R457" s="207">
        <v>1</v>
      </c>
    </row>
    <row r="458" spans="1:18">
      <c r="A458" s="27">
        <v>75</v>
      </c>
      <c r="B458" s="35" t="s">
        <v>1896</v>
      </c>
      <c r="C458" s="35" t="s">
        <v>2675</v>
      </c>
      <c r="D458" s="209" t="s">
        <v>3860</v>
      </c>
      <c r="E458" s="210" t="s">
        <v>3861</v>
      </c>
      <c r="F458" s="6">
        <v>307</v>
      </c>
      <c r="G458" s="133"/>
      <c r="H458" s="105"/>
      <c r="I458" s="218" t="s">
        <v>3820</v>
      </c>
      <c r="J458" s="105"/>
      <c r="K458" s="105"/>
      <c r="L458" s="105"/>
      <c r="M458" s="5" t="s">
        <v>3840</v>
      </c>
      <c r="N458" s="6" t="s">
        <v>3590</v>
      </c>
      <c r="O458" s="203" t="s">
        <v>223</v>
      </c>
      <c r="P458" s="106">
        <v>45236</v>
      </c>
      <c r="Q458" s="299">
        <v>45236</v>
      </c>
      <c r="R458" s="207">
        <v>1</v>
      </c>
    </row>
    <row r="459" spans="1:18">
      <c r="A459" s="27">
        <v>76</v>
      </c>
      <c r="B459" s="35" t="s">
        <v>1896</v>
      </c>
      <c r="C459" s="35" t="s">
        <v>2675</v>
      </c>
      <c r="D459" s="209" t="s">
        <v>3862</v>
      </c>
      <c r="E459" s="210" t="s">
        <v>3863</v>
      </c>
      <c r="F459" s="6">
        <v>205</v>
      </c>
      <c r="G459" s="218" t="s">
        <v>3820</v>
      </c>
      <c r="H459" s="133"/>
      <c r="I459" s="133"/>
      <c r="J459" s="105"/>
      <c r="K459" s="105"/>
      <c r="L459" s="105"/>
      <c r="M459" s="5" t="s">
        <v>3835</v>
      </c>
      <c r="N459" s="6" t="s">
        <v>3864</v>
      </c>
      <c r="O459" s="203" t="s">
        <v>223</v>
      </c>
      <c r="P459" s="106">
        <v>45239</v>
      </c>
      <c r="Q459" s="299">
        <v>45239</v>
      </c>
      <c r="R459" s="207">
        <v>1</v>
      </c>
    </row>
    <row r="460" spans="1:18">
      <c r="A460" s="27">
        <v>77</v>
      </c>
      <c r="B460" s="35" t="s">
        <v>1896</v>
      </c>
      <c r="C460" s="35" t="s">
        <v>2675</v>
      </c>
      <c r="D460" s="209" t="s">
        <v>3865</v>
      </c>
      <c r="E460" s="210" t="s">
        <v>3866</v>
      </c>
      <c r="F460" s="6">
        <v>205</v>
      </c>
      <c r="G460" s="133"/>
      <c r="H460" s="218" t="s">
        <v>3820</v>
      </c>
      <c r="I460" s="133"/>
      <c r="J460" s="133"/>
      <c r="K460" s="105"/>
      <c r="L460" s="105"/>
      <c r="M460" s="5" t="s">
        <v>3835</v>
      </c>
      <c r="N460" s="6" t="s">
        <v>3867</v>
      </c>
      <c r="O460" s="203" t="s">
        <v>223</v>
      </c>
      <c r="P460" s="106">
        <v>45244</v>
      </c>
      <c r="Q460" s="299">
        <v>45244</v>
      </c>
      <c r="R460" s="207">
        <v>1</v>
      </c>
    </row>
    <row r="461" spans="1:18">
      <c r="A461" s="27">
        <v>78</v>
      </c>
      <c r="B461" s="35" t="s">
        <v>1896</v>
      </c>
      <c r="C461" s="35" t="s">
        <v>2675</v>
      </c>
      <c r="D461" s="246" t="s">
        <v>3819</v>
      </c>
      <c r="E461" s="247" t="s">
        <v>1972</v>
      </c>
      <c r="F461" s="248">
        <v>201</v>
      </c>
      <c r="H461" s="218" t="s">
        <v>3820</v>
      </c>
      <c r="I461" s="207"/>
      <c r="J461" s="207"/>
      <c r="K461" s="207"/>
      <c r="L461" s="207"/>
      <c r="M461" s="5" t="s">
        <v>3821</v>
      </c>
      <c r="N461" s="6" t="s">
        <v>3590</v>
      </c>
      <c r="O461" s="203" t="s">
        <v>223</v>
      </c>
      <c r="P461" s="94">
        <v>45250</v>
      </c>
      <c r="Q461" s="297">
        <v>45250</v>
      </c>
      <c r="R461" s="207">
        <v>1</v>
      </c>
    </row>
    <row r="462" spans="1:18">
      <c r="A462" s="27">
        <v>79</v>
      </c>
      <c r="B462" s="35" t="s">
        <v>1896</v>
      </c>
      <c r="C462" s="35" t="s">
        <v>2675</v>
      </c>
      <c r="D462" s="209" t="s">
        <v>1292</v>
      </c>
      <c r="E462" s="210" t="s">
        <v>3868</v>
      </c>
      <c r="F462" s="209">
        <v>201</v>
      </c>
      <c r="G462" s="133"/>
      <c r="H462" s="218" t="s">
        <v>3820</v>
      </c>
      <c r="I462" s="105"/>
      <c r="J462" s="105"/>
      <c r="K462" s="105"/>
      <c r="L462" s="133"/>
      <c r="M462" s="5" t="s">
        <v>3821</v>
      </c>
      <c r="N462" s="6" t="s">
        <v>3590</v>
      </c>
      <c r="O462" s="203" t="s">
        <v>223</v>
      </c>
      <c r="P462" s="94">
        <v>45250</v>
      </c>
      <c r="Q462" s="297">
        <v>45250</v>
      </c>
      <c r="R462" s="207">
        <v>1</v>
      </c>
    </row>
    <row r="463" spans="1:18">
      <c r="A463" s="27">
        <v>80</v>
      </c>
      <c r="B463" s="35" t="s">
        <v>1896</v>
      </c>
      <c r="C463" s="35" t="s">
        <v>2675</v>
      </c>
      <c r="D463" s="246" t="s">
        <v>3869</v>
      </c>
      <c r="E463" s="3" t="s">
        <v>3870</v>
      </c>
      <c r="F463" s="209">
        <v>101</v>
      </c>
      <c r="G463" s="133"/>
      <c r="H463" s="133"/>
      <c r="I463" s="105"/>
      <c r="J463" s="218" t="s">
        <v>3820</v>
      </c>
      <c r="K463" s="105"/>
      <c r="L463" s="133"/>
      <c r="M463" s="5" t="s">
        <v>3833</v>
      </c>
      <c r="N463" s="6" t="s">
        <v>3871</v>
      </c>
      <c r="O463" s="203" t="s">
        <v>223</v>
      </c>
      <c r="P463" s="106">
        <v>45258</v>
      </c>
      <c r="Q463" s="299">
        <v>45258</v>
      </c>
      <c r="R463" s="207">
        <v>1</v>
      </c>
    </row>
    <row r="464" spans="1:18">
      <c r="A464" s="27">
        <v>81</v>
      </c>
      <c r="B464" s="35" t="s">
        <v>1896</v>
      </c>
      <c r="C464" s="35" t="s">
        <v>2689</v>
      </c>
      <c r="D464" s="209" t="s">
        <v>3872</v>
      </c>
      <c r="E464" s="210" t="s">
        <v>3873</v>
      </c>
      <c r="F464" s="209">
        <v>307</v>
      </c>
      <c r="G464" s="133"/>
      <c r="H464" s="105"/>
      <c r="I464" s="218" t="s">
        <v>3820</v>
      </c>
      <c r="J464" s="133"/>
      <c r="K464" s="105"/>
      <c r="L464" s="105"/>
      <c r="M464" s="5" t="s">
        <v>3840</v>
      </c>
      <c r="N464" s="6" t="s">
        <v>3542</v>
      </c>
      <c r="O464" s="203" t="s">
        <v>223</v>
      </c>
      <c r="P464" s="106">
        <v>45264</v>
      </c>
      <c r="Q464" s="299">
        <v>45264</v>
      </c>
      <c r="R464" s="207">
        <v>1</v>
      </c>
    </row>
    <row r="465" spans="1:18">
      <c r="A465" s="27">
        <v>82</v>
      </c>
      <c r="B465" s="35" t="s">
        <v>1896</v>
      </c>
      <c r="C465" s="35" t="s">
        <v>2689</v>
      </c>
      <c r="D465" s="209" t="s">
        <v>3874</v>
      </c>
      <c r="E465" s="210" t="s">
        <v>3875</v>
      </c>
      <c r="F465" s="209">
        <v>201</v>
      </c>
      <c r="G465" s="105"/>
      <c r="H465" s="133"/>
      <c r="I465" s="105"/>
      <c r="J465" s="218" t="s">
        <v>3820</v>
      </c>
      <c r="K465" s="105"/>
      <c r="L465" s="105"/>
      <c r="M465" s="5" t="s">
        <v>3821</v>
      </c>
      <c r="N465" s="6" t="s">
        <v>3871</v>
      </c>
      <c r="O465" s="203" t="s">
        <v>223</v>
      </c>
      <c r="P465" s="106">
        <v>45265</v>
      </c>
      <c r="Q465" s="299">
        <v>45265</v>
      </c>
      <c r="R465" s="207">
        <v>1</v>
      </c>
    </row>
    <row r="466" spans="1:18">
      <c r="A466" s="27">
        <v>83</v>
      </c>
      <c r="B466" s="35" t="s">
        <v>1896</v>
      </c>
      <c r="C466" s="35" t="s">
        <v>2689</v>
      </c>
      <c r="D466" s="246" t="s">
        <v>3842</v>
      </c>
      <c r="E466" s="247" t="s">
        <v>3843</v>
      </c>
      <c r="F466" s="246">
        <v>307</v>
      </c>
      <c r="G466" s="207"/>
      <c r="H466" s="207"/>
      <c r="I466" s="218" t="s">
        <v>3820</v>
      </c>
      <c r="J466" s="207"/>
      <c r="K466" s="207"/>
      <c r="L466" s="207"/>
      <c r="M466" s="207" t="s">
        <v>3840</v>
      </c>
      <c r="N466" s="207" t="s">
        <v>3592</v>
      </c>
      <c r="O466" s="203" t="s">
        <v>223</v>
      </c>
      <c r="P466" s="94">
        <v>45271</v>
      </c>
      <c r="Q466" s="297">
        <v>45271</v>
      </c>
      <c r="R466" s="207">
        <v>1</v>
      </c>
    </row>
    <row r="467" spans="1:18">
      <c r="A467" s="27">
        <v>84</v>
      </c>
      <c r="B467" s="35" t="s">
        <v>1896</v>
      </c>
      <c r="C467" s="35" t="s">
        <v>2689</v>
      </c>
      <c r="D467" s="209" t="s">
        <v>3876</v>
      </c>
      <c r="E467" s="210" t="s">
        <v>3877</v>
      </c>
      <c r="F467" s="209">
        <v>303</v>
      </c>
      <c r="G467" s="133"/>
      <c r="H467" s="105"/>
      <c r="I467" s="218" t="s">
        <v>3820</v>
      </c>
      <c r="J467" s="105"/>
      <c r="K467" s="105"/>
      <c r="L467" s="105"/>
      <c r="M467" s="5" t="s">
        <v>3878</v>
      </c>
      <c r="N467" s="6" t="s">
        <v>3542</v>
      </c>
      <c r="O467" s="203" t="s">
        <v>223</v>
      </c>
      <c r="P467" s="106">
        <v>45286</v>
      </c>
      <c r="Q467" s="299">
        <v>45286</v>
      </c>
      <c r="R467" s="207">
        <v>1</v>
      </c>
    </row>
    <row r="468" spans="1:18">
      <c r="A468" s="27">
        <v>85</v>
      </c>
      <c r="B468" s="35" t="s">
        <v>1896</v>
      </c>
      <c r="C468" s="35" t="s">
        <v>2689</v>
      </c>
      <c r="D468" s="209" t="s">
        <v>3879</v>
      </c>
      <c r="E468" s="210" t="s">
        <v>3880</v>
      </c>
      <c r="F468" s="209">
        <v>305</v>
      </c>
      <c r="G468" s="105"/>
      <c r="H468" s="105"/>
      <c r="I468" s="218" t="s">
        <v>3820</v>
      </c>
      <c r="J468" s="105"/>
      <c r="K468" s="105"/>
      <c r="L468" s="133"/>
      <c r="M468" s="249" t="s">
        <v>3858</v>
      </c>
      <c r="N468" s="5" t="s">
        <v>3881</v>
      </c>
      <c r="O468" s="203" t="s">
        <v>223</v>
      </c>
      <c r="P468" s="106">
        <v>45287</v>
      </c>
      <c r="Q468" s="299">
        <v>45288</v>
      </c>
      <c r="R468" s="207">
        <v>1</v>
      </c>
    </row>
    <row r="469" spans="1:18">
      <c r="A469" s="27">
        <v>86</v>
      </c>
      <c r="B469" s="35" t="s">
        <v>1896</v>
      </c>
      <c r="C469" s="35" t="s">
        <v>2689</v>
      </c>
      <c r="D469" s="7" t="s">
        <v>3854</v>
      </c>
      <c r="E469" s="210" t="s">
        <v>3855</v>
      </c>
      <c r="F469" s="6">
        <v>301</v>
      </c>
      <c r="G469" s="105"/>
      <c r="H469" s="105"/>
      <c r="I469" s="218" t="s">
        <v>3820</v>
      </c>
      <c r="J469" s="105"/>
      <c r="K469" s="105"/>
      <c r="L469" s="105"/>
      <c r="M469" s="5" t="s">
        <v>3853</v>
      </c>
      <c r="N469" s="6" t="s">
        <v>3590</v>
      </c>
      <c r="O469" s="203" t="s">
        <v>223</v>
      </c>
      <c r="P469" s="106">
        <v>45288</v>
      </c>
      <c r="Q469" s="299">
        <v>45288</v>
      </c>
      <c r="R469" s="207">
        <v>1</v>
      </c>
    </row>
    <row r="470" spans="1:18">
      <c r="A470" s="1122" t="s">
        <v>0</v>
      </c>
      <c r="B470" s="1122" t="s">
        <v>1</v>
      </c>
      <c r="C470" s="1122" t="s">
        <v>2</v>
      </c>
      <c r="D470" s="1122" t="s">
        <v>3</v>
      </c>
      <c r="E470" s="1122" t="s">
        <v>4</v>
      </c>
      <c r="F470" s="1122" t="s">
        <v>5</v>
      </c>
      <c r="G470" s="1123" t="s">
        <v>38</v>
      </c>
      <c r="H470" s="1123"/>
      <c r="I470" s="1123"/>
      <c r="J470" s="1123"/>
      <c r="K470" s="1123"/>
      <c r="L470" s="1123"/>
      <c r="M470" s="1122" t="s">
        <v>6</v>
      </c>
      <c r="N470" s="1122" t="s">
        <v>9</v>
      </c>
      <c r="O470" s="1122" t="s">
        <v>8</v>
      </c>
      <c r="P470" s="1122" t="s">
        <v>7</v>
      </c>
      <c r="Q470" s="1122" t="s">
        <v>10</v>
      </c>
      <c r="R470" s="207">
        <v>1</v>
      </c>
    </row>
    <row r="471" spans="1:18" hidden="1">
      <c r="A471" s="1122"/>
      <c r="B471" s="1122"/>
      <c r="C471" s="1122"/>
      <c r="D471" s="1122"/>
      <c r="E471" s="1122"/>
      <c r="F471" s="1122"/>
      <c r="G471" s="187" t="s">
        <v>39</v>
      </c>
      <c r="H471" s="187" t="s">
        <v>39</v>
      </c>
      <c r="I471" s="1122" t="s">
        <v>40</v>
      </c>
      <c r="J471" s="187" t="s">
        <v>41</v>
      </c>
      <c r="K471" s="187" t="s">
        <v>42</v>
      </c>
      <c r="L471" s="1122" t="s">
        <v>43</v>
      </c>
      <c r="M471" s="1122"/>
      <c r="N471" s="1122"/>
      <c r="O471" s="1122"/>
      <c r="P471" s="1122"/>
      <c r="Q471" s="1122"/>
      <c r="R471" s="207">
        <v>1</v>
      </c>
    </row>
    <row r="472" spans="1:18" hidden="1">
      <c r="A472" s="1122"/>
      <c r="B472" s="1122"/>
      <c r="C472" s="1122"/>
      <c r="D472" s="1122"/>
      <c r="E472" s="1122"/>
      <c r="F472" s="1122"/>
      <c r="G472" s="187" t="s">
        <v>44</v>
      </c>
      <c r="H472" s="187" t="s">
        <v>45</v>
      </c>
      <c r="I472" s="1122"/>
      <c r="J472" s="187" t="s">
        <v>46</v>
      </c>
      <c r="K472" s="187" t="s">
        <v>47</v>
      </c>
      <c r="L472" s="1122"/>
      <c r="M472" s="1122"/>
      <c r="N472" s="1122"/>
      <c r="O472" s="1122"/>
      <c r="P472" s="1122"/>
      <c r="Q472" s="1122"/>
      <c r="R472" s="207">
        <v>1</v>
      </c>
    </row>
    <row r="473" spans="1:18" hidden="1">
      <c r="A473" s="188">
        <v>1</v>
      </c>
      <c r="B473" s="188">
        <v>2</v>
      </c>
      <c r="C473" s="188">
        <v>3</v>
      </c>
      <c r="D473" s="188">
        <v>4</v>
      </c>
      <c r="E473" s="188">
        <v>5</v>
      </c>
      <c r="F473" s="188">
        <v>6</v>
      </c>
      <c r="G473" s="188">
        <v>7</v>
      </c>
      <c r="H473" s="188">
        <v>8</v>
      </c>
      <c r="I473" s="188">
        <v>9</v>
      </c>
      <c r="J473" s="188">
        <v>10</v>
      </c>
      <c r="K473" s="188">
        <v>11</v>
      </c>
      <c r="L473" s="188">
        <v>12</v>
      </c>
      <c r="M473" s="188">
        <v>13</v>
      </c>
      <c r="N473" s="188">
        <v>14</v>
      </c>
      <c r="O473" s="188">
        <v>15</v>
      </c>
      <c r="P473" s="188">
        <v>16</v>
      </c>
      <c r="Q473" s="188">
        <v>17</v>
      </c>
      <c r="R473" s="207">
        <v>1</v>
      </c>
    </row>
    <row r="474" spans="1:18">
      <c r="A474" s="2">
        <v>1</v>
      </c>
      <c r="B474" s="35" t="s">
        <v>1724</v>
      </c>
      <c r="C474" s="35" t="s">
        <v>2436</v>
      </c>
      <c r="D474" s="2" t="s">
        <v>1714</v>
      </c>
      <c r="E474" s="71"/>
      <c r="F474" s="2" t="s">
        <v>1706</v>
      </c>
      <c r="G474" s="101"/>
      <c r="H474" s="101"/>
      <c r="I474" s="236" t="s">
        <v>1705</v>
      </c>
      <c r="J474" s="101"/>
      <c r="K474" s="101"/>
      <c r="L474" s="101"/>
      <c r="M474" s="132"/>
      <c r="N474" s="2" t="s">
        <v>1887</v>
      </c>
      <c r="O474" s="6" t="s">
        <v>223</v>
      </c>
      <c r="P474" s="106">
        <v>45017</v>
      </c>
      <c r="Q474" s="299">
        <v>45017</v>
      </c>
      <c r="R474" s="207">
        <v>1</v>
      </c>
    </row>
    <row r="475" spans="1:18">
      <c r="A475" s="2">
        <f t="shared" ref="A475:A538" si="6">A474+1</f>
        <v>2</v>
      </c>
      <c r="B475" s="35" t="s">
        <v>1724</v>
      </c>
      <c r="C475" s="35" t="s">
        <v>2436</v>
      </c>
      <c r="D475" s="2" t="s">
        <v>1715</v>
      </c>
      <c r="E475" s="71"/>
      <c r="F475" s="2" t="s">
        <v>1707</v>
      </c>
      <c r="G475" s="101"/>
      <c r="H475" s="101"/>
      <c r="I475" s="236" t="s">
        <v>1705</v>
      </c>
      <c r="J475" s="101"/>
      <c r="K475" s="101"/>
      <c r="L475" s="101"/>
      <c r="M475" s="132"/>
      <c r="N475" s="2" t="s">
        <v>1888</v>
      </c>
      <c r="O475" s="6" t="s">
        <v>223</v>
      </c>
      <c r="P475" s="106">
        <v>45047</v>
      </c>
      <c r="Q475" s="299">
        <v>45047</v>
      </c>
      <c r="R475" s="207">
        <v>1</v>
      </c>
    </row>
    <row r="476" spans="1:18">
      <c r="A476" s="2">
        <f t="shared" si="6"/>
        <v>3</v>
      </c>
      <c r="B476" s="35" t="s">
        <v>1724</v>
      </c>
      <c r="C476" s="35" t="s">
        <v>2436</v>
      </c>
      <c r="D476" s="2" t="s">
        <v>1716</v>
      </c>
      <c r="E476" s="71"/>
      <c r="F476" s="2" t="s">
        <v>1708</v>
      </c>
      <c r="G476" s="236" t="s">
        <v>1705</v>
      </c>
      <c r="H476" s="101"/>
      <c r="I476" s="101"/>
      <c r="J476" s="101"/>
      <c r="K476" s="101"/>
      <c r="L476" s="101"/>
      <c r="M476" s="132"/>
      <c r="N476" s="2" t="s">
        <v>1789</v>
      </c>
      <c r="O476" s="6" t="s">
        <v>223</v>
      </c>
      <c r="P476" s="106">
        <v>45047</v>
      </c>
      <c r="Q476" s="299">
        <v>45047</v>
      </c>
      <c r="R476" s="207">
        <v>1</v>
      </c>
    </row>
    <row r="477" spans="1:18">
      <c r="A477" s="2">
        <f t="shared" si="6"/>
        <v>4</v>
      </c>
      <c r="B477" s="35" t="s">
        <v>1724</v>
      </c>
      <c r="C477" s="35" t="s">
        <v>2436</v>
      </c>
      <c r="D477" s="2" t="s">
        <v>1717</v>
      </c>
      <c r="E477" s="71"/>
      <c r="F477" s="2" t="s">
        <v>1709</v>
      </c>
      <c r="G477" s="236" t="s">
        <v>1705</v>
      </c>
      <c r="H477" s="101"/>
      <c r="I477" s="101"/>
      <c r="J477" s="101"/>
      <c r="K477" s="101"/>
      <c r="L477" s="101"/>
      <c r="M477" s="132"/>
      <c r="N477" s="2" t="s">
        <v>1700</v>
      </c>
      <c r="O477" s="6" t="s">
        <v>223</v>
      </c>
      <c r="P477" s="106">
        <v>44939</v>
      </c>
      <c r="Q477" s="299">
        <v>44939</v>
      </c>
      <c r="R477" s="207">
        <v>1</v>
      </c>
    </row>
    <row r="478" spans="1:18">
      <c r="A478" s="2">
        <f t="shared" si="6"/>
        <v>5</v>
      </c>
      <c r="B478" s="35" t="s">
        <v>1724</v>
      </c>
      <c r="C478" s="35" t="s">
        <v>2436</v>
      </c>
      <c r="D478" s="2" t="s">
        <v>1717</v>
      </c>
      <c r="E478" s="71"/>
      <c r="F478" s="2" t="s">
        <v>1710</v>
      </c>
      <c r="G478" s="236" t="s">
        <v>1705</v>
      </c>
      <c r="H478" s="101"/>
      <c r="I478" s="101"/>
      <c r="J478" s="101"/>
      <c r="K478" s="101"/>
      <c r="L478" s="101"/>
      <c r="M478" s="132"/>
      <c r="N478" s="2" t="s">
        <v>1701</v>
      </c>
      <c r="O478" s="6" t="s">
        <v>223</v>
      </c>
      <c r="P478" s="106">
        <v>44939</v>
      </c>
      <c r="Q478" s="299">
        <v>44939</v>
      </c>
      <c r="R478" s="207">
        <v>1</v>
      </c>
    </row>
    <row r="479" spans="1:18">
      <c r="A479" s="2">
        <f t="shared" si="6"/>
        <v>6</v>
      </c>
      <c r="B479" s="35" t="s">
        <v>1724</v>
      </c>
      <c r="C479" s="35" t="s">
        <v>2436</v>
      </c>
      <c r="D479" s="2" t="s">
        <v>1718</v>
      </c>
      <c r="E479" s="71"/>
      <c r="F479" s="2" t="s">
        <v>1711</v>
      </c>
      <c r="G479" s="101"/>
      <c r="H479" s="236" t="s">
        <v>1705</v>
      </c>
      <c r="I479" s="101"/>
      <c r="J479" s="101"/>
      <c r="K479" s="101"/>
      <c r="L479" s="101"/>
      <c r="M479" s="132"/>
      <c r="N479" s="2" t="s">
        <v>1702</v>
      </c>
      <c r="O479" s="6" t="s">
        <v>223</v>
      </c>
      <c r="P479" s="106">
        <v>44939</v>
      </c>
      <c r="Q479" s="299">
        <v>44939</v>
      </c>
      <c r="R479" s="207">
        <v>1</v>
      </c>
    </row>
    <row r="480" spans="1:18">
      <c r="A480" s="2">
        <f t="shared" si="6"/>
        <v>7</v>
      </c>
      <c r="B480" s="35" t="s">
        <v>1724</v>
      </c>
      <c r="C480" s="35" t="s">
        <v>2436</v>
      </c>
      <c r="D480" s="2" t="s">
        <v>1719</v>
      </c>
      <c r="E480" s="71"/>
      <c r="F480" s="2" t="s">
        <v>1712</v>
      </c>
      <c r="G480" s="236" t="s">
        <v>1705</v>
      </c>
      <c r="H480" s="101"/>
      <c r="I480" s="101"/>
      <c r="J480" s="101"/>
      <c r="K480" s="101"/>
      <c r="L480" s="101"/>
      <c r="M480" s="132"/>
      <c r="N480" s="2" t="s">
        <v>1703</v>
      </c>
      <c r="O480" s="6" t="s">
        <v>223</v>
      </c>
      <c r="P480" s="106">
        <v>44939</v>
      </c>
      <c r="Q480" s="299">
        <v>44939</v>
      </c>
      <c r="R480" s="207">
        <v>1</v>
      </c>
    </row>
    <row r="481" spans="1:18">
      <c r="A481" s="2">
        <f t="shared" si="6"/>
        <v>8</v>
      </c>
      <c r="B481" s="35" t="s">
        <v>1724</v>
      </c>
      <c r="C481" s="35" t="s">
        <v>2436</v>
      </c>
      <c r="D481" s="2" t="s">
        <v>1720</v>
      </c>
      <c r="E481" s="71"/>
      <c r="F481" s="2" t="s">
        <v>1711</v>
      </c>
      <c r="G481" s="236" t="s">
        <v>1705</v>
      </c>
      <c r="H481" s="101"/>
      <c r="I481" s="101"/>
      <c r="J481" s="101"/>
      <c r="K481" s="101"/>
      <c r="L481" s="101"/>
      <c r="M481" s="132"/>
      <c r="N481" s="2" t="s">
        <v>1699</v>
      </c>
      <c r="O481" s="6" t="s">
        <v>223</v>
      </c>
      <c r="P481" s="106">
        <v>44940</v>
      </c>
      <c r="Q481" s="299">
        <v>44940</v>
      </c>
      <c r="R481" s="207">
        <v>1</v>
      </c>
    </row>
    <row r="482" spans="1:18">
      <c r="A482" s="2">
        <f t="shared" si="6"/>
        <v>9</v>
      </c>
      <c r="B482" s="35" t="s">
        <v>1724</v>
      </c>
      <c r="C482" s="35" t="s">
        <v>2436</v>
      </c>
      <c r="D482" s="2" t="s">
        <v>1721</v>
      </c>
      <c r="E482" s="71"/>
      <c r="F482" s="2" t="s">
        <v>1713</v>
      </c>
      <c r="G482" s="101"/>
      <c r="H482" s="101"/>
      <c r="I482" s="236" t="s">
        <v>1705</v>
      </c>
      <c r="J482" s="101"/>
      <c r="K482" s="101"/>
      <c r="L482" s="101"/>
      <c r="M482" s="132"/>
      <c r="N482" s="2" t="s">
        <v>2059</v>
      </c>
      <c r="O482" s="6" t="s">
        <v>223</v>
      </c>
      <c r="P482" s="106">
        <v>44940</v>
      </c>
      <c r="Q482" s="299">
        <v>44940</v>
      </c>
      <c r="R482" s="207">
        <v>1</v>
      </c>
    </row>
    <row r="483" spans="1:18">
      <c r="A483" s="2">
        <f t="shared" si="6"/>
        <v>10</v>
      </c>
      <c r="B483" s="35" t="s">
        <v>1724</v>
      </c>
      <c r="C483" s="35" t="s">
        <v>2436</v>
      </c>
      <c r="D483" s="2" t="s">
        <v>1722</v>
      </c>
      <c r="E483" s="71"/>
      <c r="F483" s="2" t="s">
        <v>1711</v>
      </c>
      <c r="G483" s="101"/>
      <c r="H483" s="101"/>
      <c r="I483" s="101"/>
      <c r="J483" s="101"/>
      <c r="K483" s="101"/>
      <c r="L483" s="236" t="s">
        <v>1705</v>
      </c>
      <c r="M483" s="132"/>
      <c r="N483" s="2" t="s">
        <v>1704</v>
      </c>
      <c r="O483" s="6" t="s">
        <v>223</v>
      </c>
      <c r="P483" s="106">
        <v>44942</v>
      </c>
      <c r="Q483" s="299">
        <v>44942</v>
      </c>
      <c r="R483" s="207">
        <v>1</v>
      </c>
    </row>
    <row r="484" spans="1:18">
      <c r="A484" s="2">
        <f t="shared" si="6"/>
        <v>11</v>
      </c>
      <c r="B484" s="35" t="s">
        <v>1724</v>
      </c>
      <c r="C484" s="35" t="s">
        <v>2436</v>
      </c>
      <c r="D484" s="2" t="s">
        <v>1723</v>
      </c>
      <c r="E484" s="71"/>
      <c r="F484" s="2" t="s">
        <v>1711</v>
      </c>
      <c r="G484" s="101"/>
      <c r="H484" s="101"/>
      <c r="I484" s="236" t="s">
        <v>1705</v>
      </c>
      <c r="J484" s="101"/>
      <c r="K484" s="101"/>
      <c r="L484" s="101"/>
      <c r="M484" s="132"/>
      <c r="N484" s="2" t="s">
        <v>2060</v>
      </c>
      <c r="O484" s="6" t="s">
        <v>223</v>
      </c>
      <c r="P484" s="106">
        <v>44944</v>
      </c>
      <c r="Q484" s="299">
        <v>44944</v>
      </c>
      <c r="R484" s="207">
        <v>1</v>
      </c>
    </row>
    <row r="485" spans="1:18">
      <c r="A485" s="2">
        <f t="shared" si="6"/>
        <v>12</v>
      </c>
      <c r="B485" s="35" t="s">
        <v>1724</v>
      </c>
      <c r="C485" s="35" t="s">
        <v>2435</v>
      </c>
      <c r="D485" s="2" t="s">
        <v>1725</v>
      </c>
      <c r="E485" s="71"/>
      <c r="F485" s="2" t="s">
        <v>1733</v>
      </c>
      <c r="G485" s="101"/>
      <c r="H485" s="101"/>
      <c r="I485" s="101"/>
      <c r="J485" s="101"/>
      <c r="K485" s="236" t="s">
        <v>1705</v>
      </c>
      <c r="L485" s="101"/>
      <c r="M485" s="132"/>
      <c r="N485" s="2" t="s">
        <v>1737</v>
      </c>
      <c r="O485" s="6" t="s">
        <v>223</v>
      </c>
      <c r="P485" s="106">
        <v>44987</v>
      </c>
      <c r="Q485" s="299">
        <v>44987</v>
      </c>
      <c r="R485" s="207">
        <v>1</v>
      </c>
    </row>
    <row r="486" spans="1:18">
      <c r="A486" s="2">
        <f t="shared" si="6"/>
        <v>13</v>
      </c>
      <c r="B486" s="35" t="s">
        <v>1724</v>
      </c>
      <c r="C486" s="35" t="s">
        <v>2435</v>
      </c>
      <c r="D486" s="2" t="s">
        <v>1726</v>
      </c>
      <c r="E486" s="71"/>
      <c r="F486" s="2" t="s">
        <v>1734</v>
      </c>
      <c r="G486" s="101"/>
      <c r="H486" s="101"/>
      <c r="I486" s="236" t="s">
        <v>1705</v>
      </c>
      <c r="J486" s="101"/>
      <c r="K486" s="101"/>
      <c r="L486" s="101"/>
      <c r="M486" s="132"/>
      <c r="N486" s="2" t="s">
        <v>1698</v>
      </c>
      <c r="O486" s="6" t="s">
        <v>223</v>
      </c>
      <c r="P486" s="106">
        <v>45140</v>
      </c>
      <c r="Q486" s="299">
        <v>45140</v>
      </c>
      <c r="R486" s="207">
        <v>1</v>
      </c>
    </row>
    <row r="487" spans="1:18">
      <c r="A487" s="2">
        <f t="shared" si="6"/>
        <v>14</v>
      </c>
      <c r="B487" s="35" t="s">
        <v>1724</v>
      </c>
      <c r="C487" s="35" t="s">
        <v>2435</v>
      </c>
      <c r="D487" s="2" t="s">
        <v>1727</v>
      </c>
      <c r="E487" s="71"/>
      <c r="F487" s="2" t="s">
        <v>1712</v>
      </c>
      <c r="G487" s="101"/>
      <c r="H487" s="101"/>
      <c r="I487" s="236" t="s">
        <v>1705</v>
      </c>
      <c r="J487" s="101"/>
      <c r="K487" s="101"/>
      <c r="L487" s="101"/>
      <c r="M487" s="132"/>
      <c r="N487" s="2" t="s">
        <v>1698</v>
      </c>
      <c r="O487" s="6" t="s">
        <v>223</v>
      </c>
      <c r="P487" s="106">
        <v>45201</v>
      </c>
      <c r="Q487" s="299">
        <v>45201</v>
      </c>
      <c r="R487" s="207">
        <v>1</v>
      </c>
    </row>
    <row r="488" spans="1:18">
      <c r="A488" s="2">
        <f t="shared" si="6"/>
        <v>15</v>
      </c>
      <c r="B488" s="35" t="s">
        <v>1724</v>
      </c>
      <c r="C488" s="35" t="s">
        <v>2435</v>
      </c>
      <c r="D488" s="2" t="s">
        <v>1728</v>
      </c>
      <c r="E488" s="71"/>
      <c r="F488" s="2" t="s">
        <v>2312</v>
      </c>
      <c r="G488" s="101"/>
      <c r="H488" s="236" t="s">
        <v>1705</v>
      </c>
      <c r="I488" s="101"/>
      <c r="J488" s="101"/>
      <c r="K488" s="101"/>
      <c r="L488" s="101"/>
      <c r="M488" s="132"/>
      <c r="N488" s="2" t="s">
        <v>1889</v>
      </c>
      <c r="O488" s="6" t="s">
        <v>223</v>
      </c>
      <c r="P488" s="106">
        <v>45201</v>
      </c>
      <c r="Q488" s="299">
        <v>45201</v>
      </c>
      <c r="R488" s="207">
        <v>1</v>
      </c>
    </row>
    <row r="489" spans="1:18">
      <c r="A489" s="2">
        <f t="shared" si="6"/>
        <v>16</v>
      </c>
      <c r="B489" s="35" t="s">
        <v>1724</v>
      </c>
      <c r="C489" s="35" t="s">
        <v>2435</v>
      </c>
      <c r="D489" s="2" t="s">
        <v>1729</v>
      </c>
      <c r="E489" s="71"/>
      <c r="F489" s="2" t="s">
        <v>1736</v>
      </c>
      <c r="G489" s="101"/>
      <c r="H489" s="236" t="s">
        <v>1705</v>
      </c>
      <c r="I489" s="101"/>
      <c r="J489" s="101"/>
      <c r="K489" s="101"/>
      <c r="L489" s="101"/>
      <c r="M489" s="132"/>
      <c r="N489" s="2" t="s">
        <v>1739</v>
      </c>
      <c r="O489" s="6" t="s">
        <v>223</v>
      </c>
      <c r="P489" s="106">
        <v>45262</v>
      </c>
      <c r="Q489" s="299">
        <v>45262</v>
      </c>
      <c r="R489" s="207">
        <v>1</v>
      </c>
    </row>
    <row r="490" spans="1:18">
      <c r="A490" s="2">
        <f t="shared" si="6"/>
        <v>17</v>
      </c>
      <c r="B490" s="35" t="s">
        <v>1724</v>
      </c>
      <c r="C490" s="35" t="s">
        <v>2435</v>
      </c>
      <c r="D490" s="2" t="s">
        <v>1730</v>
      </c>
      <c r="E490" s="71"/>
      <c r="F490" s="2" t="s">
        <v>1735</v>
      </c>
      <c r="G490" s="101"/>
      <c r="H490" s="236" t="s">
        <v>1705</v>
      </c>
      <c r="I490" s="101"/>
      <c r="J490" s="101"/>
      <c r="K490" s="101"/>
      <c r="L490" s="101"/>
      <c r="M490" s="132"/>
      <c r="N490" s="2" t="s">
        <v>1740</v>
      </c>
      <c r="O490" s="6" t="s">
        <v>223</v>
      </c>
      <c r="P490" s="106">
        <v>44970</v>
      </c>
      <c r="Q490" s="299">
        <v>44970</v>
      </c>
      <c r="R490" s="207">
        <v>1</v>
      </c>
    </row>
    <row r="491" spans="1:18">
      <c r="A491" s="2">
        <f t="shared" si="6"/>
        <v>18</v>
      </c>
      <c r="B491" s="35" t="s">
        <v>1724</v>
      </c>
      <c r="C491" s="35" t="s">
        <v>2435</v>
      </c>
      <c r="D491" s="2" t="s">
        <v>1731</v>
      </c>
      <c r="E491" s="71"/>
      <c r="F491" s="2" t="s">
        <v>1712</v>
      </c>
      <c r="G491" s="101"/>
      <c r="H491" s="236" t="s">
        <v>1705</v>
      </c>
      <c r="I491" s="101"/>
      <c r="J491" s="101"/>
      <c r="K491" s="101"/>
      <c r="L491" s="101"/>
      <c r="M491" s="132"/>
      <c r="N491" s="2" t="s">
        <v>1741</v>
      </c>
      <c r="O491" s="6" t="s">
        <v>223</v>
      </c>
      <c r="P491" s="106">
        <v>44974</v>
      </c>
      <c r="Q491" s="299">
        <v>44974</v>
      </c>
      <c r="R491" s="207">
        <v>1</v>
      </c>
    </row>
    <row r="492" spans="1:18">
      <c r="A492" s="2">
        <f t="shared" si="6"/>
        <v>19</v>
      </c>
      <c r="B492" s="35" t="s">
        <v>1724</v>
      </c>
      <c r="C492" s="35" t="s">
        <v>2435</v>
      </c>
      <c r="D492" s="2" t="s">
        <v>1732</v>
      </c>
      <c r="E492" s="71"/>
      <c r="F492" s="2" t="s">
        <v>1735</v>
      </c>
      <c r="G492" s="101"/>
      <c r="H492" s="101"/>
      <c r="I492" s="101"/>
      <c r="J492" s="101"/>
      <c r="K492" s="101"/>
      <c r="L492" s="236" t="s">
        <v>1705</v>
      </c>
      <c r="M492" s="132"/>
      <c r="N492" s="2" t="s">
        <v>1742</v>
      </c>
      <c r="O492" s="6" t="s">
        <v>223</v>
      </c>
      <c r="P492" s="106">
        <v>44977</v>
      </c>
      <c r="Q492" s="299">
        <v>44977</v>
      </c>
      <c r="R492" s="207">
        <v>1</v>
      </c>
    </row>
    <row r="493" spans="1:18">
      <c r="A493" s="2">
        <f t="shared" si="6"/>
        <v>20</v>
      </c>
      <c r="B493" s="35" t="s">
        <v>1724</v>
      </c>
      <c r="C493" s="35" t="s">
        <v>2434</v>
      </c>
      <c r="D493" s="2" t="s">
        <v>1743</v>
      </c>
      <c r="E493" s="71"/>
      <c r="F493" s="2" t="s">
        <v>1745</v>
      </c>
      <c r="G493" s="101"/>
      <c r="H493" s="101"/>
      <c r="I493" s="236" t="s">
        <v>1705</v>
      </c>
      <c r="J493" s="101"/>
      <c r="K493" s="101"/>
      <c r="L493" s="101"/>
      <c r="M493" s="132"/>
      <c r="N493" s="2" t="s">
        <v>1865</v>
      </c>
      <c r="O493" s="6" t="s">
        <v>223</v>
      </c>
      <c r="P493" s="106">
        <v>44998</v>
      </c>
      <c r="Q493" s="299">
        <v>44998</v>
      </c>
      <c r="R493" s="207">
        <v>1</v>
      </c>
    </row>
    <row r="494" spans="1:18">
      <c r="A494" s="2">
        <f t="shared" si="6"/>
        <v>21</v>
      </c>
      <c r="B494" s="35" t="s">
        <v>1724</v>
      </c>
      <c r="C494" s="35" t="s">
        <v>2434</v>
      </c>
      <c r="D494" s="2" t="s">
        <v>1744</v>
      </c>
      <c r="E494" s="71"/>
      <c r="F494" s="2" t="s">
        <v>1746</v>
      </c>
      <c r="G494" s="101"/>
      <c r="H494" s="236" t="s">
        <v>1705</v>
      </c>
      <c r="I494" s="101"/>
      <c r="J494" s="101"/>
      <c r="K494" s="101"/>
      <c r="L494" s="101"/>
      <c r="M494" s="132"/>
      <c r="N494" s="2" t="s">
        <v>1788</v>
      </c>
      <c r="O494" s="6" t="s">
        <v>223</v>
      </c>
      <c r="P494" s="106">
        <v>44998</v>
      </c>
      <c r="Q494" s="299">
        <v>44998</v>
      </c>
      <c r="R494" s="207">
        <v>1</v>
      </c>
    </row>
    <row r="495" spans="1:18">
      <c r="A495" s="2">
        <f t="shared" si="6"/>
        <v>22</v>
      </c>
      <c r="B495" s="35" t="s">
        <v>1724</v>
      </c>
      <c r="C495" s="35" t="s">
        <v>2433</v>
      </c>
      <c r="D495" s="2" t="s">
        <v>1747</v>
      </c>
      <c r="E495" s="71"/>
      <c r="F495" s="2" t="s">
        <v>1712</v>
      </c>
      <c r="G495" s="236" t="s">
        <v>1705</v>
      </c>
      <c r="H495" s="101"/>
      <c r="I495" s="101"/>
      <c r="J495" s="101"/>
      <c r="K495" s="101"/>
      <c r="L495" s="101"/>
      <c r="M495" s="132"/>
      <c r="N495" s="2" t="s">
        <v>1782</v>
      </c>
      <c r="O495" s="6" t="s">
        <v>223</v>
      </c>
      <c r="P495" s="106">
        <v>45020</v>
      </c>
      <c r="Q495" s="299">
        <v>45020</v>
      </c>
      <c r="R495" s="207">
        <v>1</v>
      </c>
    </row>
    <row r="496" spans="1:18">
      <c r="A496" s="2">
        <f t="shared" si="6"/>
        <v>23</v>
      </c>
      <c r="B496" s="35" t="s">
        <v>1724</v>
      </c>
      <c r="C496" s="35" t="s">
        <v>2433</v>
      </c>
      <c r="D496" s="2" t="s">
        <v>1748</v>
      </c>
      <c r="E496" s="71"/>
      <c r="F496" s="2" t="s">
        <v>1712</v>
      </c>
      <c r="G496" s="101"/>
      <c r="H496" s="236" t="s">
        <v>1705</v>
      </c>
      <c r="I496" s="101"/>
      <c r="J496" s="101"/>
      <c r="K496" s="101"/>
      <c r="L496" s="101"/>
      <c r="M496" s="132"/>
      <c r="N496" s="2" t="s">
        <v>1738</v>
      </c>
      <c r="O496" s="6" t="s">
        <v>223</v>
      </c>
      <c r="P496" s="106">
        <v>45081</v>
      </c>
      <c r="Q496" s="299">
        <v>45081</v>
      </c>
      <c r="R496" s="207">
        <v>1</v>
      </c>
    </row>
    <row r="497" spans="1:18">
      <c r="A497" s="2">
        <f t="shared" si="6"/>
        <v>24</v>
      </c>
      <c r="B497" s="35" t="s">
        <v>1724</v>
      </c>
      <c r="C497" s="35" t="s">
        <v>2433</v>
      </c>
      <c r="D497" s="2" t="s">
        <v>1749</v>
      </c>
      <c r="E497" s="71"/>
      <c r="F497" s="2" t="s">
        <v>1735</v>
      </c>
      <c r="G497" s="101"/>
      <c r="H497" s="101"/>
      <c r="I497" s="101"/>
      <c r="J497" s="101"/>
      <c r="K497" s="236" t="s">
        <v>1705</v>
      </c>
      <c r="L497" s="101"/>
      <c r="M497" s="132"/>
      <c r="N497" s="2" t="s">
        <v>1737</v>
      </c>
      <c r="O497" s="6" t="s">
        <v>223</v>
      </c>
      <c r="P497" s="106">
        <v>45081</v>
      </c>
      <c r="Q497" s="299">
        <v>45081</v>
      </c>
      <c r="R497" s="207">
        <v>1</v>
      </c>
    </row>
    <row r="498" spans="1:18">
      <c r="A498" s="2">
        <f t="shared" si="6"/>
        <v>25</v>
      </c>
      <c r="B498" s="35" t="s">
        <v>1724</v>
      </c>
      <c r="C498" s="35" t="s">
        <v>2433</v>
      </c>
      <c r="D498" s="2" t="s">
        <v>1750</v>
      </c>
      <c r="E498" s="71"/>
      <c r="F498" s="2" t="s">
        <v>1754</v>
      </c>
      <c r="G498" s="236"/>
      <c r="H498" s="236" t="s">
        <v>1705</v>
      </c>
      <c r="I498" s="101"/>
      <c r="J498" s="101"/>
      <c r="K498" s="101"/>
      <c r="L498" s="101"/>
      <c r="M498" s="132"/>
      <c r="N498" s="2" t="s">
        <v>1755</v>
      </c>
      <c r="O498" s="6" t="s">
        <v>223</v>
      </c>
      <c r="P498" s="106">
        <v>45029</v>
      </c>
      <c r="Q498" s="299">
        <v>45029</v>
      </c>
      <c r="R498" s="207">
        <v>1</v>
      </c>
    </row>
    <row r="499" spans="1:18">
      <c r="A499" s="2">
        <f t="shared" si="6"/>
        <v>26</v>
      </c>
      <c r="B499" s="35" t="s">
        <v>1724</v>
      </c>
      <c r="C499" s="35" t="s">
        <v>2433</v>
      </c>
      <c r="D499" s="2" t="s">
        <v>1751</v>
      </c>
      <c r="E499" s="71"/>
      <c r="F499" s="2" t="s">
        <v>1745</v>
      </c>
      <c r="G499" s="101"/>
      <c r="H499" s="236" t="s">
        <v>1705</v>
      </c>
      <c r="I499" s="101"/>
      <c r="J499" s="101"/>
      <c r="K499" s="101"/>
      <c r="L499" s="101"/>
      <c r="M499" s="132"/>
      <c r="N499" s="2" t="s">
        <v>1738</v>
      </c>
      <c r="O499" s="6" t="s">
        <v>223</v>
      </c>
      <c r="P499" s="106">
        <v>45034</v>
      </c>
      <c r="Q499" s="299">
        <v>45034</v>
      </c>
      <c r="R499" s="207">
        <v>1</v>
      </c>
    </row>
    <row r="500" spans="1:18">
      <c r="A500" s="2">
        <f t="shared" si="6"/>
        <v>27</v>
      </c>
      <c r="B500" s="35" t="s">
        <v>1724</v>
      </c>
      <c r="C500" s="35" t="s">
        <v>2433</v>
      </c>
      <c r="D500" s="2" t="s">
        <v>1752</v>
      </c>
      <c r="E500" s="71"/>
      <c r="F500" s="2" t="s">
        <v>1745</v>
      </c>
      <c r="G500" s="101"/>
      <c r="H500" s="236" t="s">
        <v>1705</v>
      </c>
      <c r="I500" s="101"/>
      <c r="J500" s="101"/>
      <c r="K500" s="101"/>
      <c r="L500" s="101"/>
      <c r="M500" s="132"/>
      <c r="N500" s="2" t="s">
        <v>1756</v>
      </c>
      <c r="O500" s="6" t="s">
        <v>223</v>
      </c>
      <c r="P500" s="106">
        <v>45034</v>
      </c>
      <c r="Q500" s="299">
        <v>45034</v>
      </c>
      <c r="R500" s="207">
        <v>1</v>
      </c>
    </row>
    <row r="501" spans="1:18">
      <c r="A501" s="2">
        <f t="shared" si="6"/>
        <v>28</v>
      </c>
      <c r="B501" s="35" t="s">
        <v>1724</v>
      </c>
      <c r="C501" s="35" t="s">
        <v>2433</v>
      </c>
      <c r="D501" s="2" t="s">
        <v>1753</v>
      </c>
      <c r="E501" s="71"/>
      <c r="F501" s="2" t="s">
        <v>1712</v>
      </c>
      <c r="G501" s="101"/>
      <c r="H501" s="101"/>
      <c r="I501" s="101"/>
      <c r="J501" s="101"/>
      <c r="K501" s="101"/>
      <c r="L501" s="236" t="s">
        <v>1705</v>
      </c>
      <c r="M501" s="132"/>
      <c r="N501" s="2" t="s">
        <v>1757</v>
      </c>
      <c r="O501" s="6" t="s">
        <v>223</v>
      </c>
      <c r="P501" s="106">
        <v>45045</v>
      </c>
      <c r="Q501" s="299">
        <v>45045</v>
      </c>
      <c r="R501" s="207">
        <v>1</v>
      </c>
    </row>
    <row r="502" spans="1:18">
      <c r="A502" s="2">
        <f t="shared" si="6"/>
        <v>29</v>
      </c>
      <c r="B502" s="35" t="s">
        <v>1724</v>
      </c>
      <c r="C502" s="35" t="s">
        <v>2432</v>
      </c>
      <c r="D502" s="2" t="s">
        <v>1758</v>
      </c>
      <c r="E502" s="71"/>
      <c r="F502" s="2" t="s">
        <v>1712</v>
      </c>
      <c r="G502" s="101"/>
      <c r="H502" s="236" t="s">
        <v>1705</v>
      </c>
      <c r="I502" s="101"/>
      <c r="J502" s="101"/>
      <c r="K502" s="101"/>
      <c r="L502" s="101"/>
      <c r="M502" s="132"/>
      <c r="N502" s="2" t="s">
        <v>1769</v>
      </c>
      <c r="O502" s="6" t="s">
        <v>223</v>
      </c>
      <c r="P502" s="106">
        <v>44962</v>
      </c>
      <c r="Q502" s="299">
        <v>44962</v>
      </c>
      <c r="R502" s="207">
        <v>1</v>
      </c>
    </row>
    <row r="503" spans="1:18">
      <c r="A503" s="2">
        <f t="shared" si="6"/>
        <v>30</v>
      </c>
      <c r="B503" s="35" t="s">
        <v>1724</v>
      </c>
      <c r="C503" s="35" t="s">
        <v>2432</v>
      </c>
      <c r="D503" s="2" t="s">
        <v>1750</v>
      </c>
      <c r="E503" s="71"/>
      <c r="F503" s="2" t="s">
        <v>1754</v>
      </c>
      <c r="G503" s="101"/>
      <c r="H503" s="236" t="s">
        <v>1705</v>
      </c>
      <c r="I503" s="101"/>
      <c r="J503" s="101"/>
      <c r="K503" s="101"/>
      <c r="L503" s="101"/>
      <c r="M503" s="132"/>
      <c r="N503" s="2" t="s">
        <v>1890</v>
      </c>
      <c r="O503" s="6" t="s">
        <v>223</v>
      </c>
      <c r="P503" s="106">
        <v>45021</v>
      </c>
      <c r="Q503" s="299">
        <v>45021</v>
      </c>
      <c r="R503" s="207">
        <v>1</v>
      </c>
    </row>
    <row r="504" spans="1:18">
      <c r="A504" s="2">
        <f t="shared" si="6"/>
        <v>31</v>
      </c>
      <c r="B504" s="35" t="s">
        <v>1724</v>
      </c>
      <c r="C504" s="35" t="s">
        <v>2432</v>
      </c>
      <c r="D504" s="2" t="s">
        <v>1759</v>
      </c>
      <c r="E504" s="71"/>
      <c r="F504" s="2" t="s">
        <v>1765</v>
      </c>
      <c r="G504" s="101"/>
      <c r="H504" s="236" t="s">
        <v>1705</v>
      </c>
      <c r="I504" s="101"/>
      <c r="J504" s="101"/>
      <c r="K504" s="101"/>
      <c r="L504" s="101"/>
      <c r="M504" s="132"/>
      <c r="N504" s="2" t="s">
        <v>1770</v>
      </c>
      <c r="O504" s="6" t="s">
        <v>223</v>
      </c>
      <c r="P504" s="106">
        <v>45265</v>
      </c>
      <c r="Q504" s="299">
        <v>45265</v>
      </c>
      <c r="R504" s="207">
        <v>1</v>
      </c>
    </row>
    <row r="505" spans="1:18">
      <c r="A505" s="2">
        <f t="shared" si="6"/>
        <v>32</v>
      </c>
      <c r="B505" s="35" t="s">
        <v>1724</v>
      </c>
      <c r="C505" s="35" t="s">
        <v>2432</v>
      </c>
      <c r="D505" s="2" t="s">
        <v>1760</v>
      </c>
      <c r="E505" s="71"/>
      <c r="F505" s="2" t="s">
        <v>1766</v>
      </c>
      <c r="G505" s="236" t="s">
        <v>1705</v>
      </c>
      <c r="H505" s="101"/>
      <c r="I505" s="101"/>
      <c r="J505" s="101"/>
      <c r="K505" s="101"/>
      <c r="L505" s="101"/>
      <c r="M505" s="132"/>
      <c r="N505" s="2" t="s">
        <v>1169</v>
      </c>
      <c r="O505" s="6" t="s">
        <v>223</v>
      </c>
      <c r="P505" s="106">
        <v>45061</v>
      </c>
      <c r="Q505" s="299">
        <v>45061</v>
      </c>
      <c r="R505" s="207">
        <v>1</v>
      </c>
    </row>
    <row r="506" spans="1:18">
      <c r="A506" s="2">
        <f t="shared" si="6"/>
        <v>33</v>
      </c>
      <c r="B506" s="35" t="s">
        <v>1724</v>
      </c>
      <c r="C506" s="35" t="s">
        <v>2432</v>
      </c>
      <c r="D506" s="2" t="s">
        <v>1761</v>
      </c>
      <c r="E506" s="71"/>
      <c r="F506" s="2" t="s">
        <v>1767</v>
      </c>
      <c r="G506" s="101"/>
      <c r="H506" s="101"/>
      <c r="I506" s="101"/>
      <c r="J506" s="101"/>
      <c r="K506" s="236" t="s">
        <v>1705</v>
      </c>
      <c r="L506" s="101"/>
      <c r="M506" s="132"/>
      <c r="N506" s="2" t="s">
        <v>1771</v>
      </c>
      <c r="O506" s="6" t="s">
        <v>223</v>
      </c>
      <c r="P506" s="106">
        <v>45061</v>
      </c>
      <c r="Q506" s="299">
        <v>45061</v>
      </c>
      <c r="R506" s="207">
        <v>1</v>
      </c>
    </row>
    <row r="507" spans="1:18">
      <c r="A507" s="2">
        <f t="shared" si="6"/>
        <v>34</v>
      </c>
      <c r="B507" s="35" t="s">
        <v>1724</v>
      </c>
      <c r="C507" s="35" t="s">
        <v>2432</v>
      </c>
      <c r="D507" s="2" t="s">
        <v>1762</v>
      </c>
      <c r="E507" s="71"/>
      <c r="F507" s="2" t="s">
        <v>1746</v>
      </c>
      <c r="G507" s="101"/>
      <c r="H507" s="236" t="s">
        <v>1705</v>
      </c>
      <c r="I507" s="101"/>
      <c r="J507" s="101"/>
      <c r="K507" s="101"/>
      <c r="L507" s="101"/>
      <c r="M507" s="132"/>
      <c r="N507" s="2" t="s">
        <v>1781</v>
      </c>
      <c r="O507" s="6" t="s">
        <v>223</v>
      </c>
      <c r="P507" s="106">
        <v>45061</v>
      </c>
      <c r="Q507" s="299">
        <v>45061</v>
      </c>
      <c r="R507" s="207">
        <v>1</v>
      </c>
    </row>
    <row r="508" spans="1:18">
      <c r="A508" s="2">
        <f t="shared" si="6"/>
        <v>35</v>
      </c>
      <c r="B508" s="35" t="s">
        <v>1724</v>
      </c>
      <c r="C508" s="35" t="s">
        <v>2432</v>
      </c>
      <c r="D508" s="2" t="s">
        <v>1763</v>
      </c>
      <c r="E508" s="71"/>
      <c r="F508" s="2" t="s">
        <v>1746</v>
      </c>
      <c r="G508" s="101"/>
      <c r="H508" s="236" t="s">
        <v>1705</v>
      </c>
      <c r="I508" s="101"/>
      <c r="J508" s="101"/>
      <c r="K508" s="101"/>
      <c r="L508" s="101"/>
      <c r="M508" s="132"/>
      <c r="N508" s="2" t="s">
        <v>1772</v>
      </c>
      <c r="O508" s="6" t="s">
        <v>223</v>
      </c>
      <c r="P508" s="106">
        <v>45061</v>
      </c>
      <c r="Q508" s="299">
        <v>45061</v>
      </c>
      <c r="R508" s="207">
        <v>1</v>
      </c>
    </row>
    <row r="509" spans="1:18">
      <c r="A509" s="2">
        <f t="shared" si="6"/>
        <v>36</v>
      </c>
      <c r="B509" s="35" t="s">
        <v>1724</v>
      </c>
      <c r="C509" s="35" t="s">
        <v>2432</v>
      </c>
      <c r="D509" s="2" t="s">
        <v>1717</v>
      </c>
      <c r="E509" s="71"/>
      <c r="F509" s="2" t="s">
        <v>1768</v>
      </c>
      <c r="G509" s="236" t="s">
        <v>1705</v>
      </c>
      <c r="H509" s="101"/>
      <c r="I509" s="101"/>
      <c r="J509" s="101"/>
      <c r="K509" s="101"/>
      <c r="L509" s="101"/>
      <c r="M509" s="132"/>
      <c r="N509" s="2" t="s">
        <v>1782</v>
      </c>
      <c r="O509" s="6" t="s">
        <v>223</v>
      </c>
      <c r="P509" s="106">
        <v>45063</v>
      </c>
      <c r="Q509" s="299">
        <v>45063</v>
      </c>
      <c r="R509" s="207">
        <v>1</v>
      </c>
    </row>
    <row r="510" spans="1:18">
      <c r="A510" s="2">
        <f t="shared" si="6"/>
        <v>37</v>
      </c>
      <c r="B510" s="35" t="s">
        <v>1724</v>
      </c>
      <c r="C510" s="35" t="s">
        <v>2432</v>
      </c>
      <c r="D510" s="2" t="s">
        <v>1764</v>
      </c>
      <c r="E510" s="71"/>
      <c r="F510" s="2" t="s">
        <v>1745</v>
      </c>
      <c r="G510" s="236" t="s">
        <v>1705</v>
      </c>
      <c r="H510" s="101"/>
      <c r="I510" s="101"/>
      <c r="J510" s="101"/>
      <c r="K510" s="101"/>
      <c r="L510" s="101"/>
      <c r="M510" s="132"/>
      <c r="N510" s="2" t="s">
        <v>1782</v>
      </c>
      <c r="O510" s="6" t="s">
        <v>223</v>
      </c>
      <c r="P510" s="106">
        <v>45075</v>
      </c>
      <c r="Q510" s="299">
        <v>45075</v>
      </c>
      <c r="R510" s="207">
        <v>1</v>
      </c>
    </row>
    <row r="511" spans="1:18">
      <c r="A511" s="2">
        <f t="shared" si="6"/>
        <v>38</v>
      </c>
      <c r="B511" s="35" t="s">
        <v>1724</v>
      </c>
      <c r="C511" s="35" t="s">
        <v>2431</v>
      </c>
      <c r="D511" s="2" t="s">
        <v>1773</v>
      </c>
      <c r="E511" s="71"/>
      <c r="F511" s="2" t="s">
        <v>1774</v>
      </c>
      <c r="G511" s="132"/>
      <c r="H511" s="132"/>
      <c r="I511" s="236" t="s">
        <v>1705</v>
      </c>
      <c r="J511" s="132"/>
      <c r="K511" s="132"/>
      <c r="L511" s="133"/>
      <c r="M511" s="132"/>
      <c r="N511" s="2" t="s">
        <v>1698</v>
      </c>
      <c r="O511" s="6" t="s">
        <v>223</v>
      </c>
      <c r="P511" s="106">
        <v>45104</v>
      </c>
      <c r="Q511" s="299">
        <v>45104</v>
      </c>
      <c r="R511" s="207">
        <v>1</v>
      </c>
    </row>
    <row r="512" spans="1:18">
      <c r="A512" s="2">
        <f t="shared" si="6"/>
        <v>39</v>
      </c>
      <c r="B512" s="35" t="s">
        <v>1724</v>
      </c>
      <c r="C512" s="35" t="s">
        <v>2430</v>
      </c>
      <c r="D512" s="2" t="s">
        <v>1775</v>
      </c>
      <c r="E512" s="71"/>
      <c r="F512" s="2" t="s">
        <v>1712</v>
      </c>
      <c r="G512" s="101"/>
      <c r="H512" s="101"/>
      <c r="I512" s="236" t="s">
        <v>1705</v>
      </c>
      <c r="J512" s="101"/>
      <c r="K512" s="101"/>
      <c r="L512" s="101"/>
      <c r="M512" s="132"/>
      <c r="N512" s="2" t="s">
        <v>1698</v>
      </c>
      <c r="O512" s="6" t="s">
        <v>223</v>
      </c>
      <c r="P512" s="106">
        <v>45114</v>
      </c>
      <c r="Q512" s="299">
        <v>45114</v>
      </c>
      <c r="R512" s="207">
        <v>1</v>
      </c>
    </row>
    <row r="513" spans="1:18">
      <c r="A513" s="2">
        <f t="shared" si="6"/>
        <v>40</v>
      </c>
      <c r="B513" s="35" t="s">
        <v>1724</v>
      </c>
      <c r="C513" s="35" t="s">
        <v>2430</v>
      </c>
      <c r="D513" s="2" t="s">
        <v>1776</v>
      </c>
      <c r="E513" s="71"/>
      <c r="F513" s="2" t="s">
        <v>1712</v>
      </c>
      <c r="G513" s="101"/>
      <c r="H513" s="236" t="s">
        <v>1705</v>
      </c>
      <c r="I513" s="101"/>
      <c r="J513" s="101"/>
      <c r="K513" s="101"/>
      <c r="L513" s="101"/>
      <c r="M513" s="132"/>
      <c r="N513" s="2" t="s">
        <v>1779</v>
      </c>
      <c r="O513" s="6" t="s">
        <v>223</v>
      </c>
      <c r="P513" s="106">
        <v>45120</v>
      </c>
      <c r="Q513" s="299">
        <v>45120</v>
      </c>
      <c r="R513" s="207">
        <v>1</v>
      </c>
    </row>
    <row r="514" spans="1:18">
      <c r="A514" s="2">
        <f t="shared" si="6"/>
        <v>41</v>
      </c>
      <c r="B514" s="35" t="s">
        <v>1724</v>
      </c>
      <c r="C514" s="35" t="s">
        <v>2430</v>
      </c>
      <c r="D514" s="91" t="s">
        <v>1777</v>
      </c>
      <c r="E514" s="237"/>
      <c r="F514" s="91" t="s">
        <v>1778</v>
      </c>
      <c r="G514" s="91"/>
      <c r="H514" s="236" t="s">
        <v>1705</v>
      </c>
      <c r="I514" s="91"/>
      <c r="J514" s="91"/>
      <c r="K514" s="91"/>
      <c r="L514" s="91"/>
      <c r="M514" s="234"/>
      <c r="N514" s="91" t="s">
        <v>1780</v>
      </c>
      <c r="O514" s="234" t="s">
        <v>223</v>
      </c>
      <c r="P514" s="106">
        <v>45120</v>
      </c>
      <c r="Q514" s="299">
        <v>45120</v>
      </c>
      <c r="R514" s="207">
        <v>1</v>
      </c>
    </row>
    <row r="515" spans="1:18">
      <c r="A515" s="2">
        <f t="shared" si="6"/>
        <v>42</v>
      </c>
      <c r="B515" s="35" t="s">
        <v>1724</v>
      </c>
      <c r="C515" s="35" t="s">
        <v>2580</v>
      </c>
      <c r="D515" s="238" t="s">
        <v>3527</v>
      </c>
      <c r="E515" s="237"/>
      <c r="F515" s="238" t="s">
        <v>3528</v>
      </c>
      <c r="G515" s="238"/>
      <c r="H515" s="238"/>
      <c r="I515" s="238"/>
      <c r="J515" s="238"/>
      <c r="K515" s="238"/>
      <c r="L515" s="236" t="s">
        <v>1705</v>
      </c>
      <c r="M515" s="234"/>
      <c r="N515" s="90" t="s">
        <v>3529</v>
      </c>
      <c r="O515" s="234" t="s">
        <v>223</v>
      </c>
      <c r="P515" s="239">
        <v>44965</v>
      </c>
      <c r="Q515" s="357">
        <v>44965</v>
      </c>
      <c r="R515" s="207">
        <v>1</v>
      </c>
    </row>
    <row r="516" spans="1:18">
      <c r="A516" s="2">
        <f t="shared" si="6"/>
        <v>43</v>
      </c>
      <c r="B516" s="35" t="s">
        <v>1724</v>
      </c>
      <c r="C516" s="35" t="s">
        <v>2580</v>
      </c>
      <c r="D516" s="238" t="s">
        <v>3527</v>
      </c>
      <c r="E516" s="237"/>
      <c r="F516" s="238" t="s">
        <v>3530</v>
      </c>
      <c r="G516" s="238"/>
      <c r="H516" s="238"/>
      <c r="I516" s="236" t="s">
        <v>1705</v>
      </c>
      <c r="J516" s="238"/>
      <c r="K516" s="238"/>
      <c r="L516" s="238"/>
      <c r="M516" s="234"/>
      <c r="N516" s="90" t="s">
        <v>3531</v>
      </c>
      <c r="O516" s="234" t="s">
        <v>223</v>
      </c>
      <c r="P516" s="239">
        <v>45177</v>
      </c>
      <c r="Q516" s="357">
        <v>45177</v>
      </c>
      <c r="R516" s="207">
        <v>1</v>
      </c>
    </row>
    <row r="517" spans="1:18">
      <c r="A517" s="2">
        <f t="shared" si="6"/>
        <v>44</v>
      </c>
      <c r="B517" s="35" t="s">
        <v>1724</v>
      </c>
      <c r="C517" s="35" t="s">
        <v>2580</v>
      </c>
      <c r="D517" s="238" t="s">
        <v>3532</v>
      </c>
      <c r="E517" s="237"/>
      <c r="F517" s="238" t="s">
        <v>3533</v>
      </c>
      <c r="G517" s="238"/>
      <c r="H517" s="238"/>
      <c r="I517" s="236" t="s">
        <v>1705</v>
      </c>
      <c r="J517" s="238"/>
      <c r="K517" s="238"/>
      <c r="L517" s="238"/>
      <c r="M517" s="234"/>
      <c r="N517" s="90" t="s">
        <v>3534</v>
      </c>
      <c r="O517" s="234" t="s">
        <v>223</v>
      </c>
      <c r="P517" s="239">
        <v>45238</v>
      </c>
      <c r="Q517" s="357">
        <v>45238</v>
      </c>
      <c r="R517" s="207">
        <v>1</v>
      </c>
    </row>
    <row r="518" spans="1:18">
      <c r="A518" s="2">
        <f t="shared" si="6"/>
        <v>45</v>
      </c>
      <c r="B518" s="35" t="s">
        <v>1724</v>
      </c>
      <c r="C518" s="35" t="s">
        <v>2580</v>
      </c>
      <c r="D518" s="238" t="s">
        <v>3535</v>
      </c>
      <c r="E518" s="237"/>
      <c r="F518" s="238" t="s">
        <v>3536</v>
      </c>
      <c r="G518" s="238"/>
      <c r="H518" s="238"/>
      <c r="I518" s="236" t="s">
        <v>1705</v>
      </c>
      <c r="J518" s="238"/>
      <c r="K518" s="238"/>
      <c r="L518" s="238"/>
      <c r="M518" s="234"/>
      <c r="N518" s="90" t="s">
        <v>3537</v>
      </c>
      <c r="O518" s="234" t="s">
        <v>223</v>
      </c>
      <c r="P518" s="169" t="s">
        <v>3544</v>
      </c>
      <c r="Q518" s="358" t="s">
        <v>3544</v>
      </c>
      <c r="R518" s="207">
        <v>1</v>
      </c>
    </row>
    <row r="519" spans="1:18">
      <c r="A519" s="2">
        <f t="shared" si="6"/>
        <v>46</v>
      </c>
      <c r="B519" s="35" t="s">
        <v>1724</v>
      </c>
      <c r="C519" s="35" t="s">
        <v>2580</v>
      </c>
      <c r="D519" s="238" t="s">
        <v>3527</v>
      </c>
      <c r="E519" s="237"/>
      <c r="F519" s="238" t="s">
        <v>3538</v>
      </c>
      <c r="G519" s="236" t="s">
        <v>1705</v>
      </c>
      <c r="H519" s="238"/>
      <c r="I519" s="238"/>
      <c r="J519" s="238"/>
      <c r="K519" s="238"/>
      <c r="L519" s="238"/>
      <c r="M519" s="234"/>
      <c r="N519" s="90" t="s">
        <v>3539</v>
      </c>
      <c r="O519" s="234" t="s">
        <v>223</v>
      </c>
      <c r="P519" s="169" t="s">
        <v>3544</v>
      </c>
      <c r="Q519" s="358" t="s">
        <v>3544</v>
      </c>
      <c r="R519" s="207">
        <v>1</v>
      </c>
    </row>
    <row r="520" spans="1:18">
      <c r="A520" s="2">
        <f t="shared" si="6"/>
        <v>47</v>
      </c>
      <c r="B520" s="35" t="s">
        <v>1724</v>
      </c>
      <c r="C520" s="35" t="s">
        <v>2580</v>
      </c>
      <c r="D520" s="238" t="s">
        <v>3540</v>
      </c>
      <c r="E520" s="237"/>
      <c r="F520" s="238" t="s">
        <v>3541</v>
      </c>
      <c r="G520" s="238"/>
      <c r="H520" s="238"/>
      <c r="I520" s="236" t="s">
        <v>1705</v>
      </c>
      <c r="J520" s="238"/>
      <c r="K520" s="238"/>
      <c r="L520" s="238"/>
      <c r="M520" s="234"/>
      <c r="N520" s="90" t="s">
        <v>3542</v>
      </c>
      <c r="O520" s="234" t="s">
        <v>223</v>
      </c>
      <c r="P520" s="169" t="s">
        <v>3545</v>
      </c>
      <c r="Q520" s="358" t="s">
        <v>3545</v>
      </c>
      <c r="R520" s="207">
        <v>1</v>
      </c>
    </row>
    <row r="521" spans="1:18">
      <c r="A521" s="2">
        <f t="shared" si="6"/>
        <v>48</v>
      </c>
      <c r="B521" s="35" t="s">
        <v>1724</v>
      </c>
      <c r="C521" s="35" t="s">
        <v>2580</v>
      </c>
      <c r="D521" s="238" t="s">
        <v>3527</v>
      </c>
      <c r="E521" s="237"/>
      <c r="F521" s="238" t="s">
        <v>3543</v>
      </c>
      <c r="G521" s="238"/>
      <c r="H521" s="238"/>
      <c r="I521" s="236" t="s">
        <v>1705</v>
      </c>
      <c r="J521" s="238"/>
      <c r="K521" s="238"/>
      <c r="L521" s="238"/>
      <c r="M521" s="234"/>
      <c r="N521" s="90" t="s">
        <v>3542</v>
      </c>
      <c r="O521" s="234" t="s">
        <v>223</v>
      </c>
      <c r="P521" s="169" t="s">
        <v>3546</v>
      </c>
      <c r="Q521" s="358" t="s">
        <v>3546</v>
      </c>
      <c r="R521" s="207">
        <v>1</v>
      </c>
    </row>
    <row r="522" spans="1:18">
      <c r="A522" s="2">
        <f t="shared" si="6"/>
        <v>49</v>
      </c>
      <c r="B522" s="35" t="s">
        <v>1724</v>
      </c>
      <c r="C522" s="35" t="s">
        <v>2581</v>
      </c>
      <c r="D522" s="2" t="s">
        <v>3547</v>
      </c>
      <c r="E522" s="71"/>
      <c r="F522" s="2" t="s">
        <v>3566</v>
      </c>
      <c r="G522" s="93"/>
      <c r="H522" s="93"/>
      <c r="I522" s="93"/>
      <c r="J522" s="236" t="s">
        <v>1705</v>
      </c>
      <c r="K522" s="93"/>
      <c r="L522" s="93"/>
      <c r="M522" s="132"/>
      <c r="N522" s="2" t="s">
        <v>3584</v>
      </c>
      <c r="O522" s="234" t="s">
        <v>223</v>
      </c>
      <c r="P522" s="94">
        <v>44935</v>
      </c>
      <c r="Q522" s="297">
        <v>44935</v>
      </c>
      <c r="R522" s="207">
        <v>1</v>
      </c>
    </row>
    <row r="523" spans="1:18">
      <c r="A523" s="2">
        <f t="shared" si="6"/>
        <v>50</v>
      </c>
      <c r="B523" s="35" t="s">
        <v>1724</v>
      </c>
      <c r="C523" s="35" t="s">
        <v>2581</v>
      </c>
      <c r="D523" s="2" t="s">
        <v>3548</v>
      </c>
      <c r="E523" s="71"/>
      <c r="F523" s="2" t="s">
        <v>3567</v>
      </c>
      <c r="G523" s="93"/>
      <c r="H523" s="93"/>
      <c r="I523" s="236" t="s">
        <v>1705</v>
      </c>
      <c r="J523" s="93"/>
      <c r="K523" s="93"/>
      <c r="L523" s="93"/>
      <c r="M523" s="132"/>
      <c r="N523" s="2" t="s">
        <v>3585</v>
      </c>
      <c r="O523" s="234" t="s">
        <v>223</v>
      </c>
      <c r="P523" s="94">
        <v>45269</v>
      </c>
      <c r="Q523" s="297">
        <v>45269</v>
      </c>
      <c r="R523" s="207">
        <v>1</v>
      </c>
    </row>
    <row r="524" spans="1:18">
      <c r="A524" s="2">
        <f t="shared" si="6"/>
        <v>51</v>
      </c>
      <c r="B524" s="35" t="s">
        <v>1724</v>
      </c>
      <c r="C524" s="35" t="s">
        <v>2581</v>
      </c>
      <c r="D524" s="2" t="s">
        <v>3549</v>
      </c>
      <c r="E524" s="71"/>
      <c r="F524" s="2" t="s">
        <v>3568</v>
      </c>
      <c r="G524" s="236" t="s">
        <v>1705</v>
      </c>
      <c r="H524" s="93"/>
      <c r="I524" s="93"/>
      <c r="J524" s="93"/>
      <c r="K524" s="93"/>
      <c r="L524" s="93"/>
      <c r="M524" s="132"/>
      <c r="N524" s="2" t="s">
        <v>3586</v>
      </c>
      <c r="O524" s="234" t="s">
        <v>223</v>
      </c>
      <c r="P524" s="93" t="s">
        <v>3587</v>
      </c>
      <c r="Q524" s="359" t="s">
        <v>3587</v>
      </c>
      <c r="R524" s="207">
        <v>1</v>
      </c>
    </row>
    <row r="525" spans="1:18">
      <c r="A525" s="2">
        <f t="shared" si="6"/>
        <v>52</v>
      </c>
      <c r="B525" s="35" t="s">
        <v>1724</v>
      </c>
      <c r="C525" s="35" t="s">
        <v>2581</v>
      </c>
      <c r="D525" s="2" t="s">
        <v>3527</v>
      </c>
      <c r="E525" s="71"/>
      <c r="F525" s="2" t="s">
        <v>3569</v>
      </c>
      <c r="G525" s="93"/>
      <c r="H525" s="93"/>
      <c r="I525" s="236" t="s">
        <v>1705</v>
      </c>
      <c r="J525" s="93"/>
      <c r="K525" s="93"/>
      <c r="L525" s="93"/>
      <c r="M525" s="132"/>
      <c r="N525" s="2" t="s">
        <v>3588</v>
      </c>
      <c r="O525" s="234" t="s">
        <v>223</v>
      </c>
      <c r="P525" s="93" t="s">
        <v>3587</v>
      </c>
      <c r="Q525" s="359" t="s">
        <v>3587</v>
      </c>
      <c r="R525" s="207">
        <v>1</v>
      </c>
    </row>
    <row r="526" spans="1:18">
      <c r="A526" s="2">
        <f t="shared" si="6"/>
        <v>53</v>
      </c>
      <c r="B526" s="35" t="s">
        <v>1724</v>
      </c>
      <c r="C526" s="35" t="s">
        <v>2598</v>
      </c>
      <c r="D526" s="2" t="s">
        <v>3550</v>
      </c>
      <c r="E526" s="71"/>
      <c r="F526" s="2" t="s">
        <v>3570</v>
      </c>
      <c r="G526" s="240"/>
      <c r="H526" s="240"/>
      <c r="I526" s="236" t="s">
        <v>1705</v>
      </c>
      <c r="J526" s="240"/>
      <c r="K526" s="240"/>
      <c r="L526" s="240"/>
      <c r="M526" s="132"/>
      <c r="N526" s="2" t="s">
        <v>3589</v>
      </c>
      <c r="O526" s="234" t="s">
        <v>223</v>
      </c>
      <c r="P526" s="94">
        <v>45209</v>
      </c>
      <c r="Q526" s="297">
        <v>45209</v>
      </c>
      <c r="R526" s="207">
        <v>1</v>
      </c>
    </row>
    <row r="527" spans="1:18">
      <c r="A527" s="2">
        <f t="shared" si="6"/>
        <v>54</v>
      </c>
      <c r="B527" s="35" t="s">
        <v>1724</v>
      </c>
      <c r="C527" s="35" t="s">
        <v>2598</v>
      </c>
      <c r="D527" s="2" t="s">
        <v>3551</v>
      </c>
      <c r="E527" s="71"/>
      <c r="F527" s="2" t="s">
        <v>3571</v>
      </c>
      <c r="G527" s="93"/>
      <c r="H527" s="93"/>
      <c r="I527" s="236" t="s">
        <v>1705</v>
      </c>
      <c r="J527" s="93"/>
      <c r="K527" s="93"/>
      <c r="L527" s="93"/>
      <c r="M527" s="132"/>
      <c r="N527" s="2" t="s">
        <v>3590</v>
      </c>
      <c r="O527" s="234" t="s">
        <v>223</v>
      </c>
      <c r="P527" s="94">
        <v>45240</v>
      </c>
      <c r="Q527" s="297">
        <v>45240</v>
      </c>
      <c r="R527" s="207">
        <v>1</v>
      </c>
    </row>
    <row r="528" spans="1:18">
      <c r="A528" s="2">
        <f t="shared" si="6"/>
        <v>55</v>
      </c>
      <c r="B528" s="35" t="s">
        <v>1724</v>
      </c>
      <c r="C528" s="35" t="s">
        <v>2598</v>
      </c>
      <c r="D528" s="2" t="s">
        <v>800</v>
      </c>
      <c r="E528" s="71"/>
      <c r="F528" s="2" t="s">
        <v>3572</v>
      </c>
      <c r="G528" s="93"/>
      <c r="H528" s="93"/>
      <c r="I528" s="236" t="s">
        <v>1705</v>
      </c>
      <c r="J528" s="93"/>
      <c r="K528" s="93"/>
      <c r="L528" s="93"/>
      <c r="M528" s="132"/>
      <c r="N528" s="2" t="s">
        <v>3542</v>
      </c>
      <c r="O528" s="234" t="s">
        <v>223</v>
      </c>
      <c r="P528" s="93" t="s">
        <v>3591</v>
      </c>
      <c r="Q528" s="359" t="s">
        <v>3591</v>
      </c>
      <c r="R528" s="207">
        <v>1</v>
      </c>
    </row>
    <row r="529" spans="1:18">
      <c r="A529" s="2">
        <f t="shared" si="6"/>
        <v>56</v>
      </c>
      <c r="B529" s="35" t="s">
        <v>1724</v>
      </c>
      <c r="C529" s="35" t="s">
        <v>2675</v>
      </c>
      <c r="D529" s="2" t="s">
        <v>3552</v>
      </c>
      <c r="E529" s="71"/>
      <c r="F529" s="2" t="s">
        <v>3573</v>
      </c>
      <c r="G529" s="93"/>
      <c r="H529" s="93"/>
      <c r="I529" s="236" t="s">
        <v>1705</v>
      </c>
      <c r="J529" s="93"/>
      <c r="K529" s="93"/>
      <c r="L529" s="93"/>
      <c r="M529" s="132"/>
      <c r="N529" s="2" t="s">
        <v>3592</v>
      </c>
      <c r="O529" s="234" t="s">
        <v>223</v>
      </c>
      <c r="P529" s="94">
        <v>44937</v>
      </c>
      <c r="Q529" s="297">
        <v>44937</v>
      </c>
      <c r="R529" s="207">
        <v>1</v>
      </c>
    </row>
    <row r="530" spans="1:18">
      <c r="A530" s="2">
        <f t="shared" si="6"/>
        <v>57</v>
      </c>
      <c r="B530" s="35" t="s">
        <v>1724</v>
      </c>
      <c r="C530" s="35" t="s">
        <v>2675</v>
      </c>
      <c r="D530" s="2" t="s">
        <v>3553</v>
      </c>
      <c r="E530" s="71"/>
      <c r="F530" s="2" t="s">
        <v>3574</v>
      </c>
      <c r="G530" s="93"/>
      <c r="H530" s="236" t="s">
        <v>1705</v>
      </c>
      <c r="I530" s="93"/>
      <c r="J530" s="93"/>
      <c r="K530" s="93"/>
      <c r="L530" s="93"/>
      <c r="M530" s="132"/>
      <c r="N530" s="2" t="s">
        <v>3593</v>
      </c>
      <c r="O530" s="234" t="s">
        <v>223</v>
      </c>
      <c r="P530" s="94">
        <v>45180</v>
      </c>
      <c r="Q530" s="297">
        <v>45180</v>
      </c>
      <c r="R530" s="207">
        <v>1</v>
      </c>
    </row>
    <row r="531" spans="1:18">
      <c r="A531" s="2">
        <f t="shared" si="6"/>
        <v>58</v>
      </c>
      <c r="B531" s="35" t="s">
        <v>1724</v>
      </c>
      <c r="C531" s="35" t="s">
        <v>2675</v>
      </c>
      <c r="D531" s="2" t="s">
        <v>3554</v>
      </c>
      <c r="E531" s="71"/>
      <c r="F531" s="2" t="s">
        <v>3575</v>
      </c>
      <c r="G531" s="93"/>
      <c r="H531" s="93"/>
      <c r="I531" s="236" t="s">
        <v>1705</v>
      </c>
      <c r="J531" s="93"/>
      <c r="K531" s="93"/>
      <c r="L531" s="93"/>
      <c r="M531" s="132"/>
      <c r="N531" s="2" t="s">
        <v>3592</v>
      </c>
      <c r="O531" s="234" t="s">
        <v>223</v>
      </c>
      <c r="P531" s="94">
        <v>45210</v>
      </c>
      <c r="Q531" s="297">
        <v>45210</v>
      </c>
      <c r="R531" s="207">
        <v>1</v>
      </c>
    </row>
    <row r="532" spans="1:18">
      <c r="A532" s="2">
        <f t="shared" si="6"/>
        <v>59</v>
      </c>
      <c r="B532" s="35" t="s">
        <v>1724</v>
      </c>
      <c r="C532" s="35" t="s">
        <v>2675</v>
      </c>
      <c r="D532" s="2" t="s">
        <v>3527</v>
      </c>
      <c r="E532" s="71"/>
      <c r="F532" s="2" t="s">
        <v>3576</v>
      </c>
      <c r="G532" s="93"/>
      <c r="H532" s="93"/>
      <c r="I532" s="236" t="s">
        <v>1705</v>
      </c>
      <c r="J532" s="93"/>
      <c r="K532" s="93"/>
      <c r="L532" s="93"/>
      <c r="M532" s="132"/>
      <c r="N532" s="2" t="s">
        <v>3594</v>
      </c>
      <c r="O532" s="234" t="s">
        <v>223</v>
      </c>
      <c r="P532" s="94" t="s">
        <v>3595</v>
      </c>
      <c r="Q532" s="297" t="s">
        <v>3595</v>
      </c>
      <c r="R532" s="207">
        <v>1</v>
      </c>
    </row>
    <row r="533" spans="1:18">
      <c r="A533" s="2">
        <f t="shared" si="6"/>
        <v>60</v>
      </c>
      <c r="B533" s="35" t="s">
        <v>1724</v>
      </c>
      <c r="C533" s="35" t="s">
        <v>2675</v>
      </c>
      <c r="D533" s="2" t="s">
        <v>3555</v>
      </c>
      <c r="E533" s="71"/>
      <c r="F533" s="2" t="s">
        <v>3576</v>
      </c>
      <c r="G533" s="93"/>
      <c r="H533" s="93"/>
      <c r="I533" s="236" t="s">
        <v>1705</v>
      </c>
      <c r="J533" s="93"/>
      <c r="K533" s="93"/>
      <c r="L533" s="93"/>
      <c r="M533" s="132"/>
      <c r="N533" s="2" t="s">
        <v>3542</v>
      </c>
      <c r="O533" s="234" t="s">
        <v>223</v>
      </c>
      <c r="P533" s="94" t="s">
        <v>3412</v>
      </c>
      <c r="Q533" s="297" t="s">
        <v>3412</v>
      </c>
      <c r="R533" s="207">
        <v>1</v>
      </c>
    </row>
    <row r="534" spans="1:18">
      <c r="A534" s="2">
        <f t="shared" si="6"/>
        <v>61</v>
      </c>
      <c r="B534" s="35" t="s">
        <v>1724</v>
      </c>
      <c r="C534" s="35" t="s">
        <v>2675</v>
      </c>
      <c r="D534" s="2" t="s">
        <v>3556</v>
      </c>
      <c r="E534" s="71"/>
      <c r="F534" s="2" t="s">
        <v>3577</v>
      </c>
      <c r="G534" s="93"/>
      <c r="H534" s="93"/>
      <c r="I534" s="236" t="s">
        <v>1705</v>
      </c>
      <c r="J534" s="93"/>
      <c r="K534" s="93"/>
      <c r="L534" s="93"/>
      <c r="M534" s="132"/>
      <c r="N534" s="2" t="s">
        <v>3594</v>
      </c>
      <c r="O534" s="234" t="s">
        <v>223</v>
      </c>
      <c r="P534" s="94" t="s">
        <v>3413</v>
      </c>
      <c r="Q534" s="297" t="s">
        <v>3413</v>
      </c>
      <c r="R534" s="207">
        <v>1</v>
      </c>
    </row>
    <row r="535" spans="1:18">
      <c r="A535" s="2">
        <f t="shared" si="6"/>
        <v>62</v>
      </c>
      <c r="B535" s="35" t="s">
        <v>1724</v>
      </c>
      <c r="C535" s="35" t="s">
        <v>2675</v>
      </c>
      <c r="D535" s="2" t="s">
        <v>3557</v>
      </c>
      <c r="E535" s="71"/>
      <c r="F535" s="2" t="s">
        <v>3577</v>
      </c>
      <c r="G535" s="93"/>
      <c r="H535" s="93"/>
      <c r="I535" s="236" t="s">
        <v>1705</v>
      </c>
      <c r="J535" s="93"/>
      <c r="K535" s="93"/>
      <c r="L535" s="93"/>
      <c r="M535" s="132"/>
      <c r="N535" s="2" t="s">
        <v>3592</v>
      </c>
      <c r="O535" s="234" t="s">
        <v>223</v>
      </c>
      <c r="P535" s="94" t="s">
        <v>3418</v>
      </c>
      <c r="Q535" s="297" t="s">
        <v>3418</v>
      </c>
      <c r="R535" s="207">
        <v>1</v>
      </c>
    </row>
    <row r="536" spans="1:18">
      <c r="A536" s="2">
        <f t="shared" si="6"/>
        <v>63</v>
      </c>
      <c r="B536" s="35" t="s">
        <v>1724</v>
      </c>
      <c r="C536" s="35" t="s">
        <v>2675</v>
      </c>
      <c r="D536" s="2" t="s">
        <v>3558</v>
      </c>
      <c r="E536" s="71"/>
      <c r="F536" s="2" t="s">
        <v>3576</v>
      </c>
      <c r="G536" s="93"/>
      <c r="H536" s="93"/>
      <c r="I536" s="236" t="s">
        <v>1705</v>
      </c>
      <c r="J536" s="93"/>
      <c r="K536" s="93"/>
      <c r="L536" s="93"/>
      <c r="M536" s="132"/>
      <c r="N536" s="2" t="s">
        <v>3594</v>
      </c>
      <c r="O536" s="234" t="s">
        <v>223</v>
      </c>
      <c r="P536" s="94" t="s">
        <v>3596</v>
      </c>
      <c r="Q536" s="297" t="s">
        <v>3596</v>
      </c>
      <c r="R536" s="207">
        <v>1</v>
      </c>
    </row>
    <row r="537" spans="1:18">
      <c r="A537" s="2">
        <f t="shared" si="6"/>
        <v>64</v>
      </c>
      <c r="B537" s="35" t="s">
        <v>1724</v>
      </c>
      <c r="C537" s="35" t="s">
        <v>2689</v>
      </c>
      <c r="D537" s="2" t="s">
        <v>3527</v>
      </c>
      <c r="E537" s="71"/>
      <c r="F537" s="2" t="s">
        <v>3578</v>
      </c>
      <c r="G537" s="93"/>
      <c r="H537" s="93"/>
      <c r="I537" s="236" t="s">
        <v>1705</v>
      </c>
      <c r="J537" s="93"/>
      <c r="K537" s="93"/>
      <c r="L537" s="93"/>
      <c r="M537" s="132"/>
      <c r="N537" s="2" t="s">
        <v>3597</v>
      </c>
      <c r="O537" s="234" t="s">
        <v>223</v>
      </c>
      <c r="P537" s="94">
        <v>45028</v>
      </c>
      <c r="Q537" s="297">
        <v>45028</v>
      </c>
      <c r="R537" s="207">
        <v>1</v>
      </c>
    </row>
    <row r="538" spans="1:18">
      <c r="A538" s="2">
        <f t="shared" si="6"/>
        <v>65</v>
      </c>
      <c r="B538" s="35" t="s">
        <v>1724</v>
      </c>
      <c r="C538" s="35" t="s">
        <v>2689</v>
      </c>
      <c r="D538" s="2" t="s">
        <v>3559</v>
      </c>
      <c r="E538" s="71"/>
      <c r="F538" s="2" t="s">
        <v>3577</v>
      </c>
      <c r="G538" s="93"/>
      <c r="H538" s="236" t="s">
        <v>1705</v>
      </c>
      <c r="I538" s="241"/>
      <c r="J538" s="93"/>
      <c r="K538" s="93"/>
      <c r="L538" s="93"/>
      <c r="M538" s="132"/>
      <c r="N538" s="2" t="s">
        <v>3598</v>
      </c>
      <c r="O538" s="234" t="s">
        <v>223</v>
      </c>
      <c r="P538" s="94">
        <v>45119</v>
      </c>
      <c r="Q538" s="297">
        <v>45119</v>
      </c>
      <c r="R538" s="207">
        <v>1</v>
      </c>
    </row>
    <row r="539" spans="1:18">
      <c r="A539" s="2">
        <f t="shared" ref="A539:A544" si="7">A538+1</f>
        <v>66</v>
      </c>
      <c r="B539" s="35" t="s">
        <v>1724</v>
      </c>
      <c r="C539" s="35" t="s">
        <v>2689</v>
      </c>
      <c r="D539" s="2" t="s">
        <v>3560</v>
      </c>
      <c r="E539" s="71"/>
      <c r="F539" s="2" t="s">
        <v>3579</v>
      </c>
      <c r="G539" s="93"/>
      <c r="H539" s="93"/>
      <c r="I539" s="236" t="s">
        <v>1705</v>
      </c>
      <c r="J539" s="93"/>
      <c r="K539" s="93"/>
      <c r="L539" s="93"/>
      <c r="M539" s="132"/>
      <c r="N539" s="2" t="s">
        <v>3592</v>
      </c>
      <c r="O539" s="234" t="s">
        <v>223</v>
      </c>
      <c r="P539" s="94">
        <v>45242</v>
      </c>
      <c r="Q539" s="297">
        <v>45242</v>
      </c>
      <c r="R539" s="207">
        <v>1</v>
      </c>
    </row>
    <row r="540" spans="1:18">
      <c r="A540" s="2">
        <f t="shared" si="7"/>
        <v>67</v>
      </c>
      <c r="B540" s="35" t="s">
        <v>1724</v>
      </c>
      <c r="C540" s="35" t="s">
        <v>2689</v>
      </c>
      <c r="D540" s="2" t="s">
        <v>3561</v>
      </c>
      <c r="E540" s="71"/>
      <c r="F540" s="2" t="s">
        <v>3580</v>
      </c>
      <c r="G540" s="93"/>
      <c r="H540" s="236" t="s">
        <v>1705</v>
      </c>
      <c r="I540" s="241"/>
      <c r="J540" s="93"/>
      <c r="K540" s="93"/>
      <c r="L540" s="93"/>
      <c r="M540" s="132"/>
      <c r="N540" s="2" t="s">
        <v>3599</v>
      </c>
      <c r="O540" s="234" t="s">
        <v>223</v>
      </c>
      <c r="P540" s="94" t="s">
        <v>3600</v>
      </c>
      <c r="Q540" s="297" t="s">
        <v>3600</v>
      </c>
      <c r="R540" s="207">
        <v>1</v>
      </c>
    </row>
    <row r="541" spans="1:18">
      <c r="A541" s="2">
        <f t="shared" si="7"/>
        <v>68</v>
      </c>
      <c r="B541" s="35" t="s">
        <v>1724</v>
      </c>
      <c r="C541" s="35" t="s">
        <v>2689</v>
      </c>
      <c r="D541" s="2" t="s">
        <v>3562</v>
      </c>
      <c r="E541" s="71"/>
      <c r="F541" s="2" t="s">
        <v>3581</v>
      </c>
      <c r="G541" s="93"/>
      <c r="H541" s="236" t="s">
        <v>1705</v>
      </c>
      <c r="I541" s="241"/>
      <c r="J541" s="93"/>
      <c r="K541" s="93"/>
      <c r="L541" s="93"/>
      <c r="M541" s="132"/>
      <c r="N541" s="2" t="s">
        <v>3599</v>
      </c>
      <c r="O541" s="234" t="s">
        <v>223</v>
      </c>
      <c r="P541" s="94" t="s">
        <v>3601</v>
      </c>
      <c r="Q541" s="297" t="s">
        <v>3601</v>
      </c>
      <c r="R541" s="207">
        <v>1</v>
      </c>
    </row>
    <row r="542" spans="1:18">
      <c r="A542" s="2">
        <f t="shared" si="7"/>
        <v>69</v>
      </c>
      <c r="B542" s="35" t="s">
        <v>1724</v>
      </c>
      <c r="C542" s="35" t="s">
        <v>2689</v>
      </c>
      <c r="D542" s="2" t="s">
        <v>3563</v>
      </c>
      <c r="E542" s="71"/>
      <c r="F542" s="2" t="s">
        <v>3582</v>
      </c>
      <c r="G542" s="93"/>
      <c r="H542" s="93"/>
      <c r="I542" s="236" t="s">
        <v>1705</v>
      </c>
      <c r="J542" s="93"/>
      <c r="K542" s="93"/>
      <c r="L542" s="93"/>
      <c r="M542" s="132"/>
      <c r="N542" s="2" t="s">
        <v>3592</v>
      </c>
      <c r="O542" s="234" t="s">
        <v>223</v>
      </c>
      <c r="P542" s="94" t="s">
        <v>3602</v>
      </c>
      <c r="Q542" s="297" t="s">
        <v>3602</v>
      </c>
      <c r="R542" s="207">
        <v>1</v>
      </c>
    </row>
    <row r="543" spans="1:18">
      <c r="A543" s="2">
        <f t="shared" si="7"/>
        <v>70</v>
      </c>
      <c r="B543" s="35" t="s">
        <v>1724</v>
      </c>
      <c r="C543" s="35" t="s">
        <v>2689</v>
      </c>
      <c r="D543" s="2" t="s">
        <v>3564</v>
      </c>
      <c r="E543" s="71"/>
      <c r="F543" s="2" t="s">
        <v>3583</v>
      </c>
      <c r="G543" s="93"/>
      <c r="H543" s="93"/>
      <c r="I543" s="236" t="s">
        <v>1705</v>
      </c>
      <c r="J543" s="93"/>
      <c r="K543" s="93"/>
      <c r="L543" s="93"/>
      <c r="M543" s="132"/>
      <c r="N543" s="2" t="s">
        <v>3603</v>
      </c>
      <c r="O543" s="234" t="s">
        <v>223</v>
      </c>
      <c r="P543" s="93" t="s">
        <v>3604</v>
      </c>
      <c r="Q543" s="359" t="s">
        <v>3604</v>
      </c>
      <c r="R543" s="207">
        <v>1</v>
      </c>
    </row>
    <row r="544" spans="1:18">
      <c r="A544" s="2">
        <f t="shared" si="7"/>
        <v>71</v>
      </c>
      <c r="B544" s="35" t="s">
        <v>1724</v>
      </c>
      <c r="C544" s="35" t="s">
        <v>2689</v>
      </c>
      <c r="D544" s="2" t="s">
        <v>3565</v>
      </c>
      <c r="E544" s="71"/>
      <c r="F544" s="2" t="s">
        <v>3575</v>
      </c>
      <c r="G544" s="93"/>
      <c r="H544" s="236" t="s">
        <v>1705</v>
      </c>
      <c r="I544" s="93"/>
      <c r="J544" s="93"/>
      <c r="K544" s="93"/>
      <c r="L544" s="93"/>
      <c r="M544" s="132"/>
      <c r="N544" s="2" t="s">
        <v>3598</v>
      </c>
      <c r="O544" s="234" t="s">
        <v>223</v>
      </c>
      <c r="P544" s="93" t="s">
        <v>3605</v>
      </c>
      <c r="Q544" s="359" t="s">
        <v>3605</v>
      </c>
      <c r="R544" s="207">
        <v>1</v>
      </c>
    </row>
    <row r="545" spans="1:18">
      <c r="A545" s="1122" t="s">
        <v>0</v>
      </c>
      <c r="B545" s="1122" t="s">
        <v>1</v>
      </c>
      <c r="C545" s="1122" t="s">
        <v>2</v>
      </c>
      <c r="D545" s="1122" t="s">
        <v>3</v>
      </c>
      <c r="E545" s="1122" t="s">
        <v>4</v>
      </c>
      <c r="F545" s="1122" t="s">
        <v>5</v>
      </c>
      <c r="G545" s="1123" t="s">
        <v>38</v>
      </c>
      <c r="H545" s="1123"/>
      <c r="I545" s="1123"/>
      <c r="J545" s="1123"/>
      <c r="K545" s="1123"/>
      <c r="L545" s="1123"/>
      <c r="M545" s="1122" t="s">
        <v>6</v>
      </c>
      <c r="N545" s="1122" t="s">
        <v>9</v>
      </c>
      <c r="O545" s="1122" t="s">
        <v>8</v>
      </c>
      <c r="P545" s="1122" t="s">
        <v>7</v>
      </c>
      <c r="Q545" s="1122" t="s">
        <v>10</v>
      </c>
      <c r="R545" s="207">
        <v>1</v>
      </c>
    </row>
    <row r="546" spans="1:18" hidden="1">
      <c r="A546" s="1122"/>
      <c r="B546" s="1122"/>
      <c r="C546" s="1122"/>
      <c r="D546" s="1122"/>
      <c r="E546" s="1122"/>
      <c r="F546" s="1122"/>
      <c r="G546" s="187" t="s">
        <v>39</v>
      </c>
      <c r="H546" s="187" t="s">
        <v>39</v>
      </c>
      <c r="I546" s="1122" t="s">
        <v>40</v>
      </c>
      <c r="J546" s="187" t="s">
        <v>41</v>
      </c>
      <c r="K546" s="187" t="s">
        <v>42</v>
      </c>
      <c r="L546" s="1122" t="s">
        <v>43</v>
      </c>
      <c r="M546" s="1122"/>
      <c r="N546" s="1122"/>
      <c r="O546" s="1122"/>
      <c r="P546" s="1122"/>
      <c r="Q546" s="1122"/>
      <c r="R546" s="207">
        <v>1</v>
      </c>
    </row>
    <row r="547" spans="1:18" hidden="1">
      <c r="A547" s="1122"/>
      <c r="B547" s="1122"/>
      <c r="C547" s="1122"/>
      <c r="D547" s="1122"/>
      <c r="E547" s="1122"/>
      <c r="F547" s="1122"/>
      <c r="G547" s="187" t="s">
        <v>44</v>
      </c>
      <c r="H547" s="187" t="s">
        <v>45</v>
      </c>
      <c r="I547" s="1122"/>
      <c r="J547" s="187" t="s">
        <v>46</v>
      </c>
      <c r="K547" s="187" t="s">
        <v>47</v>
      </c>
      <c r="L547" s="1122"/>
      <c r="M547" s="1122"/>
      <c r="N547" s="1122"/>
      <c r="O547" s="1122"/>
      <c r="P547" s="1122"/>
      <c r="Q547" s="1122"/>
      <c r="R547" s="207">
        <v>1</v>
      </c>
    </row>
    <row r="548" spans="1:18" hidden="1">
      <c r="A548" s="188">
        <v>1</v>
      </c>
      <c r="B548" s="188">
        <v>2</v>
      </c>
      <c r="C548" s="188">
        <v>3</v>
      </c>
      <c r="D548" s="188">
        <v>4</v>
      </c>
      <c r="E548" s="188">
        <v>5</v>
      </c>
      <c r="F548" s="188">
        <v>6</v>
      </c>
      <c r="G548" s="188">
        <v>7</v>
      </c>
      <c r="H548" s="188">
        <v>8</v>
      </c>
      <c r="I548" s="188">
        <v>9</v>
      </c>
      <c r="J548" s="188">
        <v>10</v>
      </c>
      <c r="K548" s="188">
        <v>11</v>
      </c>
      <c r="L548" s="188">
        <v>12</v>
      </c>
      <c r="M548" s="188">
        <v>13</v>
      </c>
      <c r="N548" s="188">
        <v>14</v>
      </c>
      <c r="O548" s="188">
        <v>15</v>
      </c>
      <c r="P548" s="188">
        <v>16</v>
      </c>
      <c r="Q548" s="188">
        <v>17</v>
      </c>
      <c r="R548" s="207">
        <v>1</v>
      </c>
    </row>
    <row r="549" spans="1:18">
      <c r="A549" s="2">
        <v>1</v>
      </c>
      <c r="B549" s="35" t="s">
        <v>2579</v>
      </c>
      <c r="C549" s="35" t="s">
        <v>2436</v>
      </c>
      <c r="D549" s="232" t="s">
        <v>2530</v>
      </c>
      <c r="E549" s="233"/>
      <c r="F549" s="232" t="s">
        <v>2528</v>
      </c>
      <c r="G549" s="132"/>
      <c r="H549" s="92"/>
      <c r="I549" s="92" t="s">
        <v>48</v>
      </c>
      <c r="J549" s="132"/>
      <c r="K549" s="132"/>
      <c r="L549" s="133"/>
      <c r="M549" s="132"/>
      <c r="N549" s="232" t="s">
        <v>2532</v>
      </c>
      <c r="O549" s="234" t="s">
        <v>223</v>
      </c>
      <c r="P549" s="235">
        <v>44937</v>
      </c>
      <c r="Q549" s="360">
        <v>44937</v>
      </c>
      <c r="R549" s="207">
        <v>1</v>
      </c>
    </row>
    <row r="550" spans="1:18">
      <c r="A550" s="2">
        <f t="shared" ref="A550:A601" si="8">A549+1</f>
        <v>2</v>
      </c>
      <c r="B550" s="35" t="s">
        <v>2579</v>
      </c>
      <c r="C550" s="35" t="s">
        <v>2436</v>
      </c>
      <c r="D550" s="232" t="s">
        <v>2546</v>
      </c>
      <c r="E550" s="233"/>
      <c r="F550" s="232" t="s">
        <v>2563</v>
      </c>
      <c r="G550" s="132"/>
      <c r="H550" s="132"/>
      <c r="I550" s="136"/>
      <c r="J550" s="92" t="s">
        <v>48</v>
      </c>
      <c r="K550" s="132"/>
      <c r="L550" s="133"/>
      <c r="M550" s="132"/>
      <c r="N550" s="232" t="s">
        <v>56</v>
      </c>
      <c r="O550" s="234" t="s">
        <v>223</v>
      </c>
      <c r="P550" s="235">
        <v>44946</v>
      </c>
      <c r="Q550" s="360">
        <v>44946</v>
      </c>
      <c r="R550" s="207">
        <v>1</v>
      </c>
    </row>
    <row r="551" spans="1:18">
      <c r="A551" s="2">
        <f t="shared" si="8"/>
        <v>3</v>
      </c>
      <c r="B551" s="35" t="s">
        <v>2579</v>
      </c>
      <c r="C551" s="35" t="s">
        <v>2434</v>
      </c>
      <c r="D551" s="232" t="s">
        <v>2547</v>
      </c>
      <c r="E551" s="233"/>
      <c r="F551" s="232" t="s">
        <v>2564</v>
      </c>
      <c r="G551" s="132"/>
      <c r="H551" s="132"/>
      <c r="I551" s="92" t="s">
        <v>48</v>
      </c>
      <c r="J551" s="92"/>
      <c r="K551" s="132"/>
      <c r="L551" s="133"/>
      <c r="M551" s="132"/>
      <c r="N551" s="232" t="s">
        <v>2533</v>
      </c>
      <c r="O551" s="234" t="s">
        <v>223</v>
      </c>
      <c r="P551" s="1160">
        <v>44989</v>
      </c>
      <c r="Q551" s="1179">
        <v>44989</v>
      </c>
      <c r="R551" s="207">
        <v>1</v>
      </c>
    </row>
    <row r="552" spans="1:18">
      <c r="A552" s="2">
        <f t="shared" si="8"/>
        <v>4</v>
      </c>
      <c r="B552" s="35" t="s">
        <v>2579</v>
      </c>
      <c r="C552" s="35" t="s">
        <v>2434</v>
      </c>
      <c r="D552" s="232" t="s">
        <v>2548</v>
      </c>
      <c r="E552" s="233"/>
      <c r="F552" s="232" t="s">
        <v>2565</v>
      </c>
      <c r="G552" s="132"/>
      <c r="H552" s="132"/>
      <c r="I552" s="92" t="s">
        <v>48</v>
      </c>
      <c r="J552" s="92"/>
      <c r="K552" s="132"/>
      <c r="L552" s="133"/>
      <c r="M552" s="132"/>
      <c r="N552" s="232" t="s">
        <v>2533</v>
      </c>
      <c r="O552" s="234" t="s">
        <v>223</v>
      </c>
      <c r="P552" s="1160"/>
      <c r="Q552" s="1179"/>
      <c r="R552" s="207">
        <v>1</v>
      </c>
    </row>
    <row r="553" spans="1:18">
      <c r="A553" s="2">
        <f t="shared" si="8"/>
        <v>5</v>
      </c>
      <c r="B553" s="35" t="s">
        <v>2579</v>
      </c>
      <c r="C553" s="35" t="s">
        <v>2434</v>
      </c>
      <c r="D553" s="232" t="s">
        <v>2549</v>
      </c>
      <c r="E553" s="233"/>
      <c r="F553" s="232" t="s">
        <v>2490</v>
      </c>
      <c r="G553" s="132"/>
      <c r="H553" s="132"/>
      <c r="I553" s="92" t="s">
        <v>48</v>
      </c>
      <c r="J553" s="92"/>
      <c r="K553" s="132"/>
      <c r="L553" s="133"/>
      <c r="M553" s="132"/>
      <c r="N553" s="232" t="s">
        <v>2534</v>
      </c>
      <c r="O553" s="234" t="s">
        <v>223</v>
      </c>
      <c r="P553" s="1160">
        <v>44991</v>
      </c>
      <c r="Q553" s="1179">
        <v>44991</v>
      </c>
      <c r="R553" s="207">
        <v>1</v>
      </c>
    </row>
    <row r="554" spans="1:18">
      <c r="A554" s="2">
        <f t="shared" si="8"/>
        <v>6</v>
      </c>
      <c r="B554" s="35" t="s">
        <v>2579</v>
      </c>
      <c r="C554" s="35" t="s">
        <v>2434</v>
      </c>
      <c r="D554" s="232" t="s">
        <v>2550</v>
      </c>
      <c r="E554" s="233"/>
      <c r="F554" s="232" t="s">
        <v>2566</v>
      </c>
      <c r="G554" s="132"/>
      <c r="H554" s="132"/>
      <c r="I554" s="92" t="s">
        <v>48</v>
      </c>
      <c r="J554" s="92"/>
      <c r="K554" s="132"/>
      <c r="L554" s="133"/>
      <c r="M554" s="132"/>
      <c r="N554" s="232" t="s">
        <v>2535</v>
      </c>
      <c r="O554" s="234" t="s">
        <v>223</v>
      </c>
      <c r="P554" s="1160"/>
      <c r="Q554" s="1179"/>
      <c r="R554" s="207">
        <v>1</v>
      </c>
    </row>
    <row r="555" spans="1:18">
      <c r="A555" s="2">
        <f t="shared" si="8"/>
        <v>7</v>
      </c>
      <c r="B555" s="35" t="s">
        <v>2579</v>
      </c>
      <c r="C555" s="35" t="s">
        <v>2434</v>
      </c>
      <c r="D555" s="232" t="s">
        <v>2551</v>
      </c>
      <c r="E555" s="233"/>
      <c r="F555" s="232" t="s">
        <v>2567</v>
      </c>
      <c r="G555" s="132"/>
      <c r="H555" s="132"/>
      <c r="I555" s="92" t="s">
        <v>48</v>
      </c>
      <c r="J555" s="92"/>
      <c r="K555" s="132"/>
      <c r="L555" s="133"/>
      <c r="M555" s="132"/>
      <c r="N555" s="232" t="s">
        <v>2536</v>
      </c>
      <c r="O555" s="234" t="s">
        <v>223</v>
      </c>
      <c r="P555" s="1160"/>
      <c r="Q555" s="1179"/>
      <c r="R555" s="207">
        <v>1</v>
      </c>
    </row>
    <row r="556" spans="1:18">
      <c r="A556" s="2">
        <f t="shared" si="8"/>
        <v>8</v>
      </c>
      <c r="B556" s="35" t="s">
        <v>2579</v>
      </c>
      <c r="C556" s="35" t="s">
        <v>2434</v>
      </c>
      <c r="D556" s="232" t="s">
        <v>2552</v>
      </c>
      <c r="E556" s="233"/>
      <c r="F556" s="232" t="s">
        <v>2568</v>
      </c>
      <c r="G556" s="132"/>
      <c r="H556" s="132"/>
      <c r="I556" s="92" t="s">
        <v>48</v>
      </c>
      <c r="J556" s="92"/>
      <c r="K556" s="132"/>
      <c r="L556" s="133"/>
      <c r="M556" s="132"/>
      <c r="N556" s="232" t="s">
        <v>2537</v>
      </c>
      <c r="O556" s="234" t="s">
        <v>223</v>
      </c>
      <c r="P556" s="1160"/>
      <c r="Q556" s="1179"/>
      <c r="R556" s="207">
        <v>1</v>
      </c>
    </row>
    <row r="557" spans="1:18">
      <c r="A557" s="2">
        <f t="shared" si="8"/>
        <v>9</v>
      </c>
      <c r="B557" s="35" t="s">
        <v>2579</v>
      </c>
      <c r="C557" s="35" t="s">
        <v>2433</v>
      </c>
      <c r="D557" s="232" t="s">
        <v>2553</v>
      </c>
      <c r="E557" s="233"/>
      <c r="F557" s="232" t="s">
        <v>2569</v>
      </c>
      <c r="G557" s="132"/>
      <c r="H557" s="132"/>
      <c r="I557" s="92" t="s">
        <v>48</v>
      </c>
      <c r="J557" s="92"/>
      <c r="K557" s="132"/>
      <c r="L557" s="133"/>
      <c r="M557" s="132"/>
      <c r="N557" s="232" t="s">
        <v>2538</v>
      </c>
      <c r="O557" s="234" t="s">
        <v>223</v>
      </c>
      <c r="P557" s="235">
        <v>45019</v>
      </c>
      <c r="Q557" s="360">
        <v>45019</v>
      </c>
      <c r="R557" s="207">
        <v>1</v>
      </c>
    </row>
    <row r="558" spans="1:18">
      <c r="A558" s="2">
        <f t="shared" si="8"/>
        <v>10</v>
      </c>
      <c r="B558" s="35" t="s">
        <v>2579</v>
      </c>
      <c r="C558" s="35" t="s">
        <v>2433</v>
      </c>
      <c r="D558" s="232" t="s">
        <v>2554</v>
      </c>
      <c r="E558" s="233"/>
      <c r="F558" s="232" t="s">
        <v>2570</v>
      </c>
      <c r="G558" s="132"/>
      <c r="H558" s="132"/>
      <c r="I558" s="136"/>
      <c r="J558" s="92" t="s">
        <v>48</v>
      </c>
      <c r="K558" s="132"/>
      <c r="L558" s="133"/>
      <c r="M558" s="132"/>
      <c r="N558" s="232" t="s">
        <v>56</v>
      </c>
      <c r="O558" s="234" t="s">
        <v>223</v>
      </c>
      <c r="P558" s="235">
        <v>45020</v>
      </c>
      <c r="Q558" s="360">
        <v>45020</v>
      </c>
      <c r="R558" s="207">
        <v>1</v>
      </c>
    </row>
    <row r="559" spans="1:18">
      <c r="A559" s="2">
        <f t="shared" si="8"/>
        <v>11</v>
      </c>
      <c r="B559" s="35" t="s">
        <v>2579</v>
      </c>
      <c r="C559" s="35" t="s">
        <v>2433</v>
      </c>
      <c r="D559" s="232" t="s">
        <v>2554</v>
      </c>
      <c r="E559" s="233"/>
      <c r="F559" s="232" t="s">
        <v>2571</v>
      </c>
      <c r="G559" s="132"/>
      <c r="H559" s="132"/>
      <c r="I559" s="92" t="s">
        <v>48</v>
      </c>
      <c r="J559" s="132"/>
      <c r="K559" s="132"/>
      <c r="L559" s="133"/>
      <c r="M559" s="132"/>
      <c r="N559" s="232" t="s">
        <v>2539</v>
      </c>
      <c r="O559" s="234" t="s">
        <v>223</v>
      </c>
      <c r="P559" s="235">
        <v>45026</v>
      </c>
      <c r="Q559" s="360">
        <v>45026</v>
      </c>
      <c r="R559" s="207">
        <v>1</v>
      </c>
    </row>
    <row r="560" spans="1:18">
      <c r="A560" s="2">
        <f t="shared" si="8"/>
        <v>12</v>
      </c>
      <c r="B560" s="35" t="s">
        <v>2579</v>
      </c>
      <c r="C560" s="35" t="s">
        <v>2433</v>
      </c>
      <c r="D560" s="232" t="s">
        <v>2555</v>
      </c>
      <c r="E560" s="233"/>
      <c r="F560" s="232" t="s">
        <v>2572</v>
      </c>
      <c r="G560" s="92" t="s">
        <v>48</v>
      </c>
      <c r="H560" s="132"/>
      <c r="I560" s="136"/>
      <c r="J560" s="132"/>
      <c r="K560" s="132"/>
      <c r="L560" s="133"/>
      <c r="M560" s="132"/>
      <c r="N560" s="232" t="s">
        <v>2540</v>
      </c>
      <c r="O560" s="234" t="s">
        <v>223</v>
      </c>
      <c r="P560" s="235">
        <v>45030</v>
      </c>
      <c r="Q560" s="360">
        <v>45030</v>
      </c>
      <c r="R560" s="207">
        <v>1</v>
      </c>
    </row>
    <row r="561" spans="1:18">
      <c r="A561" s="2">
        <f t="shared" si="8"/>
        <v>13</v>
      </c>
      <c r="B561" s="35" t="s">
        <v>2579</v>
      </c>
      <c r="C561" s="35" t="s">
        <v>2432</v>
      </c>
      <c r="D561" s="232" t="s">
        <v>2556</v>
      </c>
      <c r="E561" s="233"/>
      <c r="F561" s="232" t="s">
        <v>2573</v>
      </c>
      <c r="G561" s="92" t="s">
        <v>48</v>
      </c>
      <c r="H561" s="132"/>
      <c r="I561" s="136"/>
      <c r="J561" s="132"/>
      <c r="K561" s="132"/>
      <c r="L561" s="133"/>
      <c r="M561" s="132"/>
      <c r="N561" s="232" t="s">
        <v>2541</v>
      </c>
      <c r="O561" s="234" t="s">
        <v>223</v>
      </c>
      <c r="P561" s="235">
        <v>45049</v>
      </c>
      <c r="Q561" s="360">
        <v>45049</v>
      </c>
      <c r="R561" s="207">
        <v>1</v>
      </c>
    </row>
    <row r="562" spans="1:18">
      <c r="A562" s="2">
        <f t="shared" si="8"/>
        <v>14</v>
      </c>
      <c r="B562" s="35" t="s">
        <v>2579</v>
      </c>
      <c r="C562" s="35" t="s">
        <v>2431</v>
      </c>
      <c r="D562" s="232" t="s">
        <v>2557</v>
      </c>
      <c r="E562" s="233"/>
      <c r="F562" s="232" t="s">
        <v>2574</v>
      </c>
      <c r="G562" s="92" t="s">
        <v>48</v>
      </c>
      <c r="H562" s="132"/>
      <c r="I562" s="136"/>
      <c r="J562" s="132"/>
      <c r="K562" s="132"/>
      <c r="L562" s="133"/>
      <c r="M562" s="132"/>
      <c r="N562" s="232" t="s">
        <v>2542</v>
      </c>
      <c r="O562" s="234" t="s">
        <v>223</v>
      </c>
      <c r="P562" s="235">
        <v>45082</v>
      </c>
      <c r="Q562" s="360">
        <v>45082</v>
      </c>
      <c r="R562" s="207">
        <v>1</v>
      </c>
    </row>
    <row r="563" spans="1:18">
      <c r="A563" s="2">
        <f t="shared" si="8"/>
        <v>15</v>
      </c>
      <c r="B563" s="35" t="s">
        <v>2579</v>
      </c>
      <c r="C563" s="35" t="s">
        <v>2431</v>
      </c>
      <c r="D563" s="232" t="s">
        <v>2558</v>
      </c>
      <c r="E563" s="233"/>
      <c r="F563" s="232" t="s">
        <v>2575</v>
      </c>
      <c r="G563" s="132"/>
      <c r="H563" s="132"/>
      <c r="I563" s="136"/>
      <c r="J563" s="132"/>
      <c r="K563" s="132"/>
      <c r="L563" s="92" t="s">
        <v>48</v>
      </c>
      <c r="M563" s="132"/>
      <c r="N563" s="232" t="s">
        <v>2543</v>
      </c>
      <c r="O563" s="234" t="s">
        <v>223</v>
      </c>
      <c r="P563" s="235">
        <v>45087</v>
      </c>
      <c r="Q563" s="360">
        <v>45087</v>
      </c>
      <c r="R563" s="207">
        <v>1</v>
      </c>
    </row>
    <row r="564" spans="1:18">
      <c r="A564" s="2">
        <f t="shared" si="8"/>
        <v>16</v>
      </c>
      <c r="B564" s="35" t="s">
        <v>2579</v>
      </c>
      <c r="C564" s="35" t="s">
        <v>2431</v>
      </c>
      <c r="D564" s="232" t="s">
        <v>2559</v>
      </c>
      <c r="E564" s="233"/>
      <c r="F564" s="232" t="s">
        <v>2565</v>
      </c>
      <c r="G564" s="92" t="s">
        <v>48</v>
      </c>
      <c r="H564" s="132"/>
      <c r="I564" s="136"/>
      <c r="J564" s="132"/>
      <c r="K564" s="132"/>
      <c r="L564" s="133"/>
      <c r="M564" s="132"/>
      <c r="N564" s="232" t="s">
        <v>2544</v>
      </c>
      <c r="O564" s="234" t="s">
        <v>223</v>
      </c>
      <c r="P564" s="235">
        <v>45092</v>
      </c>
      <c r="Q564" s="360">
        <v>45092</v>
      </c>
      <c r="R564" s="207">
        <v>1</v>
      </c>
    </row>
    <row r="565" spans="1:18">
      <c r="A565" s="2">
        <f t="shared" si="8"/>
        <v>17</v>
      </c>
      <c r="B565" s="35" t="s">
        <v>2579</v>
      </c>
      <c r="C565" s="35" t="s">
        <v>2431</v>
      </c>
      <c r="D565" s="232" t="s">
        <v>2560</v>
      </c>
      <c r="E565" s="233"/>
      <c r="F565" s="232" t="s">
        <v>2576</v>
      </c>
      <c r="G565" s="92" t="s">
        <v>48</v>
      </c>
      <c r="H565" s="132"/>
      <c r="I565" s="136"/>
      <c r="J565" s="132"/>
      <c r="K565" s="132"/>
      <c r="L565" s="133"/>
      <c r="M565" s="132"/>
      <c r="N565" s="232" t="s">
        <v>2545</v>
      </c>
      <c r="O565" s="234" t="s">
        <v>223</v>
      </c>
      <c r="P565" s="235">
        <v>45095</v>
      </c>
      <c r="Q565" s="360">
        <v>45095</v>
      </c>
      <c r="R565" s="207">
        <v>1</v>
      </c>
    </row>
    <row r="566" spans="1:18">
      <c r="A566" s="2">
        <f t="shared" si="8"/>
        <v>18</v>
      </c>
      <c r="B566" s="35" t="s">
        <v>2579</v>
      </c>
      <c r="C566" s="35" t="s">
        <v>2430</v>
      </c>
      <c r="D566" s="232" t="s">
        <v>2561</v>
      </c>
      <c r="E566" s="233"/>
      <c r="F566" s="232" t="s">
        <v>2528</v>
      </c>
      <c r="G566" s="132"/>
      <c r="H566" s="92" t="s">
        <v>48</v>
      </c>
      <c r="I566" s="136"/>
      <c r="J566" s="132"/>
      <c r="K566" s="132"/>
      <c r="L566" s="133"/>
      <c r="M566" s="132"/>
      <c r="N566" s="232" t="s">
        <v>2529</v>
      </c>
      <c r="O566" s="234" t="s">
        <v>223</v>
      </c>
      <c r="P566" s="235">
        <v>45122</v>
      </c>
      <c r="Q566" s="360">
        <v>45122</v>
      </c>
      <c r="R566" s="207">
        <v>1</v>
      </c>
    </row>
    <row r="567" spans="1:18">
      <c r="A567" s="2">
        <f t="shared" si="8"/>
        <v>19</v>
      </c>
      <c r="B567" s="35" t="s">
        <v>2579</v>
      </c>
      <c r="C567" s="35" t="s">
        <v>2580</v>
      </c>
      <c r="D567" s="232" t="s">
        <v>2562</v>
      </c>
      <c r="E567" s="233"/>
      <c r="F567" s="232" t="s">
        <v>2577</v>
      </c>
      <c r="G567" s="132"/>
      <c r="H567" s="92" t="s">
        <v>48</v>
      </c>
      <c r="I567" s="136"/>
      <c r="J567" s="132"/>
      <c r="K567" s="132"/>
      <c r="L567" s="133"/>
      <c r="M567" s="132"/>
      <c r="N567" s="232" t="s">
        <v>2531</v>
      </c>
      <c r="O567" s="234" t="s">
        <v>223</v>
      </c>
      <c r="P567" s="235">
        <v>45126</v>
      </c>
      <c r="Q567" s="360">
        <v>45126</v>
      </c>
      <c r="R567" s="207">
        <v>1</v>
      </c>
    </row>
    <row r="568" spans="1:18">
      <c r="A568" s="2">
        <f t="shared" si="8"/>
        <v>20</v>
      </c>
      <c r="B568" s="35" t="s">
        <v>2579</v>
      </c>
      <c r="C568" s="35" t="s">
        <v>2580</v>
      </c>
      <c r="D568" s="7" t="s">
        <v>3606</v>
      </c>
      <c r="E568" s="210" t="s">
        <v>3607</v>
      </c>
      <c r="F568" s="5" t="s">
        <v>3608</v>
      </c>
      <c r="G568" s="6"/>
      <c r="H568" s="133"/>
      <c r="I568" s="92" t="s">
        <v>48</v>
      </c>
      <c r="J568" s="133"/>
      <c r="K568" s="105"/>
      <c r="L568" s="6"/>
      <c r="M568" s="5"/>
      <c r="N568" s="6" t="s">
        <v>3609</v>
      </c>
      <c r="O568" s="105" t="s">
        <v>3610</v>
      </c>
      <c r="P568" s="106">
        <v>44934</v>
      </c>
      <c r="Q568" s="299">
        <v>44934</v>
      </c>
      <c r="R568" s="207">
        <v>1</v>
      </c>
    </row>
    <row r="569" spans="1:18">
      <c r="A569" s="2">
        <f t="shared" si="8"/>
        <v>21</v>
      </c>
      <c r="B569" s="35" t="s">
        <v>2579</v>
      </c>
      <c r="C569" s="35" t="s">
        <v>2580</v>
      </c>
      <c r="D569" s="7" t="s">
        <v>3611</v>
      </c>
      <c r="E569" s="210" t="s">
        <v>3612</v>
      </c>
      <c r="F569" s="5" t="s">
        <v>3613</v>
      </c>
      <c r="G569" s="6"/>
      <c r="H569" s="133"/>
      <c r="I569" s="92" t="s">
        <v>48</v>
      </c>
      <c r="J569" s="105"/>
      <c r="K569" s="105"/>
      <c r="L569" s="6"/>
      <c r="M569" s="5"/>
      <c r="N569" s="6" t="s">
        <v>3594</v>
      </c>
      <c r="O569" s="105" t="s">
        <v>3610</v>
      </c>
      <c r="P569" s="106">
        <v>45115</v>
      </c>
      <c r="Q569" s="299">
        <v>45115</v>
      </c>
      <c r="R569" s="207">
        <v>1</v>
      </c>
    </row>
    <row r="570" spans="1:18">
      <c r="A570" s="2">
        <f t="shared" si="8"/>
        <v>22</v>
      </c>
      <c r="B570" s="35" t="s">
        <v>2579</v>
      </c>
      <c r="C570" s="35" t="s">
        <v>2580</v>
      </c>
      <c r="D570" s="7" t="s">
        <v>3614</v>
      </c>
      <c r="E570" s="44">
        <v>19050030059</v>
      </c>
      <c r="F570" s="5" t="s">
        <v>3615</v>
      </c>
      <c r="G570" s="6"/>
      <c r="H570" s="92" t="s">
        <v>48</v>
      </c>
      <c r="I570" s="133"/>
      <c r="J570" s="105"/>
      <c r="K570" s="105"/>
      <c r="L570" s="215"/>
      <c r="M570" s="5"/>
      <c r="N570" s="6" t="s">
        <v>3616</v>
      </c>
      <c r="O570" s="105" t="s">
        <v>3610</v>
      </c>
      <c r="P570" s="106">
        <v>45115</v>
      </c>
      <c r="Q570" s="299">
        <v>45115</v>
      </c>
      <c r="R570" s="207">
        <v>1</v>
      </c>
    </row>
    <row r="571" spans="1:18">
      <c r="A571" s="2">
        <f t="shared" si="8"/>
        <v>23</v>
      </c>
      <c r="B571" s="35" t="s">
        <v>2579</v>
      </c>
      <c r="C571" s="35" t="s">
        <v>2580</v>
      </c>
      <c r="D571" s="7" t="s">
        <v>3617</v>
      </c>
      <c r="E571" s="210" t="s">
        <v>3618</v>
      </c>
      <c r="F571" s="5" t="s">
        <v>3619</v>
      </c>
      <c r="G571" s="6"/>
      <c r="H571" s="105"/>
      <c r="I571" s="92" t="s">
        <v>48</v>
      </c>
      <c r="J571" s="105"/>
      <c r="K571" s="105"/>
      <c r="L571" s="215"/>
      <c r="M571" s="5"/>
      <c r="N571" s="6" t="s">
        <v>3620</v>
      </c>
      <c r="O571" s="105" t="s">
        <v>3610</v>
      </c>
      <c r="P571" s="106">
        <v>45146</v>
      </c>
      <c r="Q571" s="299">
        <v>45146</v>
      </c>
      <c r="R571" s="207">
        <v>1</v>
      </c>
    </row>
    <row r="572" spans="1:18">
      <c r="A572" s="2">
        <f t="shared" si="8"/>
        <v>24</v>
      </c>
      <c r="B572" s="35" t="s">
        <v>2579</v>
      </c>
      <c r="C572" s="35" t="s">
        <v>2580</v>
      </c>
      <c r="D572" s="7" t="s">
        <v>3621</v>
      </c>
      <c r="E572" s="210" t="s">
        <v>3622</v>
      </c>
      <c r="F572" s="5" t="s">
        <v>3613</v>
      </c>
      <c r="G572" s="6"/>
      <c r="H572" s="92" t="s">
        <v>48</v>
      </c>
      <c r="I572" s="105"/>
      <c r="J572" s="105"/>
      <c r="K572" s="133"/>
      <c r="L572" s="6"/>
      <c r="M572" s="5"/>
      <c r="N572" s="6" t="s">
        <v>3623</v>
      </c>
      <c r="O572" s="105" t="s">
        <v>3610</v>
      </c>
      <c r="P572" s="106">
        <v>45146</v>
      </c>
      <c r="Q572" s="299">
        <v>45146</v>
      </c>
      <c r="R572" s="207">
        <v>1</v>
      </c>
    </row>
    <row r="573" spans="1:18">
      <c r="A573" s="2">
        <f t="shared" si="8"/>
        <v>25</v>
      </c>
      <c r="B573" s="35" t="s">
        <v>2579</v>
      </c>
      <c r="C573" s="35" t="s">
        <v>2580</v>
      </c>
      <c r="D573" s="7" t="s">
        <v>3624</v>
      </c>
      <c r="E573" s="210" t="s">
        <v>3625</v>
      </c>
      <c r="F573" s="5" t="s">
        <v>3626</v>
      </c>
      <c r="G573" s="6"/>
      <c r="H573" s="92" t="s">
        <v>48</v>
      </c>
      <c r="I573" s="105"/>
      <c r="J573" s="105"/>
      <c r="K573" s="105"/>
      <c r="L573" s="215"/>
      <c r="M573" s="5"/>
      <c r="N573" s="6" t="s">
        <v>3627</v>
      </c>
      <c r="O573" s="105" t="s">
        <v>3610</v>
      </c>
      <c r="P573" s="106">
        <v>45207</v>
      </c>
      <c r="Q573" s="299">
        <v>45207</v>
      </c>
      <c r="R573" s="207">
        <v>1</v>
      </c>
    </row>
    <row r="574" spans="1:18">
      <c r="A574" s="2">
        <f t="shared" si="8"/>
        <v>26</v>
      </c>
      <c r="B574" s="35" t="s">
        <v>2579</v>
      </c>
      <c r="C574" s="35" t="s">
        <v>2580</v>
      </c>
      <c r="D574" s="7" t="s">
        <v>3628</v>
      </c>
      <c r="E574" s="210" t="s">
        <v>3629</v>
      </c>
      <c r="F574" s="5" t="s">
        <v>3615</v>
      </c>
      <c r="G574" s="6"/>
      <c r="H574" s="105"/>
      <c r="I574" s="133"/>
      <c r="J574" s="92" t="s">
        <v>48</v>
      </c>
      <c r="K574" s="105"/>
      <c r="L574" s="215"/>
      <c r="M574" s="5"/>
      <c r="N574" s="6" t="s">
        <v>3630</v>
      </c>
      <c r="O574" s="105" t="s">
        <v>3610</v>
      </c>
      <c r="P574" s="106" t="s">
        <v>3335</v>
      </c>
      <c r="Q574" s="299" t="s">
        <v>3335</v>
      </c>
      <c r="R574" s="207">
        <v>1</v>
      </c>
    </row>
    <row r="575" spans="1:18">
      <c r="A575" s="2">
        <f>A574+1</f>
        <v>27</v>
      </c>
      <c r="B575" s="35" t="s">
        <v>2579</v>
      </c>
      <c r="C575" s="35" t="s">
        <v>2580</v>
      </c>
      <c r="D575" s="7" t="s">
        <v>3631</v>
      </c>
      <c r="E575" s="44">
        <v>19030040042</v>
      </c>
      <c r="F575" s="5" t="s">
        <v>3632</v>
      </c>
      <c r="G575" s="6"/>
      <c r="H575" s="105"/>
      <c r="I575" s="133"/>
      <c r="J575" s="133"/>
      <c r="K575" s="92" t="s">
        <v>48</v>
      </c>
      <c r="L575" s="6"/>
      <c r="M575" s="5"/>
      <c r="N575" s="6" t="s">
        <v>1596</v>
      </c>
      <c r="O575" s="105" t="s">
        <v>3610</v>
      </c>
      <c r="P575" s="106" t="s">
        <v>3633</v>
      </c>
      <c r="Q575" s="299" t="s">
        <v>3633</v>
      </c>
      <c r="R575" s="207">
        <v>1</v>
      </c>
    </row>
    <row r="576" spans="1:18">
      <c r="A576" s="2">
        <f>A601+1</f>
        <v>53</v>
      </c>
      <c r="B576" s="35" t="s">
        <v>2579</v>
      </c>
      <c r="C576" s="35" t="s">
        <v>2580</v>
      </c>
      <c r="D576" s="7" t="s">
        <v>3606</v>
      </c>
      <c r="E576" s="210" t="s">
        <v>3607</v>
      </c>
      <c r="F576" s="5" t="s">
        <v>3608</v>
      </c>
      <c r="G576" s="6"/>
      <c r="H576" s="133"/>
      <c r="I576" s="92" t="s">
        <v>48</v>
      </c>
      <c r="J576" s="133"/>
      <c r="K576" s="105"/>
      <c r="L576" s="6"/>
      <c r="M576" s="5"/>
      <c r="N576" s="6" t="s">
        <v>3609</v>
      </c>
      <c r="O576" s="105" t="s">
        <v>3610</v>
      </c>
      <c r="P576" s="106">
        <v>44934</v>
      </c>
      <c r="Q576" s="299">
        <v>44934</v>
      </c>
      <c r="R576" s="207">
        <v>1</v>
      </c>
    </row>
    <row r="577" spans="1:18">
      <c r="A577" s="2">
        <f>A575+1</f>
        <v>28</v>
      </c>
      <c r="B577" s="35" t="s">
        <v>2579</v>
      </c>
      <c r="C577" s="35" t="s">
        <v>2581</v>
      </c>
      <c r="D577" s="7" t="s">
        <v>3634</v>
      </c>
      <c r="E577" s="44">
        <v>19030010990</v>
      </c>
      <c r="F577" s="5" t="s">
        <v>3632</v>
      </c>
      <c r="G577" s="6"/>
      <c r="H577" s="133"/>
      <c r="I577" s="92" t="s">
        <v>48</v>
      </c>
      <c r="J577" s="133"/>
      <c r="K577" s="105"/>
      <c r="L577" s="215"/>
      <c r="M577" s="5"/>
      <c r="N577" s="6" t="s">
        <v>3594</v>
      </c>
      <c r="O577" s="105" t="s">
        <v>3610</v>
      </c>
      <c r="P577" s="106">
        <v>44966</v>
      </c>
      <c r="Q577" s="299">
        <v>44966</v>
      </c>
      <c r="R577" s="207">
        <v>1</v>
      </c>
    </row>
    <row r="578" spans="1:18">
      <c r="A578" s="2">
        <f t="shared" si="8"/>
        <v>29</v>
      </c>
      <c r="B578" s="35" t="s">
        <v>2579</v>
      </c>
      <c r="C578" s="35" t="s">
        <v>2581</v>
      </c>
      <c r="D578" s="209" t="s">
        <v>3635</v>
      </c>
      <c r="E578" s="3">
        <v>1903003027</v>
      </c>
      <c r="F578" s="5" t="s">
        <v>3613</v>
      </c>
      <c r="G578" s="6"/>
      <c r="H578" s="133"/>
      <c r="I578" s="92" t="s">
        <v>48</v>
      </c>
      <c r="J578" s="105"/>
      <c r="K578" s="105"/>
      <c r="L578" s="6"/>
      <c r="M578" s="5"/>
      <c r="N578" s="6" t="s">
        <v>3616</v>
      </c>
      <c r="O578" s="105" t="s">
        <v>3610</v>
      </c>
      <c r="P578" s="106">
        <v>45086</v>
      </c>
      <c r="Q578" s="299">
        <v>45086</v>
      </c>
      <c r="R578" s="207">
        <v>1</v>
      </c>
    </row>
    <row r="579" spans="1:18">
      <c r="A579" s="2">
        <f t="shared" si="8"/>
        <v>30</v>
      </c>
      <c r="B579" s="35" t="s">
        <v>2579</v>
      </c>
      <c r="C579" s="35" t="s">
        <v>2581</v>
      </c>
      <c r="D579" s="209" t="s">
        <v>3636</v>
      </c>
      <c r="E579" s="3">
        <v>1903003072</v>
      </c>
      <c r="F579" s="5" t="s">
        <v>3613</v>
      </c>
      <c r="G579" s="6"/>
      <c r="H579" s="92" t="s">
        <v>48</v>
      </c>
      <c r="I579" s="133"/>
      <c r="J579" s="105"/>
      <c r="K579" s="105"/>
      <c r="L579" s="215"/>
      <c r="M579" s="5"/>
      <c r="N579" s="6" t="s">
        <v>3620</v>
      </c>
      <c r="O579" s="105" t="s">
        <v>3610</v>
      </c>
      <c r="P579" s="106">
        <v>45116</v>
      </c>
      <c r="Q579" s="299">
        <v>45116</v>
      </c>
      <c r="R579" s="207">
        <v>1</v>
      </c>
    </row>
    <row r="580" spans="1:18">
      <c r="A580" s="2">
        <f t="shared" si="8"/>
        <v>31</v>
      </c>
      <c r="B580" s="35" t="s">
        <v>2579</v>
      </c>
      <c r="C580" s="35" t="s">
        <v>2581</v>
      </c>
      <c r="D580" s="4" t="s">
        <v>3637</v>
      </c>
      <c r="E580" s="217">
        <v>1903003075</v>
      </c>
      <c r="F580" s="5" t="s">
        <v>3613</v>
      </c>
      <c r="G580" s="6"/>
      <c r="H580" s="105"/>
      <c r="I580" s="92" t="s">
        <v>48</v>
      </c>
      <c r="J580" s="105"/>
      <c r="K580" s="105"/>
      <c r="L580" s="6"/>
      <c r="M580" s="5"/>
      <c r="N580" s="6" t="s">
        <v>3623</v>
      </c>
      <c r="O580" s="105" t="s">
        <v>3610</v>
      </c>
      <c r="P580" s="106" t="s">
        <v>3370</v>
      </c>
      <c r="Q580" s="299" t="s">
        <v>3370</v>
      </c>
      <c r="R580" s="207">
        <v>1</v>
      </c>
    </row>
    <row r="581" spans="1:18">
      <c r="A581" s="2">
        <f t="shared" si="8"/>
        <v>32</v>
      </c>
      <c r="B581" s="35" t="s">
        <v>2579</v>
      </c>
      <c r="C581" s="35" t="s">
        <v>2598</v>
      </c>
      <c r="D581" s="209" t="s">
        <v>3638</v>
      </c>
      <c r="E581" s="217">
        <v>1903004012</v>
      </c>
      <c r="F581" s="5" t="s">
        <v>3632</v>
      </c>
      <c r="G581" s="6"/>
      <c r="H581" s="92" t="s">
        <v>48</v>
      </c>
      <c r="I581" s="105"/>
      <c r="J581" s="105"/>
      <c r="K581" s="133"/>
      <c r="L581" s="215"/>
      <c r="M581" s="5"/>
      <c r="N581" s="6" t="s">
        <v>3627</v>
      </c>
      <c r="O581" s="105" t="s">
        <v>3610</v>
      </c>
      <c r="P581" s="106">
        <v>45056</v>
      </c>
      <c r="Q581" s="299">
        <v>45056</v>
      </c>
      <c r="R581" s="207">
        <v>1</v>
      </c>
    </row>
    <row r="582" spans="1:18">
      <c r="A582" s="2">
        <f t="shared" si="8"/>
        <v>33</v>
      </c>
      <c r="B582" s="35" t="s">
        <v>2579</v>
      </c>
      <c r="C582" s="35" t="s">
        <v>2598</v>
      </c>
      <c r="D582" s="209" t="s">
        <v>3639</v>
      </c>
      <c r="E582" s="3">
        <v>19030041099</v>
      </c>
      <c r="F582" s="5" t="s">
        <v>3632</v>
      </c>
      <c r="G582" s="6"/>
      <c r="H582" s="133"/>
      <c r="I582" s="105"/>
      <c r="J582" s="92" t="s">
        <v>48</v>
      </c>
      <c r="K582" s="105"/>
      <c r="L582" s="215"/>
      <c r="M582" s="5"/>
      <c r="N582" s="6" t="s">
        <v>3630</v>
      </c>
      <c r="O582" s="105" t="s">
        <v>3610</v>
      </c>
      <c r="P582" s="106">
        <v>45270</v>
      </c>
      <c r="Q582" s="299">
        <v>45270</v>
      </c>
      <c r="R582" s="207">
        <v>1</v>
      </c>
    </row>
    <row r="583" spans="1:18">
      <c r="A583" s="2">
        <f t="shared" si="8"/>
        <v>34</v>
      </c>
      <c r="B583" s="35" t="s">
        <v>2579</v>
      </c>
      <c r="C583" s="35" t="s">
        <v>2598</v>
      </c>
      <c r="D583" s="84" t="s">
        <v>3640</v>
      </c>
      <c r="E583" s="210">
        <v>19070030089</v>
      </c>
      <c r="F583" s="5" t="s">
        <v>3641</v>
      </c>
      <c r="G583" s="6"/>
      <c r="H583" s="105"/>
      <c r="I583" s="133"/>
      <c r="J583" s="133"/>
      <c r="K583" s="92" t="s">
        <v>48</v>
      </c>
      <c r="L583" s="6"/>
      <c r="M583" s="5"/>
      <c r="N583" s="6" t="s">
        <v>1596</v>
      </c>
      <c r="O583" s="105" t="s">
        <v>3610</v>
      </c>
      <c r="P583" s="106" t="s">
        <v>3642</v>
      </c>
      <c r="Q583" s="299" t="s">
        <v>3642</v>
      </c>
      <c r="R583" s="207">
        <v>1</v>
      </c>
    </row>
    <row r="584" spans="1:18">
      <c r="A584" s="2">
        <f t="shared" si="8"/>
        <v>35</v>
      </c>
      <c r="B584" s="35" t="s">
        <v>2579</v>
      </c>
      <c r="C584" s="35" t="s">
        <v>2598</v>
      </c>
      <c r="D584" s="7" t="s">
        <v>3643</v>
      </c>
      <c r="E584" s="210">
        <v>1903006009</v>
      </c>
      <c r="F584" s="5" t="s">
        <v>3644</v>
      </c>
      <c r="G584" s="6"/>
      <c r="H584" s="105"/>
      <c r="I584" s="133"/>
      <c r="J584" s="133"/>
      <c r="K584" s="92" t="s">
        <v>48</v>
      </c>
      <c r="L584" s="6"/>
      <c r="M584" s="5"/>
      <c r="N584" s="6" t="s">
        <v>1596</v>
      </c>
      <c r="O584" s="105" t="s">
        <v>3610</v>
      </c>
      <c r="P584" s="106" t="s">
        <v>3645</v>
      </c>
      <c r="Q584" s="299" t="s">
        <v>3645</v>
      </c>
      <c r="R584" s="207">
        <v>1</v>
      </c>
    </row>
    <row r="585" spans="1:18">
      <c r="A585" s="2">
        <f t="shared" si="8"/>
        <v>36</v>
      </c>
      <c r="B585" s="35" t="s">
        <v>2579</v>
      </c>
      <c r="C585" s="35" t="s">
        <v>2675</v>
      </c>
      <c r="D585" s="209" t="s">
        <v>3646</v>
      </c>
      <c r="E585" s="210" t="s">
        <v>3647</v>
      </c>
      <c r="F585" s="5" t="s">
        <v>3615</v>
      </c>
      <c r="G585" s="6"/>
      <c r="H585" s="133"/>
      <c r="I585" s="92" t="s">
        <v>48</v>
      </c>
      <c r="J585" s="133"/>
      <c r="K585" s="105"/>
      <c r="L585" s="215"/>
      <c r="M585" s="5"/>
      <c r="N585" s="6" t="s">
        <v>3594</v>
      </c>
      <c r="O585" s="105" t="s">
        <v>3610</v>
      </c>
      <c r="P585" s="106">
        <v>45149</v>
      </c>
      <c r="Q585" s="299">
        <v>45149</v>
      </c>
      <c r="R585" s="207">
        <v>1</v>
      </c>
    </row>
    <row r="586" spans="1:18">
      <c r="A586" s="2">
        <f t="shared" si="8"/>
        <v>37</v>
      </c>
      <c r="B586" s="35" t="s">
        <v>2579</v>
      </c>
      <c r="C586" s="35" t="s">
        <v>2675</v>
      </c>
      <c r="D586" s="209" t="s">
        <v>3648</v>
      </c>
      <c r="E586" s="210" t="s">
        <v>3649</v>
      </c>
      <c r="F586" s="5" t="s">
        <v>3615</v>
      </c>
      <c r="G586" s="6"/>
      <c r="H586" s="133"/>
      <c r="I586" s="92" t="s">
        <v>48</v>
      </c>
      <c r="J586" s="105"/>
      <c r="K586" s="105"/>
      <c r="L586" s="6"/>
      <c r="M586" s="5"/>
      <c r="N586" s="6" t="s">
        <v>3616</v>
      </c>
      <c r="O586" s="105" t="s">
        <v>3610</v>
      </c>
      <c r="P586" s="106">
        <v>45210</v>
      </c>
      <c r="Q586" s="299">
        <v>45210</v>
      </c>
      <c r="R586" s="207">
        <v>1</v>
      </c>
    </row>
    <row r="587" spans="1:18">
      <c r="A587" s="2">
        <f t="shared" si="8"/>
        <v>38</v>
      </c>
      <c r="B587" s="35" t="s">
        <v>2579</v>
      </c>
      <c r="C587" s="35" t="s">
        <v>2675</v>
      </c>
      <c r="D587" s="209" t="s">
        <v>3650</v>
      </c>
      <c r="E587" s="210" t="s">
        <v>3651</v>
      </c>
      <c r="F587" s="5" t="s">
        <v>3615</v>
      </c>
      <c r="G587" s="6"/>
      <c r="H587" s="92" t="s">
        <v>48</v>
      </c>
      <c r="I587" s="133"/>
      <c r="J587" s="105"/>
      <c r="K587" s="105"/>
      <c r="L587" s="215"/>
      <c r="M587" s="5"/>
      <c r="N587" s="6" t="s">
        <v>3620</v>
      </c>
      <c r="O587" s="105" t="s">
        <v>3610</v>
      </c>
      <c r="P587" s="106">
        <v>45241</v>
      </c>
      <c r="Q587" s="299">
        <v>45241</v>
      </c>
      <c r="R587" s="207">
        <v>1</v>
      </c>
    </row>
    <row r="588" spans="1:18">
      <c r="A588" s="2">
        <f t="shared" si="8"/>
        <v>39</v>
      </c>
      <c r="B588" s="35" t="s">
        <v>2579</v>
      </c>
      <c r="C588" s="35" t="s">
        <v>2675</v>
      </c>
      <c r="D588" s="209" t="s">
        <v>1217</v>
      </c>
      <c r="E588" s="210" t="s">
        <v>3652</v>
      </c>
      <c r="F588" s="5" t="s">
        <v>3608</v>
      </c>
      <c r="G588" s="6"/>
      <c r="H588" s="105"/>
      <c r="I588" s="92" t="s">
        <v>48</v>
      </c>
      <c r="J588" s="105"/>
      <c r="K588" s="105"/>
      <c r="L588" s="6"/>
      <c r="M588" s="5"/>
      <c r="N588" s="6" t="s">
        <v>3623</v>
      </c>
      <c r="O588" s="105" t="s">
        <v>3610</v>
      </c>
      <c r="P588" s="106" t="s">
        <v>3412</v>
      </c>
      <c r="Q588" s="299" t="s">
        <v>3412</v>
      </c>
      <c r="R588" s="207">
        <v>1</v>
      </c>
    </row>
    <row r="589" spans="1:18">
      <c r="A589" s="2">
        <f t="shared" si="8"/>
        <v>40</v>
      </c>
      <c r="B589" s="35" t="s">
        <v>2579</v>
      </c>
      <c r="C589" s="35" t="s">
        <v>2675</v>
      </c>
      <c r="D589" s="209" t="s">
        <v>3653</v>
      </c>
      <c r="E589" s="219" t="s">
        <v>3654</v>
      </c>
      <c r="F589" s="5" t="s">
        <v>3615</v>
      </c>
      <c r="G589" s="6"/>
      <c r="H589" s="92" t="s">
        <v>48</v>
      </c>
      <c r="I589" s="105"/>
      <c r="J589" s="105"/>
      <c r="K589" s="133"/>
      <c r="L589" s="215"/>
      <c r="M589" s="5"/>
      <c r="N589" s="6" t="s">
        <v>3627</v>
      </c>
      <c r="O589" s="105" t="s">
        <v>3610</v>
      </c>
      <c r="P589" s="106" t="s">
        <v>3655</v>
      </c>
      <c r="Q589" s="299" t="s">
        <v>3655</v>
      </c>
      <c r="R589" s="207">
        <v>1</v>
      </c>
    </row>
    <row r="590" spans="1:18">
      <c r="A590" s="2">
        <f t="shared" si="8"/>
        <v>41</v>
      </c>
      <c r="B590" s="35" t="s">
        <v>2579</v>
      </c>
      <c r="C590" s="35" t="s">
        <v>2675</v>
      </c>
      <c r="D590" s="209" t="s">
        <v>1164</v>
      </c>
      <c r="E590" s="210" t="s">
        <v>3656</v>
      </c>
      <c r="F590" s="5" t="s">
        <v>3615</v>
      </c>
      <c r="G590" s="6"/>
      <c r="H590" s="105"/>
      <c r="I590" s="133"/>
      <c r="J590" s="92" t="s">
        <v>48</v>
      </c>
      <c r="K590" s="105"/>
      <c r="L590" s="215"/>
      <c r="M590" s="5"/>
      <c r="N590" s="6" t="s">
        <v>3630</v>
      </c>
      <c r="O590" s="105" t="s">
        <v>3610</v>
      </c>
      <c r="P590" s="106" t="s">
        <v>3657</v>
      </c>
      <c r="Q590" s="299" t="s">
        <v>3657</v>
      </c>
      <c r="R590" s="207">
        <v>1</v>
      </c>
    </row>
    <row r="591" spans="1:18">
      <c r="A591" s="2">
        <f t="shared" si="8"/>
        <v>42</v>
      </c>
      <c r="B591" s="35" t="s">
        <v>2579</v>
      </c>
      <c r="C591" s="35" t="s">
        <v>2675</v>
      </c>
      <c r="D591" s="209" t="s">
        <v>3658</v>
      </c>
      <c r="E591" s="210" t="s">
        <v>3659</v>
      </c>
      <c r="F591" s="5" t="s">
        <v>3660</v>
      </c>
      <c r="G591" s="6"/>
      <c r="H591" s="105"/>
      <c r="I591" s="133"/>
      <c r="J591" s="133"/>
      <c r="K591" s="92" t="s">
        <v>48</v>
      </c>
      <c r="L591" s="6"/>
      <c r="M591" s="5"/>
      <c r="N591" s="6" t="s">
        <v>1596</v>
      </c>
      <c r="O591" s="105" t="s">
        <v>3610</v>
      </c>
      <c r="P591" s="106" t="s">
        <v>3661</v>
      </c>
      <c r="Q591" s="299" t="s">
        <v>3661</v>
      </c>
      <c r="R591" s="207">
        <v>1</v>
      </c>
    </row>
    <row r="592" spans="1:18">
      <c r="A592" s="2">
        <f t="shared" si="8"/>
        <v>43</v>
      </c>
      <c r="B592" s="35" t="s">
        <v>2579</v>
      </c>
      <c r="C592" s="35" t="s">
        <v>2675</v>
      </c>
      <c r="D592" s="4" t="s">
        <v>3662</v>
      </c>
      <c r="E592" s="210" t="s">
        <v>3663</v>
      </c>
      <c r="F592" s="5" t="s">
        <v>3664</v>
      </c>
      <c r="G592" s="6"/>
      <c r="H592" s="133"/>
      <c r="I592" s="92" t="s">
        <v>48</v>
      </c>
      <c r="J592" s="133"/>
      <c r="K592" s="105"/>
      <c r="L592" s="215"/>
      <c r="M592" s="5"/>
      <c r="N592" s="6" t="s">
        <v>3594</v>
      </c>
      <c r="O592" s="105" t="s">
        <v>3610</v>
      </c>
      <c r="P592" s="106" t="s">
        <v>3665</v>
      </c>
      <c r="Q592" s="299" t="s">
        <v>3665</v>
      </c>
      <c r="R592" s="207">
        <v>1</v>
      </c>
    </row>
    <row r="593" spans="1:18">
      <c r="A593" s="2">
        <f t="shared" si="8"/>
        <v>44</v>
      </c>
      <c r="B593" s="35" t="s">
        <v>2579</v>
      </c>
      <c r="C593" s="35" t="s">
        <v>2675</v>
      </c>
      <c r="D593" s="209" t="s">
        <v>3666</v>
      </c>
      <c r="E593" s="210" t="s">
        <v>3667</v>
      </c>
      <c r="F593" s="5" t="s">
        <v>3632</v>
      </c>
      <c r="G593" s="6"/>
      <c r="H593" s="133"/>
      <c r="I593" s="92" t="s">
        <v>48</v>
      </c>
      <c r="J593" s="105"/>
      <c r="K593" s="105"/>
      <c r="L593" s="6"/>
      <c r="M593" s="5"/>
      <c r="N593" s="6" t="s">
        <v>3616</v>
      </c>
      <c r="O593" s="105" t="s">
        <v>3610</v>
      </c>
      <c r="P593" s="106" t="s">
        <v>3596</v>
      </c>
      <c r="Q593" s="299" t="s">
        <v>3596</v>
      </c>
      <c r="R593" s="207">
        <v>1</v>
      </c>
    </row>
    <row r="594" spans="1:18">
      <c r="A594" s="2">
        <f t="shared" si="8"/>
        <v>45</v>
      </c>
      <c r="B594" s="35" t="s">
        <v>2579</v>
      </c>
      <c r="C594" s="35" t="s">
        <v>2689</v>
      </c>
      <c r="D594" s="209" t="s">
        <v>3668</v>
      </c>
      <c r="E594" s="91" t="s">
        <v>3669</v>
      </c>
      <c r="F594" s="5" t="s">
        <v>3670</v>
      </c>
      <c r="G594" s="91"/>
      <c r="H594" s="92" t="s">
        <v>48</v>
      </c>
      <c r="I594" s="105"/>
      <c r="J594" s="105"/>
      <c r="K594" s="105"/>
      <c r="L594" s="6"/>
      <c r="M594" s="5"/>
      <c r="N594" s="6" t="s">
        <v>3627</v>
      </c>
      <c r="O594" s="105" t="s">
        <v>3610</v>
      </c>
      <c r="P594" s="106">
        <v>44938</v>
      </c>
      <c r="Q594" s="299">
        <v>44938</v>
      </c>
      <c r="R594" s="207">
        <v>1</v>
      </c>
    </row>
    <row r="595" spans="1:18">
      <c r="A595" s="2">
        <f t="shared" si="8"/>
        <v>46</v>
      </c>
      <c r="B595" s="35" t="s">
        <v>2579</v>
      </c>
      <c r="C595" s="35" t="s">
        <v>2689</v>
      </c>
      <c r="D595" s="209" t="s">
        <v>3671</v>
      </c>
      <c r="E595" s="91" t="s">
        <v>3672</v>
      </c>
      <c r="F595" s="5" t="s">
        <v>3670</v>
      </c>
      <c r="G595" s="91"/>
      <c r="H595" s="105"/>
      <c r="I595" s="133"/>
      <c r="J595" s="92" t="s">
        <v>48</v>
      </c>
      <c r="K595" s="105"/>
      <c r="L595" s="6"/>
      <c r="M595" s="5"/>
      <c r="N595" s="6" t="s">
        <v>3630</v>
      </c>
      <c r="O595" s="105" t="s">
        <v>3610</v>
      </c>
      <c r="P595" s="106">
        <v>44969</v>
      </c>
      <c r="Q595" s="299">
        <v>44969</v>
      </c>
      <c r="R595" s="207">
        <v>1</v>
      </c>
    </row>
    <row r="596" spans="1:18">
      <c r="A596" s="2">
        <f t="shared" si="8"/>
        <v>47</v>
      </c>
      <c r="B596" s="35" t="s">
        <v>2579</v>
      </c>
      <c r="C596" s="35" t="s">
        <v>2689</v>
      </c>
      <c r="D596" s="209" t="s">
        <v>3673</v>
      </c>
      <c r="E596" s="91" t="s">
        <v>3674</v>
      </c>
      <c r="F596" s="5" t="s">
        <v>3670</v>
      </c>
      <c r="G596" s="91"/>
      <c r="H596" s="105"/>
      <c r="I596" s="133"/>
      <c r="J596" s="133"/>
      <c r="K596" s="92" t="s">
        <v>48</v>
      </c>
      <c r="L596" s="6"/>
      <c r="M596" s="5"/>
      <c r="N596" s="6" t="s">
        <v>1596</v>
      </c>
      <c r="O596" s="105" t="s">
        <v>3610</v>
      </c>
      <c r="P596" s="106">
        <v>44997</v>
      </c>
      <c r="Q596" s="299">
        <v>44997</v>
      </c>
      <c r="R596" s="207">
        <v>1</v>
      </c>
    </row>
    <row r="597" spans="1:18">
      <c r="A597" s="2">
        <f t="shared" si="8"/>
        <v>48</v>
      </c>
      <c r="B597" s="35" t="s">
        <v>2579</v>
      </c>
      <c r="C597" s="35" t="s">
        <v>2689</v>
      </c>
      <c r="D597" s="209" t="s">
        <v>3675</v>
      </c>
      <c r="E597" s="91" t="s">
        <v>3676</v>
      </c>
      <c r="F597" s="5" t="s">
        <v>3677</v>
      </c>
      <c r="G597" s="91"/>
      <c r="H597" s="133"/>
      <c r="I597" s="92" t="s">
        <v>48</v>
      </c>
      <c r="J597" s="133"/>
      <c r="K597" s="105"/>
      <c r="L597" s="215"/>
      <c r="M597" s="5"/>
      <c r="N597" s="6" t="s">
        <v>3594</v>
      </c>
      <c r="O597" s="105" t="s">
        <v>3610</v>
      </c>
      <c r="P597" s="106">
        <v>45028</v>
      </c>
      <c r="Q597" s="299">
        <v>45028</v>
      </c>
      <c r="R597" s="207">
        <v>1</v>
      </c>
    </row>
    <row r="598" spans="1:18">
      <c r="A598" s="2">
        <f t="shared" si="8"/>
        <v>49</v>
      </c>
      <c r="B598" s="35" t="s">
        <v>2579</v>
      </c>
      <c r="C598" s="35" t="s">
        <v>2689</v>
      </c>
      <c r="D598" s="209" t="s">
        <v>3678</v>
      </c>
      <c r="E598" s="91" t="s">
        <v>3679</v>
      </c>
      <c r="F598" s="5" t="s">
        <v>3680</v>
      </c>
      <c r="G598" s="91"/>
      <c r="H598" s="133"/>
      <c r="I598" s="92" t="s">
        <v>48</v>
      </c>
      <c r="J598" s="105"/>
      <c r="K598" s="105"/>
      <c r="L598" s="215"/>
      <c r="M598" s="5"/>
      <c r="N598" s="6" t="s">
        <v>3616</v>
      </c>
      <c r="O598" s="105" t="s">
        <v>3610</v>
      </c>
      <c r="P598" s="106">
        <v>45089</v>
      </c>
      <c r="Q598" s="299">
        <v>45089</v>
      </c>
      <c r="R598" s="207">
        <v>1</v>
      </c>
    </row>
    <row r="599" spans="1:18">
      <c r="A599" s="2">
        <f t="shared" si="8"/>
        <v>50</v>
      </c>
      <c r="B599" s="35" t="s">
        <v>2579</v>
      </c>
      <c r="C599" s="35" t="s">
        <v>2689</v>
      </c>
      <c r="D599" s="4" t="s">
        <v>3681</v>
      </c>
      <c r="E599" s="91" t="s">
        <v>3682</v>
      </c>
      <c r="F599" s="5" t="s">
        <v>3680</v>
      </c>
      <c r="G599" s="91"/>
      <c r="H599" s="92" t="s">
        <v>48</v>
      </c>
      <c r="I599" s="133"/>
      <c r="J599" s="105"/>
      <c r="K599" s="105"/>
      <c r="L599" s="6"/>
      <c r="M599" s="5"/>
      <c r="N599" s="6" t="s">
        <v>3620</v>
      </c>
      <c r="O599" s="105" t="s">
        <v>3610</v>
      </c>
      <c r="P599" s="106">
        <v>45150</v>
      </c>
      <c r="Q599" s="299">
        <v>45150</v>
      </c>
      <c r="R599" s="207">
        <v>1</v>
      </c>
    </row>
    <row r="600" spans="1:18">
      <c r="A600" s="2">
        <f t="shared" si="8"/>
        <v>51</v>
      </c>
      <c r="B600" s="35" t="s">
        <v>2579</v>
      </c>
      <c r="C600" s="35" t="s">
        <v>2689</v>
      </c>
      <c r="D600" s="4" t="s">
        <v>3683</v>
      </c>
      <c r="E600" s="91" t="s">
        <v>3684</v>
      </c>
      <c r="F600" s="5" t="s">
        <v>3680</v>
      </c>
      <c r="G600" s="91"/>
      <c r="H600" s="92" t="s">
        <v>48</v>
      </c>
      <c r="I600" s="133"/>
      <c r="J600" s="105"/>
      <c r="K600" s="105"/>
      <c r="L600" s="215"/>
      <c r="M600" s="5"/>
      <c r="N600" s="6" t="s">
        <v>3620</v>
      </c>
      <c r="O600" s="105" t="s">
        <v>3610</v>
      </c>
      <c r="P600" s="106">
        <v>45181</v>
      </c>
      <c r="Q600" s="299">
        <v>45181</v>
      </c>
      <c r="R600" s="207">
        <v>1</v>
      </c>
    </row>
    <row r="601" spans="1:18">
      <c r="A601" s="2">
        <f t="shared" si="8"/>
        <v>52</v>
      </c>
      <c r="B601" s="35" t="s">
        <v>2579</v>
      </c>
      <c r="C601" s="35" t="s">
        <v>2689</v>
      </c>
      <c r="D601" s="4" t="s">
        <v>3685</v>
      </c>
      <c r="E601" s="91" t="s">
        <v>3686</v>
      </c>
      <c r="F601" s="5" t="s">
        <v>3680</v>
      </c>
      <c r="G601" s="91"/>
      <c r="H601" s="105"/>
      <c r="I601" s="92" t="s">
        <v>48</v>
      </c>
      <c r="J601" s="105"/>
      <c r="K601" s="105"/>
      <c r="L601" s="6"/>
      <c r="M601" s="5"/>
      <c r="N601" s="6" t="s">
        <v>3623</v>
      </c>
      <c r="O601" s="105" t="s">
        <v>3610</v>
      </c>
      <c r="P601" s="106">
        <v>45211</v>
      </c>
      <c r="Q601" s="299">
        <v>45211</v>
      </c>
      <c r="R601" s="207">
        <v>1</v>
      </c>
    </row>
    <row r="602" spans="1:18">
      <c r="A602" s="1122" t="s">
        <v>0</v>
      </c>
      <c r="B602" s="1122" t="s">
        <v>1</v>
      </c>
      <c r="C602" s="1122" t="s">
        <v>2</v>
      </c>
      <c r="D602" s="1122" t="s">
        <v>3</v>
      </c>
      <c r="E602" s="1122" t="s">
        <v>4</v>
      </c>
      <c r="F602" s="1159" t="s">
        <v>5</v>
      </c>
      <c r="G602" s="1123" t="s">
        <v>38</v>
      </c>
      <c r="H602" s="1123"/>
      <c r="I602" s="1123"/>
      <c r="J602" s="1123"/>
      <c r="K602" s="1123"/>
      <c r="L602" s="1123"/>
      <c r="M602" s="1122" t="s">
        <v>6</v>
      </c>
      <c r="N602" s="1122" t="s">
        <v>9</v>
      </c>
      <c r="O602" s="1122" t="s">
        <v>8</v>
      </c>
      <c r="P602" s="1122" t="s">
        <v>7</v>
      </c>
      <c r="Q602" s="1122" t="s">
        <v>10</v>
      </c>
      <c r="R602" s="207">
        <v>1</v>
      </c>
    </row>
    <row r="603" spans="1:18" hidden="1">
      <c r="A603" s="1122"/>
      <c r="B603" s="1122"/>
      <c r="C603" s="1122"/>
      <c r="D603" s="1122"/>
      <c r="E603" s="1122"/>
      <c r="F603" s="1159"/>
      <c r="G603" s="187" t="s">
        <v>39</v>
      </c>
      <c r="H603" s="187" t="s">
        <v>39</v>
      </c>
      <c r="I603" s="1122" t="s">
        <v>40</v>
      </c>
      <c r="J603" s="187" t="s">
        <v>41</v>
      </c>
      <c r="K603" s="187" t="s">
        <v>42</v>
      </c>
      <c r="L603" s="1122" t="s">
        <v>43</v>
      </c>
      <c r="M603" s="1122"/>
      <c r="N603" s="1122"/>
      <c r="O603" s="1122"/>
      <c r="P603" s="1122"/>
      <c r="Q603" s="1122"/>
      <c r="R603" s="207">
        <v>1</v>
      </c>
    </row>
    <row r="604" spans="1:18" hidden="1">
      <c r="A604" s="1122"/>
      <c r="B604" s="1122"/>
      <c r="C604" s="1122"/>
      <c r="D604" s="1122"/>
      <c r="E604" s="1122"/>
      <c r="F604" s="1159"/>
      <c r="G604" s="187" t="s">
        <v>44</v>
      </c>
      <c r="H604" s="187" t="s">
        <v>45</v>
      </c>
      <c r="I604" s="1122"/>
      <c r="J604" s="187" t="s">
        <v>46</v>
      </c>
      <c r="K604" s="187" t="s">
        <v>47</v>
      </c>
      <c r="L604" s="1122"/>
      <c r="M604" s="1122"/>
      <c r="N604" s="1122"/>
      <c r="O604" s="1122"/>
      <c r="P604" s="1122"/>
      <c r="Q604" s="1122"/>
      <c r="R604" s="207">
        <v>1</v>
      </c>
    </row>
    <row r="605" spans="1:18" hidden="1">
      <c r="A605" s="188">
        <v>1</v>
      </c>
      <c r="B605" s="272">
        <v>2</v>
      </c>
      <c r="C605" s="272">
        <v>3</v>
      </c>
      <c r="D605" s="188">
        <v>4</v>
      </c>
      <c r="E605" s="188">
        <v>5</v>
      </c>
      <c r="F605" s="307">
        <v>6</v>
      </c>
      <c r="G605" s="188">
        <v>7</v>
      </c>
      <c r="H605" s="188">
        <v>8</v>
      </c>
      <c r="I605" s="188">
        <v>9</v>
      </c>
      <c r="J605" s="188">
        <v>10</v>
      </c>
      <c r="K605" s="188">
        <v>11</v>
      </c>
      <c r="L605" s="188">
        <v>12</v>
      </c>
      <c r="M605" s="188">
        <v>13</v>
      </c>
      <c r="N605" s="188">
        <v>14</v>
      </c>
      <c r="O605" s="188">
        <v>15</v>
      </c>
      <c r="P605" s="188">
        <v>16</v>
      </c>
      <c r="Q605" s="188">
        <v>17</v>
      </c>
      <c r="R605" s="207">
        <v>1</v>
      </c>
    </row>
    <row r="606" spans="1:18">
      <c r="A606" s="93">
        <v>1</v>
      </c>
      <c r="B606" s="301" t="s">
        <v>2977</v>
      </c>
      <c r="C606" s="301" t="s">
        <v>2436</v>
      </c>
      <c r="D606" s="295" t="s">
        <v>4097</v>
      </c>
      <c r="E606" s="296">
        <v>16010040303</v>
      </c>
      <c r="F606" s="230" t="s">
        <v>4134</v>
      </c>
      <c r="G606" s="92"/>
      <c r="H606" s="262"/>
      <c r="I606" s="92" t="s">
        <v>48</v>
      </c>
      <c r="J606" s="93"/>
      <c r="K606" s="93"/>
      <c r="L606" s="93"/>
      <c r="M606" s="262"/>
      <c r="N606" s="91" t="s">
        <v>4146</v>
      </c>
      <c r="O606" s="234" t="s">
        <v>223</v>
      </c>
      <c r="P606" s="297">
        <v>44930</v>
      </c>
      <c r="Q606" s="297">
        <v>44930</v>
      </c>
      <c r="R606" s="207">
        <v>1</v>
      </c>
    </row>
    <row r="607" spans="1:18">
      <c r="A607" s="93">
        <v>2</v>
      </c>
      <c r="B607" s="301" t="s">
        <v>2977</v>
      </c>
      <c r="C607" s="301" t="s">
        <v>2436</v>
      </c>
      <c r="D607" s="298" t="s">
        <v>4098</v>
      </c>
      <c r="E607" s="296">
        <v>16010040048</v>
      </c>
      <c r="F607" s="302" t="s">
        <v>4134</v>
      </c>
      <c r="G607" s="92" t="s">
        <v>48</v>
      </c>
      <c r="H607" s="93"/>
      <c r="I607" s="92"/>
      <c r="J607" s="92"/>
      <c r="K607" s="93"/>
      <c r="L607" s="262"/>
      <c r="M607" s="262"/>
      <c r="N607" s="91" t="s">
        <v>4147</v>
      </c>
      <c r="O607" s="234" t="s">
        <v>223</v>
      </c>
      <c r="P607" s="299">
        <v>44935</v>
      </c>
      <c r="Q607" s="297">
        <v>44935</v>
      </c>
      <c r="R607" s="207">
        <v>1</v>
      </c>
    </row>
    <row r="608" spans="1:18">
      <c r="A608" s="93">
        <v>3</v>
      </c>
      <c r="B608" s="301" t="s">
        <v>2977</v>
      </c>
      <c r="C608" s="301" t="s">
        <v>2436</v>
      </c>
      <c r="D608" s="298" t="s">
        <v>4099</v>
      </c>
      <c r="E608" s="296">
        <v>16010010828</v>
      </c>
      <c r="F608" s="302" t="s">
        <v>4135</v>
      </c>
      <c r="G608" s="92"/>
      <c r="H608" s="93"/>
      <c r="I608" s="92"/>
      <c r="J608" s="93"/>
      <c r="K608" s="93"/>
      <c r="L608" s="92" t="s">
        <v>48</v>
      </c>
      <c r="M608" s="262"/>
      <c r="N608" s="91" t="s">
        <v>4148</v>
      </c>
      <c r="O608" s="234" t="s">
        <v>223</v>
      </c>
      <c r="P608" s="299">
        <v>44943</v>
      </c>
      <c r="Q608" s="297">
        <v>44943</v>
      </c>
      <c r="R608" s="207">
        <v>1</v>
      </c>
    </row>
    <row r="609" spans="1:18">
      <c r="A609" s="93">
        <v>4</v>
      </c>
      <c r="B609" s="301" t="s">
        <v>2977</v>
      </c>
      <c r="C609" s="301" t="s">
        <v>2436</v>
      </c>
      <c r="D609" s="298" t="s">
        <v>4100</v>
      </c>
      <c r="E609" s="296">
        <v>16010010832</v>
      </c>
      <c r="F609" s="230" t="s">
        <v>4135</v>
      </c>
      <c r="G609" s="91"/>
      <c r="H609" s="92"/>
      <c r="I609" s="91"/>
      <c r="J609" s="91"/>
      <c r="K609" s="91"/>
      <c r="L609" s="92" t="s">
        <v>48</v>
      </c>
      <c r="M609" s="262"/>
      <c r="N609" s="91" t="s">
        <v>4148</v>
      </c>
      <c r="O609" s="234" t="s">
        <v>223</v>
      </c>
      <c r="P609" s="299">
        <v>44944</v>
      </c>
      <c r="Q609" s="299">
        <v>44944</v>
      </c>
      <c r="R609" s="207">
        <v>1</v>
      </c>
    </row>
    <row r="610" spans="1:18">
      <c r="A610" s="93">
        <v>5</v>
      </c>
      <c r="B610" s="301" t="s">
        <v>2977</v>
      </c>
      <c r="C610" s="301" t="s">
        <v>2436</v>
      </c>
      <c r="D610" s="298" t="s">
        <v>4101</v>
      </c>
      <c r="E610" s="101"/>
      <c r="F610" s="302" t="s">
        <v>4136</v>
      </c>
      <c r="G610" s="92" t="s">
        <v>48</v>
      </c>
      <c r="H610" s="93"/>
      <c r="I610" s="92"/>
      <c r="J610" s="92"/>
      <c r="K610" s="93"/>
      <c r="L610" s="93"/>
      <c r="M610" s="262"/>
      <c r="N610" s="91" t="s">
        <v>4149</v>
      </c>
      <c r="O610" s="234" t="s">
        <v>223</v>
      </c>
      <c r="P610" s="106">
        <v>44946</v>
      </c>
      <c r="Q610" s="299">
        <v>44946</v>
      </c>
      <c r="R610" s="207">
        <v>1</v>
      </c>
    </row>
    <row r="611" spans="1:18">
      <c r="A611" s="93">
        <v>6</v>
      </c>
      <c r="B611" s="301" t="s">
        <v>2977</v>
      </c>
      <c r="C611" s="301" t="s">
        <v>2436</v>
      </c>
      <c r="D611" s="298" t="s">
        <v>4102</v>
      </c>
      <c r="E611" s="296">
        <v>16010040021</v>
      </c>
      <c r="F611" s="230" t="s">
        <v>4137</v>
      </c>
      <c r="G611" s="92" t="s">
        <v>48</v>
      </c>
      <c r="H611" s="93"/>
      <c r="I611" s="92"/>
      <c r="J611" s="92"/>
      <c r="K611" s="93"/>
      <c r="L611" s="93"/>
      <c r="M611" s="262"/>
      <c r="N611" s="91" t="s">
        <v>4150</v>
      </c>
      <c r="O611" s="234" t="s">
        <v>223</v>
      </c>
      <c r="P611" s="299">
        <v>44949</v>
      </c>
      <c r="Q611" s="299">
        <v>44949</v>
      </c>
      <c r="R611" s="207">
        <v>1</v>
      </c>
    </row>
    <row r="612" spans="1:18">
      <c r="A612" s="93">
        <v>7</v>
      </c>
      <c r="B612" s="301" t="s">
        <v>2977</v>
      </c>
      <c r="C612" s="301" t="s">
        <v>2435</v>
      </c>
      <c r="D612" s="295" t="s">
        <v>4103</v>
      </c>
      <c r="E612" s="296">
        <v>16010020092</v>
      </c>
      <c r="F612" s="230" t="s">
        <v>851</v>
      </c>
      <c r="G612" s="262"/>
      <c r="H612" s="92"/>
      <c r="I612" s="92"/>
      <c r="J612" s="92" t="s">
        <v>48</v>
      </c>
      <c r="K612" s="93"/>
      <c r="L612" s="93"/>
      <c r="M612" s="262"/>
      <c r="N612" s="91" t="s">
        <v>4151</v>
      </c>
      <c r="O612" s="234" t="s">
        <v>223</v>
      </c>
      <c r="P612" s="297">
        <v>44959</v>
      </c>
      <c r="Q612" s="297">
        <v>44959</v>
      </c>
      <c r="R612" s="207">
        <v>1</v>
      </c>
    </row>
    <row r="613" spans="1:18">
      <c r="A613" s="93">
        <v>8</v>
      </c>
      <c r="B613" s="301" t="s">
        <v>2977</v>
      </c>
      <c r="C613" s="301" t="s">
        <v>2435</v>
      </c>
      <c r="D613" s="298" t="s">
        <v>4104</v>
      </c>
      <c r="E613" s="296">
        <v>16010030009</v>
      </c>
      <c r="F613" s="302" t="s">
        <v>4138</v>
      </c>
      <c r="G613" s="92" t="s">
        <v>48</v>
      </c>
      <c r="H613" s="93"/>
      <c r="I613" s="92"/>
      <c r="J613" s="92"/>
      <c r="K613" s="93"/>
      <c r="L613" s="93"/>
      <c r="M613" s="262"/>
      <c r="N613" s="91" t="s">
        <v>4147</v>
      </c>
      <c r="O613" s="234" t="s">
        <v>223</v>
      </c>
      <c r="P613" s="299">
        <v>44963</v>
      </c>
      <c r="Q613" s="299">
        <v>44963</v>
      </c>
      <c r="R613" s="207">
        <v>1</v>
      </c>
    </row>
    <row r="614" spans="1:18">
      <c r="A614" s="93">
        <v>9</v>
      </c>
      <c r="B614" s="301" t="s">
        <v>2977</v>
      </c>
      <c r="C614" s="301" t="s">
        <v>2435</v>
      </c>
      <c r="D614" s="298" t="s">
        <v>4105</v>
      </c>
      <c r="E614" s="296">
        <v>16010030118</v>
      </c>
      <c r="F614" s="302" t="s">
        <v>4138</v>
      </c>
      <c r="G614" s="92" t="s">
        <v>48</v>
      </c>
      <c r="H614" s="92"/>
      <c r="I614" s="92"/>
      <c r="J614" s="93"/>
      <c r="K614" s="93"/>
      <c r="L614" s="93"/>
      <c r="M614" s="262"/>
      <c r="N614" s="91" t="s">
        <v>4148</v>
      </c>
      <c r="O614" s="234" t="s">
        <v>223</v>
      </c>
      <c r="P614" s="299">
        <v>44967</v>
      </c>
      <c r="Q614" s="299">
        <v>44967</v>
      </c>
      <c r="R614" s="207">
        <v>1</v>
      </c>
    </row>
    <row r="615" spans="1:18">
      <c r="A615" s="93">
        <v>10</v>
      </c>
      <c r="B615" s="301" t="s">
        <v>2977</v>
      </c>
      <c r="C615" s="301" t="s">
        <v>2435</v>
      </c>
      <c r="D615" s="298" t="s">
        <v>4106</v>
      </c>
      <c r="E615" s="296">
        <v>16010040007</v>
      </c>
      <c r="F615" s="302" t="s">
        <v>4137</v>
      </c>
      <c r="G615" s="92"/>
      <c r="H615" s="240"/>
      <c r="I615" s="92"/>
      <c r="J615" s="93"/>
      <c r="K615" s="93"/>
      <c r="L615" s="92" t="s">
        <v>48</v>
      </c>
      <c r="M615" s="262"/>
      <c r="N615" s="91" t="s">
        <v>4148</v>
      </c>
      <c r="O615" s="234" t="s">
        <v>223</v>
      </c>
      <c r="P615" s="299">
        <v>44973</v>
      </c>
      <c r="Q615" s="299">
        <v>44973</v>
      </c>
      <c r="R615" s="207">
        <v>1</v>
      </c>
    </row>
    <row r="616" spans="1:18">
      <c r="A616" s="93">
        <v>11</v>
      </c>
      <c r="B616" s="301" t="s">
        <v>2977</v>
      </c>
      <c r="C616" s="301" t="s">
        <v>2435</v>
      </c>
      <c r="D616" s="298" t="s">
        <v>4107</v>
      </c>
      <c r="E616" s="296">
        <v>16020011884</v>
      </c>
      <c r="F616" s="302" t="s">
        <v>4139</v>
      </c>
      <c r="G616" s="92"/>
      <c r="H616" s="240"/>
      <c r="I616" s="92"/>
      <c r="J616" s="93"/>
      <c r="K616" s="93"/>
      <c r="L616" s="92" t="s">
        <v>48</v>
      </c>
      <c r="M616" s="262"/>
      <c r="N616" s="91" t="s">
        <v>4148</v>
      </c>
      <c r="O616" s="234" t="s">
        <v>223</v>
      </c>
      <c r="P616" s="299">
        <v>44977</v>
      </c>
      <c r="Q616" s="299">
        <v>44977</v>
      </c>
      <c r="R616" s="207">
        <v>1</v>
      </c>
    </row>
    <row r="617" spans="1:18">
      <c r="A617" s="93">
        <v>12</v>
      </c>
      <c r="B617" s="301" t="s">
        <v>2977</v>
      </c>
      <c r="C617" s="301" t="s">
        <v>2435</v>
      </c>
      <c r="D617" s="298" t="s">
        <v>968</v>
      </c>
      <c r="E617" s="296"/>
      <c r="F617" s="302" t="s">
        <v>4140</v>
      </c>
      <c r="G617" s="92" t="s">
        <v>48</v>
      </c>
      <c r="H617" s="240"/>
      <c r="I617" s="92"/>
      <c r="J617" s="93"/>
      <c r="K617" s="93"/>
      <c r="L617" s="92"/>
      <c r="M617" s="262"/>
      <c r="N617" s="91" t="s">
        <v>4152</v>
      </c>
      <c r="O617" s="234" t="s">
        <v>223</v>
      </c>
      <c r="P617" s="299">
        <v>44982</v>
      </c>
      <c r="Q617" s="299">
        <v>44982</v>
      </c>
      <c r="R617" s="207">
        <v>1</v>
      </c>
    </row>
    <row r="618" spans="1:18">
      <c r="A618" s="93">
        <v>13</v>
      </c>
      <c r="B618" s="301" t="s">
        <v>2977</v>
      </c>
      <c r="C618" s="301" t="s">
        <v>2434</v>
      </c>
      <c r="D618" s="295" t="s">
        <v>4108</v>
      </c>
      <c r="E618" s="296">
        <v>16020050914</v>
      </c>
      <c r="F618" s="230" t="s">
        <v>4140</v>
      </c>
      <c r="G618" s="92" t="s">
        <v>48</v>
      </c>
      <c r="H618" s="92"/>
      <c r="I618" s="92"/>
      <c r="J618" s="93"/>
      <c r="K618" s="93"/>
      <c r="L618" s="93"/>
      <c r="M618" s="262"/>
      <c r="N618" s="91" t="s">
        <v>4147</v>
      </c>
      <c r="O618" s="234" t="s">
        <v>223</v>
      </c>
      <c r="P618" s="297">
        <v>44987</v>
      </c>
      <c r="Q618" s="297">
        <v>44987</v>
      </c>
      <c r="R618" s="207">
        <v>1</v>
      </c>
    </row>
    <row r="619" spans="1:18">
      <c r="A619" s="93">
        <v>14</v>
      </c>
      <c r="B619" s="301" t="s">
        <v>2977</v>
      </c>
      <c r="C619" s="301" t="s">
        <v>2434</v>
      </c>
      <c r="D619" s="298" t="s">
        <v>4109</v>
      </c>
      <c r="E619" s="296">
        <v>16020050012</v>
      </c>
      <c r="F619" s="302" t="s">
        <v>4140</v>
      </c>
      <c r="G619" s="92"/>
      <c r="H619" s="240"/>
      <c r="I619" s="92"/>
      <c r="J619" s="92"/>
      <c r="K619" s="93"/>
      <c r="L619" s="92" t="s">
        <v>48</v>
      </c>
      <c r="M619" s="262"/>
      <c r="N619" s="91" t="s">
        <v>4148</v>
      </c>
      <c r="O619" s="234" t="s">
        <v>223</v>
      </c>
      <c r="P619" s="299">
        <v>44992</v>
      </c>
      <c r="Q619" s="299">
        <v>44992</v>
      </c>
      <c r="R619" s="207">
        <v>1</v>
      </c>
    </row>
    <row r="620" spans="1:18">
      <c r="A620" s="93">
        <v>15</v>
      </c>
      <c r="B620" s="301" t="s">
        <v>2977</v>
      </c>
      <c r="C620" s="301" t="s">
        <v>2434</v>
      </c>
      <c r="D620" s="298" t="s">
        <v>4110</v>
      </c>
      <c r="E620" s="296">
        <v>16020040090</v>
      </c>
      <c r="F620" s="302" t="s">
        <v>4141</v>
      </c>
      <c r="G620" s="92"/>
      <c r="H620" s="240"/>
      <c r="I620" s="92"/>
      <c r="J620" s="93"/>
      <c r="K620" s="93"/>
      <c r="L620" s="92" t="s">
        <v>48</v>
      </c>
      <c r="M620" s="262"/>
      <c r="N620" s="91" t="s">
        <v>4148</v>
      </c>
      <c r="O620" s="234" t="s">
        <v>223</v>
      </c>
      <c r="P620" s="299">
        <v>44994</v>
      </c>
      <c r="Q620" s="299">
        <v>44994</v>
      </c>
      <c r="R620" s="207">
        <v>1</v>
      </c>
    </row>
    <row r="621" spans="1:18">
      <c r="A621" s="93">
        <v>16</v>
      </c>
      <c r="B621" s="301" t="s">
        <v>2977</v>
      </c>
      <c r="C621" s="301" t="s">
        <v>2434</v>
      </c>
      <c r="D621" s="298" t="s">
        <v>4111</v>
      </c>
      <c r="E621" s="296">
        <v>16020040085</v>
      </c>
      <c r="F621" s="302" t="s">
        <v>4141</v>
      </c>
      <c r="G621" s="92" t="s">
        <v>48</v>
      </c>
      <c r="H621" s="240"/>
      <c r="I621" s="92"/>
      <c r="J621" s="93"/>
      <c r="K621" s="93"/>
      <c r="L621" s="92"/>
      <c r="M621" s="262"/>
      <c r="N621" s="91" t="s">
        <v>4147</v>
      </c>
      <c r="O621" s="234" t="s">
        <v>223</v>
      </c>
      <c r="P621" s="299">
        <v>44999</v>
      </c>
      <c r="Q621" s="299">
        <v>44999</v>
      </c>
      <c r="R621" s="207">
        <v>1</v>
      </c>
    </row>
    <row r="622" spans="1:18">
      <c r="A622" s="93">
        <v>17</v>
      </c>
      <c r="B622" s="301" t="s">
        <v>2977</v>
      </c>
      <c r="C622" s="301" t="s">
        <v>2434</v>
      </c>
      <c r="D622" s="298" t="s">
        <v>4112</v>
      </c>
      <c r="E622" s="296">
        <v>16010030081</v>
      </c>
      <c r="F622" s="302" t="s">
        <v>4138</v>
      </c>
      <c r="G622" s="92" t="s">
        <v>48</v>
      </c>
      <c r="H622" s="240"/>
      <c r="I622" s="92"/>
      <c r="J622" s="93"/>
      <c r="K622" s="93"/>
      <c r="L622" s="92"/>
      <c r="M622" s="262"/>
      <c r="N622" s="91" t="s">
        <v>4153</v>
      </c>
      <c r="O622" s="234" t="s">
        <v>223</v>
      </c>
      <c r="P622" s="299">
        <v>45006</v>
      </c>
      <c r="Q622" s="299">
        <v>45006</v>
      </c>
      <c r="R622" s="207">
        <v>1</v>
      </c>
    </row>
    <row r="623" spans="1:18">
      <c r="A623" s="93">
        <v>18</v>
      </c>
      <c r="B623" s="301" t="s">
        <v>2977</v>
      </c>
      <c r="C623" s="301" t="s">
        <v>2433</v>
      </c>
      <c r="D623" s="298" t="s">
        <v>4163</v>
      </c>
      <c r="E623" s="296">
        <v>16020060005</v>
      </c>
      <c r="F623" s="302" t="s">
        <v>4142</v>
      </c>
      <c r="G623" s="92" t="s">
        <v>48</v>
      </c>
      <c r="H623" s="240"/>
      <c r="I623" s="92"/>
      <c r="J623" s="93"/>
      <c r="K623" s="93"/>
      <c r="L623" s="92"/>
      <c r="M623" s="262"/>
      <c r="N623" s="91" t="s">
        <v>4147</v>
      </c>
      <c r="O623" s="234" t="s">
        <v>223</v>
      </c>
      <c r="P623" s="299">
        <v>45029</v>
      </c>
      <c r="Q623" s="299">
        <v>45029</v>
      </c>
      <c r="R623" s="207">
        <v>1</v>
      </c>
    </row>
    <row r="624" spans="1:18">
      <c r="A624" s="93">
        <v>19</v>
      </c>
      <c r="B624" s="301" t="s">
        <v>2977</v>
      </c>
      <c r="C624" s="301" t="s">
        <v>2433</v>
      </c>
      <c r="D624" s="298" t="s">
        <v>4113</v>
      </c>
      <c r="E624" s="296">
        <v>16010020009</v>
      </c>
      <c r="F624" s="302" t="s">
        <v>851</v>
      </c>
      <c r="G624" s="92"/>
      <c r="H624" s="93"/>
      <c r="I624" s="92"/>
      <c r="J624" s="92"/>
      <c r="K624" s="93"/>
      <c r="L624" s="92" t="s">
        <v>48</v>
      </c>
      <c r="M624" s="262"/>
      <c r="N624" s="91" t="s">
        <v>4154</v>
      </c>
      <c r="O624" s="234" t="s">
        <v>223</v>
      </c>
      <c r="P624" s="299">
        <v>45022</v>
      </c>
      <c r="Q624" s="299">
        <v>45022</v>
      </c>
      <c r="R624" s="207">
        <v>1</v>
      </c>
    </row>
    <row r="625" spans="1:18">
      <c r="A625" s="93">
        <v>20</v>
      </c>
      <c r="B625" s="301" t="s">
        <v>2977</v>
      </c>
      <c r="C625" s="301" t="s">
        <v>2433</v>
      </c>
      <c r="D625" s="298" t="s">
        <v>4114</v>
      </c>
      <c r="E625" s="296">
        <v>16010030392</v>
      </c>
      <c r="F625" s="302" t="s">
        <v>1149</v>
      </c>
      <c r="G625" s="92" t="s">
        <v>48</v>
      </c>
      <c r="H625" s="93"/>
      <c r="I625" s="92"/>
      <c r="J625" s="93"/>
      <c r="K625" s="93"/>
      <c r="L625" s="93"/>
      <c r="M625" s="262"/>
      <c r="N625" s="91" t="s">
        <v>4147</v>
      </c>
      <c r="O625" s="234" t="s">
        <v>223</v>
      </c>
      <c r="P625" s="299">
        <v>45028</v>
      </c>
      <c r="Q625" s="299">
        <v>45028</v>
      </c>
      <c r="R625" s="207">
        <v>1</v>
      </c>
    </row>
    <row r="626" spans="1:18">
      <c r="A626" s="93">
        <v>21</v>
      </c>
      <c r="B626" s="301" t="s">
        <v>2977</v>
      </c>
      <c r="C626" s="301" t="s">
        <v>2433</v>
      </c>
      <c r="D626" s="298" t="s">
        <v>4115</v>
      </c>
      <c r="E626" s="296">
        <v>16010040039</v>
      </c>
      <c r="F626" s="302" t="s">
        <v>4137</v>
      </c>
      <c r="G626" s="92"/>
      <c r="H626" s="93"/>
      <c r="I626" s="92"/>
      <c r="J626" s="93"/>
      <c r="K626" s="93"/>
      <c r="L626" s="92" t="s">
        <v>48</v>
      </c>
      <c r="M626" s="262"/>
      <c r="N626" s="91" t="s">
        <v>4154</v>
      </c>
      <c r="O626" s="234" t="s">
        <v>223</v>
      </c>
      <c r="P626" s="299">
        <v>45030</v>
      </c>
      <c r="Q626" s="299">
        <v>45030</v>
      </c>
      <c r="R626" s="207">
        <v>1</v>
      </c>
    </row>
    <row r="627" spans="1:18">
      <c r="A627" s="93">
        <v>22</v>
      </c>
      <c r="B627" s="301" t="s">
        <v>2977</v>
      </c>
      <c r="C627" s="301" t="s">
        <v>2433</v>
      </c>
      <c r="D627" s="298" t="s">
        <v>4101</v>
      </c>
      <c r="E627" s="296"/>
      <c r="F627" s="302" t="s">
        <v>4142</v>
      </c>
      <c r="G627" s="92" t="s">
        <v>48</v>
      </c>
      <c r="H627" s="93"/>
      <c r="I627" s="92"/>
      <c r="J627" s="93"/>
      <c r="K627" s="93"/>
      <c r="L627" s="92"/>
      <c r="M627" s="262"/>
      <c r="N627" s="91" t="s">
        <v>4155</v>
      </c>
      <c r="O627" s="234" t="s">
        <v>223</v>
      </c>
      <c r="P627" s="299">
        <v>45043</v>
      </c>
      <c r="Q627" s="299">
        <v>45043</v>
      </c>
      <c r="R627" s="207">
        <v>1</v>
      </c>
    </row>
    <row r="628" spans="1:18">
      <c r="A628" s="93">
        <v>23</v>
      </c>
      <c r="B628" s="301" t="s">
        <v>2977</v>
      </c>
      <c r="C628" s="301" t="s">
        <v>2432</v>
      </c>
      <c r="D628" s="295" t="s">
        <v>4116</v>
      </c>
      <c r="E628" s="296">
        <v>16010040095</v>
      </c>
      <c r="F628" s="230" t="s">
        <v>4134</v>
      </c>
      <c r="G628" s="92" t="s">
        <v>48</v>
      </c>
      <c r="H628" s="92"/>
      <c r="I628" s="92"/>
      <c r="J628" s="93"/>
      <c r="K628" s="93"/>
      <c r="L628" s="93"/>
      <c r="M628" s="262"/>
      <c r="N628" s="91" t="s">
        <v>4156</v>
      </c>
      <c r="O628" s="234" t="s">
        <v>223</v>
      </c>
      <c r="P628" s="297">
        <v>45051</v>
      </c>
      <c r="Q628" s="297">
        <v>45051</v>
      </c>
      <c r="R628" s="207">
        <v>1</v>
      </c>
    </row>
    <row r="629" spans="1:18">
      <c r="A629" s="93">
        <v>24</v>
      </c>
      <c r="B629" s="301" t="s">
        <v>2977</v>
      </c>
      <c r="C629" s="301" t="s">
        <v>2432</v>
      </c>
      <c r="D629" s="298" t="s">
        <v>4117</v>
      </c>
      <c r="E629" s="296">
        <v>16010040425</v>
      </c>
      <c r="F629" s="302" t="s">
        <v>4134</v>
      </c>
      <c r="G629" s="92" t="s">
        <v>48</v>
      </c>
      <c r="H629" s="93"/>
      <c r="I629" s="92"/>
      <c r="J629" s="92"/>
      <c r="K629" s="93"/>
      <c r="L629" s="93"/>
      <c r="M629" s="262"/>
      <c r="N629" s="91" t="s">
        <v>4157</v>
      </c>
      <c r="O629" s="234" t="s">
        <v>223</v>
      </c>
      <c r="P629" s="299">
        <v>45063</v>
      </c>
      <c r="Q629" s="299">
        <v>45063</v>
      </c>
      <c r="R629" s="207">
        <v>1</v>
      </c>
    </row>
    <row r="630" spans="1:18">
      <c r="A630" s="93">
        <v>25</v>
      </c>
      <c r="B630" s="301" t="s">
        <v>2977</v>
      </c>
      <c r="C630" s="301" t="s">
        <v>2432</v>
      </c>
      <c r="D630" s="298" t="s">
        <v>4118</v>
      </c>
      <c r="E630" s="296">
        <v>16010040272</v>
      </c>
      <c r="F630" s="302" t="s">
        <v>4137</v>
      </c>
      <c r="G630" s="92"/>
      <c r="H630" s="93"/>
      <c r="I630" s="92"/>
      <c r="J630" s="93"/>
      <c r="K630" s="93"/>
      <c r="L630" s="92" t="s">
        <v>48</v>
      </c>
      <c r="M630" s="262"/>
      <c r="N630" s="91" t="s">
        <v>4158</v>
      </c>
      <c r="O630" s="234" t="s">
        <v>223</v>
      </c>
      <c r="P630" s="299">
        <v>45066</v>
      </c>
      <c r="Q630" s="299">
        <v>45066</v>
      </c>
      <c r="R630" s="207">
        <v>1</v>
      </c>
    </row>
    <row r="631" spans="1:18">
      <c r="A631" s="93">
        <v>26</v>
      </c>
      <c r="B631" s="301" t="s">
        <v>2977</v>
      </c>
      <c r="C631" s="301" t="s">
        <v>2432</v>
      </c>
      <c r="D631" s="298" t="s">
        <v>4119</v>
      </c>
      <c r="E631" s="296">
        <v>16020060086</v>
      </c>
      <c r="F631" s="302" t="s">
        <v>4142</v>
      </c>
      <c r="G631" s="92"/>
      <c r="H631" s="93"/>
      <c r="I631" s="92" t="s">
        <v>48</v>
      </c>
      <c r="J631" s="93"/>
      <c r="K631" s="93"/>
      <c r="L631" s="92"/>
      <c r="M631" s="262"/>
      <c r="N631" s="91" t="s">
        <v>3590</v>
      </c>
      <c r="O631" s="234" t="s">
        <v>223</v>
      </c>
      <c r="P631" s="299">
        <v>45069</v>
      </c>
      <c r="Q631" s="299">
        <v>45069</v>
      </c>
      <c r="R631" s="207">
        <v>1</v>
      </c>
    </row>
    <row r="632" spans="1:18">
      <c r="A632" s="93">
        <v>27</v>
      </c>
      <c r="B632" s="301" t="s">
        <v>2977</v>
      </c>
      <c r="C632" s="301" t="s">
        <v>2432</v>
      </c>
      <c r="D632" s="298" t="s">
        <v>4120</v>
      </c>
      <c r="E632" s="296">
        <v>16010040234</v>
      </c>
      <c r="F632" s="302" t="s">
        <v>4143</v>
      </c>
      <c r="G632" s="92" t="s">
        <v>48</v>
      </c>
      <c r="H632" s="93"/>
      <c r="I632" s="92"/>
      <c r="J632" s="93"/>
      <c r="K632" s="93"/>
      <c r="L632" s="240"/>
      <c r="M632" s="262"/>
      <c r="N632" s="91" t="s">
        <v>4157</v>
      </c>
      <c r="O632" s="234" t="s">
        <v>223</v>
      </c>
      <c r="P632" s="299">
        <v>45071</v>
      </c>
      <c r="Q632" s="299">
        <v>45071</v>
      </c>
      <c r="R632" s="207">
        <v>1</v>
      </c>
    </row>
    <row r="633" spans="1:18">
      <c r="A633" s="93">
        <v>28</v>
      </c>
      <c r="B633" s="301" t="s">
        <v>2977</v>
      </c>
      <c r="C633" s="301" t="s">
        <v>2432</v>
      </c>
      <c r="D633" s="298" t="s">
        <v>4121</v>
      </c>
      <c r="E633" s="296">
        <v>16010030234</v>
      </c>
      <c r="F633" s="302" t="s">
        <v>1149</v>
      </c>
      <c r="G633" s="92" t="s">
        <v>48</v>
      </c>
      <c r="H633" s="93"/>
      <c r="I633" s="92"/>
      <c r="J633" s="93"/>
      <c r="K633" s="93"/>
      <c r="L633" s="240"/>
      <c r="M633" s="262"/>
      <c r="N633" s="91" t="s">
        <v>4157</v>
      </c>
      <c r="O633" s="234" t="s">
        <v>223</v>
      </c>
      <c r="P633" s="299">
        <v>45075</v>
      </c>
      <c r="Q633" s="299">
        <v>45075</v>
      </c>
      <c r="R633" s="207">
        <v>1</v>
      </c>
    </row>
    <row r="634" spans="1:18">
      <c r="A634" s="93">
        <v>29</v>
      </c>
      <c r="B634" s="301" t="s">
        <v>2977</v>
      </c>
      <c r="C634" s="301" t="s">
        <v>2431</v>
      </c>
      <c r="D634" s="295" t="s">
        <v>4122</v>
      </c>
      <c r="E634" s="296">
        <v>16020050108</v>
      </c>
      <c r="F634" s="230" t="s">
        <v>4140</v>
      </c>
      <c r="G634" s="262"/>
      <c r="H634" s="92"/>
      <c r="I634" s="92" t="s">
        <v>48</v>
      </c>
      <c r="J634" s="93"/>
      <c r="K634" s="93"/>
      <c r="L634" s="93"/>
      <c r="M634" s="262"/>
      <c r="N634" s="91" t="s">
        <v>3590</v>
      </c>
      <c r="O634" s="234" t="s">
        <v>223</v>
      </c>
      <c r="P634" s="297">
        <v>45082</v>
      </c>
      <c r="Q634" s="297">
        <v>45082</v>
      </c>
      <c r="R634" s="207">
        <v>1</v>
      </c>
    </row>
    <row r="635" spans="1:18">
      <c r="A635" s="93">
        <v>30</v>
      </c>
      <c r="B635" s="301" t="s">
        <v>2977</v>
      </c>
      <c r="C635" s="301" t="s">
        <v>2431</v>
      </c>
      <c r="D635" s="298" t="s">
        <v>4123</v>
      </c>
      <c r="E635" s="296">
        <v>16020030080</v>
      </c>
      <c r="F635" s="302" t="s">
        <v>4144</v>
      </c>
      <c r="G635" s="92"/>
      <c r="H635" s="93"/>
      <c r="I635" s="92"/>
      <c r="J635" s="92"/>
      <c r="K635" s="93"/>
      <c r="L635" s="92" t="s">
        <v>48</v>
      </c>
      <c r="M635" s="262"/>
      <c r="N635" s="91" t="s">
        <v>4154</v>
      </c>
      <c r="O635" s="234" t="s">
        <v>223</v>
      </c>
      <c r="P635" s="299">
        <v>45085</v>
      </c>
      <c r="Q635" s="299">
        <v>45085</v>
      </c>
      <c r="R635" s="207">
        <v>1</v>
      </c>
    </row>
    <row r="636" spans="1:18">
      <c r="A636" s="93">
        <v>31</v>
      </c>
      <c r="B636" s="301" t="s">
        <v>2977</v>
      </c>
      <c r="C636" s="301" t="s">
        <v>2431</v>
      </c>
      <c r="D636" s="298" t="s">
        <v>4124</v>
      </c>
      <c r="E636" s="296">
        <v>16020050090</v>
      </c>
      <c r="F636" s="302" t="s">
        <v>4140</v>
      </c>
      <c r="G636" s="92"/>
      <c r="H636" s="240"/>
      <c r="I636" s="92" t="s">
        <v>48</v>
      </c>
      <c r="J636" s="93"/>
      <c r="K636" s="93"/>
      <c r="L636" s="93"/>
      <c r="M636" s="262"/>
      <c r="N636" s="91" t="s">
        <v>4146</v>
      </c>
      <c r="O636" s="234" t="s">
        <v>223</v>
      </c>
      <c r="P636" s="299">
        <v>45090</v>
      </c>
      <c r="Q636" s="299">
        <v>45090</v>
      </c>
      <c r="R636" s="207">
        <v>1</v>
      </c>
    </row>
    <row r="637" spans="1:18">
      <c r="A637" s="93">
        <v>32</v>
      </c>
      <c r="B637" s="301" t="s">
        <v>2977</v>
      </c>
      <c r="C637" s="301" t="s">
        <v>2431</v>
      </c>
      <c r="D637" s="298" t="s">
        <v>4125</v>
      </c>
      <c r="E637" s="296">
        <v>16010070135</v>
      </c>
      <c r="F637" s="302" t="s">
        <v>4145</v>
      </c>
      <c r="G637" s="92"/>
      <c r="H637" s="240"/>
      <c r="I637" s="92" t="s">
        <v>48</v>
      </c>
      <c r="J637" s="93"/>
      <c r="K637" s="93"/>
      <c r="L637" s="93"/>
      <c r="M637" s="262"/>
      <c r="N637" s="91" t="s">
        <v>3590</v>
      </c>
      <c r="O637" s="234" t="s">
        <v>223</v>
      </c>
      <c r="P637" s="299">
        <v>45093</v>
      </c>
      <c r="Q637" s="299">
        <v>45093</v>
      </c>
      <c r="R637" s="207">
        <v>1</v>
      </c>
    </row>
    <row r="638" spans="1:18">
      <c r="A638" s="93">
        <v>33</v>
      </c>
      <c r="B638" s="301" t="s">
        <v>2977</v>
      </c>
      <c r="C638" s="301" t="s">
        <v>2431</v>
      </c>
      <c r="D638" s="298" t="s">
        <v>4126</v>
      </c>
      <c r="E638" s="296">
        <v>16010010103</v>
      </c>
      <c r="F638" s="302" t="s">
        <v>4135</v>
      </c>
      <c r="G638" s="92"/>
      <c r="H638" s="92"/>
      <c r="I638" s="92"/>
      <c r="J638" s="93"/>
      <c r="K638" s="93"/>
      <c r="L638" s="92" t="s">
        <v>48</v>
      </c>
      <c r="M638" s="262"/>
      <c r="N638" s="91" t="s">
        <v>4154</v>
      </c>
      <c r="O638" s="234" t="s">
        <v>223</v>
      </c>
      <c r="P638" s="299">
        <v>45098</v>
      </c>
      <c r="Q638" s="299">
        <v>45098</v>
      </c>
      <c r="R638" s="207">
        <v>1</v>
      </c>
    </row>
    <row r="639" spans="1:18">
      <c r="A639" s="93">
        <v>34</v>
      </c>
      <c r="B639" s="301" t="s">
        <v>2977</v>
      </c>
      <c r="C639" s="301" t="s">
        <v>2431</v>
      </c>
      <c r="D639" s="298" t="s">
        <v>4127</v>
      </c>
      <c r="E639" s="296">
        <v>16020050941</v>
      </c>
      <c r="F639" s="302" t="s">
        <v>4140</v>
      </c>
      <c r="G639" s="92"/>
      <c r="H639" s="92" t="s">
        <v>48</v>
      </c>
      <c r="I639" s="92"/>
      <c r="J639" s="93"/>
      <c r="K639" s="93"/>
      <c r="L639" s="92"/>
      <c r="M639" s="262"/>
      <c r="N639" s="91" t="s">
        <v>4159</v>
      </c>
      <c r="O639" s="234" t="s">
        <v>223</v>
      </c>
      <c r="P639" s="299">
        <v>45100</v>
      </c>
      <c r="Q639" s="299">
        <v>45100</v>
      </c>
      <c r="R639" s="207">
        <v>1</v>
      </c>
    </row>
    <row r="640" spans="1:18">
      <c r="A640" s="93">
        <v>35</v>
      </c>
      <c r="B640" s="301" t="s">
        <v>2977</v>
      </c>
      <c r="C640" s="301" t="s">
        <v>2431</v>
      </c>
      <c r="D640" s="298" t="s">
        <v>4128</v>
      </c>
      <c r="E640" s="296">
        <v>16010020009</v>
      </c>
      <c r="F640" s="302" t="s">
        <v>851</v>
      </c>
      <c r="G640" s="92"/>
      <c r="H640" s="92"/>
      <c r="I640" s="92"/>
      <c r="J640" s="93"/>
      <c r="K640" s="93"/>
      <c r="L640" s="92" t="s">
        <v>48</v>
      </c>
      <c r="M640" s="262"/>
      <c r="N640" s="91" t="s">
        <v>4154</v>
      </c>
      <c r="O640" s="234" t="s">
        <v>223</v>
      </c>
      <c r="P640" s="299">
        <v>45105</v>
      </c>
      <c r="Q640" s="299">
        <v>45105</v>
      </c>
      <c r="R640" s="207">
        <v>1</v>
      </c>
    </row>
    <row r="641" spans="1:18">
      <c r="A641" s="93">
        <v>36</v>
      </c>
      <c r="B641" s="301" t="s">
        <v>2977</v>
      </c>
      <c r="C641" s="301" t="s">
        <v>2430</v>
      </c>
      <c r="D641" s="298" t="s">
        <v>4129</v>
      </c>
      <c r="E641" s="296">
        <v>16010040351</v>
      </c>
      <c r="F641" s="230" t="s">
        <v>4134</v>
      </c>
      <c r="G641" s="262"/>
      <c r="H641" s="92"/>
      <c r="I641" s="92"/>
      <c r="J641" s="93"/>
      <c r="K641" s="93"/>
      <c r="L641" s="92" t="s">
        <v>48</v>
      </c>
      <c r="M641" s="262"/>
      <c r="N641" s="91" t="s">
        <v>4154</v>
      </c>
      <c r="O641" s="234" t="s">
        <v>223</v>
      </c>
      <c r="P641" s="94">
        <v>45111</v>
      </c>
      <c r="Q641" s="297">
        <v>45111</v>
      </c>
      <c r="R641" s="207">
        <v>1</v>
      </c>
    </row>
    <row r="642" spans="1:18">
      <c r="A642" s="93">
        <v>37</v>
      </c>
      <c r="B642" s="301" t="s">
        <v>2977</v>
      </c>
      <c r="C642" s="301" t="s">
        <v>2430</v>
      </c>
      <c r="D642" s="298" t="s">
        <v>4130</v>
      </c>
      <c r="E642" s="296">
        <v>16020060068</v>
      </c>
      <c r="F642" s="302" t="s">
        <v>4142</v>
      </c>
      <c r="G642" s="92" t="s">
        <v>48</v>
      </c>
      <c r="H642" s="93"/>
      <c r="I642" s="92"/>
      <c r="J642" s="92"/>
      <c r="K642" s="93"/>
      <c r="L642" s="92"/>
      <c r="M642" s="262"/>
      <c r="N642" s="91" t="s">
        <v>4157</v>
      </c>
      <c r="O642" s="234" t="s">
        <v>223</v>
      </c>
      <c r="P642" s="106" t="s">
        <v>4162</v>
      </c>
      <c r="Q642" s="299" t="s">
        <v>4162</v>
      </c>
      <c r="R642" s="207">
        <v>1</v>
      </c>
    </row>
    <row r="643" spans="1:18">
      <c r="A643" s="93">
        <v>38</v>
      </c>
      <c r="B643" s="301" t="s">
        <v>2977</v>
      </c>
      <c r="C643" s="301" t="s">
        <v>2430</v>
      </c>
      <c r="D643" s="298" t="s">
        <v>4131</v>
      </c>
      <c r="E643" s="296">
        <v>16020050072</v>
      </c>
      <c r="F643" s="230" t="s">
        <v>4140</v>
      </c>
      <c r="G643" s="92"/>
      <c r="H643" s="240"/>
      <c r="I643" s="92" t="s">
        <v>48</v>
      </c>
      <c r="J643" s="93"/>
      <c r="K643" s="93"/>
      <c r="L643" s="93"/>
      <c r="M643" s="262"/>
      <c r="N643" s="6" t="s">
        <v>4160</v>
      </c>
      <c r="O643" s="234" t="s">
        <v>223</v>
      </c>
      <c r="P643" s="106">
        <v>45117</v>
      </c>
      <c r="Q643" s="299">
        <v>45117</v>
      </c>
      <c r="R643" s="207">
        <v>1</v>
      </c>
    </row>
    <row r="644" spans="1:18">
      <c r="A644" s="93">
        <v>39</v>
      </c>
      <c r="B644" s="301" t="s">
        <v>2977</v>
      </c>
      <c r="C644" s="301" t="s">
        <v>2430</v>
      </c>
      <c r="D644" s="298" t="s">
        <v>4132</v>
      </c>
      <c r="E644" s="296">
        <v>16010020045</v>
      </c>
      <c r="F644" s="302" t="s">
        <v>851</v>
      </c>
      <c r="G644" s="92"/>
      <c r="H644" s="92" t="s">
        <v>48</v>
      </c>
      <c r="I644" s="92"/>
      <c r="J644" s="93"/>
      <c r="K644" s="93"/>
      <c r="L644" s="93"/>
      <c r="M644" s="262"/>
      <c r="N644" s="91" t="s">
        <v>4161</v>
      </c>
      <c r="O644" s="234" t="s">
        <v>223</v>
      </c>
      <c r="P644" s="106">
        <v>45120</v>
      </c>
      <c r="Q644" s="299">
        <v>45120</v>
      </c>
      <c r="R644" s="207">
        <v>1</v>
      </c>
    </row>
    <row r="645" spans="1:18">
      <c r="A645" s="93">
        <v>40</v>
      </c>
      <c r="B645" s="301" t="s">
        <v>2977</v>
      </c>
      <c r="C645" s="301" t="s">
        <v>2430</v>
      </c>
      <c r="D645" s="295" t="s">
        <v>4133</v>
      </c>
      <c r="E645" s="296">
        <v>16020050168</v>
      </c>
      <c r="F645" s="230" t="s">
        <v>4140</v>
      </c>
      <c r="G645" s="92"/>
      <c r="H645" s="92"/>
      <c r="I645" s="92"/>
      <c r="J645" s="93"/>
      <c r="K645" s="93"/>
      <c r="L645" s="92" t="s">
        <v>48</v>
      </c>
      <c r="M645" s="262"/>
      <c r="N645" s="91" t="s">
        <v>4154</v>
      </c>
      <c r="O645" s="234" t="s">
        <v>223</v>
      </c>
      <c r="P645" s="106">
        <v>45124</v>
      </c>
      <c r="Q645" s="299">
        <v>45124</v>
      </c>
      <c r="R645" s="207">
        <v>1</v>
      </c>
    </row>
    <row r="646" spans="1:18">
      <c r="A646" s="93">
        <v>41</v>
      </c>
      <c r="B646" s="301" t="s">
        <v>2977</v>
      </c>
      <c r="C646" s="301" t="s">
        <v>2430</v>
      </c>
      <c r="D646" s="298" t="s">
        <v>1263</v>
      </c>
      <c r="E646" s="296">
        <v>16010020021</v>
      </c>
      <c r="F646" s="302" t="s">
        <v>851</v>
      </c>
      <c r="G646" s="92" t="s">
        <v>48</v>
      </c>
      <c r="H646" s="92"/>
      <c r="I646" s="92"/>
      <c r="J646" s="93"/>
      <c r="K646" s="93"/>
      <c r="L646" s="92"/>
      <c r="M646" s="262"/>
      <c r="N646" s="91" t="s">
        <v>4157</v>
      </c>
      <c r="O646" s="234" t="s">
        <v>223</v>
      </c>
      <c r="P646" s="106">
        <v>45131</v>
      </c>
      <c r="Q646" s="299">
        <v>45131</v>
      </c>
      <c r="R646" s="207">
        <v>1</v>
      </c>
    </row>
    <row r="647" spans="1:18">
      <c r="A647" s="93">
        <v>42</v>
      </c>
      <c r="B647" s="301" t="s">
        <v>2977</v>
      </c>
      <c r="C647" s="301" t="s">
        <v>2430</v>
      </c>
      <c r="D647" s="298" t="s">
        <v>4128</v>
      </c>
      <c r="E647" s="296">
        <v>16010020009</v>
      </c>
      <c r="F647" s="230" t="s">
        <v>851</v>
      </c>
      <c r="G647" s="92"/>
      <c r="H647" s="92"/>
      <c r="I647" s="92" t="s">
        <v>48</v>
      </c>
      <c r="J647" s="93"/>
      <c r="K647" s="93"/>
      <c r="L647" s="92"/>
      <c r="M647" s="262"/>
      <c r="N647" s="6" t="s">
        <v>4160</v>
      </c>
      <c r="O647" s="234" t="s">
        <v>223</v>
      </c>
      <c r="P647" s="106">
        <v>45135</v>
      </c>
      <c r="Q647" s="299">
        <v>45135</v>
      </c>
      <c r="R647" s="207">
        <v>1</v>
      </c>
    </row>
    <row r="648" spans="1:18">
      <c r="A648" s="93">
        <v>43</v>
      </c>
      <c r="B648" s="35" t="s">
        <v>2977</v>
      </c>
      <c r="C648" s="35" t="s">
        <v>2580</v>
      </c>
      <c r="D648" s="7" t="s">
        <v>4164</v>
      </c>
      <c r="E648" s="210" t="s">
        <v>4165</v>
      </c>
      <c r="F648" s="230" t="s">
        <v>4166</v>
      </c>
      <c r="G648" s="92" t="s">
        <v>48</v>
      </c>
      <c r="H648" s="215"/>
      <c r="I648" s="215"/>
      <c r="J648" s="6"/>
      <c r="K648" s="6"/>
      <c r="L648" s="6"/>
      <c r="M648" s="5" t="s">
        <v>4167</v>
      </c>
      <c r="N648" s="6" t="s">
        <v>4168</v>
      </c>
      <c r="O648" s="6" t="s">
        <v>4169</v>
      </c>
      <c r="P648" s="282">
        <v>45140</v>
      </c>
      <c r="Q648" s="361">
        <v>45140</v>
      </c>
      <c r="R648" s="207">
        <v>1</v>
      </c>
    </row>
    <row r="649" spans="1:18">
      <c r="A649" s="93">
        <v>44</v>
      </c>
      <c r="B649" s="35" t="s">
        <v>2977</v>
      </c>
      <c r="C649" s="35" t="s">
        <v>2580</v>
      </c>
      <c r="D649" s="7" t="s">
        <v>4170</v>
      </c>
      <c r="E649" s="210" t="s">
        <v>4171</v>
      </c>
      <c r="F649" s="230" t="s">
        <v>4166</v>
      </c>
      <c r="G649" s="215"/>
      <c r="H649" s="92" t="s">
        <v>48</v>
      </c>
      <c r="I649" s="215"/>
      <c r="J649" s="215"/>
      <c r="K649" s="6"/>
      <c r="L649" s="6"/>
      <c r="M649" s="5" t="s">
        <v>4167</v>
      </c>
      <c r="N649" s="6" t="s">
        <v>4172</v>
      </c>
      <c r="O649" s="6" t="s">
        <v>4169</v>
      </c>
      <c r="P649" s="282">
        <v>45142</v>
      </c>
      <c r="Q649" s="361">
        <v>45142</v>
      </c>
      <c r="R649" s="207">
        <v>1</v>
      </c>
    </row>
    <row r="650" spans="1:18">
      <c r="A650" s="93">
        <v>45</v>
      </c>
      <c r="B650" s="35" t="s">
        <v>2977</v>
      </c>
      <c r="C650" s="35" t="s">
        <v>2580</v>
      </c>
      <c r="D650" s="7" t="s">
        <v>4173</v>
      </c>
      <c r="E650" s="210" t="s">
        <v>4174</v>
      </c>
      <c r="F650" s="230" t="s">
        <v>4175</v>
      </c>
      <c r="G650" s="92" t="s">
        <v>48</v>
      </c>
      <c r="H650" s="215"/>
      <c r="I650" s="215"/>
      <c r="J650" s="6"/>
      <c r="K650" s="6"/>
      <c r="L650" s="6"/>
      <c r="M650" s="5" t="s">
        <v>4139</v>
      </c>
      <c r="N650" s="6" t="s">
        <v>4168</v>
      </c>
      <c r="O650" s="6" t="s">
        <v>4169</v>
      </c>
      <c r="P650" s="282">
        <v>45146</v>
      </c>
      <c r="Q650" s="361">
        <v>45146</v>
      </c>
      <c r="R650" s="207">
        <v>1</v>
      </c>
    </row>
    <row r="651" spans="1:18">
      <c r="A651" s="93">
        <v>46</v>
      </c>
      <c r="B651" s="35" t="s">
        <v>2977</v>
      </c>
      <c r="C651" s="35" t="s">
        <v>2580</v>
      </c>
      <c r="D651" s="7" t="s">
        <v>4176</v>
      </c>
      <c r="E651" s="44">
        <v>16010040932</v>
      </c>
      <c r="F651" s="230" t="s">
        <v>4166</v>
      </c>
      <c r="G651" s="215"/>
      <c r="H651" s="215"/>
      <c r="I651" s="215"/>
      <c r="J651" s="6"/>
      <c r="K651" s="6"/>
      <c r="L651" s="92" t="s">
        <v>48</v>
      </c>
      <c r="M651" s="5" t="s">
        <v>4177</v>
      </c>
      <c r="N651" s="6" t="s">
        <v>4160</v>
      </c>
      <c r="O651" s="6" t="s">
        <v>4169</v>
      </c>
      <c r="P651" s="282">
        <v>45149</v>
      </c>
      <c r="Q651" s="361">
        <v>45149</v>
      </c>
      <c r="R651" s="207">
        <v>1</v>
      </c>
    </row>
    <row r="652" spans="1:18">
      <c r="A652" s="93">
        <v>47</v>
      </c>
      <c r="B652" s="35" t="s">
        <v>2977</v>
      </c>
      <c r="C652" s="35" t="s">
        <v>2580</v>
      </c>
      <c r="D652" s="7" t="s">
        <v>4178</v>
      </c>
      <c r="E652" s="210" t="s">
        <v>4179</v>
      </c>
      <c r="F652" s="230" t="s">
        <v>4166</v>
      </c>
      <c r="G652" s="215"/>
      <c r="H652" s="6"/>
      <c r="I652" s="215"/>
      <c r="J652" s="6"/>
      <c r="K652" s="6"/>
      <c r="L652" s="215"/>
      <c r="M652" s="5" t="s">
        <v>4177</v>
      </c>
      <c r="N652" s="6" t="s">
        <v>4168</v>
      </c>
      <c r="O652" s="6" t="s">
        <v>4169</v>
      </c>
      <c r="P652" s="282">
        <v>45149</v>
      </c>
      <c r="Q652" s="361">
        <v>45149</v>
      </c>
      <c r="R652" s="207">
        <v>1</v>
      </c>
    </row>
    <row r="653" spans="1:18">
      <c r="A653" s="93">
        <v>48</v>
      </c>
      <c r="B653" s="35" t="s">
        <v>2977</v>
      </c>
      <c r="C653" s="35" t="s">
        <v>2580</v>
      </c>
      <c r="D653" s="7" t="s">
        <v>4180</v>
      </c>
      <c r="E653" s="290">
        <v>16020020927</v>
      </c>
      <c r="F653" s="37" t="s">
        <v>4181</v>
      </c>
      <c r="G653" s="215"/>
      <c r="H653" s="215"/>
      <c r="I653" s="6"/>
      <c r="J653" s="92" t="s">
        <v>48</v>
      </c>
      <c r="K653" s="215"/>
      <c r="L653" s="6"/>
      <c r="M653" s="5" t="s">
        <v>4182</v>
      </c>
      <c r="N653" s="6" t="s">
        <v>4183</v>
      </c>
      <c r="O653" s="6" t="s">
        <v>4169</v>
      </c>
      <c r="P653" s="282">
        <v>45153</v>
      </c>
      <c r="Q653" s="361">
        <v>45153</v>
      </c>
      <c r="R653" s="207">
        <v>1</v>
      </c>
    </row>
    <row r="654" spans="1:18">
      <c r="A654" s="93">
        <v>49</v>
      </c>
      <c r="B654" s="35" t="s">
        <v>2977</v>
      </c>
      <c r="C654" s="35" t="s">
        <v>2580</v>
      </c>
      <c r="D654" s="291" t="s">
        <v>4124</v>
      </c>
      <c r="E654" s="290">
        <v>16020050090</v>
      </c>
      <c r="F654" s="230" t="s">
        <v>4184</v>
      </c>
      <c r="G654" s="92" t="s">
        <v>48</v>
      </c>
      <c r="H654" s="6"/>
      <c r="I654" s="6"/>
      <c r="J654" s="6"/>
      <c r="K654" s="6"/>
      <c r="L654" s="215"/>
      <c r="M654" s="5" t="s">
        <v>4140</v>
      </c>
      <c r="N654" s="6" t="s">
        <v>4168</v>
      </c>
      <c r="O654" s="6" t="s">
        <v>4169</v>
      </c>
      <c r="P654" s="282">
        <v>45158</v>
      </c>
      <c r="Q654" s="361">
        <v>45158</v>
      </c>
      <c r="R654" s="207">
        <v>1</v>
      </c>
    </row>
    <row r="655" spans="1:18">
      <c r="A655" s="93">
        <v>50</v>
      </c>
      <c r="B655" s="35" t="s">
        <v>2977</v>
      </c>
      <c r="C655" s="35" t="s">
        <v>2580</v>
      </c>
      <c r="D655" s="291" t="s">
        <v>4122</v>
      </c>
      <c r="E655" s="290">
        <v>16020050108</v>
      </c>
      <c r="F655" s="230" t="s">
        <v>4184</v>
      </c>
      <c r="G655" s="215"/>
      <c r="H655" s="6"/>
      <c r="I655" s="215"/>
      <c r="J655" s="6"/>
      <c r="K655" s="6"/>
      <c r="L655" s="92" t="s">
        <v>48</v>
      </c>
      <c r="M655" s="5" t="s">
        <v>4185</v>
      </c>
      <c r="N655" s="6" t="s">
        <v>4158</v>
      </c>
      <c r="O655" s="6" t="s">
        <v>4169</v>
      </c>
      <c r="P655" s="282">
        <v>45161</v>
      </c>
      <c r="Q655" s="361">
        <v>45161</v>
      </c>
      <c r="R655" s="207">
        <v>1</v>
      </c>
    </row>
    <row r="656" spans="1:18">
      <c r="A656" s="93">
        <v>51</v>
      </c>
      <c r="B656" s="35" t="s">
        <v>2977</v>
      </c>
      <c r="C656" s="220" t="s">
        <v>2581</v>
      </c>
      <c r="D656" s="291" t="s">
        <v>4186</v>
      </c>
      <c r="E656" s="290">
        <v>16020050200</v>
      </c>
      <c r="F656" s="230" t="s">
        <v>4184</v>
      </c>
      <c r="G656" s="92" t="s">
        <v>48</v>
      </c>
      <c r="H656" s="6"/>
      <c r="I656" s="215"/>
      <c r="J656" s="215"/>
      <c r="K656" s="6"/>
      <c r="L656" s="262"/>
      <c r="M656" s="5" t="s">
        <v>4140</v>
      </c>
      <c r="N656" s="6" t="s">
        <v>4187</v>
      </c>
      <c r="O656" s="6" t="s">
        <v>4169</v>
      </c>
      <c r="P656" s="282">
        <v>45174</v>
      </c>
      <c r="Q656" s="361">
        <v>45174</v>
      </c>
      <c r="R656" s="207">
        <v>1</v>
      </c>
    </row>
    <row r="657" spans="1:18">
      <c r="A657" s="93">
        <v>52</v>
      </c>
      <c r="B657" s="35" t="s">
        <v>2977</v>
      </c>
      <c r="C657" s="220" t="s">
        <v>2581</v>
      </c>
      <c r="D657" s="291" t="s">
        <v>4188</v>
      </c>
      <c r="E657" s="290">
        <v>16020060063</v>
      </c>
      <c r="F657" s="303" t="s">
        <v>4142</v>
      </c>
      <c r="G657" s="215"/>
      <c r="H657" s="215"/>
      <c r="I657" s="6"/>
      <c r="J657" s="6"/>
      <c r="K657" s="6"/>
      <c r="L657" s="92" t="s">
        <v>48</v>
      </c>
      <c r="M657" s="5" t="s">
        <v>4142</v>
      </c>
      <c r="N657" s="6" t="s">
        <v>4189</v>
      </c>
      <c r="O657" s="6" t="s">
        <v>4169</v>
      </c>
      <c r="P657" s="282">
        <v>45175</v>
      </c>
      <c r="Q657" s="361">
        <v>45175</v>
      </c>
      <c r="R657" s="207">
        <v>1</v>
      </c>
    </row>
    <row r="658" spans="1:18">
      <c r="A658" s="93">
        <v>53</v>
      </c>
      <c r="B658" s="35" t="s">
        <v>2977</v>
      </c>
      <c r="C658" s="220" t="s">
        <v>2581</v>
      </c>
      <c r="D658" s="291" t="s">
        <v>966</v>
      </c>
      <c r="E658" s="290">
        <v>16020070114</v>
      </c>
      <c r="F658" s="303" t="s">
        <v>4190</v>
      </c>
      <c r="G658" s="92" t="s">
        <v>48</v>
      </c>
      <c r="H658" s="215"/>
      <c r="I658" s="215"/>
      <c r="J658" s="215"/>
      <c r="K658" s="6"/>
      <c r="L658" s="215"/>
      <c r="M658" s="291" t="s">
        <v>4190</v>
      </c>
      <c r="N658" s="6" t="s">
        <v>4168</v>
      </c>
      <c r="O658" s="6" t="s">
        <v>4169</v>
      </c>
      <c r="P658" s="282">
        <v>45179</v>
      </c>
      <c r="Q658" s="361">
        <v>45179</v>
      </c>
      <c r="R658" s="207">
        <v>1</v>
      </c>
    </row>
    <row r="659" spans="1:18">
      <c r="A659" s="93">
        <v>54</v>
      </c>
      <c r="B659" s="35" t="s">
        <v>2977</v>
      </c>
      <c r="C659" s="220" t="s">
        <v>2581</v>
      </c>
      <c r="D659" s="291" t="s">
        <v>4100</v>
      </c>
      <c r="E659" s="290">
        <v>16010010832</v>
      </c>
      <c r="F659" s="304" t="s">
        <v>4135</v>
      </c>
      <c r="G659" s="215"/>
      <c r="H659" s="6"/>
      <c r="I659" s="215"/>
      <c r="J659" s="6"/>
      <c r="K659" s="6"/>
      <c r="L659" s="92" t="s">
        <v>48</v>
      </c>
      <c r="M659" s="5" t="s">
        <v>4135</v>
      </c>
      <c r="N659" s="6" t="s">
        <v>4158</v>
      </c>
      <c r="O659" s="6" t="s">
        <v>4169</v>
      </c>
      <c r="P659" s="282">
        <v>45182</v>
      </c>
      <c r="Q659" s="361">
        <v>45182</v>
      </c>
      <c r="R659" s="207">
        <v>1</v>
      </c>
    </row>
    <row r="660" spans="1:18">
      <c r="A660" s="93">
        <v>55</v>
      </c>
      <c r="B660" s="35" t="s">
        <v>2977</v>
      </c>
      <c r="C660" s="220" t="s">
        <v>2581</v>
      </c>
      <c r="D660" s="291" t="s">
        <v>4191</v>
      </c>
      <c r="E660" s="290">
        <v>16010030256</v>
      </c>
      <c r="F660" s="304" t="s">
        <v>4138</v>
      </c>
      <c r="G660" s="215"/>
      <c r="H660" s="92" t="s">
        <v>48</v>
      </c>
      <c r="I660" s="6"/>
      <c r="J660" s="6"/>
      <c r="K660" s="6"/>
      <c r="L660" s="215"/>
      <c r="M660" s="5" t="s">
        <v>4138</v>
      </c>
      <c r="N660" s="6" t="s">
        <v>4183</v>
      </c>
      <c r="O660" s="6" t="s">
        <v>4169</v>
      </c>
      <c r="P660" s="282">
        <v>45186</v>
      </c>
      <c r="Q660" s="361">
        <v>45186</v>
      </c>
      <c r="R660" s="207">
        <v>1</v>
      </c>
    </row>
    <row r="661" spans="1:18">
      <c r="A661" s="93">
        <v>56</v>
      </c>
      <c r="B661" s="35" t="s">
        <v>2977</v>
      </c>
      <c r="C661" s="220" t="s">
        <v>2581</v>
      </c>
      <c r="D661" s="291" t="s">
        <v>4192</v>
      </c>
      <c r="E661" s="290">
        <v>16010030394</v>
      </c>
      <c r="F661" s="304" t="s">
        <v>4138</v>
      </c>
      <c r="G661" s="92" t="s">
        <v>48</v>
      </c>
      <c r="H661" s="6"/>
      <c r="I661" s="262"/>
      <c r="J661" s="215"/>
      <c r="K661" s="215"/>
      <c r="L661" s="215"/>
      <c r="M661" s="5" t="s">
        <v>4193</v>
      </c>
      <c r="N661" s="6" t="s">
        <v>4194</v>
      </c>
      <c r="O661" s="6" t="s">
        <v>4169</v>
      </c>
      <c r="P661" s="282">
        <v>45194</v>
      </c>
      <c r="Q661" s="361">
        <v>45194</v>
      </c>
      <c r="R661" s="207">
        <v>1</v>
      </c>
    </row>
    <row r="662" spans="1:18">
      <c r="A662" s="93">
        <v>57</v>
      </c>
      <c r="B662" s="35" t="s">
        <v>2977</v>
      </c>
      <c r="C662" s="220" t="s">
        <v>2598</v>
      </c>
      <c r="D662" s="291" t="s">
        <v>4195</v>
      </c>
      <c r="E662" s="290">
        <v>16010040163</v>
      </c>
      <c r="F662" s="230" t="s">
        <v>4166</v>
      </c>
      <c r="G662" s="92" t="s">
        <v>48</v>
      </c>
      <c r="H662" s="6"/>
      <c r="I662" s="215"/>
      <c r="J662" s="6"/>
      <c r="K662" s="6"/>
      <c r="L662" s="6"/>
      <c r="M662" s="5" t="s">
        <v>4143</v>
      </c>
      <c r="N662" s="6" t="s">
        <v>4168</v>
      </c>
      <c r="O662" s="6" t="s">
        <v>4169</v>
      </c>
      <c r="P662" s="282">
        <v>45201</v>
      </c>
      <c r="Q662" s="361">
        <v>45201</v>
      </c>
      <c r="R662" s="207">
        <v>1</v>
      </c>
    </row>
    <row r="663" spans="1:18">
      <c r="A663" s="93">
        <v>58</v>
      </c>
      <c r="B663" s="35" t="s">
        <v>2977</v>
      </c>
      <c r="C663" s="220" t="s">
        <v>2598</v>
      </c>
      <c r="D663" s="291" t="s">
        <v>4196</v>
      </c>
      <c r="E663" s="290">
        <v>16010040396</v>
      </c>
      <c r="F663" s="230" t="s">
        <v>4166</v>
      </c>
      <c r="G663" s="215"/>
      <c r="H663" s="6"/>
      <c r="I663" s="215"/>
      <c r="J663" s="215"/>
      <c r="K663" s="6"/>
      <c r="L663" s="92" t="s">
        <v>48</v>
      </c>
      <c r="M663" s="5" t="s">
        <v>4137</v>
      </c>
      <c r="N663" s="6" t="s">
        <v>4160</v>
      </c>
      <c r="O663" s="6" t="s">
        <v>4169</v>
      </c>
      <c r="P663" s="282">
        <v>45202</v>
      </c>
      <c r="Q663" s="361">
        <v>45202</v>
      </c>
      <c r="R663" s="207">
        <v>1</v>
      </c>
    </row>
    <row r="664" spans="1:18">
      <c r="A664" s="93">
        <v>59</v>
      </c>
      <c r="B664" s="35" t="s">
        <v>2977</v>
      </c>
      <c r="C664" s="220" t="s">
        <v>2598</v>
      </c>
      <c r="D664" s="291" t="s">
        <v>4197</v>
      </c>
      <c r="E664" s="290">
        <v>16010040488</v>
      </c>
      <c r="F664" s="230" t="s">
        <v>4166</v>
      </c>
      <c r="G664" s="215"/>
      <c r="H664" s="6"/>
      <c r="I664" s="215"/>
      <c r="J664" s="6"/>
      <c r="K664" s="6"/>
      <c r="L664" s="92" t="s">
        <v>48</v>
      </c>
      <c r="M664" s="5" t="s">
        <v>4137</v>
      </c>
      <c r="N664" s="6" t="s">
        <v>4160</v>
      </c>
      <c r="O664" s="6" t="s">
        <v>4169</v>
      </c>
      <c r="P664" s="282">
        <v>45202</v>
      </c>
      <c r="Q664" s="361">
        <v>45202</v>
      </c>
      <c r="R664" s="207">
        <v>1</v>
      </c>
    </row>
    <row r="665" spans="1:18">
      <c r="A665" s="93">
        <v>60</v>
      </c>
      <c r="B665" s="35" t="s">
        <v>2977</v>
      </c>
      <c r="C665" s="220" t="s">
        <v>2598</v>
      </c>
      <c r="D665" s="291" t="s">
        <v>4198</v>
      </c>
      <c r="E665" s="290">
        <v>16020010032</v>
      </c>
      <c r="F665" s="230" t="s">
        <v>4175</v>
      </c>
      <c r="G665" s="215"/>
      <c r="H665" s="6"/>
      <c r="I665" s="92" t="s">
        <v>48</v>
      </c>
      <c r="J665" s="6"/>
      <c r="K665" s="6"/>
      <c r="L665" s="6"/>
      <c r="M665" s="5" t="s">
        <v>4139</v>
      </c>
      <c r="N665" s="6" t="s">
        <v>4199</v>
      </c>
      <c r="O665" s="6" t="s">
        <v>4169</v>
      </c>
      <c r="P665" s="282">
        <v>45212</v>
      </c>
      <c r="Q665" s="361">
        <v>45212</v>
      </c>
      <c r="R665" s="207">
        <v>1</v>
      </c>
    </row>
    <row r="666" spans="1:18">
      <c r="A666" s="93">
        <v>61</v>
      </c>
      <c r="B666" s="35" t="s">
        <v>2977</v>
      </c>
      <c r="C666" s="220" t="s">
        <v>2598</v>
      </c>
      <c r="D666" s="290" t="s">
        <v>4200</v>
      </c>
      <c r="E666" s="290">
        <v>16020020909</v>
      </c>
      <c r="F666" s="230" t="s">
        <v>4181</v>
      </c>
      <c r="G666" s="215"/>
      <c r="H666" s="215"/>
      <c r="I666" s="215"/>
      <c r="J666" s="6"/>
      <c r="K666" s="6"/>
      <c r="L666" s="92" t="s">
        <v>48</v>
      </c>
      <c r="M666" s="5" t="s">
        <v>4182</v>
      </c>
      <c r="N666" s="6" t="s">
        <v>4158</v>
      </c>
      <c r="O666" s="6" t="s">
        <v>4169</v>
      </c>
      <c r="P666" s="282">
        <v>45215</v>
      </c>
      <c r="Q666" s="361">
        <v>45215</v>
      </c>
      <c r="R666" s="207">
        <v>1</v>
      </c>
    </row>
    <row r="667" spans="1:18">
      <c r="A667" s="93">
        <v>62</v>
      </c>
      <c r="B667" s="35" t="s">
        <v>2977</v>
      </c>
      <c r="C667" s="220" t="s">
        <v>2598</v>
      </c>
      <c r="D667" s="291" t="s">
        <v>1279</v>
      </c>
      <c r="E667" s="290">
        <v>16020050039</v>
      </c>
      <c r="F667" s="230" t="s">
        <v>4184</v>
      </c>
      <c r="G667" s="92" t="s">
        <v>48</v>
      </c>
      <c r="H667" s="6"/>
      <c r="I667" s="215"/>
      <c r="J667" s="215"/>
      <c r="K667" s="6"/>
      <c r="L667" s="6"/>
      <c r="M667" s="5" t="s">
        <v>4140</v>
      </c>
      <c r="N667" s="6" t="s">
        <v>4168</v>
      </c>
      <c r="O667" s="6" t="s">
        <v>4169</v>
      </c>
      <c r="P667" s="282">
        <v>45219</v>
      </c>
      <c r="Q667" s="361">
        <v>45219</v>
      </c>
      <c r="R667" s="207">
        <v>1</v>
      </c>
    </row>
    <row r="668" spans="1:18">
      <c r="A668" s="93">
        <v>63</v>
      </c>
      <c r="B668" s="35" t="s">
        <v>2977</v>
      </c>
      <c r="C668" s="220" t="s">
        <v>2598</v>
      </c>
      <c r="D668" s="291" t="s">
        <v>4201</v>
      </c>
      <c r="E668" s="290">
        <v>16020070010</v>
      </c>
      <c r="F668" s="303" t="s">
        <v>4190</v>
      </c>
      <c r="G668" s="92" t="s">
        <v>48</v>
      </c>
      <c r="H668" s="215"/>
      <c r="I668" s="6"/>
      <c r="J668" s="6"/>
      <c r="K668" s="6"/>
      <c r="L668" s="6"/>
      <c r="M668" s="5" t="s">
        <v>4190</v>
      </c>
      <c r="N668" s="6" t="s">
        <v>4168</v>
      </c>
      <c r="O668" s="6" t="s">
        <v>4169</v>
      </c>
      <c r="P668" s="282">
        <v>45223</v>
      </c>
      <c r="Q668" s="361">
        <v>45223</v>
      </c>
      <c r="R668" s="207">
        <v>1</v>
      </c>
    </row>
    <row r="669" spans="1:18">
      <c r="A669" s="93">
        <v>64</v>
      </c>
      <c r="B669" s="35" t="s">
        <v>2977</v>
      </c>
      <c r="C669" s="220" t="s">
        <v>2598</v>
      </c>
      <c r="D669" s="291" t="s">
        <v>4202</v>
      </c>
      <c r="E669" s="290">
        <v>16020040095</v>
      </c>
      <c r="F669" s="304" t="s">
        <v>4141</v>
      </c>
      <c r="G669" s="215"/>
      <c r="H669" s="6"/>
      <c r="I669" s="6"/>
      <c r="J669" s="6"/>
      <c r="K669" s="6"/>
      <c r="L669" s="92" t="s">
        <v>48</v>
      </c>
      <c r="M669" s="5" t="s">
        <v>4141</v>
      </c>
      <c r="N669" s="6" t="s">
        <v>4160</v>
      </c>
      <c r="O669" s="6" t="s">
        <v>4169</v>
      </c>
      <c r="P669" s="282">
        <v>45225</v>
      </c>
      <c r="Q669" s="361">
        <v>45225</v>
      </c>
      <c r="R669" s="207">
        <v>1</v>
      </c>
    </row>
    <row r="670" spans="1:18">
      <c r="A670" s="93">
        <v>65</v>
      </c>
      <c r="B670" s="35" t="s">
        <v>2977</v>
      </c>
      <c r="C670" s="220" t="s">
        <v>2675</v>
      </c>
      <c r="D670" s="292" t="s">
        <v>4203</v>
      </c>
      <c r="E670" s="293">
        <v>16010010085</v>
      </c>
      <c r="F670" s="304" t="s">
        <v>4135</v>
      </c>
      <c r="G670" s="6"/>
      <c r="H670" s="215"/>
      <c r="I670" s="215"/>
      <c r="J670" s="6"/>
      <c r="K670" s="6"/>
      <c r="L670" s="92" t="s">
        <v>48</v>
      </c>
      <c r="M670" s="209" t="s">
        <v>4135</v>
      </c>
      <c r="N670" s="6" t="s">
        <v>4158</v>
      </c>
      <c r="O670" s="6" t="s">
        <v>4169</v>
      </c>
      <c r="P670" s="282">
        <v>45232</v>
      </c>
      <c r="Q670" s="361">
        <v>45232</v>
      </c>
      <c r="R670" s="207">
        <v>1</v>
      </c>
    </row>
    <row r="671" spans="1:18">
      <c r="A671" s="93">
        <v>66</v>
      </c>
      <c r="B671" s="35" t="s">
        <v>2977</v>
      </c>
      <c r="C671" s="220" t="s">
        <v>2675</v>
      </c>
      <c r="D671" s="294" t="s">
        <v>4204</v>
      </c>
      <c r="E671" s="293">
        <v>16010020001</v>
      </c>
      <c r="F671" s="304" t="s">
        <v>4205</v>
      </c>
      <c r="G671" s="92" t="s">
        <v>48</v>
      </c>
      <c r="H671" s="6"/>
      <c r="I671" s="215"/>
      <c r="J671" s="215"/>
      <c r="K671" s="6"/>
      <c r="L671" s="6"/>
      <c r="M671" s="5" t="s">
        <v>851</v>
      </c>
      <c r="N671" s="6" t="s">
        <v>4168</v>
      </c>
      <c r="O671" s="6" t="s">
        <v>4169</v>
      </c>
      <c r="P671" s="282">
        <v>45233</v>
      </c>
      <c r="Q671" s="361">
        <v>45233</v>
      </c>
      <c r="R671" s="207">
        <v>1</v>
      </c>
    </row>
    <row r="672" spans="1:18">
      <c r="A672" s="93">
        <v>67</v>
      </c>
      <c r="B672" s="35" t="s">
        <v>2977</v>
      </c>
      <c r="C672" s="220" t="s">
        <v>2675</v>
      </c>
      <c r="D672" s="294" t="s">
        <v>4206</v>
      </c>
      <c r="E672" s="293">
        <v>16010030203</v>
      </c>
      <c r="F672" s="304" t="s">
        <v>4138</v>
      </c>
      <c r="G672" s="6"/>
      <c r="H672" s="92" t="s">
        <v>48</v>
      </c>
      <c r="I672" s="215"/>
      <c r="J672" s="5"/>
      <c r="K672" s="6"/>
      <c r="L672" s="6"/>
      <c r="M672" s="5" t="s">
        <v>1149</v>
      </c>
      <c r="N672" s="6" t="s">
        <v>4160</v>
      </c>
      <c r="O672" s="6" t="s">
        <v>4169</v>
      </c>
      <c r="P672" s="282">
        <v>45237</v>
      </c>
      <c r="Q672" s="361">
        <v>45237</v>
      </c>
      <c r="R672" s="207">
        <v>1</v>
      </c>
    </row>
    <row r="673" spans="1:18">
      <c r="A673" s="93">
        <v>68</v>
      </c>
      <c r="B673" s="35" t="s">
        <v>2977</v>
      </c>
      <c r="C673" s="220" t="s">
        <v>2675</v>
      </c>
      <c r="D673" s="294" t="s">
        <v>4207</v>
      </c>
      <c r="E673" s="293">
        <v>16020010074</v>
      </c>
      <c r="F673" s="230" t="s">
        <v>4175</v>
      </c>
      <c r="G673" s="92" t="s">
        <v>48</v>
      </c>
      <c r="H673" s="6"/>
      <c r="I673" s="215"/>
      <c r="J673" s="6"/>
      <c r="K673" s="6"/>
      <c r="L673" s="6"/>
      <c r="M673" s="5" t="s">
        <v>4139</v>
      </c>
      <c r="N673" s="6" t="s">
        <v>4168</v>
      </c>
      <c r="O673" s="6" t="s">
        <v>4169</v>
      </c>
      <c r="P673" s="282">
        <v>45240</v>
      </c>
      <c r="Q673" s="361">
        <v>45240</v>
      </c>
      <c r="R673" s="207">
        <v>1</v>
      </c>
    </row>
    <row r="674" spans="1:18">
      <c r="A674" s="93">
        <v>69</v>
      </c>
      <c r="B674" s="35" t="s">
        <v>2977</v>
      </c>
      <c r="C674" s="220" t="s">
        <v>2675</v>
      </c>
      <c r="D674" s="294" t="s">
        <v>4208</v>
      </c>
      <c r="E674" s="293">
        <v>16020040005</v>
      </c>
      <c r="F674" s="304" t="s">
        <v>4141</v>
      </c>
      <c r="G674" s="92" t="s">
        <v>48</v>
      </c>
      <c r="H674" s="6"/>
      <c r="I674" s="215"/>
      <c r="J674" s="6"/>
      <c r="K674" s="6"/>
      <c r="L674" s="215"/>
      <c r="M674" s="5" t="s">
        <v>4141</v>
      </c>
      <c r="N674" s="6" t="s">
        <v>4168</v>
      </c>
      <c r="O674" s="6" t="s">
        <v>4169</v>
      </c>
      <c r="P674" s="282">
        <v>45243</v>
      </c>
      <c r="Q674" s="361">
        <v>45243</v>
      </c>
      <c r="R674" s="207">
        <v>1</v>
      </c>
    </row>
    <row r="675" spans="1:18">
      <c r="A675" s="93">
        <v>70</v>
      </c>
      <c r="B675" s="35" t="s">
        <v>2977</v>
      </c>
      <c r="C675" s="220" t="s">
        <v>2675</v>
      </c>
      <c r="D675" s="294" t="s">
        <v>4209</v>
      </c>
      <c r="E675" s="293">
        <v>16020040024</v>
      </c>
      <c r="F675" s="304" t="s">
        <v>4141</v>
      </c>
      <c r="G675" s="6"/>
      <c r="H675" s="92" t="s">
        <v>48</v>
      </c>
      <c r="I675" s="215"/>
      <c r="J675" s="6"/>
      <c r="K675" s="6"/>
      <c r="L675" s="215"/>
      <c r="M675" s="5" t="s">
        <v>4141</v>
      </c>
      <c r="N675" s="6" t="s">
        <v>4183</v>
      </c>
      <c r="O675" s="6" t="s">
        <v>4169</v>
      </c>
      <c r="P675" s="282">
        <v>45244</v>
      </c>
      <c r="Q675" s="361">
        <v>45244</v>
      </c>
      <c r="R675" s="207">
        <v>1</v>
      </c>
    </row>
    <row r="676" spans="1:18">
      <c r="A676" s="93">
        <v>71</v>
      </c>
      <c r="B676" s="35" t="s">
        <v>2977</v>
      </c>
      <c r="C676" s="220" t="s">
        <v>2675</v>
      </c>
      <c r="D676" s="294" t="s">
        <v>4188</v>
      </c>
      <c r="E676" s="293">
        <v>16020060063</v>
      </c>
      <c r="F676" s="303" t="s">
        <v>4142</v>
      </c>
      <c r="G676" s="215"/>
      <c r="H676" s="6"/>
      <c r="I676" s="92" t="s">
        <v>48</v>
      </c>
      <c r="J676" s="6"/>
      <c r="K676" s="6"/>
      <c r="L676" s="6"/>
      <c r="M676" s="5" t="s">
        <v>4142</v>
      </c>
      <c r="N676" s="6" t="s">
        <v>4160</v>
      </c>
      <c r="O676" s="6" t="s">
        <v>4169</v>
      </c>
      <c r="P676" s="282">
        <v>45251</v>
      </c>
      <c r="Q676" s="361">
        <v>45251</v>
      </c>
      <c r="R676" s="207">
        <v>1</v>
      </c>
    </row>
    <row r="677" spans="1:18">
      <c r="A677" s="93">
        <v>72</v>
      </c>
      <c r="B677" s="35" t="s">
        <v>2977</v>
      </c>
      <c r="C677" s="220" t="s">
        <v>2675</v>
      </c>
      <c r="D677" s="294" t="s">
        <v>4210</v>
      </c>
      <c r="E677" s="293">
        <v>16010030137</v>
      </c>
      <c r="F677" s="304" t="s">
        <v>4138</v>
      </c>
      <c r="G677" s="6"/>
      <c r="H677" s="6"/>
      <c r="I677" s="92" t="s">
        <v>48</v>
      </c>
      <c r="J677" s="6"/>
      <c r="K677" s="6"/>
      <c r="L677" s="6"/>
      <c r="M677" s="5" t="s">
        <v>4211</v>
      </c>
      <c r="N677" s="6" t="s">
        <v>4212</v>
      </c>
      <c r="O677" s="6" t="s">
        <v>4169</v>
      </c>
      <c r="P677" s="282">
        <v>45253</v>
      </c>
      <c r="Q677" s="361">
        <v>45254</v>
      </c>
      <c r="R677" s="207">
        <v>1</v>
      </c>
    </row>
    <row r="678" spans="1:18">
      <c r="A678" s="93">
        <v>73</v>
      </c>
      <c r="B678" s="35" t="s">
        <v>2977</v>
      </c>
      <c r="C678" s="220" t="s">
        <v>2675</v>
      </c>
      <c r="D678" s="294" t="s">
        <v>1256</v>
      </c>
      <c r="E678" s="293">
        <v>16010030339</v>
      </c>
      <c r="F678" s="304" t="s">
        <v>4138</v>
      </c>
      <c r="G678" s="215"/>
      <c r="H678" s="6"/>
      <c r="I678" s="92" t="s">
        <v>48</v>
      </c>
      <c r="J678" s="6"/>
      <c r="K678" s="6"/>
      <c r="L678" s="6"/>
      <c r="M678" s="5" t="s">
        <v>4211</v>
      </c>
      <c r="N678" s="6" t="s">
        <v>4212</v>
      </c>
      <c r="O678" s="6" t="s">
        <v>4169</v>
      </c>
      <c r="P678" s="282">
        <v>45253</v>
      </c>
      <c r="Q678" s="361">
        <v>45254</v>
      </c>
      <c r="R678" s="207">
        <v>1</v>
      </c>
    </row>
    <row r="679" spans="1:18">
      <c r="A679" s="93">
        <v>74</v>
      </c>
      <c r="B679" s="35" t="s">
        <v>2977</v>
      </c>
      <c r="C679" s="220" t="s">
        <v>2675</v>
      </c>
      <c r="D679" s="294" t="s">
        <v>4213</v>
      </c>
      <c r="E679" s="293">
        <v>16010030355</v>
      </c>
      <c r="F679" s="304" t="s">
        <v>4138</v>
      </c>
      <c r="G679" s="6"/>
      <c r="H679" s="6"/>
      <c r="I679" s="92" t="s">
        <v>48</v>
      </c>
      <c r="J679" s="6"/>
      <c r="K679" s="6"/>
      <c r="L679" s="215"/>
      <c r="M679" s="5" t="s">
        <v>4211</v>
      </c>
      <c r="N679" s="6" t="s">
        <v>4212</v>
      </c>
      <c r="O679" s="6" t="s">
        <v>4169</v>
      </c>
      <c r="P679" s="282">
        <v>45253</v>
      </c>
      <c r="Q679" s="361">
        <v>45254</v>
      </c>
      <c r="R679" s="207">
        <v>1</v>
      </c>
    </row>
    <row r="680" spans="1:18">
      <c r="A680" s="93">
        <v>75</v>
      </c>
      <c r="B680" s="35" t="s">
        <v>2977</v>
      </c>
      <c r="C680" s="220" t="s">
        <v>2689</v>
      </c>
      <c r="D680" s="294" t="s">
        <v>4214</v>
      </c>
      <c r="E680" s="294">
        <v>16010010079</v>
      </c>
      <c r="F680" s="304" t="s">
        <v>4135</v>
      </c>
      <c r="G680" s="6"/>
      <c r="H680" s="6"/>
      <c r="I680" s="215"/>
      <c r="J680" s="6"/>
      <c r="K680" s="6"/>
      <c r="L680" s="92" t="s">
        <v>48</v>
      </c>
      <c r="M680" s="5" t="s">
        <v>4215</v>
      </c>
      <c r="N680" s="6" t="s">
        <v>4158</v>
      </c>
      <c r="O680" s="6" t="s">
        <v>4169</v>
      </c>
      <c r="P680" s="282">
        <v>45264</v>
      </c>
      <c r="Q680" s="361">
        <v>45264</v>
      </c>
      <c r="R680" s="207">
        <v>1</v>
      </c>
    </row>
    <row r="681" spans="1:18">
      <c r="A681" s="93">
        <v>76</v>
      </c>
      <c r="B681" s="35" t="s">
        <v>2977</v>
      </c>
      <c r="C681" s="220" t="s">
        <v>2689</v>
      </c>
      <c r="D681" s="294" t="s">
        <v>4216</v>
      </c>
      <c r="E681" s="294">
        <v>16010020058</v>
      </c>
      <c r="F681" s="304" t="s">
        <v>4205</v>
      </c>
      <c r="G681" s="215"/>
      <c r="H681" s="6"/>
      <c r="I681" s="215"/>
      <c r="J681" s="6"/>
      <c r="K681" s="6"/>
      <c r="L681" s="92" t="s">
        <v>48</v>
      </c>
      <c r="M681" s="5" t="s">
        <v>851</v>
      </c>
      <c r="N681" s="6" t="s">
        <v>4158</v>
      </c>
      <c r="O681" s="6" t="s">
        <v>4169</v>
      </c>
      <c r="P681" s="282">
        <v>45265</v>
      </c>
      <c r="Q681" s="361">
        <v>45265</v>
      </c>
      <c r="R681" s="207">
        <v>1</v>
      </c>
    </row>
    <row r="682" spans="1:18">
      <c r="A682" s="93">
        <v>77</v>
      </c>
      <c r="B682" s="35" t="s">
        <v>2977</v>
      </c>
      <c r="C682" s="220" t="s">
        <v>2689</v>
      </c>
      <c r="D682" s="294" t="s">
        <v>4217</v>
      </c>
      <c r="E682" s="294">
        <v>16010030022</v>
      </c>
      <c r="F682" s="304" t="s">
        <v>4138</v>
      </c>
      <c r="G682" s="6"/>
      <c r="H682" s="6"/>
      <c r="I682" s="92" t="s">
        <v>48</v>
      </c>
      <c r="J682" s="6"/>
      <c r="K682" s="6"/>
      <c r="L682" s="215"/>
      <c r="M682" s="5" t="s">
        <v>4211</v>
      </c>
      <c r="N682" s="6" t="s">
        <v>4160</v>
      </c>
      <c r="O682" s="6" t="s">
        <v>4169</v>
      </c>
      <c r="P682" s="282">
        <v>45265</v>
      </c>
      <c r="Q682" s="361">
        <v>45265</v>
      </c>
      <c r="R682" s="207">
        <v>1</v>
      </c>
    </row>
    <row r="683" spans="1:18">
      <c r="A683" s="93">
        <v>78</v>
      </c>
      <c r="B683" s="35" t="s">
        <v>2977</v>
      </c>
      <c r="C683" s="220" t="s">
        <v>2689</v>
      </c>
      <c r="D683" s="294" t="s">
        <v>4218</v>
      </c>
      <c r="E683" s="294">
        <v>16010020090</v>
      </c>
      <c r="F683" s="304" t="s">
        <v>4205</v>
      </c>
      <c r="G683" s="92" t="s">
        <v>48</v>
      </c>
      <c r="H683" s="6"/>
      <c r="I683" s="215"/>
      <c r="J683" s="6"/>
      <c r="K683" s="6"/>
      <c r="L683" s="6"/>
      <c r="M683" s="5" t="s">
        <v>851</v>
      </c>
      <c r="N683" s="6" t="s">
        <v>4168</v>
      </c>
      <c r="O683" s="6" t="s">
        <v>4169</v>
      </c>
      <c r="P683" s="282">
        <v>45266</v>
      </c>
      <c r="Q683" s="361">
        <v>45266</v>
      </c>
      <c r="R683" s="207">
        <v>1</v>
      </c>
    </row>
    <row r="684" spans="1:18">
      <c r="A684" s="93">
        <v>79</v>
      </c>
      <c r="B684" s="35" t="s">
        <v>2977</v>
      </c>
      <c r="C684" s="220" t="s">
        <v>2689</v>
      </c>
      <c r="D684" s="4" t="s">
        <v>4219</v>
      </c>
      <c r="E684" s="300" t="s">
        <v>4220</v>
      </c>
      <c r="F684" s="305" t="s">
        <v>4166</v>
      </c>
      <c r="G684" s="6"/>
      <c r="H684" s="6"/>
      <c r="I684" s="215"/>
      <c r="J684" s="6"/>
      <c r="K684" s="6"/>
      <c r="L684" s="92" t="s">
        <v>48</v>
      </c>
      <c r="M684" s="5" t="s">
        <v>884</v>
      </c>
      <c r="N684" s="6" t="s">
        <v>4158</v>
      </c>
      <c r="O684" s="6" t="s">
        <v>4169</v>
      </c>
      <c r="P684" s="282">
        <v>45275</v>
      </c>
      <c r="Q684" s="361">
        <v>45275</v>
      </c>
      <c r="R684" s="207">
        <v>1</v>
      </c>
    </row>
    <row r="685" spans="1:18">
      <c r="A685" s="93">
        <v>80</v>
      </c>
      <c r="B685" s="35" t="s">
        <v>2977</v>
      </c>
      <c r="C685" s="220" t="s">
        <v>2689</v>
      </c>
      <c r="D685" s="4" t="s">
        <v>4221</v>
      </c>
      <c r="E685" s="300" t="s">
        <v>4222</v>
      </c>
      <c r="F685" s="230" t="s">
        <v>4184</v>
      </c>
      <c r="G685" s="215"/>
      <c r="H685" s="6"/>
      <c r="I685" s="92" t="s">
        <v>48</v>
      </c>
      <c r="J685" s="6"/>
      <c r="K685" s="6"/>
      <c r="L685" s="6"/>
      <c r="M685" s="5" t="s">
        <v>4185</v>
      </c>
      <c r="N685" s="6" t="s">
        <v>4160</v>
      </c>
      <c r="O685" s="6" t="s">
        <v>4169</v>
      </c>
      <c r="P685" s="282">
        <v>45286</v>
      </c>
      <c r="Q685" s="361">
        <v>45286</v>
      </c>
      <c r="R685" s="207">
        <v>1</v>
      </c>
    </row>
    <row r="686" spans="1:18">
      <c r="A686" s="93">
        <v>81</v>
      </c>
      <c r="B686" s="35" t="s">
        <v>2977</v>
      </c>
      <c r="C686" s="220" t="s">
        <v>2689</v>
      </c>
      <c r="D686" s="4" t="s">
        <v>4223</v>
      </c>
      <c r="E686" s="300" t="s">
        <v>4224</v>
      </c>
      <c r="F686" s="305" t="s">
        <v>4166</v>
      </c>
      <c r="G686" s="92" t="s">
        <v>48</v>
      </c>
      <c r="H686" s="6"/>
      <c r="I686" s="215"/>
      <c r="J686" s="6"/>
      <c r="K686" s="6"/>
      <c r="L686" s="215"/>
      <c r="M686" s="5" t="s">
        <v>4167</v>
      </c>
      <c r="N686" s="6" t="s">
        <v>4168</v>
      </c>
      <c r="O686" s="6" t="s">
        <v>4169</v>
      </c>
      <c r="P686" s="282">
        <v>45290</v>
      </c>
      <c r="Q686" s="361">
        <v>45290</v>
      </c>
      <c r="R686" s="207">
        <v>1</v>
      </c>
    </row>
    <row r="687" spans="1:18">
      <c r="A687" s="1122" t="s">
        <v>0</v>
      </c>
      <c r="B687" s="1122" t="s">
        <v>1</v>
      </c>
      <c r="C687" s="1122" t="s">
        <v>2</v>
      </c>
      <c r="D687" s="1122" t="s">
        <v>3</v>
      </c>
      <c r="E687" s="1122" t="s">
        <v>4</v>
      </c>
      <c r="F687" s="1122" t="s">
        <v>5</v>
      </c>
      <c r="G687" s="1123" t="s">
        <v>38</v>
      </c>
      <c r="H687" s="1123"/>
      <c r="I687" s="1123"/>
      <c r="J687" s="1123"/>
      <c r="K687" s="1123"/>
      <c r="L687" s="1123"/>
      <c r="M687" s="1122" t="s">
        <v>6</v>
      </c>
      <c r="N687" s="1122" t="s">
        <v>9</v>
      </c>
      <c r="O687" s="1122" t="s">
        <v>8</v>
      </c>
      <c r="P687" s="1122" t="s">
        <v>7</v>
      </c>
      <c r="Q687" s="1122" t="s">
        <v>10</v>
      </c>
      <c r="R687" s="207">
        <v>1</v>
      </c>
    </row>
    <row r="688" spans="1:18" hidden="1">
      <c r="A688" s="1122"/>
      <c r="B688" s="1122"/>
      <c r="C688" s="1122"/>
      <c r="D688" s="1122"/>
      <c r="E688" s="1122"/>
      <c r="F688" s="1122"/>
      <c r="G688" s="187" t="s">
        <v>39</v>
      </c>
      <c r="H688" s="187" t="s">
        <v>39</v>
      </c>
      <c r="I688" s="1122" t="s">
        <v>40</v>
      </c>
      <c r="J688" s="187" t="s">
        <v>41</v>
      </c>
      <c r="K688" s="187" t="s">
        <v>42</v>
      </c>
      <c r="L688" s="1122" t="s">
        <v>43</v>
      </c>
      <c r="M688" s="1122"/>
      <c r="N688" s="1122"/>
      <c r="O688" s="1122"/>
      <c r="P688" s="1122"/>
      <c r="Q688" s="1122"/>
      <c r="R688" s="207">
        <v>1</v>
      </c>
    </row>
    <row r="689" spans="1:18" hidden="1">
      <c r="A689" s="1122"/>
      <c r="B689" s="1122"/>
      <c r="C689" s="1122"/>
      <c r="D689" s="1122"/>
      <c r="E689" s="1122"/>
      <c r="F689" s="1122"/>
      <c r="G689" s="187" t="s">
        <v>44</v>
      </c>
      <c r="H689" s="187" t="s">
        <v>45</v>
      </c>
      <c r="I689" s="1122"/>
      <c r="J689" s="187" t="s">
        <v>46</v>
      </c>
      <c r="K689" s="187" t="s">
        <v>47</v>
      </c>
      <c r="L689" s="1122"/>
      <c r="M689" s="1122"/>
      <c r="N689" s="1122"/>
      <c r="O689" s="1122"/>
      <c r="P689" s="1122"/>
      <c r="Q689" s="1122"/>
      <c r="R689" s="207">
        <v>1</v>
      </c>
    </row>
    <row r="690" spans="1:18" hidden="1">
      <c r="A690" s="188">
        <v>1</v>
      </c>
      <c r="B690" s="188">
        <v>2</v>
      </c>
      <c r="C690" s="188">
        <v>3</v>
      </c>
      <c r="D690" s="188">
        <v>4</v>
      </c>
      <c r="E690" s="188">
        <v>5</v>
      </c>
      <c r="F690" s="188">
        <v>6</v>
      </c>
      <c r="G690" s="188">
        <v>7</v>
      </c>
      <c r="H690" s="188">
        <v>8</v>
      </c>
      <c r="I690" s="188">
        <v>9</v>
      </c>
      <c r="J690" s="188">
        <v>10</v>
      </c>
      <c r="K690" s="188">
        <v>11</v>
      </c>
      <c r="L690" s="188">
        <v>12</v>
      </c>
      <c r="M690" s="188">
        <v>13</v>
      </c>
      <c r="N690" s="188">
        <v>14</v>
      </c>
      <c r="O690" s="188">
        <v>15</v>
      </c>
      <c r="P690" s="188">
        <v>16</v>
      </c>
      <c r="Q690" s="188">
        <v>17</v>
      </c>
      <c r="R690" s="207">
        <v>1</v>
      </c>
    </row>
    <row r="691" spans="1:18">
      <c r="A691" s="27">
        <v>1</v>
      </c>
      <c r="B691" s="35" t="s">
        <v>2425</v>
      </c>
      <c r="C691" s="35" t="s">
        <v>2436</v>
      </c>
      <c r="D691" s="2" t="s">
        <v>2439</v>
      </c>
      <c r="E691" s="2" t="s">
        <v>2452</v>
      </c>
      <c r="F691" s="2" t="s">
        <v>2447</v>
      </c>
      <c r="G691" s="152" t="s">
        <v>48</v>
      </c>
      <c r="H691" s="92"/>
      <c r="I691" s="92"/>
      <c r="J691" s="93"/>
      <c r="K691" s="93"/>
      <c r="L691" s="133"/>
      <c r="M691" s="132"/>
      <c r="N691" s="2" t="s">
        <v>50</v>
      </c>
      <c r="O691" s="203" t="s">
        <v>223</v>
      </c>
      <c r="P691" s="1120">
        <v>44565</v>
      </c>
      <c r="Q691" s="297">
        <v>44565</v>
      </c>
      <c r="R691" s="207">
        <v>1</v>
      </c>
    </row>
    <row r="692" spans="1:18">
      <c r="A692" s="27">
        <v>2</v>
      </c>
      <c r="B692" s="35" t="s">
        <v>2425</v>
      </c>
      <c r="C692" s="35" t="s">
        <v>2436</v>
      </c>
      <c r="D692" s="2" t="s">
        <v>2440</v>
      </c>
      <c r="E692" s="2" t="s">
        <v>2453</v>
      </c>
      <c r="F692" s="2" t="s">
        <v>2448</v>
      </c>
      <c r="G692" s="92"/>
      <c r="H692" s="152" t="s">
        <v>48</v>
      </c>
      <c r="I692" s="92"/>
      <c r="J692" s="92"/>
      <c r="K692" s="93"/>
      <c r="L692" s="133"/>
      <c r="M692" s="132"/>
      <c r="N692" s="2" t="s">
        <v>1923</v>
      </c>
      <c r="O692" s="203" t="s">
        <v>223</v>
      </c>
      <c r="P692" s="1120"/>
      <c r="Q692" s="297">
        <v>44565</v>
      </c>
      <c r="R692" s="207">
        <v>1</v>
      </c>
    </row>
    <row r="693" spans="1:18">
      <c r="A693" s="27">
        <v>3</v>
      </c>
      <c r="B693" s="35" t="s">
        <v>2425</v>
      </c>
      <c r="C693" s="35" t="s">
        <v>2436</v>
      </c>
      <c r="D693" s="2" t="s">
        <v>2441</v>
      </c>
      <c r="E693" s="2" t="s">
        <v>2454</v>
      </c>
      <c r="F693" s="2" t="s">
        <v>2448</v>
      </c>
      <c r="G693" s="92"/>
      <c r="H693" s="152" t="s">
        <v>48</v>
      </c>
      <c r="I693" s="92"/>
      <c r="J693" s="93"/>
      <c r="K693" s="93"/>
      <c r="L693" s="133"/>
      <c r="M693" s="132"/>
      <c r="N693" s="2" t="s">
        <v>2461</v>
      </c>
      <c r="O693" s="203" t="s">
        <v>223</v>
      </c>
      <c r="P693" s="1120"/>
      <c r="Q693" s="297">
        <v>44565</v>
      </c>
      <c r="R693" s="207">
        <v>1</v>
      </c>
    </row>
    <row r="694" spans="1:18">
      <c r="A694" s="27">
        <v>4</v>
      </c>
      <c r="B694" s="35" t="s">
        <v>2425</v>
      </c>
      <c r="C694" s="35" t="s">
        <v>2436</v>
      </c>
      <c r="D694" s="2" t="s">
        <v>2442</v>
      </c>
      <c r="E694" s="2" t="s">
        <v>2455</v>
      </c>
      <c r="F694" s="2" t="s">
        <v>2449</v>
      </c>
      <c r="G694" s="92"/>
      <c r="H694" s="93"/>
      <c r="I694" s="152" t="s">
        <v>48</v>
      </c>
      <c r="J694" s="93"/>
      <c r="K694" s="93"/>
      <c r="L694" s="133"/>
      <c r="M694" s="132"/>
      <c r="N694" s="2" t="s">
        <v>114</v>
      </c>
      <c r="O694" s="203" t="s">
        <v>223</v>
      </c>
      <c r="P694" s="1120">
        <v>44565</v>
      </c>
      <c r="Q694" s="297">
        <v>44566</v>
      </c>
      <c r="R694" s="207">
        <v>1</v>
      </c>
    </row>
    <row r="695" spans="1:18">
      <c r="A695" s="27">
        <v>5</v>
      </c>
      <c r="B695" s="35" t="s">
        <v>2425</v>
      </c>
      <c r="C695" s="35" t="s">
        <v>2436</v>
      </c>
      <c r="D695" s="2" t="s">
        <v>198</v>
      </c>
      <c r="E695" s="2" t="s">
        <v>2456</v>
      </c>
      <c r="F695" s="2" t="s">
        <v>2447</v>
      </c>
      <c r="G695" s="92"/>
      <c r="H695" s="92"/>
      <c r="I695" s="152" t="s">
        <v>48</v>
      </c>
      <c r="J695" s="93"/>
      <c r="K695" s="92"/>
      <c r="L695" s="133"/>
      <c r="M695" s="132"/>
      <c r="N695" s="2" t="s">
        <v>114</v>
      </c>
      <c r="O695" s="203" t="s">
        <v>223</v>
      </c>
      <c r="P695" s="1120"/>
      <c r="Q695" s="297">
        <v>44566</v>
      </c>
      <c r="R695" s="207">
        <v>1</v>
      </c>
    </row>
    <row r="696" spans="1:18">
      <c r="A696" s="27">
        <v>6</v>
      </c>
      <c r="B696" s="35" t="s">
        <v>2425</v>
      </c>
      <c r="C696" s="35" t="s">
        <v>2436</v>
      </c>
      <c r="D696" s="2" t="s">
        <v>2443</v>
      </c>
      <c r="E696" s="2" t="s">
        <v>2457</v>
      </c>
      <c r="F696" s="2" t="s">
        <v>2450</v>
      </c>
      <c r="G696" s="152" t="s">
        <v>48</v>
      </c>
      <c r="H696" s="93"/>
      <c r="I696" s="93"/>
      <c r="J696" s="93"/>
      <c r="K696" s="93"/>
      <c r="L696" s="133"/>
      <c r="M696" s="132"/>
      <c r="N696" s="2" t="s">
        <v>476</v>
      </c>
      <c r="O696" s="203" t="s">
        <v>223</v>
      </c>
      <c r="P696" s="1120">
        <v>44566</v>
      </c>
      <c r="Q696" s="299">
        <v>44567</v>
      </c>
      <c r="R696" s="207">
        <v>1</v>
      </c>
    </row>
    <row r="697" spans="1:18">
      <c r="A697" s="27">
        <v>7</v>
      </c>
      <c r="B697" s="35" t="s">
        <v>2425</v>
      </c>
      <c r="C697" s="35" t="s">
        <v>2436</v>
      </c>
      <c r="D697" s="2" t="s">
        <v>2444</v>
      </c>
      <c r="E697" s="2" t="s">
        <v>2458</v>
      </c>
      <c r="F697" s="2" t="s">
        <v>2451</v>
      </c>
      <c r="G697" s="152" t="s">
        <v>48</v>
      </c>
      <c r="H697" s="93"/>
      <c r="I697" s="92"/>
      <c r="J697" s="93"/>
      <c r="K697" s="93"/>
      <c r="L697" s="133"/>
      <c r="M697" s="132"/>
      <c r="N697" s="2" t="s">
        <v>2036</v>
      </c>
      <c r="O697" s="203" t="s">
        <v>223</v>
      </c>
      <c r="P697" s="1120"/>
      <c r="Q697" s="297">
        <v>44567</v>
      </c>
      <c r="R697" s="207">
        <v>1</v>
      </c>
    </row>
    <row r="698" spans="1:18">
      <c r="A698" s="27">
        <v>8</v>
      </c>
      <c r="B698" s="35" t="s">
        <v>2425</v>
      </c>
      <c r="C698" s="35" t="s">
        <v>2436</v>
      </c>
      <c r="D698" s="2" t="s">
        <v>2445</v>
      </c>
      <c r="E698" s="2" t="s">
        <v>2459</v>
      </c>
      <c r="F698" s="2" t="s">
        <v>2450</v>
      </c>
      <c r="G698" s="92"/>
      <c r="H698" s="152" t="s">
        <v>48</v>
      </c>
      <c r="I698" s="92"/>
      <c r="J698" s="93"/>
      <c r="K698" s="93"/>
      <c r="L698" s="133"/>
      <c r="M698" s="132"/>
      <c r="N698" s="2" t="s">
        <v>1925</v>
      </c>
      <c r="O698" s="203" t="s">
        <v>223</v>
      </c>
      <c r="P698" s="106">
        <v>44566</v>
      </c>
      <c r="Q698" s="297">
        <v>44571</v>
      </c>
      <c r="R698" s="207">
        <v>1</v>
      </c>
    </row>
    <row r="699" spans="1:18">
      <c r="A699" s="27">
        <v>9</v>
      </c>
      <c r="B699" s="35" t="s">
        <v>2425</v>
      </c>
      <c r="C699" s="35" t="s">
        <v>2436</v>
      </c>
      <c r="D699" s="2" t="s">
        <v>2446</v>
      </c>
      <c r="E699" s="2" t="s">
        <v>2460</v>
      </c>
      <c r="F699" s="2" t="s">
        <v>2450</v>
      </c>
      <c r="G699" s="92"/>
      <c r="H699" s="92"/>
      <c r="I699" s="93"/>
      <c r="J699" s="152" t="s">
        <v>48</v>
      </c>
      <c r="K699" s="93"/>
      <c r="L699" s="133"/>
      <c r="M699" s="132"/>
      <c r="N699" s="2" t="s">
        <v>1926</v>
      </c>
      <c r="O699" s="203" t="s">
        <v>223</v>
      </c>
      <c r="P699" s="106">
        <v>44568</v>
      </c>
      <c r="Q699" s="297">
        <v>44574</v>
      </c>
      <c r="R699" s="207">
        <v>1</v>
      </c>
    </row>
    <row r="700" spans="1:18">
      <c r="A700" s="27">
        <v>10</v>
      </c>
      <c r="B700" s="35" t="s">
        <v>2425</v>
      </c>
      <c r="C700" s="35" t="s">
        <v>2435</v>
      </c>
      <c r="D700" s="2" t="s">
        <v>2464</v>
      </c>
      <c r="E700" s="2" t="s">
        <v>2468</v>
      </c>
      <c r="F700" s="2" t="s">
        <v>2462</v>
      </c>
      <c r="G700" s="92"/>
      <c r="H700" s="92"/>
      <c r="I700" s="92" t="s">
        <v>48</v>
      </c>
      <c r="J700" s="93"/>
      <c r="K700" s="93"/>
      <c r="L700" s="133"/>
      <c r="M700" s="132"/>
      <c r="N700" s="2" t="s">
        <v>114</v>
      </c>
      <c r="O700" s="203" t="s">
        <v>223</v>
      </c>
      <c r="P700" s="1120">
        <v>44594</v>
      </c>
      <c r="Q700" s="297">
        <v>44595</v>
      </c>
      <c r="R700" s="207">
        <v>1</v>
      </c>
    </row>
    <row r="701" spans="1:18">
      <c r="A701" s="27">
        <v>11</v>
      </c>
      <c r="B701" s="35" t="s">
        <v>2425</v>
      </c>
      <c r="C701" s="35" t="s">
        <v>2435</v>
      </c>
      <c r="D701" s="2" t="s">
        <v>2465</v>
      </c>
      <c r="E701" s="2" t="s">
        <v>2469</v>
      </c>
      <c r="F701" s="2" t="s">
        <v>2462</v>
      </c>
      <c r="G701" s="92"/>
      <c r="H701" s="93"/>
      <c r="I701" s="92" t="s">
        <v>48</v>
      </c>
      <c r="J701" s="92"/>
      <c r="K701" s="92"/>
      <c r="L701" s="133"/>
      <c r="M701" s="132"/>
      <c r="N701" s="2" t="s">
        <v>114</v>
      </c>
      <c r="O701" s="203" t="s">
        <v>223</v>
      </c>
      <c r="P701" s="1120"/>
      <c r="Q701" s="297">
        <v>44595</v>
      </c>
      <c r="R701" s="207">
        <v>1</v>
      </c>
    </row>
    <row r="702" spans="1:18">
      <c r="A702" s="27">
        <v>12</v>
      </c>
      <c r="B702" s="35" t="s">
        <v>2425</v>
      </c>
      <c r="C702" s="35" t="s">
        <v>2435</v>
      </c>
      <c r="D702" s="2" t="s">
        <v>2466</v>
      </c>
      <c r="E702" s="2" t="s">
        <v>2470</v>
      </c>
      <c r="F702" s="2" t="s">
        <v>2462</v>
      </c>
      <c r="G702" s="92"/>
      <c r="H702" s="92"/>
      <c r="I702" s="92" t="s">
        <v>48</v>
      </c>
      <c r="J702" s="92"/>
      <c r="K702" s="93"/>
      <c r="L702" s="133"/>
      <c r="M702" s="132"/>
      <c r="N702" s="2" t="s">
        <v>114</v>
      </c>
      <c r="O702" s="203" t="s">
        <v>223</v>
      </c>
      <c r="P702" s="106">
        <v>44569</v>
      </c>
      <c r="Q702" s="297">
        <v>44601</v>
      </c>
      <c r="R702" s="207">
        <v>1</v>
      </c>
    </row>
    <row r="703" spans="1:18">
      <c r="A703" s="27">
        <v>13</v>
      </c>
      <c r="B703" s="35" t="s">
        <v>2425</v>
      </c>
      <c r="C703" s="35" t="s">
        <v>2435</v>
      </c>
      <c r="D703" s="2" t="s">
        <v>2467</v>
      </c>
      <c r="E703" s="2" t="s">
        <v>2471</v>
      </c>
      <c r="F703" s="2" t="s">
        <v>2463</v>
      </c>
      <c r="G703" s="92"/>
      <c r="H703" s="92" t="s">
        <v>48</v>
      </c>
      <c r="I703" s="92"/>
      <c r="J703" s="92"/>
      <c r="K703" s="93"/>
      <c r="L703" s="133"/>
      <c r="M703" s="132"/>
      <c r="N703" s="2" t="s">
        <v>1944</v>
      </c>
      <c r="O703" s="203" t="s">
        <v>223</v>
      </c>
      <c r="P703" s="94">
        <v>44604</v>
      </c>
      <c r="Q703" s="297">
        <v>44606</v>
      </c>
      <c r="R703" s="207">
        <v>1</v>
      </c>
    </row>
    <row r="704" spans="1:18">
      <c r="A704" s="27">
        <v>14</v>
      </c>
      <c r="B704" s="35" t="s">
        <v>2425</v>
      </c>
      <c r="C704" s="35" t="s">
        <v>2434</v>
      </c>
      <c r="D704" s="2" t="s">
        <v>2472</v>
      </c>
      <c r="E704" s="2" t="s">
        <v>2480</v>
      </c>
      <c r="F704" s="2" t="s">
        <v>2488</v>
      </c>
      <c r="G704" s="92"/>
      <c r="H704" s="92"/>
      <c r="I704" s="93"/>
      <c r="J704" s="92" t="s">
        <v>48</v>
      </c>
      <c r="K704" s="93"/>
      <c r="L704" s="93"/>
      <c r="M704" s="132"/>
      <c r="N704" s="2" t="s">
        <v>1926</v>
      </c>
      <c r="O704" s="203" t="s">
        <v>223</v>
      </c>
      <c r="P704" s="1120">
        <v>44621</v>
      </c>
      <c r="Q704" s="297">
        <v>44621</v>
      </c>
      <c r="R704" s="207">
        <v>1</v>
      </c>
    </row>
    <row r="705" spans="1:18">
      <c r="A705" s="27">
        <v>15</v>
      </c>
      <c r="B705" s="35" t="s">
        <v>2425</v>
      </c>
      <c r="C705" s="35" t="s">
        <v>2434</v>
      </c>
      <c r="D705" s="2" t="s">
        <v>2473</v>
      </c>
      <c r="E705" s="2" t="s">
        <v>2481</v>
      </c>
      <c r="F705" s="2" t="s">
        <v>2488</v>
      </c>
      <c r="G705" s="92"/>
      <c r="H705" s="92"/>
      <c r="I705" s="92" t="s">
        <v>48</v>
      </c>
      <c r="J705" s="92"/>
      <c r="K705" s="93"/>
      <c r="L705" s="93"/>
      <c r="M705" s="132"/>
      <c r="N705" s="2" t="s">
        <v>114</v>
      </c>
      <c r="O705" s="203" t="s">
        <v>223</v>
      </c>
      <c r="P705" s="1120"/>
      <c r="Q705" s="297">
        <v>44621</v>
      </c>
      <c r="R705" s="207">
        <v>1</v>
      </c>
    </row>
    <row r="706" spans="1:18">
      <c r="A706" s="27">
        <v>16</v>
      </c>
      <c r="B706" s="35" t="s">
        <v>2425</v>
      </c>
      <c r="C706" s="35" t="s">
        <v>2434</v>
      </c>
      <c r="D706" s="2" t="s">
        <v>2474</v>
      </c>
      <c r="E706" s="2" t="s">
        <v>2482</v>
      </c>
      <c r="F706" s="2" t="s">
        <v>2489</v>
      </c>
      <c r="G706" s="92"/>
      <c r="H706" s="92" t="s">
        <v>48</v>
      </c>
      <c r="I706" s="92"/>
      <c r="J706" s="93"/>
      <c r="K706" s="92"/>
      <c r="L706" s="93"/>
      <c r="M706" s="132"/>
      <c r="N706" s="2" t="s">
        <v>1944</v>
      </c>
      <c r="O706" s="203" t="s">
        <v>223</v>
      </c>
      <c r="P706" s="106">
        <v>44627</v>
      </c>
      <c r="Q706" s="297">
        <v>44628</v>
      </c>
      <c r="R706" s="207">
        <v>1</v>
      </c>
    </row>
    <row r="707" spans="1:18">
      <c r="A707" s="27">
        <v>17</v>
      </c>
      <c r="B707" s="35" t="s">
        <v>2425</v>
      </c>
      <c r="C707" s="35" t="s">
        <v>2434</v>
      </c>
      <c r="D707" s="2" t="s">
        <v>2475</v>
      </c>
      <c r="E707" s="40" t="s">
        <v>2483</v>
      </c>
      <c r="F707" s="2" t="s">
        <v>2489</v>
      </c>
      <c r="G707" s="92"/>
      <c r="H707" s="92" t="s">
        <v>48</v>
      </c>
      <c r="I707" s="93"/>
      <c r="J707" s="93"/>
      <c r="K707" s="93"/>
      <c r="L707" s="92"/>
      <c r="M707" s="132"/>
      <c r="N707" s="2" t="s">
        <v>112</v>
      </c>
      <c r="O707" s="203" t="s">
        <v>223</v>
      </c>
      <c r="P707" s="106">
        <v>44629</v>
      </c>
      <c r="Q707" s="297">
        <v>44630</v>
      </c>
      <c r="R707" s="207">
        <v>1</v>
      </c>
    </row>
    <row r="708" spans="1:18">
      <c r="A708" s="27">
        <v>18</v>
      </c>
      <c r="B708" s="35" t="s">
        <v>2425</v>
      </c>
      <c r="C708" s="35" t="s">
        <v>2434</v>
      </c>
      <c r="D708" s="2" t="s">
        <v>2476</v>
      </c>
      <c r="E708" s="2" t="s">
        <v>2484</v>
      </c>
      <c r="F708" s="2" t="s">
        <v>2489</v>
      </c>
      <c r="G708" s="92"/>
      <c r="H708" s="92" t="s">
        <v>48</v>
      </c>
      <c r="I708" s="93"/>
      <c r="J708" s="92"/>
      <c r="K708" s="92"/>
      <c r="L708" s="93"/>
      <c r="M708" s="132"/>
      <c r="N708" s="2" t="s">
        <v>154</v>
      </c>
      <c r="O708" s="203" t="s">
        <v>223</v>
      </c>
      <c r="P708" s="1120">
        <v>44634</v>
      </c>
      <c r="Q708" s="297">
        <v>44625</v>
      </c>
      <c r="R708" s="207">
        <v>1</v>
      </c>
    </row>
    <row r="709" spans="1:18">
      <c r="A709" s="27">
        <v>19</v>
      </c>
      <c r="B709" s="35" t="s">
        <v>2425</v>
      </c>
      <c r="C709" s="35" t="s">
        <v>2434</v>
      </c>
      <c r="D709" s="2" t="s">
        <v>2477</v>
      </c>
      <c r="E709" s="2" t="s">
        <v>2485</v>
      </c>
      <c r="F709" s="2" t="s">
        <v>2490</v>
      </c>
      <c r="G709" s="92"/>
      <c r="H709" s="92"/>
      <c r="I709" s="92" t="s">
        <v>48</v>
      </c>
      <c r="J709" s="93"/>
      <c r="K709" s="93"/>
      <c r="L709" s="93"/>
      <c r="M709" s="132"/>
      <c r="N709" s="2" t="s">
        <v>2039</v>
      </c>
      <c r="O709" s="203" t="s">
        <v>223</v>
      </c>
      <c r="P709" s="1120"/>
      <c r="Q709" s="297">
        <v>44635</v>
      </c>
      <c r="R709" s="207">
        <v>1</v>
      </c>
    </row>
    <row r="710" spans="1:18">
      <c r="A710" s="27">
        <v>20</v>
      </c>
      <c r="B710" s="35" t="s">
        <v>2425</v>
      </c>
      <c r="C710" s="35" t="s">
        <v>2434</v>
      </c>
      <c r="D710" s="2" t="s">
        <v>2478</v>
      </c>
      <c r="E710" s="2" t="s">
        <v>2486</v>
      </c>
      <c r="F710" s="2" t="s">
        <v>2491</v>
      </c>
      <c r="G710" s="92" t="s">
        <v>48</v>
      </c>
      <c r="H710" s="93"/>
      <c r="I710" s="92"/>
      <c r="J710" s="93"/>
      <c r="K710" s="93"/>
      <c r="L710" s="92"/>
      <c r="M710" s="132"/>
      <c r="N710" s="2" t="s">
        <v>50</v>
      </c>
      <c r="O710" s="203" t="s">
        <v>223</v>
      </c>
      <c r="P710" s="106">
        <v>44637</v>
      </c>
      <c r="Q710" s="297">
        <v>44638</v>
      </c>
      <c r="R710" s="207">
        <v>1</v>
      </c>
    </row>
    <row r="711" spans="1:18">
      <c r="A711" s="27">
        <v>21</v>
      </c>
      <c r="B711" s="35" t="s">
        <v>2425</v>
      </c>
      <c r="C711" s="35" t="s">
        <v>2434</v>
      </c>
      <c r="D711" s="2" t="s">
        <v>2479</v>
      </c>
      <c r="E711" s="2" t="s">
        <v>2487</v>
      </c>
      <c r="F711" s="2" t="s">
        <v>2492</v>
      </c>
      <c r="G711" s="92"/>
      <c r="H711" s="92"/>
      <c r="I711" s="92"/>
      <c r="J711" s="92"/>
      <c r="K711" s="93"/>
      <c r="L711" s="92" t="s">
        <v>48</v>
      </c>
      <c r="M711" s="132"/>
      <c r="N711" s="2" t="s">
        <v>116</v>
      </c>
      <c r="O711" s="203" t="s">
        <v>223</v>
      </c>
      <c r="P711" s="106">
        <v>44640</v>
      </c>
      <c r="Q711" s="297">
        <v>44643</v>
      </c>
      <c r="R711" s="207">
        <v>1</v>
      </c>
    </row>
    <row r="712" spans="1:18">
      <c r="A712" s="27">
        <v>22</v>
      </c>
      <c r="B712" s="35" t="s">
        <v>2425</v>
      </c>
      <c r="C712" s="35" t="s">
        <v>2433</v>
      </c>
      <c r="D712" s="2" t="s">
        <v>2493</v>
      </c>
      <c r="E712" s="2" t="s">
        <v>2496</v>
      </c>
      <c r="F712" s="230" t="s">
        <v>2499</v>
      </c>
      <c r="G712" s="132"/>
      <c r="H712" s="92" t="s">
        <v>48</v>
      </c>
      <c r="I712" s="136"/>
      <c r="J712" s="132"/>
      <c r="K712" s="132"/>
      <c r="L712" s="133"/>
      <c r="M712" s="132"/>
      <c r="N712" s="2" t="s">
        <v>112</v>
      </c>
      <c r="O712" s="203" t="s">
        <v>223</v>
      </c>
      <c r="P712" s="94">
        <v>44655</v>
      </c>
      <c r="Q712" s="297">
        <v>44655</v>
      </c>
      <c r="R712" s="207">
        <v>1</v>
      </c>
    </row>
    <row r="713" spans="1:18">
      <c r="A713" s="27">
        <v>23</v>
      </c>
      <c r="B713" s="35" t="s">
        <v>2425</v>
      </c>
      <c r="C713" s="35" t="s">
        <v>2433</v>
      </c>
      <c r="D713" s="2" t="s">
        <v>2494</v>
      </c>
      <c r="E713" s="2" t="s">
        <v>2497</v>
      </c>
      <c r="F713" s="2" t="s">
        <v>2499</v>
      </c>
      <c r="G713" s="132"/>
      <c r="H713" s="92" t="s">
        <v>48</v>
      </c>
      <c r="I713" s="136"/>
      <c r="J713" s="132"/>
      <c r="K713" s="132"/>
      <c r="L713" s="133"/>
      <c r="M713" s="132"/>
      <c r="N713" s="2" t="s">
        <v>113</v>
      </c>
      <c r="O713" s="203" t="s">
        <v>223</v>
      </c>
      <c r="P713" s="1120">
        <v>44656</v>
      </c>
      <c r="Q713" s="297">
        <v>44657</v>
      </c>
      <c r="R713" s="207">
        <v>1</v>
      </c>
    </row>
    <row r="714" spans="1:18">
      <c r="A714" s="27">
        <v>24</v>
      </c>
      <c r="B714" s="35" t="s">
        <v>2425</v>
      </c>
      <c r="C714" s="35" t="s">
        <v>2433</v>
      </c>
      <c r="D714" s="2" t="s">
        <v>2495</v>
      </c>
      <c r="E714" s="2" t="s">
        <v>2498</v>
      </c>
      <c r="F714" s="2" t="s">
        <v>288</v>
      </c>
      <c r="G714" s="132"/>
      <c r="H714" s="92" t="s">
        <v>48</v>
      </c>
      <c r="I714" s="136"/>
      <c r="J714" s="132"/>
      <c r="K714" s="132"/>
      <c r="L714" s="133"/>
      <c r="M714" s="132"/>
      <c r="N714" s="2" t="s">
        <v>2500</v>
      </c>
      <c r="O714" s="203" t="s">
        <v>223</v>
      </c>
      <c r="P714" s="1120"/>
      <c r="Q714" s="297">
        <v>44657</v>
      </c>
      <c r="R714" s="207">
        <v>1</v>
      </c>
    </row>
    <row r="715" spans="1:18">
      <c r="A715" s="27">
        <v>25</v>
      </c>
      <c r="B715" s="35" t="s">
        <v>2425</v>
      </c>
      <c r="C715" s="35" t="s">
        <v>2432</v>
      </c>
      <c r="D715" s="2" t="s">
        <v>2501</v>
      </c>
      <c r="E715" s="2" t="s">
        <v>2502</v>
      </c>
      <c r="F715" s="2" t="s">
        <v>2503</v>
      </c>
      <c r="G715" s="92" t="s">
        <v>48</v>
      </c>
      <c r="H715" s="132"/>
      <c r="I715" s="136"/>
      <c r="J715" s="132"/>
      <c r="K715" s="132"/>
      <c r="L715" s="133"/>
      <c r="M715" s="132"/>
      <c r="N715" s="2" t="s">
        <v>142</v>
      </c>
      <c r="O715" s="203" t="s">
        <v>223</v>
      </c>
      <c r="P715" s="94">
        <v>44688</v>
      </c>
      <c r="Q715" s="297">
        <v>44690</v>
      </c>
      <c r="R715" s="207">
        <v>1</v>
      </c>
    </row>
    <row r="716" spans="1:18">
      <c r="A716" s="27">
        <v>26</v>
      </c>
      <c r="B716" s="35" t="s">
        <v>2425</v>
      </c>
      <c r="C716" s="35" t="s">
        <v>2431</v>
      </c>
      <c r="D716" s="2" t="s">
        <v>2504</v>
      </c>
      <c r="E716" s="2" t="s">
        <v>2508</v>
      </c>
      <c r="F716" s="2" t="s">
        <v>2512</v>
      </c>
      <c r="G716" s="132"/>
      <c r="H716" s="92" t="s">
        <v>48</v>
      </c>
      <c r="I716" s="136"/>
      <c r="J716" s="132"/>
      <c r="K716" s="132"/>
      <c r="L716" s="133"/>
      <c r="M716" s="132"/>
      <c r="N716" s="2" t="s">
        <v>2514</v>
      </c>
      <c r="O716" s="203" t="s">
        <v>223</v>
      </c>
      <c r="P716" s="94">
        <v>44718</v>
      </c>
      <c r="Q716" s="297">
        <v>44718</v>
      </c>
      <c r="R716" s="207">
        <v>1</v>
      </c>
    </row>
    <row r="717" spans="1:18">
      <c r="A717" s="27">
        <v>27</v>
      </c>
      <c r="B717" s="35" t="s">
        <v>2425</v>
      </c>
      <c r="C717" s="35" t="s">
        <v>2431</v>
      </c>
      <c r="D717" s="2" t="s">
        <v>2505</v>
      </c>
      <c r="E717" s="2" t="s">
        <v>2509</v>
      </c>
      <c r="F717" s="2" t="s">
        <v>2490</v>
      </c>
      <c r="G717" s="132"/>
      <c r="H717" s="92" t="s">
        <v>48</v>
      </c>
      <c r="I717" s="136"/>
      <c r="J717" s="132"/>
      <c r="K717" s="132"/>
      <c r="L717" s="133"/>
      <c r="M717" s="132"/>
      <c r="N717" s="2" t="s">
        <v>49</v>
      </c>
      <c r="O717" s="203" t="s">
        <v>223</v>
      </c>
      <c r="P717" s="94">
        <v>44718</v>
      </c>
      <c r="Q717" s="297">
        <v>44721</v>
      </c>
      <c r="R717" s="207">
        <v>1</v>
      </c>
    </row>
    <row r="718" spans="1:18">
      <c r="A718" s="27">
        <v>28</v>
      </c>
      <c r="B718" s="35" t="s">
        <v>2425</v>
      </c>
      <c r="C718" s="35" t="s">
        <v>2431</v>
      </c>
      <c r="D718" s="2" t="s">
        <v>2506</v>
      </c>
      <c r="E718" s="2" t="s">
        <v>2510</v>
      </c>
      <c r="F718" s="2" t="s">
        <v>2492</v>
      </c>
      <c r="G718" s="132"/>
      <c r="H718" s="92" t="s">
        <v>48</v>
      </c>
      <c r="I718" s="136"/>
      <c r="J718" s="132"/>
      <c r="K718" s="132"/>
      <c r="L718" s="133"/>
      <c r="M718" s="132"/>
      <c r="N718" s="2" t="s">
        <v>227</v>
      </c>
      <c r="O718" s="203" t="s">
        <v>223</v>
      </c>
      <c r="P718" s="94">
        <v>44722</v>
      </c>
      <c r="Q718" s="297">
        <v>44720</v>
      </c>
      <c r="R718" s="207">
        <v>1</v>
      </c>
    </row>
    <row r="719" spans="1:18">
      <c r="A719" s="27">
        <v>29</v>
      </c>
      <c r="B719" s="35" t="s">
        <v>2425</v>
      </c>
      <c r="C719" s="35" t="s">
        <v>2431</v>
      </c>
      <c r="D719" s="2" t="s">
        <v>2507</v>
      </c>
      <c r="E719" s="2" t="s">
        <v>2511</v>
      </c>
      <c r="F719" s="2" t="s">
        <v>2513</v>
      </c>
      <c r="G719" s="132"/>
      <c r="H719" s="92" t="s">
        <v>48</v>
      </c>
      <c r="I719" s="136"/>
      <c r="J719" s="132"/>
      <c r="K719" s="132"/>
      <c r="L719" s="133"/>
      <c r="M719" s="132"/>
      <c r="N719" s="2" t="s">
        <v>2515</v>
      </c>
      <c r="O719" s="203" t="s">
        <v>223</v>
      </c>
      <c r="P719" s="94">
        <v>44732</v>
      </c>
      <c r="Q719" s="297">
        <v>44733</v>
      </c>
      <c r="R719" s="207">
        <v>1</v>
      </c>
    </row>
    <row r="720" spans="1:18">
      <c r="A720" s="27">
        <v>30</v>
      </c>
      <c r="B720" s="35" t="s">
        <v>2425</v>
      </c>
      <c r="C720" s="35" t="s">
        <v>2430</v>
      </c>
      <c r="D720" s="2" t="s">
        <v>2516</v>
      </c>
      <c r="E720" s="2" t="s">
        <v>2521</v>
      </c>
      <c r="F720" s="2" t="s">
        <v>36</v>
      </c>
      <c r="G720" s="92" t="s">
        <v>48</v>
      </c>
      <c r="H720" s="132"/>
      <c r="I720" s="136"/>
      <c r="J720" s="132"/>
      <c r="K720" s="132"/>
      <c r="L720" s="133"/>
      <c r="M720" s="132"/>
      <c r="N720" s="2" t="s">
        <v>2116</v>
      </c>
      <c r="O720" s="203" t="s">
        <v>223</v>
      </c>
      <c r="P720" s="94">
        <v>44743</v>
      </c>
      <c r="Q720" s="297">
        <v>44743</v>
      </c>
      <c r="R720" s="207">
        <v>1</v>
      </c>
    </row>
    <row r="721" spans="1:18">
      <c r="A721" s="27">
        <v>31</v>
      </c>
      <c r="B721" s="35" t="s">
        <v>2425</v>
      </c>
      <c r="C721" s="35" t="s">
        <v>2430</v>
      </c>
      <c r="D721" s="2" t="s">
        <v>2517</v>
      </c>
      <c r="E721" s="2" t="s">
        <v>2522</v>
      </c>
      <c r="F721" s="2" t="s">
        <v>90</v>
      </c>
      <c r="G721" s="92" t="s">
        <v>48</v>
      </c>
      <c r="H721" s="132"/>
      <c r="I721" s="136"/>
      <c r="J721" s="132"/>
      <c r="K721" s="132"/>
      <c r="L721" s="133"/>
      <c r="M721" s="132"/>
      <c r="N721" s="2" t="s">
        <v>220</v>
      </c>
      <c r="O721" s="203" t="s">
        <v>223</v>
      </c>
      <c r="P721" s="1120">
        <v>44746</v>
      </c>
      <c r="Q721" s="297">
        <v>44746</v>
      </c>
      <c r="R721" s="207">
        <v>1</v>
      </c>
    </row>
    <row r="722" spans="1:18">
      <c r="A722" s="27">
        <v>32</v>
      </c>
      <c r="B722" s="35" t="s">
        <v>2425</v>
      </c>
      <c r="C722" s="35" t="s">
        <v>2430</v>
      </c>
      <c r="D722" s="2" t="s">
        <v>2518</v>
      </c>
      <c r="E722" s="2" t="s">
        <v>2523</v>
      </c>
      <c r="F722" s="2" t="s">
        <v>2526</v>
      </c>
      <c r="G722" s="92" t="s">
        <v>48</v>
      </c>
      <c r="H722" s="132"/>
      <c r="I722" s="136"/>
      <c r="J722" s="132"/>
      <c r="K722" s="132"/>
      <c r="L722" s="133"/>
      <c r="M722" s="132"/>
      <c r="N722" s="2" t="s">
        <v>2527</v>
      </c>
      <c r="O722" s="203" t="s">
        <v>223</v>
      </c>
      <c r="P722" s="1120"/>
      <c r="Q722" s="297">
        <v>44746</v>
      </c>
      <c r="R722" s="207">
        <v>1</v>
      </c>
    </row>
    <row r="723" spans="1:18">
      <c r="A723" s="27">
        <v>33</v>
      </c>
      <c r="B723" s="35" t="s">
        <v>2425</v>
      </c>
      <c r="C723" s="35" t="s">
        <v>2430</v>
      </c>
      <c r="D723" s="2" t="s">
        <v>2519</v>
      </c>
      <c r="E723" s="2" t="s">
        <v>2524</v>
      </c>
      <c r="F723" s="2" t="s">
        <v>36</v>
      </c>
      <c r="G723" s="92" t="s">
        <v>48</v>
      </c>
      <c r="H723" s="132"/>
      <c r="I723" s="136"/>
      <c r="J723" s="132"/>
      <c r="K723" s="132"/>
      <c r="L723" s="133"/>
      <c r="M723" s="132"/>
      <c r="N723" s="2" t="s">
        <v>2527</v>
      </c>
      <c r="O723" s="203" t="s">
        <v>223</v>
      </c>
      <c r="P723" s="1120">
        <v>44753</v>
      </c>
      <c r="Q723" s="297">
        <v>44755</v>
      </c>
      <c r="R723" s="207">
        <v>1</v>
      </c>
    </row>
    <row r="724" spans="1:18">
      <c r="A724" s="27">
        <v>34</v>
      </c>
      <c r="B724" s="35" t="s">
        <v>2425</v>
      </c>
      <c r="C724" s="35" t="s">
        <v>2430</v>
      </c>
      <c r="D724" s="2" t="s">
        <v>2520</v>
      </c>
      <c r="E724" s="2" t="s">
        <v>2525</v>
      </c>
      <c r="F724" s="2" t="s">
        <v>137</v>
      </c>
      <c r="G724" s="92" t="s">
        <v>48</v>
      </c>
      <c r="H724" s="132"/>
      <c r="I724" s="136"/>
      <c r="J724" s="132"/>
      <c r="K724" s="132"/>
      <c r="L724" s="133"/>
      <c r="M724" s="132"/>
      <c r="N724" s="2" t="s">
        <v>2527</v>
      </c>
      <c r="O724" s="203" t="s">
        <v>223</v>
      </c>
      <c r="P724" s="1120"/>
      <c r="Q724" s="297">
        <v>44755</v>
      </c>
      <c r="R724" s="207">
        <v>1</v>
      </c>
    </row>
    <row r="725" spans="1:18">
      <c r="A725" s="27">
        <v>35</v>
      </c>
      <c r="B725" s="35" t="s">
        <v>2425</v>
      </c>
      <c r="C725" s="35" t="s">
        <v>2580</v>
      </c>
      <c r="D725" s="6" t="s">
        <v>3744</v>
      </c>
      <c r="E725" s="6">
        <v>14060040430</v>
      </c>
      <c r="F725" s="6" t="s">
        <v>3759</v>
      </c>
      <c r="G725" s="207"/>
      <c r="H725" s="226"/>
      <c r="I725" s="226"/>
      <c r="J725" s="92" t="s">
        <v>48</v>
      </c>
      <c r="K725" s="226"/>
      <c r="L725" s="207"/>
      <c r="M725" s="207"/>
      <c r="N725" s="6" t="s">
        <v>3766</v>
      </c>
      <c r="O725" s="203" t="s">
        <v>223</v>
      </c>
      <c r="P725" s="227">
        <v>45146</v>
      </c>
      <c r="Q725" s="362">
        <v>45147</v>
      </c>
      <c r="R725" s="207">
        <v>1</v>
      </c>
    </row>
    <row r="726" spans="1:18">
      <c r="A726" s="27">
        <v>36</v>
      </c>
      <c r="B726" s="35" t="s">
        <v>2425</v>
      </c>
      <c r="C726" s="35" t="s">
        <v>2580</v>
      </c>
      <c r="D726" s="6" t="s">
        <v>3745</v>
      </c>
      <c r="E726" s="6"/>
      <c r="F726" s="6" t="s">
        <v>3760</v>
      </c>
      <c r="G726" s="207"/>
      <c r="H726" s="92" t="s">
        <v>48</v>
      </c>
      <c r="I726" s="226"/>
      <c r="J726" s="226"/>
      <c r="K726" s="226"/>
      <c r="L726" s="207"/>
      <c r="M726" s="207"/>
      <c r="N726" s="6" t="s">
        <v>3767</v>
      </c>
      <c r="O726" s="203" t="s">
        <v>223</v>
      </c>
      <c r="P726" s="227">
        <v>45147</v>
      </c>
      <c r="Q726" s="362">
        <v>45147</v>
      </c>
      <c r="R726" s="207">
        <v>1</v>
      </c>
    </row>
    <row r="727" spans="1:18">
      <c r="A727" s="27">
        <v>37</v>
      </c>
      <c r="B727" s="35" t="s">
        <v>2425</v>
      </c>
      <c r="C727" s="35" t="s">
        <v>2580</v>
      </c>
      <c r="D727" s="6" t="s">
        <v>3746</v>
      </c>
      <c r="E727" s="6">
        <v>14060030235</v>
      </c>
      <c r="F727" s="6" t="s">
        <v>3761</v>
      </c>
      <c r="G727" s="207"/>
      <c r="H727" s="226"/>
      <c r="I727" s="226"/>
      <c r="J727" s="226"/>
      <c r="K727" s="92" t="s">
        <v>48</v>
      </c>
      <c r="L727" s="207"/>
      <c r="M727" s="207"/>
      <c r="N727" s="6" t="s">
        <v>3768</v>
      </c>
      <c r="O727" s="203" t="s">
        <v>223</v>
      </c>
      <c r="P727" s="227">
        <v>45147</v>
      </c>
      <c r="Q727" s="363"/>
      <c r="R727" s="207">
        <v>1</v>
      </c>
    </row>
    <row r="728" spans="1:18">
      <c r="A728" s="27">
        <v>38</v>
      </c>
      <c r="B728" s="35" t="s">
        <v>2425</v>
      </c>
      <c r="C728" s="35" t="s">
        <v>2580</v>
      </c>
      <c r="D728" s="6" t="s">
        <v>3747</v>
      </c>
      <c r="E728" s="6">
        <v>14050078016</v>
      </c>
      <c r="F728" s="6" t="s">
        <v>3760</v>
      </c>
      <c r="G728" s="207"/>
      <c r="H728" s="226"/>
      <c r="I728" s="92" t="s">
        <v>48</v>
      </c>
      <c r="J728" s="226"/>
      <c r="K728" s="226"/>
      <c r="L728" s="207"/>
      <c r="M728" s="207"/>
      <c r="N728" s="6" t="s">
        <v>3769</v>
      </c>
      <c r="O728" s="203" t="s">
        <v>223</v>
      </c>
      <c r="P728" s="227">
        <v>45150</v>
      </c>
      <c r="Q728" s="362">
        <v>45150</v>
      </c>
      <c r="R728" s="207">
        <v>1</v>
      </c>
    </row>
    <row r="729" spans="1:18">
      <c r="A729" s="27">
        <v>39</v>
      </c>
      <c r="B729" s="35" t="s">
        <v>2425</v>
      </c>
      <c r="C729" s="35" t="s">
        <v>2580</v>
      </c>
      <c r="D729" s="6" t="s">
        <v>3748</v>
      </c>
      <c r="E729" s="6">
        <v>14070010121</v>
      </c>
      <c r="F729" s="6" t="s">
        <v>3762</v>
      </c>
      <c r="G729" s="207"/>
      <c r="H729" s="226"/>
      <c r="I729" s="226"/>
      <c r="J729" s="92" t="s">
        <v>48</v>
      </c>
      <c r="K729" s="226"/>
      <c r="L729" s="207"/>
      <c r="M729" s="207"/>
      <c r="N729" s="4" t="s">
        <v>3770</v>
      </c>
      <c r="O729" s="203" t="s">
        <v>223</v>
      </c>
      <c r="P729" s="227">
        <v>45151</v>
      </c>
      <c r="Q729" s="363"/>
      <c r="R729" s="207">
        <v>1</v>
      </c>
    </row>
    <row r="730" spans="1:18">
      <c r="A730" s="27">
        <v>40</v>
      </c>
      <c r="B730" s="35" t="s">
        <v>2425</v>
      </c>
      <c r="C730" s="35" t="s">
        <v>2580</v>
      </c>
      <c r="D730" s="6" t="s">
        <v>3749</v>
      </c>
      <c r="E730" s="6">
        <v>14060100044</v>
      </c>
      <c r="F730" s="6" t="s">
        <v>3763</v>
      </c>
      <c r="G730" s="207"/>
      <c r="H730" s="92" t="s">
        <v>48</v>
      </c>
      <c r="I730" s="226"/>
      <c r="J730" s="226"/>
      <c r="K730" s="226"/>
      <c r="L730" s="207"/>
      <c r="M730" s="207"/>
      <c r="N730" s="6" t="s">
        <v>3771</v>
      </c>
      <c r="O730" s="203" t="s">
        <v>223</v>
      </c>
      <c r="P730" s="227">
        <v>45155</v>
      </c>
      <c r="Q730" s="362">
        <v>45155</v>
      </c>
      <c r="R730" s="207">
        <v>1</v>
      </c>
    </row>
    <row r="731" spans="1:18">
      <c r="A731" s="27">
        <v>41</v>
      </c>
      <c r="B731" s="35" t="s">
        <v>2425</v>
      </c>
      <c r="C731" s="35" t="s">
        <v>2580</v>
      </c>
      <c r="D731" s="6" t="s">
        <v>3750</v>
      </c>
      <c r="E731" s="6">
        <v>14020030139</v>
      </c>
      <c r="F731" s="6" t="s">
        <v>3764</v>
      </c>
      <c r="G731" s="207"/>
      <c r="H731" s="92" t="s">
        <v>48</v>
      </c>
      <c r="I731" s="226"/>
      <c r="J731" s="226"/>
      <c r="K731" s="226"/>
      <c r="L731" s="207"/>
      <c r="M731" s="207"/>
      <c r="N731" s="6" t="s">
        <v>3767</v>
      </c>
      <c r="O731" s="203" t="s">
        <v>223</v>
      </c>
      <c r="P731" s="227">
        <v>45159</v>
      </c>
      <c r="Q731" s="362">
        <v>45159</v>
      </c>
      <c r="R731" s="207">
        <v>1</v>
      </c>
    </row>
    <row r="732" spans="1:18">
      <c r="A732" s="27">
        <v>42</v>
      </c>
      <c r="B732" s="35" t="s">
        <v>2425</v>
      </c>
      <c r="C732" s="35" t="s">
        <v>2580</v>
      </c>
      <c r="D732" s="6" t="s">
        <v>3751</v>
      </c>
      <c r="E732" s="6">
        <v>14060040255</v>
      </c>
      <c r="F732" s="6" t="s">
        <v>3759</v>
      </c>
      <c r="G732" s="207"/>
      <c r="H732" s="226"/>
      <c r="I732" s="92" t="s">
        <v>48</v>
      </c>
      <c r="J732" s="226"/>
      <c r="K732" s="226"/>
      <c r="L732" s="207"/>
      <c r="M732" s="207"/>
      <c r="N732" s="6" t="s">
        <v>3542</v>
      </c>
      <c r="O732" s="203" t="s">
        <v>223</v>
      </c>
      <c r="P732" s="227">
        <v>45159</v>
      </c>
      <c r="Q732" s="362">
        <v>45161</v>
      </c>
      <c r="R732" s="207">
        <v>1</v>
      </c>
    </row>
    <row r="733" spans="1:18">
      <c r="A733" s="27">
        <v>43</v>
      </c>
      <c r="B733" s="35" t="s">
        <v>2425</v>
      </c>
      <c r="C733" s="35" t="s">
        <v>2580</v>
      </c>
      <c r="D733" s="6" t="s">
        <v>2340</v>
      </c>
      <c r="E733" s="6">
        <v>14060030098</v>
      </c>
      <c r="F733" s="6" t="s">
        <v>3761</v>
      </c>
      <c r="G733" s="207"/>
      <c r="H733" s="226"/>
      <c r="I733" s="92" t="s">
        <v>48</v>
      </c>
      <c r="J733" s="226"/>
      <c r="K733" s="226"/>
      <c r="L733" s="207"/>
      <c r="M733" s="207"/>
      <c r="N733" s="6" t="s">
        <v>3542</v>
      </c>
      <c r="O733" s="203" t="s">
        <v>223</v>
      </c>
      <c r="P733" s="227">
        <v>45159</v>
      </c>
      <c r="Q733" s="362">
        <v>45161</v>
      </c>
      <c r="R733" s="207">
        <v>1</v>
      </c>
    </row>
    <row r="734" spans="1:18">
      <c r="A734" s="27">
        <v>44</v>
      </c>
      <c r="B734" s="35" t="s">
        <v>2425</v>
      </c>
      <c r="C734" s="35" t="s">
        <v>2580</v>
      </c>
      <c r="D734" s="6" t="s">
        <v>3752</v>
      </c>
      <c r="E734" s="6">
        <v>14050071064</v>
      </c>
      <c r="F734" s="6" t="s">
        <v>3760</v>
      </c>
      <c r="G734" s="207"/>
      <c r="H734" s="226"/>
      <c r="I734" s="92" t="s">
        <v>48</v>
      </c>
      <c r="J734" s="226"/>
      <c r="K734" s="226"/>
      <c r="L734" s="207"/>
      <c r="M734" s="207"/>
      <c r="N734" s="6" t="s">
        <v>3542</v>
      </c>
      <c r="O734" s="203" t="s">
        <v>223</v>
      </c>
      <c r="P734" s="227">
        <v>45159</v>
      </c>
      <c r="Q734" s="362">
        <v>45161</v>
      </c>
      <c r="R734" s="207">
        <v>1</v>
      </c>
    </row>
    <row r="735" spans="1:18">
      <c r="A735" s="27">
        <v>45</v>
      </c>
      <c r="B735" s="35" t="s">
        <v>2425</v>
      </c>
      <c r="C735" s="35" t="s">
        <v>2580</v>
      </c>
      <c r="D735" s="6" t="s">
        <v>3753</v>
      </c>
      <c r="E735" s="6">
        <v>14060040846</v>
      </c>
      <c r="F735" s="6" t="s">
        <v>3759</v>
      </c>
      <c r="G735" s="207"/>
      <c r="H735" s="226"/>
      <c r="I735" s="92" t="s">
        <v>48</v>
      </c>
      <c r="J735" s="226"/>
      <c r="K735" s="226"/>
      <c r="L735" s="207"/>
      <c r="M735" s="207"/>
      <c r="N735" s="6" t="s">
        <v>3542</v>
      </c>
      <c r="O735" s="203" t="s">
        <v>223</v>
      </c>
      <c r="P735" s="227">
        <v>45159</v>
      </c>
      <c r="Q735" s="362">
        <v>45161</v>
      </c>
      <c r="R735" s="207">
        <v>1</v>
      </c>
    </row>
    <row r="736" spans="1:18">
      <c r="A736" s="27">
        <v>46</v>
      </c>
      <c r="B736" s="35" t="s">
        <v>2425</v>
      </c>
      <c r="C736" s="35" t="s">
        <v>2580</v>
      </c>
      <c r="D736" s="6" t="s">
        <v>3754</v>
      </c>
      <c r="E736" s="6">
        <v>14050070153</v>
      </c>
      <c r="F736" s="6" t="s">
        <v>3760</v>
      </c>
      <c r="G736" s="207"/>
      <c r="H736" s="226"/>
      <c r="I736" s="92" t="s">
        <v>48</v>
      </c>
      <c r="J736" s="226"/>
      <c r="K736" s="226"/>
      <c r="L736" s="207"/>
      <c r="M736" s="207"/>
      <c r="N736" s="6" t="s">
        <v>3542</v>
      </c>
      <c r="O736" s="203" t="s">
        <v>223</v>
      </c>
      <c r="P736" s="227">
        <v>45159</v>
      </c>
      <c r="Q736" s="362">
        <v>45161</v>
      </c>
      <c r="R736" s="207">
        <v>1</v>
      </c>
    </row>
    <row r="737" spans="1:18">
      <c r="A737" s="27">
        <v>47</v>
      </c>
      <c r="B737" s="35" t="s">
        <v>2425</v>
      </c>
      <c r="C737" s="35" t="s">
        <v>2580</v>
      </c>
      <c r="D737" s="6" t="s">
        <v>3755</v>
      </c>
      <c r="E737" s="6">
        <v>14050070387</v>
      </c>
      <c r="F737" s="6" t="s">
        <v>3760</v>
      </c>
      <c r="G737" s="207"/>
      <c r="H737" s="226"/>
      <c r="I737" s="92" t="s">
        <v>48</v>
      </c>
      <c r="J737" s="226"/>
      <c r="K737" s="226"/>
      <c r="L737" s="207"/>
      <c r="M737" s="207"/>
      <c r="N737" s="6" t="s">
        <v>3542</v>
      </c>
      <c r="O737" s="203" t="s">
        <v>223</v>
      </c>
      <c r="P737" s="227">
        <v>45159</v>
      </c>
      <c r="Q737" s="362">
        <v>45161</v>
      </c>
      <c r="R737" s="207">
        <v>1</v>
      </c>
    </row>
    <row r="738" spans="1:18">
      <c r="A738" s="27">
        <v>48</v>
      </c>
      <c r="B738" s="35" t="s">
        <v>2425</v>
      </c>
      <c r="C738" s="35" t="s">
        <v>2580</v>
      </c>
      <c r="D738" s="6" t="s">
        <v>3756</v>
      </c>
      <c r="E738" s="6">
        <v>14050078232</v>
      </c>
      <c r="F738" s="6" t="s">
        <v>3760</v>
      </c>
      <c r="G738" s="207"/>
      <c r="H738" s="226"/>
      <c r="I738" s="92" t="s">
        <v>48</v>
      </c>
      <c r="J738" s="226"/>
      <c r="K738" s="226"/>
      <c r="L738" s="207"/>
      <c r="M738" s="207"/>
      <c r="N738" s="6" t="s">
        <v>3542</v>
      </c>
      <c r="O738" s="203" t="s">
        <v>223</v>
      </c>
      <c r="P738" s="227">
        <v>45161</v>
      </c>
      <c r="Q738" s="362">
        <v>45161</v>
      </c>
      <c r="R738" s="207">
        <v>1</v>
      </c>
    </row>
    <row r="739" spans="1:18">
      <c r="A739" s="27">
        <v>49</v>
      </c>
      <c r="B739" s="35" t="s">
        <v>2425</v>
      </c>
      <c r="C739" s="35" t="s">
        <v>2580</v>
      </c>
      <c r="D739" s="6" t="s">
        <v>3757</v>
      </c>
      <c r="E739" s="6">
        <v>14060033259</v>
      </c>
      <c r="F739" s="6" t="s">
        <v>3761</v>
      </c>
      <c r="G739" s="207"/>
      <c r="H739" s="226"/>
      <c r="I739" s="92" t="s">
        <v>48</v>
      </c>
      <c r="J739" s="226"/>
      <c r="K739" s="226"/>
      <c r="L739" s="207"/>
      <c r="M739" s="207"/>
      <c r="N739" s="6" t="s">
        <v>3542</v>
      </c>
      <c r="O739" s="203" t="s">
        <v>223</v>
      </c>
      <c r="P739" s="227">
        <v>45160</v>
      </c>
      <c r="Q739" s="362">
        <v>45161</v>
      </c>
      <c r="R739" s="207">
        <v>1</v>
      </c>
    </row>
    <row r="740" spans="1:18">
      <c r="A740" s="27">
        <v>50</v>
      </c>
      <c r="B740" s="35" t="s">
        <v>2425</v>
      </c>
      <c r="C740" s="35" t="s">
        <v>2580</v>
      </c>
      <c r="D740" s="6" t="s">
        <v>3758</v>
      </c>
      <c r="E740" s="6">
        <v>14060077023</v>
      </c>
      <c r="F740" s="6" t="s">
        <v>3765</v>
      </c>
      <c r="G740" s="207"/>
      <c r="H740" s="226"/>
      <c r="I740" s="92" t="s">
        <v>48</v>
      </c>
      <c r="J740" s="226"/>
      <c r="K740" s="226"/>
      <c r="L740" s="207"/>
      <c r="M740" s="207"/>
      <c r="N740" s="6" t="s">
        <v>3542</v>
      </c>
      <c r="O740" s="203" t="s">
        <v>223</v>
      </c>
      <c r="P740" s="227">
        <v>45161</v>
      </c>
      <c r="Q740" s="362">
        <v>45161</v>
      </c>
      <c r="R740" s="207">
        <v>1</v>
      </c>
    </row>
    <row r="741" spans="1:18">
      <c r="A741" s="27">
        <v>51</v>
      </c>
      <c r="B741" s="35" t="s">
        <v>2425</v>
      </c>
      <c r="C741" s="35" t="s">
        <v>2581</v>
      </c>
      <c r="D741" s="2" t="s">
        <v>3772</v>
      </c>
      <c r="E741" s="2">
        <v>14050070097</v>
      </c>
      <c r="F741" s="6" t="s">
        <v>3760</v>
      </c>
      <c r="G741" s="228"/>
      <c r="H741" s="228"/>
      <c r="I741" s="228"/>
      <c r="J741" s="228"/>
      <c r="K741" s="228"/>
      <c r="L741" s="92" t="s">
        <v>48</v>
      </c>
      <c r="M741" s="228"/>
      <c r="N741" s="2" t="s">
        <v>3773</v>
      </c>
      <c r="O741" s="203" t="s">
        <v>223</v>
      </c>
      <c r="P741" s="229">
        <v>45173</v>
      </c>
      <c r="Q741" s="364">
        <v>45173</v>
      </c>
      <c r="R741" s="207">
        <v>1</v>
      </c>
    </row>
    <row r="742" spans="1:18">
      <c r="A742" s="27">
        <v>52</v>
      </c>
      <c r="B742" s="35" t="s">
        <v>2425</v>
      </c>
      <c r="C742" s="35" t="s">
        <v>2581</v>
      </c>
      <c r="D742" s="2" t="s">
        <v>3774</v>
      </c>
      <c r="E742" s="2">
        <v>14050070837</v>
      </c>
      <c r="F742" s="6" t="s">
        <v>3760</v>
      </c>
      <c r="G742" s="228"/>
      <c r="H742" s="92" t="s">
        <v>48</v>
      </c>
      <c r="I742" s="228"/>
      <c r="J742" s="228"/>
      <c r="K742" s="228"/>
      <c r="L742" s="228"/>
      <c r="M742" s="228"/>
      <c r="N742" s="2" t="s">
        <v>3767</v>
      </c>
      <c r="O742" s="203" t="s">
        <v>223</v>
      </c>
      <c r="P742" s="229">
        <v>45184</v>
      </c>
      <c r="Q742" s="364">
        <v>45184</v>
      </c>
      <c r="R742" s="207">
        <v>1</v>
      </c>
    </row>
    <row r="743" spans="1:18">
      <c r="A743" s="27">
        <v>53</v>
      </c>
      <c r="B743" s="35" t="s">
        <v>2425</v>
      </c>
      <c r="C743" s="35" t="s">
        <v>2581</v>
      </c>
      <c r="D743" s="2" t="s">
        <v>3772</v>
      </c>
      <c r="E743" s="2">
        <v>14050070097</v>
      </c>
      <c r="F743" s="2" t="s">
        <v>3760</v>
      </c>
      <c r="G743" s="228"/>
      <c r="H743" s="228"/>
      <c r="I743" s="228"/>
      <c r="J743" s="228"/>
      <c r="K743" s="228"/>
      <c r="L743" s="92" t="s">
        <v>48</v>
      </c>
      <c r="M743" s="207"/>
      <c r="N743" s="2" t="s">
        <v>3773</v>
      </c>
      <c r="O743" s="203" t="s">
        <v>223</v>
      </c>
      <c r="P743" s="229">
        <v>45173</v>
      </c>
      <c r="Q743" s="364">
        <v>45173</v>
      </c>
      <c r="R743" s="207">
        <v>1</v>
      </c>
    </row>
    <row r="744" spans="1:18">
      <c r="A744" s="27">
        <v>54</v>
      </c>
      <c r="B744" s="35" t="s">
        <v>2425</v>
      </c>
      <c r="C744" s="35" t="s">
        <v>2581</v>
      </c>
      <c r="D744" s="2" t="s">
        <v>3774</v>
      </c>
      <c r="E744" s="2">
        <v>14050070837</v>
      </c>
      <c r="F744" s="2" t="s">
        <v>3760</v>
      </c>
      <c r="G744" s="228"/>
      <c r="H744" s="92" t="s">
        <v>48</v>
      </c>
      <c r="I744" s="228"/>
      <c r="J744" s="228"/>
      <c r="K744" s="228"/>
      <c r="L744" s="228"/>
      <c r="M744" s="207"/>
      <c r="N744" s="2" t="s">
        <v>3767</v>
      </c>
      <c r="O744" s="203" t="s">
        <v>223</v>
      </c>
      <c r="P744" s="229">
        <v>45184</v>
      </c>
      <c r="Q744" s="364">
        <v>45184</v>
      </c>
      <c r="R744" s="207">
        <v>1</v>
      </c>
    </row>
    <row r="745" spans="1:18">
      <c r="A745" s="27">
        <v>55</v>
      </c>
      <c r="B745" s="35" t="s">
        <v>2425</v>
      </c>
      <c r="C745" s="35" t="s">
        <v>2598</v>
      </c>
      <c r="D745" s="6" t="s">
        <v>3749</v>
      </c>
      <c r="E745" s="6">
        <v>14060100044</v>
      </c>
      <c r="F745" s="6" t="s">
        <v>3763</v>
      </c>
      <c r="G745" s="228"/>
      <c r="H745" s="228"/>
      <c r="I745" s="92" t="s">
        <v>48</v>
      </c>
      <c r="J745" s="228"/>
      <c r="K745" s="228"/>
      <c r="L745" s="228"/>
      <c r="M745" s="207"/>
      <c r="N745" s="2" t="s">
        <v>3542</v>
      </c>
      <c r="O745" s="203" t="s">
        <v>223</v>
      </c>
      <c r="P745" s="227">
        <v>45210</v>
      </c>
      <c r="Q745" s="364">
        <v>45211</v>
      </c>
      <c r="R745" s="207">
        <v>1</v>
      </c>
    </row>
    <row r="746" spans="1:18">
      <c r="A746" s="27">
        <v>56</v>
      </c>
      <c r="B746" s="35" t="s">
        <v>2425</v>
      </c>
      <c r="C746" s="35" t="s">
        <v>2675</v>
      </c>
      <c r="D746" s="2" t="s">
        <v>3776</v>
      </c>
      <c r="E746" s="2">
        <v>14050060029</v>
      </c>
      <c r="F746" s="2" t="s">
        <v>3781</v>
      </c>
      <c r="G746" s="228"/>
      <c r="H746" s="92" t="s">
        <v>48</v>
      </c>
      <c r="I746" s="228"/>
      <c r="J746" s="228"/>
      <c r="K746" s="228"/>
      <c r="L746" s="228"/>
      <c r="M746" s="207"/>
      <c r="N746" s="2" t="s">
        <v>3771</v>
      </c>
      <c r="O746" s="203" t="s">
        <v>223</v>
      </c>
      <c r="P746" s="229">
        <v>45244</v>
      </c>
      <c r="Q746" s="364">
        <v>45246</v>
      </c>
      <c r="R746" s="207">
        <v>1</v>
      </c>
    </row>
    <row r="747" spans="1:18">
      <c r="A747" s="27">
        <v>57</v>
      </c>
      <c r="B747" s="35" t="s">
        <v>2425</v>
      </c>
      <c r="C747" s="35" t="s">
        <v>2675</v>
      </c>
      <c r="D747" s="2" t="s">
        <v>3777</v>
      </c>
      <c r="E747" s="2">
        <v>14060011279</v>
      </c>
      <c r="F747" s="2" t="s">
        <v>3782</v>
      </c>
      <c r="G747" s="228"/>
      <c r="H747" s="92" t="s">
        <v>48</v>
      </c>
      <c r="I747" s="228"/>
      <c r="J747" s="228"/>
      <c r="K747" s="228"/>
      <c r="L747" s="228"/>
      <c r="M747" s="207"/>
      <c r="N747" s="2" t="s">
        <v>3767</v>
      </c>
      <c r="O747" s="203" t="s">
        <v>223</v>
      </c>
      <c r="P747" s="229">
        <v>45256</v>
      </c>
      <c r="Q747" s="364">
        <v>45256</v>
      </c>
      <c r="R747" s="207">
        <v>1</v>
      </c>
    </row>
    <row r="748" spans="1:18">
      <c r="A748" s="27">
        <v>58</v>
      </c>
      <c r="B748" s="35" t="s">
        <v>2425</v>
      </c>
      <c r="C748" s="35" t="s">
        <v>2689</v>
      </c>
      <c r="D748" s="2" t="s">
        <v>3778</v>
      </c>
      <c r="E748" s="2"/>
      <c r="F748" s="2" t="s">
        <v>3761</v>
      </c>
      <c r="G748" s="228"/>
      <c r="H748" s="228"/>
      <c r="I748" s="92" t="s">
        <v>48</v>
      </c>
      <c r="J748" s="228"/>
      <c r="K748" s="228"/>
      <c r="L748" s="228"/>
      <c r="M748" s="207"/>
      <c r="N748" s="6" t="s">
        <v>3542</v>
      </c>
      <c r="O748" s="203" t="s">
        <v>223</v>
      </c>
      <c r="P748" s="229">
        <v>45261</v>
      </c>
      <c r="Q748" s="364">
        <v>45261</v>
      </c>
      <c r="R748" s="207">
        <v>1</v>
      </c>
    </row>
    <row r="749" spans="1:18">
      <c r="A749" s="27">
        <v>59</v>
      </c>
      <c r="B749" s="35" t="s">
        <v>2425</v>
      </c>
      <c r="C749" s="35" t="s">
        <v>2689</v>
      </c>
      <c r="D749" s="2" t="s">
        <v>3779</v>
      </c>
      <c r="E749" s="2">
        <v>14050051011</v>
      </c>
      <c r="F749" s="2" t="s">
        <v>3783</v>
      </c>
      <c r="G749" s="228"/>
      <c r="H749" s="228"/>
      <c r="I749" s="92" t="s">
        <v>48</v>
      </c>
      <c r="J749" s="228"/>
      <c r="K749" s="228"/>
      <c r="L749" s="228"/>
      <c r="M749" s="207"/>
      <c r="N749" s="6" t="s">
        <v>3542</v>
      </c>
      <c r="O749" s="203" t="s">
        <v>223</v>
      </c>
      <c r="P749" s="229">
        <v>45276</v>
      </c>
      <c r="Q749" s="364">
        <v>45277</v>
      </c>
      <c r="R749" s="207">
        <v>1</v>
      </c>
    </row>
    <row r="750" spans="1:18">
      <c r="A750" s="27">
        <v>60</v>
      </c>
      <c r="B750" s="35" t="s">
        <v>2425</v>
      </c>
      <c r="C750" s="35" t="s">
        <v>2689</v>
      </c>
      <c r="D750" s="2" t="s">
        <v>3780</v>
      </c>
      <c r="E750" s="2">
        <v>14050070450</v>
      </c>
      <c r="F750" s="2" t="s">
        <v>3760</v>
      </c>
      <c r="G750" s="228"/>
      <c r="H750" s="228"/>
      <c r="I750" s="92" t="s">
        <v>48</v>
      </c>
      <c r="J750" s="228"/>
      <c r="K750" s="228"/>
      <c r="L750" s="228"/>
      <c r="M750" s="207"/>
      <c r="N750" s="6" t="s">
        <v>3542</v>
      </c>
      <c r="O750" s="203" t="s">
        <v>223</v>
      </c>
      <c r="P750" s="229">
        <v>45278</v>
      </c>
      <c r="Q750" s="364">
        <v>45278</v>
      </c>
      <c r="R750" s="207">
        <v>1</v>
      </c>
    </row>
    <row r="751" spans="1:18">
      <c r="A751" s="1122" t="s">
        <v>0</v>
      </c>
      <c r="B751" s="1122" t="s">
        <v>1</v>
      </c>
      <c r="C751" s="1122" t="s">
        <v>2</v>
      </c>
      <c r="D751" s="1122" t="s">
        <v>3</v>
      </c>
      <c r="E751" s="1122" t="s">
        <v>4</v>
      </c>
      <c r="F751" s="1122" t="s">
        <v>5</v>
      </c>
      <c r="G751" s="1123" t="s">
        <v>38</v>
      </c>
      <c r="H751" s="1123"/>
      <c r="I751" s="1123"/>
      <c r="J751" s="1123"/>
      <c r="K751" s="1123"/>
      <c r="L751" s="1123"/>
      <c r="M751" s="1122" t="s">
        <v>6</v>
      </c>
      <c r="N751" s="1122" t="s">
        <v>9</v>
      </c>
      <c r="O751" s="1122" t="s">
        <v>8</v>
      </c>
      <c r="P751" s="1122" t="s">
        <v>7</v>
      </c>
      <c r="Q751" s="1122" t="s">
        <v>10</v>
      </c>
      <c r="R751" s="207">
        <v>1</v>
      </c>
    </row>
    <row r="752" spans="1:18" hidden="1">
      <c r="A752" s="1122"/>
      <c r="B752" s="1122"/>
      <c r="C752" s="1122"/>
      <c r="D752" s="1122"/>
      <c r="E752" s="1122"/>
      <c r="F752" s="1122"/>
      <c r="G752" s="187" t="s">
        <v>39</v>
      </c>
      <c r="H752" s="187" t="s">
        <v>39</v>
      </c>
      <c r="I752" s="1122" t="s">
        <v>40</v>
      </c>
      <c r="J752" s="187" t="s">
        <v>41</v>
      </c>
      <c r="K752" s="187" t="s">
        <v>42</v>
      </c>
      <c r="L752" s="1122" t="s">
        <v>43</v>
      </c>
      <c r="M752" s="1122"/>
      <c r="N752" s="1122"/>
      <c r="O752" s="1122"/>
      <c r="P752" s="1122"/>
      <c r="Q752" s="1122"/>
      <c r="R752" s="207">
        <v>1</v>
      </c>
    </row>
    <row r="753" spans="1:18" hidden="1">
      <c r="A753" s="1122"/>
      <c r="B753" s="1122"/>
      <c r="C753" s="1122"/>
      <c r="D753" s="1122"/>
      <c r="E753" s="1122"/>
      <c r="F753" s="1122"/>
      <c r="G753" s="187" t="s">
        <v>44</v>
      </c>
      <c r="H753" s="187" t="s">
        <v>45</v>
      </c>
      <c r="I753" s="1122"/>
      <c r="J753" s="187" t="s">
        <v>46</v>
      </c>
      <c r="K753" s="187" t="s">
        <v>47</v>
      </c>
      <c r="L753" s="1122"/>
      <c r="M753" s="1122"/>
      <c r="N753" s="1122"/>
      <c r="O753" s="1122"/>
      <c r="P753" s="1122"/>
      <c r="Q753" s="1122"/>
      <c r="R753" s="207">
        <v>1</v>
      </c>
    </row>
    <row r="754" spans="1:18" hidden="1">
      <c r="A754" s="188">
        <v>1</v>
      </c>
      <c r="B754" s="188">
        <v>2</v>
      </c>
      <c r="C754" s="188">
        <v>3</v>
      </c>
      <c r="D754" s="188">
        <v>4</v>
      </c>
      <c r="E754" s="188">
        <v>5</v>
      </c>
      <c r="F754" s="188">
        <v>6</v>
      </c>
      <c r="G754" s="188">
        <v>7</v>
      </c>
      <c r="H754" s="188">
        <v>8</v>
      </c>
      <c r="I754" s="188">
        <v>9</v>
      </c>
      <c r="J754" s="188">
        <v>10</v>
      </c>
      <c r="K754" s="188">
        <v>11</v>
      </c>
      <c r="L754" s="188">
        <v>12</v>
      </c>
      <c r="M754" s="188">
        <v>13</v>
      </c>
      <c r="N754" s="188">
        <v>14</v>
      </c>
      <c r="O754" s="188">
        <v>15</v>
      </c>
      <c r="P754" s="188">
        <v>16</v>
      </c>
      <c r="Q754" s="188">
        <v>17</v>
      </c>
      <c r="R754" s="207">
        <v>1</v>
      </c>
    </row>
    <row r="755" spans="1:18">
      <c r="A755" s="27">
        <v>1</v>
      </c>
      <c r="B755" s="35" t="s">
        <v>1360</v>
      </c>
      <c r="C755" s="35" t="s">
        <v>2436</v>
      </c>
      <c r="D755" s="14" t="s">
        <v>1171</v>
      </c>
      <c r="E755" s="14"/>
      <c r="F755" s="14" t="s">
        <v>2300</v>
      </c>
      <c r="G755" s="148"/>
      <c r="H755" s="148"/>
      <c r="I755" s="133" t="s">
        <v>48</v>
      </c>
      <c r="J755" s="149"/>
      <c r="K755" s="148"/>
      <c r="L755" s="148"/>
      <c r="M755" s="132"/>
      <c r="N755" s="14" t="s">
        <v>2047</v>
      </c>
      <c r="O755" s="6" t="s">
        <v>223</v>
      </c>
      <c r="P755" s="172" t="s">
        <v>1521</v>
      </c>
      <c r="Q755" s="365" t="s">
        <v>1521</v>
      </c>
      <c r="R755" s="207">
        <v>1</v>
      </c>
    </row>
    <row r="756" spans="1:18">
      <c r="A756" s="27">
        <f t="shared" ref="A756:A819" si="9">A755+1</f>
        <v>2</v>
      </c>
      <c r="B756" s="35" t="s">
        <v>1360</v>
      </c>
      <c r="C756" s="35" t="s">
        <v>2436</v>
      </c>
      <c r="D756" s="14" t="s">
        <v>1172</v>
      </c>
      <c r="E756" s="14"/>
      <c r="F756" s="14" t="s">
        <v>1365</v>
      </c>
      <c r="G756" s="148"/>
      <c r="H756" s="148"/>
      <c r="I756" s="133" t="s">
        <v>48</v>
      </c>
      <c r="J756" s="149"/>
      <c r="K756" s="148"/>
      <c r="L756" s="148"/>
      <c r="M756" s="132"/>
      <c r="N756" s="14" t="s">
        <v>2047</v>
      </c>
      <c r="O756" s="6" t="s">
        <v>223</v>
      </c>
      <c r="P756" s="1132" t="s">
        <v>1522</v>
      </c>
      <c r="Q756" s="1178" t="s">
        <v>1522</v>
      </c>
      <c r="R756" s="207">
        <v>1</v>
      </c>
    </row>
    <row r="757" spans="1:18">
      <c r="A757" s="27">
        <f t="shared" si="9"/>
        <v>3</v>
      </c>
      <c r="B757" s="35" t="s">
        <v>1360</v>
      </c>
      <c r="C757" s="35" t="s">
        <v>2436</v>
      </c>
      <c r="D757" s="14" t="s">
        <v>1173</v>
      </c>
      <c r="E757" s="14"/>
      <c r="F757" s="14" t="s">
        <v>1366</v>
      </c>
      <c r="G757" s="148"/>
      <c r="H757" s="148"/>
      <c r="I757" s="133" t="s">
        <v>48</v>
      </c>
      <c r="J757" s="149"/>
      <c r="K757" s="148"/>
      <c r="L757" s="148"/>
      <c r="M757" s="132"/>
      <c r="N757" s="14" t="s">
        <v>2047</v>
      </c>
      <c r="O757" s="6" t="s">
        <v>223</v>
      </c>
      <c r="P757" s="1133"/>
      <c r="Q757" s="1176"/>
      <c r="R757" s="207">
        <v>1</v>
      </c>
    </row>
    <row r="758" spans="1:18">
      <c r="A758" s="27">
        <f t="shared" si="9"/>
        <v>4</v>
      </c>
      <c r="B758" s="35" t="s">
        <v>1360</v>
      </c>
      <c r="C758" s="35" t="s">
        <v>2436</v>
      </c>
      <c r="D758" s="14" t="s">
        <v>1174</v>
      </c>
      <c r="E758" s="14"/>
      <c r="F758" s="14" t="s">
        <v>1367</v>
      </c>
      <c r="G758" s="148"/>
      <c r="H758" s="148"/>
      <c r="I758" s="133" t="s">
        <v>48</v>
      </c>
      <c r="J758" s="149"/>
      <c r="K758" s="148"/>
      <c r="L758" s="148"/>
      <c r="M758" s="132"/>
      <c r="N758" s="14" t="s">
        <v>1545</v>
      </c>
      <c r="O758" s="6" t="s">
        <v>223</v>
      </c>
      <c r="P758" s="1133"/>
      <c r="Q758" s="1176"/>
      <c r="R758" s="207">
        <v>1</v>
      </c>
    </row>
    <row r="759" spans="1:18">
      <c r="A759" s="27">
        <f t="shared" si="9"/>
        <v>5</v>
      </c>
      <c r="B759" s="35" t="s">
        <v>1360</v>
      </c>
      <c r="C759" s="35" t="s">
        <v>2436</v>
      </c>
      <c r="D759" s="14" t="s">
        <v>1175</v>
      </c>
      <c r="E759" s="14"/>
      <c r="F759" s="14" t="s">
        <v>1368</v>
      </c>
      <c r="G759" s="148"/>
      <c r="H759" s="148"/>
      <c r="I759" s="149"/>
      <c r="J759" s="149"/>
      <c r="K759" s="148"/>
      <c r="L759" s="133" t="s">
        <v>48</v>
      </c>
      <c r="M759" s="132"/>
      <c r="N759" s="14" t="s">
        <v>1546</v>
      </c>
      <c r="O759" s="6" t="s">
        <v>223</v>
      </c>
      <c r="P759" s="172" t="s">
        <v>1523</v>
      </c>
      <c r="Q759" s="365" t="s">
        <v>1523</v>
      </c>
      <c r="R759" s="207">
        <v>1</v>
      </c>
    </row>
    <row r="760" spans="1:18">
      <c r="A760" s="27">
        <f t="shared" si="9"/>
        <v>6</v>
      </c>
      <c r="B760" s="35" t="s">
        <v>1360</v>
      </c>
      <c r="C760" s="35" t="s">
        <v>2436</v>
      </c>
      <c r="D760" s="14" t="s">
        <v>1176</v>
      </c>
      <c r="E760" s="14"/>
      <c r="F760" s="14" t="s">
        <v>1369</v>
      </c>
      <c r="G760" s="148"/>
      <c r="H760" s="148"/>
      <c r="I760" s="149"/>
      <c r="J760" s="149"/>
      <c r="K760" s="148"/>
      <c r="L760" s="133" t="s">
        <v>48</v>
      </c>
      <c r="M760" s="92"/>
      <c r="N760" s="14" t="s">
        <v>1547</v>
      </c>
      <c r="O760" s="6" t="s">
        <v>223</v>
      </c>
      <c r="P760" s="1132" t="s">
        <v>1524</v>
      </c>
      <c r="Q760" s="1178" t="s">
        <v>1524</v>
      </c>
      <c r="R760" s="207">
        <v>1</v>
      </c>
    </row>
    <row r="761" spans="1:18">
      <c r="A761" s="27">
        <f t="shared" si="9"/>
        <v>7</v>
      </c>
      <c r="B761" s="35" t="s">
        <v>1360</v>
      </c>
      <c r="C761" s="35" t="s">
        <v>2436</v>
      </c>
      <c r="D761" s="14" t="s">
        <v>1177</v>
      </c>
      <c r="E761" s="14"/>
      <c r="F761" s="14" t="s">
        <v>1370</v>
      </c>
      <c r="G761" s="133"/>
      <c r="H761" s="133" t="s">
        <v>48</v>
      </c>
      <c r="I761" s="149"/>
      <c r="J761" s="149"/>
      <c r="K761" s="148"/>
      <c r="L761" s="148"/>
      <c r="M761" s="132"/>
      <c r="N761" s="14" t="s">
        <v>2096</v>
      </c>
      <c r="O761" s="6" t="s">
        <v>223</v>
      </c>
      <c r="P761" s="1133"/>
      <c r="Q761" s="1176"/>
      <c r="R761" s="207">
        <v>1</v>
      </c>
    </row>
    <row r="762" spans="1:18">
      <c r="A762" s="27">
        <f t="shared" si="9"/>
        <v>8</v>
      </c>
      <c r="B762" s="35" t="s">
        <v>1360</v>
      </c>
      <c r="C762" s="35" t="s">
        <v>2436</v>
      </c>
      <c r="D762" s="14" t="s">
        <v>1178</v>
      </c>
      <c r="E762" s="14"/>
      <c r="F762" s="14" t="s">
        <v>1371</v>
      </c>
      <c r="G762" s="148"/>
      <c r="H762" s="148"/>
      <c r="I762" s="149"/>
      <c r="J762" s="149"/>
      <c r="K762" s="148"/>
      <c r="L762" s="133" t="s">
        <v>48</v>
      </c>
      <c r="M762" s="132"/>
      <c r="N762" s="14" t="s">
        <v>1548</v>
      </c>
      <c r="O762" s="6" t="s">
        <v>223</v>
      </c>
      <c r="P762" s="1132" t="s">
        <v>1525</v>
      </c>
      <c r="Q762" s="1178" t="s">
        <v>1525</v>
      </c>
      <c r="R762" s="207">
        <v>1</v>
      </c>
    </row>
    <row r="763" spans="1:18">
      <c r="A763" s="27">
        <f t="shared" si="9"/>
        <v>9</v>
      </c>
      <c r="B763" s="35" t="s">
        <v>1360</v>
      </c>
      <c r="C763" s="35" t="s">
        <v>2436</v>
      </c>
      <c r="D763" s="14" t="s">
        <v>1179</v>
      </c>
      <c r="E763" s="14"/>
      <c r="F763" s="14" t="s">
        <v>1372</v>
      </c>
      <c r="G763" s="148"/>
      <c r="H763" s="148"/>
      <c r="I763" s="149"/>
      <c r="J763" s="133" t="s">
        <v>48</v>
      </c>
      <c r="K763" s="148"/>
      <c r="L763" s="148"/>
      <c r="M763" s="132"/>
      <c r="N763" s="14" t="s">
        <v>1549</v>
      </c>
      <c r="O763" s="6" t="s">
        <v>223</v>
      </c>
      <c r="P763" s="1133"/>
      <c r="Q763" s="1176"/>
      <c r="R763" s="207">
        <v>1</v>
      </c>
    </row>
    <row r="764" spans="1:18">
      <c r="A764" s="27">
        <f t="shared" si="9"/>
        <v>10</v>
      </c>
      <c r="B764" s="35" t="s">
        <v>1360</v>
      </c>
      <c r="C764" s="35" t="s">
        <v>2436</v>
      </c>
      <c r="D764" s="14" t="s">
        <v>1180</v>
      </c>
      <c r="E764" s="14"/>
      <c r="F764" s="14" t="s">
        <v>1373</v>
      </c>
      <c r="G764" s="148"/>
      <c r="H764" s="148"/>
      <c r="I764" s="149"/>
      <c r="J764" s="149"/>
      <c r="K764" s="148"/>
      <c r="L764" s="133" t="s">
        <v>48</v>
      </c>
      <c r="M764" s="132"/>
      <c r="N764" s="14" t="s">
        <v>1550</v>
      </c>
      <c r="O764" s="6" t="s">
        <v>223</v>
      </c>
      <c r="P764" s="1133"/>
      <c r="Q764" s="1176"/>
      <c r="R764" s="207">
        <v>1</v>
      </c>
    </row>
    <row r="765" spans="1:18">
      <c r="A765" s="27">
        <f t="shared" si="9"/>
        <v>11</v>
      </c>
      <c r="B765" s="35" t="s">
        <v>1360</v>
      </c>
      <c r="C765" s="35" t="s">
        <v>2436</v>
      </c>
      <c r="D765" s="14" t="s">
        <v>1181</v>
      </c>
      <c r="E765" s="14"/>
      <c r="F765" s="14" t="s">
        <v>1374</v>
      </c>
      <c r="G765" s="133" t="s">
        <v>48</v>
      </c>
      <c r="H765" s="148"/>
      <c r="I765" s="149"/>
      <c r="J765" s="149"/>
      <c r="K765" s="148"/>
      <c r="L765" s="148"/>
      <c r="M765" s="92"/>
      <c r="N765" s="14" t="s">
        <v>2048</v>
      </c>
      <c r="O765" s="6" t="s">
        <v>223</v>
      </c>
      <c r="P765" s="1132" t="s">
        <v>1526</v>
      </c>
      <c r="Q765" s="1178" t="s">
        <v>1526</v>
      </c>
      <c r="R765" s="207">
        <v>1</v>
      </c>
    </row>
    <row r="766" spans="1:18">
      <c r="A766" s="27">
        <f t="shared" si="9"/>
        <v>12</v>
      </c>
      <c r="B766" s="35" t="s">
        <v>1360</v>
      </c>
      <c r="C766" s="35" t="s">
        <v>2436</v>
      </c>
      <c r="D766" s="14" t="s">
        <v>1182</v>
      </c>
      <c r="E766" s="14"/>
      <c r="F766" s="14" t="s">
        <v>1375</v>
      </c>
      <c r="G766" s="148"/>
      <c r="H766" s="148"/>
      <c r="I766" s="133" t="s">
        <v>48</v>
      </c>
      <c r="J766" s="149"/>
      <c r="K766" s="148"/>
      <c r="L766" s="148"/>
      <c r="M766" s="132"/>
      <c r="N766" s="14" t="s">
        <v>2049</v>
      </c>
      <c r="O766" s="6" t="s">
        <v>223</v>
      </c>
      <c r="P766" s="1133"/>
      <c r="Q766" s="1176"/>
      <c r="R766" s="207">
        <v>1</v>
      </c>
    </row>
    <row r="767" spans="1:18">
      <c r="A767" s="27">
        <f t="shared" si="9"/>
        <v>13</v>
      </c>
      <c r="B767" s="35" t="s">
        <v>1360</v>
      </c>
      <c r="C767" s="35" t="s">
        <v>2436</v>
      </c>
      <c r="D767" s="14" t="s">
        <v>1183</v>
      </c>
      <c r="E767" s="14"/>
      <c r="F767" s="14" t="s">
        <v>1376</v>
      </c>
      <c r="G767" s="148"/>
      <c r="H767" s="148"/>
      <c r="I767" s="133" t="s">
        <v>48</v>
      </c>
      <c r="J767" s="149"/>
      <c r="K767" s="148"/>
      <c r="L767" s="148"/>
      <c r="M767" s="132"/>
      <c r="N767" s="14" t="s">
        <v>93</v>
      </c>
      <c r="O767" s="6" t="s">
        <v>223</v>
      </c>
      <c r="P767" s="1133"/>
      <c r="Q767" s="1176"/>
      <c r="R767" s="207">
        <v>1</v>
      </c>
    </row>
    <row r="768" spans="1:18">
      <c r="A768" s="27">
        <f t="shared" si="9"/>
        <v>14</v>
      </c>
      <c r="B768" s="35" t="s">
        <v>1360</v>
      </c>
      <c r="C768" s="35" t="s">
        <v>2436</v>
      </c>
      <c r="D768" s="14" t="s">
        <v>198</v>
      </c>
      <c r="E768" s="14"/>
      <c r="F768" s="14" t="s">
        <v>1377</v>
      </c>
      <c r="G768" s="148"/>
      <c r="H768" s="148"/>
      <c r="I768" s="149"/>
      <c r="J768" s="149"/>
      <c r="K768" s="148"/>
      <c r="L768" s="133" t="s">
        <v>48</v>
      </c>
      <c r="M768" s="92"/>
      <c r="N768" s="14" t="s">
        <v>1552</v>
      </c>
      <c r="O768" s="6" t="s">
        <v>223</v>
      </c>
      <c r="P768" s="1132" t="s">
        <v>1527</v>
      </c>
      <c r="Q768" s="1178" t="s">
        <v>1527</v>
      </c>
      <c r="R768" s="207">
        <v>1</v>
      </c>
    </row>
    <row r="769" spans="1:18">
      <c r="A769" s="27">
        <f t="shared" si="9"/>
        <v>15</v>
      </c>
      <c r="B769" s="35" t="s">
        <v>1360</v>
      </c>
      <c r="C769" s="35" t="s">
        <v>2436</v>
      </c>
      <c r="D769" s="14" t="s">
        <v>1184</v>
      </c>
      <c r="E769" s="14"/>
      <c r="F769" s="14" t="s">
        <v>1378</v>
      </c>
      <c r="G769" s="133" t="s">
        <v>48</v>
      </c>
      <c r="H769" s="148"/>
      <c r="I769" s="149"/>
      <c r="J769" s="149"/>
      <c r="K769" s="148"/>
      <c r="L769" s="148"/>
      <c r="M769" s="132"/>
      <c r="N769" s="14" t="s">
        <v>1553</v>
      </c>
      <c r="O769" s="6" t="s">
        <v>223</v>
      </c>
      <c r="P769" s="1133"/>
      <c r="Q769" s="1176"/>
      <c r="R769" s="207">
        <v>1</v>
      </c>
    </row>
    <row r="770" spans="1:18">
      <c r="A770" s="27">
        <f t="shared" si="9"/>
        <v>16</v>
      </c>
      <c r="B770" s="35" t="s">
        <v>1360</v>
      </c>
      <c r="C770" s="35" t="s">
        <v>2436</v>
      </c>
      <c r="D770" s="14" t="s">
        <v>1185</v>
      </c>
      <c r="E770" s="14"/>
      <c r="F770" s="14" t="s">
        <v>1379</v>
      </c>
      <c r="G770" s="148"/>
      <c r="H770" s="148"/>
      <c r="I770" s="133" t="s">
        <v>48</v>
      </c>
      <c r="J770" s="149"/>
      <c r="K770" s="148"/>
      <c r="L770" s="148"/>
      <c r="M770" s="132"/>
      <c r="N770" s="14" t="s">
        <v>1544</v>
      </c>
      <c r="O770" s="6" t="s">
        <v>223</v>
      </c>
      <c r="P770" s="1132" t="s">
        <v>1528</v>
      </c>
      <c r="Q770" s="1178" t="s">
        <v>1528</v>
      </c>
      <c r="R770" s="207">
        <v>1</v>
      </c>
    </row>
    <row r="771" spans="1:18">
      <c r="A771" s="27">
        <f t="shared" si="9"/>
        <v>17</v>
      </c>
      <c r="B771" s="35" t="s">
        <v>1360</v>
      </c>
      <c r="C771" s="35" t="s">
        <v>2436</v>
      </c>
      <c r="D771" s="14" t="s">
        <v>1186</v>
      </c>
      <c r="E771" s="14"/>
      <c r="F771" s="14" t="s">
        <v>1380</v>
      </c>
      <c r="G771" s="133" t="s">
        <v>48</v>
      </c>
      <c r="H771" s="148"/>
      <c r="I771" s="149"/>
      <c r="J771" s="149"/>
      <c r="K771" s="148"/>
      <c r="L771" s="148"/>
      <c r="M771" s="132"/>
      <c r="N771" s="14" t="s">
        <v>1554</v>
      </c>
      <c r="O771" s="6" t="s">
        <v>223</v>
      </c>
      <c r="P771" s="1133"/>
      <c r="Q771" s="1176"/>
      <c r="R771" s="207">
        <v>1</v>
      </c>
    </row>
    <row r="772" spans="1:18">
      <c r="A772" s="27">
        <f t="shared" si="9"/>
        <v>18</v>
      </c>
      <c r="B772" s="35" t="s">
        <v>1360</v>
      </c>
      <c r="C772" s="35" t="s">
        <v>2436</v>
      </c>
      <c r="D772" s="14" t="s">
        <v>1187</v>
      </c>
      <c r="E772" s="14">
        <v>10060040962</v>
      </c>
      <c r="F772" s="14" t="s">
        <v>1381</v>
      </c>
      <c r="G772" s="148"/>
      <c r="H772" s="148"/>
      <c r="I772" s="149"/>
      <c r="J772" s="149"/>
      <c r="K772" s="148"/>
      <c r="L772" s="133" t="s">
        <v>48</v>
      </c>
      <c r="M772" s="132"/>
      <c r="N772" s="14" t="s">
        <v>1555</v>
      </c>
      <c r="O772" s="6" t="s">
        <v>223</v>
      </c>
      <c r="P772" s="1132" t="s">
        <v>958</v>
      </c>
      <c r="Q772" s="1178" t="s">
        <v>958</v>
      </c>
      <c r="R772" s="207">
        <v>1</v>
      </c>
    </row>
    <row r="773" spans="1:18">
      <c r="A773" s="27">
        <f t="shared" si="9"/>
        <v>19</v>
      </c>
      <c r="B773" s="35" t="s">
        <v>1360</v>
      </c>
      <c r="C773" s="35" t="s">
        <v>2436</v>
      </c>
      <c r="D773" s="14" t="s">
        <v>1188</v>
      </c>
      <c r="E773" s="14">
        <v>10010010565</v>
      </c>
      <c r="F773" s="14" t="s">
        <v>1382</v>
      </c>
      <c r="G773" s="148"/>
      <c r="H773" s="148"/>
      <c r="I773" s="149"/>
      <c r="J773" s="149"/>
      <c r="K773" s="148"/>
      <c r="L773" s="133" t="s">
        <v>48</v>
      </c>
      <c r="M773" s="132"/>
      <c r="N773" s="14" t="s">
        <v>1556</v>
      </c>
      <c r="O773" s="6" t="s">
        <v>223</v>
      </c>
      <c r="P773" s="1133"/>
      <c r="Q773" s="1176"/>
      <c r="R773" s="207">
        <v>1</v>
      </c>
    </row>
    <row r="774" spans="1:18">
      <c r="A774" s="27">
        <f t="shared" si="9"/>
        <v>20</v>
      </c>
      <c r="B774" s="35" t="s">
        <v>1360</v>
      </c>
      <c r="C774" s="35" t="s">
        <v>2436</v>
      </c>
      <c r="D774" s="14" t="s">
        <v>1189</v>
      </c>
      <c r="E774" s="14"/>
      <c r="F774" s="14" t="s">
        <v>1383</v>
      </c>
      <c r="G774" s="133" t="s">
        <v>48</v>
      </c>
      <c r="H774" s="148"/>
      <c r="I774" s="149"/>
      <c r="J774" s="149"/>
      <c r="K774" s="148"/>
      <c r="L774" s="148"/>
      <c r="M774" s="132"/>
      <c r="N774" s="14" t="s">
        <v>2437</v>
      </c>
      <c r="O774" s="6" t="s">
        <v>223</v>
      </c>
      <c r="P774" s="1133"/>
      <c r="Q774" s="1176"/>
      <c r="R774" s="207">
        <v>1</v>
      </c>
    </row>
    <row r="775" spans="1:18">
      <c r="A775" s="27">
        <f t="shared" si="9"/>
        <v>21</v>
      </c>
      <c r="B775" s="35" t="s">
        <v>1360</v>
      </c>
      <c r="C775" s="35" t="s">
        <v>2436</v>
      </c>
      <c r="D775" s="14" t="s">
        <v>1190</v>
      </c>
      <c r="E775" s="14">
        <v>10060051059</v>
      </c>
      <c r="F775" s="14" t="s">
        <v>1384</v>
      </c>
      <c r="G775" s="148"/>
      <c r="H775" s="148"/>
      <c r="I775" s="149"/>
      <c r="J775" s="149"/>
      <c r="K775" s="148"/>
      <c r="L775" s="133" t="s">
        <v>48</v>
      </c>
      <c r="M775" s="92"/>
      <c r="N775" s="14" t="s">
        <v>1557</v>
      </c>
      <c r="O775" s="6" t="s">
        <v>223</v>
      </c>
      <c r="P775" s="1132" t="s">
        <v>498</v>
      </c>
      <c r="Q775" s="1178" t="s">
        <v>498</v>
      </c>
      <c r="R775" s="207">
        <v>1</v>
      </c>
    </row>
    <row r="776" spans="1:18">
      <c r="A776" s="27">
        <f t="shared" si="9"/>
        <v>22</v>
      </c>
      <c r="B776" s="35" t="s">
        <v>1360</v>
      </c>
      <c r="C776" s="35" t="s">
        <v>2436</v>
      </c>
      <c r="D776" s="14" t="s">
        <v>1191</v>
      </c>
      <c r="E776" s="14"/>
      <c r="F776" s="14" t="s">
        <v>1385</v>
      </c>
      <c r="G776" s="148"/>
      <c r="H776" s="148"/>
      <c r="I776" s="149"/>
      <c r="J776" s="133" t="s">
        <v>48</v>
      </c>
      <c r="K776" s="148"/>
      <c r="L776" s="148"/>
      <c r="M776" s="132"/>
      <c r="N776" s="14" t="s">
        <v>2438</v>
      </c>
      <c r="O776" s="6" t="s">
        <v>223</v>
      </c>
      <c r="P776" s="1133"/>
      <c r="Q776" s="1176"/>
      <c r="R776" s="207">
        <v>1</v>
      </c>
    </row>
    <row r="777" spans="1:18">
      <c r="A777" s="27">
        <f t="shared" si="9"/>
        <v>23</v>
      </c>
      <c r="B777" s="35" t="s">
        <v>1360</v>
      </c>
      <c r="C777" s="35" t="s">
        <v>2436</v>
      </c>
      <c r="D777" s="14" t="s">
        <v>1192</v>
      </c>
      <c r="E777" s="14"/>
      <c r="F777" s="14" t="s">
        <v>1386</v>
      </c>
      <c r="G777" s="148"/>
      <c r="H777" s="148"/>
      <c r="I777" s="149"/>
      <c r="J777" s="133" t="s">
        <v>48</v>
      </c>
      <c r="K777" s="148"/>
      <c r="L777" s="148"/>
      <c r="M777" s="132"/>
      <c r="N777" s="14" t="s">
        <v>1882</v>
      </c>
      <c r="O777" s="6" t="s">
        <v>223</v>
      </c>
      <c r="P777" s="1132" t="s">
        <v>1542</v>
      </c>
      <c r="Q777" s="1178" t="s">
        <v>1542</v>
      </c>
      <c r="R777" s="207">
        <v>1</v>
      </c>
    </row>
    <row r="778" spans="1:18">
      <c r="A778" s="27">
        <f t="shared" si="9"/>
        <v>24</v>
      </c>
      <c r="B778" s="35" t="s">
        <v>1360</v>
      </c>
      <c r="C778" s="35" t="s">
        <v>2436</v>
      </c>
      <c r="D778" s="14" t="s">
        <v>1193</v>
      </c>
      <c r="E778" s="14"/>
      <c r="F778" s="14" t="s">
        <v>1387</v>
      </c>
      <c r="G778" s="148"/>
      <c r="H778" s="148"/>
      <c r="I778" s="133" t="s">
        <v>48</v>
      </c>
      <c r="J778" s="149"/>
      <c r="K778" s="148"/>
      <c r="L778" s="148"/>
      <c r="M778" s="132"/>
      <c r="N778" s="14" t="s">
        <v>1543</v>
      </c>
      <c r="O778" s="6" t="s">
        <v>223</v>
      </c>
      <c r="P778" s="1133"/>
      <c r="Q778" s="1176"/>
      <c r="R778" s="207">
        <v>1</v>
      </c>
    </row>
    <row r="779" spans="1:18">
      <c r="A779" s="27">
        <f t="shared" si="9"/>
        <v>25</v>
      </c>
      <c r="B779" s="35" t="s">
        <v>1360</v>
      </c>
      <c r="C779" s="35" t="s">
        <v>2436</v>
      </c>
      <c r="D779" s="14" t="s">
        <v>1035</v>
      </c>
      <c r="E779" s="14"/>
      <c r="F779" s="14" t="s">
        <v>1388</v>
      </c>
      <c r="G779" s="148"/>
      <c r="H779" s="148"/>
      <c r="I779" s="133" t="s">
        <v>48</v>
      </c>
      <c r="J779" s="149"/>
      <c r="K779" s="148"/>
      <c r="L779" s="148"/>
      <c r="M779" s="132"/>
      <c r="N779" s="14" t="s">
        <v>1543</v>
      </c>
      <c r="O779" s="6" t="s">
        <v>223</v>
      </c>
      <c r="P779" s="1133"/>
      <c r="Q779" s="1176"/>
      <c r="R779" s="207">
        <v>1</v>
      </c>
    </row>
    <row r="780" spans="1:18">
      <c r="A780" s="27">
        <f t="shared" si="9"/>
        <v>26</v>
      </c>
      <c r="B780" s="35" t="s">
        <v>1360</v>
      </c>
      <c r="C780" s="35" t="s">
        <v>2436</v>
      </c>
      <c r="D780" s="14" t="s">
        <v>1194</v>
      </c>
      <c r="E780" s="14"/>
      <c r="F780" s="14" t="s">
        <v>1389</v>
      </c>
      <c r="G780" s="148"/>
      <c r="H780" s="148"/>
      <c r="I780" s="149"/>
      <c r="J780" s="133" t="s">
        <v>48</v>
      </c>
      <c r="K780" s="148"/>
      <c r="L780" s="148"/>
      <c r="M780" s="132"/>
      <c r="N780" s="14" t="s">
        <v>1558</v>
      </c>
      <c r="O780" s="6" t="s">
        <v>223</v>
      </c>
      <c r="P780" s="1133"/>
      <c r="Q780" s="1176"/>
      <c r="R780" s="207">
        <v>1</v>
      </c>
    </row>
    <row r="781" spans="1:18">
      <c r="A781" s="27">
        <f t="shared" si="9"/>
        <v>27</v>
      </c>
      <c r="B781" s="35" t="s">
        <v>1360</v>
      </c>
      <c r="C781" s="35" t="s">
        <v>2436</v>
      </c>
      <c r="D781" s="14" t="s">
        <v>1171</v>
      </c>
      <c r="E781" s="14"/>
      <c r="F781" s="14" t="s">
        <v>2295</v>
      </c>
      <c r="G781" s="148"/>
      <c r="H781" s="148"/>
      <c r="I781" s="149"/>
      <c r="J781" s="149"/>
      <c r="K781" s="148"/>
      <c r="L781" s="133" t="s">
        <v>48</v>
      </c>
      <c r="M781" s="92"/>
      <c r="N781" s="14" t="s">
        <v>1559</v>
      </c>
      <c r="O781" s="6" t="s">
        <v>223</v>
      </c>
      <c r="P781" s="1133"/>
      <c r="Q781" s="1176"/>
      <c r="R781" s="207">
        <v>1</v>
      </c>
    </row>
    <row r="782" spans="1:18">
      <c r="A782" s="27">
        <f t="shared" si="9"/>
        <v>28</v>
      </c>
      <c r="B782" s="35" t="s">
        <v>1360</v>
      </c>
      <c r="C782" s="35" t="s">
        <v>2436</v>
      </c>
      <c r="D782" s="14" t="s">
        <v>1195</v>
      </c>
      <c r="E782" s="14"/>
      <c r="F782" s="14" t="s">
        <v>1390</v>
      </c>
      <c r="G782" s="148"/>
      <c r="H782" s="148"/>
      <c r="I782" s="133" t="s">
        <v>48</v>
      </c>
      <c r="J782" s="149"/>
      <c r="K782" s="148"/>
      <c r="L782" s="148"/>
      <c r="M782" s="132"/>
      <c r="N782" s="14" t="s">
        <v>1551</v>
      </c>
      <c r="O782" s="6" t="s">
        <v>223</v>
      </c>
      <c r="P782" s="1132" t="s">
        <v>959</v>
      </c>
      <c r="Q782" s="1178" t="s">
        <v>959</v>
      </c>
      <c r="R782" s="207">
        <v>1</v>
      </c>
    </row>
    <row r="783" spans="1:18">
      <c r="A783" s="27">
        <f t="shared" si="9"/>
        <v>29</v>
      </c>
      <c r="B783" s="35" t="s">
        <v>1360</v>
      </c>
      <c r="C783" s="35" t="s">
        <v>2436</v>
      </c>
      <c r="D783" s="14" t="s">
        <v>1196</v>
      </c>
      <c r="E783" s="14"/>
      <c r="F783" s="14" t="s">
        <v>1391</v>
      </c>
      <c r="G783" s="148"/>
      <c r="H783" s="148"/>
      <c r="I783" s="133" t="s">
        <v>48</v>
      </c>
      <c r="J783" s="149"/>
      <c r="K783" s="148"/>
      <c r="L783" s="148"/>
      <c r="M783" s="132"/>
      <c r="N783" s="14" t="s">
        <v>582</v>
      </c>
      <c r="O783" s="6" t="s">
        <v>223</v>
      </c>
      <c r="P783" s="1133"/>
      <c r="Q783" s="1176"/>
      <c r="R783" s="207">
        <v>1</v>
      </c>
    </row>
    <row r="784" spans="1:18">
      <c r="A784" s="27">
        <f t="shared" si="9"/>
        <v>30</v>
      </c>
      <c r="B784" s="35" t="s">
        <v>1360</v>
      </c>
      <c r="C784" s="35" t="s">
        <v>2436</v>
      </c>
      <c r="D784" s="14" t="s">
        <v>1197</v>
      </c>
      <c r="E784" s="14">
        <v>10010010784</v>
      </c>
      <c r="F784" s="14" t="s">
        <v>2296</v>
      </c>
      <c r="G784" s="148"/>
      <c r="H784" s="148"/>
      <c r="I784" s="133" t="s">
        <v>48</v>
      </c>
      <c r="J784" s="149"/>
      <c r="K784" s="148"/>
      <c r="L784" s="148"/>
      <c r="M784" s="132"/>
      <c r="N784" s="14" t="s">
        <v>1560</v>
      </c>
      <c r="O784" s="6" t="s">
        <v>223</v>
      </c>
      <c r="P784" s="1132" t="s">
        <v>963</v>
      </c>
      <c r="Q784" s="1178" t="s">
        <v>963</v>
      </c>
      <c r="R784" s="207">
        <v>1</v>
      </c>
    </row>
    <row r="785" spans="1:18">
      <c r="A785" s="27">
        <f t="shared" si="9"/>
        <v>31</v>
      </c>
      <c r="B785" s="35" t="s">
        <v>1360</v>
      </c>
      <c r="C785" s="35" t="s">
        <v>2436</v>
      </c>
      <c r="D785" s="14" t="s">
        <v>1198</v>
      </c>
      <c r="E785" s="14">
        <v>10030020036</v>
      </c>
      <c r="F785" s="14" t="s">
        <v>1392</v>
      </c>
      <c r="G785" s="148"/>
      <c r="H785" s="148"/>
      <c r="I785" s="149"/>
      <c r="J785" s="149"/>
      <c r="K785" s="148"/>
      <c r="L785" s="133" t="s">
        <v>48</v>
      </c>
      <c r="M785" s="92"/>
      <c r="N785" s="14" t="s">
        <v>1561</v>
      </c>
      <c r="O785" s="6" t="s">
        <v>223</v>
      </c>
      <c r="P785" s="1133"/>
      <c r="Q785" s="1176"/>
      <c r="R785" s="207">
        <v>1</v>
      </c>
    </row>
    <row r="786" spans="1:18">
      <c r="A786" s="27">
        <f t="shared" si="9"/>
        <v>32</v>
      </c>
      <c r="B786" s="35" t="s">
        <v>1360</v>
      </c>
      <c r="C786" s="35" t="s">
        <v>2436</v>
      </c>
      <c r="D786" s="14" t="s">
        <v>1199</v>
      </c>
      <c r="E786" s="14">
        <v>10030130300</v>
      </c>
      <c r="F786" s="14" t="s">
        <v>2297</v>
      </c>
      <c r="G786" s="148"/>
      <c r="H786" s="148"/>
      <c r="I786" s="133" t="s">
        <v>48</v>
      </c>
      <c r="J786" s="149"/>
      <c r="K786" s="148"/>
      <c r="L786" s="148"/>
      <c r="M786" s="132"/>
      <c r="N786" s="14" t="s">
        <v>1562</v>
      </c>
      <c r="O786" s="6" t="s">
        <v>223</v>
      </c>
      <c r="P786" s="1133"/>
      <c r="Q786" s="1176"/>
      <c r="R786" s="207">
        <v>1</v>
      </c>
    </row>
    <row r="787" spans="1:18">
      <c r="A787" s="27">
        <f t="shared" si="9"/>
        <v>33</v>
      </c>
      <c r="B787" s="35" t="s">
        <v>1360</v>
      </c>
      <c r="C787" s="35" t="s">
        <v>2436</v>
      </c>
      <c r="D787" s="14" t="s">
        <v>1200</v>
      </c>
      <c r="E787" s="14"/>
      <c r="F787" s="14" t="s">
        <v>1393</v>
      </c>
      <c r="G787" s="148"/>
      <c r="H787" s="148"/>
      <c r="I787" s="133" t="s">
        <v>48</v>
      </c>
      <c r="J787" s="149"/>
      <c r="K787" s="148"/>
      <c r="L787" s="148"/>
      <c r="M787" s="132"/>
      <c r="N787" s="14" t="s">
        <v>1563</v>
      </c>
      <c r="O787" s="6" t="s">
        <v>223</v>
      </c>
      <c r="P787" s="1133"/>
      <c r="Q787" s="1176"/>
      <c r="R787" s="207">
        <v>1</v>
      </c>
    </row>
    <row r="788" spans="1:18">
      <c r="A788" s="27">
        <f t="shared" si="9"/>
        <v>34</v>
      </c>
      <c r="B788" s="35" t="s">
        <v>1360</v>
      </c>
      <c r="C788" s="35" t="s">
        <v>2436</v>
      </c>
      <c r="D788" s="14" t="s">
        <v>1201</v>
      </c>
      <c r="E788" s="14"/>
      <c r="F788" s="14" t="s">
        <v>1394</v>
      </c>
      <c r="G788" s="148"/>
      <c r="H788" s="148"/>
      <c r="I788" s="133" t="s">
        <v>48</v>
      </c>
      <c r="J788" s="149"/>
      <c r="K788" s="148"/>
      <c r="L788" s="148"/>
      <c r="M788" s="132"/>
      <c r="N788" s="14" t="s">
        <v>1564</v>
      </c>
      <c r="O788" s="6" t="s">
        <v>223</v>
      </c>
      <c r="P788" s="1132" t="s">
        <v>1529</v>
      </c>
      <c r="Q788" s="1178" t="s">
        <v>1529</v>
      </c>
      <c r="R788" s="207">
        <v>1</v>
      </c>
    </row>
    <row r="789" spans="1:18">
      <c r="A789" s="27">
        <f t="shared" si="9"/>
        <v>35</v>
      </c>
      <c r="B789" s="35" t="s">
        <v>1360</v>
      </c>
      <c r="C789" s="35" t="s">
        <v>2436</v>
      </c>
      <c r="D789" s="14" t="s">
        <v>1202</v>
      </c>
      <c r="E789" s="14"/>
      <c r="F789" s="14" t="s">
        <v>1395</v>
      </c>
      <c r="G789" s="148"/>
      <c r="H789" s="148"/>
      <c r="I789" s="133" t="s">
        <v>48</v>
      </c>
      <c r="J789" s="149"/>
      <c r="K789" s="148"/>
      <c r="L789" s="148"/>
      <c r="M789" s="132"/>
      <c r="N789" s="14" t="s">
        <v>1565</v>
      </c>
      <c r="O789" s="6" t="s">
        <v>223</v>
      </c>
      <c r="P789" s="1133"/>
      <c r="Q789" s="1176"/>
      <c r="R789" s="207">
        <v>1</v>
      </c>
    </row>
    <row r="790" spans="1:18">
      <c r="A790" s="27">
        <f t="shared" si="9"/>
        <v>36</v>
      </c>
      <c r="B790" s="35" t="s">
        <v>1360</v>
      </c>
      <c r="C790" s="35" t="s">
        <v>2436</v>
      </c>
      <c r="D790" s="14" t="s">
        <v>1203</v>
      </c>
      <c r="E790" s="14"/>
      <c r="F790" s="14" t="s">
        <v>1396</v>
      </c>
      <c r="G790" s="148"/>
      <c r="H790" s="148"/>
      <c r="I790" s="133" t="s">
        <v>48</v>
      </c>
      <c r="J790" s="149"/>
      <c r="K790" s="148"/>
      <c r="L790" s="148"/>
      <c r="M790" s="132"/>
      <c r="N790" s="14" t="s">
        <v>1566</v>
      </c>
      <c r="O790" s="6" t="s">
        <v>223</v>
      </c>
      <c r="P790" s="1133"/>
      <c r="Q790" s="1176"/>
      <c r="R790" s="207">
        <v>1</v>
      </c>
    </row>
    <row r="791" spans="1:18">
      <c r="A791" s="27">
        <f t="shared" si="9"/>
        <v>37</v>
      </c>
      <c r="B791" s="35" t="s">
        <v>1360</v>
      </c>
      <c r="C791" s="35" t="s">
        <v>2436</v>
      </c>
      <c r="D791" s="14" t="s">
        <v>1204</v>
      </c>
      <c r="E791" s="14"/>
      <c r="F791" s="14" t="s">
        <v>1397</v>
      </c>
      <c r="G791" s="148"/>
      <c r="H791" s="148"/>
      <c r="I791" s="149"/>
      <c r="J791" s="149"/>
      <c r="K791" s="148"/>
      <c r="L791" s="133" t="s">
        <v>48</v>
      </c>
      <c r="M791" s="132"/>
      <c r="N791" s="14" t="s">
        <v>1567</v>
      </c>
      <c r="O791" s="6" t="s">
        <v>223</v>
      </c>
      <c r="P791" s="1133"/>
      <c r="Q791" s="1176"/>
      <c r="R791" s="207">
        <v>1</v>
      </c>
    </row>
    <row r="792" spans="1:18">
      <c r="A792" s="27">
        <f t="shared" si="9"/>
        <v>38</v>
      </c>
      <c r="B792" s="35" t="s">
        <v>1360</v>
      </c>
      <c r="C792" s="35" t="s">
        <v>2436</v>
      </c>
      <c r="D792" s="14" t="s">
        <v>1205</v>
      </c>
      <c r="E792" s="14"/>
      <c r="F792" s="14" t="s">
        <v>1398</v>
      </c>
      <c r="G792" s="133" t="s">
        <v>48</v>
      </c>
      <c r="H792" s="148"/>
      <c r="I792" s="149"/>
      <c r="J792" s="149"/>
      <c r="K792" s="148"/>
      <c r="L792" s="148"/>
      <c r="M792" s="132"/>
      <c r="N792" s="14" t="s">
        <v>1568</v>
      </c>
      <c r="O792" s="6" t="s">
        <v>223</v>
      </c>
      <c r="P792" s="1133"/>
      <c r="Q792" s="1176"/>
      <c r="R792" s="207">
        <v>1</v>
      </c>
    </row>
    <row r="793" spans="1:18">
      <c r="A793" s="27">
        <f t="shared" si="9"/>
        <v>39</v>
      </c>
      <c r="B793" s="35" t="s">
        <v>1360</v>
      </c>
      <c r="C793" s="35" t="s">
        <v>2436</v>
      </c>
      <c r="D793" s="14" t="s">
        <v>1206</v>
      </c>
      <c r="E793" s="14">
        <v>10040010050</v>
      </c>
      <c r="F793" s="14" t="s">
        <v>2302</v>
      </c>
      <c r="G793" s="148"/>
      <c r="H793" s="148"/>
      <c r="I793" s="133" t="s">
        <v>48</v>
      </c>
      <c r="J793" s="149"/>
      <c r="K793" s="148"/>
      <c r="L793" s="148"/>
      <c r="M793" s="132"/>
      <c r="N793" s="14" t="s">
        <v>1569</v>
      </c>
      <c r="O793" s="6" t="s">
        <v>223</v>
      </c>
      <c r="P793" s="172" t="s">
        <v>1530</v>
      </c>
      <c r="Q793" s="365" t="s">
        <v>1530</v>
      </c>
      <c r="R793" s="207">
        <v>1</v>
      </c>
    </row>
    <row r="794" spans="1:18">
      <c r="A794" s="27">
        <f t="shared" si="9"/>
        <v>40</v>
      </c>
      <c r="B794" s="35" t="s">
        <v>1360</v>
      </c>
      <c r="C794" s="35" t="s">
        <v>2436</v>
      </c>
      <c r="D794" s="14" t="s">
        <v>1207</v>
      </c>
      <c r="E794" s="14"/>
      <c r="F794" s="14" t="s">
        <v>2303</v>
      </c>
      <c r="G794" s="133" t="s">
        <v>48</v>
      </c>
      <c r="H794" s="148"/>
      <c r="I794" s="149"/>
      <c r="J794" s="149"/>
      <c r="K794" s="148"/>
      <c r="L794" s="148"/>
      <c r="M794" s="132"/>
      <c r="N794" s="14" t="s">
        <v>1570</v>
      </c>
      <c r="O794" s="6" t="s">
        <v>223</v>
      </c>
      <c r="P794" s="172" t="s">
        <v>1531</v>
      </c>
      <c r="Q794" s="365" t="s">
        <v>1531</v>
      </c>
      <c r="R794" s="207">
        <v>1</v>
      </c>
    </row>
    <row r="795" spans="1:18">
      <c r="A795" s="27">
        <f t="shared" si="9"/>
        <v>41</v>
      </c>
      <c r="B795" s="35" t="s">
        <v>1360</v>
      </c>
      <c r="C795" s="35" t="s">
        <v>2436</v>
      </c>
      <c r="D795" s="14" t="s">
        <v>1208</v>
      </c>
      <c r="E795" s="14"/>
      <c r="F795" s="14" t="s">
        <v>1399</v>
      </c>
      <c r="G795" s="148"/>
      <c r="H795" s="148"/>
      <c r="I795" s="149"/>
      <c r="J795" s="149"/>
      <c r="K795" s="148"/>
      <c r="L795" s="133" t="s">
        <v>48</v>
      </c>
      <c r="M795" s="132"/>
      <c r="N795" s="14" t="s">
        <v>1571</v>
      </c>
      <c r="O795" s="6" t="s">
        <v>223</v>
      </c>
      <c r="P795" s="1132" t="s">
        <v>962</v>
      </c>
      <c r="Q795" s="1178" t="s">
        <v>962</v>
      </c>
      <c r="R795" s="207">
        <v>1</v>
      </c>
    </row>
    <row r="796" spans="1:18">
      <c r="A796" s="27">
        <f t="shared" si="9"/>
        <v>42</v>
      </c>
      <c r="B796" s="35" t="s">
        <v>1360</v>
      </c>
      <c r="C796" s="35" t="s">
        <v>2436</v>
      </c>
      <c r="D796" s="14" t="s">
        <v>1209</v>
      </c>
      <c r="E796" s="14">
        <v>10040010050</v>
      </c>
      <c r="F796" s="14" t="s">
        <v>2304</v>
      </c>
      <c r="G796" s="148"/>
      <c r="H796" s="148"/>
      <c r="I796" s="133" t="s">
        <v>48</v>
      </c>
      <c r="J796" s="149"/>
      <c r="K796" s="148"/>
      <c r="L796" s="148"/>
      <c r="M796" s="92"/>
      <c r="N796" s="14" t="s">
        <v>1571</v>
      </c>
      <c r="O796" s="6" t="s">
        <v>223</v>
      </c>
      <c r="P796" s="1132"/>
      <c r="Q796" s="1178"/>
      <c r="R796" s="207">
        <v>1</v>
      </c>
    </row>
    <row r="797" spans="1:18">
      <c r="A797" s="27">
        <f t="shared" si="9"/>
        <v>43</v>
      </c>
      <c r="B797" s="35" t="s">
        <v>1360</v>
      </c>
      <c r="C797" s="35" t="s">
        <v>2436</v>
      </c>
      <c r="D797" s="14" t="s">
        <v>1210</v>
      </c>
      <c r="E797" s="14"/>
      <c r="F797" s="14" t="s">
        <v>2298</v>
      </c>
      <c r="G797" s="133" t="s">
        <v>48</v>
      </c>
      <c r="H797" s="148"/>
      <c r="I797" s="149"/>
      <c r="J797" s="149"/>
      <c r="K797" s="148"/>
      <c r="L797" s="148"/>
      <c r="M797" s="132"/>
      <c r="N797" s="14" t="s">
        <v>1572</v>
      </c>
      <c r="O797" s="6" t="s">
        <v>223</v>
      </c>
      <c r="P797" s="172" t="s">
        <v>1531</v>
      </c>
      <c r="Q797" s="365" t="s">
        <v>1531</v>
      </c>
      <c r="R797" s="207">
        <v>1</v>
      </c>
    </row>
    <row r="798" spans="1:18">
      <c r="A798" s="27">
        <f t="shared" si="9"/>
        <v>44</v>
      </c>
      <c r="B798" s="35" t="s">
        <v>1360</v>
      </c>
      <c r="C798" s="35" t="s">
        <v>2436</v>
      </c>
      <c r="D798" s="14" t="s">
        <v>1211</v>
      </c>
      <c r="E798" s="14">
        <v>10040030365</v>
      </c>
      <c r="F798" s="14" t="s">
        <v>2299</v>
      </c>
      <c r="G798" s="133" t="s">
        <v>48</v>
      </c>
      <c r="H798" s="148"/>
      <c r="I798" s="149"/>
      <c r="J798" s="149"/>
      <c r="K798" s="148"/>
      <c r="L798" s="148"/>
      <c r="M798" s="132"/>
      <c r="N798" s="14" t="s">
        <v>1573</v>
      </c>
      <c r="O798" s="6" t="s">
        <v>223</v>
      </c>
      <c r="P798" s="1132" t="s">
        <v>1532</v>
      </c>
      <c r="Q798" s="1178" t="s">
        <v>1532</v>
      </c>
      <c r="R798" s="207">
        <v>1</v>
      </c>
    </row>
    <row r="799" spans="1:18">
      <c r="A799" s="27">
        <f t="shared" si="9"/>
        <v>45</v>
      </c>
      <c r="B799" s="35" t="s">
        <v>1360</v>
      </c>
      <c r="C799" s="35" t="s">
        <v>2436</v>
      </c>
      <c r="D799" s="14"/>
      <c r="E799" s="14"/>
      <c r="F799" s="14"/>
      <c r="G799" s="148"/>
      <c r="H799" s="148"/>
      <c r="I799" s="149"/>
      <c r="J799" s="149"/>
      <c r="K799" s="148"/>
      <c r="L799" s="148"/>
      <c r="M799" s="132"/>
      <c r="N799" s="14"/>
      <c r="O799" s="6" t="s">
        <v>223</v>
      </c>
      <c r="P799" s="1132"/>
      <c r="Q799" s="1178"/>
      <c r="R799" s="207">
        <v>1</v>
      </c>
    </row>
    <row r="800" spans="1:18">
      <c r="A800" s="27">
        <f t="shared" si="9"/>
        <v>46</v>
      </c>
      <c r="B800" s="35" t="s">
        <v>1360</v>
      </c>
      <c r="C800" s="35" t="s">
        <v>2436</v>
      </c>
      <c r="D800" s="14" t="s">
        <v>1212</v>
      </c>
      <c r="E800" s="14"/>
      <c r="F800" s="14" t="s">
        <v>1400</v>
      </c>
      <c r="G800" s="148"/>
      <c r="H800" s="148"/>
      <c r="I800" s="149"/>
      <c r="J800" s="149"/>
      <c r="K800" s="148"/>
      <c r="L800" s="133" t="s">
        <v>48</v>
      </c>
      <c r="M800" s="132"/>
      <c r="N800" s="14" t="s">
        <v>1574</v>
      </c>
      <c r="O800" s="6" t="s">
        <v>223</v>
      </c>
      <c r="P800" s="173">
        <v>44928</v>
      </c>
      <c r="Q800" s="366">
        <v>44928</v>
      </c>
      <c r="R800" s="207">
        <v>1</v>
      </c>
    </row>
    <row r="801" spans="1:18">
      <c r="A801" s="27">
        <f t="shared" si="9"/>
        <v>47</v>
      </c>
      <c r="B801" s="35" t="s">
        <v>1360</v>
      </c>
      <c r="C801" s="35" t="s">
        <v>2435</v>
      </c>
      <c r="D801" s="14" t="s">
        <v>1213</v>
      </c>
      <c r="E801" s="14"/>
      <c r="F801" s="14" t="s">
        <v>1401</v>
      </c>
      <c r="G801" s="148"/>
      <c r="H801" s="148"/>
      <c r="I801" s="149"/>
      <c r="J801" s="149"/>
      <c r="K801" s="133" t="s">
        <v>48</v>
      </c>
      <c r="L801" s="150"/>
      <c r="M801" s="132"/>
      <c r="N801" s="14" t="s">
        <v>1575</v>
      </c>
      <c r="O801" s="6" t="s">
        <v>223</v>
      </c>
      <c r="P801" s="173">
        <v>44987</v>
      </c>
      <c r="Q801" s="366">
        <v>44987</v>
      </c>
      <c r="R801" s="207">
        <v>1</v>
      </c>
    </row>
    <row r="802" spans="1:18">
      <c r="A802" s="27">
        <f t="shared" si="9"/>
        <v>48</v>
      </c>
      <c r="B802" s="35" t="s">
        <v>1360</v>
      </c>
      <c r="C802" s="35" t="s">
        <v>2435</v>
      </c>
      <c r="D802" s="14" t="s">
        <v>1214</v>
      </c>
      <c r="E802" s="14"/>
      <c r="F802" s="14" t="s">
        <v>1402</v>
      </c>
      <c r="G802" s="148"/>
      <c r="H802" s="148"/>
      <c r="I802" s="149"/>
      <c r="J802" s="149"/>
      <c r="K802" s="133" t="s">
        <v>48</v>
      </c>
      <c r="L802" s="148"/>
      <c r="M802" s="132"/>
      <c r="N802" s="14" t="s">
        <v>1576</v>
      </c>
      <c r="O802" s="6" t="s">
        <v>223</v>
      </c>
      <c r="P802" s="173">
        <v>45140</v>
      </c>
      <c r="Q802" s="366">
        <v>45140</v>
      </c>
      <c r="R802" s="207">
        <v>1</v>
      </c>
    </row>
    <row r="803" spans="1:18">
      <c r="A803" s="27">
        <f t="shared" si="9"/>
        <v>49</v>
      </c>
      <c r="B803" s="35" t="s">
        <v>1360</v>
      </c>
      <c r="C803" s="35" t="s">
        <v>2435</v>
      </c>
      <c r="D803" s="14" t="s">
        <v>1215</v>
      </c>
      <c r="E803" s="14"/>
      <c r="F803" s="14" t="s">
        <v>1403</v>
      </c>
      <c r="G803" s="148"/>
      <c r="H803" s="148"/>
      <c r="I803" s="133" t="s">
        <v>48</v>
      </c>
      <c r="J803" s="149"/>
      <c r="K803" s="148"/>
      <c r="L803" s="148"/>
      <c r="M803" s="92"/>
      <c r="N803" s="14" t="s">
        <v>1577</v>
      </c>
      <c r="O803" s="6" t="s">
        <v>223</v>
      </c>
      <c r="P803" s="173">
        <v>45140</v>
      </c>
      <c r="Q803" s="366">
        <v>45140</v>
      </c>
      <c r="R803" s="207">
        <v>1</v>
      </c>
    </row>
    <row r="804" spans="1:18">
      <c r="A804" s="27">
        <f t="shared" si="9"/>
        <v>50</v>
      </c>
      <c r="B804" s="35" t="s">
        <v>1360</v>
      </c>
      <c r="C804" s="35" t="s">
        <v>2435</v>
      </c>
      <c r="D804" s="14" t="s">
        <v>1216</v>
      </c>
      <c r="E804" s="14"/>
      <c r="F804" s="14" t="s">
        <v>1404</v>
      </c>
      <c r="G804" s="148"/>
      <c r="H804" s="148"/>
      <c r="I804" s="149"/>
      <c r="J804" s="149"/>
      <c r="K804" s="148"/>
      <c r="L804" s="148"/>
      <c r="M804" s="92"/>
      <c r="N804" s="14" t="s">
        <v>1577</v>
      </c>
      <c r="O804" s="6" t="s">
        <v>223</v>
      </c>
      <c r="P804" s="1134">
        <v>45171</v>
      </c>
      <c r="Q804" s="1175">
        <v>45171</v>
      </c>
      <c r="R804" s="207">
        <v>1</v>
      </c>
    </row>
    <row r="805" spans="1:18">
      <c r="A805" s="27">
        <f t="shared" si="9"/>
        <v>51</v>
      </c>
      <c r="B805" s="35" t="s">
        <v>1360</v>
      </c>
      <c r="C805" s="35" t="s">
        <v>2435</v>
      </c>
      <c r="D805" s="14" t="s">
        <v>1217</v>
      </c>
      <c r="E805" s="14"/>
      <c r="F805" s="14" t="s">
        <v>1405</v>
      </c>
      <c r="G805" s="148"/>
      <c r="H805" s="148"/>
      <c r="I805" s="149"/>
      <c r="J805" s="149"/>
      <c r="K805" s="148"/>
      <c r="L805" s="148"/>
      <c r="M805" s="92"/>
      <c r="N805" s="14" t="s">
        <v>1577</v>
      </c>
      <c r="O805" s="6" t="s">
        <v>223</v>
      </c>
      <c r="P805" s="1134"/>
      <c r="Q805" s="1175"/>
      <c r="R805" s="207">
        <v>1</v>
      </c>
    </row>
    <row r="806" spans="1:18">
      <c r="A806" s="27">
        <f t="shared" si="9"/>
        <v>52</v>
      </c>
      <c r="B806" s="35" t="s">
        <v>1360</v>
      </c>
      <c r="C806" s="35" t="s">
        <v>2435</v>
      </c>
      <c r="D806" s="14" t="s">
        <v>1218</v>
      </c>
      <c r="E806" s="14"/>
      <c r="F806" s="14" t="s">
        <v>1406</v>
      </c>
      <c r="G806" s="148"/>
      <c r="H806" s="148"/>
      <c r="I806" s="149"/>
      <c r="J806" s="149"/>
      <c r="K806" s="148"/>
      <c r="L806" s="148"/>
      <c r="M806" s="132"/>
      <c r="N806" s="14" t="s">
        <v>1577</v>
      </c>
      <c r="O806" s="6" t="s">
        <v>223</v>
      </c>
      <c r="P806" s="1134"/>
      <c r="Q806" s="1175"/>
      <c r="R806" s="207">
        <v>1</v>
      </c>
    </row>
    <row r="807" spans="1:18">
      <c r="A807" s="27">
        <f t="shared" si="9"/>
        <v>53</v>
      </c>
      <c r="B807" s="35" t="s">
        <v>1360</v>
      </c>
      <c r="C807" s="35" t="s">
        <v>2435</v>
      </c>
      <c r="D807" s="14" t="s">
        <v>1219</v>
      </c>
      <c r="E807" s="14">
        <v>1001003963</v>
      </c>
      <c r="F807" s="14"/>
      <c r="G807" s="148"/>
      <c r="H807" s="148"/>
      <c r="I807" s="149"/>
      <c r="J807" s="149"/>
      <c r="K807" s="148"/>
      <c r="L807" s="133" t="s">
        <v>48</v>
      </c>
      <c r="M807" s="92"/>
      <c r="N807" s="14" t="s">
        <v>1578</v>
      </c>
      <c r="O807" s="6" t="s">
        <v>223</v>
      </c>
      <c r="P807" s="1134">
        <v>45201</v>
      </c>
      <c r="Q807" s="1175">
        <v>45201</v>
      </c>
      <c r="R807" s="207">
        <v>1</v>
      </c>
    </row>
    <row r="808" spans="1:18">
      <c r="A808" s="27">
        <f t="shared" si="9"/>
        <v>54</v>
      </c>
      <c r="B808" s="35" t="s">
        <v>1360</v>
      </c>
      <c r="C808" s="35" t="s">
        <v>2435</v>
      </c>
      <c r="D808" s="14" t="s">
        <v>1220</v>
      </c>
      <c r="E808" s="14"/>
      <c r="F808" s="14" t="s">
        <v>1407</v>
      </c>
      <c r="G808" s="148"/>
      <c r="H808" s="148"/>
      <c r="I808" s="149"/>
      <c r="J808" s="149"/>
      <c r="K808" s="148"/>
      <c r="L808" s="133" t="s">
        <v>48</v>
      </c>
      <c r="M808" s="132"/>
      <c r="N808" s="14" t="s">
        <v>1579</v>
      </c>
      <c r="O808" s="6" t="s">
        <v>223</v>
      </c>
      <c r="P808" s="1134"/>
      <c r="Q808" s="1175"/>
      <c r="R808" s="207">
        <v>1</v>
      </c>
    </row>
    <row r="809" spans="1:18">
      <c r="A809" s="27">
        <f t="shared" si="9"/>
        <v>55</v>
      </c>
      <c r="B809" s="35" t="s">
        <v>1360</v>
      </c>
      <c r="C809" s="35" t="s">
        <v>2435</v>
      </c>
      <c r="D809" s="14" t="s">
        <v>1184</v>
      </c>
      <c r="E809" s="14"/>
      <c r="F809" s="14" t="s">
        <v>1408</v>
      </c>
      <c r="G809" s="133" t="s">
        <v>48</v>
      </c>
      <c r="H809" s="148"/>
      <c r="I809" s="149"/>
      <c r="J809" s="149"/>
      <c r="K809" s="148"/>
      <c r="L809" s="148"/>
      <c r="M809" s="132"/>
      <c r="N809" s="14" t="s">
        <v>1580</v>
      </c>
      <c r="O809" s="6" t="s">
        <v>223</v>
      </c>
      <c r="P809" s="1134"/>
      <c r="Q809" s="1175"/>
      <c r="R809" s="207">
        <v>1</v>
      </c>
    </row>
    <row r="810" spans="1:18">
      <c r="A810" s="27">
        <f t="shared" si="9"/>
        <v>56</v>
      </c>
      <c r="B810" s="35" t="s">
        <v>1360</v>
      </c>
      <c r="C810" s="35" t="s">
        <v>2435</v>
      </c>
      <c r="D810" s="14" t="s">
        <v>1221</v>
      </c>
      <c r="E810" s="14"/>
      <c r="F810" s="14" t="s">
        <v>1409</v>
      </c>
      <c r="G810" s="133" t="s">
        <v>48</v>
      </c>
      <c r="H810" s="148"/>
      <c r="I810" s="149"/>
      <c r="J810" s="149"/>
      <c r="K810" s="148"/>
      <c r="L810" s="148"/>
      <c r="M810" s="92"/>
      <c r="N810" s="14" t="s">
        <v>1581</v>
      </c>
      <c r="O810" s="6" t="s">
        <v>223</v>
      </c>
      <c r="P810" s="1134"/>
      <c r="Q810" s="1175"/>
      <c r="R810" s="207">
        <v>1</v>
      </c>
    </row>
    <row r="811" spans="1:18">
      <c r="A811" s="27">
        <f t="shared" si="9"/>
        <v>57</v>
      </c>
      <c r="B811" s="35" t="s">
        <v>1360</v>
      </c>
      <c r="C811" s="35" t="s">
        <v>2435</v>
      </c>
      <c r="D811" s="14" t="s">
        <v>1222</v>
      </c>
      <c r="E811" s="14"/>
      <c r="F811" s="14" t="s">
        <v>1410</v>
      </c>
      <c r="G811" s="148"/>
      <c r="H811" s="148"/>
      <c r="I811" s="149"/>
      <c r="J811" s="149"/>
      <c r="K811" s="148"/>
      <c r="L811" s="133" t="s">
        <v>48</v>
      </c>
      <c r="M811" s="132"/>
      <c r="N811" s="14" t="s">
        <v>1582</v>
      </c>
      <c r="O811" s="6" t="s">
        <v>223</v>
      </c>
      <c r="P811" s="173">
        <v>45232</v>
      </c>
      <c r="Q811" s="366">
        <v>45232</v>
      </c>
      <c r="R811" s="207">
        <v>1</v>
      </c>
    </row>
    <row r="812" spans="1:18">
      <c r="A812" s="27">
        <f t="shared" si="9"/>
        <v>58</v>
      </c>
      <c r="B812" s="35" t="s">
        <v>1360</v>
      </c>
      <c r="C812" s="35" t="s">
        <v>2435</v>
      </c>
      <c r="D812" s="14" t="s">
        <v>915</v>
      </c>
      <c r="E812" s="14"/>
      <c r="F812" s="14" t="s">
        <v>1411</v>
      </c>
      <c r="G812" s="148"/>
      <c r="H812" s="148"/>
      <c r="I812" s="149"/>
      <c r="J812" s="149"/>
      <c r="K812" s="133" t="s">
        <v>48</v>
      </c>
      <c r="L812" s="148"/>
      <c r="M812" s="132"/>
      <c r="N812" s="14" t="s">
        <v>1583</v>
      </c>
      <c r="O812" s="6" t="s">
        <v>223</v>
      </c>
      <c r="P812" s="1132" t="s">
        <v>1533</v>
      </c>
      <c r="Q812" s="1178" t="s">
        <v>1533</v>
      </c>
      <c r="R812" s="207">
        <v>1</v>
      </c>
    </row>
    <row r="813" spans="1:18">
      <c r="A813" s="27">
        <f t="shared" si="9"/>
        <v>59</v>
      </c>
      <c r="B813" s="35" t="s">
        <v>1360</v>
      </c>
      <c r="C813" s="35" t="s">
        <v>2435</v>
      </c>
      <c r="D813" s="14" t="s">
        <v>1223</v>
      </c>
      <c r="E813" s="14"/>
      <c r="F813" s="14" t="s">
        <v>1412</v>
      </c>
      <c r="G813" s="148"/>
      <c r="H813" s="148"/>
      <c r="I813" s="133" t="s">
        <v>48</v>
      </c>
      <c r="J813" s="149"/>
      <c r="K813" s="148"/>
      <c r="L813" s="148"/>
      <c r="M813" s="132"/>
      <c r="N813" s="14" t="s">
        <v>582</v>
      </c>
      <c r="O813" s="6" t="s">
        <v>223</v>
      </c>
      <c r="P813" s="1132"/>
      <c r="Q813" s="1178"/>
      <c r="R813" s="207">
        <v>1</v>
      </c>
    </row>
    <row r="814" spans="1:18">
      <c r="A814" s="27">
        <f t="shared" si="9"/>
        <v>60</v>
      </c>
      <c r="B814" s="35" t="s">
        <v>1360</v>
      </c>
      <c r="C814" s="35" t="s">
        <v>2435</v>
      </c>
      <c r="D814" s="14" t="s">
        <v>1224</v>
      </c>
      <c r="E814" s="14"/>
      <c r="F814" s="14" t="s">
        <v>1413</v>
      </c>
      <c r="G814" s="148"/>
      <c r="H814" s="148"/>
      <c r="I814" s="149"/>
      <c r="J814" s="133" t="s">
        <v>48</v>
      </c>
      <c r="K814" s="148"/>
      <c r="L814" s="148"/>
      <c r="M814" s="132"/>
      <c r="N814" s="14" t="s">
        <v>1584</v>
      </c>
      <c r="O814" s="6" t="s">
        <v>223</v>
      </c>
      <c r="P814" s="1132"/>
      <c r="Q814" s="1178"/>
      <c r="R814" s="207">
        <v>1</v>
      </c>
    </row>
    <row r="815" spans="1:18">
      <c r="A815" s="27">
        <f t="shared" si="9"/>
        <v>61</v>
      </c>
      <c r="B815" s="35" t="s">
        <v>1360</v>
      </c>
      <c r="C815" s="35" t="s">
        <v>2435</v>
      </c>
      <c r="D815" s="14" t="s">
        <v>1225</v>
      </c>
      <c r="E815" s="14"/>
      <c r="F815" s="14" t="s">
        <v>1414</v>
      </c>
      <c r="G815" s="133" t="s">
        <v>48</v>
      </c>
      <c r="H815" s="148"/>
      <c r="I815" s="149"/>
      <c r="J815" s="149"/>
      <c r="K815" s="148"/>
      <c r="L815" s="148"/>
      <c r="M815" s="132"/>
      <c r="N815" s="14" t="s">
        <v>1585</v>
      </c>
      <c r="O815" s="6" t="s">
        <v>223</v>
      </c>
      <c r="P815" s="1132"/>
      <c r="Q815" s="1178"/>
      <c r="R815" s="207">
        <v>1</v>
      </c>
    </row>
    <row r="816" spans="1:18">
      <c r="A816" s="27">
        <f t="shared" si="9"/>
        <v>62</v>
      </c>
      <c r="B816" s="35" t="s">
        <v>1360</v>
      </c>
      <c r="C816" s="35" t="s">
        <v>2435</v>
      </c>
      <c r="D816" s="14" t="s">
        <v>1226</v>
      </c>
      <c r="E816" s="14"/>
      <c r="F816" s="14" t="s">
        <v>1415</v>
      </c>
      <c r="G816" s="133" t="s">
        <v>48</v>
      </c>
      <c r="H816" s="148"/>
      <c r="I816" s="149"/>
      <c r="J816" s="149"/>
      <c r="K816" s="148"/>
      <c r="L816" s="148"/>
      <c r="M816" s="132"/>
      <c r="N816" s="14" t="s">
        <v>1586</v>
      </c>
      <c r="O816" s="6" t="s">
        <v>223</v>
      </c>
      <c r="P816" s="1132"/>
      <c r="Q816" s="1178"/>
      <c r="R816" s="207">
        <v>1</v>
      </c>
    </row>
    <row r="817" spans="1:18">
      <c r="A817" s="27">
        <f t="shared" si="9"/>
        <v>63</v>
      </c>
      <c r="B817" s="35" t="s">
        <v>1360</v>
      </c>
      <c r="C817" s="35" t="s">
        <v>2435</v>
      </c>
      <c r="D817" s="14" t="s">
        <v>1227</v>
      </c>
      <c r="E817" s="14"/>
      <c r="F817" s="14" t="s">
        <v>2301</v>
      </c>
      <c r="G817" s="148"/>
      <c r="H817" s="148"/>
      <c r="I817" s="133" t="s">
        <v>48</v>
      </c>
      <c r="J817" s="149"/>
      <c r="K817" s="148"/>
      <c r="L817" s="148"/>
      <c r="M817" s="132"/>
      <c r="N817" s="14" t="s">
        <v>1587</v>
      </c>
      <c r="O817" s="6" t="s">
        <v>223</v>
      </c>
      <c r="P817" s="172" t="s">
        <v>500</v>
      </c>
      <c r="Q817" s="365" t="s">
        <v>500</v>
      </c>
      <c r="R817" s="207">
        <v>1</v>
      </c>
    </row>
    <row r="818" spans="1:18">
      <c r="A818" s="27">
        <f t="shared" si="9"/>
        <v>64</v>
      </c>
      <c r="B818" s="35" t="s">
        <v>1360</v>
      </c>
      <c r="C818" s="35" t="s">
        <v>2435</v>
      </c>
      <c r="D818" s="14" t="s">
        <v>1228</v>
      </c>
      <c r="E818" s="14"/>
      <c r="F818" s="14" t="s">
        <v>1416</v>
      </c>
      <c r="G818" s="148"/>
      <c r="H818" s="148"/>
      <c r="I818" s="149"/>
      <c r="J818" s="149"/>
      <c r="K818" s="148"/>
      <c r="L818" s="133" t="s">
        <v>48</v>
      </c>
      <c r="M818" s="92"/>
      <c r="N818" s="14" t="s">
        <v>1588</v>
      </c>
      <c r="O818" s="6" t="s">
        <v>223</v>
      </c>
      <c r="P818" s="172" t="s">
        <v>1534</v>
      </c>
      <c r="Q818" s="365" t="s">
        <v>1534</v>
      </c>
      <c r="R818" s="207">
        <v>1</v>
      </c>
    </row>
    <row r="819" spans="1:18">
      <c r="A819" s="27">
        <f t="shared" si="9"/>
        <v>65</v>
      </c>
      <c r="B819" s="35" t="s">
        <v>1360</v>
      </c>
      <c r="C819" s="35" t="s">
        <v>2435</v>
      </c>
      <c r="D819" s="14" t="s">
        <v>1229</v>
      </c>
      <c r="E819" s="14"/>
      <c r="F819" s="14" t="s">
        <v>1417</v>
      </c>
      <c r="G819" s="148"/>
      <c r="H819" s="148"/>
      <c r="I819" s="149"/>
      <c r="J819" s="149"/>
      <c r="K819" s="148"/>
      <c r="L819" s="133" t="s">
        <v>48</v>
      </c>
      <c r="M819" s="132"/>
      <c r="N819" s="14" t="s">
        <v>1589</v>
      </c>
      <c r="O819" s="6" t="s">
        <v>223</v>
      </c>
      <c r="P819" s="1132" t="s">
        <v>1535</v>
      </c>
      <c r="Q819" s="1178" t="s">
        <v>1535</v>
      </c>
      <c r="R819" s="207">
        <v>1</v>
      </c>
    </row>
    <row r="820" spans="1:18">
      <c r="A820" s="27">
        <f t="shared" ref="A820:A883" si="10">A819+1</f>
        <v>66</v>
      </c>
      <c r="B820" s="35" t="s">
        <v>1360</v>
      </c>
      <c r="C820" s="35" t="s">
        <v>2435</v>
      </c>
      <c r="D820" s="14" t="s">
        <v>495</v>
      </c>
      <c r="E820" s="14"/>
      <c r="F820" s="14" t="s">
        <v>2294</v>
      </c>
      <c r="G820" s="133" t="s">
        <v>48</v>
      </c>
      <c r="H820" s="148"/>
      <c r="I820" s="149"/>
      <c r="J820" s="149"/>
      <c r="K820" s="148"/>
      <c r="L820" s="148"/>
      <c r="M820" s="92"/>
      <c r="N820" s="14" t="s">
        <v>1581</v>
      </c>
      <c r="O820" s="6" t="s">
        <v>223</v>
      </c>
      <c r="P820" s="1132"/>
      <c r="Q820" s="1178"/>
      <c r="R820" s="207">
        <v>1</v>
      </c>
    </row>
    <row r="821" spans="1:18">
      <c r="A821" s="27">
        <f t="shared" si="10"/>
        <v>67</v>
      </c>
      <c r="B821" s="35" t="s">
        <v>1360</v>
      </c>
      <c r="C821" s="35" t="s">
        <v>2435</v>
      </c>
      <c r="D821" s="14" t="s">
        <v>1230</v>
      </c>
      <c r="E821" s="14"/>
      <c r="F821" s="14" t="s">
        <v>1418</v>
      </c>
      <c r="G821" s="148"/>
      <c r="H821" s="148"/>
      <c r="I821" s="149"/>
      <c r="J821" s="149"/>
      <c r="K821" s="148"/>
      <c r="L821" s="133" t="s">
        <v>48</v>
      </c>
      <c r="M821" s="132"/>
      <c r="N821" s="14" t="s">
        <v>1590</v>
      </c>
      <c r="O821" s="6" t="s">
        <v>223</v>
      </c>
      <c r="P821" s="1132"/>
      <c r="Q821" s="1178"/>
      <c r="R821" s="207">
        <v>1</v>
      </c>
    </row>
    <row r="822" spans="1:18">
      <c r="A822" s="27">
        <f t="shared" si="10"/>
        <v>68</v>
      </c>
      <c r="B822" s="35" t="s">
        <v>1360</v>
      </c>
      <c r="C822" s="35" t="s">
        <v>2435</v>
      </c>
      <c r="D822" s="14" t="s">
        <v>1231</v>
      </c>
      <c r="E822" s="14"/>
      <c r="F822" s="14" t="s">
        <v>1419</v>
      </c>
      <c r="G822" s="133" t="s">
        <v>48</v>
      </c>
      <c r="H822" s="148"/>
      <c r="I822" s="149"/>
      <c r="J822" s="149"/>
      <c r="K822" s="148"/>
      <c r="L822" s="148"/>
      <c r="M822" s="92"/>
      <c r="N822" s="14" t="s">
        <v>1591</v>
      </c>
      <c r="O822" s="6" t="s">
        <v>223</v>
      </c>
      <c r="P822" s="1132"/>
      <c r="Q822" s="1178"/>
      <c r="R822" s="207">
        <v>1</v>
      </c>
    </row>
    <row r="823" spans="1:18">
      <c r="A823" s="27">
        <f t="shared" si="10"/>
        <v>69</v>
      </c>
      <c r="B823" s="35" t="s">
        <v>1360</v>
      </c>
      <c r="C823" s="35" t="s">
        <v>2435</v>
      </c>
      <c r="D823" s="14" t="s">
        <v>1232</v>
      </c>
      <c r="E823" s="14"/>
      <c r="F823" s="14" t="s">
        <v>1420</v>
      </c>
      <c r="G823" s="148"/>
      <c r="H823" s="148"/>
      <c r="I823" s="149"/>
      <c r="J823" s="149"/>
      <c r="K823" s="148"/>
      <c r="L823" s="133" t="s">
        <v>48</v>
      </c>
      <c r="M823" s="132"/>
      <c r="N823" s="14" t="s">
        <v>1592</v>
      </c>
      <c r="O823" s="6" t="s">
        <v>223</v>
      </c>
      <c r="P823" s="1132" t="s">
        <v>501</v>
      </c>
      <c r="Q823" s="1178" t="s">
        <v>501</v>
      </c>
      <c r="R823" s="207">
        <v>1</v>
      </c>
    </row>
    <row r="824" spans="1:18">
      <c r="A824" s="27">
        <f t="shared" si="10"/>
        <v>70</v>
      </c>
      <c r="B824" s="35" t="s">
        <v>1360</v>
      </c>
      <c r="C824" s="35" t="s">
        <v>2435</v>
      </c>
      <c r="D824" s="14" t="s">
        <v>1233</v>
      </c>
      <c r="E824" s="14">
        <v>10060030366</v>
      </c>
      <c r="F824" s="14" t="s">
        <v>1421</v>
      </c>
      <c r="G824" s="148"/>
      <c r="H824" s="148"/>
      <c r="I824" s="133" t="s">
        <v>48</v>
      </c>
      <c r="J824" s="149"/>
      <c r="K824" s="148"/>
      <c r="L824" s="148"/>
      <c r="M824" s="132"/>
      <c r="N824" s="14" t="s">
        <v>1593</v>
      </c>
      <c r="O824" s="6" t="s">
        <v>223</v>
      </c>
      <c r="P824" s="1132"/>
      <c r="Q824" s="1178"/>
      <c r="R824" s="207">
        <v>1</v>
      </c>
    </row>
    <row r="825" spans="1:18">
      <c r="A825" s="27">
        <f t="shared" si="10"/>
        <v>71</v>
      </c>
      <c r="B825" s="35" t="s">
        <v>1360</v>
      </c>
      <c r="C825" s="35" t="s">
        <v>2435</v>
      </c>
      <c r="D825" s="14" t="s">
        <v>1234</v>
      </c>
      <c r="E825" s="14">
        <v>10040050700</v>
      </c>
      <c r="F825" s="14" t="s">
        <v>1422</v>
      </c>
      <c r="G825" s="148"/>
      <c r="H825" s="148"/>
      <c r="I825" s="149"/>
      <c r="J825" s="149"/>
      <c r="K825" s="133" t="s">
        <v>48</v>
      </c>
      <c r="L825" s="148"/>
      <c r="M825" s="132"/>
      <c r="N825" s="14" t="s">
        <v>1594</v>
      </c>
      <c r="O825" s="6" t="s">
        <v>223</v>
      </c>
      <c r="P825" s="173">
        <v>44981</v>
      </c>
      <c r="Q825" s="366">
        <v>44981</v>
      </c>
      <c r="R825" s="207">
        <v>1</v>
      </c>
    </row>
    <row r="826" spans="1:18">
      <c r="A826" s="27">
        <f t="shared" si="10"/>
        <v>72</v>
      </c>
      <c r="B826" s="35" t="s">
        <v>1360</v>
      </c>
      <c r="C826" s="35" t="s">
        <v>2435</v>
      </c>
      <c r="D826" s="14" t="s">
        <v>1235</v>
      </c>
      <c r="E826" s="14">
        <v>10010010240</v>
      </c>
      <c r="F826" s="14" t="s">
        <v>1393</v>
      </c>
      <c r="G826" s="148"/>
      <c r="H826" s="148"/>
      <c r="I826" s="133" t="s">
        <v>48</v>
      </c>
      <c r="J826" s="149"/>
      <c r="K826" s="148"/>
      <c r="L826" s="148"/>
      <c r="M826" s="132"/>
      <c r="N826" s="14" t="s">
        <v>1595</v>
      </c>
      <c r="O826" s="6" t="s">
        <v>223</v>
      </c>
      <c r="P826" s="173">
        <v>44984</v>
      </c>
      <c r="Q826" s="366">
        <v>44984</v>
      </c>
      <c r="R826" s="207">
        <v>1</v>
      </c>
    </row>
    <row r="827" spans="1:18">
      <c r="A827" s="27">
        <f t="shared" si="10"/>
        <v>73</v>
      </c>
      <c r="B827" s="35" t="s">
        <v>1360</v>
      </c>
      <c r="C827" s="35" t="s">
        <v>2435</v>
      </c>
      <c r="D827" s="14" t="s">
        <v>1236</v>
      </c>
      <c r="E827" s="14">
        <v>10040120972</v>
      </c>
      <c r="F827" s="14" t="s">
        <v>1423</v>
      </c>
      <c r="G827" s="148"/>
      <c r="H827" s="148"/>
      <c r="I827" s="149"/>
      <c r="J827" s="133" t="s">
        <v>48</v>
      </c>
      <c r="K827" s="148"/>
      <c r="L827" s="148"/>
      <c r="M827" s="92"/>
      <c r="N827" s="14" t="s">
        <v>2075</v>
      </c>
      <c r="O827" s="6" t="s">
        <v>223</v>
      </c>
      <c r="P827" s="173">
        <v>44929</v>
      </c>
      <c r="Q827" s="366">
        <v>44929</v>
      </c>
      <c r="R827" s="207">
        <v>1</v>
      </c>
    </row>
    <row r="828" spans="1:18">
      <c r="A828" s="27">
        <f t="shared" si="10"/>
        <v>74</v>
      </c>
      <c r="B828" s="35" t="s">
        <v>1360</v>
      </c>
      <c r="C828" s="35" t="s">
        <v>2435</v>
      </c>
      <c r="D828" s="14" t="s">
        <v>1237</v>
      </c>
      <c r="E828" s="14"/>
      <c r="F828" s="14" t="s">
        <v>1193</v>
      </c>
      <c r="G828" s="148"/>
      <c r="H828" s="148"/>
      <c r="I828" s="133" t="s">
        <v>48</v>
      </c>
      <c r="J828" s="149"/>
      <c r="K828" s="148"/>
      <c r="L828" s="148"/>
      <c r="M828" s="132"/>
      <c r="N828" s="14" t="s">
        <v>2076</v>
      </c>
      <c r="O828" s="6" t="s">
        <v>223</v>
      </c>
      <c r="P828" s="173">
        <v>44960</v>
      </c>
      <c r="Q828" s="366">
        <v>44960</v>
      </c>
      <c r="R828" s="207">
        <v>1</v>
      </c>
    </row>
    <row r="829" spans="1:18">
      <c r="A829" s="27">
        <f t="shared" si="10"/>
        <v>75</v>
      </c>
      <c r="B829" s="35" t="s">
        <v>1360</v>
      </c>
      <c r="C829" s="35" t="s">
        <v>2435</v>
      </c>
      <c r="D829" s="14" t="s">
        <v>1238</v>
      </c>
      <c r="E829" s="14">
        <v>10040050325</v>
      </c>
      <c r="F829" s="14" t="s">
        <v>1424</v>
      </c>
      <c r="G829" s="148"/>
      <c r="H829" s="148"/>
      <c r="I829" s="149"/>
      <c r="J829" s="149"/>
      <c r="K829" s="148"/>
      <c r="L829" s="133" t="s">
        <v>48</v>
      </c>
      <c r="M829" s="132"/>
      <c r="N829" s="14" t="s">
        <v>2077</v>
      </c>
      <c r="O829" s="6" t="s">
        <v>223</v>
      </c>
      <c r="P829" s="173">
        <v>44988</v>
      </c>
      <c r="Q829" s="366">
        <v>44988</v>
      </c>
      <c r="R829" s="207">
        <v>1</v>
      </c>
    </row>
    <row r="830" spans="1:18">
      <c r="A830" s="27">
        <f t="shared" si="10"/>
        <v>76</v>
      </c>
      <c r="B830" s="35" t="s">
        <v>1360</v>
      </c>
      <c r="C830" s="35" t="s">
        <v>2435</v>
      </c>
      <c r="D830" s="14" t="s">
        <v>1239</v>
      </c>
      <c r="E830" s="14"/>
      <c r="F830" s="14" t="s">
        <v>2305</v>
      </c>
      <c r="G830" s="148"/>
      <c r="H830" s="148"/>
      <c r="I830" s="133" t="s">
        <v>48</v>
      </c>
      <c r="J830" s="149"/>
      <c r="K830" s="148"/>
      <c r="L830" s="148"/>
      <c r="M830" s="132"/>
      <c r="N830" s="14" t="s">
        <v>2078</v>
      </c>
      <c r="O830" s="6" t="s">
        <v>223</v>
      </c>
      <c r="P830" s="173">
        <v>45080</v>
      </c>
      <c r="Q830" s="366">
        <v>45080</v>
      </c>
      <c r="R830" s="207">
        <v>1</v>
      </c>
    </row>
    <row r="831" spans="1:18">
      <c r="A831" s="27">
        <f t="shared" si="10"/>
        <v>77</v>
      </c>
      <c r="B831" s="35" t="s">
        <v>1360</v>
      </c>
      <c r="C831" s="35" t="s">
        <v>2435</v>
      </c>
      <c r="D831" s="14" t="s">
        <v>1240</v>
      </c>
      <c r="E831" s="14">
        <v>10050060285</v>
      </c>
      <c r="F831" s="14" t="s">
        <v>1425</v>
      </c>
      <c r="G831" s="148"/>
      <c r="H831" s="148"/>
      <c r="I831" s="149"/>
      <c r="J831" s="133" t="s">
        <v>48</v>
      </c>
      <c r="K831" s="148"/>
      <c r="L831" s="148"/>
      <c r="M831" s="132"/>
      <c r="N831" s="14" t="s">
        <v>2079</v>
      </c>
      <c r="O831" s="6" t="s">
        <v>223</v>
      </c>
      <c r="P831" s="173">
        <v>45110</v>
      </c>
      <c r="Q831" s="366">
        <v>45110</v>
      </c>
      <c r="R831" s="207">
        <v>1</v>
      </c>
    </row>
    <row r="832" spans="1:18">
      <c r="A832" s="27">
        <f t="shared" si="10"/>
        <v>78</v>
      </c>
      <c r="B832" s="35" t="s">
        <v>1360</v>
      </c>
      <c r="C832" s="35" t="s">
        <v>2435</v>
      </c>
      <c r="D832" s="14" t="s">
        <v>1241</v>
      </c>
      <c r="E832" s="14"/>
      <c r="F832" s="14" t="s">
        <v>2306</v>
      </c>
      <c r="G832" s="148"/>
      <c r="H832" s="148"/>
      <c r="I832" s="133" t="s">
        <v>48</v>
      </c>
      <c r="J832" s="149"/>
      <c r="K832" s="148"/>
      <c r="L832" s="148"/>
      <c r="M832" s="132"/>
      <c r="N832" s="14" t="s">
        <v>2080</v>
      </c>
      <c r="O832" s="6" t="s">
        <v>223</v>
      </c>
      <c r="P832" s="173">
        <v>45141</v>
      </c>
      <c r="Q832" s="366">
        <v>45141</v>
      </c>
      <c r="R832" s="207">
        <v>1</v>
      </c>
    </row>
    <row r="833" spans="1:18">
      <c r="A833" s="27">
        <f t="shared" si="10"/>
        <v>79</v>
      </c>
      <c r="B833" s="35" t="s">
        <v>1360</v>
      </c>
      <c r="C833" s="35" t="s">
        <v>2435</v>
      </c>
      <c r="D833" s="14" t="s">
        <v>1242</v>
      </c>
      <c r="E833" s="14"/>
      <c r="F833" s="14" t="s">
        <v>1426</v>
      </c>
      <c r="G833" s="148"/>
      <c r="H833" s="148"/>
      <c r="I833" s="133" t="s">
        <v>48</v>
      </c>
      <c r="J833" s="149"/>
      <c r="K833" s="148"/>
      <c r="L833" s="148"/>
      <c r="M833" s="132"/>
      <c r="N833" s="14" t="s">
        <v>2081</v>
      </c>
      <c r="O833" s="6" t="s">
        <v>223</v>
      </c>
      <c r="P833" s="173">
        <v>45141</v>
      </c>
      <c r="Q833" s="366">
        <v>45141</v>
      </c>
      <c r="R833" s="207">
        <v>1</v>
      </c>
    </row>
    <row r="834" spans="1:18">
      <c r="A834" s="27">
        <f t="shared" si="10"/>
        <v>80</v>
      </c>
      <c r="B834" s="35" t="s">
        <v>1360</v>
      </c>
      <c r="C834" s="35" t="s">
        <v>2434</v>
      </c>
      <c r="D834" s="14" t="s">
        <v>1243</v>
      </c>
      <c r="E834" s="14"/>
      <c r="F834" s="14" t="s">
        <v>1427</v>
      </c>
      <c r="G834" s="148"/>
      <c r="H834" s="148"/>
      <c r="I834" s="149"/>
      <c r="J834" s="149"/>
      <c r="K834" s="133" t="s">
        <v>48</v>
      </c>
      <c r="L834" s="148"/>
      <c r="M834" s="132"/>
      <c r="N834" s="14" t="s">
        <v>2082</v>
      </c>
      <c r="O834" s="6" t="s">
        <v>223</v>
      </c>
      <c r="P834" s="173">
        <v>45172</v>
      </c>
      <c r="Q834" s="366">
        <v>45172</v>
      </c>
      <c r="R834" s="207">
        <v>1</v>
      </c>
    </row>
    <row r="835" spans="1:18">
      <c r="A835" s="27">
        <f t="shared" si="10"/>
        <v>81</v>
      </c>
      <c r="B835" s="35" t="s">
        <v>1360</v>
      </c>
      <c r="C835" s="35" t="s">
        <v>2434</v>
      </c>
      <c r="D835" s="14" t="s">
        <v>1244</v>
      </c>
      <c r="E835" s="14">
        <v>10050030330</v>
      </c>
      <c r="F835" s="14" t="s">
        <v>1428</v>
      </c>
      <c r="G835" s="148"/>
      <c r="H835" s="148"/>
      <c r="I835" s="149"/>
      <c r="J835" s="133" t="s">
        <v>48</v>
      </c>
      <c r="K835" s="148"/>
      <c r="L835" s="148"/>
      <c r="M835" s="132"/>
      <c r="N835" s="14" t="s">
        <v>2033</v>
      </c>
      <c r="O835" s="6" t="s">
        <v>223</v>
      </c>
      <c r="P835" s="173">
        <v>45172</v>
      </c>
      <c r="Q835" s="366">
        <v>45172</v>
      </c>
      <c r="R835" s="207">
        <v>1</v>
      </c>
    </row>
    <row r="836" spans="1:18">
      <c r="A836" s="27">
        <f t="shared" si="10"/>
        <v>82</v>
      </c>
      <c r="B836" s="35" t="s">
        <v>1360</v>
      </c>
      <c r="C836" s="35" t="s">
        <v>2434</v>
      </c>
      <c r="D836" s="14" t="s">
        <v>1245</v>
      </c>
      <c r="E836" s="14"/>
      <c r="F836" s="14" t="s">
        <v>1429</v>
      </c>
      <c r="G836" s="148"/>
      <c r="H836" s="148"/>
      <c r="I836" s="133" t="s">
        <v>48</v>
      </c>
      <c r="J836" s="149"/>
      <c r="K836" s="148"/>
      <c r="L836" s="148"/>
      <c r="M836" s="132"/>
      <c r="N836" s="14" t="s">
        <v>2083</v>
      </c>
      <c r="O836" s="6" t="s">
        <v>223</v>
      </c>
      <c r="P836" s="173">
        <v>45202</v>
      </c>
      <c r="Q836" s="366">
        <v>45202</v>
      </c>
      <c r="R836" s="207">
        <v>1</v>
      </c>
    </row>
    <row r="837" spans="1:18">
      <c r="A837" s="27">
        <f t="shared" si="10"/>
        <v>83</v>
      </c>
      <c r="B837" s="35" t="s">
        <v>1360</v>
      </c>
      <c r="C837" s="35" t="s">
        <v>2434</v>
      </c>
      <c r="D837" s="14" t="s">
        <v>1246</v>
      </c>
      <c r="E837" s="14">
        <v>10040050195</v>
      </c>
      <c r="F837" s="14" t="s">
        <v>1430</v>
      </c>
      <c r="G837" s="148"/>
      <c r="H837" s="148"/>
      <c r="I837" s="149" t="s">
        <v>1604</v>
      </c>
      <c r="J837" s="149"/>
      <c r="K837" s="148"/>
      <c r="L837" s="133" t="s">
        <v>48</v>
      </c>
      <c r="M837" s="132"/>
      <c r="N837" s="14" t="s">
        <v>2084</v>
      </c>
      <c r="O837" s="6" t="s">
        <v>223</v>
      </c>
      <c r="P837" s="173">
        <v>45202</v>
      </c>
      <c r="Q837" s="366">
        <v>45202</v>
      </c>
      <c r="R837" s="207">
        <v>1</v>
      </c>
    </row>
    <row r="838" spans="1:18">
      <c r="A838" s="27">
        <f t="shared" si="10"/>
        <v>84</v>
      </c>
      <c r="B838" s="35" t="s">
        <v>1360</v>
      </c>
      <c r="C838" s="35" t="s">
        <v>2434</v>
      </c>
      <c r="D838" s="14" t="s">
        <v>1247</v>
      </c>
      <c r="E838" s="14">
        <v>10010020475</v>
      </c>
      <c r="F838" s="14" t="s">
        <v>1431</v>
      </c>
      <c r="G838" s="148"/>
      <c r="H838" s="148"/>
      <c r="I838" s="149"/>
      <c r="J838" s="149"/>
      <c r="K838" s="148"/>
      <c r="L838" s="133" t="s">
        <v>48</v>
      </c>
      <c r="M838" s="132"/>
      <c r="N838" s="14" t="s">
        <v>2085</v>
      </c>
      <c r="O838" s="6" t="s">
        <v>223</v>
      </c>
      <c r="P838" s="173">
        <v>45202</v>
      </c>
      <c r="Q838" s="366">
        <v>45202</v>
      </c>
      <c r="R838" s="207">
        <v>1</v>
      </c>
    </row>
    <row r="839" spans="1:18">
      <c r="A839" s="27">
        <f t="shared" si="10"/>
        <v>85</v>
      </c>
      <c r="B839" s="35" t="s">
        <v>1360</v>
      </c>
      <c r="C839" s="35" t="s">
        <v>2434</v>
      </c>
      <c r="D839" s="14" t="s">
        <v>1248</v>
      </c>
      <c r="E839" s="14"/>
      <c r="F839" s="14" t="s">
        <v>2293</v>
      </c>
      <c r="G839" s="148"/>
      <c r="H839" s="148"/>
      <c r="I839" s="133" t="s">
        <v>48</v>
      </c>
      <c r="J839" s="149"/>
      <c r="K839" s="148"/>
      <c r="L839" s="148"/>
      <c r="M839" s="132"/>
      <c r="N839" s="14" t="s">
        <v>2086</v>
      </c>
      <c r="O839" s="6" t="s">
        <v>223</v>
      </c>
      <c r="P839" s="173">
        <v>45202</v>
      </c>
      <c r="Q839" s="366">
        <v>45202</v>
      </c>
      <c r="R839" s="207">
        <v>1</v>
      </c>
    </row>
    <row r="840" spans="1:18">
      <c r="A840" s="27">
        <f t="shared" si="10"/>
        <v>86</v>
      </c>
      <c r="B840" s="35" t="s">
        <v>1360</v>
      </c>
      <c r="C840" s="35" t="s">
        <v>2434</v>
      </c>
      <c r="D840" s="14" t="s">
        <v>1249</v>
      </c>
      <c r="E840" s="14"/>
      <c r="F840" s="14" t="s">
        <v>1249</v>
      </c>
      <c r="G840" s="133" t="s">
        <v>48</v>
      </c>
      <c r="H840" s="148"/>
      <c r="I840" s="149"/>
      <c r="J840" s="149"/>
      <c r="K840" s="148"/>
      <c r="L840" s="148"/>
      <c r="M840" s="132"/>
      <c r="N840" s="14" t="s">
        <v>2087</v>
      </c>
      <c r="O840" s="6" t="s">
        <v>223</v>
      </c>
      <c r="P840" s="173">
        <v>45202</v>
      </c>
      <c r="Q840" s="366">
        <v>45202</v>
      </c>
      <c r="R840" s="207">
        <v>1</v>
      </c>
    </row>
    <row r="841" spans="1:18">
      <c r="A841" s="27">
        <f t="shared" si="10"/>
        <v>87</v>
      </c>
      <c r="B841" s="35" t="s">
        <v>1360</v>
      </c>
      <c r="C841" s="35" t="s">
        <v>2434</v>
      </c>
      <c r="D841" s="14" t="s">
        <v>1250</v>
      </c>
      <c r="E841" s="14"/>
      <c r="F841" s="14" t="s">
        <v>1432</v>
      </c>
      <c r="G841" s="148"/>
      <c r="H841" s="148"/>
      <c r="I841" s="133" t="s">
        <v>48</v>
      </c>
      <c r="J841" s="149"/>
      <c r="K841" s="148"/>
      <c r="L841" s="148"/>
      <c r="M841" s="132"/>
      <c r="N841" s="14" t="s">
        <v>2088</v>
      </c>
      <c r="O841" s="6" t="s">
        <v>223</v>
      </c>
      <c r="P841" s="173">
        <v>45233</v>
      </c>
      <c r="Q841" s="366">
        <v>45233</v>
      </c>
      <c r="R841" s="207">
        <v>1</v>
      </c>
    </row>
    <row r="842" spans="1:18">
      <c r="A842" s="27">
        <f t="shared" si="10"/>
        <v>88</v>
      </c>
      <c r="B842" s="35" t="s">
        <v>1360</v>
      </c>
      <c r="C842" s="35" t="s">
        <v>2434</v>
      </c>
      <c r="D842" s="14" t="s">
        <v>1251</v>
      </c>
      <c r="E842" s="14"/>
      <c r="F842" s="14" t="s">
        <v>1433</v>
      </c>
      <c r="G842" s="148"/>
      <c r="H842" s="148"/>
      <c r="I842" s="149"/>
      <c r="J842" s="149"/>
      <c r="K842" s="148"/>
      <c r="L842" s="133" t="s">
        <v>48</v>
      </c>
      <c r="M842" s="132"/>
      <c r="N842" s="14" t="s">
        <v>2089</v>
      </c>
      <c r="O842" s="6" t="s">
        <v>223</v>
      </c>
      <c r="P842" s="173">
        <v>44998</v>
      </c>
      <c r="Q842" s="366">
        <v>44998</v>
      </c>
      <c r="R842" s="207">
        <v>1</v>
      </c>
    </row>
    <row r="843" spans="1:18">
      <c r="A843" s="27">
        <f t="shared" si="10"/>
        <v>89</v>
      </c>
      <c r="B843" s="35" t="s">
        <v>1360</v>
      </c>
      <c r="C843" s="35" t="s">
        <v>2434</v>
      </c>
      <c r="D843" s="14" t="s">
        <v>1252</v>
      </c>
      <c r="E843" s="14">
        <v>10050030919</v>
      </c>
      <c r="F843" s="14" t="s">
        <v>1434</v>
      </c>
      <c r="G843" s="150"/>
      <c r="H843" s="148"/>
      <c r="I843" s="133" t="s">
        <v>48</v>
      </c>
      <c r="J843" s="149"/>
      <c r="K843" s="148"/>
      <c r="L843" s="148"/>
      <c r="M843" s="132"/>
      <c r="N843" s="14" t="s">
        <v>2090</v>
      </c>
      <c r="O843" s="6" t="s">
        <v>223</v>
      </c>
      <c r="P843" s="173">
        <v>44998</v>
      </c>
      <c r="Q843" s="366">
        <v>44998</v>
      </c>
      <c r="R843" s="207">
        <v>1</v>
      </c>
    </row>
    <row r="844" spans="1:18">
      <c r="A844" s="27">
        <f t="shared" si="10"/>
        <v>90</v>
      </c>
      <c r="B844" s="35" t="s">
        <v>1360</v>
      </c>
      <c r="C844" s="35" t="s">
        <v>2434</v>
      </c>
      <c r="D844" s="14" t="s">
        <v>1253</v>
      </c>
      <c r="E844" s="14">
        <v>10040020275</v>
      </c>
      <c r="F844" s="14" t="s">
        <v>1435</v>
      </c>
      <c r="G844" s="150"/>
      <c r="H844" s="148"/>
      <c r="I844" s="133" t="s">
        <v>48</v>
      </c>
      <c r="J844" s="149"/>
      <c r="K844" s="148"/>
      <c r="L844" s="148"/>
      <c r="M844" s="132"/>
      <c r="N844" s="14" t="s">
        <v>2091</v>
      </c>
      <c r="O844" s="6" t="s">
        <v>223</v>
      </c>
      <c r="P844" s="173">
        <v>44998</v>
      </c>
      <c r="Q844" s="366">
        <v>44998</v>
      </c>
      <c r="R844" s="207">
        <v>1</v>
      </c>
    </row>
    <row r="845" spans="1:18">
      <c r="A845" s="27">
        <f t="shared" si="10"/>
        <v>91</v>
      </c>
      <c r="B845" s="35" t="s">
        <v>1360</v>
      </c>
      <c r="C845" s="35" t="s">
        <v>2434</v>
      </c>
      <c r="D845" s="14" t="s">
        <v>1254</v>
      </c>
      <c r="E845" s="14"/>
      <c r="F845" s="14" t="s">
        <v>1436</v>
      </c>
      <c r="G845" s="133" t="s">
        <v>48</v>
      </c>
      <c r="H845" s="148"/>
      <c r="I845" s="149"/>
      <c r="J845" s="149"/>
      <c r="K845" s="148"/>
      <c r="L845" s="148"/>
      <c r="M845" s="132"/>
      <c r="N845" s="14" t="s">
        <v>2092</v>
      </c>
      <c r="O845" s="6" t="s">
        <v>223</v>
      </c>
      <c r="P845" s="173">
        <v>44999</v>
      </c>
      <c r="Q845" s="366">
        <v>44999</v>
      </c>
      <c r="R845" s="207">
        <v>1</v>
      </c>
    </row>
    <row r="846" spans="1:18">
      <c r="A846" s="27">
        <f t="shared" si="10"/>
        <v>92</v>
      </c>
      <c r="B846" s="35" t="s">
        <v>1360</v>
      </c>
      <c r="C846" s="35" t="s">
        <v>2434</v>
      </c>
      <c r="D846" s="14" t="s">
        <v>1255</v>
      </c>
      <c r="E846" s="76" t="s">
        <v>1361</v>
      </c>
      <c r="F846" s="14" t="s">
        <v>1437</v>
      </c>
      <c r="G846" s="133" t="s">
        <v>48</v>
      </c>
      <c r="H846" s="148"/>
      <c r="I846" s="149"/>
      <c r="J846" s="149"/>
      <c r="K846" s="148"/>
      <c r="L846" s="148"/>
      <c r="M846" s="132"/>
      <c r="N846" s="14" t="s">
        <v>2093</v>
      </c>
      <c r="O846" s="6" t="s">
        <v>223</v>
      </c>
      <c r="P846" s="173">
        <v>44999</v>
      </c>
      <c r="Q846" s="366">
        <v>44999</v>
      </c>
      <c r="R846" s="207">
        <v>1</v>
      </c>
    </row>
    <row r="847" spans="1:18">
      <c r="A847" s="27">
        <f t="shared" si="10"/>
        <v>93</v>
      </c>
      <c r="B847" s="35" t="s">
        <v>1360</v>
      </c>
      <c r="C847" s="35" t="s">
        <v>2434</v>
      </c>
      <c r="D847" s="14" t="s">
        <v>1186</v>
      </c>
      <c r="E847" s="14">
        <v>10040040451</v>
      </c>
      <c r="F847" s="14" t="s">
        <v>1438</v>
      </c>
      <c r="G847" s="133" t="s">
        <v>48</v>
      </c>
      <c r="H847" s="148"/>
      <c r="I847" s="149"/>
      <c r="J847" s="149"/>
      <c r="K847" s="148"/>
      <c r="L847" s="148"/>
      <c r="M847" s="132"/>
      <c r="N847" s="14" t="s">
        <v>2094</v>
      </c>
      <c r="O847" s="6" t="s">
        <v>223</v>
      </c>
      <c r="P847" s="173">
        <v>45000</v>
      </c>
      <c r="Q847" s="366">
        <v>45000</v>
      </c>
      <c r="R847" s="207">
        <v>1</v>
      </c>
    </row>
    <row r="848" spans="1:18">
      <c r="A848" s="27">
        <f t="shared" si="10"/>
        <v>94</v>
      </c>
      <c r="B848" s="35" t="s">
        <v>1360</v>
      </c>
      <c r="C848" s="35" t="s">
        <v>2434</v>
      </c>
      <c r="D848" s="14" t="s">
        <v>1256</v>
      </c>
      <c r="E848" s="14"/>
      <c r="F848" s="14" t="s">
        <v>1439</v>
      </c>
      <c r="G848" s="148"/>
      <c r="H848" s="148"/>
      <c r="I848" s="133" t="s">
        <v>48</v>
      </c>
      <c r="J848" s="149"/>
      <c r="K848" s="148"/>
      <c r="L848" s="148"/>
      <c r="M848" s="132"/>
      <c r="N848" s="14" t="s">
        <v>2095</v>
      </c>
      <c r="O848" s="6" t="s">
        <v>223</v>
      </c>
      <c r="P848" s="173">
        <v>45000</v>
      </c>
      <c r="Q848" s="366">
        <v>45000</v>
      </c>
      <c r="R848" s="207">
        <v>1</v>
      </c>
    </row>
    <row r="849" spans="1:18">
      <c r="A849" s="27">
        <f t="shared" si="10"/>
        <v>95</v>
      </c>
      <c r="B849" s="35" t="s">
        <v>1360</v>
      </c>
      <c r="C849" s="35" t="s">
        <v>2434</v>
      </c>
      <c r="D849" s="14" t="s">
        <v>1184</v>
      </c>
      <c r="E849" s="14">
        <v>10060080459</v>
      </c>
      <c r="F849" s="14" t="s">
        <v>1440</v>
      </c>
      <c r="G849" s="133" t="s">
        <v>48</v>
      </c>
      <c r="H849" s="148"/>
      <c r="I849" s="149"/>
      <c r="J849" s="149"/>
      <c r="K849" s="148"/>
      <c r="L849" s="148"/>
      <c r="M849" s="132"/>
      <c r="N849" s="14" t="s">
        <v>2096</v>
      </c>
      <c r="O849" s="6" t="s">
        <v>223</v>
      </c>
      <c r="P849" s="173">
        <v>45000</v>
      </c>
      <c r="Q849" s="366">
        <v>45000</v>
      </c>
      <c r="R849" s="207">
        <v>1</v>
      </c>
    </row>
    <row r="850" spans="1:18">
      <c r="A850" s="27">
        <f t="shared" si="10"/>
        <v>96</v>
      </c>
      <c r="B850" s="35" t="s">
        <v>1360</v>
      </c>
      <c r="C850" s="35" t="s">
        <v>2434</v>
      </c>
      <c r="D850" s="14" t="s">
        <v>1257</v>
      </c>
      <c r="E850" s="14"/>
      <c r="F850" s="14" t="s">
        <v>1441</v>
      </c>
      <c r="G850" s="148"/>
      <c r="H850" s="148"/>
      <c r="I850" s="149"/>
      <c r="J850" s="149"/>
      <c r="K850" s="148"/>
      <c r="L850" s="133" t="s">
        <v>48</v>
      </c>
      <c r="M850" s="132"/>
      <c r="N850" s="14" t="s">
        <v>2097</v>
      </c>
      <c r="O850" s="6" t="s">
        <v>223</v>
      </c>
      <c r="P850" s="173">
        <v>45001</v>
      </c>
      <c r="Q850" s="366">
        <v>45001</v>
      </c>
      <c r="R850" s="207">
        <v>1</v>
      </c>
    </row>
    <row r="851" spans="1:18">
      <c r="A851" s="27">
        <f t="shared" si="10"/>
        <v>97</v>
      </c>
      <c r="B851" s="35" t="s">
        <v>1360</v>
      </c>
      <c r="C851" s="35" t="s">
        <v>2434</v>
      </c>
      <c r="D851" s="14" t="s">
        <v>495</v>
      </c>
      <c r="E851" s="14"/>
      <c r="F851" s="14" t="s">
        <v>1442</v>
      </c>
      <c r="G851" s="133" t="s">
        <v>48</v>
      </c>
      <c r="H851" s="148"/>
      <c r="I851" s="149"/>
      <c r="J851" s="149"/>
      <c r="K851" s="148"/>
      <c r="L851" s="148"/>
      <c r="M851" s="132"/>
      <c r="N851" s="14" t="s">
        <v>2098</v>
      </c>
      <c r="O851" s="6" t="s">
        <v>223</v>
      </c>
      <c r="P851" s="173">
        <v>45001</v>
      </c>
      <c r="Q851" s="366">
        <v>45001</v>
      </c>
      <c r="R851" s="207">
        <v>1</v>
      </c>
    </row>
    <row r="852" spans="1:18">
      <c r="A852" s="27">
        <f t="shared" si="10"/>
        <v>98</v>
      </c>
      <c r="B852" s="35" t="s">
        <v>1360</v>
      </c>
      <c r="C852" s="35" t="s">
        <v>2434</v>
      </c>
      <c r="D852" s="14" t="s">
        <v>1258</v>
      </c>
      <c r="E852" s="14"/>
      <c r="F852" s="14" t="s">
        <v>1443</v>
      </c>
      <c r="G852" s="148"/>
      <c r="H852" s="148"/>
      <c r="I852" s="133" t="s">
        <v>48</v>
      </c>
      <c r="J852" s="149"/>
      <c r="K852" s="148"/>
      <c r="L852" s="148"/>
      <c r="M852" s="132"/>
      <c r="N852" s="14" t="s">
        <v>2099</v>
      </c>
      <c r="O852" s="6" t="s">
        <v>223</v>
      </c>
      <c r="P852" s="173">
        <v>45002</v>
      </c>
      <c r="Q852" s="366">
        <v>45002</v>
      </c>
      <c r="R852" s="207">
        <v>1</v>
      </c>
    </row>
    <row r="853" spans="1:18">
      <c r="A853" s="27">
        <f t="shared" si="10"/>
        <v>99</v>
      </c>
      <c r="B853" s="35" t="s">
        <v>1360</v>
      </c>
      <c r="C853" s="35" t="s">
        <v>2434</v>
      </c>
      <c r="D853" s="14" t="s">
        <v>1259</v>
      </c>
      <c r="E853" s="14"/>
      <c r="F853" s="14" t="s">
        <v>1444</v>
      </c>
      <c r="G853" s="133" t="s">
        <v>48</v>
      </c>
      <c r="H853" s="148"/>
      <c r="I853" s="149"/>
      <c r="J853" s="149"/>
      <c r="K853" s="148"/>
      <c r="L853" s="148"/>
      <c r="M853" s="132"/>
      <c r="N853" s="14" t="s">
        <v>2100</v>
      </c>
      <c r="O853" s="6" t="s">
        <v>223</v>
      </c>
      <c r="P853" s="1133" t="s">
        <v>1536</v>
      </c>
      <c r="Q853" s="1176" t="s">
        <v>1536</v>
      </c>
      <c r="R853" s="207">
        <v>1</v>
      </c>
    </row>
    <row r="854" spans="1:18">
      <c r="A854" s="27">
        <f t="shared" si="10"/>
        <v>100</v>
      </c>
      <c r="B854" s="35" t="s">
        <v>1360</v>
      </c>
      <c r="C854" s="35" t="s">
        <v>2434</v>
      </c>
      <c r="D854" s="14" t="s">
        <v>1260</v>
      </c>
      <c r="E854" s="14"/>
      <c r="F854" s="14" t="s">
        <v>1445</v>
      </c>
      <c r="G854" s="148"/>
      <c r="H854" s="148"/>
      <c r="I854" s="133" t="s">
        <v>48</v>
      </c>
      <c r="J854" s="149"/>
      <c r="K854" s="148"/>
      <c r="L854" s="148"/>
      <c r="M854" s="132"/>
      <c r="N854" s="14" t="s">
        <v>2101</v>
      </c>
      <c r="O854" s="6" t="s">
        <v>223</v>
      </c>
      <c r="P854" s="1133"/>
      <c r="Q854" s="1176"/>
      <c r="R854" s="207">
        <v>1</v>
      </c>
    </row>
    <row r="855" spans="1:18">
      <c r="A855" s="27">
        <f t="shared" si="10"/>
        <v>101</v>
      </c>
      <c r="B855" s="35" t="s">
        <v>1360</v>
      </c>
      <c r="C855" s="35" t="s">
        <v>2434</v>
      </c>
      <c r="D855" s="14" t="s">
        <v>1261</v>
      </c>
      <c r="E855" s="14"/>
      <c r="F855" s="14" t="s">
        <v>1446</v>
      </c>
      <c r="G855" s="133" t="s">
        <v>48</v>
      </c>
      <c r="H855" s="148"/>
      <c r="I855" s="149"/>
      <c r="J855" s="149"/>
      <c r="K855" s="148"/>
      <c r="L855" s="148"/>
      <c r="M855" s="132"/>
      <c r="N855" s="14" t="s">
        <v>2102</v>
      </c>
      <c r="O855" s="6" t="s">
        <v>223</v>
      </c>
      <c r="P855" s="1133" t="s">
        <v>509</v>
      </c>
      <c r="Q855" s="1176" t="s">
        <v>509</v>
      </c>
      <c r="R855" s="207">
        <v>1</v>
      </c>
    </row>
    <row r="856" spans="1:18">
      <c r="A856" s="27">
        <f t="shared" si="10"/>
        <v>102</v>
      </c>
      <c r="B856" s="35" t="s">
        <v>1360</v>
      </c>
      <c r="C856" s="35" t="s">
        <v>2434</v>
      </c>
      <c r="D856" s="14" t="s">
        <v>1262</v>
      </c>
      <c r="E856" s="14"/>
      <c r="F856" s="14" t="s">
        <v>1447</v>
      </c>
      <c r="G856" s="148"/>
      <c r="H856" s="148"/>
      <c r="I856" s="133" t="s">
        <v>48</v>
      </c>
      <c r="J856" s="149"/>
      <c r="K856" s="148"/>
      <c r="L856" s="148"/>
      <c r="M856" s="132"/>
      <c r="N856" s="14" t="s">
        <v>2103</v>
      </c>
      <c r="O856" s="6" t="s">
        <v>223</v>
      </c>
      <c r="P856" s="1133"/>
      <c r="Q856" s="1176"/>
      <c r="R856" s="207">
        <v>1</v>
      </c>
    </row>
    <row r="857" spans="1:18">
      <c r="A857" s="27">
        <f t="shared" si="10"/>
        <v>103</v>
      </c>
      <c r="B857" s="35" t="s">
        <v>1360</v>
      </c>
      <c r="C857" s="35" t="s">
        <v>2434</v>
      </c>
      <c r="D857" s="14" t="s">
        <v>1263</v>
      </c>
      <c r="E857" s="14"/>
      <c r="F857" s="14" t="s">
        <v>1448</v>
      </c>
      <c r="G857" s="133" t="s">
        <v>48</v>
      </c>
      <c r="H857" s="148"/>
      <c r="I857" s="149"/>
      <c r="J857" s="149"/>
      <c r="K857" s="148"/>
      <c r="L857" s="148"/>
      <c r="M857" s="132"/>
      <c r="N857" s="14" t="s">
        <v>2104</v>
      </c>
      <c r="O857" s="6" t="s">
        <v>223</v>
      </c>
      <c r="P857" s="1133"/>
      <c r="Q857" s="1176"/>
      <c r="R857" s="207">
        <v>1</v>
      </c>
    </row>
    <row r="858" spans="1:18">
      <c r="A858" s="27">
        <f t="shared" si="10"/>
        <v>104</v>
      </c>
      <c r="B858" s="35" t="s">
        <v>1360</v>
      </c>
      <c r="C858" s="35" t="s">
        <v>2434</v>
      </c>
      <c r="D858" s="14" t="s">
        <v>1264</v>
      </c>
      <c r="E858" s="14"/>
      <c r="F858" s="14" t="s">
        <v>1449</v>
      </c>
      <c r="G858" s="148"/>
      <c r="H858" s="148"/>
      <c r="I858" s="133" t="s">
        <v>48</v>
      </c>
      <c r="J858" s="149"/>
      <c r="K858" s="148"/>
      <c r="L858" s="148"/>
      <c r="M858" s="132"/>
      <c r="N858" s="14" t="s">
        <v>2105</v>
      </c>
      <c r="O858" s="6" t="s">
        <v>223</v>
      </c>
      <c r="P858" s="1133"/>
      <c r="Q858" s="1176"/>
      <c r="R858" s="207">
        <v>1</v>
      </c>
    </row>
    <row r="859" spans="1:18">
      <c r="A859" s="27">
        <f t="shared" si="10"/>
        <v>105</v>
      </c>
      <c r="B859" s="35" t="s">
        <v>1360</v>
      </c>
      <c r="C859" s="35" t="s">
        <v>2433</v>
      </c>
      <c r="D859" s="14" t="s">
        <v>1265</v>
      </c>
      <c r="E859" s="14"/>
      <c r="F859" s="14" t="s">
        <v>1599</v>
      </c>
      <c r="G859" s="148"/>
      <c r="H859" s="148"/>
      <c r="I859" s="133" t="s">
        <v>48</v>
      </c>
      <c r="J859" s="149"/>
      <c r="K859" s="148"/>
      <c r="L859" s="148"/>
      <c r="M859" s="132"/>
      <c r="N859" s="14" t="s">
        <v>2106</v>
      </c>
      <c r="O859" s="6" t="s">
        <v>223</v>
      </c>
      <c r="P859" s="119" t="s">
        <v>1537</v>
      </c>
      <c r="Q859" s="367" t="s">
        <v>1537</v>
      </c>
      <c r="R859" s="207">
        <v>1</v>
      </c>
    </row>
    <row r="860" spans="1:18">
      <c r="A860" s="27">
        <f t="shared" si="10"/>
        <v>106</v>
      </c>
      <c r="B860" s="35" t="s">
        <v>1360</v>
      </c>
      <c r="C860" s="35" t="s">
        <v>2433</v>
      </c>
      <c r="D860" s="14" t="s">
        <v>1266</v>
      </c>
      <c r="E860" s="14"/>
      <c r="F860" s="14" t="s">
        <v>1600</v>
      </c>
      <c r="G860" s="148"/>
      <c r="H860" s="148"/>
      <c r="I860" s="149"/>
      <c r="J860" s="149"/>
      <c r="K860" s="148"/>
      <c r="L860" s="133" t="s">
        <v>48</v>
      </c>
      <c r="M860" s="132"/>
      <c r="N860" s="14" t="s">
        <v>2107</v>
      </c>
      <c r="O860" s="6" t="s">
        <v>223</v>
      </c>
      <c r="P860" s="119" t="s">
        <v>1538</v>
      </c>
      <c r="Q860" s="367" t="s">
        <v>1538</v>
      </c>
      <c r="R860" s="207">
        <v>1</v>
      </c>
    </row>
    <row r="861" spans="1:18">
      <c r="A861" s="27">
        <f t="shared" si="10"/>
        <v>107</v>
      </c>
      <c r="B861" s="35" t="s">
        <v>1360</v>
      </c>
      <c r="C861" s="35" t="s">
        <v>2433</v>
      </c>
      <c r="D861" s="14" t="s">
        <v>1267</v>
      </c>
      <c r="E861" s="14"/>
      <c r="F861" s="14" t="s">
        <v>2307</v>
      </c>
      <c r="G861" s="148"/>
      <c r="H861" s="148"/>
      <c r="I861" s="133" t="s">
        <v>48</v>
      </c>
      <c r="J861" s="149"/>
      <c r="K861" s="148"/>
      <c r="L861" s="148"/>
      <c r="M861" s="132"/>
      <c r="N861" s="14" t="s">
        <v>2108</v>
      </c>
      <c r="O861" s="6" t="s">
        <v>223</v>
      </c>
      <c r="P861" s="1134">
        <v>44989</v>
      </c>
      <c r="Q861" s="1175">
        <v>44989</v>
      </c>
      <c r="R861" s="207">
        <v>1</v>
      </c>
    </row>
    <row r="862" spans="1:18">
      <c r="A862" s="27">
        <f t="shared" si="10"/>
        <v>108</v>
      </c>
      <c r="B862" s="35" t="s">
        <v>1360</v>
      </c>
      <c r="C862" s="35" t="s">
        <v>2433</v>
      </c>
      <c r="D862" s="14" t="s">
        <v>1268</v>
      </c>
      <c r="E862" s="14"/>
      <c r="F862" s="14" t="s">
        <v>1450</v>
      </c>
      <c r="G862" s="148"/>
      <c r="H862" s="148"/>
      <c r="I862" s="133" t="s">
        <v>48</v>
      </c>
      <c r="J862" s="149"/>
      <c r="K862" s="148"/>
      <c r="L862" s="148"/>
      <c r="M862" s="132"/>
      <c r="N862" s="14" t="s">
        <v>2109</v>
      </c>
      <c r="O862" s="6" t="s">
        <v>223</v>
      </c>
      <c r="P862" s="1133"/>
      <c r="Q862" s="1176"/>
      <c r="R862" s="207">
        <v>1</v>
      </c>
    </row>
    <row r="863" spans="1:18">
      <c r="A863" s="27">
        <f t="shared" si="10"/>
        <v>109</v>
      </c>
      <c r="B863" s="35" t="s">
        <v>1360</v>
      </c>
      <c r="C863" s="35" t="s">
        <v>2433</v>
      </c>
      <c r="D863" s="14" t="s">
        <v>1269</v>
      </c>
      <c r="E863" s="14"/>
      <c r="F863" s="14" t="s">
        <v>1451</v>
      </c>
      <c r="G863" s="148"/>
      <c r="H863" s="148"/>
      <c r="I863" s="133" t="s">
        <v>48</v>
      </c>
      <c r="J863" s="149"/>
      <c r="K863" s="148"/>
      <c r="L863" s="148"/>
      <c r="M863" s="92"/>
      <c r="N863" s="14" t="s">
        <v>2110</v>
      </c>
      <c r="O863" s="6" t="s">
        <v>223</v>
      </c>
      <c r="P863" s="1133"/>
      <c r="Q863" s="1176"/>
      <c r="R863" s="207">
        <v>1</v>
      </c>
    </row>
    <row r="864" spans="1:18">
      <c r="A864" s="27">
        <f t="shared" si="10"/>
        <v>110</v>
      </c>
      <c r="B864" s="35" t="s">
        <v>1360</v>
      </c>
      <c r="C864" s="35" t="s">
        <v>2433</v>
      </c>
      <c r="D864" s="14" t="s">
        <v>1183</v>
      </c>
      <c r="E864" s="14"/>
      <c r="F864" s="14" t="s">
        <v>1452</v>
      </c>
      <c r="G864" s="148"/>
      <c r="H864" s="148"/>
      <c r="I864" s="133" t="s">
        <v>48</v>
      </c>
      <c r="J864" s="149"/>
      <c r="K864" s="148"/>
      <c r="L864" s="148"/>
      <c r="M864" s="132"/>
      <c r="N864" s="14" t="s">
        <v>2109</v>
      </c>
      <c r="O864" s="6" t="s">
        <v>223</v>
      </c>
      <c r="P864" s="1134">
        <v>45050</v>
      </c>
      <c r="Q864" s="1175">
        <v>45050</v>
      </c>
      <c r="R864" s="207">
        <v>1</v>
      </c>
    </row>
    <row r="865" spans="1:18">
      <c r="A865" s="27">
        <f t="shared" si="10"/>
        <v>111</v>
      </c>
      <c r="B865" s="35" t="s">
        <v>1360</v>
      </c>
      <c r="C865" s="35" t="s">
        <v>2433</v>
      </c>
      <c r="D865" s="14" t="s">
        <v>1270</v>
      </c>
      <c r="E865" s="14"/>
      <c r="F865" s="14" t="s">
        <v>1453</v>
      </c>
      <c r="G865" s="148"/>
      <c r="H865" s="148"/>
      <c r="I865" s="149"/>
      <c r="J865" s="149"/>
      <c r="K865" s="148"/>
      <c r="L865" s="133" t="s">
        <v>48</v>
      </c>
      <c r="M865" s="132"/>
      <c r="N865" s="14" t="s">
        <v>2107</v>
      </c>
      <c r="O865" s="6" t="s">
        <v>223</v>
      </c>
      <c r="P865" s="1133"/>
      <c r="Q865" s="1176"/>
      <c r="R865" s="207">
        <v>1</v>
      </c>
    </row>
    <row r="866" spans="1:18">
      <c r="A866" s="27">
        <f t="shared" si="10"/>
        <v>112</v>
      </c>
      <c r="B866" s="35" t="s">
        <v>1360</v>
      </c>
      <c r="C866" s="35" t="s">
        <v>2433</v>
      </c>
      <c r="D866" s="14" t="s">
        <v>693</v>
      </c>
      <c r="E866" s="14"/>
      <c r="F866" s="14" t="s">
        <v>1454</v>
      </c>
      <c r="G866" s="148"/>
      <c r="H866" s="148"/>
      <c r="I866" s="149"/>
      <c r="J866" s="149"/>
      <c r="K866" s="148"/>
      <c r="L866" s="133" t="s">
        <v>48</v>
      </c>
      <c r="M866" s="132"/>
      <c r="N866" s="14" t="s">
        <v>2111</v>
      </c>
      <c r="O866" s="6" t="s">
        <v>223</v>
      </c>
      <c r="P866" s="1133"/>
      <c r="Q866" s="1176"/>
      <c r="R866" s="207">
        <v>1</v>
      </c>
    </row>
    <row r="867" spans="1:18">
      <c r="A867" s="27">
        <f t="shared" si="10"/>
        <v>113</v>
      </c>
      <c r="B867" s="35" t="s">
        <v>1360</v>
      </c>
      <c r="C867" s="35" t="s">
        <v>2433</v>
      </c>
      <c r="D867" s="14" t="s">
        <v>1271</v>
      </c>
      <c r="E867" s="14"/>
      <c r="F867" s="14" t="s">
        <v>1455</v>
      </c>
      <c r="G867" s="148"/>
      <c r="H867" s="133" t="s">
        <v>48</v>
      </c>
      <c r="I867" s="149"/>
      <c r="J867" s="149"/>
      <c r="K867" s="148"/>
      <c r="L867" s="148"/>
      <c r="M867" s="132"/>
      <c r="N867" s="14" t="s">
        <v>2112</v>
      </c>
      <c r="O867" s="6" t="s">
        <v>223</v>
      </c>
      <c r="P867" s="1133"/>
      <c r="Q867" s="1176"/>
      <c r="R867" s="207">
        <v>1</v>
      </c>
    </row>
    <row r="868" spans="1:18">
      <c r="A868" s="27">
        <f t="shared" si="10"/>
        <v>114</v>
      </c>
      <c r="B868" s="35" t="s">
        <v>1360</v>
      </c>
      <c r="C868" s="35" t="s">
        <v>2433</v>
      </c>
      <c r="D868" s="14" t="s">
        <v>1183</v>
      </c>
      <c r="E868" s="14"/>
      <c r="F868" s="14" t="s">
        <v>1456</v>
      </c>
      <c r="G868" s="133" t="s">
        <v>48</v>
      </c>
      <c r="H868" s="148"/>
      <c r="I868" s="149"/>
      <c r="J868" s="149"/>
      <c r="K868" s="148"/>
      <c r="L868" s="148"/>
      <c r="M868" s="132"/>
      <c r="N868" s="14" t="s">
        <v>220</v>
      </c>
      <c r="O868" s="6" t="s">
        <v>223</v>
      </c>
      <c r="P868" s="1134">
        <v>45081</v>
      </c>
      <c r="Q868" s="1175">
        <v>45081</v>
      </c>
      <c r="R868" s="207">
        <v>1</v>
      </c>
    </row>
    <row r="869" spans="1:18">
      <c r="A869" s="27">
        <f t="shared" si="10"/>
        <v>115</v>
      </c>
      <c r="B869" s="35" t="s">
        <v>1360</v>
      </c>
      <c r="C869" s="35" t="s">
        <v>2433</v>
      </c>
      <c r="D869" s="14" t="s">
        <v>1272</v>
      </c>
      <c r="E869" s="14"/>
      <c r="F869" s="14" t="s">
        <v>2292</v>
      </c>
      <c r="G869" s="148"/>
      <c r="H869" s="148"/>
      <c r="I869" s="133" t="s">
        <v>48</v>
      </c>
      <c r="J869" s="149"/>
      <c r="K869" s="148"/>
      <c r="L869" s="148"/>
      <c r="M869" s="132"/>
      <c r="N869" s="14" t="s">
        <v>2113</v>
      </c>
      <c r="O869" s="6" t="s">
        <v>223</v>
      </c>
      <c r="P869" s="1133"/>
      <c r="Q869" s="1176"/>
      <c r="R869" s="207">
        <v>1</v>
      </c>
    </row>
    <row r="870" spans="1:18">
      <c r="A870" s="27">
        <f t="shared" si="10"/>
        <v>116</v>
      </c>
      <c r="B870" s="35" t="s">
        <v>1360</v>
      </c>
      <c r="C870" s="35" t="s">
        <v>2433</v>
      </c>
      <c r="D870" s="14" t="s">
        <v>1273</v>
      </c>
      <c r="E870" s="14">
        <v>10060051115</v>
      </c>
      <c r="F870" s="14" t="s">
        <v>1384</v>
      </c>
      <c r="G870" s="133" t="s">
        <v>48</v>
      </c>
      <c r="H870" s="148"/>
      <c r="I870" s="149"/>
      <c r="J870" s="149"/>
      <c r="K870" s="148"/>
      <c r="L870" s="148"/>
      <c r="M870" s="132"/>
      <c r="N870" s="14" t="s">
        <v>1740</v>
      </c>
      <c r="O870" s="6" t="s">
        <v>223</v>
      </c>
      <c r="P870" s="1133"/>
      <c r="Q870" s="1176"/>
      <c r="R870" s="207">
        <v>1</v>
      </c>
    </row>
    <row r="871" spans="1:18">
      <c r="A871" s="27">
        <f t="shared" si="10"/>
        <v>117</v>
      </c>
      <c r="B871" s="35" t="s">
        <v>1360</v>
      </c>
      <c r="C871" s="35" t="s">
        <v>2433</v>
      </c>
      <c r="D871" s="14" t="s">
        <v>1274</v>
      </c>
      <c r="E871" s="14">
        <v>10010040225</v>
      </c>
      <c r="F871" s="14" t="s">
        <v>1457</v>
      </c>
      <c r="G871" s="148"/>
      <c r="H871" s="148"/>
      <c r="I871" s="133" t="s">
        <v>48</v>
      </c>
      <c r="J871" s="149"/>
      <c r="K871" s="148"/>
      <c r="L871" s="148"/>
      <c r="M871" s="132"/>
      <c r="N871" s="14" t="s">
        <v>2078</v>
      </c>
      <c r="O871" s="6" t="s">
        <v>223</v>
      </c>
      <c r="P871" s="173">
        <v>45142</v>
      </c>
      <c r="Q871" s="366">
        <v>45142</v>
      </c>
      <c r="R871" s="207">
        <v>1</v>
      </c>
    </row>
    <row r="872" spans="1:18">
      <c r="A872" s="27">
        <f t="shared" si="10"/>
        <v>118</v>
      </c>
      <c r="B872" s="35" t="s">
        <v>1360</v>
      </c>
      <c r="C872" s="35" t="s">
        <v>2433</v>
      </c>
      <c r="D872" s="14" t="s">
        <v>1275</v>
      </c>
      <c r="E872" s="14"/>
      <c r="F872" s="14" t="s">
        <v>1458</v>
      </c>
      <c r="G872" s="148"/>
      <c r="H872" s="148"/>
      <c r="I872" s="133" t="s">
        <v>48</v>
      </c>
      <c r="J872" s="149"/>
      <c r="K872" s="148"/>
      <c r="L872" s="148"/>
      <c r="M872" s="132"/>
      <c r="N872" s="14" t="s">
        <v>2114</v>
      </c>
      <c r="O872" s="6" t="s">
        <v>223</v>
      </c>
      <c r="P872" s="1134">
        <v>45203</v>
      </c>
      <c r="Q872" s="1175">
        <v>45203</v>
      </c>
      <c r="R872" s="207">
        <v>1</v>
      </c>
    </row>
    <row r="873" spans="1:18">
      <c r="A873" s="27">
        <f t="shared" si="10"/>
        <v>119</v>
      </c>
      <c r="B873" s="35" t="s">
        <v>1360</v>
      </c>
      <c r="C873" s="35" t="s">
        <v>2433</v>
      </c>
      <c r="D873" s="14" t="s">
        <v>1276</v>
      </c>
      <c r="E873" s="14"/>
      <c r="F873" s="14" t="s">
        <v>1459</v>
      </c>
      <c r="G873" s="148"/>
      <c r="H873" s="148"/>
      <c r="I873" s="133" t="s">
        <v>48</v>
      </c>
      <c r="J873" s="149"/>
      <c r="K873" s="148"/>
      <c r="L873" s="148"/>
      <c r="M873" s="132"/>
      <c r="N873" s="14" t="s">
        <v>2115</v>
      </c>
      <c r="O873" s="6" t="s">
        <v>223</v>
      </c>
      <c r="P873" s="1133"/>
      <c r="Q873" s="1176"/>
      <c r="R873" s="207">
        <v>1</v>
      </c>
    </row>
    <row r="874" spans="1:18">
      <c r="A874" s="27">
        <f t="shared" si="10"/>
        <v>120</v>
      </c>
      <c r="B874" s="35" t="s">
        <v>1360</v>
      </c>
      <c r="C874" s="35" t="s">
        <v>2433</v>
      </c>
      <c r="D874" s="14" t="s">
        <v>1277</v>
      </c>
      <c r="E874" s="14">
        <v>10030020036</v>
      </c>
      <c r="F874" s="14" t="s">
        <v>1460</v>
      </c>
      <c r="G874" s="148"/>
      <c r="H874" s="148"/>
      <c r="I874" s="149"/>
      <c r="J874" s="133" t="s">
        <v>48</v>
      </c>
      <c r="K874" s="148"/>
      <c r="L874" s="148"/>
      <c r="M874" s="132"/>
      <c r="N874" s="14" t="s">
        <v>2075</v>
      </c>
      <c r="O874" s="6" t="s">
        <v>223</v>
      </c>
      <c r="P874" s="173">
        <v>45234</v>
      </c>
      <c r="Q874" s="366">
        <v>45234</v>
      </c>
      <c r="R874" s="207">
        <v>1</v>
      </c>
    </row>
    <row r="875" spans="1:18">
      <c r="A875" s="27">
        <f t="shared" si="10"/>
        <v>121</v>
      </c>
      <c r="B875" s="35" t="s">
        <v>1360</v>
      </c>
      <c r="C875" s="35" t="s">
        <v>2433</v>
      </c>
      <c r="D875" s="14" t="s">
        <v>1278</v>
      </c>
      <c r="E875" s="14"/>
      <c r="F875" s="14" t="s">
        <v>1461</v>
      </c>
      <c r="G875" s="148"/>
      <c r="H875" s="148"/>
      <c r="I875" s="133" t="s">
        <v>48</v>
      </c>
      <c r="J875" s="149"/>
      <c r="K875" s="148"/>
      <c r="L875" s="148"/>
      <c r="M875" s="132"/>
      <c r="N875" s="14" t="s">
        <v>2049</v>
      </c>
      <c r="O875" s="6" t="s">
        <v>223</v>
      </c>
      <c r="P875" s="173">
        <v>45264</v>
      </c>
      <c r="Q875" s="366">
        <v>45264</v>
      </c>
      <c r="R875" s="207">
        <v>1</v>
      </c>
    </row>
    <row r="876" spans="1:18">
      <c r="A876" s="27">
        <f t="shared" si="10"/>
        <v>122</v>
      </c>
      <c r="B876" s="35" t="s">
        <v>1360</v>
      </c>
      <c r="C876" s="35" t="s">
        <v>2433</v>
      </c>
      <c r="D876" s="14" t="s">
        <v>1279</v>
      </c>
      <c r="E876" s="14"/>
      <c r="F876" s="14" t="s">
        <v>1462</v>
      </c>
      <c r="G876" s="148"/>
      <c r="H876" s="148"/>
      <c r="I876" s="149"/>
      <c r="J876" s="133" t="s">
        <v>48</v>
      </c>
      <c r="K876" s="148"/>
      <c r="L876" s="148"/>
      <c r="M876" s="132"/>
      <c r="N876" s="14" t="s">
        <v>2075</v>
      </c>
      <c r="O876" s="6" t="s">
        <v>223</v>
      </c>
      <c r="P876" s="173">
        <v>45029</v>
      </c>
      <c r="Q876" s="366">
        <v>45029</v>
      </c>
      <c r="R876" s="207">
        <v>1</v>
      </c>
    </row>
    <row r="877" spans="1:18">
      <c r="A877" s="27">
        <f t="shared" si="10"/>
        <v>123</v>
      </c>
      <c r="B877" s="35" t="s">
        <v>1360</v>
      </c>
      <c r="C877" s="35" t="s">
        <v>2433</v>
      </c>
      <c r="D877" s="14" t="s">
        <v>1280</v>
      </c>
      <c r="E877" s="14"/>
      <c r="F877" s="14" t="s">
        <v>1463</v>
      </c>
      <c r="G877" s="133" t="s">
        <v>48</v>
      </c>
      <c r="H877" s="148"/>
      <c r="I877" s="149"/>
      <c r="J877" s="149"/>
      <c r="K877" s="148"/>
      <c r="L877" s="148"/>
      <c r="M877" s="132"/>
      <c r="N877" s="14" t="s">
        <v>2116</v>
      </c>
      <c r="O877" s="6" t="s">
        <v>223</v>
      </c>
      <c r="P877" s="173">
        <v>45030</v>
      </c>
      <c r="Q877" s="366">
        <v>45030</v>
      </c>
      <c r="R877" s="207">
        <v>1</v>
      </c>
    </row>
    <row r="878" spans="1:18">
      <c r="A878" s="27">
        <f t="shared" si="10"/>
        <v>124</v>
      </c>
      <c r="B878" s="35" t="s">
        <v>1360</v>
      </c>
      <c r="C878" s="35" t="s">
        <v>2433</v>
      </c>
      <c r="D878" s="14" t="s">
        <v>1541</v>
      </c>
      <c r="E878" s="14">
        <v>10060021213</v>
      </c>
      <c r="F878" s="14" t="s">
        <v>1464</v>
      </c>
      <c r="G878" s="148"/>
      <c r="H878" s="148"/>
      <c r="I878" s="133" t="s">
        <v>48</v>
      </c>
      <c r="J878" s="149"/>
      <c r="K878" s="148"/>
      <c r="L878" s="148"/>
      <c r="M878" s="132"/>
      <c r="N878" s="14" t="s">
        <v>2117</v>
      </c>
      <c r="O878" s="6" t="s">
        <v>223</v>
      </c>
      <c r="P878" s="1134">
        <v>45034</v>
      </c>
      <c r="Q878" s="1175">
        <v>45034</v>
      </c>
      <c r="R878" s="207">
        <v>1</v>
      </c>
    </row>
    <row r="879" spans="1:18">
      <c r="A879" s="27">
        <f t="shared" si="10"/>
        <v>125</v>
      </c>
      <c r="B879" s="35" t="s">
        <v>1360</v>
      </c>
      <c r="C879" s="35" t="s">
        <v>2433</v>
      </c>
      <c r="D879" s="14" t="s">
        <v>1281</v>
      </c>
      <c r="E879" s="14"/>
      <c r="F879" s="14" t="s">
        <v>2290</v>
      </c>
      <c r="G879" s="148"/>
      <c r="H879" s="133" t="s">
        <v>48</v>
      </c>
      <c r="I879" s="150"/>
      <c r="J879" s="149"/>
      <c r="K879" s="148"/>
      <c r="L879" s="148"/>
      <c r="M879" s="132"/>
      <c r="N879" s="14" t="s">
        <v>2118</v>
      </c>
      <c r="O879" s="6" t="s">
        <v>223</v>
      </c>
      <c r="P879" s="1133"/>
      <c r="Q879" s="1176"/>
      <c r="R879" s="207">
        <v>1</v>
      </c>
    </row>
    <row r="880" spans="1:18">
      <c r="A880" s="27">
        <f t="shared" si="10"/>
        <v>126</v>
      </c>
      <c r="B880" s="35" t="s">
        <v>1360</v>
      </c>
      <c r="C880" s="35" t="s">
        <v>2433</v>
      </c>
      <c r="D880" s="14" t="s">
        <v>1282</v>
      </c>
      <c r="E880" s="14"/>
      <c r="F880" s="14" t="s">
        <v>1465</v>
      </c>
      <c r="G880" s="148"/>
      <c r="H880" s="148"/>
      <c r="I880" s="149"/>
      <c r="J880" s="149"/>
      <c r="K880" s="148"/>
      <c r="L880" s="148"/>
      <c r="M880" s="132"/>
      <c r="N880" s="14" t="s">
        <v>2109</v>
      </c>
      <c r="O880" s="6" t="s">
        <v>223</v>
      </c>
      <c r="P880" s="1134">
        <v>45042</v>
      </c>
      <c r="Q880" s="1175">
        <v>45042</v>
      </c>
      <c r="R880" s="207">
        <v>1</v>
      </c>
    </row>
    <row r="881" spans="1:18">
      <c r="A881" s="27">
        <f t="shared" si="10"/>
        <v>127</v>
      </c>
      <c r="B881" s="35" t="s">
        <v>1360</v>
      </c>
      <c r="C881" s="35" t="s">
        <v>2433</v>
      </c>
      <c r="D881" s="14" t="s">
        <v>1283</v>
      </c>
      <c r="E881" s="14"/>
      <c r="F881" s="14" t="s">
        <v>1466</v>
      </c>
      <c r="G881" s="133" t="s">
        <v>48</v>
      </c>
      <c r="H881" s="148"/>
      <c r="I881" s="149"/>
      <c r="J881" s="149"/>
      <c r="K881" s="148"/>
      <c r="L881" s="148"/>
      <c r="M881" s="132"/>
      <c r="N881" s="14" t="s">
        <v>2116</v>
      </c>
      <c r="O881" s="6" t="s">
        <v>223</v>
      </c>
      <c r="P881" s="1133"/>
      <c r="Q881" s="1176"/>
      <c r="R881" s="207">
        <v>1</v>
      </c>
    </row>
    <row r="882" spans="1:18">
      <c r="A882" s="27">
        <f t="shared" si="10"/>
        <v>128</v>
      </c>
      <c r="B882" s="35" t="s">
        <v>1360</v>
      </c>
      <c r="C882" s="35" t="s">
        <v>2433</v>
      </c>
      <c r="D882" s="14" t="s">
        <v>1284</v>
      </c>
      <c r="E882" s="14"/>
      <c r="F882" s="14" t="s">
        <v>1467</v>
      </c>
      <c r="G882" s="133" t="s">
        <v>48</v>
      </c>
      <c r="H882" s="148"/>
      <c r="I882" s="149"/>
      <c r="J882" s="149"/>
      <c r="K882" s="148"/>
      <c r="L882" s="148"/>
      <c r="M882" s="132"/>
      <c r="N882" s="14" t="s">
        <v>2116</v>
      </c>
      <c r="O882" s="6" t="s">
        <v>223</v>
      </c>
      <c r="P882" s="1133"/>
      <c r="Q882" s="1176"/>
      <c r="R882" s="207">
        <v>1</v>
      </c>
    </row>
    <row r="883" spans="1:18">
      <c r="A883" s="27">
        <f t="shared" si="10"/>
        <v>129</v>
      </c>
      <c r="B883" s="35" t="s">
        <v>1360</v>
      </c>
      <c r="C883" s="35" t="s">
        <v>2433</v>
      </c>
      <c r="D883" s="14" t="s">
        <v>1285</v>
      </c>
      <c r="E883" s="14"/>
      <c r="F883" s="14" t="s">
        <v>1468</v>
      </c>
      <c r="G883" s="148"/>
      <c r="H883" s="148"/>
      <c r="I883" s="133" t="s">
        <v>48</v>
      </c>
      <c r="J883" s="149"/>
      <c r="K883" s="148"/>
      <c r="L883" s="148"/>
      <c r="M883" s="132"/>
      <c r="N883" s="14" t="s">
        <v>2119</v>
      </c>
      <c r="O883" s="6" t="s">
        <v>223</v>
      </c>
      <c r="P883" s="173">
        <v>45035</v>
      </c>
      <c r="Q883" s="366">
        <v>45035</v>
      </c>
      <c r="R883" s="207">
        <v>1</v>
      </c>
    </row>
    <row r="884" spans="1:18">
      <c r="A884" s="27">
        <f t="shared" ref="A884:A947" si="11">A883+1</f>
        <v>130</v>
      </c>
      <c r="B884" s="35" t="s">
        <v>1360</v>
      </c>
      <c r="C884" s="35" t="s">
        <v>2433</v>
      </c>
      <c r="D884" s="14" t="s">
        <v>1286</v>
      </c>
      <c r="E884" s="14">
        <v>10060011002</v>
      </c>
      <c r="F884" s="14" t="s">
        <v>1469</v>
      </c>
      <c r="G884" s="148"/>
      <c r="H884" s="148"/>
      <c r="I884" s="133" t="s">
        <v>48</v>
      </c>
      <c r="J884" s="149"/>
      <c r="K884" s="148"/>
      <c r="L884" s="148"/>
      <c r="M884" s="132"/>
      <c r="N884" s="14" t="s">
        <v>2117</v>
      </c>
      <c r="O884" s="6" t="s">
        <v>223</v>
      </c>
      <c r="P884" s="1134">
        <v>45044</v>
      </c>
      <c r="Q884" s="1175">
        <v>45044</v>
      </c>
      <c r="R884" s="207">
        <v>1</v>
      </c>
    </row>
    <row r="885" spans="1:18">
      <c r="A885" s="27">
        <f t="shared" si="11"/>
        <v>131</v>
      </c>
      <c r="B885" s="35" t="s">
        <v>1360</v>
      </c>
      <c r="C885" s="35" t="s">
        <v>2433</v>
      </c>
      <c r="D885" s="14" t="s">
        <v>1287</v>
      </c>
      <c r="E885" s="14">
        <v>10040010106</v>
      </c>
      <c r="F885" s="14" t="s">
        <v>1470</v>
      </c>
      <c r="G885" s="148"/>
      <c r="H885" s="148"/>
      <c r="I885" s="149"/>
      <c r="J885" s="149"/>
      <c r="K885" s="148"/>
      <c r="L885" s="133" t="s">
        <v>48</v>
      </c>
      <c r="M885" s="132"/>
      <c r="N885" s="14" t="s">
        <v>2120</v>
      </c>
      <c r="O885" s="6" t="s">
        <v>223</v>
      </c>
      <c r="P885" s="1133"/>
      <c r="Q885" s="1176"/>
      <c r="R885" s="207">
        <v>1</v>
      </c>
    </row>
    <row r="886" spans="1:18">
      <c r="A886" s="27">
        <f t="shared" si="11"/>
        <v>132</v>
      </c>
      <c r="B886" s="35" t="s">
        <v>1360</v>
      </c>
      <c r="C886" s="35" t="s">
        <v>2433</v>
      </c>
      <c r="D886" s="14" t="s">
        <v>1288</v>
      </c>
      <c r="E886" s="14">
        <v>10030060324</v>
      </c>
      <c r="F886" s="14" t="s">
        <v>1471</v>
      </c>
      <c r="G886" s="136"/>
      <c r="H886" s="136"/>
      <c r="I886" s="136"/>
      <c r="J886" s="136"/>
      <c r="K886" s="136"/>
      <c r="L886" s="136"/>
      <c r="M886" s="132"/>
      <c r="N886" s="14" t="s">
        <v>2110</v>
      </c>
      <c r="O886" s="6" t="s">
        <v>223</v>
      </c>
      <c r="P886" s="1148" t="s">
        <v>1539</v>
      </c>
      <c r="Q886" s="1177" t="s">
        <v>1539</v>
      </c>
      <c r="R886" s="207">
        <v>1</v>
      </c>
    </row>
    <row r="887" spans="1:18">
      <c r="A887" s="27">
        <f t="shared" si="11"/>
        <v>133</v>
      </c>
      <c r="B887" s="35" t="s">
        <v>1360</v>
      </c>
      <c r="C887" s="35" t="s">
        <v>2432</v>
      </c>
      <c r="D887" s="14" t="s">
        <v>1289</v>
      </c>
      <c r="E887" s="14"/>
      <c r="F887" s="14" t="s">
        <v>1472</v>
      </c>
      <c r="G887" s="148"/>
      <c r="H887" s="148"/>
      <c r="I887" s="133" t="s">
        <v>48</v>
      </c>
      <c r="J887" s="149"/>
      <c r="K887" s="148"/>
      <c r="L887" s="148"/>
      <c r="M887" s="132"/>
      <c r="N887" s="14" t="s">
        <v>2117</v>
      </c>
      <c r="O887" s="6" t="s">
        <v>223</v>
      </c>
      <c r="P887" s="1133"/>
      <c r="Q887" s="1176"/>
      <c r="R887" s="207">
        <v>1</v>
      </c>
    </row>
    <row r="888" spans="1:18">
      <c r="A888" s="27">
        <f t="shared" si="11"/>
        <v>134</v>
      </c>
      <c r="B888" s="35" t="s">
        <v>1360</v>
      </c>
      <c r="C888" s="35" t="s">
        <v>2432</v>
      </c>
      <c r="D888" s="14" t="s">
        <v>1290</v>
      </c>
      <c r="E888" s="14">
        <v>10040101058</v>
      </c>
      <c r="F888" s="14" t="s">
        <v>1473</v>
      </c>
      <c r="G888" s="148"/>
      <c r="H888" s="148"/>
      <c r="I888" s="133" t="s">
        <v>48</v>
      </c>
      <c r="J888" s="149"/>
      <c r="K888" s="148"/>
      <c r="L888" s="148"/>
      <c r="M888" s="132"/>
      <c r="N888" s="14" t="s">
        <v>2117</v>
      </c>
      <c r="O888" s="6" t="s">
        <v>223</v>
      </c>
      <c r="P888" s="1133"/>
      <c r="Q888" s="1176"/>
      <c r="R888" s="207">
        <v>1</v>
      </c>
    </row>
    <row r="889" spans="1:18">
      <c r="A889" s="27">
        <f t="shared" si="11"/>
        <v>135</v>
      </c>
      <c r="B889" s="35" t="s">
        <v>1360</v>
      </c>
      <c r="C889" s="35" t="s">
        <v>2432</v>
      </c>
      <c r="D889" s="14" t="s">
        <v>1291</v>
      </c>
      <c r="E889" s="14"/>
      <c r="F889" s="14" t="s">
        <v>2291</v>
      </c>
      <c r="G889" s="148"/>
      <c r="H889" s="148"/>
      <c r="I889" s="133" t="s">
        <v>48</v>
      </c>
      <c r="J889" s="149"/>
      <c r="K889" s="148"/>
      <c r="L889" s="148"/>
      <c r="M889" s="132"/>
      <c r="N889" s="14" t="s">
        <v>2116</v>
      </c>
      <c r="O889" s="6" t="s">
        <v>223</v>
      </c>
      <c r="P889" s="1148" t="s">
        <v>1540</v>
      </c>
      <c r="Q889" s="1177" t="s">
        <v>1540</v>
      </c>
      <c r="R889" s="207">
        <v>1</v>
      </c>
    </row>
    <row r="890" spans="1:18">
      <c r="A890" s="27">
        <f t="shared" si="11"/>
        <v>136</v>
      </c>
      <c r="B890" s="35" t="s">
        <v>1360</v>
      </c>
      <c r="C890" s="35" t="s">
        <v>2432</v>
      </c>
      <c r="D890" s="14" t="s">
        <v>1292</v>
      </c>
      <c r="E890" s="14"/>
      <c r="F890" s="14" t="s">
        <v>1474</v>
      </c>
      <c r="G890" s="133" t="s">
        <v>48</v>
      </c>
      <c r="H890" s="148"/>
      <c r="I890" s="150"/>
      <c r="J890" s="149"/>
      <c r="K890" s="148"/>
      <c r="L890" s="148"/>
      <c r="M890" s="132"/>
      <c r="N890" s="14" t="s">
        <v>2114</v>
      </c>
      <c r="O890" s="6" t="s">
        <v>223</v>
      </c>
      <c r="P890" s="1133"/>
      <c r="Q890" s="1176"/>
      <c r="R890" s="207">
        <v>1</v>
      </c>
    </row>
    <row r="891" spans="1:18">
      <c r="A891" s="27">
        <f t="shared" si="11"/>
        <v>137</v>
      </c>
      <c r="B891" s="35" t="s">
        <v>1360</v>
      </c>
      <c r="C891" s="35" t="s">
        <v>2432</v>
      </c>
      <c r="D891" s="14" t="s">
        <v>1293</v>
      </c>
      <c r="E891" s="14"/>
      <c r="F891" s="14" t="s">
        <v>1475</v>
      </c>
      <c r="G891" s="148"/>
      <c r="H891" s="148"/>
      <c r="I891" s="133" t="s">
        <v>48</v>
      </c>
      <c r="J891" s="149"/>
      <c r="K891" s="148"/>
      <c r="L891" s="148"/>
      <c r="M891" s="132"/>
      <c r="N891" s="14" t="s">
        <v>2121</v>
      </c>
      <c r="O891" s="6" t="s">
        <v>223</v>
      </c>
      <c r="P891" s="1133"/>
      <c r="Q891" s="1176"/>
      <c r="R891" s="207">
        <v>1</v>
      </c>
    </row>
    <row r="892" spans="1:18">
      <c r="A892" s="27">
        <f t="shared" si="11"/>
        <v>138</v>
      </c>
      <c r="B892" s="35" t="s">
        <v>1360</v>
      </c>
      <c r="C892" s="35" t="s">
        <v>2432</v>
      </c>
      <c r="D892" s="14" t="s">
        <v>1294</v>
      </c>
      <c r="E892" s="14"/>
      <c r="F892" s="14" t="s">
        <v>1476</v>
      </c>
      <c r="G892" s="133" t="s">
        <v>48</v>
      </c>
      <c r="H892" s="148"/>
      <c r="I892" s="149"/>
      <c r="J892" s="149"/>
      <c r="K892" s="148"/>
      <c r="L892" s="150"/>
      <c r="M892" s="132"/>
      <c r="N892" s="14" t="s">
        <v>2075</v>
      </c>
      <c r="O892" s="6" t="s">
        <v>223</v>
      </c>
      <c r="P892" s="1133"/>
      <c r="Q892" s="1176"/>
      <c r="R892" s="207">
        <v>1</v>
      </c>
    </row>
    <row r="893" spans="1:18">
      <c r="A893" s="27">
        <f t="shared" si="11"/>
        <v>139</v>
      </c>
      <c r="B893" s="35" t="s">
        <v>1360</v>
      </c>
      <c r="C893" s="35" t="s">
        <v>2432</v>
      </c>
      <c r="D893" s="14" t="s">
        <v>1295</v>
      </c>
      <c r="E893" s="14"/>
      <c r="F893" s="14" t="s">
        <v>1446</v>
      </c>
      <c r="G893" s="148"/>
      <c r="H893" s="150"/>
      <c r="I893" s="149"/>
      <c r="J893" s="149"/>
      <c r="K893" s="148"/>
      <c r="L893" s="133" t="s">
        <v>48</v>
      </c>
      <c r="M893" s="132"/>
      <c r="N893" s="14" t="s">
        <v>2075</v>
      </c>
      <c r="O893" s="6" t="s">
        <v>223</v>
      </c>
      <c r="P893" s="1133"/>
      <c r="Q893" s="1176"/>
      <c r="R893" s="207">
        <v>1</v>
      </c>
    </row>
    <row r="894" spans="1:18">
      <c r="A894" s="27">
        <f t="shared" si="11"/>
        <v>140</v>
      </c>
      <c r="B894" s="35" t="s">
        <v>1360</v>
      </c>
      <c r="C894" s="35" t="s">
        <v>2432</v>
      </c>
      <c r="D894" s="14" t="s">
        <v>1296</v>
      </c>
      <c r="E894" s="76" t="s">
        <v>1362</v>
      </c>
      <c r="F894" s="14" t="s">
        <v>1477</v>
      </c>
      <c r="G894" s="148"/>
      <c r="H894" s="148"/>
      <c r="I894" s="149"/>
      <c r="J894" s="149"/>
      <c r="K894" s="148"/>
      <c r="L894" s="133" t="s">
        <v>48</v>
      </c>
      <c r="M894" s="132"/>
      <c r="N894" s="14" t="s">
        <v>2075</v>
      </c>
      <c r="O894" s="6" t="s">
        <v>223</v>
      </c>
      <c r="P894" s="173">
        <v>45054</v>
      </c>
      <c r="Q894" s="366">
        <v>45054</v>
      </c>
      <c r="R894" s="207">
        <v>1</v>
      </c>
    </row>
    <row r="895" spans="1:18">
      <c r="A895" s="27">
        <f t="shared" si="11"/>
        <v>141</v>
      </c>
      <c r="B895" s="35" t="s">
        <v>1360</v>
      </c>
      <c r="C895" s="35" t="s">
        <v>2432</v>
      </c>
      <c r="D895" s="14" t="s">
        <v>1276</v>
      </c>
      <c r="E895" s="14"/>
      <c r="F895" s="14" t="s">
        <v>1478</v>
      </c>
      <c r="G895" s="133" t="s">
        <v>48</v>
      </c>
      <c r="H895" s="148"/>
      <c r="I895" s="150"/>
      <c r="J895" s="149"/>
      <c r="K895" s="148"/>
      <c r="L895" s="133" t="s">
        <v>48</v>
      </c>
      <c r="M895" s="132"/>
      <c r="N895" s="14" t="s">
        <v>2122</v>
      </c>
      <c r="O895" s="6" t="s">
        <v>223</v>
      </c>
      <c r="P895" s="173">
        <v>45055</v>
      </c>
      <c r="Q895" s="366">
        <v>45055</v>
      </c>
      <c r="R895" s="207">
        <v>1</v>
      </c>
    </row>
    <row r="896" spans="1:18">
      <c r="A896" s="27">
        <f t="shared" si="11"/>
        <v>142</v>
      </c>
      <c r="B896" s="35" t="s">
        <v>1360</v>
      </c>
      <c r="C896" s="35" t="s">
        <v>2432</v>
      </c>
      <c r="D896" s="14" t="s">
        <v>1297</v>
      </c>
      <c r="E896" s="14"/>
      <c r="F896" s="14" t="s">
        <v>2289</v>
      </c>
      <c r="G896" s="133" t="s">
        <v>48</v>
      </c>
      <c r="H896" s="148"/>
      <c r="I896" s="149"/>
      <c r="J896" s="149"/>
      <c r="K896" s="148"/>
      <c r="L896" s="148"/>
      <c r="M896" s="132"/>
      <c r="N896" s="14" t="s">
        <v>2117</v>
      </c>
      <c r="O896" s="6" t="s">
        <v>223</v>
      </c>
      <c r="P896" s="1134">
        <v>45056</v>
      </c>
      <c r="Q896" s="1175">
        <v>45056</v>
      </c>
      <c r="R896" s="207">
        <v>1</v>
      </c>
    </row>
    <row r="897" spans="1:18">
      <c r="A897" s="27">
        <f t="shared" si="11"/>
        <v>143</v>
      </c>
      <c r="B897" s="35" t="s">
        <v>1360</v>
      </c>
      <c r="C897" s="35" t="s">
        <v>2432</v>
      </c>
      <c r="D897" s="14" t="s">
        <v>1298</v>
      </c>
      <c r="E897" s="14"/>
      <c r="F897" s="14" t="s">
        <v>1479</v>
      </c>
      <c r="G897" s="148"/>
      <c r="H897" s="148"/>
      <c r="I897" s="133" t="s">
        <v>48</v>
      </c>
      <c r="J897" s="149"/>
      <c r="K897" s="148"/>
      <c r="L897" s="148"/>
      <c r="M897" s="132"/>
      <c r="N897" s="14" t="s">
        <v>2123</v>
      </c>
      <c r="O897" s="6" t="s">
        <v>223</v>
      </c>
      <c r="P897" s="1133"/>
      <c r="Q897" s="1176"/>
      <c r="R897" s="207">
        <v>1</v>
      </c>
    </row>
    <row r="898" spans="1:18">
      <c r="A898" s="27">
        <f t="shared" si="11"/>
        <v>144</v>
      </c>
      <c r="B898" s="35" t="s">
        <v>1360</v>
      </c>
      <c r="C898" s="35" t="s">
        <v>2432</v>
      </c>
      <c r="D898" s="14" t="s">
        <v>1299</v>
      </c>
      <c r="E898" s="14"/>
      <c r="F898" s="14" t="s">
        <v>1480</v>
      </c>
      <c r="G898" s="133" t="s">
        <v>48</v>
      </c>
      <c r="H898" s="148"/>
      <c r="I898" s="150"/>
      <c r="J898" s="149"/>
      <c r="K898" s="148"/>
      <c r="L898" s="148"/>
      <c r="M898" s="132"/>
      <c r="N898" s="14" t="s">
        <v>2124</v>
      </c>
      <c r="O898" s="6" t="s">
        <v>223</v>
      </c>
      <c r="P898" s="173">
        <v>45057</v>
      </c>
      <c r="Q898" s="366">
        <v>45057</v>
      </c>
      <c r="R898" s="207">
        <v>1</v>
      </c>
    </row>
    <row r="899" spans="1:18">
      <c r="A899" s="27">
        <f t="shared" si="11"/>
        <v>145</v>
      </c>
      <c r="B899" s="35" t="s">
        <v>1360</v>
      </c>
      <c r="C899" s="35" t="s">
        <v>2432</v>
      </c>
      <c r="D899" s="14" t="s">
        <v>1300</v>
      </c>
      <c r="E899" s="14"/>
      <c r="F899" s="14" t="s">
        <v>1481</v>
      </c>
      <c r="G899" s="148"/>
      <c r="H899" s="148"/>
      <c r="I899" s="150"/>
      <c r="J899" s="149"/>
      <c r="K899" s="148"/>
      <c r="L899" s="133" t="s">
        <v>48</v>
      </c>
      <c r="M899" s="132"/>
      <c r="N899" s="14" t="s">
        <v>2125</v>
      </c>
      <c r="O899" s="6" t="s">
        <v>223</v>
      </c>
      <c r="P899" s="173">
        <v>45058</v>
      </c>
      <c r="Q899" s="366">
        <v>45058</v>
      </c>
      <c r="R899" s="207">
        <v>1</v>
      </c>
    </row>
    <row r="900" spans="1:18">
      <c r="A900" s="27">
        <f t="shared" si="11"/>
        <v>146</v>
      </c>
      <c r="B900" s="35" t="s">
        <v>1360</v>
      </c>
      <c r="C900" s="35" t="s">
        <v>2432</v>
      </c>
      <c r="D900" s="14" t="s">
        <v>1301</v>
      </c>
      <c r="E900" s="14">
        <v>10010020507</v>
      </c>
      <c r="F900" s="14" t="s">
        <v>1482</v>
      </c>
      <c r="G900" s="133" t="s">
        <v>48</v>
      </c>
      <c r="H900" s="148"/>
      <c r="I900" s="149"/>
      <c r="J900" s="150"/>
      <c r="K900" s="148"/>
      <c r="L900" s="148"/>
      <c r="M900" s="132"/>
      <c r="N900" s="14" t="s">
        <v>2075</v>
      </c>
      <c r="O900" s="6" t="s">
        <v>223</v>
      </c>
      <c r="P900" s="173">
        <v>45059</v>
      </c>
      <c r="Q900" s="366">
        <v>45059</v>
      </c>
      <c r="R900" s="207">
        <v>1</v>
      </c>
    </row>
    <row r="901" spans="1:18">
      <c r="A901" s="27">
        <f t="shared" si="11"/>
        <v>147</v>
      </c>
      <c r="B901" s="35" t="s">
        <v>1360</v>
      </c>
      <c r="C901" s="35" t="s">
        <v>2432</v>
      </c>
      <c r="D901" s="14" t="s">
        <v>1302</v>
      </c>
      <c r="E901" s="14"/>
      <c r="F901" s="14" t="s">
        <v>1483</v>
      </c>
      <c r="G901" s="148"/>
      <c r="H901" s="148"/>
      <c r="I901" s="150"/>
      <c r="J901" s="149"/>
      <c r="K901" s="148"/>
      <c r="L901" s="133" t="s">
        <v>48</v>
      </c>
      <c r="M901" s="132"/>
      <c r="N901" s="14" t="s">
        <v>2126</v>
      </c>
      <c r="O901" s="6" t="s">
        <v>223</v>
      </c>
      <c r="P901" s="1134">
        <v>45061</v>
      </c>
      <c r="Q901" s="1175">
        <v>45061</v>
      </c>
      <c r="R901" s="207">
        <v>1</v>
      </c>
    </row>
    <row r="902" spans="1:18">
      <c r="A902" s="27">
        <f t="shared" si="11"/>
        <v>148</v>
      </c>
      <c r="B902" s="35" t="s">
        <v>1360</v>
      </c>
      <c r="C902" s="35" t="s">
        <v>2432</v>
      </c>
      <c r="D902" s="14" t="s">
        <v>1303</v>
      </c>
      <c r="E902" s="14"/>
      <c r="F902" s="14" t="s">
        <v>1484</v>
      </c>
      <c r="G902" s="150"/>
      <c r="H902" s="133" t="s">
        <v>48</v>
      </c>
      <c r="I902" s="149"/>
      <c r="J902" s="150"/>
      <c r="K902" s="148"/>
      <c r="L902" s="148"/>
      <c r="M902" s="132"/>
      <c r="N902" s="14" t="s">
        <v>2127</v>
      </c>
      <c r="O902" s="6" t="s">
        <v>223</v>
      </c>
      <c r="P902" s="1133"/>
      <c r="Q902" s="1175"/>
      <c r="R902" s="207">
        <v>1</v>
      </c>
    </row>
    <row r="903" spans="1:18">
      <c r="A903" s="27">
        <f t="shared" si="11"/>
        <v>149</v>
      </c>
      <c r="B903" s="35" t="s">
        <v>1360</v>
      </c>
      <c r="C903" s="35" t="s">
        <v>2432</v>
      </c>
      <c r="D903" s="14" t="s">
        <v>1304</v>
      </c>
      <c r="E903" s="14">
        <v>10010030575</v>
      </c>
      <c r="F903" s="14" t="s">
        <v>1485</v>
      </c>
      <c r="G903" s="150"/>
      <c r="H903" s="148"/>
      <c r="I903" s="133" t="s">
        <v>48</v>
      </c>
      <c r="J903" s="149"/>
      <c r="K903" s="148"/>
      <c r="L903" s="148"/>
      <c r="M903" s="132"/>
      <c r="N903" s="14" t="s">
        <v>2128</v>
      </c>
      <c r="O903" s="6" t="s">
        <v>223</v>
      </c>
      <c r="P903" s="1133"/>
      <c r="Q903" s="1175"/>
      <c r="R903" s="207">
        <v>1</v>
      </c>
    </row>
    <row r="904" spans="1:18">
      <c r="A904" s="27">
        <f t="shared" si="11"/>
        <v>150</v>
      </c>
      <c r="B904" s="35" t="s">
        <v>1360</v>
      </c>
      <c r="C904" s="35" t="s">
        <v>2432</v>
      </c>
      <c r="D904" s="14" t="s">
        <v>1305</v>
      </c>
      <c r="E904" s="14">
        <v>10060021061</v>
      </c>
      <c r="F904" s="14" t="s">
        <v>1486</v>
      </c>
      <c r="G904" s="148"/>
      <c r="H904" s="148"/>
      <c r="I904" s="150"/>
      <c r="J904" s="149"/>
      <c r="K904" s="148"/>
      <c r="L904" s="133" t="s">
        <v>48</v>
      </c>
      <c r="M904" s="132"/>
      <c r="N904" s="14" t="s">
        <v>2129</v>
      </c>
      <c r="O904" s="6" t="s">
        <v>223</v>
      </c>
      <c r="P904" s="1133"/>
      <c r="Q904" s="1175">
        <v>45062</v>
      </c>
      <c r="R904" s="207">
        <v>1</v>
      </c>
    </row>
    <row r="905" spans="1:18">
      <c r="A905" s="27">
        <f t="shared" si="11"/>
        <v>151</v>
      </c>
      <c r="B905" s="35" t="s">
        <v>1360</v>
      </c>
      <c r="C905" s="35" t="s">
        <v>2432</v>
      </c>
      <c r="D905" s="14" t="s">
        <v>1306</v>
      </c>
      <c r="E905" s="14"/>
      <c r="F905" s="14" t="s">
        <v>1487</v>
      </c>
      <c r="G905" s="148"/>
      <c r="H905" s="150"/>
      <c r="I905" s="133" t="s">
        <v>48</v>
      </c>
      <c r="J905" s="149"/>
      <c r="K905" s="148"/>
      <c r="L905" s="148"/>
      <c r="M905" s="132"/>
      <c r="N905" s="14" t="s">
        <v>2130</v>
      </c>
      <c r="O905" s="6" t="s">
        <v>223</v>
      </c>
      <c r="P905" s="1133"/>
      <c r="Q905" s="1175"/>
      <c r="R905" s="207">
        <v>1</v>
      </c>
    </row>
    <row r="906" spans="1:18">
      <c r="A906" s="27">
        <f t="shared" si="11"/>
        <v>152</v>
      </c>
      <c r="B906" s="35" t="s">
        <v>1360</v>
      </c>
      <c r="C906" s="35" t="s">
        <v>2432</v>
      </c>
      <c r="D906" s="14" t="s">
        <v>1307</v>
      </c>
      <c r="E906" s="14"/>
      <c r="F906" s="14" t="s">
        <v>1488</v>
      </c>
      <c r="G906" s="148"/>
      <c r="H906" s="133" t="s">
        <v>48</v>
      </c>
      <c r="I906" s="149"/>
      <c r="J906" s="149"/>
      <c r="K906" s="148"/>
      <c r="L906" s="148"/>
      <c r="M906" s="132"/>
      <c r="N906" s="14" t="s">
        <v>2131</v>
      </c>
      <c r="O906" s="6" t="s">
        <v>223</v>
      </c>
      <c r="P906" s="1133"/>
      <c r="Q906" s="1175"/>
      <c r="R906" s="207">
        <v>1</v>
      </c>
    </row>
    <row r="907" spans="1:18">
      <c r="A907" s="27">
        <f t="shared" si="11"/>
        <v>153</v>
      </c>
      <c r="B907" s="35" t="s">
        <v>1360</v>
      </c>
      <c r="C907" s="35" t="s">
        <v>2432</v>
      </c>
      <c r="D907" s="14" t="s">
        <v>1308</v>
      </c>
      <c r="E907" s="14"/>
      <c r="F907" s="14" t="s">
        <v>1489</v>
      </c>
      <c r="G907" s="150"/>
      <c r="H907" s="148"/>
      <c r="I907" s="149"/>
      <c r="J907" s="149"/>
      <c r="K907" s="148"/>
      <c r="L907" s="133" t="s">
        <v>48</v>
      </c>
      <c r="M907" s="92"/>
      <c r="N907" s="14" t="s">
        <v>2132</v>
      </c>
      <c r="O907" s="6" t="s">
        <v>223</v>
      </c>
      <c r="P907" s="1133"/>
      <c r="Q907" s="1175">
        <v>45064</v>
      </c>
      <c r="R907" s="207">
        <v>1</v>
      </c>
    </row>
    <row r="908" spans="1:18">
      <c r="A908" s="27">
        <f t="shared" si="11"/>
        <v>154</v>
      </c>
      <c r="B908" s="35" t="s">
        <v>1360</v>
      </c>
      <c r="C908" s="35" t="s">
        <v>2432</v>
      </c>
      <c r="D908" s="14" t="s">
        <v>1309</v>
      </c>
      <c r="E908" s="14"/>
      <c r="F908" s="14" t="s">
        <v>1490</v>
      </c>
      <c r="G908" s="133" t="s">
        <v>48</v>
      </c>
      <c r="H908" s="148"/>
      <c r="I908" s="149"/>
      <c r="J908" s="149"/>
      <c r="K908" s="148"/>
      <c r="L908" s="148"/>
      <c r="M908" s="132"/>
      <c r="N908" s="14" t="s">
        <v>2078</v>
      </c>
      <c r="O908" s="6" t="s">
        <v>223</v>
      </c>
      <c r="P908" s="1133"/>
      <c r="Q908" s="1176"/>
      <c r="R908" s="207">
        <v>1</v>
      </c>
    </row>
    <row r="909" spans="1:18">
      <c r="A909" s="27">
        <f t="shared" si="11"/>
        <v>155</v>
      </c>
      <c r="B909" s="35" t="s">
        <v>1360</v>
      </c>
      <c r="C909" s="35" t="s">
        <v>2432</v>
      </c>
      <c r="D909" s="14" t="s">
        <v>1310</v>
      </c>
      <c r="E909" s="14"/>
      <c r="F909" s="14" t="s">
        <v>1491</v>
      </c>
      <c r="G909" s="148"/>
      <c r="H909" s="148"/>
      <c r="I909" s="133" t="s">
        <v>48</v>
      </c>
      <c r="J909" s="149"/>
      <c r="K909" s="148"/>
      <c r="L909" s="148"/>
      <c r="M909" s="132"/>
      <c r="N909" s="14" t="s">
        <v>2133</v>
      </c>
      <c r="O909" s="6" t="s">
        <v>223</v>
      </c>
      <c r="P909" s="1134">
        <v>45065</v>
      </c>
      <c r="Q909" s="1175">
        <v>45065</v>
      </c>
      <c r="R909" s="207">
        <v>1</v>
      </c>
    </row>
    <row r="910" spans="1:18">
      <c r="A910" s="27">
        <f t="shared" si="11"/>
        <v>156</v>
      </c>
      <c r="B910" s="35" t="s">
        <v>1360</v>
      </c>
      <c r="C910" s="35" t="s">
        <v>2432</v>
      </c>
      <c r="D910" s="14" t="s">
        <v>1311</v>
      </c>
      <c r="E910" s="14">
        <v>10020040292</v>
      </c>
      <c r="F910" s="14" t="s">
        <v>1492</v>
      </c>
      <c r="G910" s="148"/>
      <c r="H910" s="148"/>
      <c r="I910" s="150"/>
      <c r="J910" s="149"/>
      <c r="K910" s="148"/>
      <c r="L910" s="133" t="s">
        <v>48</v>
      </c>
      <c r="M910" s="132"/>
      <c r="N910" s="14" t="s">
        <v>2134</v>
      </c>
      <c r="O910" s="6" t="s">
        <v>223</v>
      </c>
      <c r="P910" s="1133"/>
      <c r="Q910" s="1176"/>
      <c r="R910" s="207">
        <v>1</v>
      </c>
    </row>
    <row r="911" spans="1:18">
      <c r="A911" s="27">
        <f t="shared" si="11"/>
        <v>157</v>
      </c>
      <c r="B911" s="35" t="s">
        <v>1360</v>
      </c>
      <c r="C911" s="35" t="s">
        <v>2432</v>
      </c>
      <c r="D911" s="14" t="s">
        <v>1312</v>
      </c>
      <c r="E911" s="14"/>
      <c r="F911" s="14" t="s">
        <v>1493</v>
      </c>
      <c r="G911" s="133" t="s">
        <v>48</v>
      </c>
      <c r="H911" s="148"/>
      <c r="I911" s="149"/>
      <c r="J911" s="149"/>
      <c r="K911" s="148"/>
      <c r="L911" s="148"/>
      <c r="M911" s="132"/>
      <c r="N911" s="14" t="s">
        <v>2135</v>
      </c>
      <c r="O911" s="6" t="s">
        <v>223</v>
      </c>
      <c r="P911" s="173">
        <v>45066</v>
      </c>
      <c r="Q911" s="366">
        <v>45066</v>
      </c>
      <c r="R911" s="207">
        <v>1</v>
      </c>
    </row>
    <row r="912" spans="1:18">
      <c r="A912" s="27">
        <f t="shared" si="11"/>
        <v>158</v>
      </c>
      <c r="B912" s="35" t="s">
        <v>1360</v>
      </c>
      <c r="C912" s="35" t="s">
        <v>2432</v>
      </c>
      <c r="D912" s="14" t="s">
        <v>1313</v>
      </c>
      <c r="E912" s="14"/>
      <c r="F912" s="14" t="s">
        <v>1494</v>
      </c>
      <c r="G912" s="148"/>
      <c r="H912" s="148"/>
      <c r="I912" s="133" t="s">
        <v>48</v>
      </c>
      <c r="J912" s="148"/>
      <c r="K912" s="148"/>
      <c r="L912" s="148"/>
      <c r="M912" s="132"/>
      <c r="N912" s="14" t="s">
        <v>2136</v>
      </c>
      <c r="O912" s="6" t="s">
        <v>223</v>
      </c>
      <c r="P912" s="173">
        <v>45068</v>
      </c>
      <c r="Q912" s="366">
        <v>45068</v>
      </c>
      <c r="R912" s="207">
        <v>1</v>
      </c>
    </row>
    <row r="913" spans="1:18">
      <c r="A913" s="27">
        <f t="shared" si="11"/>
        <v>159</v>
      </c>
      <c r="B913" s="35" t="s">
        <v>1360</v>
      </c>
      <c r="C913" s="35" t="s">
        <v>2432</v>
      </c>
      <c r="D913" s="14" t="s">
        <v>1314</v>
      </c>
      <c r="E913" s="76" t="s">
        <v>1363</v>
      </c>
      <c r="F913" s="14" t="s">
        <v>1495</v>
      </c>
      <c r="G913" s="148"/>
      <c r="H913" s="148"/>
      <c r="I913" s="133" t="s">
        <v>48</v>
      </c>
      <c r="J913" s="148"/>
      <c r="K913" s="148"/>
      <c r="L913" s="148"/>
      <c r="M913" s="132"/>
      <c r="N913" s="14" t="s">
        <v>2137</v>
      </c>
      <c r="O913" s="6" t="s">
        <v>223</v>
      </c>
      <c r="P913" s="173">
        <v>45068</v>
      </c>
      <c r="Q913" s="366">
        <v>45068</v>
      </c>
      <c r="R913" s="207">
        <v>1</v>
      </c>
    </row>
    <row r="914" spans="1:18">
      <c r="A914" s="27">
        <f t="shared" si="11"/>
        <v>160</v>
      </c>
      <c r="B914" s="35" t="s">
        <v>1360</v>
      </c>
      <c r="C914" s="35" t="s">
        <v>2432</v>
      </c>
      <c r="D914" s="14" t="s">
        <v>1315</v>
      </c>
      <c r="E914" s="14"/>
      <c r="F914" s="14" t="s">
        <v>1496</v>
      </c>
      <c r="G914" s="148"/>
      <c r="H914" s="148"/>
      <c r="I914" s="148"/>
      <c r="J914" s="148"/>
      <c r="K914" s="148"/>
      <c r="L914" s="133" t="s">
        <v>48</v>
      </c>
      <c r="M914" s="132"/>
      <c r="N914" s="14" t="s">
        <v>2138</v>
      </c>
      <c r="O914" s="6" t="s">
        <v>223</v>
      </c>
      <c r="P914" s="173">
        <v>45069</v>
      </c>
      <c r="Q914" s="366">
        <v>45069</v>
      </c>
      <c r="R914" s="207">
        <v>1</v>
      </c>
    </row>
    <row r="915" spans="1:18">
      <c r="A915" s="27">
        <f t="shared" si="11"/>
        <v>161</v>
      </c>
      <c r="B915" s="35" t="s">
        <v>1360</v>
      </c>
      <c r="C915" s="35" t="s">
        <v>2432</v>
      </c>
      <c r="D915" s="14" t="s">
        <v>1316</v>
      </c>
      <c r="E915" s="14"/>
      <c r="F915" s="14" t="s">
        <v>1497</v>
      </c>
      <c r="G915" s="133" t="s">
        <v>48</v>
      </c>
      <c r="H915" s="148"/>
      <c r="I915" s="148"/>
      <c r="J915" s="148"/>
      <c r="K915" s="148"/>
      <c r="L915" s="148"/>
      <c r="M915" s="92"/>
      <c r="N915" s="14" t="s">
        <v>2132</v>
      </c>
      <c r="O915" s="6" t="s">
        <v>223</v>
      </c>
      <c r="P915" s="173">
        <v>45069</v>
      </c>
      <c r="Q915" s="366">
        <v>45069</v>
      </c>
      <c r="R915" s="207">
        <v>1</v>
      </c>
    </row>
    <row r="916" spans="1:18">
      <c r="A916" s="27">
        <f t="shared" si="11"/>
        <v>162</v>
      </c>
      <c r="B916" s="35" t="s">
        <v>1360</v>
      </c>
      <c r="C916" s="35" t="s">
        <v>2432</v>
      </c>
      <c r="D916" s="14" t="s">
        <v>1317</v>
      </c>
      <c r="E916" s="14"/>
      <c r="F916" s="14" t="s">
        <v>1498</v>
      </c>
      <c r="G916" s="133" t="s">
        <v>48</v>
      </c>
      <c r="H916" s="148"/>
      <c r="I916" s="148"/>
      <c r="J916" s="148"/>
      <c r="K916" s="148"/>
      <c r="L916" s="148"/>
      <c r="M916" s="92"/>
      <c r="N916" s="14" t="s">
        <v>2139</v>
      </c>
      <c r="O916" s="6" t="s">
        <v>223</v>
      </c>
      <c r="P916" s="173">
        <v>45069</v>
      </c>
      <c r="Q916" s="366">
        <v>45069</v>
      </c>
      <c r="R916" s="207">
        <v>1</v>
      </c>
    </row>
    <row r="917" spans="1:18">
      <c r="A917" s="27">
        <f t="shared" si="11"/>
        <v>163</v>
      </c>
      <c r="B917" s="35" t="s">
        <v>1360</v>
      </c>
      <c r="C917" s="35" t="s">
        <v>2432</v>
      </c>
      <c r="D917" s="14" t="s">
        <v>1318</v>
      </c>
      <c r="E917" s="76" t="s">
        <v>1364</v>
      </c>
      <c r="F917" s="14" t="s">
        <v>1499</v>
      </c>
      <c r="G917" s="148"/>
      <c r="H917" s="148"/>
      <c r="I917" s="133" t="s">
        <v>48</v>
      </c>
      <c r="J917" s="148"/>
      <c r="K917" s="148"/>
      <c r="L917" s="148"/>
      <c r="M917" s="132"/>
      <c r="N917" s="14" t="s">
        <v>2140</v>
      </c>
      <c r="O917" s="6" t="s">
        <v>223</v>
      </c>
      <c r="P917" s="173">
        <v>45076</v>
      </c>
      <c r="Q917" s="366">
        <v>45076</v>
      </c>
      <c r="R917" s="207">
        <v>1</v>
      </c>
    </row>
    <row r="918" spans="1:18">
      <c r="A918" s="27">
        <f t="shared" si="11"/>
        <v>164</v>
      </c>
      <c r="B918" s="35" t="s">
        <v>1360</v>
      </c>
      <c r="C918" s="35" t="s">
        <v>2432</v>
      </c>
      <c r="D918" s="14" t="s">
        <v>1319</v>
      </c>
      <c r="E918" s="14"/>
      <c r="F918" s="14" t="s">
        <v>1500</v>
      </c>
      <c r="G918" s="148"/>
      <c r="H918" s="148"/>
      <c r="I918" s="133" t="s">
        <v>48</v>
      </c>
      <c r="J918" s="148"/>
      <c r="K918" s="148"/>
      <c r="L918" s="148"/>
      <c r="M918" s="132"/>
      <c r="N918" s="14" t="s">
        <v>2141</v>
      </c>
      <c r="O918" s="6" t="s">
        <v>223</v>
      </c>
      <c r="P918" s="173">
        <v>45077</v>
      </c>
      <c r="Q918" s="366">
        <v>45077</v>
      </c>
      <c r="R918" s="207">
        <v>1</v>
      </c>
    </row>
    <row r="919" spans="1:18">
      <c r="A919" s="27">
        <f t="shared" si="11"/>
        <v>165</v>
      </c>
      <c r="B919" s="35" t="s">
        <v>1360</v>
      </c>
      <c r="C919" s="35" t="s">
        <v>2431</v>
      </c>
      <c r="D919" s="14" t="s">
        <v>1320</v>
      </c>
      <c r="E919" s="14">
        <v>10050040265</v>
      </c>
      <c r="F919" s="2"/>
      <c r="G919" s="101"/>
      <c r="H919" s="101"/>
      <c r="I919" s="101"/>
      <c r="J919" s="101"/>
      <c r="K919" s="101"/>
      <c r="L919" s="101"/>
      <c r="M919" s="132"/>
      <c r="N919" s="14" t="s">
        <v>2142</v>
      </c>
      <c r="O919" s="6" t="s">
        <v>223</v>
      </c>
      <c r="P919" s="1120">
        <v>45082</v>
      </c>
      <c r="Q919" s="1165">
        <v>45082</v>
      </c>
      <c r="R919" s="207">
        <v>1</v>
      </c>
    </row>
    <row r="920" spans="1:18">
      <c r="A920" s="27">
        <f t="shared" si="11"/>
        <v>166</v>
      </c>
      <c r="B920" s="35" t="s">
        <v>1360</v>
      </c>
      <c r="C920" s="35" t="s">
        <v>2431</v>
      </c>
      <c r="D920" s="14" t="s">
        <v>1282</v>
      </c>
      <c r="E920" s="14">
        <v>10040020383</v>
      </c>
      <c r="F920" s="2"/>
      <c r="G920" s="101"/>
      <c r="H920" s="101"/>
      <c r="I920" s="101"/>
      <c r="J920" s="101"/>
      <c r="K920" s="133" t="s">
        <v>48</v>
      </c>
      <c r="L920" s="101"/>
      <c r="M920" s="92"/>
      <c r="N920" s="14" t="s">
        <v>2143</v>
      </c>
      <c r="O920" s="6" t="s">
        <v>223</v>
      </c>
      <c r="P920" s="1120"/>
      <c r="Q920" s="1165"/>
      <c r="R920" s="207">
        <v>1</v>
      </c>
    </row>
    <row r="921" spans="1:18">
      <c r="A921" s="27">
        <f t="shared" si="11"/>
        <v>167</v>
      </c>
      <c r="B921" s="35" t="s">
        <v>1360</v>
      </c>
      <c r="C921" s="35" t="s">
        <v>2431</v>
      </c>
      <c r="D921" s="14" t="s">
        <v>1321</v>
      </c>
      <c r="E921" s="14">
        <v>10050030145</v>
      </c>
      <c r="F921" s="2" t="s">
        <v>1501</v>
      </c>
      <c r="G921" s="101"/>
      <c r="H921" s="101"/>
      <c r="I921" s="101"/>
      <c r="J921" s="101"/>
      <c r="K921" s="101"/>
      <c r="L921" s="133" t="s">
        <v>48</v>
      </c>
      <c r="M921" s="132"/>
      <c r="N921" s="14" t="s">
        <v>2144</v>
      </c>
      <c r="O921" s="6" t="s">
        <v>223</v>
      </c>
      <c r="P921" s="1120"/>
      <c r="Q921" s="1165"/>
      <c r="R921" s="207">
        <v>1</v>
      </c>
    </row>
    <row r="922" spans="1:18">
      <c r="A922" s="27">
        <f t="shared" si="11"/>
        <v>168</v>
      </c>
      <c r="B922" s="35" t="s">
        <v>1360</v>
      </c>
      <c r="C922" s="35" t="s">
        <v>2431</v>
      </c>
      <c r="D922" s="14" t="s">
        <v>1322</v>
      </c>
      <c r="E922" s="14">
        <v>10060080700</v>
      </c>
      <c r="F922" s="2" t="s">
        <v>1502</v>
      </c>
      <c r="G922" s="101"/>
      <c r="H922" s="101"/>
      <c r="I922" s="101"/>
      <c r="J922" s="101"/>
      <c r="K922" s="150"/>
      <c r="L922" s="133" t="s">
        <v>48</v>
      </c>
      <c r="M922" s="132"/>
      <c r="N922" s="14" t="s">
        <v>2144</v>
      </c>
      <c r="O922" s="6" t="s">
        <v>223</v>
      </c>
      <c r="P922" s="1120"/>
      <c r="Q922" s="1165"/>
      <c r="R922" s="207">
        <v>1</v>
      </c>
    </row>
    <row r="923" spans="1:18">
      <c r="A923" s="27">
        <f t="shared" si="11"/>
        <v>169</v>
      </c>
      <c r="B923" s="35" t="s">
        <v>1360</v>
      </c>
      <c r="C923" s="35" t="s">
        <v>2431</v>
      </c>
      <c r="D923" s="14" t="s">
        <v>1323</v>
      </c>
      <c r="E923" s="2"/>
      <c r="F923" s="2"/>
      <c r="G923" s="101"/>
      <c r="H923" s="101"/>
      <c r="I923" s="101"/>
      <c r="J923" s="101"/>
      <c r="K923" s="150"/>
      <c r="L923" s="133" t="s">
        <v>48</v>
      </c>
      <c r="M923" s="132"/>
      <c r="N923" s="14" t="s">
        <v>2042</v>
      </c>
      <c r="O923" s="6" t="s">
        <v>223</v>
      </c>
      <c r="P923" s="1120"/>
      <c r="Q923" s="1165"/>
      <c r="R923" s="207">
        <v>1</v>
      </c>
    </row>
    <row r="924" spans="1:18">
      <c r="A924" s="27">
        <f t="shared" si="11"/>
        <v>170</v>
      </c>
      <c r="B924" s="35" t="s">
        <v>1360</v>
      </c>
      <c r="C924" s="35" t="s">
        <v>2431</v>
      </c>
      <c r="D924" s="14" t="s">
        <v>1324</v>
      </c>
      <c r="E924" s="14">
        <v>10050050555</v>
      </c>
      <c r="F924" s="2" t="s">
        <v>2288</v>
      </c>
      <c r="G924" s="101"/>
      <c r="H924" s="101"/>
      <c r="I924" s="101"/>
      <c r="J924" s="101"/>
      <c r="K924" s="101"/>
      <c r="L924" s="133" t="s">
        <v>48</v>
      </c>
      <c r="M924" s="132"/>
      <c r="N924" s="14" t="s">
        <v>2145</v>
      </c>
      <c r="O924" s="6" t="s">
        <v>223</v>
      </c>
      <c r="P924" s="1120"/>
      <c r="Q924" s="1165"/>
      <c r="R924" s="207">
        <v>1</v>
      </c>
    </row>
    <row r="925" spans="1:18">
      <c r="A925" s="27">
        <f t="shared" si="11"/>
        <v>171</v>
      </c>
      <c r="B925" s="35" t="s">
        <v>1360</v>
      </c>
      <c r="C925" s="35" t="s">
        <v>2431</v>
      </c>
      <c r="D925" s="14" t="s">
        <v>1325</v>
      </c>
      <c r="E925" s="14">
        <v>10060011138</v>
      </c>
      <c r="F925" s="2"/>
      <c r="G925" s="101"/>
      <c r="H925" s="101"/>
      <c r="I925" s="101"/>
      <c r="J925" s="101"/>
      <c r="K925" s="101"/>
      <c r="L925" s="133" t="s">
        <v>48</v>
      </c>
      <c r="M925" s="132"/>
      <c r="N925" s="14" t="s">
        <v>1597</v>
      </c>
      <c r="O925" s="6" t="s">
        <v>223</v>
      </c>
      <c r="P925" s="106">
        <v>45083</v>
      </c>
      <c r="Q925" s="299">
        <v>45083</v>
      </c>
      <c r="R925" s="207">
        <v>1</v>
      </c>
    </row>
    <row r="926" spans="1:18">
      <c r="A926" s="27">
        <f t="shared" si="11"/>
        <v>172</v>
      </c>
      <c r="B926" s="35" t="s">
        <v>1360</v>
      </c>
      <c r="C926" s="35" t="s">
        <v>2431</v>
      </c>
      <c r="D926" s="14" t="s">
        <v>1326</v>
      </c>
      <c r="E926" s="2"/>
      <c r="F926" s="2" t="s">
        <v>1503</v>
      </c>
      <c r="G926" s="101"/>
      <c r="H926" s="101"/>
      <c r="I926" s="101"/>
      <c r="J926" s="101"/>
      <c r="K926" s="101"/>
      <c r="L926" s="101"/>
      <c r="M926" s="132"/>
      <c r="N926" s="14" t="s">
        <v>2062</v>
      </c>
      <c r="O926" s="6" t="s">
        <v>223</v>
      </c>
      <c r="P926" s="1120">
        <v>45084</v>
      </c>
      <c r="Q926" s="1165">
        <v>45084</v>
      </c>
      <c r="R926" s="207">
        <v>1</v>
      </c>
    </row>
    <row r="927" spans="1:18">
      <c r="A927" s="27">
        <f t="shared" si="11"/>
        <v>173</v>
      </c>
      <c r="B927" s="35" t="s">
        <v>1360</v>
      </c>
      <c r="C927" s="35" t="s">
        <v>2431</v>
      </c>
      <c r="D927" s="14" t="s">
        <v>1327</v>
      </c>
      <c r="E927" s="14">
        <v>10040030811</v>
      </c>
      <c r="F927" s="14" t="s">
        <v>1504</v>
      </c>
      <c r="G927" s="101"/>
      <c r="H927" s="101"/>
      <c r="I927" s="101"/>
      <c r="J927" s="101"/>
      <c r="K927" s="133" t="s">
        <v>48</v>
      </c>
      <c r="L927" s="101"/>
      <c r="M927" s="132"/>
      <c r="N927" s="14" t="s">
        <v>2043</v>
      </c>
      <c r="O927" s="6" t="s">
        <v>223</v>
      </c>
      <c r="P927" s="1120"/>
      <c r="Q927" s="1165"/>
      <c r="R927" s="207">
        <v>1</v>
      </c>
    </row>
    <row r="928" spans="1:18">
      <c r="A928" s="27">
        <f t="shared" si="11"/>
        <v>174</v>
      </c>
      <c r="B928" s="35" t="s">
        <v>1360</v>
      </c>
      <c r="C928" s="35" t="s">
        <v>2431</v>
      </c>
      <c r="D928" s="14" t="s">
        <v>1328</v>
      </c>
      <c r="E928" s="14">
        <v>10050090945</v>
      </c>
      <c r="F928" s="2"/>
      <c r="G928" s="101"/>
      <c r="H928" s="101"/>
      <c r="I928" s="101"/>
      <c r="J928" s="101"/>
      <c r="K928" s="101"/>
      <c r="L928" s="133" t="s">
        <v>48</v>
      </c>
      <c r="M928" s="132"/>
      <c r="N928" s="14" t="s">
        <v>2063</v>
      </c>
      <c r="O928" s="6" t="s">
        <v>223</v>
      </c>
      <c r="P928" s="1120">
        <v>45085</v>
      </c>
      <c r="Q928" s="1165">
        <v>45085</v>
      </c>
      <c r="R928" s="207">
        <v>1</v>
      </c>
    </row>
    <row r="929" spans="1:18">
      <c r="A929" s="27">
        <f t="shared" si="11"/>
        <v>175</v>
      </c>
      <c r="B929" s="35" t="s">
        <v>1360</v>
      </c>
      <c r="C929" s="35" t="s">
        <v>2431</v>
      </c>
      <c r="D929" s="14" t="s">
        <v>1329</v>
      </c>
      <c r="E929" s="14">
        <v>10040030707</v>
      </c>
      <c r="F929" s="2"/>
      <c r="G929" s="101"/>
      <c r="H929" s="101"/>
      <c r="I929" s="101"/>
      <c r="J929" s="101"/>
      <c r="K929" s="101"/>
      <c r="L929" s="133" t="s">
        <v>48</v>
      </c>
      <c r="M929" s="132"/>
      <c r="N929" s="14" t="s">
        <v>2064</v>
      </c>
      <c r="O929" s="6" t="s">
        <v>223</v>
      </c>
      <c r="P929" s="1120"/>
      <c r="Q929" s="1165"/>
      <c r="R929" s="207">
        <v>1</v>
      </c>
    </row>
    <row r="930" spans="1:18">
      <c r="A930" s="27">
        <f t="shared" si="11"/>
        <v>176</v>
      </c>
      <c r="B930" s="35" t="s">
        <v>1360</v>
      </c>
      <c r="C930" s="35" t="s">
        <v>2431</v>
      </c>
      <c r="D930" s="14" t="s">
        <v>1330</v>
      </c>
      <c r="E930" s="14">
        <v>10050030367</v>
      </c>
      <c r="F930" s="2"/>
      <c r="G930" s="101"/>
      <c r="H930" s="101"/>
      <c r="I930" s="101"/>
      <c r="J930" s="101"/>
      <c r="K930" s="101"/>
      <c r="L930" s="133" t="s">
        <v>48</v>
      </c>
      <c r="M930" s="132"/>
      <c r="N930" s="77" t="s">
        <v>1598</v>
      </c>
      <c r="O930" s="6" t="s">
        <v>223</v>
      </c>
      <c r="P930" s="1120">
        <v>45086</v>
      </c>
      <c r="Q930" s="1165">
        <v>45086</v>
      </c>
      <c r="R930" s="207">
        <v>1</v>
      </c>
    </row>
    <row r="931" spans="1:18">
      <c r="A931" s="27">
        <f t="shared" si="11"/>
        <v>177</v>
      </c>
      <c r="B931" s="35" t="s">
        <v>1360</v>
      </c>
      <c r="C931" s="35" t="s">
        <v>2431</v>
      </c>
      <c r="D931" s="14" t="s">
        <v>1331</v>
      </c>
      <c r="E931" s="14">
        <v>10040020392</v>
      </c>
      <c r="F931" s="14" t="s">
        <v>1505</v>
      </c>
      <c r="G931" s="101"/>
      <c r="H931" s="101"/>
      <c r="I931" s="101"/>
      <c r="J931" s="101"/>
      <c r="K931" s="101"/>
      <c r="L931" s="133" t="s">
        <v>48</v>
      </c>
      <c r="M931" s="132"/>
      <c r="N931" s="14" t="s">
        <v>1807</v>
      </c>
      <c r="O931" s="6" t="s">
        <v>223</v>
      </c>
      <c r="P931" s="1120"/>
      <c r="Q931" s="1165"/>
      <c r="R931" s="207">
        <v>1</v>
      </c>
    </row>
    <row r="932" spans="1:18">
      <c r="A932" s="27">
        <f t="shared" si="11"/>
        <v>178</v>
      </c>
      <c r="B932" s="35" t="s">
        <v>1360</v>
      </c>
      <c r="C932" s="35" t="s">
        <v>2431</v>
      </c>
      <c r="D932" s="14" t="s">
        <v>1332</v>
      </c>
      <c r="E932" s="14">
        <v>10050010025</v>
      </c>
      <c r="F932" s="14" t="s">
        <v>1506</v>
      </c>
      <c r="G932" s="101"/>
      <c r="H932" s="101"/>
      <c r="I932" s="101"/>
      <c r="J932" s="101"/>
      <c r="K932" s="133" t="s">
        <v>48</v>
      </c>
      <c r="L932" s="101"/>
      <c r="M932" s="132"/>
      <c r="N932" s="14" t="s">
        <v>1806</v>
      </c>
      <c r="O932" s="6" t="s">
        <v>223</v>
      </c>
      <c r="P932" s="1120"/>
      <c r="Q932" s="1165"/>
      <c r="R932" s="207">
        <v>1</v>
      </c>
    </row>
    <row r="933" spans="1:18">
      <c r="A933" s="27">
        <f t="shared" si="11"/>
        <v>179</v>
      </c>
      <c r="B933" s="35" t="s">
        <v>1360</v>
      </c>
      <c r="C933" s="35" t="s">
        <v>2431</v>
      </c>
      <c r="D933" s="14" t="s">
        <v>1333</v>
      </c>
      <c r="E933" s="14">
        <v>10040040956</v>
      </c>
      <c r="F933" s="2"/>
      <c r="G933" s="101"/>
      <c r="H933" s="101"/>
      <c r="I933" s="133" t="s">
        <v>48</v>
      </c>
      <c r="J933" s="101"/>
      <c r="K933" s="101"/>
      <c r="L933" s="101"/>
      <c r="M933" s="132"/>
      <c r="N933" s="14" t="s">
        <v>2146</v>
      </c>
      <c r="O933" s="6" t="s">
        <v>223</v>
      </c>
      <c r="P933" s="1120"/>
      <c r="Q933" s="1165"/>
      <c r="R933" s="207">
        <v>1</v>
      </c>
    </row>
    <row r="934" spans="1:18">
      <c r="A934" s="27">
        <f t="shared" si="11"/>
        <v>180</v>
      </c>
      <c r="B934" s="35" t="s">
        <v>1360</v>
      </c>
      <c r="C934" s="35" t="s">
        <v>2431</v>
      </c>
      <c r="D934" s="14" t="s">
        <v>1334</v>
      </c>
      <c r="E934" s="14">
        <v>10010020507</v>
      </c>
      <c r="F934" s="14" t="s">
        <v>1507</v>
      </c>
      <c r="G934" s="101"/>
      <c r="H934" s="101"/>
      <c r="I934" s="101"/>
      <c r="J934" s="101"/>
      <c r="K934" s="101"/>
      <c r="L934" s="133" t="s">
        <v>48</v>
      </c>
      <c r="M934" s="132"/>
      <c r="N934" s="14" t="s">
        <v>1808</v>
      </c>
      <c r="O934" s="6" t="s">
        <v>223</v>
      </c>
      <c r="P934" s="1120">
        <v>45087</v>
      </c>
      <c r="Q934" s="1165">
        <v>45087</v>
      </c>
      <c r="R934" s="207">
        <v>1</v>
      </c>
    </row>
    <row r="935" spans="1:18">
      <c r="A935" s="27">
        <f t="shared" si="11"/>
        <v>181</v>
      </c>
      <c r="B935" s="35" t="s">
        <v>1360</v>
      </c>
      <c r="C935" s="35" t="s">
        <v>2431</v>
      </c>
      <c r="D935" s="14" t="s">
        <v>1335</v>
      </c>
      <c r="E935" s="14">
        <v>10040030702</v>
      </c>
      <c r="F935" s="14"/>
      <c r="G935" s="101"/>
      <c r="H935" s="101"/>
      <c r="I935" s="101"/>
      <c r="J935" s="133" t="s">
        <v>48</v>
      </c>
      <c r="K935" s="101"/>
      <c r="L935" s="101"/>
      <c r="M935" s="132"/>
      <c r="N935" s="14" t="s">
        <v>2065</v>
      </c>
      <c r="O935" s="6" t="s">
        <v>223</v>
      </c>
      <c r="P935" s="1120"/>
      <c r="Q935" s="1165"/>
      <c r="R935" s="207">
        <v>1</v>
      </c>
    </row>
    <row r="936" spans="1:18">
      <c r="A936" s="27">
        <f t="shared" si="11"/>
        <v>182</v>
      </c>
      <c r="B936" s="35" t="s">
        <v>1360</v>
      </c>
      <c r="C936" s="35" t="s">
        <v>2431</v>
      </c>
      <c r="D936" s="14" t="s">
        <v>1336</v>
      </c>
      <c r="E936" s="14">
        <v>10010060027</v>
      </c>
      <c r="F936" s="2"/>
      <c r="G936" s="101"/>
      <c r="H936" s="101"/>
      <c r="I936" s="101"/>
      <c r="J936" s="101"/>
      <c r="K936" s="101"/>
      <c r="L936" s="133" t="s">
        <v>48</v>
      </c>
      <c r="M936" s="132"/>
      <c r="N936" s="14" t="s">
        <v>1809</v>
      </c>
      <c r="O936" s="6" t="s">
        <v>223</v>
      </c>
      <c r="P936" s="1120">
        <v>45090</v>
      </c>
      <c r="Q936" s="1165">
        <v>45090</v>
      </c>
      <c r="R936" s="207">
        <v>1</v>
      </c>
    </row>
    <row r="937" spans="1:18">
      <c r="A937" s="27">
        <f t="shared" si="11"/>
        <v>183</v>
      </c>
      <c r="B937" s="35" t="s">
        <v>1360</v>
      </c>
      <c r="C937" s="35" t="s">
        <v>2431</v>
      </c>
      <c r="D937" s="14" t="s">
        <v>1337</v>
      </c>
      <c r="E937" s="14">
        <v>10010020464</v>
      </c>
      <c r="F937" s="14" t="s">
        <v>1508</v>
      </c>
      <c r="G937" s="101"/>
      <c r="H937" s="101"/>
      <c r="I937" s="101"/>
      <c r="J937" s="133" t="s">
        <v>48</v>
      </c>
      <c r="K937" s="101"/>
      <c r="L937" s="101"/>
      <c r="M937" s="92"/>
      <c r="N937" s="14" t="s">
        <v>1810</v>
      </c>
      <c r="O937" s="6" t="s">
        <v>223</v>
      </c>
      <c r="P937" s="1120"/>
      <c r="Q937" s="1165"/>
      <c r="R937" s="207">
        <v>1</v>
      </c>
    </row>
    <row r="938" spans="1:18">
      <c r="A938" s="27">
        <f t="shared" si="11"/>
        <v>184</v>
      </c>
      <c r="B938" s="35" t="s">
        <v>1360</v>
      </c>
      <c r="C938" s="35" t="s">
        <v>2431</v>
      </c>
      <c r="D938" s="14" t="s">
        <v>1338</v>
      </c>
      <c r="E938" s="14">
        <v>10040030520</v>
      </c>
      <c r="F938" s="14" t="s">
        <v>1509</v>
      </c>
      <c r="G938" s="101"/>
      <c r="H938" s="101"/>
      <c r="I938" s="133" t="s">
        <v>48</v>
      </c>
      <c r="J938" s="101"/>
      <c r="K938" s="101"/>
      <c r="L938" s="101"/>
      <c r="M938" s="132"/>
      <c r="N938" s="14" t="s">
        <v>1811</v>
      </c>
      <c r="O938" s="6" t="s">
        <v>223</v>
      </c>
      <c r="P938" s="106">
        <v>45091</v>
      </c>
      <c r="Q938" s="299">
        <v>45091</v>
      </c>
      <c r="R938" s="207">
        <v>1</v>
      </c>
    </row>
    <row r="939" spans="1:18">
      <c r="A939" s="27">
        <f t="shared" si="11"/>
        <v>185</v>
      </c>
      <c r="B939" s="35" t="s">
        <v>1360</v>
      </c>
      <c r="C939" s="35" t="s">
        <v>2431</v>
      </c>
      <c r="D939" s="14" t="s">
        <v>1339</v>
      </c>
      <c r="E939" s="14">
        <v>10050077968</v>
      </c>
      <c r="F939" s="14" t="s">
        <v>1510</v>
      </c>
      <c r="G939" s="101"/>
      <c r="H939" s="101"/>
      <c r="I939" s="101"/>
      <c r="J939" s="101"/>
      <c r="K939" s="133" t="s">
        <v>48</v>
      </c>
      <c r="L939" s="101"/>
      <c r="M939" s="132"/>
      <c r="N939" s="14" t="s">
        <v>2061</v>
      </c>
      <c r="O939" s="6" t="s">
        <v>223</v>
      </c>
      <c r="P939" s="106">
        <v>45092</v>
      </c>
      <c r="Q939" s="299">
        <v>45092</v>
      </c>
      <c r="R939" s="207">
        <v>1</v>
      </c>
    </row>
    <row r="940" spans="1:18">
      <c r="A940" s="27">
        <f t="shared" si="11"/>
        <v>186</v>
      </c>
      <c r="B940" s="35" t="s">
        <v>1360</v>
      </c>
      <c r="C940" s="35" t="s">
        <v>2431</v>
      </c>
      <c r="D940" s="14" t="s">
        <v>1340</v>
      </c>
      <c r="E940" s="2"/>
      <c r="F940" s="14" t="s">
        <v>1511</v>
      </c>
      <c r="G940" s="101"/>
      <c r="H940" s="101"/>
      <c r="I940" s="133" t="s">
        <v>48</v>
      </c>
      <c r="J940" s="101"/>
      <c r="K940" s="101"/>
      <c r="L940" s="101"/>
      <c r="M940" s="132"/>
      <c r="N940" s="14" t="s">
        <v>1812</v>
      </c>
      <c r="O940" s="6" t="s">
        <v>223</v>
      </c>
      <c r="P940" s="106">
        <v>45093</v>
      </c>
      <c r="Q940" s="299">
        <v>45093</v>
      </c>
      <c r="R940" s="207">
        <v>1</v>
      </c>
    </row>
    <row r="941" spans="1:18">
      <c r="A941" s="27">
        <f t="shared" si="11"/>
        <v>187</v>
      </c>
      <c r="B941" s="35" t="s">
        <v>1360</v>
      </c>
      <c r="C941" s="35" t="s">
        <v>2431</v>
      </c>
      <c r="D941" s="14" t="s">
        <v>1341</v>
      </c>
      <c r="E941" s="2"/>
      <c r="F941" s="14" t="s">
        <v>1512</v>
      </c>
      <c r="G941" s="101"/>
      <c r="H941" s="101"/>
      <c r="I941" s="101"/>
      <c r="J941" s="101"/>
      <c r="K941" s="101"/>
      <c r="L941" s="101"/>
      <c r="M941" s="92"/>
      <c r="N941" s="14" t="s">
        <v>1813</v>
      </c>
      <c r="O941" s="6" t="s">
        <v>223</v>
      </c>
      <c r="P941" s="106"/>
      <c r="Q941" s="299"/>
      <c r="R941" s="207">
        <v>1</v>
      </c>
    </row>
    <row r="942" spans="1:18">
      <c r="A942" s="27">
        <f t="shared" si="11"/>
        <v>188</v>
      </c>
      <c r="B942" s="35" t="s">
        <v>1360</v>
      </c>
      <c r="C942" s="35" t="s">
        <v>2431</v>
      </c>
      <c r="D942" s="14" t="s">
        <v>1279</v>
      </c>
      <c r="E942" s="14">
        <v>10020620910</v>
      </c>
      <c r="F942" s="14" t="s">
        <v>1513</v>
      </c>
      <c r="G942" s="101"/>
      <c r="H942" s="101"/>
      <c r="I942" s="133" t="s">
        <v>48</v>
      </c>
      <c r="J942" s="101"/>
      <c r="K942" s="101"/>
      <c r="L942" s="101"/>
      <c r="M942" s="92"/>
      <c r="N942" s="14" t="s">
        <v>1783</v>
      </c>
      <c r="O942" s="6" t="s">
        <v>223</v>
      </c>
      <c r="P942" s="106">
        <v>45098</v>
      </c>
      <c r="Q942" s="299">
        <v>45098</v>
      </c>
      <c r="R942" s="207">
        <v>1</v>
      </c>
    </row>
    <row r="943" spans="1:18">
      <c r="A943" s="27">
        <f t="shared" si="11"/>
        <v>189</v>
      </c>
      <c r="B943" s="35" t="s">
        <v>1360</v>
      </c>
      <c r="C943" s="35" t="s">
        <v>2431</v>
      </c>
      <c r="D943" s="14" t="s">
        <v>1342</v>
      </c>
      <c r="E943" s="14">
        <v>10020020389</v>
      </c>
      <c r="F943" s="2"/>
      <c r="G943" s="101"/>
      <c r="H943" s="101"/>
      <c r="I943" s="133" t="s">
        <v>48</v>
      </c>
      <c r="J943" s="101"/>
      <c r="K943" s="101"/>
      <c r="L943" s="101"/>
      <c r="M943" s="132"/>
      <c r="N943" s="14" t="s">
        <v>1784</v>
      </c>
      <c r="O943" s="6" t="s">
        <v>223</v>
      </c>
      <c r="P943" s="106">
        <v>45101</v>
      </c>
      <c r="Q943" s="299">
        <v>45101</v>
      </c>
      <c r="R943" s="207">
        <v>1</v>
      </c>
    </row>
    <row r="944" spans="1:18">
      <c r="A944" s="27">
        <f t="shared" si="11"/>
        <v>190</v>
      </c>
      <c r="B944" s="35" t="s">
        <v>1360</v>
      </c>
      <c r="C944" s="35" t="s">
        <v>2431</v>
      </c>
      <c r="D944" s="14" t="s">
        <v>1343</v>
      </c>
      <c r="E944" s="14">
        <v>10030080149</v>
      </c>
      <c r="F944" s="2"/>
      <c r="G944" s="101"/>
      <c r="H944" s="101"/>
      <c r="I944" s="133" t="s">
        <v>48</v>
      </c>
      <c r="J944" s="101"/>
      <c r="K944" s="101"/>
      <c r="L944" s="101"/>
      <c r="M944" s="132"/>
      <c r="N944" s="14" t="s">
        <v>1785</v>
      </c>
      <c r="O944" s="6" t="s">
        <v>223</v>
      </c>
      <c r="P944" s="106">
        <v>45103</v>
      </c>
      <c r="Q944" s="299">
        <v>45103</v>
      </c>
      <c r="R944" s="207">
        <v>1</v>
      </c>
    </row>
    <row r="945" spans="1:18">
      <c r="A945" s="27">
        <f t="shared" si="11"/>
        <v>191</v>
      </c>
      <c r="B945" s="35" t="s">
        <v>1360</v>
      </c>
      <c r="C945" s="35" t="s">
        <v>2431</v>
      </c>
      <c r="D945" s="14" t="s">
        <v>1344</v>
      </c>
      <c r="E945" s="14"/>
      <c r="F945" s="14" t="s">
        <v>1514</v>
      </c>
      <c r="G945" s="101"/>
      <c r="H945" s="101"/>
      <c r="I945" s="133" t="s">
        <v>48</v>
      </c>
      <c r="J945" s="101"/>
      <c r="K945" s="101"/>
      <c r="L945" s="101"/>
      <c r="M945" s="132"/>
      <c r="N945" s="14" t="s">
        <v>220</v>
      </c>
      <c r="O945" s="6" t="s">
        <v>223</v>
      </c>
      <c r="P945" s="106">
        <v>45104</v>
      </c>
      <c r="Q945" s="299">
        <v>45104</v>
      </c>
      <c r="R945" s="207">
        <v>1</v>
      </c>
    </row>
    <row r="946" spans="1:18">
      <c r="A946" s="27">
        <f t="shared" si="11"/>
        <v>192</v>
      </c>
      <c r="B946" s="35" t="s">
        <v>1360</v>
      </c>
      <c r="C946" s="35" t="s">
        <v>2431</v>
      </c>
      <c r="D946" s="14" t="s">
        <v>1345</v>
      </c>
      <c r="E946" s="2"/>
      <c r="F946" s="2"/>
      <c r="G946" s="133" t="s">
        <v>48</v>
      </c>
      <c r="H946" s="101"/>
      <c r="I946" s="101"/>
      <c r="J946" s="101"/>
      <c r="K946" s="101"/>
      <c r="L946" s="101"/>
      <c r="M946" s="132"/>
      <c r="N946" s="14" t="s">
        <v>1804</v>
      </c>
      <c r="O946" s="6" t="s">
        <v>223</v>
      </c>
      <c r="P946" s="1120">
        <v>45111</v>
      </c>
      <c r="Q946" s="1165">
        <v>45111</v>
      </c>
      <c r="R946" s="207">
        <v>1</v>
      </c>
    </row>
    <row r="947" spans="1:18">
      <c r="A947" s="27">
        <f t="shared" si="11"/>
        <v>193</v>
      </c>
      <c r="B947" s="35" t="s">
        <v>1360</v>
      </c>
      <c r="C947" s="35" t="s">
        <v>2430</v>
      </c>
      <c r="D947" s="14" t="s">
        <v>1346</v>
      </c>
      <c r="E947" s="14">
        <v>10030020425</v>
      </c>
      <c r="F947" s="14" t="s">
        <v>1515</v>
      </c>
      <c r="G947" s="133" t="s">
        <v>48</v>
      </c>
      <c r="H947" s="101"/>
      <c r="I947" s="101"/>
      <c r="J947" s="101"/>
      <c r="K947" s="101"/>
      <c r="L947" s="101"/>
      <c r="M947" s="132"/>
      <c r="N947" s="14" t="s">
        <v>1805</v>
      </c>
      <c r="O947" s="6" t="s">
        <v>223</v>
      </c>
      <c r="P947" s="1120"/>
      <c r="Q947" s="1165"/>
      <c r="R947" s="207">
        <v>1</v>
      </c>
    </row>
    <row r="948" spans="1:18">
      <c r="A948" s="27">
        <f t="shared" ref="A948:A997" si="12">A947+1</f>
        <v>194</v>
      </c>
      <c r="B948" s="35" t="s">
        <v>1360</v>
      </c>
      <c r="C948" s="35" t="s">
        <v>2430</v>
      </c>
      <c r="D948" s="14" t="s">
        <v>1347</v>
      </c>
      <c r="E948" s="14">
        <v>10030080087</v>
      </c>
      <c r="F948" s="14" t="s">
        <v>1516</v>
      </c>
      <c r="G948" s="101"/>
      <c r="H948" s="101"/>
      <c r="I948" s="133" t="s">
        <v>48</v>
      </c>
      <c r="J948" s="101"/>
      <c r="K948" s="101"/>
      <c r="L948" s="101"/>
      <c r="M948" s="132"/>
      <c r="N948" s="14" t="s">
        <v>1814</v>
      </c>
      <c r="O948" s="6" t="s">
        <v>223</v>
      </c>
      <c r="P948" s="1120">
        <v>45112</v>
      </c>
      <c r="Q948" s="1165">
        <v>45112</v>
      </c>
      <c r="R948" s="207">
        <v>1</v>
      </c>
    </row>
    <row r="949" spans="1:18">
      <c r="A949" s="27">
        <f t="shared" si="12"/>
        <v>195</v>
      </c>
      <c r="B949" s="35" t="s">
        <v>1360</v>
      </c>
      <c r="C949" s="35" t="s">
        <v>2430</v>
      </c>
      <c r="D949" s="14" t="s">
        <v>1348</v>
      </c>
      <c r="E949" s="14">
        <v>10030020105</v>
      </c>
      <c r="F949" s="14" t="s">
        <v>1517</v>
      </c>
      <c r="G949" s="101"/>
      <c r="H949" s="101"/>
      <c r="I949" s="101"/>
      <c r="J949" s="101"/>
      <c r="K949" s="101"/>
      <c r="L949" s="133" t="s">
        <v>48</v>
      </c>
      <c r="M949" s="132"/>
      <c r="N949" s="14" t="s">
        <v>1815</v>
      </c>
      <c r="O949" s="6" t="s">
        <v>223</v>
      </c>
      <c r="P949" s="1120"/>
      <c r="Q949" s="1165"/>
      <c r="R949" s="207">
        <v>1</v>
      </c>
    </row>
    <row r="950" spans="1:18">
      <c r="A950" s="27">
        <f t="shared" si="12"/>
        <v>196</v>
      </c>
      <c r="B950" s="35" t="s">
        <v>1360</v>
      </c>
      <c r="C950" s="35" t="s">
        <v>2430</v>
      </c>
      <c r="D950" s="14" t="s">
        <v>1349</v>
      </c>
      <c r="E950" s="2"/>
      <c r="F950" s="14" t="s">
        <v>1518</v>
      </c>
      <c r="G950" s="101"/>
      <c r="H950" s="101"/>
      <c r="I950" s="101"/>
      <c r="J950" s="101"/>
      <c r="K950" s="101"/>
      <c r="L950" s="133" t="s">
        <v>48</v>
      </c>
      <c r="M950" s="132"/>
      <c r="N950" s="14" t="s">
        <v>1816</v>
      </c>
      <c r="O950" s="6" t="s">
        <v>223</v>
      </c>
      <c r="P950" s="1120"/>
      <c r="Q950" s="1165"/>
      <c r="R950" s="207">
        <v>1</v>
      </c>
    </row>
    <row r="951" spans="1:18">
      <c r="A951" s="27">
        <f t="shared" si="12"/>
        <v>197</v>
      </c>
      <c r="B951" s="35" t="s">
        <v>1360</v>
      </c>
      <c r="C951" s="35" t="s">
        <v>2430</v>
      </c>
      <c r="D951" s="14" t="s">
        <v>1350</v>
      </c>
      <c r="E951" s="14">
        <v>10050060110</v>
      </c>
      <c r="F951" s="2"/>
      <c r="G951" s="101"/>
      <c r="H951" s="101"/>
      <c r="I951" s="133"/>
      <c r="J951" s="133" t="s">
        <v>48</v>
      </c>
      <c r="K951" s="101"/>
      <c r="L951" s="101"/>
      <c r="M951" s="132"/>
      <c r="N951" s="14" t="s">
        <v>1817</v>
      </c>
      <c r="O951" s="6" t="s">
        <v>223</v>
      </c>
      <c r="P951" s="1120"/>
      <c r="Q951" s="1165"/>
      <c r="R951" s="207">
        <v>1</v>
      </c>
    </row>
    <row r="952" spans="1:18">
      <c r="A952" s="27">
        <f t="shared" si="12"/>
        <v>198</v>
      </c>
      <c r="B952" s="35" t="s">
        <v>1360</v>
      </c>
      <c r="C952" s="35" t="s">
        <v>2430</v>
      </c>
      <c r="D952" s="14" t="s">
        <v>1351</v>
      </c>
      <c r="E952" s="2"/>
      <c r="F952" s="14"/>
      <c r="G952" s="101"/>
      <c r="H952" s="101"/>
      <c r="I952" s="101"/>
      <c r="J952" s="101"/>
      <c r="K952" s="101"/>
      <c r="L952" s="133" t="s">
        <v>48</v>
      </c>
      <c r="M952" s="132"/>
      <c r="N952" s="14" t="s">
        <v>1818</v>
      </c>
      <c r="O952" s="6" t="s">
        <v>223</v>
      </c>
      <c r="P952" s="106">
        <v>45121</v>
      </c>
      <c r="Q952" s="299">
        <v>45121</v>
      </c>
      <c r="R952" s="207">
        <v>1</v>
      </c>
    </row>
    <row r="953" spans="1:18">
      <c r="A953" s="27">
        <f t="shared" si="12"/>
        <v>199</v>
      </c>
      <c r="B953" s="35" t="s">
        <v>1360</v>
      </c>
      <c r="C953" s="35" t="s">
        <v>2430</v>
      </c>
      <c r="D953" s="14" t="s">
        <v>1352</v>
      </c>
      <c r="E953" s="2"/>
      <c r="F953" s="2"/>
      <c r="G953" s="101"/>
      <c r="H953" s="101"/>
      <c r="I953" s="101"/>
      <c r="J953" s="101"/>
      <c r="K953" s="101"/>
      <c r="L953" s="133" t="s">
        <v>48</v>
      </c>
      <c r="M953" s="132"/>
      <c r="N953" s="14" t="s">
        <v>1819</v>
      </c>
      <c r="O953" s="6" t="s">
        <v>223</v>
      </c>
      <c r="P953" s="106">
        <v>45122</v>
      </c>
      <c r="Q953" s="299">
        <v>45122</v>
      </c>
      <c r="R953" s="207">
        <v>1</v>
      </c>
    </row>
    <row r="954" spans="1:18">
      <c r="A954" s="27">
        <f t="shared" si="12"/>
        <v>200</v>
      </c>
      <c r="B954" s="35" t="s">
        <v>1360</v>
      </c>
      <c r="C954" s="35" t="s">
        <v>2430</v>
      </c>
      <c r="D954" s="14" t="s">
        <v>1353</v>
      </c>
      <c r="E954" s="2"/>
      <c r="F954" s="2"/>
      <c r="G954" s="101"/>
      <c r="H954" s="101"/>
      <c r="I954" s="101"/>
      <c r="J954" s="101"/>
      <c r="K954" s="133" t="s">
        <v>48</v>
      </c>
      <c r="L954" s="101"/>
      <c r="M954" s="132"/>
      <c r="N954" s="14" t="s">
        <v>1820</v>
      </c>
      <c r="O954" s="6" t="s">
        <v>223</v>
      </c>
      <c r="P954" s="1120">
        <v>45124</v>
      </c>
      <c r="Q954" s="1165">
        <v>45124</v>
      </c>
      <c r="R954" s="207">
        <v>1</v>
      </c>
    </row>
    <row r="955" spans="1:18">
      <c r="A955" s="27">
        <f t="shared" si="12"/>
        <v>201</v>
      </c>
      <c r="B955" s="35" t="s">
        <v>1360</v>
      </c>
      <c r="C955" s="35" t="s">
        <v>2430</v>
      </c>
      <c r="D955" s="14" t="s">
        <v>1186</v>
      </c>
      <c r="E955" s="14">
        <v>10040040451</v>
      </c>
      <c r="F955" s="2"/>
      <c r="G955" s="101"/>
      <c r="H955" s="101"/>
      <c r="I955" s="101"/>
      <c r="J955" s="101"/>
      <c r="K955" s="101"/>
      <c r="L955" s="133" t="s">
        <v>48</v>
      </c>
      <c r="M955" s="132"/>
      <c r="N955" s="14" t="s">
        <v>1821</v>
      </c>
      <c r="O955" s="6" t="s">
        <v>223</v>
      </c>
      <c r="P955" s="1120"/>
      <c r="Q955" s="1165"/>
      <c r="R955" s="207">
        <v>1</v>
      </c>
    </row>
    <row r="956" spans="1:18">
      <c r="A956" s="27">
        <f t="shared" si="12"/>
        <v>202</v>
      </c>
      <c r="B956" s="35" t="s">
        <v>1360</v>
      </c>
      <c r="C956" s="35" t="s">
        <v>2430</v>
      </c>
      <c r="D956" s="14" t="s">
        <v>1354</v>
      </c>
      <c r="E956" s="2"/>
      <c r="F956" s="14" t="s">
        <v>1519</v>
      </c>
      <c r="G956" s="101"/>
      <c r="H956" s="101"/>
      <c r="I956" s="101"/>
      <c r="J956" s="101"/>
      <c r="K956" s="133" t="s">
        <v>48</v>
      </c>
      <c r="L956" s="101"/>
      <c r="M956" s="132"/>
      <c r="N956" s="14" t="s">
        <v>1822</v>
      </c>
      <c r="O956" s="6" t="s">
        <v>223</v>
      </c>
      <c r="P956" s="106">
        <v>45127</v>
      </c>
      <c r="Q956" s="299">
        <v>45127</v>
      </c>
      <c r="R956" s="207">
        <v>1</v>
      </c>
    </row>
    <row r="957" spans="1:18">
      <c r="A957" s="27">
        <f t="shared" si="12"/>
        <v>203</v>
      </c>
      <c r="B957" s="35" t="s">
        <v>1360</v>
      </c>
      <c r="C957" s="35" t="s">
        <v>2430</v>
      </c>
      <c r="D957" s="14" t="s">
        <v>1355</v>
      </c>
      <c r="E957" s="2"/>
      <c r="F957" s="2" t="s">
        <v>1520</v>
      </c>
      <c r="G957" s="133" t="s">
        <v>48</v>
      </c>
      <c r="H957" s="101"/>
      <c r="I957" s="101"/>
      <c r="J957" s="101"/>
      <c r="K957" s="101"/>
      <c r="L957" s="101"/>
      <c r="M957" s="132"/>
      <c r="N957" s="14" t="s">
        <v>1786</v>
      </c>
      <c r="O957" s="6" t="s">
        <v>223</v>
      </c>
      <c r="P957" s="106">
        <v>45131</v>
      </c>
      <c r="Q957" s="299">
        <v>45131</v>
      </c>
      <c r="R957" s="207">
        <v>1</v>
      </c>
    </row>
    <row r="958" spans="1:18">
      <c r="A958" s="27">
        <f t="shared" si="12"/>
        <v>204</v>
      </c>
      <c r="B958" s="35" t="s">
        <v>1360</v>
      </c>
      <c r="C958" s="35" t="s">
        <v>2430</v>
      </c>
      <c r="D958" s="14" t="s">
        <v>1356</v>
      </c>
      <c r="E958" s="2">
        <v>10060013976</v>
      </c>
      <c r="F958" s="2" t="s">
        <v>2308</v>
      </c>
      <c r="G958" s="101"/>
      <c r="H958" s="101"/>
      <c r="I958" s="101"/>
      <c r="J958" s="101"/>
      <c r="K958" s="101"/>
      <c r="L958" s="133" t="s">
        <v>48</v>
      </c>
      <c r="M958" s="132"/>
      <c r="N958" s="14" t="s">
        <v>1787</v>
      </c>
      <c r="O958" s="6" t="s">
        <v>223</v>
      </c>
      <c r="P958" s="105" t="s">
        <v>1603</v>
      </c>
      <c r="Q958" s="299">
        <v>45132</v>
      </c>
      <c r="R958" s="207">
        <v>1</v>
      </c>
    </row>
    <row r="959" spans="1:18">
      <c r="A959" s="27">
        <f t="shared" si="12"/>
        <v>205</v>
      </c>
      <c r="B959" s="35" t="s">
        <v>1360</v>
      </c>
      <c r="C959" s="35" t="s">
        <v>2430</v>
      </c>
      <c r="D959" s="14" t="s">
        <v>1357</v>
      </c>
      <c r="E959" s="2"/>
      <c r="F959" s="2" t="s">
        <v>2287</v>
      </c>
      <c r="G959" s="101"/>
      <c r="H959" s="101"/>
      <c r="I959" s="101"/>
      <c r="J959" s="101"/>
      <c r="K959" s="101"/>
      <c r="L959" s="133" t="s">
        <v>48</v>
      </c>
      <c r="M959" s="132"/>
      <c r="N959" s="14" t="s">
        <v>1823</v>
      </c>
      <c r="O959" s="6" t="s">
        <v>223</v>
      </c>
      <c r="P959" s="106">
        <v>45132</v>
      </c>
      <c r="Q959" s="299">
        <v>45132</v>
      </c>
      <c r="R959" s="207">
        <v>1</v>
      </c>
    </row>
    <row r="960" spans="1:18">
      <c r="A960" s="27">
        <f t="shared" si="12"/>
        <v>206</v>
      </c>
      <c r="B960" s="35" t="s">
        <v>1360</v>
      </c>
      <c r="C960" s="35" t="s">
        <v>2430</v>
      </c>
      <c r="D960" s="14" t="s">
        <v>1358</v>
      </c>
      <c r="E960" s="2"/>
      <c r="F960" s="2" t="s">
        <v>1601</v>
      </c>
      <c r="G960" s="101"/>
      <c r="H960" s="150"/>
      <c r="I960" s="133" t="s">
        <v>48</v>
      </c>
      <c r="J960" s="101"/>
      <c r="K960" s="101"/>
      <c r="L960" s="101"/>
      <c r="M960" s="92"/>
      <c r="N960" s="2" t="s">
        <v>1607</v>
      </c>
      <c r="O960" s="6" t="s">
        <v>223</v>
      </c>
      <c r="P960" s="106">
        <v>45132</v>
      </c>
      <c r="Q960" s="299">
        <v>45132</v>
      </c>
      <c r="R960" s="207">
        <v>1</v>
      </c>
    </row>
    <row r="961" spans="1:18">
      <c r="A961" s="27">
        <f t="shared" si="12"/>
        <v>207</v>
      </c>
      <c r="B961" s="35" t="s">
        <v>1360</v>
      </c>
      <c r="C961" s="35" t="s">
        <v>2430</v>
      </c>
      <c r="D961" s="14" t="s">
        <v>1359</v>
      </c>
      <c r="E961" s="2"/>
      <c r="F961" s="2" t="s">
        <v>1602</v>
      </c>
      <c r="G961" s="101"/>
      <c r="H961" s="101"/>
      <c r="I961" s="101"/>
      <c r="J961" s="101"/>
      <c r="K961" s="101"/>
      <c r="L961" s="133" t="s">
        <v>48</v>
      </c>
      <c r="M961" s="132"/>
      <c r="N961" s="14" t="s">
        <v>1824</v>
      </c>
      <c r="O961" s="6" t="s">
        <v>223</v>
      </c>
      <c r="P961" s="106">
        <v>45133</v>
      </c>
      <c r="Q961" s="299">
        <v>45133</v>
      </c>
      <c r="R961" s="207">
        <v>1</v>
      </c>
    </row>
    <row r="962" spans="1:18">
      <c r="A962" s="27">
        <f t="shared" si="12"/>
        <v>208</v>
      </c>
      <c r="B962" s="35" t="s">
        <v>1360</v>
      </c>
      <c r="C962" s="191" t="s">
        <v>2580</v>
      </c>
      <c r="D962" s="192" t="s">
        <v>3287</v>
      </c>
      <c r="E962" s="193" t="s">
        <v>3288</v>
      </c>
      <c r="F962" s="194" t="s">
        <v>3289</v>
      </c>
      <c r="G962" s="195"/>
      <c r="H962" s="195"/>
      <c r="I962" s="195"/>
      <c r="J962" s="195"/>
      <c r="K962" s="195"/>
      <c r="L962" s="133" t="s">
        <v>48</v>
      </c>
      <c r="M962" s="194" t="s">
        <v>3290</v>
      </c>
      <c r="N962" s="194" t="s">
        <v>3291</v>
      </c>
      <c r="O962" s="6" t="s">
        <v>223</v>
      </c>
      <c r="P962" s="196" t="s">
        <v>3292</v>
      </c>
      <c r="Q962" s="368" t="s">
        <v>3293</v>
      </c>
      <c r="R962" s="207">
        <v>1</v>
      </c>
    </row>
    <row r="963" spans="1:18">
      <c r="A963" s="27">
        <f t="shared" si="12"/>
        <v>209</v>
      </c>
      <c r="B963" s="35" t="s">
        <v>1360</v>
      </c>
      <c r="C963" s="191" t="s">
        <v>2580</v>
      </c>
      <c r="D963" s="192" t="s">
        <v>3294</v>
      </c>
      <c r="E963" s="193" t="s">
        <v>3295</v>
      </c>
      <c r="F963" s="194" t="s">
        <v>3296</v>
      </c>
      <c r="G963" s="195"/>
      <c r="H963" s="195"/>
      <c r="I963" s="133" t="s">
        <v>48</v>
      </c>
      <c r="J963" s="195"/>
      <c r="K963" s="195"/>
      <c r="L963" s="195"/>
      <c r="M963" s="194" t="s">
        <v>3297</v>
      </c>
      <c r="N963" s="194" t="s">
        <v>3298</v>
      </c>
      <c r="O963" s="6" t="s">
        <v>223</v>
      </c>
      <c r="P963" s="197" t="s">
        <v>3299</v>
      </c>
      <c r="Q963" s="369" t="s">
        <v>3300</v>
      </c>
      <c r="R963" s="207">
        <v>1</v>
      </c>
    </row>
    <row r="964" spans="1:18">
      <c r="A964" s="27">
        <f t="shared" si="12"/>
        <v>210</v>
      </c>
      <c r="B964" s="35" t="s">
        <v>1360</v>
      </c>
      <c r="C964" s="191" t="s">
        <v>2580</v>
      </c>
      <c r="D964" s="192" t="s">
        <v>3301</v>
      </c>
      <c r="E964" s="193" t="s">
        <v>3302</v>
      </c>
      <c r="F964" s="194" t="s">
        <v>3303</v>
      </c>
      <c r="G964" s="195"/>
      <c r="H964" s="133" t="s">
        <v>48</v>
      </c>
      <c r="I964" s="195"/>
      <c r="J964" s="195"/>
      <c r="K964" s="195"/>
      <c r="L964" s="195"/>
      <c r="M964" s="194" t="s">
        <v>3304</v>
      </c>
      <c r="N964" s="194" t="s">
        <v>3305</v>
      </c>
      <c r="O964" s="6" t="s">
        <v>223</v>
      </c>
      <c r="P964" s="196" t="s">
        <v>3306</v>
      </c>
      <c r="Q964" s="369" t="s">
        <v>3300</v>
      </c>
      <c r="R964" s="207">
        <v>1</v>
      </c>
    </row>
    <row r="965" spans="1:18">
      <c r="A965" s="27">
        <f t="shared" si="12"/>
        <v>211</v>
      </c>
      <c r="B965" s="35" t="s">
        <v>1360</v>
      </c>
      <c r="C965" s="191" t="s">
        <v>2580</v>
      </c>
      <c r="D965" s="192" t="s">
        <v>3307</v>
      </c>
      <c r="E965" s="192"/>
      <c r="F965" s="194"/>
      <c r="G965" s="195"/>
      <c r="H965" s="195"/>
      <c r="I965" s="195"/>
      <c r="J965" s="195"/>
      <c r="K965" s="133" t="s">
        <v>48</v>
      </c>
      <c r="L965" s="195"/>
      <c r="M965" s="194" t="s">
        <v>3308</v>
      </c>
      <c r="N965" s="194" t="s">
        <v>3309</v>
      </c>
      <c r="O965" s="6" t="s">
        <v>223</v>
      </c>
      <c r="P965" s="199" t="s">
        <v>3310</v>
      </c>
      <c r="Q965" s="368" t="s">
        <v>3311</v>
      </c>
      <c r="R965" s="207">
        <v>1</v>
      </c>
    </row>
    <row r="966" spans="1:18">
      <c r="A966" s="27">
        <f t="shared" si="12"/>
        <v>212</v>
      </c>
      <c r="B966" s="35" t="s">
        <v>1360</v>
      </c>
      <c r="C966" s="191" t="s">
        <v>2580</v>
      </c>
      <c r="D966" s="192" t="s">
        <v>3312</v>
      </c>
      <c r="E966" s="193"/>
      <c r="F966" s="194"/>
      <c r="G966" s="195"/>
      <c r="H966" s="195"/>
      <c r="I966" s="195"/>
      <c r="J966" s="133" t="s">
        <v>48</v>
      </c>
      <c r="K966" s="195"/>
      <c r="L966" s="195"/>
      <c r="M966" s="194" t="s">
        <v>3313</v>
      </c>
      <c r="N966" s="194" t="s">
        <v>3314</v>
      </c>
      <c r="O966" s="6" t="s">
        <v>223</v>
      </c>
      <c r="P966" s="196" t="s">
        <v>3311</v>
      </c>
      <c r="Q966" s="368" t="s">
        <v>3315</v>
      </c>
      <c r="R966" s="207">
        <v>1</v>
      </c>
    </row>
    <row r="967" spans="1:18">
      <c r="A967" s="27">
        <f t="shared" si="12"/>
        <v>213</v>
      </c>
      <c r="B967" s="35" t="s">
        <v>1360</v>
      </c>
      <c r="C967" s="191" t="s">
        <v>2580</v>
      </c>
      <c r="D967" s="192" t="s">
        <v>3316</v>
      </c>
      <c r="E967" s="193"/>
      <c r="F967" s="192"/>
      <c r="G967" s="195"/>
      <c r="H967" s="195"/>
      <c r="I967" s="133" t="s">
        <v>48</v>
      </c>
      <c r="J967" s="195"/>
      <c r="K967" s="195"/>
      <c r="L967" s="195"/>
      <c r="M967" s="194" t="s">
        <v>3317</v>
      </c>
      <c r="N967" s="194" t="s">
        <v>1551</v>
      </c>
      <c r="O967" s="6" t="s">
        <v>223</v>
      </c>
      <c r="P967" s="197">
        <v>45150</v>
      </c>
      <c r="Q967" s="368" t="s">
        <v>3315</v>
      </c>
      <c r="R967" s="207">
        <v>1</v>
      </c>
    </row>
    <row r="968" spans="1:18">
      <c r="A968" s="27">
        <f t="shared" si="12"/>
        <v>214</v>
      </c>
      <c r="B968" s="35" t="s">
        <v>1360</v>
      </c>
      <c r="C968" s="191" t="s">
        <v>2580</v>
      </c>
      <c r="D968" s="192" t="s">
        <v>3318</v>
      </c>
      <c r="E968" s="193"/>
      <c r="F968" s="194"/>
      <c r="G968" s="195"/>
      <c r="H968" s="195"/>
      <c r="I968" s="195"/>
      <c r="J968" s="133" t="s">
        <v>48</v>
      </c>
      <c r="K968" s="195"/>
      <c r="L968" s="195"/>
      <c r="M968" s="194" t="s">
        <v>3319</v>
      </c>
      <c r="N968" s="194" t="s">
        <v>3320</v>
      </c>
      <c r="O968" s="6" t="s">
        <v>223</v>
      </c>
      <c r="P968" s="198" t="s">
        <v>3321</v>
      </c>
      <c r="Q968" s="369" t="s">
        <v>3322</v>
      </c>
      <c r="R968" s="207">
        <v>1</v>
      </c>
    </row>
    <row r="969" spans="1:18">
      <c r="A969" s="27">
        <f t="shared" si="12"/>
        <v>215</v>
      </c>
      <c r="B969" s="35" t="s">
        <v>1360</v>
      </c>
      <c r="C969" s="191" t="s">
        <v>2580</v>
      </c>
      <c r="D969" s="192" t="s">
        <v>3323</v>
      </c>
      <c r="E969" s="193"/>
      <c r="F969" s="194"/>
      <c r="G969" s="195"/>
      <c r="H969" s="195"/>
      <c r="I969" s="133" t="s">
        <v>48</v>
      </c>
      <c r="J969" s="195"/>
      <c r="K969" s="195"/>
      <c r="L969" s="195"/>
      <c r="M969" s="194"/>
      <c r="N969" s="194" t="s">
        <v>3324</v>
      </c>
      <c r="O969" s="6" t="s">
        <v>223</v>
      </c>
      <c r="P969" s="196" t="s">
        <v>3321</v>
      </c>
      <c r="Q969" s="369" t="s">
        <v>3322</v>
      </c>
      <c r="R969" s="207">
        <v>1</v>
      </c>
    </row>
    <row r="970" spans="1:18">
      <c r="A970" s="27">
        <f t="shared" si="12"/>
        <v>216</v>
      </c>
      <c r="B970" s="35" t="s">
        <v>1360</v>
      </c>
      <c r="C970" s="191" t="s">
        <v>2580</v>
      </c>
      <c r="D970" s="192" t="s">
        <v>3325</v>
      </c>
      <c r="E970" s="192"/>
      <c r="F970" s="194"/>
      <c r="G970" s="133" t="s">
        <v>48</v>
      </c>
      <c r="H970" s="195"/>
      <c r="I970" s="195"/>
      <c r="J970" s="195"/>
      <c r="K970" s="195"/>
      <c r="L970" s="195"/>
      <c r="M970" s="194" t="s">
        <v>3326</v>
      </c>
      <c r="N970" s="194" t="s">
        <v>3327</v>
      </c>
      <c r="O970" s="6" t="s">
        <v>223</v>
      </c>
      <c r="P970" s="196" t="s">
        <v>3321</v>
      </c>
      <c r="Q970" s="369" t="s">
        <v>3322</v>
      </c>
      <c r="R970" s="207">
        <v>1</v>
      </c>
    </row>
    <row r="971" spans="1:18">
      <c r="A971" s="27">
        <f t="shared" si="12"/>
        <v>217</v>
      </c>
      <c r="B971" s="35" t="s">
        <v>1360</v>
      </c>
      <c r="C971" s="191" t="s">
        <v>2580</v>
      </c>
      <c r="D971" s="192" t="s">
        <v>3328</v>
      </c>
      <c r="E971" s="192"/>
      <c r="F971" s="194"/>
      <c r="G971" s="195"/>
      <c r="H971" s="195"/>
      <c r="I971" s="133" t="s">
        <v>48</v>
      </c>
      <c r="J971" s="195"/>
      <c r="K971" s="195"/>
      <c r="L971" s="195"/>
      <c r="M971" s="194" t="s">
        <v>3329</v>
      </c>
      <c r="N971" s="194" t="s">
        <v>3330</v>
      </c>
      <c r="O971" s="6" t="s">
        <v>223</v>
      </c>
      <c r="P971" s="196" t="s">
        <v>3321</v>
      </c>
      <c r="Q971" s="369" t="s">
        <v>3322</v>
      </c>
      <c r="R971" s="207">
        <v>1</v>
      </c>
    </row>
    <row r="972" spans="1:18">
      <c r="A972" s="27">
        <f t="shared" si="12"/>
        <v>218</v>
      </c>
      <c r="B972" s="35" t="s">
        <v>1360</v>
      </c>
      <c r="C972" s="191" t="s">
        <v>2580</v>
      </c>
      <c r="D972" s="200" t="s">
        <v>3331</v>
      </c>
      <c r="E972" s="201">
        <v>10030080089</v>
      </c>
      <c r="F972" s="201" t="s">
        <v>3332</v>
      </c>
      <c r="G972" s="195"/>
      <c r="H972" s="195"/>
      <c r="I972" s="133" t="s">
        <v>48</v>
      </c>
      <c r="J972" s="195"/>
      <c r="K972" s="195"/>
      <c r="L972" s="195"/>
      <c r="M972" s="194" t="s">
        <v>3333</v>
      </c>
      <c r="N972" s="194" t="s">
        <v>3334</v>
      </c>
      <c r="O972" s="6" t="s">
        <v>223</v>
      </c>
      <c r="P972" s="196" t="s">
        <v>3335</v>
      </c>
      <c r="Q972" s="368" t="s">
        <v>3336</v>
      </c>
      <c r="R972" s="207">
        <v>1</v>
      </c>
    </row>
    <row r="973" spans="1:18">
      <c r="A973" s="27">
        <f t="shared" si="12"/>
        <v>219</v>
      </c>
      <c r="B973" s="35" t="s">
        <v>1360</v>
      </c>
      <c r="C973" s="191" t="s">
        <v>2580</v>
      </c>
      <c r="D973" s="200" t="s">
        <v>3337</v>
      </c>
      <c r="E973" s="201">
        <v>10030080091</v>
      </c>
      <c r="F973" s="200" t="s">
        <v>3332</v>
      </c>
      <c r="G973" s="195"/>
      <c r="H973" s="195"/>
      <c r="I973" s="133" t="s">
        <v>48</v>
      </c>
      <c r="J973" s="195"/>
      <c r="K973" s="195"/>
      <c r="L973" s="195"/>
      <c r="M973" s="194" t="s">
        <v>3338</v>
      </c>
      <c r="N973" s="194" t="s">
        <v>3339</v>
      </c>
      <c r="O973" s="6" t="s">
        <v>223</v>
      </c>
      <c r="P973" s="196" t="s">
        <v>3340</v>
      </c>
      <c r="Q973" s="368" t="s">
        <v>3341</v>
      </c>
      <c r="R973" s="207">
        <v>1</v>
      </c>
    </row>
    <row r="974" spans="1:18">
      <c r="A974" s="27">
        <f t="shared" si="12"/>
        <v>220</v>
      </c>
      <c r="B974" s="35" t="s">
        <v>1360</v>
      </c>
      <c r="C974" s="191" t="s">
        <v>2580</v>
      </c>
      <c r="D974" s="201" t="s">
        <v>3342</v>
      </c>
      <c r="E974" s="200"/>
      <c r="F974" s="200"/>
      <c r="G974" s="195"/>
      <c r="H974" s="195"/>
      <c r="I974" s="133" t="s">
        <v>48</v>
      </c>
      <c r="J974" s="195"/>
      <c r="K974" s="195"/>
      <c r="L974" s="195"/>
      <c r="M974" s="194" t="s">
        <v>3343</v>
      </c>
      <c r="N974" s="194" t="s">
        <v>3334</v>
      </c>
      <c r="O974" s="6" t="s">
        <v>223</v>
      </c>
      <c r="P974" s="196" t="s">
        <v>3340</v>
      </c>
      <c r="Q974" s="368" t="s">
        <v>3341</v>
      </c>
      <c r="R974" s="207">
        <v>1</v>
      </c>
    </row>
    <row r="975" spans="1:18">
      <c r="A975" s="27">
        <f t="shared" si="12"/>
        <v>221</v>
      </c>
      <c r="B975" s="35" t="s">
        <v>1360</v>
      </c>
      <c r="C975" s="191" t="s">
        <v>2580</v>
      </c>
      <c r="D975" s="200" t="s">
        <v>3344</v>
      </c>
      <c r="E975" s="200"/>
      <c r="F975" s="200"/>
      <c r="G975" s="195"/>
      <c r="H975" s="195"/>
      <c r="I975" s="133" t="s">
        <v>48</v>
      </c>
      <c r="J975" s="195"/>
      <c r="K975" s="195"/>
      <c r="L975" s="195"/>
      <c r="M975" s="194" t="s">
        <v>3345</v>
      </c>
      <c r="N975" s="194" t="s">
        <v>3346</v>
      </c>
      <c r="O975" s="6" t="s">
        <v>223</v>
      </c>
      <c r="P975" s="196" t="s">
        <v>3347</v>
      </c>
      <c r="Q975" s="368" t="s">
        <v>3347</v>
      </c>
      <c r="R975" s="207">
        <v>1</v>
      </c>
    </row>
    <row r="976" spans="1:18">
      <c r="A976" s="27">
        <f t="shared" si="12"/>
        <v>222</v>
      </c>
      <c r="B976" s="35" t="s">
        <v>1360</v>
      </c>
      <c r="C976" s="191" t="s">
        <v>2581</v>
      </c>
      <c r="D976" s="200" t="s">
        <v>3348</v>
      </c>
      <c r="E976" s="201"/>
      <c r="F976" s="200"/>
      <c r="G976" s="195"/>
      <c r="H976" s="195"/>
      <c r="I976" s="133" t="s">
        <v>48</v>
      </c>
      <c r="J976" s="195"/>
      <c r="K976" s="195"/>
      <c r="L976" s="195"/>
      <c r="M976" s="194" t="s">
        <v>3349</v>
      </c>
      <c r="N976" s="194" t="s">
        <v>3350</v>
      </c>
      <c r="O976" s="6" t="s">
        <v>223</v>
      </c>
      <c r="P976" s="196" t="s">
        <v>3351</v>
      </c>
      <c r="Q976" s="368" t="s">
        <v>3352</v>
      </c>
      <c r="R976" s="207">
        <v>1</v>
      </c>
    </row>
    <row r="977" spans="1:18">
      <c r="A977" s="27">
        <f t="shared" si="12"/>
        <v>223</v>
      </c>
      <c r="B977" s="35" t="s">
        <v>1360</v>
      </c>
      <c r="C977" s="191" t="s">
        <v>2581</v>
      </c>
      <c r="D977" s="202" t="s">
        <v>3353</v>
      </c>
      <c r="E977" s="193"/>
      <c r="F977" s="194" t="s">
        <v>3354</v>
      </c>
      <c r="G977" s="195"/>
      <c r="H977" s="195"/>
      <c r="I977" s="133" t="s">
        <v>48</v>
      </c>
      <c r="J977" s="195"/>
      <c r="K977" s="195"/>
      <c r="L977" s="195"/>
      <c r="M977" s="194" t="s">
        <v>3355</v>
      </c>
      <c r="N977" s="194" t="s">
        <v>3356</v>
      </c>
      <c r="O977" s="6" t="s">
        <v>223</v>
      </c>
      <c r="P977" s="196" t="s">
        <v>3357</v>
      </c>
      <c r="Q977" s="368" t="s">
        <v>3358</v>
      </c>
      <c r="R977" s="207">
        <v>1</v>
      </c>
    </row>
    <row r="978" spans="1:18">
      <c r="A978" s="27">
        <f t="shared" si="12"/>
        <v>224</v>
      </c>
      <c r="B978" s="35" t="s">
        <v>1360</v>
      </c>
      <c r="C978" s="191" t="s">
        <v>2581</v>
      </c>
      <c r="D978" s="192" t="s">
        <v>3359</v>
      </c>
      <c r="E978" s="193"/>
      <c r="F978" s="194"/>
      <c r="G978" s="133" t="s">
        <v>48</v>
      </c>
      <c r="H978" s="195"/>
      <c r="I978" s="195"/>
      <c r="J978" s="195"/>
      <c r="K978" s="195"/>
      <c r="L978" s="195"/>
      <c r="M978" s="194" t="s">
        <v>3360</v>
      </c>
      <c r="N978" s="194" t="s">
        <v>3361</v>
      </c>
      <c r="O978" s="6" t="s">
        <v>223</v>
      </c>
      <c r="P978" s="196" t="s">
        <v>3357</v>
      </c>
      <c r="Q978" s="368" t="s">
        <v>3358</v>
      </c>
      <c r="R978" s="207">
        <v>1</v>
      </c>
    </row>
    <row r="979" spans="1:18">
      <c r="A979" s="27">
        <f t="shared" si="12"/>
        <v>225</v>
      </c>
      <c r="B979" s="35" t="s">
        <v>1360</v>
      </c>
      <c r="C979" s="191" t="s">
        <v>2581</v>
      </c>
      <c r="D979" s="200" t="s">
        <v>3362</v>
      </c>
      <c r="E979" s="193" t="s">
        <v>3363</v>
      </c>
      <c r="F979" s="200" t="s">
        <v>3364</v>
      </c>
      <c r="G979" s="195"/>
      <c r="H979" s="195"/>
      <c r="I979" s="195"/>
      <c r="J979" s="195"/>
      <c r="K979" s="195"/>
      <c r="L979" s="133" t="s">
        <v>48</v>
      </c>
      <c r="M979" s="194"/>
      <c r="N979" s="194" t="s">
        <v>3365</v>
      </c>
      <c r="O979" s="6" t="s">
        <v>223</v>
      </c>
      <c r="P979" s="196" t="s">
        <v>3358</v>
      </c>
      <c r="Q979" s="368" t="s">
        <v>3366</v>
      </c>
      <c r="R979" s="207">
        <v>1</v>
      </c>
    </row>
    <row r="980" spans="1:18">
      <c r="A980" s="27">
        <f t="shared" si="12"/>
        <v>226</v>
      </c>
      <c r="B980" s="35" t="s">
        <v>1360</v>
      </c>
      <c r="C980" s="191" t="s">
        <v>2581</v>
      </c>
      <c r="D980" s="200" t="s">
        <v>3367</v>
      </c>
      <c r="E980" s="193"/>
      <c r="F980" s="200"/>
      <c r="G980" s="195"/>
      <c r="H980" s="133" t="s">
        <v>48</v>
      </c>
      <c r="I980" s="195"/>
      <c r="J980" s="195"/>
      <c r="K980" s="195"/>
      <c r="L980" s="195"/>
      <c r="M980" s="194" t="s">
        <v>3368</v>
      </c>
      <c r="N980" s="194" t="s">
        <v>3369</v>
      </c>
      <c r="O980" s="6" t="s">
        <v>223</v>
      </c>
      <c r="P980" s="196" t="s">
        <v>3366</v>
      </c>
      <c r="Q980" s="368" t="s">
        <v>3370</v>
      </c>
      <c r="R980" s="207">
        <v>1</v>
      </c>
    </row>
    <row r="981" spans="1:18">
      <c r="A981" s="27">
        <f t="shared" si="12"/>
        <v>227</v>
      </c>
      <c r="B981" s="35" t="s">
        <v>1360</v>
      </c>
      <c r="C981" s="191" t="s">
        <v>2581</v>
      </c>
      <c r="D981" s="200" t="s">
        <v>3371</v>
      </c>
      <c r="E981" s="193"/>
      <c r="F981" s="194"/>
      <c r="G981" s="195"/>
      <c r="H981" s="195"/>
      <c r="I981" s="133" t="s">
        <v>48</v>
      </c>
      <c r="J981" s="195"/>
      <c r="K981" s="195"/>
      <c r="L981" s="195"/>
      <c r="M981" s="194" t="s">
        <v>3372</v>
      </c>
      <c r="N981" s="194" t="s">
        <v>3373</v>
      </c>
      <c r="O981" s="6" t="s">
        <v>223</v>
      </c>
      <c r="P981" s="196" t="s">
        <v>3374</v>
      </c>
      <c r="Q981" s="368" t="s">
        <v>3375</v>
      </c>
      <c r="R981" s="207">
        <v>1</v>
      </c>
    </row>
    <row r="982" spans="1:18">
      <c r="A982" s="27">
        <f t="shared" si="12"/>
        <v>228</v>
      </c>
      <c r="B982" s="35" t="s">
        <v>1360</v>
      </c>
      <c r="C982" s="191" t="s">
        <v>2581</v>
      </c>
      <c r="D982" s="200" t="s">
        <v>3376</v>
      </c>
      <c r="E982" s="193"/>
      <c r="F982" s="194"/>
      <c r="G982" s="195"/>
      <c r="H982" s="195"/>
      <c r="I982" s="133" t="s">
        <v>48</v>
      </c>
      <c r="J982" s="195"/>
      <c r="K982" s="195"/>
      <c r="L982" s="195"/>
      <c r="M982" s="194"/>
      <c r="N982" s="194" t="s">
        <v>582</v>
      </c>
      <c r="O982" s="6" t="s">
        <v>223</v>
      </c>
      <c r="P982" s="198" t="s">
        <v>3377</v>
      </c>
      <c r="Q982" s="369" t="s">
        <v>3378</v>
      </c>
      <c r="R982" s="207">
        <v>1</v>
      </c>
    </row>
    <row r="983" spans="1:18">
      <c r="A983" s="27">
        <f t="shared" si="12"/>
        <v>229</v>
      </c>
      <c r="B983" s="35" t="s">
        <v>1360</v>
      </c>
      <c r="C983" s="191" t="s">
        <v>2581</v>
      </c>
      <c r="D983" s="200" t="s">
        <v>3379</v>
      </c>
      <c r="E983" s="193" t="s">
        <v>3380</v>
      </c>
      <c r="F983" s="194" t="s">
        <v>3381</v>
      </c>
      <c r="G983" s="195"/>
      <c r="H983" s="195"/>
      <c r="I983" s="133" t="s">
        <v>48</v>
      </c>
      <c r="J983" s="195"/>
      <c r="K983" s="195"/>
      <c r="L983" s="195"/>
      <c r="M983" s="194"/>
      <c r="N983" s="194" t="s">
        <v>3382</v>
      </c>
      <c r="O983" s="6" t="s">
        <v>223</v>
      </c>
      <c r="P983" s="198" t="s">
        <v>3383</v>
      </c>
      <c r="Q983" s="369" t="s">
        <v>3384</v>
      </c>
      <c r="R983" s="207">
        <v>1</v>
      </c>
    </row>
    <row r="984" spans="1:18">
      <c r="A984" s="27">
        <f t="shared" si="12"/>
        <v>230</v>
      </c>
      <c r="B984" s="35" t="s">
        <v>1360</v>
      </c>
      <c r="C984" s="191" t="s">
        <v>2581</v>
      </c>
      <c r="D984" s="200" t="s">
        <v>3385</v>
      </c>
      <c r="E984" s="193"/>
      <c r="F984" s="200"/>
      <c r="G984" s="133" t="s">
        <v>48</v>
      </c>
      <c r="H984" s="195"/>
      <c r="I984" s="195"/>
      <c r="J984" s="195"/>
      <c r="K984" s="195"/>
      <c r="L984" s="195"/>
      <c r="M984" s="194" t="s">
        <v>3386</v>
      </c>
      <c r="N984" s="194" t="s">
        <v>3387</v>
      </c>
      <c r="O984" s="6" t="s">
        <v>223</v>
      </c>
      <c r="P984" s="198" t="s">
        <v>3388</v>
      </c>
      <c r="Q984" s="370" t="s">
        <v>3389</v>
      </c>
      <c r="R984" s="207">
        <v>1</v>
      </c>
    </row>
    <row r="985" spans="1:18">
      <c r="A985" s="27">
        <f t="shared" si="12"/>
        <v>231</v>
      </c>
      <c r="B985" s="35" t="s">
        <v>1360</v>
      </c>
      <c r="C985" s="191" t="s">
        <v>2598</v>
      </c>
      <c r="D985" s="200" t="s">
        <v>3390</v>
      </c>
      <c r="E985" s="193" t="s">
        <v>3391</v>
      </c>
      <c r="F985" s="200" t="s">
        <v>3392</v>
      </c>
      <c r="G985" s="195"/>
      <c r="H985" s="195"/>
      <c r="I985" s="133" t="s">
        <v>48</v>
      </c>
      <c r="J985" s="195"/>
      <c r="K985" s="195"/>
      <c r="L985" s="195"/>
      <c r="M985" s="194" t="s">
        <v>3393</v>
      </c>
      <c r="N985" s="194" t="s">
        <v>3394</v>
      </c>
      <c r="O985" s="6" t="s">
        <v>223</v>
      </c>
      <c r="P985" s="198" t="s">
        <v>3395</v>
      </c>
      <c r="Q985" s="369" t="s">
        <v>3396</v>
      </c>
      <c r="R985" s="207">
        <v>1</v>
      </c>
    </row>
    <row r="986" spans="1:18">
      <c r="A986" s="27">
        <f t="shared" si="12"/>
        <v>232</v>
      </c>
      <c r="B986" s="35" t="s">
        <v>1360</v>
      </c>
      <c r="C986" s="191" t="s">
        <v>2598</v>
      </c>
      <c r="D986" s="201" t="s">
        <v>3397</v>
      </c>
      <c r="E986" s="193"/>
      <c r="F986" s="200"/>
      <c r="G986" s="133" t="s">
        <v>48</v>
      </c>
      <c r="H986" s="195"/>
      <c r="I986" s="195"/>
      <c r="J986" s="195"/>
      <c r="K986" s="195"/>
      <c r="L986" s="195"/>
      <c r="M986" s="194"/>
      <c r="N986" s="194" t="s">
        <v>3398</v>
      </c>
      <c r="O986" s="6" t="s">
        <v>223</v>
      </c>
      <c r="P986" s="198" t="s">
        <v>3399</v>
      </c>
      <c r="Q986" s="369" t="s">
        <v>3400</v>
      </c>
      <c r="R986" s="207">
        <v>1</v>
      </c>
    </row>
    <row r="987" spans="1:18">
      <c r="A987" s="27">
        <f t="shared" si="12"/>
        <v>233</v>
      </c>
      <c r="B987" s="35" t="s">
        <v>1360</v>
      </c>
      <c r="C987" s="191" t="s">
        <v>2675</v>
      </c>
      <c r="D987" s="201" t="s">
        <v>3401</v>
      </c>
      <c r="E987" s="193"/>
      <c r="F987" s="200" t="s">
        <v>3402</v>
      </c>
      <c r="G987" s="195"/>
      <c r="H987" s="195"/>
      <c r="I987" s="133" t="s">
        <v>48</v>
      </c>
      <c r="J987" s="195"/>
      <c r="K987" s="195"/>
      <c r="L987" s="195"/>
      <c r="M987" s="194" t="s">
        <v>3403</v>
      </c>
      <c r="N987" s="194" t="s">
        <v>3257</v>
      </c>
      <c r="O987" s="6" t="s">
        <v>223</v>
      </c>
      <c r="P987" s="198" t="s">
        <v>3404</v>
      </c>
      <c r="Q987" s="369" t="s">
        <v>3405</v>
      </c>
      <c r="R987" s="207">
        <v>1</v>
      </c>
    </row>
    <row r="988" spans="1:18">
      <c r="A988" s="27">
        <f t="shared" si="12"/>
        <v>234</v>
      </c>
      <c r="B988" s="35" t="s">
        <v>1360</v>
      </c>
      <c r="C988" s="191" t="s">
        <v>2675</v>
      </c>
      <c r="D988" s="201" t="s">
        <v>3406</v>
      </c>
      <c r="E988" s="193"/>
      <c r="F988" s="200" t="s">
        <v>3407</v>
      </c>
      <c r="G988" s="133" t="s">
        <v>48</v>
      </c>
      <c r="H988" s="195"/>
      <c r="I988" s="195"/>
      <c r="J988" s="195"/>
      <c r="K988" s="195"/>
      <c r="L988" s="195"/>
      <c r="M988" s="194" t="s">
        <v>3408</v>
      </c>
      <c r="N988" s="194" t="s">
        <v>3409</v>
      </c>
      <c r="O988" s="6" t="s">
        <v>223</v>
      </c>
      <c r="P988" s="198" t="s">
        <v>3405</v>
      </c>
      <c r="Q988" s="369" t="s">
        <v>3410</v>
      </c>
      <c r="R988" s="207">
        <v>1</v>
      </c>
    </row>
    <row r="989" spans="1:18">
      <c r="A989" s="27">
        <f t="shared" si="12"/>
        <v>235</v>
      </c>
      <c r="B989" s="35" t="s">
        <v>1360</v>
      </c>
      <c r="C989" s="191" t="s">
        <v>2675</v>
      </c>
      <c r="D989" s="201" t="s">
        <v>3411</v>
      </c>
      <c r="E989" s="193"/>
      <c r="F989" s="200"/>
      <c r="G989" s="133" t="s">
        <v>48</v>
      </c>
      <c r="H989" s="195"/>
      <c r="I989" s="195"/>
      <c r="J989" s="195"/>
      <c r="K989" s="195"/>
      <c r="L989" s="195"/>
      <c r="M989" s="194"/>
      <c r="N989" s="194" t="s">
        <v>3409</v>
      </c>
      <c r="O989" s="6" t="s">
        <v>223</v>
      </c>
      <c r="P989" s="198" t="s">
        <v>3412</v>
      </c>
      <c r="Q989" s="369" t="s">
        <v>3413</v>
      </c>
      <c r="R989" s="207">
        <v>1</v>
      </c>
    </row>
    <row r="990" spans="1:18">
      <c r="A990" s="27">
        <f t="shared" si="12"/>
        <v>236</v>
      </c>
      <c r="B990" s="35" t="s">
        <v>1360</v>
      </c>
      <c r="C990" s="191" t="s">
        <v>2675</v>
      </c>
      <c r="D990" s="201" t="s">
        <v>3414</v>
      </c>
      <c r="E990" s="193"/>
      <c r="F990" s="200" t="s">
        <v>3415</v>
      </c>
      <c r="G990" s="133" t="s">
        <v>48</v>
      </c>
      <c r="H990" s="195"/>
      <c r="I990" s="195"/>
      <c r="J990" s="195"/>
      <c r="K990" s="195"/>
      <c r="L990" s="195"/>
      <c r="M990" s="200" t="s">
        <v>3415</v>
      </c>
      <c r="N990" s="194" t="s">
        <v>3409</v>
      </c>
      <c r="O990" s="6" t="s">
        <v>223</v>
      </c>
      <c r="P990" s="198" t="s">
        <v>3413</v>
      </c>
      <c r="Q990" s="369" t="s">
        <v>3413</v>
      </c>
      <c r="R990" s="207">
        <v>1</v>
      </c>
    </row>
    <row r="991" spans="1:18">
      <c r="A991" s="27">
        <f t="shared" si="12"/>
        <v>237</v>
      </c>
      <c r="B991" s="35" t="s">
        <v>1360</v>
      </c>
      <c r="C991" s="191" t="s">
        <v>2675</v>
      </c>
      <c r="D991" s="201" t="s">
        <v>3416</v>
      </c>
      <c r="E991" s="193"/>
      <c r="F991" s="200" t="s">
        <v>3417</v>
      </c>
      <c r="G991" s="133" t="s">
        <v>48</v>
      </c>
      <c r="H991" s="195"/>
      <c r="I991" s="195"/>
      <c r="J991" s="195"/>
      <c r="K991" s="195"/>
      <c r="L991" s="195"/>
      <c r="M991" s="200" t="s">
        <v>3417</v>
      </c>
      <c r="N991" s="194" t="s">
        <v>3369</v>
      </c>
      <c r="O991" s="6" t="s">
        <v>223</v>
      </c>
      <c r="P991" s="198" t="s">
        <v>3413</v>
      </c>
      <c r="Q991" s="369" t="s">
        <v>3418</v>
      </c>
      <c r="R991" s="207">
        <v>1</v>
      </c>
    </row>
    <row r="992" spans="1:18">
      <c r="A992" s="27">
        <f t="shared" si="12"/>
        <v>238</v>
      </c>
      <c r="B992" s="35" t="s">
        <v>1360</v>
      </c>
      <c r="C992" s="191" t="s">
        <v>2689</v>
      </c>
      <c r="D992" s="200" t="s">
        <v>3419</v>
      </c>
      <c r="E992" s="193" t="s">
        <v>3420</v>
      </c>
      <c r="F992" s="200" t="s">
        <v>3421</v>
      </c>
      <c r="G992" s="195"/>
      <c r="H992" s="195"/>
      <c r="I992" s="133" t="s">
        <v>48</v>
      </c>
      <c r="J992" s="195"/>
      <c r="K992" s="195"/>
      <c r="L992" s="195"/>
      <c r="M992" s="194" t="s">
        <v>3422</v>
      </c>
      <c r="N992" s="194" t="s">
        <v>3423</v>
      </c>
      <c r="O992" s="6" t="s">
        <v>223</v>
      </c>
      <c r="P992" s="198" t="s">
        <v>3424</v>
      </c>
      <c r="Q992" s="369" t="s">
        <v>3425</v>
      </c>
      <c r="R992" s="207">
        <v>1</v>
      </c>
    </row>
    <row r="993" spans="1:18">
      <c r="A993" s="27">
        <f t="shared" si="12"/>
        <v>239</v>
      </c>
      <c r="B993" s="35" t="s">
        <v>1360</v>
      </c>
      <c r="C993" s="191" t="s">
        <v>2689</v>
      </c>
      <c r="D993" s="200" t="s">
        <v>3426</v>
      </c>
      <c r="E993" s="193" t="s">
        <v>3427</v>
      </c>
      <c r="F993" s="200" t="s">
        <v>3428</v>
      </c>
      <c r="G993" s="195"/>
      <c r="H993" s="195"/>
      <c r="I993" s="195"/>
      <c r="J993" s="195"/>
      <c r="K993" s="195"/>
      <c r="L993" s="133" t="s">
        <v>48</v>
      </c>
      <c r="M993" s="194" t="s">
        <v>3429</v>
      </c>
      <c r="N993" s="194" t="s">
        <v>3430</v>
      </c>
      <c r="O993" s="6" t="s">
        <v>223</v>
      </c>
      <c r="P993" s="198" t="s">
        <v>3424</v>
      </c>
      <c r="Q993" s="369" t="s">
        <v>3425</v>
      </c>
      <c r="R993" s="207">
        <v>1</v>
      </c>
    </row>
    <row r="994" spans="1:18">
      <c r="A994" s="27">
        <f t="shared" si="12"/>
        <v>240</v>
      </c>
      <c r="B994" s="35" t="s">
        <v>1360</v>
      </c>
      <c r="C994" s="191" t="s">
        <v>2689</v>
      </c>
      <c r="D994" s="200" t="s">
        <v>3431</v>
      </c>
      <c r="E994" s="193" t="s">
        <v>3432</v>
      </c>
      <c r="F994" s="200" t="s">
        <v>3433</v>
      </c>
      <c r="G994" s="195"/>
      <c r="H994" s="195"/>
      <c r="I994" s="133" t="s">
        <v>48</v>
      </c>
      <c r="J994" s="195"/>
      <c r="K994" s="195"/>
      <c r="L994" s="195"/>
      <c r="M994" s="194" t="s">
        <v>3434</v>
      </c>
      <c r="N994" s="194" t="s">
        <v>3435</v>
      </c>
      <c r="O994" s="6" t="s">
        <v>223</v>
      </c>
      <c r="P994" s="198" t="s">
        <v>3425</v>
      </c>
      <c r="Q994" s="369" t="s">
        <v>3436</v>
      </c>
      <c r="R994" s="207">
        <v>1</v>
      </c>
    </row>
    <row r="995" spans="1:18">
      <c r="A995" s="27">
        <f t="shared" si="12"/>
        <v>241</v>
      </c>
      <c r="B995" s="35" t="s">
        <v>1360</v>
      </c>
      <c r="C995" s="191" t="s">
        <v>2689</v>
      </c>
      <c r="D995" s="200" t="s">
        <v>3437</v>
      </c>
      <c r="E995" s="193" t="s">
        <v>3438</v>
      </c>
      <c r="F995" s="200" t="s">
        <v>3439</v>
      </c>
      <c r="G995" s="195"/>
      <c r="H995" s="195"/>
      <c r="I995" s="133" t="s">
        <v>48</v>
      </c>
      <c r="J995" s="195"/>
      <c r="K995" s="195"/>
      <c r="L995" s="195"/>
      <c r="M995" s="194" t="s">
        <v>3440</v>
      </c>
      <c r="N995" s="194" t="s">
        <v>3441</v>
      </c>
      <c r="O995" s="6" t="s">
        <v>223</v>
      </c>
      <c r="P995" s="198" t="s">
        <v>3425</v>
      </c>
      <c r="Q995" s="369" t="s">
        <v>3436</v>
      </c>
      <c r="R995" s="207">
        <v>1</v>
      </c>
    </row>
    <row r="996" spans="1:18">
      <c r="A996" s="27">
        <f t="shared" si="12"/>
        <v>242</v>
      </c>
      <c r="B996" s="35" t="s">
        <v>1360</v>
      </c>
      <c r="C996" s="191" t="s">
        <v>2689</v>
      </c>
      <c r="D996" s="200" t="s">
        <v>3442</v>
      </c>
      <c r="E996" s="193" t="s">
        <v>3443</v>
      </c>
      <c r="F996" s="200"/>
      <c r="G996" s="195"/>
      <c r="H996" s="195"/>
      <c r="I996" s="195"/>
      <c r="J996" s="133" t="s">
        <v>48</v>
      </c>
      <c r="K996" s="195"/>
      <c r="L996" s="195"/>
      <c r="M996" s="194" t="s">
        <v>3354</v>
      </c>
      <c r="N996" s="194" t="s">
        <v>3444</v>
      </c>
      <c r="O996" s="6" t="s">
        <v>223</v>
      </c>
      <c r="P996" s="198" t="s">
        <v>3425</v>
      </c>
      <c r="Q996" s="369" t="s">
        <v>3436</v>
      </c>
      <c r="R996" s="207">
        <v>1</v>
      </c>
    </row>
    <row r="997" spans="1:18">
      <c r="A997" s="27">
        <f t="shared" si="12"/>
        <v>243</v>
      </c>
      <c r="B997" s="35" t="s">
        <v>1360</v>
      </c>
      <c r="C997" s="191" t="s">
        <v>2689</v>
      </c>
      <c r="D997" s="200" t="s">
        <v>3445</v>
      </c>
      <c r="E997" s="193" t="s">
        <v>3446</v>
      </c>
      <c r="F997" s="200" t="s">
        <v>3447</v>
      </c>
      <c r="G997" s="195"/>
      <c r="H997" s="195"/>
      <c r="I997" s="195"/>
      <c r="J997" s="133" t="s">
        <v>48</v>
      </c>
      <c r="K997" s="195"/>
      <c r="L997" s="195"/>
      <c r="M997" s="194"/>
      <c r="N997" s="194" t="s">
        <v>3448</v>
      </c>
      <c r="O997" s="6" t="s">
        <v>223</v>
      </c>
      <c r="P997" s="198" t="s">
        <v>3436</v>
      </c>
      <c r="Q997" s="369" t="s">
        <v>3449</v>
      </c>
      <c r="R997" s="207">
        <v>1</v>
      </c>
    </row>
    <row r="998" spans="1:18">
      <c r="A998" s="1122" t="s">
        <v>0</v>
      </c>
      <c r="B998" s="1155" t="s">
        <v>1</v>
      </c>
      <c r="C998" s="1155" t="s">
        <v>2</v>
      </c>
      <c r="D998" s="1122" t="s">
        <v>3</v>
      </c>
      <c r="E998" s="1122" t="s">
        <v>4</v>
      </c>
      <c r="F998" s="1122" t="s">
        <v>5</v>
      </c>
      <c r="G998" s="1123" t="s">
        <v>38</v>
      </c>
      <c r="H998" s="1123"/>
      <c r="I998" s="1123"/>
      <c r="J998" s="1123"/>
      <c r="K998" s="1123"/>
      <c r="L998" s="1123"/>
      <c r="M998" s="1122" t="s">
        <v>6</v>
      </c>
      <c r="N998" s="1122" t="s">
        <v>9</v>
      </c>
      <c r="O998" s="1122" t="s">
        <v>8</v>
      </c>
      <c r="P998" s="1156" t="s">
        <v>7</v>
      </c>
      <c r="Q998" s="1122" t="s">
        <v>10</v>
      </c>
      <c r="R998" s="207">
        <v>1</v>
      </c>
    </row>
    <row r="999" spans="1:18" hidden="1">
      <c r="A999" s="1122"/>
      <c r="B999" s="1155"/>
      <c r="C999" s="1155"/>
      <c r="D999" s="1122"/>
      <c r="E999" s="1122"/>
      <c r="F999" s="1122"/>
      <c r="G999" s="187" t="s">
        <v>39</v>
      </c>
      <c r="H999" s="187" t="s">
        <v>39</v>
      </c>
      <c r="I999" s="1122" t="s">
        <v>40</v>
      </c>
      <c r="J999" s="187" t="s">
        <v>41</v>
      </c>
      <c r="K999" s="187" t="s">
        <v>42</v>
      </c>
      <c r="L999" s="1122" t="s">
        <v>43</v>
      </c>
      <c r="M999" s="1122"/>
      <c r="N999" s="1122"/>
      <c r="O999" s="1122"/>
      <c r="P999" s="1157"/>
      <c r="Q999" s="1122"/>
      <c r="R999" s="207">
        <v>1</v>
      </c>
    </row>
    <row r="1000" spans="1:18" hidden="1">
      <c r="A1000" s="1122"/>
      <c r="B1000" s="1155"/>
      <c r="C1000" s="1155"/>
      <c r="D1000" s="1122"/>
      <c r="E1000" s="1122"/>
      <c r="F1000" s="1122"/>
      <c r="G1000" s="187" t="s">
        <v>44</v>
      </c>
      <c r="H1000" s="187" t="s">
        <v>45</v>
      </c>
      <c r="I1000" s="1122"/>
      <c r="J1000" s="187" t="s">
        <v>46</v>
      </c>
      <c r="K1000" s="187" t="s">
        <v>47</v>
      </c>
      <c r="L1000" s="1122"/>
      <c r="M1000" s="1122"/>
      <c r="N1000" s="1122"/>
      <c r="O1000" s="1122"/>
      <c r="P1000" s="1158"/>
      <c r="Q1000" s="1122"/>
      <c r="R1000" s="207">
        <v>1</v>
      </c>
    </row>
    <row r="1001" spans="1:18" hidden="1">
      <c r="A1001" s="311">
        <v>1</v>
      </c>
      <c r="B1001" s="311">
        <v>2</v>
      </c>
      <c r="C1001" s="313">
        <v>3</v>
      </c>
      <c r="D1001" s="311">
        <v>4</v>
      </c>
      <c r="E1001" s="311">
        <v>5</v>
      </c>
      <c r="F1001" s="311">
        <v>6</v>
      </c>
      <c r="G1001" s="311">
        <v>7</v>
      </c>
      <c r="H1001" s="311">
        <v>8</v>
      </c>
      <c r="I1001" s="311">
        <v>9</v>
      </c>
      <c r="J1001" s="311">
        <v>10</v>
      </c>
      <c r="K1001" s="311">
        <v>11</v>
      </c>
      <c r="L1001" s="311">
        <v>12</v>
      </c>
      <c r="M1001" s="311">
        <v>13</v>
      </c>
      <c r="N1001" s="311">
        <v>14</v>
      </c>
      <c r="O1001" s="311">
        <v>15</v>
      </c>
      <c r="P1001" s="311">
        <v>16</v>
      </c>
      <c r="Q1001" s="311">
        <v>17</v>
      </c>
      <c r="R1001" s="207">
        <v>1</v>
      </c>
    </row>
    <row r="1002" spans="1:18">
      <c r="A1002" s="2">
        <v>1</v>
      </c>
      <c r="B1002" s="314" t="s">
        <v>1125</v>
      </c>
      <c r="C1002" s="35" t="s">
        <v>2436</v>
      </c>
      <c r="D1002" s="2" t="s">
        <v>1126</v>
      </c>
      <c r="E1002" s="2"/>
      <c r="F1002" s="2" t="s">
        <v>1125</v>
      </c>
      <c r="G1002" s="133" t="s">
        <v>48</v>
      </c>
      <c r="H1002" s="101"/>
      <c r="I1002" s="101"/>
      <c r="J1002" s="101"/>
      <c r="K1002" s="101"/>
      <c r="L1002" s="101"/>
      <c r="M1002" s="132"/>
      <c r="N1002" s="2" t="s">
        <v>2148</v>
      </c>
      <c r="O1002" s="6" t="s">
        <v>223</v>
      </c>
      <c r="P1002" s="106">
        <v>44986</v>
      </c>
      <c r="Q1002" s="299">
        <v>44986</v>
      </c>
      <c r="R1002" s="207">
        <v>1</v>
      </c>
    </row>
    <row r="1003" spans="1:18">
      <c r="A1003" s="2">
        <f t="shared" ref="A1003:A1065" si="13">A1002+1</f>
        <v>2</v>
      </c>
      <c r="B1003" s="314" t="s">
        <v>1125</v>
      </c>
      <c r="C1003" s="35" t="s">
        <v>2436</v>
      </c>
      <c r="D1003" s="7" t="s">
        <v>1127</v>
      </c>
      <c r="E1003" s="7">
        <v>24040010016</v>
      </c>
      <c r="F1003" s="6" t="s">
        <v>1129</v>
      </c>
      <c r="G1003" s="133"/>
      <c r="H1003" s="133"/>
      <c r="I1003" s="133" t="s">
        <v>48</v>
      </c>
      <c r="J1003" s="105"/>
      <c r="K1003" s="105"/>
      <c r="L1003" s="105"/>
      <c r="M1003" s="132"/>
      <c r="N1003" s="2" t="s">
        <v>2149</v>
      </c>
      <c r="O1003" s="6" t="s">
        <v>223</v>
      </c>
      <c r="P1003" s="106">
        <v>44946</v>
      </c>
      <c r="Q1003" s="299">
        <v>44946</v>
      </c>
      <c r="R1003" s="207">
        <v>1</v>
      </c>
    </row>
    <row r="1004" spans="1:18">
      <c r="A1004" s="2">
        <f t="shared" si="13"/>
        <v>3</v>
      </c>
      <c r="B1004" s="314" t="s">
        <v>1125</v>
      </c>
      <c r="C1004" s="35" t="s">
        <v>2436</v>
      </c>
      <c r="D1004" s="7" t="s">
        <v>1128</v>
      </c>
      <c r="E1004" s="7"/>
      <c r="F1004" s="6" t="s">
        <v>1130</v>
      </c>
      <c r="G1004" s="133"/>
      <c r="H1004" s="105"/>
      <c r="I1004" s="133" t="s">
        <v>48</v>
      </c>
      <c r="J1004" s="133"/>
      <c r="K1004" s="105"/>
      <c r="L1004" s="133"/>
      <c r="M1004" s="132"/>
      <c r="N1004" s="2" t="s">
        <v>2149</v>
      </c>
      <c r="O1004" s="6" t="s">
        <v>223</v>
      </c>
      <c r="P1004" s="106">
        <v>44947</v>
      </c>
      <c r="Q1004" s="299">
        <v>44947</v>
      </c>
      <c r="R1004" s="207">
        <v>1</v>
      </c>
    </row>
    <row r="1005" spans="1:18">
      <c r="A1005" s="2">
        <f t="shared" si="13"/>
        <v>4</v>
      </c>
      <c r="B1005" s="314" t="s">
        <v>1125</v>
      </c>
      <c r="C1005" s="35" t="s">
        <v>2435</v>
      </c>
      <c r="D1005" s="7" t="s">
        <v>1131</v>
      </c>
      <c r="E1005" s="84">
        <v>24020030071</v>
      </c>
      <c r="F1005" s="6" t="s">
        <v>1133</v>
      </c>
      <c r="G1005" s="133"/>
      <c r="H1005" s="133" t="s">
        <v>48</v>
      </c>
      <c r="I1005" s="105"/>
      <c r="J1005" s="105"/>
      <c r="K1005" s="105"/>
      <c r="L1005" s="133"/>
      <c r="M1005" s="132"/>
      <c r="N1005" s="6" t="s">
        <v>2150</v>
      </c>
      <c r="O1005" s="6" t="s">
        <v>223</v>
      </c>
      <c r="P1005" s="106">
        <v>44966</v>
      </c>
      <c r="Q1005" s="299">
        <v>44967</v>
      </c>
      <c r="R1005" s="207">
        <v>1</v>
      </c>
    </row>
    <row r="1006" spans="1:18">
      <c r="A1006" s="2">
        <f t="shared" si="13"/>
        <v>5</v>
      </c>
      <c r="B1006" s="314" t="s">
        <v>1125</v>
      </c>
      <c r="C1006" s="35" t="s">
        <v>2435</v>
      </c>
      <c r="D1006" s="7" t="s">
        <v>1132</v>
      </c>
      <c r="E1006" s="7"/>
      <c r="F1006" s="6" t="s">
        <v>1134</v>
      </c>
      <c r="G1006" s="133" t="s">
        <v>48</v>
      </c>
      <c r="H1006" s="105"/>
      <c r="I1006" s="133"/>
      <c r="J1006" s="133"/>
      <c r="K1006" s="105"/>
      <c r="L1006" s="105"/>
      <c r="M1006" s="132"/>
      <c r="N1006" s="2" t="s">
        <v>2151</v>
      </c>
      <c r="O1006" s="6" t="s">
        <v>223</v>
      </c>
      <c r="P1006" s="106">
        <v>44982</v>
      </c>
      <c r="Q1006" s="299">
        <v>44983</v>
      </c>
      <c r="R1006" s="207">
        <v>1</v>
      </c>
    </row>
    <row r="1007" spans="1:18">
      <c r="A1007" s="2">
        <f t="shared" si="13"/>
        <v>6</v>
      </c>
      <c r="B1007" s="314" t="s">
        <v>1125</v>
      </c>
      <c r="C1007" s="35" t="s">
        <v>2434</v>
      </c>
      <c r="D1007" s="209" t="s">
        <v>1137</v>
      </c>
      <c r="E1007" s="6">
        <v>24060011425</v>
      </c>
      <c r="F1007" s="4" t="s">
        <v>1135</v>
      </c>
      <c r="G1007" s="133" t="s">
        <v>48</v>
      </c>
      <c r="H1007" s="133"/>
      <c r="I1007" s="136"/>
      <c r="J1007" s="132"/>
      <c r="K1007" s="132"/>
      <c r="L1007" s="133"/>
      <c r="M1007" s="132"/>
      <c r="N1007" s="6" t="s">
        <v>2116</v>
      </c>
      <c r="O1007" s="6" t="s">
        <v>223</v>
      </c>
      <c r="P1007" s="106">
        <v>44991</v>
      </c>
      <c r="Q1007" s="299">
        <v>44991</v>
      </c>
      <c r="R1007" s="207">
        <v>1</v>
      </c>
    </row>
    <row r="1008" spans="1:18">
      <c r="A1008" s="2">
        <f t="shared" si="13"/>
        <v>7</v>
      </c>
      <c r="B1008" s="314" t="s">
        <v>1125</v>
      </c>
      <c r="C1008" s="35" t="s">
        <v>2434</v>
      </c>
      <c r="D1008" s="209" t="s">
        <v>1138</v>
      </c>
      <c r="E1008" s="6">
        <v>24080010178</v>
      </c>
      <c r="F1008" s="209" t="s">
        <v>700</v>
      </c>
      <c r="G1008" s="133"/>
      <c r="H1008" s="133" t="s">
        <v>48</v>
      </c>
      <c r="I1008" s="136"/>
      <c r="J1008" s="132"/>
      <c r="K1008" s="132"/>
      <c r="L1008" s="133"/>
      <c r="M1008" s="132"/>
      <c r="N1008" s="6" t="s">
        <v>2152</v>
      </c>
      <c r="O1008" s="6" t="s">
        <v>223</v>
      </c>
      <c r="P1008" s="106">
        <v>45001</v>
      </c>
      <c r="Q1008" s="299">
        <v>45001</v>
      </c>
      <c r="R1008" s="207">
        <v>1</v>
      </c>
    </row>
    <row r="1009" spans="1:18">
      <c r="A1009" s="2">
        <f t="shared" si="13"/>
        <v>8</v>
      </c>
      <c r="B1009" s="314" t="s">
        <v>1125</v>
      </c>
      <c r="C1009" s="35" t="s">
        <v>2434</v>
      </c>
      <c r="D1009" s="4" t="s">
        <v>1132</v>
      </c>
      <c r="E1009" s="209"/>
      <c r="F1009" s="209" t="s">
        <v>1134</v>
      </c>
      <c r="G1009" s="133" t="s">
        <v>48</v>
      </c>
      <c r="H1009" s="105"/>
      <c r="I1009" s="136"/>
      <c r="J1009" s="132"/>
      <c r="K1009" s="132"/>
      <c r="L1009" s="133"/>
      <c r="M1009" s="132"/>
      <c r="N1009" s="2" t="s">
        <v>2151</v>
      </c>
      <c r="O1009" s="6" t="s">
        <v>223</v>
      </c>
      <c r="P1009" s="106">
        <v>45005</v>
      </c>
      <c r="Q1009" s="299">
        <v>45006</v>
      </c>
      <c r="R1009" s="207">
        <v>1</v>
      </c>
    </row>
    <row r="1010" spans="1:18">
      <c r="A1010" s="2">
        <f t="shared" si="13"/>
        <v>9</v>
      </c>
      <c r="B1010" s="314" t="s">
        <v>1125</v>
      </c>
      <c r="C1010" s="35" t="s">
        <v>2434</v>
      </c>
      <c r="D1010" s="209" t="s">
        <v>1139</v>
      </c>
      <c r="E1010" s="6">
        <v>24060030054</v>
      </c>
      <c r="F1010" s="209" t="s">
        <v>1136</v>
      </c>
      <c r="G1010" s="133" t="s">
        <v>48</v>
      </c>
      <c r="H1010" s="105"/>
      <c r="I1010" s="136"/>
      <c r="J1010" s="132"/>
      <c r="K1010" s="132"/>
      <c r="L1010" s="133"/>
      <c r="M1010" s="132"/>
      <c r="N1010" s="2" t="s">
        <v>2153</v>
      </c>
      <c r="O1010" s="6" t="s">
        <v>223</v>
      </c>
      <c r="P1010" s="106">
        <v>45016</v>
      </c>
      <c r="Q1010" s="299">
        <v>45016</v>
      </c>
      <c r="R1010" s="207">
        <v>1</v>
      </c>
    </row>
    <row r="1011" spans="1:18">
      <c r="A1011" s="2">
        <f t="shared" si="13"/>
        <v>10</v>
      </c>
      <c r="B1011" s="314" t="s">
        <v>1125</v>
      </c>
      <c r="C1011" s="35" t="s">
        <v>2433</v>
      </c>
      <c r="D1011" s="6" t="s">
        <v>1140</v>
      </c>
      <c r="E1011" s="35"/>
      <c r="F1011" s="6" t="s">
        <v>1135</v>
      </c>
      <c r="G1011" s="133" t="s">
        <v>48</v>
      </c>
      <c r="H1011" s="105"/>
      <c r="I1011" s="105"/>
      <c r="J1011" s="132"/>
      <c r="K1011" s="132"/>
      <c r="L1011" s="133"/>
      <c r="M1011" s="132"/>
      <c r="N1011" s="2" t="s">
        <v>2154</v>
      </c>
      <c r="O1011" s="6" t="s">
        <v>223</v>
      </c>
      <c r="P1011" s="162">
        <v>45028</v>
      </c>
      <c r="Q1011" s="371">
        <v>45029</v>
      </c>
      <c r="R1011" s="207">
        <v>1</v>
      </c>
    </row>
    <row r="1012" spans="1:18">
      <c r="A1012" s="2">
        <f t="shared" si="13"/>
        <v>11</v>
      </c>
      <c r="B1012" s="314" t="s">
        <v>1125</v>
      </c>
      <c r="C1012" s="35" t="s">
        <v>2433</v>
      </c>
      <c r="D1012" s="6" t="s">
        <v>1141</v>
      </c>
      <c r="E1012" s="6">
        <v>24050031405</v>
      </c>
      <c r="F1012" s="6" t="s">
        <v>1130</v>
      </c>
      <c r="G1012" s="105"/>
      <c r="H1012" s="105"/>
      <c r="I1012" s="133" t="s">
        <v>48</v>
      </c>
      <c r="J1012" s="132"/>
      <c r="K1012" s="132"/>
      <c r="L1012" s="133"/>
      <c r="M1012" s="132"/>
      <c r="N1012" s="6" t="s">
        <v>2058</v>
      </c>
      <c r="O1012" s="6" t="s">
        <v>223</v>
      </c>
      <c r="P1012" s="162">
        <v>45031</v>
      </c>
      <c r="Q1012" s="371">
        <v>45031</v>
      </c>
      <c r="R1012" s="207">
        <v>1</v>
      </c>
    </row>
    <row r="1013" spans="1:18">
      <c r="A1013" s="2">
        <f t="shared" si="13"/>
        <v>12</v>
      </c>
      <c r="B1013" s="314" t="s">
        <v>1125</v>
      </c>
      <c r="C1013" s="35" t="s">
        <v>2432</v>
      </c>
      <c r="D1013" s="6" t="s">
        <v>1140</v>
      </c>
      <c r="E1013" s="71"/>
      <c r="F1013" s="6" t="s">
        <v>1135</v>
      </c>
      <c r="G1013" s="133" t="s">
        <v>48</v>
      </c>
      <c r="H1013" s="132"/>
      <c r="I1013" s="136"/>
      <c r="J1013" s="132"/>
      <c r="K1013" s="132"/>
      <c r="L1013" s="133"/>
      <c r="M1013" s="132"/>
      <c r="N1013" s="6" t="s">
        <v>2057</v>
      </c>
      <c r="O1013" s="6" t="s">
        <v>223</v>
      </c>
      <c r="P1013" s="162">
        <v>45063</v>
      </c>
      <c r="Q1013" s="371">
        <v>45063</v>
      </c>
      <c r="R1013" s="207">
        <v>1</v>
      </c>
    </row>
    <row r="1014" spans="1:18">
      <c r="A1014" s="2">
        <f t="shared" si="13"/>
        <v>13</v>
      </c>
      <c r="B1014" s="314" t="s">
        <v>1125</v>
      </c>
      <c r="C1014" s="35" t="s">
        <v>2431</v>
      </c>
      <c r="D1014" s="2"/>
      <c r="E1014" s="2"/>
      <c r="F1014" s="2" t="s">
        <v>1130</v>
      </c>
      <c r="G1014" s="92" t="s">
        <v>48</v>
      </c>
      <c r="H1014" s="93"/>
      <c r="I1014" s="92"/>
      <c r="J1014" s="93"/>
      <c r="K1014" s="92"/>
      <c r="L1014" s="93"/>
      <c r="M1014" s="132"/>
      <c r="N1014" s="2" t="s">
        <v>1152</v>
      </c>
      <c r="O1014" s="6" t="s">
        <v>223</v>
      </c>
      <c r="P1014" s="162">
        <v>45050</v>
      </c>
      <c r="Q1014" s="371">
        <v>45050</v>
      </c>
      <c r="R1014" s="207">
        <v>1</v>
      </c>
    </row>
    <row r="1015" spans="1:18">
      <c r="A1015" s="2">
        <f t="shared" si="13"/>
        <v>14</v>
      </c>
      <c r="B1015" s="314" t="s">
        <v>1125</v>
      </c>
      <c r="C1015" s="35" t="s">
        <v>2431</v>
      </c>
      <c r="D1015" s="4" t="s">
        <v>1142</v>
      </c>
      <c r="E1015" s="4">
        <v>24020030077</v>
      </c>
      <c r="F1015" s="4" t="s">
        <v>1133</v>
      </c>
      <c r="G1015" s="92"/>
      <c r="H1015" s="92" t="s">
        <v>48</v>
      </c>
      <c r="I1015" s="101"/>
      <c r="J1015" s="93"/>
      <c r="K1015" s="93"/>
      <c r="L1015" s="93"/>
      <c r="M1015" s="132"/>
      <c r="N1015" s="2" t="s">
        <v>1153</v>
      </c>
      <c r="O1015" s="6" t="s">
        <v>223</v>
      </c>
      <c r="P1015" s="162">
        <v>45053</v>
      </c>
      <c r="Q1015" s="371">
        <v>45053</v>
      </c>
      <c r="R1015" s="207">
        <v>1</v>
      </c>
    </row>
    <row r="1016" spans="1:18">
      <c r="A1016" s="2">
        <f t="shared" si="13"/>
        <v>15</v>
      </c>
      <c r="B1016" s="314" t="s">
        <v>1125</v>
      </c>
      <c r="C1016" s="35" t="s">
        <v>2431</v>
      </c>
      <c r="D1016" s="4" t="s">
        <v>1143</v>
      </c>
      <c r="E1016" s="4">
        <v>24020020023</v>
      </c>
      <c r="F1016" s="4" t="s">
        <v>1149</v>
      </c>
      <c r="G1016" s="101"/>
      <c r="H1016" s="92" t="s">
        <v>48</v>
      </c>
      <c r="I1016" s="92"/>
      <c r="J1016" s="93"/>
      <c r="K1016" s="93"/>
      <c r="L1016" s="93"/>
      <c r="M1016" s="132"/>
      <c r="N1016" s="2" t="s">
        <v>1154</v>
      </c>
      <c r="O1016" s="6" t="s">
        <v>223</v>
      </c>
      <c r="P1016" s="162">
        <v>45054</v>
      </c>
      <c r="Q1016" s="371">
        <v>45054</v>
      </c>
      <c r="R1016" s="207">
        <v>1</v>
      </c>
    </row>
    <row r="1017" spans="1:18">
      <c r="A1017" s="2">
        <f t="shared" si="13"/>
        <v>16</v>
      </c>
      <c r="B1017" s="314" t="s">
        <v>1125</v>
      </c>
      <c r="C1017" s="35" t="s">
        <v>2431</v>
      </c>
      <c r="D1017" s="4" t="s">
        <v>1144</v>
      </c>
      <c r="E1017" s="4">
        <v>24060010004</v>
      </c>
      <c r="F1017" s="4" t="s">
        <v>1135</v>
      </c>
      <c r="G1017" s="93"/>
      <c r="H1017" s="92" t="s">
        <v>48</v>
      </c>
      <c r="I1017" s="101"/>
      <c r="J1017" s="93"/>
      <c r="K1017" s="101"/>
      <c r="L1017" s="93"/>
      <c r="M1017" s="132"/>
      <c r="N1017" s="2" t="s">
        <v>1155</v>
      </c>
      <c r="O1017" s="6" t="s">
        <v>223</v>
      </c>
      <c r="P1017" s="162">
        <v>45058</v>
      </c>
      <c r="Q1017" s="371">
        <v>45058</v>
      </c>
      <c r="R1017" s="207">
        <v>1</v>
      </c>
    </row>
    <row r="1018" spans="1:18">
      <c r="A1018" s="2">
        <f t="shared" si="13"/>
        <v>17</v>
      </c>
      <c r="B1018" s="314" t="s">
        <v>1125</v>
      </c>
      <c r="C1018" s="35" t="s">
        <v>2431</v>
      </c>
      <c r="D1018" s="4" t="s">
        <v>1145</v>
      </c>
      <c r="E1018" s="4">
        <v>24060030041</v>
      </c>
      <c r="F1018" s="4" t="s">
        <v>1150</v>
      </c>
      <c r="G1018" s="92"/>
      <c r="H1018" s="92" t="s">
        <v>48</v>
      </c>
      <c r="I1018" s="93"/>
      <c r="J1018" s="93"/>
      <c r="K1018" s="93"/>
      <c r="L1018" s="92"/>
      <c r="M1018" s="132"/>
      <c r="N1018" s="2" t="s">
        <v>1153</v>
      </c>
      <c r="O1018" s="6" t="s">
        <v>223</v>
      </c>
      <c r="P1018" s="162">
        <v>45061</v>
      </c>
      <c r="Q1018" s="371">
        <v>45061</v>
      </c>
      <c r="R1018" s="207">
        <v>1</v>
      </c>
    </row>
    <row r="1019" spans="1:18">
      <c r="A1019" s="2">
        <f t="shared" si="13"/>
        <v>18</v>
      </c>
      <c r="B1019" s="314" t="s">
        <v>1125</v>
      </c>
      <c r="C1019" s="35" t="s">
        <v>2431</v>
      </c>
      <c r="D1019" s="4" t="s">
        <v>1146</v>
      </c>
      <c r="E1019" s="4">
        <v>24010030002</v>
      </c>
      <c r="F1019" s="4" t="s">
        <v>1151</v>
      </c>
      <c r="G1019" s="92"/>
      <c r="H1019" s="93"/>
      <c r="I1019" s="92" t="s">
        <v>48</v>
      </c>
      <c r="J1019" s="92"/>
      <c r="K1019" s="101"/>
      <c r="L1019" s="92"/>
      <c r="M1019" s="132"/>
      <c r="N1019" s="2" t="s">
        <v>1156</v>
      </c>
      <c r="O1019" s="6" t="s">
        <v>223</v>
      </c>
      <c r="P1019" s="162">
        <v>45067</v>
      </c>
      <c r="Q1019" s="371">
        <v>45067</v>
      </c>
      <c r="R1019" s="207">
        <v>1</v>
      </c>
    </row>
    <row r="1020" spans="1:18">
      <c r="A1020" s="2">
        <f t="shared" si="13"/>
        <v>19</v>
      </c>
      <c r="B1020" s="314" t="s">
        <v>1125</v>
      </c>
      <c r="C1020" s="35" t="s">
        <v>2431</v>
      </c>
      <c r="D1020" s="4" t="s">
        <v>1147</v>
      </c>
      <c r="E1020" s="4"/>
      <c r="F1020" s="4" t="s">
        <v>1125</v>
      </c>
      <c r="G1020" s="92"/>
      <c r="H1020" s="93"/>
      <c r="I1020" s="93"/>
      <c r="J1020" s="93"/>
      <c r="K1020" s="92" t="s">
        <v>48</v>
      </c>
      <c r="L1020" s="93"/>
      <c r="M1020" s="132"/>
      <c r="N1020" s="2" t="s">
        <v>1157</v>
      </c>
      <c r="O1020" s="6" t="s">
        <v>223</v>
      </c>
      <c r="P1020" s="162">
        <v>45071</v>
      </c>
      <c r="Q1020" s="371">
        <v>45071</v>
      </c>
      <c r="R1020" s="207">
        <v>1</v>
      </c>
    </row>
    <row r="1021" spans="1:18">
      <c r="A1021" s="2">
        <f t="shared" si="13"/>
        <v>20</v>
      </c>
      <c r="B1021" s="314" t="s">
        <v>1125</v>
      </c>
      <c r="C1021" s="35" t="s">
        <v>2431</v>
      </c>
      <c r="D1021" s="4" t="s">
        <v>1148</v>
      </c>
      <c r="E1021" s="4"/>
      <c r="F1021" s="4" t="s">
        <v>1133</v>
      </c>
      <c r="G1021" s="92"/>
      <c r="H1021" s="93"/>
      <c r="I1021" s="92" t="s">
        <v>48</v>
      </c>
      <c r="J1021" s="93"/>
      <c r="K1021" s="93"/>
      <c r="L1021" s="93"/>
      <c r="M1021" s="132"/>
      <c r="N1021" s="2" t="s">
        <v>1158</v>
      </c>
      <c r="O1021" s="6" t="s">
        <v>223</v>
      </c>
      <c r="P1021" s="162">
        <v>45076</v>
      </c>
      <c r="Q1021" s="371">
        <v>45076</v>
      </c>
      <c r="R1021" s="207">
        <v>1</v>
      </c>
    </row>
    <row r="1022" spans="1:18">
      <c r="A1022" s="2">
        <f t="shared" si="13"/>
        <v>21</v>
      </c>
      <c r="B1022" s="314" t="s">
        <v>1125</v>
      </c>
      <c r="C1022" s="35" t="s">
        <v>2430</v>
      </c>
      <c r="D1022" s="2" t="s">
        <v>1159</v>
      </c>
      <c r="E1022" s="2"/>
      <c r="F1022" s="2" t="s">
        <v>1165</v>
      </c>
      <c r="G1022" s="93"/>
      <c r="H1022" s="92" t="s">
        <v>48</v>
      </c>
      <c r="I1022" s="92"/>
      <c r="J1022" s="132"/>
      <c r="K1022" s="132"/>
      <c r="L1022" s="133"/>
      <c r="M1022" s="132"/>
      <c r="N1022" s="2" t="s">
        <v>1168</v>
      </c>
      <c r="O1022" s="6" t="s">
        <v>223</v>
      </c>
      <c r="P1022" s="162">
        <v>45088</v>
      </c>
      <c r="Q1022" s="371">
        <v>45088</v>
      </c>
      <c r="R1022" s="207">
        <v>1</v>
      </c>
    </row>
    <row r="1023" spans="1:18">
      <c r="A1023" s="2">
        <f t="shared" si="13"/>
        <v>22</v>
      </c>
      <c r="B1023" s="314" t="s">
        <v>1125</v>
      </c>
      <c r="C1023" s="35" t="s">
        <v>2430</v>
      </c>
      <c r="D1023" s="2" t="s">
        <v>1160</v>
      </c>
      <c r="E1023" s="2"/>
      <c r="F1023" s="2" t="s">
        <v>1166</v>
      </c>
      <c r="G1023" s="92" t="s">
        <v>48</v>
      </c>
      <c r="H1023" s="101"/>
      <c r="I1023" s="92"/>
      <c r="J1023" s="132"/>
      <c r="K1023" s="132"/>
      <c r="L1023" s="133"/>
      <c r="M1023" s="132"/>
      <c r="N1023" s="2" t="s">
        <v>1169</v>
      </c>
      <c r="O1023" s="6" t="s">
        <v>223</v>
      </c>
      <c r="P1023" s="162">
        <v>45089</v>
      </c>
      <c r="Q1023" s="371">
        <v>45089</v>
      </c>
      <c r="R1023" s="207">
        <v>1</v>
      </c>
    </row>
    <row r="1024" spans="1:18">
      <c r="A1024" s="2">
        <f t="shared" si="13"/>
        <v>23</v>
      </c>
      <c r="B1024" s="314" t="s">
        <v>1125</v>
      </c>
      <c r="C1024" s="35" t="s">
        <v>2430</v>
      </c>
      <c r="D1024" s="32" t="s">
        <v>1161</v>
      </c>
      <c r="E1024" s="32"/>
      <c r="F1024" s="32" t="s">
        <v>1135</v>
      </c>
      <c r="G1024" s="92" t="s">
        <v>48</v>
      </c>
      <c r="H1024" s="101"/>
      <c r="I1024" s="92"/>
      <c r="J1024" s="132"/>
      <c r="K1024" s="132"/>
      <c r="L1024" s="133"/>
      <c r="M1024" s="132"/>
      <c r="N1024" s="2" t="s">
        <v>1169</v>
      </c>
      <c r="O1024" s="6" t="s">
        <v>223</v>
      </c>
      <c r="P1024" s="162">
        <v>45090</v>
      </c>
      <c r="Q1024" s="371">
        <v>45090</v>
      </c>
      <c r="R1024" s="207">
        <v>1</v>
      </c>
    </row>
    <row r="1025" spans="1:18">
      <c r="A1025" s="2">
        <f t="shared" si="13"/>
        <v>24</v>
      </c>
      <c r="B1025" s="314" t="s">
        <v>1125</v>
      </c>
      <c r="C1025" s="35" t="s">
        <v>2430</v>
      </c>
      <c r="D1025" s="4" t="s">
        <v>1162</v>
      </c>
      <c r="E1025" s="32"/>
      <c r="F1025" s="4" t="s">
        <v>1125</v>
      </c>
      <c r="G1025" s="93"/>
      <c r="H1025" s="92" t="s">
        <v>48</v>
      </c>
      <c r="I1025" s="92"/>
      <c r="J1025" s="132"/>
      <c r="K1025" s="132"/>
      <c r="L1025" s="133"/>
      <c r="M1025" s="132"/>
      <c r="N1025" s="2" t="s">
        <v>1170</v>
      </c>
      <c r="O1025" s="6" t="s">
        <v>223</v>
      </c>
      <c r="P1025" s="162">
        <v>45091</v>
      </c>
      <c r="Q1025" s="371">
        <v>45091</v>
      </c>
      <c r="R1025" s="207">
        <v>1</v>
      </c>
    </row>
    <row r="1026" spans="1:18">
      <c r="A1026" s="2">
        <f t="shared" si="13"/>
        <v>25</v>
      </c>
      <c r="B1026" s="314" t="s">
        <v>1125</v>
      </c>
      <c r="C1026" s="35" t="s">
        <v>2430</v>
      </c>
      <c r="D1026" s="4" t="s">
        <v>1163</v>
      </c>
      <c r="E1026" s="6">
        <v>24060031420</v>
      </c>
      <c r="F1026" s="4" t="s">
        <v>1136</v>
      </c>
      <c r="G1026" s="92"/>
      <c r="H1026" s="92" t="s">
        <v>48</v>
      </c>
      <c r="I1026" s="92"/>
      <c r="J1026" s="132"/>
      <c r="K1026" s="132"/>
      <c r="L1026" s="133"/>
      <c r="M1026" s="132"/>
      <c r="N1026" s="2" t="s">
        <v>1168</v>
      </c>
      <c r="O1026" s="6" t="s">
        <v>223</v>
      </c>
      <c r="P1026" s="162">
        <v>45094</v>
      </c>
      <c r="Q1026" s="371">
        <v>45094</v>
      </c>
      <c r="R1026" s="207">
        <v>1</v>
      </c>
    </row>
    <row r="1027" spans="1:18">
      <c r="A1027" s="2">
        <f t="shared" si="13"/>
        <v>26</v>
      </c>
      <c r="B1027" s="314" t="s">
        <v>1125</v>
      </c>
      <c r="C1027" s="35" t="s">
        <v>2430</v>
      </c>
      <c r="D1027" s="4" t="s">
        <v>1164</v>
      </c>
      <c r="E1027" s="4">
        <v>24040020031</v>
      </c>
      <c r="F1027" s="4" t="s">
        <v>1167</v>
      </c>
      <c r="G1027" s="93"/>
      <c r="H1027" s="93"/>
      <c r="I1027" s="92" t="s">
        <v>48</v>
      </c>
      <c r="J1027" s="132"/>
      <c r="K1027" s="132"/>
      <c r="L1027" s="133"/>
      <c r="M1027" s="132"/>
      <c r="N1027" s="2" t="s">
        <v>1158</v>
      </c>
      <c r="O1027" s="6" t="s">
        <v>223</v>
      </c>
      <c r="P1027" s="162">
        <v>45095</v>
      </c>
      <c r="Q1027" s="371">
        <v>45095</v>
      </c>
      <c r="R1027" s="207">
        <v>1</v>
      </c>
    </row>
    <row r="1028" spans="1:18" ht="18.5">
      <c r="A1028" s="2">
        <f t="shared" si="13"/>
        <v>27</v>
      </c>
      <c r="B1028" s="314" t="s">
        <v>1125</v>
      </c>
      <c r="C1028" s="35" t="s">
        <v>2430</v>
      </c>
      <c r="D1028" s="7" t="s">
        <v>4231</v>
      </c>
      <c r="E1028" s="210"/>
      <c r="F1028" s="6" t="s">
        <v>1129</v>
      </c>
      <c r="G1028" s="315" t="s">
        <v>48</v>
      </c>
      <c r="H1028" s="316"/>
      <c r="I1028" s="316"/>
      <c r="J1028" s="317"/>
      <c r="K1028" s="317"/>
      <c r="L1028" s="6"/>
      <c r="M1028" s="207"/>
      <c r="N1028" s="6" t="s">
        <v>4232</v>
      </c>
      <c r="O1028" s="6" t="s">
        <v>223</v>
      </c>
      <c r="P1028" s="318">
        <v>45122</v>
      </c>
      <c r="Q1028" s="372">
        <v>45122</v>
      </c>
      <c r="R1028" s="207">
        <v>1</v>
      </c>
    </row>
    <row r="1029" spans="1:18" ht="18.5">
      <c r="A1029" s="2">
        <f t="shared" si="13"/>
        <v>28</v>
      </c>
      <c r="B1029" s="314" t="s">
        <v>1125</v>
      </c>
      <c r="C1029" s="35" t="s">
        <v>2430</v>
      </c>
      <c r="D1029" s="7"/>
      <c r="E1029" s="210"/>
      <c r="F1029" s="6" t="s">
        <v>1136</v>
      </c>
      <c r="G1029" s="315" t="s">
        <v>48</v>
      </c>
      <c r="H1029" s="316"/>
      <c r="I1029" s="316"/>
      <c r="J1029" s="316"/>
      <c r="K1029" s="317"/>
      <c r="L1029" s="6"/>
      <c r="M1029" s="207"/>
      <c r="N1029" s="6" t="s">
        <v>4233</v>
      </c>
      <c r="O1029" s="6" t="s">
        <v>223</v>
      </c>
      <c r="P1029" s="318">
        <v>45122</v>
      </c>
      <c r="Q1029" s="372">
        <v>45122</v>
      </c>
      <c r="R1029" s="207">
        <v>1</v>
      </c>
    </row>
    <row r="1030" spans="1:18" ht="18.5">
      <c r="A1030" s="2">
        <f t="shared" si="13"/>
        <v>29</v>
      </c>
      <c r="B1030" s="314" t="s">
        <v>1125</v>
      </c>
      <c r="C1030" s="35" t="s">
        <v>2430</v>
      </c>
      <c r="D1030" s="7"/>
      <c r="E1030" s="210"/>
      <c r="F1030" s="6" t="s">
        <v>1150</v>
      </c>
      <c r="G1030" s="315" t="s">
        <v>48</v>
      </c>
      <c r="H1030" s="316"/>
      <c r="I1030" s="316"/>
      <c r="J1030" s="317"/>
      <c r="K1030" s="317"/>
      <c r="L1030" s="6"/>
      <c r="M1030" s="207"/>
      <c r="N1030" s="6" t="s">
        <v>4233</v>
      </c>
      <c r="O1030" s="6" t="s">
        <v>223</v>
      </c>
      <c r="P1030" s="318">
        <v>45122</v>
      </c>
      <c r="Q1030" s="372">
        <v>45122</v>
      </c>
      <c r="R1030" s="207">
        <v>1</v>
      </c>
    </row>
    <row r="1031" spans="1:18" ht="18.5">
      <c r="A1031" s="2">
        <f t="shared" si="13"/>
        <v>30</v>
      </c>
      <c r="B1031" s="314" t="s">
        <v>1125</v>
      </c>
      <c r="C1031" s="35" t="s">
        <v>2580</v>
      </c>
      <c r="D1031" s="7" t="s">
        <v>4231</v>
      </c>
      <c r="E1031" s="44"/>
      <c r="F1031" s="6" t="s">
        <v>1125</v>
      </c>
      <c r="G1031" s="315" t="s">
        <v>48</v>
      </c>
      <c r="H1031" s="316"/>
      <c r="I1031" s="316"/>
      <c r="J1031" s="317"/>
      <c r="K1031" s="317"/>
      <c r="L1031" s="215"/>
      <c r="M1031" s="207"/>
      <c r="N1031" s="6" t="s">
        <v>4234</v>
      </c>
      <c r="O1031" s="6" t="s">
        <v>223</v>
      </c>
      <c r="P1031" s="318">
        <v>45153</v>
      </c>
      <c r="Q1031" s="372">
        <v>45173</v>
      </c>
      <c r="R1031" s="207">
        <v>1</v>
      </c>
    </row>
    <row r="1032" spans="1:18" ht="18.5">
      <c r="A1032" s="2">
        <f t="shared" si="13"/>
        <v>31</v>
      </c>
      <c r="B1032" s="314" t="s">
        <v>1125</v>
      </c>
      <c r="C1032" s="35" t="s">
        <v>2580</v>
      </c>
      <c r="D1032" s="7" t="s">
        <v>4235</v>
      </c>
      <c r="E1032" s="44"/>
      <c r="F1032" s="6" t="s">
        <v>1125</v>
      </c>
      <c r="G1032" s="315" t="s">
        <v>48</v>
      </c>
      <c r="H1032" s="316"/>
      <c r="I1032" s="316"/>
      <c r="J1032" s="317"/>
      <c r="K1032" s="317"/>
      <c r="L1032" s="215"/>
      <c r="M1032" s="207"/>
      <c r="N1032" s="6" t="s">
        <v>4236</v>
      </c>
      <c r="O1032" s="6" t="s">
        <v>223</v>
      </c>
      <c r="P1032" s="318">
        <v>45153</v>
      </c>
      <c r="Q1032" s="372">
        <v>45173</v>
      </c>
      <c r="R1032" s="207">
        <v>1</v>
      </c>
    </row>
    <row r="1033" spans="1:18" ht="18.5">
      <c r="A1033" s="2">
        <f t="shared" si="13"/>
        <v>32</v>
      </c>
      <c r="B1033" s="314" t="s">
        <v>1125</v>
      </c>
      <c r="C1033" s="35" t="s">
        <v>2580</v>
      </c>
      <c r="D1033" s="7"/>
      <c r="E1033" s="44"/>
      <c r="F1033" s="6" t="s">
        <v>1150</v>
      </c>
      <c r="G1033" s="315" t="s">
        <v>48</v>
      </c>
      <c r="H1033" s="316"/>
      <c r="I1033" s="316"/>
      <c r="J1033" s="317"/>
      <c r="K1033" s="317"/>
      <c r="L1033" s="215"/>
      <c r="M1033" s="207"/>
      <c r="N1033" s="6" t="s">
        <v>4233</v>
      </c>
      <c r="O1033" s="6" t="s">
        <v>223</v>
      </c>
      <c r="P1033" s="318">
        <v>45153</v>
      </c>
      <c r="Q1033" s="372">
        <v>45173</v>
      </c>
      <c r="R1033" s="207">
        <v>1</v>
      </c>
    </row>
    <row r="1034" spans="1:18" ht="18.5">
      <c r="A1034" s="2">
        <f t="shared" si="13"/>
        <v>33</v>
      </c>
      <c r="B1034" s="314" t="s">
        <v>1125</v>
      </c>
      <c r="C1034" s="35" t="s">
        <v>2580</v>
      </c>
      <c r="D1034" s="7"/>
      <c r="E1034" s="44"/>
      <c r="F1034" s="6" t="s">
        <v>1150</v>
      </c>
      <c r="G1034" s="315" t="s">
        <v>48</v>
      </c>
      <c r="H1034" s="316"/>
      <c r="I1034" s="316"/>
      <c r="J1034" s="317"/>
      <c r="K1034" s="317"/>
      <c r="L1034" s="215"/>
      <c r="M1034" s="207"/>
      <c r="N1034" s="6" t="s">
        <v>4233</v>
      </c>
      <c r="O1034" s="6" t="s">
        <v>223</v>
      </c>
      <c r="P1034" s="318">
        <v>45153</v>
      </c>
      <c r="Q1034" s="372">
        <v>45173</v>
      </c>
      <c r="R1034" s="207">
        <v>1</v>
      </c>
    </row>
    <row r="1035" spans="1:18" ht="18.5">
      <c r="A1035" s="2">
        <f t="shared" si="13"/>
        <v>34</v>
      </c>
      <c r="B1035" s="314" t="s">
        <v>1125</v>
      </c>
      <c r="C1035" s="35" t="s">
        <v>2580</v>
      </c>
      <c r="D1035" s="7"/>
      <c r="E1035" s="44"/>
      <c r="F1035" s="6" t="s">
        <v>1136</v>
      </c>
      <c r="G1035" s="315" t="s">
        <v>48</v>
      </c>
      <c r="H1035" s="316"/>
      <c r="I1035" s="316"/>
      <c r="J1035" s="317"/>
      <c r="K1035" s="317"/>
      <c r="L1035" s="215"/>
      <c r="M1035" s="207"/>
      <c r="N1035" s="6" t="s">
        <v>4233</v>
      </c>
      <c r="O1035" s="6" t="s">
        <v>223</v>
      </c>
      <c r="P1035" s="318">
        <v>45153</v>
      </c>
      <c r="Q1035" s="372">
        <v>45173</v>
      </c>
      <c r="R1035" s="207">
        <v>1</v>
      </c>
    </row>
    <row r="1036" spans="1:18" ht="18.5">
      <c r="A1036" s="2">
        <f t="shared" si="13"/>
        <v>35</v>
      </c>
      <c r="B1036" s="314" t="s">
        <v>1125</v>
      </c>
      <c r="C1036" s="35" t="s">
        <v>2581</v>
      </c>
      <c r="D1036" s="7" t="s">
        <v>4231</v>
      </c>
      <c r="E1036" s="44"/>
      <c r="F1036" s="6" t="s">
        <v>4237</v>
      </c>
      <c r="G1036" s="315" t="s">
        <v>48</v>
      </c>
      <c r="H1036" s="316"/>
      <c r="I1036" s="316"/>
      <c r="J1036" s="317"/>
      <c r="K1036" s="317"/>
      <c r="L1036" s="215"/>
      <c r="M1036" s="207"/>
      <c r="N1036" s="6" t="s">
        <v>4232</v>
      </c>
      <c r="O1036" s="6" t="s">
        <v>223</v>
      </c>
      <c r="P1036" s="318">
        <v>45184</v>
      </c>
      <c r="Q1036" s="372">
        <v>45204</v>
      </c>
      <c r="R1036" s="207">
        <v>1</v>
      </c>
    </row>
    <row r="1037" spans="1:18" ht="18.5">
      <c r="A1037" s="2">
        <f t="shared" si="13"/>
        <v>36</v>
      </c>
      <c r="B1037" s="314" t="s">
        <v>1125</v>
      </c>
      <c r="C1037" s="35" t="s">
        <v>2581</v>
      </c>
      <c r="D1037" s="7"/>
      <c r="E1037" s="44"/>
      <c r="F1037" s="6" t="s">
        <v>4238</v>
      </c>
      <c r="G1037" s="315" t="s">
        <v>48</v>
      </c>
      <c r="H1037" s="316"/>
      <c r="I1037" s="316"/>
      <c r="J1037" s="317"/>
      <c r="K1037" s="317"/>
      <c r="L1037" s="215"/>
      <c r="M1037" s="207"/>
      <c r="N1037" s="6" t="s">
        <v>4236</v>
      </c>
      <c r="O1037" s="6" t="s">
        <v>223</v>
      </c>
      <c r="P1037" s="318">
        <v>45184</v>
      </c>
      <c r="Q1037" s="372">
        <v>45204</v>
      </c>
      <c r="R1037" s="207">
        <v>1</v>
      </c>
    </row>
    <row r="1038" spans="1:18" ht="18.5">
      <c r="A1038" s="2">
        <f t="shared" si="13"/>
        <v>37</v>
      </c>
      <c r="B1038" s="314" t="s">
        <v>1125</v>
      </c>
      <c r="C1038" s="35" t="s">
        <v>2581</v>
      </c>
      <c r="D1038" s="7"/>
      <c r="E1038" s="44"/>
      <c r="F1038" s="6" t="s">
        <v>4239</v>
      </c>
      <c r="G1038" s="315" t="s">
        <v>48</v>
      </c>
      <c r="H1038" s="316"/>
      <c r="I1038" s="316"/>
      <c r="J1038" s="317"/>
      <c r="K1038" s="317"/>
      <c r="L1038" s="215"/>
      <c r="M1038" s="207"/>
      <c r="N1038" s="6" t="s">
        <v>4233</v>
      </c>
      <c r="O1038" s="6" t="s">
        <v>223</v>
      </c>
      <c r="P1038" s="318">
        <v>45184</v>
      </c>
      <c r="Q1038" s="372">
        <v>45204</v>
      </c>
      <c r="R1038" s="207">
        <v>1</v>
      </c>
    </row>
    <row r="1039" spans="1:18" ht="18.5">
      <c r="A1039" s="2">
        <f t="shared" si="13"/>
        <v>38</v>
      </c>
      <c r="B1039" s="314" t="s">
        <v>1125</v>
      </c>
      <c r="C1039" s="35" t="s">
        <v>2581</v>
      </c>
      <c r="D1039" s="7"/>
      <c r="E1039" s="44"/>
      <c r="F1039" s="6" t="s">
        <v>1135</v>
      </c>
      <c r="G1039" s="315" t="s">
        <v>48</v>
      </c>
      <c r="H1039" s="316"/>
      <c r="I1039" s="316"/>
      <c r="J1039" s="317"/>
      <c r="K1039" s="317"/>
      <c r="L1039" s="215"/>
      <c r="M1039" s="207"/>
      <c r="N1039" s="6" t="s">
        <v>4236</v>
      </c>
      <c r="O1039" s="6" t="s">
        <v>223</v>
      </c>
      <c r="P1039" s="318">
        <v>45184</v>
      </c>
      <c r="Q1039" s="372">
        <v>45204</v>
      </c>
      <c r="R1039" s="207">
        <v>1</v>
      </c>
    </row>
    <row r="1040" spans="1:18" ht="18.5">
      <c r="A1040" s="2">
        <f t="shared" si="13"/>
        <v>39</v>
      </c>
      <c r="B1040" s="314" t="s">
        <v>1125</v>
      </c>
      <c r="C1040" s="35" t="s">
        <v>2598</v>
      </c>
      <c r="D1040" s="209" t="s">
        <v>4240</v>
      </c>
      <c r="E1040" s="210"/>
      <c r="F1040" s="6" t="s">
        <v>4241</v>
      </c>
      <c r="G1040" s="316"/>
      <c r="H1040" s="317"/>
      <c r="I1040" s="316"/>
      <c r="J1040" s="315" t="s">
        <v>48</v>
      </c>
      <c r="K1040" s="317"/>
      <c r="L1040" s="215"/>
      <c r="M1040" s="207"/>
      <c r="N1040" s="6" t="s">
        <v>4242</v>
      </c>
      <c r="O1040" s="6" t="s">
        <v>223</v>
      </c>
      <c r="P1040" s="318">
        <v>45211</v>
      </c>
      <c r="Q1040" s="372">
        <v>45211</v>
      </c>
      <c r="R1040" s="207">
        <v>1</v>
      </c>
    </row>
    <row r="1041" spans="1:18" ht="18.5">
      <c r="A1041" s="2">
        <f t="shared" si="13"/>
        <v>40</v>
      </c>
      <c r="B1041" s="314" t="s">
        <v>1125</v>
      </c>
      <c r="C1041" s="35" t="s">
        <v>2598</v>
      </c>
      <c r="D1041" s="209" t="s">
        <v>4231</v>
      </c>
      <c r="E1041" s="210"/>
      <c r="F1041" s="6" t="s">
        <v>1135</v>
      </c>
      <c r="G1041" s="316"/>
      <c r="H1041" s="315" t="s">
        <v>48</v>
      </c>
      <c r="I1041" s="316"/>
      <c r="J1041" s="315"/>
      <c r="K1041" s="317"/>
      <c r="L1041" s="215"/>
      <c r="M1041" s="207"/>
      <c r="N1041" s="6" t="s">
        <v>4243</v>
      </c>
      <c r="O1041" s="6" t="s">
        <v>223</v>
      </c>
      <c r="P1041" s="318">
        <v>45205</v>
      </c>
      <c r="Q1041" s="372">
        <v>45205</v>
      </c>
      <c r="R1041" s="207">
        <v>1</v>
      </c>
    </row>
    <row r="1042" spans="1:18" ht="18.5">
      <c r="A1042" s="2">
        <f t="shared" si="13"/>
        <v>41</v>
      </c>
      <c r="B1042" s="314" t="s">
        <v>1125</v>
      </c>
      <c r="C1042" s="35" t="s">
        <v>2598</v>
      </c>
      <c r="D1042" s="209" t="s">
        <v>4240</v>
      </c>
      <c r="E1042" s="210"/>
      <c r="F1042" s="6" t="s">
        <v>4241</v>
      </c>
      <c r="G1042" s="316"/>
      <c r="H1042" s="317"/>
      <c r="I1042" s="316"/>
      <c r="J1042" s="315" t="s">
        <v>48</v>
      </c>
      <c r="K1042" s="317"/>
      <c r="L1042" s="215"/>
      <c r="M1042" s="207"/>
      <c r="N1042" s="6" t="s">
        <v>4242</v>
      </c>
      <c r="O1042" s="6" t="s">
        <v>223</v>
      </c>
      <c r="P1042" s="318"/>
      <c r="Q1042" s="372"/>
      <c r="R1042" s="207">
        <v>1</v>
      </c>
    </row>
    <row r="1043" spans="1:18" ht="18.5">
      <c r="A1043" s="2">
        <f t="shared" si="13"/>
        <v>42</v>
      </c>
      <c r="B1043" s="314" t="s">
        <v>1125</v>
      </c>
      <c r="C1043" s="35" t="s">
        <v>2598</v>
      </c>
      <c r="D1043" s="209" t="s">
        <v>121</v>
      </c>
      <c r="E1043" s="210"/>
      <c r="F1043" s="6" t="s">
        <v>1125</v>
      </c>
      <c r="G1043" s="316"/>
      <c r="H1043" s="315" t="s">
        <v>48</v>
      </c>
      <c r="I1043" s="316"/>
      <c r="J1043" s="317"/>
      <c r="K1043" s="317"/>
      <c r="L1043" s="215"/>
      <c r="M1043" s="207"/>
      <c r="N1043" s="6" t="s">
        <v>4243</v>
      </c>
      <c r="O1043" s="6" t="s">
        <v>223</v>
      </c>
      <c r="P1043" s="318">
        <v>45216</v>
      </c>
      <c r="Q1043" s="372">
        <v>45216</v>
      </c>
      <c r="R1043" s="207">
        <v>1</v>
      </c>
    </row>
    <row r="1044" spans="1:18" ht="18.5">
      <c r="A1044" s="2">
        <f t="shared" si="13"/>
        <v>43</v>
      </c>
      <c r="B1044" s="314" t="s">
        <v>1125</v>
      </c>
      <c r="C1044" s="35" t="s">
        <v>2598</v>
      </c>
      <c r="D1044" s="209" t="s">
        <v>4231</v>
      </c>
      <c r="E1044" s="210"/>
      <c r="F1044" s="6" t="s">
        <v>1134</v>
      </c>
      <c r="G1044" s="315" t="s">
        <v>48</v>
      </c>
      <c r="H1044" s="317"/>
      <c r="I1044" s="316"/>
      <c r="J1044" s="317"/>
      <c r="K1044" s="317"/>
      <c r="L1044" s="215"/>
      <c r="M1044" s="207"/>
      <c r="N1044" s="6" t="s">
        <v>4244</v>
      </c>
      <c r="O1044" s="6" t="s">
        <v>223</v>
      </c>
      <c r="P1044" s="318">
        <v>45222</v>
      </c>
      <c r="Q1044" s="372">
        <v>45222</v>
      </c>
      <c r="R1044" s="207">
        <v>1</v>
      </c>
    </row>
    <row r="1045" spans="1:18" ht="18.5">
      <c r="A1045" s="2">
        <f t="shared" si="13"/>
        <v>44</v>
      </c>
      <c r="B1045" s="314" t="s">
        <v>1125</v>
      </c>
      <c r="C1045" s="35" t="s">
        <v>2598</v>
      </c>
      <c r="D1045" s="209" t="s">
        <v>4245</v>
      </c>
      <c r="E1045" s="210"/>
      <c r="F1045" s="6" t="s">
        <v>1135</v>
      </c>
      <c r="G1045" s="316"/>
      <c r="H1045" s="317"/>
      <c r="I1045" s="315" t="s">
        <v>48</v>
      </c>
      <c r="J1045" s="317"/>
      <c r="K1045" s="317"/>
      <c r="L1045" s="215"/>
      <c r="M1045" s="207"/>
      <c r="N1045" s="6" t="s">
        <v>3542</v>
      </c>
      <c r="O1045" s="6" t="s">
        <v>223</v>
      </c>
      <c r="P1045" s="318">
        <v>45225</v>
      </c>
      <c r="Q1045" s="372">
        <v>45225</v>
      </c>
      <c r="R1045" s="207">
        <v>1</v>
      </c>
    </row>
    <row r="1046" spans="1:18" ht="18.5">
      <c r="A1046" s="2">
        <f t="shared" si="13"/>
        <v>45</v>
      </c>
      <c r="B1046" s="314" t="s">
        <v>1125</v>
      </c>
      <c r="C1046" s="35" t="s">
        <v>2598</v>
      </c>
      <c r="D1046" s="209" t="s">
        <v>4246</v>
      </c>
      <c r="E1046" s="210"/>
      <c r="F1046" s="6" t="s">
        <v>1135</v>
      </c>
      <c r="G1046" s="315" t="s">
        <v>48</v>
      </c>
      <c r="H1046" s="317"/>
      <c r="I1046" s="316"/>
      <c r="J1046" s="317"/>
      <c r="K1046" s="317"/>
      <c r="L1046" s="215"/>
      <c r="M1046" s="207"/>
      <c r="N1046" s="6" t="s">
        <v>4244</v>
      </c>
      <c r="O1046" s="6" t="s">
        <v>223</v>
      </c>
      <c r="P1046" s="318">
        <v>45227</v>
      </c>
      <c r="Q1046" s="372">
        <v>45227</v>
      </c>
      <c r="R1046" s="207">
        <v>1</v>
      </c>
    </row>
    <row r="1047" spans="1:18" ht="18.5">
      <c r="A1047" s="2">
        <f t="shared" si="13"/>
        <v>46</v>
      </c>
      <c r="B1047" s="314" t="s">
        <v>1125</v>
      </c>
      <c r="C1047" s="35" t="s">
        <v>2598</v>
      </c>
      <c r="D1047" s="209" t="s">
        <v>4247</v>
      </c>
      <c r="E1047" s="210"/>
      <c r="F1047" s="6" t="s">
        <v>1135</v>
      </c>
      <c r="G1047" s="316"/>
      <c r="H1047" s="317"/>
      <c r="I1047" s="315" t="s">
        <v>48</v>
      </c>
      <c r="J1047" s="317"/>
      <c r="K1047" s="317"/>
      <c r="L1047" s="215"/>
      <c r="M1047" s="207"/>
      <c r="N1047" s="6" t="s">
        <v>3542</v>
      </c>
      <c r="O1047" s="6" t="s">
        <v>223</v>
      </c>
      <c r="P1047" s="318">
        <v>45229</v>
      </c>
      <c r="Q1047" s="372">
        <v>45229</v>
      </c>
      <c r="R1047" s="207">
        <v>1</v>
      </c>
    </row>
    <row r="1048" spans="1:18" ht="18.5">
      <c r="A1048" s="2">
        <f t="shared" si="13"/>
        <v>47</v>
      </c>
      <c r="B1048" s="314" t="s">
        <v>1125</v>
      </c>
      <c r="C1048" s="35" t="s">
        <v>2598</v>
      </c>
      <c r="D1048" s="209" t="s">
        <v>4231</v>
      </c>
      <c r="E1048" s="210"/>
      <c r="F1048" s="6" t="s">
        <v>1125</v>
      </c>
      <c r="G1048" s="316"/>
      <c r="H1048" s="317"/>
      <c r="I1048" s="316"/>
      <c r="J1048" s="317"/>
      <c r="K1048" s="317"/>
      <c r="L1048" s="315" t="s">
        <v>48</v>
      </c>
      <c r="M1048" s="207"/>
      <c r="N1048" s="6" t="s">
        <v>3603</v>
      </c>
      <c r="O1048" s="6" t="s">
        <v>223</v>
      </c>
      <c r="P1048" s="318">
        <v>45230</v>
      </c>
      <c r="Q1048" s="372">
        <v>45230</v>
      </c>
      <c r="R1048" s="207">
        <v>1</v>
      </c>
    </row>
    <row r="1049" spans="1:18" ht="18.5">
      <c r="A1049" s="2">
        <f t="shared" si="13"/>
        <v>48</v>
      </c>
      <c r="B1049" s="314" t="s">
        <v>1125</v>
      </c>
      <c r="C1049" s="35" t="s">
        <v>4248</v>
      </c>
      <c r="D1049" s="209" t="s">
        <v>4249</v>
      </c>
      <c r="E1049" s="210"/>
      <c r="F1049" s="6" t="s">
        <v>1125</v>
      </c>
      <c r="G1049" s="316"/>
      <c r="H1049" s="317"/>
      <c r="I1049" s="316"/>
      <c r="J1049" s="315" t="s">
        <v>48</v>
      </c>
      <c r="K1049" s="317"/>
      <c r="L1049" s="215"/>
      <c r="M1049" s="207"/>
      <c r="N1049" s="6" t="s">
        <v>4242</v>
      </c>
      <c r="O1049" s="6" t="s">
        <v>223</v>
      </c>
      <c r="P1049" s="318">
        <v>45250</v>
      </c>
      <c r="Q1049" s="372">
        <v>45250</v>
      </c>
      <c r="R1049" s="207">
        <v>1</v>
      </c>
    </row>
    <row r="1050" spans="1:18" ht="18.5">
      <c r="A1050" s="2">
        <f t="shared" si="13"/>
        <v>49</v>
      </c>
      <c r="B1050" s="314" t="s">
        <v>1125</v>
      </c>
      <c r="C1050" s="35" t="s">
        <v>4248</v>
      </c>
      <c r="D1050" s="209" t="s">
        <v>1147</v>
      </c>
      <c r="E1050" s="210"/>
      <c r="F1050" s="6" t="s">
        <v>1125</v>
      </c>
      <c r="G1050" s="316"/>
      <c r="H1050" s="315" t="s">
        <v>48</v>
      </c>
      <c r="I1050" s="316"/>
      <c r="J1050" s="315"/>
      <c r="K1050" s="317"/>
      <c r="L1050" s="215"/>
      <c r="M1050" s="207"/>
      <c r="N1050" s="6" t="s">
        <v>4250</v>
      </c>
      <c r="O1050" s="6" t="s">
        <v>223</v>
      </c>
      <c r="P1050" s="318">
        <v>45249</v>
      </c>
      <c r="Q1050" s="372">
        <v>45249</v>
      </c>
      <c r="R1050" s="207">
        <v>1</v>
      </c>
    </row>
    <row r="1051" spans="1:18" ht="18.5">
      <c r="A1051" s="2">
        <f t="shared" si="13"/>
        <v>50</v>
      </c>
      <c r="B1051" s="314" t="s">
        <v>1125</v>
      </c>
      <c r="C1051" s="35" t="s">
        <v>4248</v>
      </c>
      <c r="D1051" s="209" t="s">
        <v>4251</v>
      </c>
      <c r="E1051" s="210"/>
      <c r="F1051" s="6" t="s">
        <v>1125</v>
      </c>
      <c r="G1051" s="316"/>
      <c r="H1051" s="317"/>
      <c r="I1051" s="316"/>
      <c r="J1051" s="315"/>
      <c r="K1051" s="317"/>
      <c r="L1051" s="315" t="s">
        <v>48</v>
      </c>
      <c r="M1051" s="207"/>
      <c r="N1051" s="6" t="s">
        <v>4252</v>
      </c>
      <c r="O1051" s="6" t="s">
        <v>223</v>
      </c>
      <c r="P1051" s="318">
        <v>45227</v>
      </c>
      <c r="Q1051" s="372"/>
      <c r="R1051" s="207">
        <v>1</v>
      </c>
    </row>
    <row r="1052" spans="1:18" ht="18.5">
      <c r="A1052" s="2">
        <f t="shared" si="13"/>
        <v>51</v>
      </c>
      <c r="B1052" s="314" t="s">
        <v>1125</v>
      </c>
      <c r="C1052" s="35" t="s">
        <v>4248</v>
      </c>
      <c r="D1052" s="209" t="s">
        <v>4231</v>
      </c>
      <c r="E1052" s="210"/>
      <c r="F1052" s="6" t="s">
        <v>1134</v>
      </c>
      <c r="G1052" s="315"/>
      <c r="H1052" s="317"/>
      <c r="I1052" s="316"/>
      <c r="J1052" s="317"/>
      <c r="K1052" s="317"/>
      <c r="L1052" s="215"/>
      <c r="M1052" s="207"/>
      <c r="N1052" s="6" t="s">
        <v>4253</v>
      </c>
      <c r="O1052" s="6" t="s">
        <v>223</v>
      </c>
      <c r="P1052" s="318">
        <v>45258</v>
      </c>
      <c r="Q1052" s="372">
        <v>45262</v>
      </c>
      <c r="R1052" s="207">
        <v>1</v>
      </c>
    </row>
    <row r="1053" spans="1:18" ht="18.5">
      <c r="A1053" s="2">
        <f t="shared" si="13"/>
        <v>52</v>
      </c>
      <c r="B1053" s="314" t="s">
        <v>1125</v>
      </c>
      <c r="C1053" s="35" t="s">
        <v>4248</v>
      </c>
      <c r="D1053" s="209" t="s">
        <v>4254</v>
      </c>
      <c r="E1053" s="210"/>
      <c r="F1053" s="6" t="s">
        <v>4238</v>
      </c>
      <c r="G1053" s="315" t="s">
        <v>48</v>
      </c>
      <c r="H1053" s="317"/>
      <c r="I1053" s="316"/>
      <c r="J1053" s="317"/>
      <c r="K1053" s="317"/>
      <c r="L1053" s="215"/>
      <c r="M1053" s="207"/>
      <c r="N1053" s="6" t="s">
        <v>4255</v>
      </c>
      <c r="O1053" s="6" t="s">
        <v>223</v>
      </c>
      <c r="P1053" s="318">
        <v>45252</v>
      </c>
      <c r="Q1053" s="372">
        <v>45252</v>
      </c>
      <c r="R1053" s="207">
        <v>1</v>
      </c>
    </row>
    <row r="1054" spans="1:18" ht="18.5">
      <c r="A1054" s="2">
        <f t="shared" si="13"/>
        <v>53</v>
      </c>
      <c r="B1054" s="314" t="s">
        <v>1125</v>
      </c>
      <c r="C1054" s="35" t="s">
        <v>4248</v>
      </c>
      <c r="D1054" s="209" t="s">
        <v>4231</v>
      </c>
      <c r="E1054" s="210"/>
      <c r="F1054" s="6" t="s">
        <v>4256</v>
      </c>
      <c r="G1054" s="315" t="s">
        <v>48</v>
      </c>
      <c r="H1054" s="317"/>
      <c r="I1054" s="316"/>
      <c r="J1054" s="317"/>
      <c r="K1054" s="317"/>
      <c r="L1054" s="215"/>
      <c r="M1054" s="207"/>
      <c r="N1054" s="6" t="s">
        <v>4257</v>
      </c>
      <c r="O1054" s="6" t="s">
        <v>223</v>
      </c>
      <c r="P1054" s="318">
        <v>45250</v>
      </c>
      <c r="Q1054" s="372">
        <v>45250</v>
      </c>
      <c r="R1054" s="207">
        <v>1</v>
      </c>
    </row>
    <row r="1055" spans="1:18" ht="18.5">
      <c r="A1055" s="2">
        <f t="shared" si="13"/>
        <v>54</v>
      </c>
      <c r="B1055" s="314" t="s">
        <v>1125</v>
      </c>
      <c r="C1055" s="35" t="s">
        <v>2689</v>
      </c>
      <c r="D1055" s="4" t="s">
        <v>4258</v>
      </c>
      <c r="E1055" s="210" t="s">
        <v>4259</v>
      </c>
      <c r="F1055" s="6" t="s">
        <v>1125</v>
      </c>
      <c r="G1055" s="316"/>
      <c r="H1055" s="317"/>
      <c r="I1055" s="316"/>
      <c r="J1055" s="317"/>
      <c r="K1055" s="315" t="s">
        <v>48</v>
      </c>
      <c r="L1055" s="6"/>
      <c r="M1055" s="207"/>
      <c r="N1055" s="6" t="s">
        <v>4260</v>
      </c>
      <c r="O1055" s="6" t="s">
        <v>223</v>
      </c>
      <c r="P1055" s="318">
        <v>45266</v>
      </c>
      <c r="Q1055" s="372">
        <v>45267</v>
      </c>
      <c r="R1055" s="207">
        <v>1</v>
      </c>
    </row>
    <row r="1056" spans="1:18" ht="18.5">
      <c r="A1056" s="2">
        <f t="shared" si="13"/>
        <v>55</v>
      </c>
      <c r="B1056" s="314" t="s">
        <v>1125</v>
      </c>
      <c r="C1056" s="35" t="s">
        <v>2689</v>
      </c>
      <c r="D1056" s="207" t="s">
        <v>4231</v>
      </c>
      <c r="E1056" s="207"/>
      <c r="F1056" s="6" t="s">
        <v>1125</v>
      </c>
      <c r="G1056" s="315" t="s">
        <v>48</v>
      </c>
      <c r="H1056" s="317"/>
      <c r="I1056" s="316"/>
      <c r="J1056" s="317"/>
      <c r="K1056" s="317"/>
      <c r="L1056" s="6"/>
      <c r="M1056" s="207"/>
      <c r="N1056" s="6" t="s">
        <v>4147</v>
      </c>
      <c r="O1056" s="6" t="s">
        <v>223</v>
      </c>
      <c r="P1056" s="318">
        <v>45273</v>
      </c>
      <c r="Q1056" s="372">
        <v>45273</v>
      </c>
      <c r="R1056" s="207">
        <v>1</v>
      </c>
    </row>
    <row r="1057" spans="1:18" ht="18.5">
      <c r="A1057" s="2">
        <f t="shared" si="13"/>
        <v>56</v>
      </c>
      <c r="B1057" s="314" t="s">
        <v>1125</v>
      </c>
      <c r="C1057" s="35" t="s">
        <v>2689</v>
      </c>
      <c r="D1057" s="4" t="s">
        <v>4261</v>
      </c>
      <c r="E1057" s="210" t="s">
        <v>4262</v>
      </c>
      <c r="F1057" s="6" t="s">
        <v>1125</v>
      </c>
      <c r="G1057" s="316"/>
      <c r="H1057" s="317"/>
      <c r="I1057" s="315" t="s">
        <v>48</v>
      </c>
      <c r="J1057" s="317"/>
      <c r="K1057" s="317"/>
      <c r="L1057" s="6"/>
      <c r="M1057" s="207"/>
      <c r="N1057" s="6" t="s">
        <v>3603</v>
      </c>
      <c r="O1057" s="6" t="s">
        <v>223</v>
      </c>
      <c r="P1057" s="318">
        <v>45273</v>
      </c>
      <c r="Q1057" s="372">
        <v>45273</v>
      </c>
      <c r="R1057" s="207">
        <v>1</v>
      </c>
    </row>
    <row r="1058" spans="1:18" ht="18.5">
      <c r="A1058" s="2">
        <f t="shared" si="13"/>
        <v>57</v>
      </c>
      <c r="B1058" s="314" t="s">
        <v>1125</v>
      </c>
      <c r="C1058" s="35" t="s">
        <v>2689</v>
      </c>
      <c r="D1058" s="4" t="s">
        <v>4231</v>
      </c>
      <c r="E1058" s="210"/>
      <c r="F1058" s="6" t="s">
        <v>1129</v>
      </c>
      <c r="G1058" s="315" t="s">
        <v>48</v>
      </c>
      <c r="H1058" s="317"/>
      <c r="I1058" s="316"/>
      <c r="J1058" s="317"/>
      <c r="K1058" s="317"/>
      <c r="L1058" s="215"/>
      <c r="M1058" s="207"/>
      <c r="N1058" s="6" t="s">
        <v>4147</v>
      </c>
      <c r="O1058" s="6" t="s">
        <v>223</v>
      </c>
      <c r="P1058" s="318">
        <v>45273</v>
      </c>
      <c r="Q1058" s="372">
        <v>45274</v>
      </c>
      <c r="R1058" s="207">
        <v>1</v>
      </c>
    </row>
    <row r="1059" spans="1:18" ht="18.5">
      <c r="A1059" s="2">
        <f t="shared" si="13"/>
        <v>58</v>
      </c>
      <c r="B1059" s="314" t="s">
        <v>1125</v>
      </c>
      <c r="C1059" s="35" t="s">
        <v>2689</v>
      </c>
      <c r="D1059" s="209" t="s">
        <v>4263</v>
      </c>
      <c r="E1059" s="3"/>
      <c r="F1059" s="6" t="s">
        <v>1125</v>
      </c>
      <c r="G1059" s="316"/>
      <c r="H1059" s="316"/>
      <c r="I1059" s="317"/>
      <c r="J1059" s="317"/>
      <c r="K1059" s="315" t="s">
        <v>48</v>
      </c>
      <c r="L1059" s="6"/>
      <c r="M1059" s="207"/>
      <c r="N1059" s="6" t="s">
        <v>4264</v>
      </c>
      <c r="O1059" s="6" t="s">
        <v>223</v>
      </c>
      <c r="P1059" s="318">
        <v>45261</v>
      </c>
      <c r="Q1059" s="372">
        <v>45275</v>
      </c>
      <c r="R1059" s="207">
        <v>1</v>
      </c>
    </row>
    <row r="1060" spans="1:18" ht="18.5">
      <c r="A1060" s="2">
        <f t="shared" si="13"/>
        <v>59</v>
      </c>
      <c r="B1060" s="314" t="s">
        <v>1125</v>
      </c>
      <c r="C1060" s="35" t="s">
        <v>2689</v>
      </c>
      <c r="D1060" s="209" t="s">
        <v>4261</v>
      </c>
      <c r="E1060" s="3">
        <v>24010010066</v>
      </c>
      <c r="F1060" s="6" t="s">
        <v>1125</v>
      </c>
      <c r="G1060" s="316"/>
      <c r="H1060" s="316"/>
      <c r="I1060" s="315" t="s">
        <v>48</v>
      </c>
      <c r="J1060" s="316"/>
      <c r="K1060" s="317"/>
      <c r="L1060" s="215"/>
      <c r="M1060" s="207"/>
      <c r="N1060" s="6" t="s">
        <v>3603</v>
      </c>
      <c r="O1060" s="6" t="s">
        <v>223</v>
      </c>
      <c r="P1060" s="318">
        <v>45280</v>
      </c>
      <c r="Q1060" s="372">
        <v>45280</v>
      </c>
      <c r="R1060" s="207">
        <v>1</v>
      </c>
    </row>
    <row r="1061" spans="1:18" ht="18.5">
      <c r="A1061" s="2">
        <f t="shared" si="13"/>
        <v>60</v>
      </c>
      <c r="B1061" s="314" t="s">
        <v>1125</v>
      </c>
      <c r="C1061" s="35" t="s">
        <v>2689</v>
      </c>
      <c r="D1061" s="4" t="s">
        <v>4265</v>
      </c>
      <c r="E1061" s="217"/>
      <c r="F1061" s="6" t="s">
        <v>1149</v>
      </c>
      <c r="G1061" s="316"/>
      <c r="H1061" s="317"/>
      <c r="I1061" s="315" t="s">
        <v>48</v>
      </c>
      <c r="J1061" s="317"/>
      <c r="K1061" s="317"/>
      <c r="L1061" s="6"/>
      <c r="M1061" s="207"/>
      <c r="N1061" s="6" t="s">
        <v>4266</v>
      </c>
      <c r="O1061" s="6" t="s">
        <v>223</v>
      </c>
      <c r="P1061" s="318">
        <v>45282</v>
      </c>
      <c r="Q1061" s="372">
        <v>45283</v>
      </c>
      <c r="R1061" s="207">
        <v>1</v>
      </c>
    </row>
    <row r="1062" spans="1:18" ht="18.5">
      <c r="A1062" s="2">
        <f t="shared" si="13"/>
        <v>61</v>
      </c>
      <c r="B1062" s="314" t="s">
        <v>1125</v>
      </c>
      <c r="C1062" s="35" t="s">
        <v>2689</v>
      </c>
      <c r="D1062" s="209" t="s">
        <v>4267</v>
      </c>
      <c r="E1062" s="217"/>
      <c r="F1062" s="6" t="s">
        <v>4238</v>
      </c>
      <c r="G1062" s="315" t="s">
        <v>48</v>
      </c>
      <c r="H1062" s="317"/>
      <c r="I1062" s="317"/>
      <c r="J1062" s="317"/>
      <c r="K1062" s="317"/>
      <c r="L1062" s="215"/>
      <c r="M1062" s="207"/>
      <c r="N1062" s="6" t="s">
        <v>4253</v>
      </c>
      <c r="O1062" s="6" t="s">
        <v>223</v>
      </c>
      <c r="P1062" s="318">
        <v>45286</v>
      </c>
      <c r="Q1062" s="372"/>
      <c r="R1062" s="207">
        <v>1</v>
      </c>
    </row>
    <row r="1063" spans="1:18" ht="18.5">
      <c r="A1063" s="2">
        <f t="shared" si="13"/>
        <v>62</v>
      </c>
      <c r="B1063" s="314" t="s">
        <v>1125</v>
      </c>
      <c r="C1063" s="35" t="s">
        <v>2689</v>
      </c>
      <c r="D1063" s="209" t="s">
        <v>4268</v>
      </c>
      <c r="E1063" s="3"/>
      <c r="F1063" s="6" t="s">
        <v>1129</v>
      </c>
      <c r="G1063" s="315" t="s">
        <v>48</v>
      </c>
      <c r="H1063" s="317"/>
      <c r="I1063" s="316"/>
      <c r="J1063" s="316"/>
      <c r="K1063" s="316"/>
      <c r="L1063" s="215"/>
      <c r="M1063" s="207"/>
      <c r="N1063" s="6" t="s">
        <v>4147</v>
      </c>
      <c r="O1063" s="6" t="s">
        <v>223</v>
      </c>
      <c r="P1063" s="318">
        <v>45287</v>
      </c>
      <c r="Q1063" s="372">
        <v>45287</v>
      </c>
      <c r="R1063" s="207">
        <v>1</v>
      </c>
    </row>
    <row r="1064" spans="1:18" ht="18.5">
      <c r="A1064" s="2">
        <f t="shared" si="13"/>
        <v>63</v>
      </c>
      <c r="B1064" s="314" t="s">
        <v>1125</v>
      </c>
      <c r="C1064" s="35" t="s">
        <v>2689</v>
      </c>
      <c r="D1064" s="84" t="s">
        <v>4269</v>
      </c>
      <c r="E1064" s="210"/>
      <c r="F1064" s="6" t="s">
        <v>4256</v>
      </c>
      <c r="G1064" s="315" t="s">
        <v>48</v>
      </c>
      <c r="H1064" s="316"/>
      <c r="I1064" s="316"/>
      <c r="J1064" s="316"/>
      <c r="K1064" s="317"/>
      <c r="L1064" s="6"/>
      <c r="M1064" s="207"/>
      <c r="N1064" s="6" t="s">
        <v>4270</v>
      </c>
      <c r="O1064" s="6" t="s">
        <v>223</v>
      </c>
      <c r="P1064" s="318">
        <v>45287</v>
      </c>
      <c r="Q1064" s="372">
        <v>45287</v>
      </c>
      <c r="R1064" s="207">
        <v>1</v>
      </c>
    </row>
    <row r="1065" spans="1:18" ht="18.5">
      <c r="A1065" s="2">
        <f t="shared" si="13"/>
        <v>64</v>
      </c>
      <c r="B1065" s="314" t="s">
        <v>1125</v>
      </c>
      <c r="C1065" s="35" t="s">
        <v>2689</v>
      </c>
      <c r="D1065" s="7" t="s">
        <v>4271</v>
      </c>
      <c r="E1065" s="210"/>
      <c r="F1065" s="6" t="s">
        <v>4272</v>
      </c>
      <c r="G1065" s="317"/>
      <c r="H1065" s="317"/>
      <c r="I1065" s="315" t="s">
        <v>48</v>
      </c>
      <c r="J1065" s="317"/>
      <c r="K1065" s="317"/>
      <c r="L1065" s="6"/>
      <c r="M1065" s="207"/>
      <c r="N1065" s="6" t="s">
        <v>3542</v>
      </c>
      <c r="O1065" s="6" t="s">
        <v>223</v>
      </c>
      <c r="P1065" s="318">
        <v>45288</v>
      </c>
      <c r="Q1065" s="372">
        <v>45288</v>
      </c>
      <c r="R1065" s="207">
        <v>1</v>
      </c>
    </row>
    <row r="1066" spans="1:18">
      <c r="A1066" s="1122" t="s">
        <v>0</v>
      </c>
      <c r="B1066" s="1122" t="s">
        <v>1</v>
      </c>
      <c r="C1066" s="1122" t="s">
        <v>2</v>
      </c>
      <c r="D1066" s="1122" t="s">
        <v>3</v>
      </c>
      <c r="E1066" s="1122" t="s">
        <v>4</v>
      </c>
      <c r="F1066" s="1122" t="s">
        <v>5</v>
      </c>
      <c r="G1066" s="1123" t="s">
        <v>38</v>
      </c>
      <c r="H1066" s="1123"/>
      <c r="I1066" s="1123"/>
      <c r="J1066" s="1123"/>
      <c r="K1066" s="1123"/>
      <c r="L1066" s="1123"/>
      <c r="M1066" s="1122" t="s">
        <v>6</v>
      </c>
      <c r="N1066" s="1122" t="s">
        <v>9</v>
      </c>
      <c r="O1066" s="1122" t="s">
        <v>8</v>
      </c>
      <c r="P1066" s="1122" t="s">
        <v>7</v>
      </c>
      <c r="Q1066" s="1122" t="s">
        <v>10</v>
      </c>
      <c r="R1066" s="207">
        <v>1</v>
      </c>
    </row>
    <row r="1067" spans="1:18" hidden="1">
      <c r="A1067" s="1122"/>
      <c r="B1067" s="1122"/>
      <c r="C1067" s="1122"/>
      <c r="D1067" s="1122"/>
      <c r="E1067" s="1122"/>
      <c r="F1067" s="1122"/>
      <c r="G1067" s="187" t="s">
        <v>39</v>
      </c>
      <c r="H1067" s="187" t="s">
        <v>39</v>
      </c>
      <c r="I1067" s="1122" t="s">
        <v>40</v>
      </c>
      <c r="J1067" s="187" t="s">
        <v>41</v>
      </c>
      <c r="K1067" s="187" t="s">
        <v>42</v>
      </c>
      <c r="L1067" s="1122" t="s">
        <v>43</v>
      </c>
      <c r="M1067" s="1122"/>
      <c r="N1067" s="1122"/>
      <c r="O1067" s="1122"/>
      <c r="P1067" s="1122"/>
      <c r="Q1067" s="1122"/>
      <c r="R1067" s="207">
        <v>1</v>
      </c>
    </row>
    <row r="1068" spans="1:18" hidden="1">
      <c r="A1068" s="1122"/>
      <c r="B1068" s="1122"/>
      <c r="C1068" s="1122"/>
      <c r="D1068" s="1122"/>
      <c r="E1068" s="1122"/>
      <c r="F1068" s="1122"/>
      <c r="G1068" s="187" t="s">
        <v>44</v>
      </c>
      <c r="H1068" s="187" t="s">
        <v>45</v>
      </c>
      <c r="I1068" s="1122"/>
      <c r="J1068" s="187" t="s">
        <v>46</v>
      </c>
      <c r="K1068" s="187" t="s">
        <v>47</v>
      </c>
      <c r="L1068" s="1122"/>
      <c r="M1068" s="1122"/>
      <c r="N1068" s="1122"/>
      <c r="O1068" s="1122"/>
      <c r="P1068" s="1122"/>
      <c r="Q1068" s="1122"/>
      <c r="R1068" s="207">
        <v>1</v>
      </c>
    </row>
    <row r="1069" spans="1:18" hidden="1">
      <c r="A1069" s="188">
        <v>1</v>
      </c>
      <c r="B1069" s="188">
        <v>2</v>
      </c>
      <c r="C1069" s="188">
        <v>3</v>
      </c>
      <c r="D1069" s="188">
        <v>4</v>
      </c>
      <c r="E1069" s="188">
        <v>5</v>
      </c>
      <c r="F1069" s="188">
        <v>6</v>
      </c>
      <c r="G1069" s="188">
        <v>7</v>
      </c>
      <c r="H1069" s="188">
        <v>8</v>
      </c>
      <c r="I1069" s="188">
        <v>9</v>
      </c>
      <c r="J1069" s="188">
        <v>10</v>
      </c>
      <c r="K1069" s="188">
        <v>11</v>
      </c>
      <c r="L1069" s="188">
        <v>12</v>
      </c>
      <c r="M1069" s="188">
        <v>13</v>
      </c>
      <c r="N1069" s="188">
        <v>14</v>
      </c>
      <c r="O1069" s="188">
        <v>15</v>
      </c>
      <c r="P1069" s="188">
        <v>16</v>
      </c>
      <c r="Q1069" s="188">
        <v>17</v>
      </c>
      <c r="R1069" s="207">
        <v>1</v>
      </c>
    </row>
    <row r="1070" spans="1:18">
      <c r="A1070" s="129">
        <f t="shared" ref="A1070:A1133" si="14">A1069+1</f>
        <v>2</v>
      </c>
      <c r="B1070" s="35" t="s">
        <v>947</v>
      </c>
      <c r="C1070" s="35" t="s">
        <v>2436</v>
      </c>
      <c r="D1070" s="36" t="s">
        <v>926</v>
      </c>
      <c r="E1070" s="32">
        <v>1010120138</v>
      </c>
      <c r="F1070" s="2" t="s">
        <v>937</v>
      </c>
      <c r="G1070" s="93"/>
      <c r="H1070" s="93"/>
      <c r="I1070" s="93"/>
      <c r="J1070" s="93"/>
      <c r="K1070" s="93"/>
      <c r="L1070" s="92" t="s">
        <v>48</v>
      </c>
      <c r="M1070" s="132"/>
      <c r="N1070" s="2" t="s">
        <v>948</v>
      </c>
      <c r="O1070" s="6" t="s">
        <v>223</v>
      </c>
      <c r="P1070" s="106">
        <v>44986</v>
      </c>
      <c r="Q1070" s="299">
        <v>45017</v>
      </c>
      <c r="R1070" s="207">
        <v>1</v>
      </c>
    </row>
    <row r="1071" spans="1:18">
      <c r="A1071" s="129">
        <f t="shared" si="14"/>
        <v>3</v>
      </c>
      <c r="B1071" s="35" t="s">
        <v>947</v>
      </c>
      <c r="C1071" s="35" t="s">
        <v>2436</v>
      </c>
      <c r="D1071" s="33" t="s">
        <v>927</v>
      </c>
      <c r="E1071" s="33">
        <v>1010030194</v>
      </c>
      <c r="F1071" s="2" t="s">
        <v>938</v>
      </c>
      <c r="G1071" s="92"/>
      <c r="H1071" s="93"/>
      <c r="I1071" s="92"/>
      <c r="J1071" s="92" t="s">
        <v>48</v>
      </c>
      <c r="K1071" s="93"/>
      <c r="L1071" s="93"/>
      <c r="M1071" s="132"/>
      <c r="N1071" s="2" t="s">
        <v>949</v>
      </c>
      <c r="O1071" s="6" t="s">
        <v>223</v>
      </c>
      <c r="P1071" s="106">
        <v>45047</v>
      </c>
      <c r="Q1071" s="299">
        <v>45078</v>
      </c>
      <c r="R1071" s="207">
        <v>1</v>
      </c>
    </row>
    <row r="1072" spans="1:18">
      <c r="A1072" s="129">
        <f t="shared" si="14"/>
        <v>4</v>
      </c>
      <c r="B1072" s="35" t="s">
        <v>947</v>
      </c>
      <c r="C1072" s="35" t="s">
        <v>2436</v>
      </c>
      <c r="D1072" s="33" t="s">
        <v>928</v>
      </c>
      <c r="E1072" s="33"/>
      <c r="F1072" s="2" t="s">
        <v>939</v>
      </c>
      <c r="G1072" s="92"/>
      <c r="H1072" s="93"/>
      <c r="I1072" s="92"/>
      <c r="J1072" s="92" t="s">
        <v>48</v>
      </c>
      <c r="K1072" s="93"/>
      <c r="L1072" s="93"/>
      <c r="M1072" s="132"/>
      <c r="N1072" s="2" t="s">
        <v>949</v>
      </c>
      <c r="O1072" s="6" t="s">
        <v>223</v>
      </c>
      <c r="P1072" s="106">
        <v>45139</v>
      </c>
      <c r="Q1072" s="299">
        <v>45139</v>
      </c>
      <c r="R1072" s="207">
        <v>1</v>
      </c>
    </row>
    <row r="1073" spans="1:18">
      <c r="A1073" s="129">
        <f t="shared" si="14"/>
        <v>5</v>
      </c>
      <c r="B1073" s="35" t="s">
        <v>947</v>
      </c>
      <c r="C1073" s="35" t="s">
        <v>2436</v>
      </c>
      <c r="D1073" s="33" t="s">
        <v>929</v>
      </c>
      <c r="E1073" s="39" t="s">
        <v>1606</v>
      </c>
      <c r="F1073" s="2" t="s">
        <v>940</v>
      </c>
      <c r="G1073" s="92"/>
      <c r="H1073" s="93"/>
      <c r="I1073" s="92" t="s">
        <v>48</v>
      </c>
      <c r="J1073" s="93"/>
      <c r="K1073" s="92"/>
      <c r="L1073" s="92"/>
      <c r="M1073" s="132"/>
      <c r="N1073" s="2" t="s">
        <v>950</v>
      </c>
      <c r="O1073" s="6" t="s">
        <v>223</v>
      </c>
      <c r="P1073" s="1120">
        <v>45200</v>
      </c>
      <c r="Q1073" s="299">
        <v>45261</v>
      </c>
      <c r="R1073" s="207">
        <v>1</v>
      </c>
    </row>
    <row r="1074" spans="1:18">
      <c r="A1074" s="129">
        <f t="shared" si="14"/>
        <v>6</v>
      </c>
      <c r="B1074" s="35" t="s">
        <v>947</v>
      </c>
      <c r="C1074" s="35" t="s">
        <v>2436</v>
      </c>
      <c r="D1074" s="33" t="s">
        <v>930</v>
      </c>
      <c r="E1074" s="39" t="s">
        <v>1605</v>
      </c>
      <c r="F1074" s="2" t="s">
        <v>941</v>
      </c>
      <c r="G1074" s="92"/>
      <c r="H1074" s="93"/>
      <c r="I1074" s="92" t="s">
        <v>48</v>
      </c>
      <c r="J1074" s="93"/>
      <c r="K1074" s="93"/>
      <c r="L1074" s="92"/>
      <c r="M1074" s="132"/>
      <c r="N1074" s="2" t="s">
        <v>951</v>
      </c>
      <c r="O1074" s="6" t="s">
        <v>223</v>
      </c>
      <c r="P1074" s="1120"/>
      <c r="Q1074" s="299" t="s">
        <v>498</v>
      </c>
      <c r="R1074" s="207">
        <v>1</v>
      </c>
    </row>
    <row r="1075" spans="1:18">
      <c r="A1075" s="129">
        <f t="shared" si="14"/>
        <v>7</v>
      </c>
      <c r="B1075" s="35" t="s">
        <v>947</v>
      </c>
      <c r="C1075" s="35" t="s">
        <v>2436</v>
      </c>
      <c r="D1075" s="33" t="s">
        <v>931</v>
      </c>
      <c r="E1075" s="39" t="s">
        <v>1619</v>
      </c>
      <c r="F1075" s="2" t="s">
        <v>942</v>
      </c>
      <c r="G1075" s="92"/>
      <c r="H1075" s="93"/>
      <c r="I1075" s="92" t="s">
        <v>48</v>
      </c>
      <c r="J1075" s="93"/>
      <c r="K1075" s="93"/>
      <c r="L1075" s="92"/>
      <c r="M1075" s="132"/>
      <c r="N1075" s="2" t="s">
        <v>952</v>
      </c>
      <c r="O1075" s="6" t="s">
        <v>223</v>
      </c>
      <c r="P1075" s="106" t="s">
        <v>958</v>
      </c>
      <c r="Q1075" s="299" t="s">
        <v>498</v>
      </c>
      <c r="R1075" s="207">
        <v>1</v>
      </c>
    </row>
    <row r="1076" spans="1:18">
      <c r="A1076" s="129">
        <f t="shared" si="14"/>
        <v>8</v>
      </c>
      <c r="B1076" s="35" t="s">
        <v>947</v>
      </c>
      <c r="C1076" s="35" t="s">
        <v>2436</v>
      </c>
      <c r="D1076" s="37" t="s">
        <v>932</v>
      </c>
      <c r="E1076" s="39" t="s">
        <v>1624</v>
      </c>
      <c r="F1076" s="2" t="s">
        <v>940</v>
      </c>
      <c r="G1076" s="92"/>
      <c r="H1076" s="93"/>
      <c r="I1076" s="92" t="s">
        <v>48</v>
      </c>
      <c r="J1076" s="92"/>
      <c r="K1076" s="93"/>
      <c r="L1076" s="93"/>
      <c r="M1076" s="132"/>
      <c r="N1076" s="2" t="s">
        <v>953</v>
      </c>
      <c r="O1076" s="6" t="s">
        <v>223</v>
      </c>
      <c r="P1076" s="106" t="s">
        <v>498</v>
      </c>
      <c r="Q1076" s="299" t="s">
        <v>959</v>
      </c>
      <c r="R1076" s="207">
        <v>1</v>
      </c>
    </row>
    <row r="1077" spans="1:18">
      <c r="A1077" s="129">
        <f t="shared" si="14"/>
        <v>9</v>
      </c>
      <c r="B1077" s="35" t="s">
        <v>947</v>
      </c>
      <c r="C1077" s="35" t="s">
        <v>2436</v>
      </c>
      <c r="D1077" s="33" t="s">
        <v>933</v>
      </c>
      <c r="E1077" s="39" t="s">
        <v>1625</v>
      </c>
      <c r="F1077" s="2" t="s">
        <v>943</v>
      </c>
      <c r="G1077" s="93"/>
      <c r="H1077" s="93"/>
      <c r="I1077" s="92"/>
      <c r="J1077" s="93"/>
      <c r="K1077" s="92" t="s">
        <v>48</v>
      </c>
      <c r="L1077" s="93"/>
      <c r="M1077" s="132"/>
      <c r="N1077" s="2" t="s">
        <v>954</v>
      </c>
      <c r="O1077" s="6" t="s">
        <v>223</v>
      </c>
      <c r="P1077" s="106" t="s">
        <v>959</v>
      </c>
      <c r="Q1077" s="299" t="s">
        <v>963</v>
      </c>
      <c r="R1077" s="207">
        <v>1</v>
      </c>
    </row>
    <row r="1078" spans="1:18">
      <c r="A1078" s="129">
        <f t="shared" si="14"/>
        <v>10</v>
      </c>
      <c r="B1078" s="35" t="s">
        <v>947</v>
      </c>
      <c r="C1078" s="35" t="s">
        <v>2436</v>
      </c>
      <c r="D1078" s="33" t="s">
        <v>934</v>
      </c>
      <c r="E1078" s="39" t="s">
        <v>1626</v>
      </c>
      <c r="F1078" s="2" t="s">
        <v>944</v>
      </c>
      <c r="G1078" s="93"/>
      <c r="H1078" s="93"/>
      <c r="I1078" s="92" t="s">
        <v>48</v>
      </c>
      <c r="J1078" s="93"/>
      <c r="K1078" s="92"/>
      <c r="L1078" s="92"/>
      <c r="M1078" s="132"/>
      <c r="N1078" s="2" t="s">
        <v>955</v>
      </c>
      <c r="O1078" s="6" t="s">
        <v>223</v>
      </c>
      <c r="P1078" s="106" t="s">
        <v>960</v>
      </c>
      <c r="Q1078" s="299" t="s">
        <v>960</v>
      </c>
      <c r="R1078" s="207">
        <v>1</v>
      </c>
    </row>
    <row r="1079" spans="1:18">
      <c r="A1079" s="129">
        <f t="shared" si="14"/>
        <v>11</v>
      </c>
      <c r="B1079" s="35" t="s">
        <v>947</v>
      </c>
      <c r="C1079" s="35" t="s">
        <v>2436</v>
      </c>
      <c r="D1079" s="33" t="s">
        <v>935</v>
      </c>
      <c r="E1079" s="39" t="s">
        <v>1627</v>
      </c>
      <c r="F1079" s="2" t="s">
        <v>945</v>
      </c>
      <c r="G1079" s="93"/>
      <c r="H1079" s="93"/>
      <c r="I1079" s="92" t="s">
        <v>48</v>
      </c>
      <c r="J1079" s="93"/>
      <c r="K1079" s="92"/>
      <c r="L1079" s="92"/>
      <c r="M1079" s="132"/>
      <c r="N1079" s="2" t="s">
        <v>956</v>
      </c>
      <c r="O1079" s="6" t="s">
        <v>223</v>
      </c>
      <c r="P1079" s="106" t="s">
        <v>961</v>
      </c>
      <c r="Q1079" s="299" t="s">
        <v>964</v>
      </c>
      <c r="R1079" s="207">
        <v>1</v>
      </c>
    </row>
    <row r="1080" spans="1:18">
      <c r="A1080" s="129">
        <f t="shared" si="14"/>
        <v>12</v>
      </c>
      <c r="B1080" s="35" t="s">
        <v>947</v>
      </c>
      <c r="C1080" s="35" t="s">
        <v>2436</v>
      </c>
      <c r="D1080" s="33" t="s">
        <v>936</v>
      </c>
      <c r="E1080" s="39" t="s">
        <v>1628</v>
      </c>
      <c r="F1080" s="2" t="s">
        <v>946</v>
      </c>
      <c r="G1080" s="93"/>
      <c r="H1080" s="92"/>
      <c r="I1080" s="93"/>
      <c r="J1080" s="93"/>
      <c r="K1080" s="93"/>
      <c r="L1080" s="92" t="s">
        <v>48</v>
      </c>
      <c r="M1080" s="132"/>
      <c r="N1080" s="2" t="s">
        <v>957</v>
      </c>
      <c r="O1080" s="6" t="s">
        <v>223</v>
      </c>
      <c r="P1080" s="106" t="s">
        <v>962</v>
      </c>
      <c r="Q1080" s="299" t="s">
        <v>962</v>
      </c>
      <c r="R1080" s="207">
        <v>1</v>
      </c>
    </row>
    <row r="1081" spans="1:18">
      <c r="A1081" s="129">
        <f t="shared" si="14"/>
        <v>13</v>
      </c>
      <c r="B1081" s="35" t="s">
        <v>947</v>
      </c>
      <c r="C1081" s="35" t="s">
        <v>2435</v>
      </c>
      <c r="D1081" s="33" t="s">
        <v>929</v>
      </c>
      <c r="E1081" s="43" t="s">
        <v>1606</v>
      </c>
      <c r="F1081" s="2" t="s">
        <v>940</v>
      </c>
      <c r="G1081" s="92"/>
      <c r="H1081" s="92"/>
      <c r="I1081" s="92" t="s">
        <v>48</v>
      </c>
      <c r="J1081" s="93"/>
      <c r="K1081" s="93"/>
      <c r="L1081" s="92"/>
      <c r="M1081" s="132"/>
      <c r="N1081" s="2" t="s">
        <v>983</v>
      </c>
      <c r="O1081" s="6" t="s">
        <v>223</v>
      </c>
      <c r="P1081" s="1120">
        <v>44959</v>
      </c>
      <c r="Q1081" s="299">
        <v>44959</v>
      </c>
      <c r="R1081" s="207">
        <v>1</v>
      </c>
    </row>
    <row r="1082" spans="1:18">
      <c r="A1082" s="129">
        <f t="shared" si="14"/>
        <v>14</v>
      </c>
      <c r="B1082" s="35" t="s">
        <v>947</v>
      </c>
      <c r="C1082" s="35" t="s">
        <v>2435</v>
      </c>
      <c r="D1082" s="33" t="s">
        <v>965</v>
      </c>
      <c r="E1082" s="39" t="s">
        <v>1629</v>
      </c>
      <c r="F1082" s="2" t="s">
        <v>977</v>
      </c>
      <c r="G1082" s="92"/>
      <c r="H1082" s="93"/>
      <c r="I1082" s="92"/>
      <c r="J1082" s="92"/>
      <c r="K1082" s="93"/>
      <c r="L1082" s="92" t="s">
        <v>48</v>
      </c>
      <c r="M1082" s="132"/>
      <c r="N1082" s="2" t="s">
        <v>984</v>
      </c>
      <c r="O1082" s="6" t="s">
        <v>223</v>
      </c>
      <c r="P1082" s="1120"/>
      <c r="Q1082" s="299">
        <v>44959</v>
      </c>
      <c r="R1082" s="207">
        <v>1</v>
      </c>
    </row>
    <row r="1083" spans="1:18">
      <c r="A1083" s="129">
        <f t="shared" si="14"/>
        <v>15</v>
      </c>
      <c r="B1083" s="35" t="s">
        <v>947</v>
      </c>
      <c r="C1083" s="35" t="s">
        <v>2435</v>
      </c>
      <c r="D1083" s="33" t="s">
        <v>966</v>
      </c>
      <c r="E1083" s="39" t="s">
        <v>1630</v>
      </c>
      <c r="F1083" s="2" t="s">
        <v>978</v>
      </c>
      <c r="G1083" s="92"/>
      <c r="H1083" s="93"/>
      <c r="I1083" s="92"/>
      <c r="J1083" s="92" t="s">
        <v>48</v>
      </c>
      <c r="K1083" s="93"/>
      <c r="L1083" s="93"/>
      <c r="M1083" s="132"/>
      <c r="N1083" s="2" t="s">
        <v>985</v>
      </c>
      <c r="O1083" s="6" t="s">
        <v>223</v>
      </c>
      <c r="P1083" s="106">
        <v>44987</v>
      </c>
      <c r="Q1083" s="299">
        <v>44987</v>
      </c>
      <c r="R1083" s="207">
        <v>1</v>
      </c>
    </row>
    <row r="1084" spans="1:18">
      <c r="A1084" s="129">
        <f t="shared" si="14"/>
        <v>16</v>
      </c>
      <c r="B1084" s="35" t="s">
        <v>947</v>
      </c>
      <c r="C1084" s="35" t="s">
        <v>2435</v>
      </c>
      <c r="D1084" s="33" t="s">
        <v>967</v>
      </c>
      <c r="E1084" s="39" t="s">
        <v>1631</v>
      </c>
      <c r="F1084" s="2" t="s">
        <v>977</v>
      </c>
      <c r="G1084" s="92"/>
      <c r="H1084" s="93"/>
      <c r="I1084" s="93"/>
      <c r="J1084" s="92" t="s">
        <v>48</v>
      </c>
      <c r="K1084" s="93"/>
      <c r="L1084" s="92"/>
      <c r="M1084" s="132"/>
      <c r="N1084" s="2" t="s">
        <v>986</v>
      </c>
      <c r="O1084" s="6" t="s">
        <v>223</v>
      </c>
      <c r="P1084" s="106"/>
      <c r="Q1084" s="299">
        <v>45018</v>
      </c>
      <c r="R1084" s="207">
        <v>1</v>
      </c>
    </row>
    <row r="1085" spans="1:18">
      <c r="A1085" s="129">
        <f t="shared" si="14"/>
        <v>17</v>
      </c>
      <c r="B1085" s="35" t="s">
        <v>947</v>
      </c>
      <c r="C1085" s="35" t="s">
        <v>2435</v>
      </c>
      <c r="D1085" s="32" t="s">
        <v>968</v>
      </c>
      <c r="E1085" s="42" t="s">
        <v>1632</v>
      </c>
      <c r="F1085" s="2" t="s">
        <v>978</v>
      </c>
      <c r="G1085" s="92"/>
      <c r="H1085" s="93"/>
      <c r="I1085" s="93"/>
      <c r="J1085" s="93"/>
      <c r="K1085" s="92"/>
      <c r="L1085" s="92" t="s">
        <v>48</v>
      </c>
      <c r="M1085" s="132"/>
      <c r="N1085" s="2" t="s">
        <v>987</v>
      </c>
      <c r="O1085" s="6" t="s">
        <v>223</v>
      </c>
      <c r="P1085" s="106">
        <v>45079</v>
      </c>
      <c r="Q1085" s="299">
        <v>45079</v>
      </c>
      <c r="R1085" s="207">
        <v>1</v>
      </c>
    </row>
    <row r="1086" spans="1:18">
      <c r="A1086" s="129">
        <f t="shared" si="14"/>
        <v>18</v>
      </c>
      <c r="B1086" s="35" t="s">
        <v>947</v>
      </c>
      <c r="C1086" s="35" t="s">
        <v>2435</v>
      </c>
      <c r="D1086" s="32" t="s">
        <v>969</v>
      </c>
      <c r="E1086" s="39" t="s">
        <v>1633</v>
      </c>
      <c r="F1086" s="2" t="s">
        <v>978</v>
      </c>
      <c r="G1086" s="92"/>
      <c r="H1086" s="93"/>
      <c r="I1086" s="92" t="s">
        <v>48</v>
      </c>
      <c r="J1086" s="93"/>
      <c r="K1086" s="93"/>
      <c r="L1086" s="93"/>
      <c r="M1086" s="132"/>
      <c r="N1086" s="2" t="s">
        <v>988</v>
      </c>
      <c r="O1086" s="6" t="s">
        <v>223</v>
      </c>
      <c r="P1086" s="106">
        <v>45109</v>
      </c>
      <c r="Q1086" s="299">
        <v>45140</v>
      </c>
      <c r="R1086" s="207">
        <v>1</v>
      </c>
    </row>
    <row r="1087" spans="1:18">
      <c r="A1087" s="129">
        <f t="shared" si="14"/>
        <v>19</v>
      </c>
      <c r="B1087" s="35" t="s">
        <v>947</v>
      </c>
      <c r="C1087" s="35" t="s">
        <v>2435</v>
      </c>
      <c r="D1087" s="32" t="s">
        <v>970</v>
      </c>
      <c r="E1087" s="42" t="s">
        <v>1634</v>
      </c>
      <c r="F1087" s="32" t="s">
        <v>946</v>
      </c>
      <c r="G1087" s="92"/>
      <c r="H1087" s="93"/>
      <c r="I1087" s="93"/>
      <c r="J1087" s="93"/>
      <c r="K1087" s="93"/>
      <c r="L1087" s="92" t="s">
        <v>48</v>
      </c>
      <c r="M1087" s="132"/>
      <c r="N1087" s="2" t="s">
        <v>989</v>
      </c>
      <c r="O1087" s="6" t="s">
        <v>223</v>
      </c>
      <c r="P1087" s="1120">
        <v>45140</v>
      </c>
      <c r="Q1087" s="299">
        <v>45171</v>
      </c>
      <c r="R1087" s="207">
        <v>1</v>
      </c>
    </row>
    <row r="1088" spans="1:18">
      <c r="A1088" s="129">
        <f t="shared" si="14"/>
        <v>20</v>
      </c>
      <c r="B1088" s="35" t="s">
        <v>947</v>
      </c>
      <c r="C1088" s="35" t="s">
        <v>2435</v>
      </c>
      <c r="D1088" s="33" t="s">
        <v>971</v>
      </c>
      <c r="E1088" s="39" t="s">
        <v>1635</v>
      </c>
      <c r="F1088" s="2" t="s">
        <v>937</v>
      </c>
      <c r="G1088" s="92"/>
      <c r="H1088" s="93"/>
      <c r="I1088" s="92" t="s">
        <v>48</v>
      </c>
      <c r="J1088" s="93"/>
      <c r="K1088" s="93"/>
      <c r="L1088" s="93"/>
      <c r="M1088" s="132"/>
      <c r="N1088" s="2" t="s">
        <v>1893</v>
      </c>
      <c r="O1088" s="6" t="s">
        <v>223</v>
      </c>
      <c r="P1088" s="1120"/>
      <c r="Q1088" s="299">
        <v>45172</v>
      </c>
      <c r="R1088" s="207">
        <v>1</v>
      </c>
    </row>
    <row r="1089" spans="1:18">
      <c r="A1089" s="129">
        <f t="shared" si="14"/>
        <v>21</v>
      </c>
      <c r="B1089" s="35" t="s">
        <v>947</v>
      </c>
      <c r="C1089" s="35" t="s">
        <v>2435</v>
      </c>
      <c r="D1089" s="33" t="s">
        <v>972</v>
      </c>
      <c r="E1089" s="39" t="s">
        <v>1636</v>
      </c>
      <c r="F1089" s="2" t="s">
        <v>977</v>
      </c>
      <c r="G1089" s="92"/>
      <c r="H1089" s="93"/>
      <c r="I1089" s="93"/>
      <c r="J1089" s="92"/>
      <c r="K1089" s="93"/>
      <c r="L1089" s="92" t="s">
        <v>48</v>
      </c>
      <c r="M1089" s="132"/>
      <c r="N1089" s="2" t="s">
        <v>990</v>
      </c>
      <c r="O1089" s="6" t="s">
        <v>223</v>
      </c>
      <c r="P1089" s="1120">
        <v>44970</v>
      </c>
      <c r="Q1089" s="1165">
        <v>44970</v>
      </c>
      <c r="R1089" s="207">
        <v>1</v>
      </c>
    </row>
    <row r="1090" spans="1:18">
      <c r="A1090" s="129">
        <f t="shared" si="14"/>
        <v>22</v>
      </c>
      <c r="B1090" s="35" t="s">
        <v>947</v>
      </c>
      <c r="C1090" s="35" t="s">
        <v>2435</v>
      </c>
      <c r="D1090" s="33" t="s">
        <v>973</v>
      </c>
      <c r="E1090" s="39" t="s">
        <v>1637</v>
      </c>
      <c r="F1090" s="2" t="s">
        <v>979</v>
      </c>
      <c r="G1090" s="92"/>
      <c r="H1090" s="92" t="s">
        <v>48</v>
      </c>
      <c r="I1090" s="93"/>
      <c r="J1090" s="92"/>
      <c r="K1090" s="93"/>
      <c r="L1090" s="92"/>
      <c r="M1090" s="132"/>
      <c r="N1090" s="2" t="s">
        <v>991</v>
      </c>
      <c r="O1090" s="6" t="s">
        <v>223</v>
      </c>
      <c r="P1090" s="1120"/>
      <c r="Q1090" s="1165"/>
      <c r="R1090" s="207">
        <v>1</v>
      </c>
    </row>
    <row r="1091" spans="1:18">
      <c r="A1091" s="129">
        <f t="shared" si="14"/>
        <v>23</v>
      </c>
      <c r="B1091" s="35" t="s">
        <v>947</v>
      </c>
      <c r="C1091" s="35" t="s">
        <v>2435</v>
      </c>
      <c r="D1091" s="33" t="s">
        <v>974</v>
      </c>
      <c r="E1091" s="39" t="s">
        <v>1638</v>
      </c>
      <c r="F1091" s="2" t="s">
        <v>980</v>
      </c>
      <c r="G1091" s="92"/>
      <c r="H1091" s="93"/>
      <c r="I1091" s="93"/>
      <c r="J1091" s="101"/>
      <c r="K1091" s="93"/>
      <c r="L1091" s="92" t="s">
        <v>48</v>
      </c>
      <c r="M1091" s="132"/>
      <c r="N1091" s="2" t="s">
        <v>992</v>
      </c>
      <c r="O1091" s="6" t="s">
        <v>223</v>
      </c>
      <c r="P1091" s="106">
        <v>44972</v>
      </c>
      <c r="Q1091" s="299">
        <v>44973</v>
      </c>
      <c r="R1091" s="207">
        <v>1</v>
      </c>
    </row>
    <row r="1092" spans="1:18">
      <c r="A1092" s="129">
        <f t="shared" si="14"/>
        <v>24</v>
      </c>
      <c r="B1092" s="35" t="s">
        <v>947</v>
      </c>
      <c r="C1092" s="35" t="s">
        <v>2435</v>
      </c>
      <c r="D1092" s="33" t="s">
        <v>975</v>
      </c>
      <c r="E1092" s="33"/>
      <c r="F1092" s="2" t="s">
        <v>981</v>
      </c>
      <c r="G1092" s="92" t="s">
        <v>48</v>
      </c>
      <c r="H1092" s="93"/>
      <c r="I1092" s="93"/>
      <c r="J1092" s="101"/>
      <c r="K1092" s="93"/>
      <c r="L1092" s="92"/>
      <c r="M1092" s="132"/>
      <c r="N1092" s="2" t="s">
        <v>993</v>
      </c>
      <c r="O1092" s="6" t="s">
        <v>223</v>
      </c>
      <c r="P1092" s="106">
        <v>44974</v>
      </c>
      <c r="Q1092" s="299">
        <v>44975</v>
      </c>
      <c r="R1092" s="207">
        <v>1</v>
      </c>
    </row>
    <row r="1093" spans="1:18">
      <c r="A1093" s="129">
        <f t="shared" si="14"/>
        <v>25</v>
      </c>
      <c r="B1093" s="35" t="s">
        <v>947</v>
      </c>
      <c r="C1093" s="35" t="s">
        <v>2435</v>
      </c>
      <c r="D1093" s="32" t="s">
        <v>976</v>
      </c>
      <c r="E1093" s="42" t="s">
        <v>1639</v>
      </c>
      <c r="F1093" s="32" t="s">
        <v>982</v>
      </c>
      <c r="G1093" s="92"/>
      <c r="H1093" s="93"/>
      <c r="I1093" s="93"/>
      <c r="J1093" s="92" t="s">
        <v>48</v>
      </c>
      <c r="K1093" s="93"/>
      <c r="L1093" s="93"/>
      <c r="M1093" s="132"/>
      <c r="N1093" s="2" t="s">
        <v>994</v>
      </c>
      <c r="O1093" s="6" t="s">
        <v>223</v>
      </c>
      <c r="P1093" s="106">
        <v>44985</v>
      </c>
      <c r="Q1093" s="299">
        <v>44985</v>
      </c>
      <c r="R1093" s="207">
        <v>1</v>
      </c>
    </row>
    <row r="1094" spans="1:18">
      <c r="A1094" s="129">
        <f t="shared" si="14"/>
        <v>26</v>
      </c>
      <c r="B1094" s="35" t="s">
        <v>947</v>
      </c>
      <c r="C1094" s="35" t="s">
        <v>2434</v>
      </c>
      <c r="D1094" s="32" t="s">
        <v>995</v>
      </c>
      <c r="E1094" s="3" t="s">
        <v>1640</v>
      </c>
      <c r="F1094" s="4" t="s">
        <v>940</v>
      </c>
      <c r="G1094" s="92"/>
      <c r="H1094" s="92"/>
      <c r="I1094" s="92" t="s">
        <v>48</v>
      </c>
      <c r="J1094" s="93"/>
      <c r="K1094" s="93"/>
      <c r="L1094" s="93"/>
      <c r="M1094" s="132"/>
      <c r="N1094" s="2" t="s">
        <v>1028</v>
      </c>
      <c r="O1094" s="6" t="s">
        <v>223</v>
      </c>
      <c r="P1094" s="1120">
        <v>45110</v>
      </c>
      <c r="Q1094" s="1165">
        <v>45110</v>
      </c>
      <c r="R1094" s="207">
        <v>1</v>
      </c>
    </row>
    <row r="1095" spans="1:18">
      <c r="A1095" s="129">
        <f t="shared" si="14"/>
        <v>27</v>
      </c>
      <c r="B1095" s="35" t="s">
        <v>947</v>
      </c>
      <c r="C1095" s="35" t="s">
        <v>2434</v>
      </c>
      <c r="D1095" s="32" t="s">
        <v>996</v>
      </c>
      <c r="E1095" s="3" t="s">
        <v>1641</v>
      </c>
      <c r="F1095" s="32" t="s">
        <v>1009</v>
      </c>
      <c r="G1095" s="92"/>
      <c r="H1095" s="93"/>
      <c r="I1095" s="92"/>
      <c r="J1095" s="92" t="s">
        <v>48</v>
      </c>
      <c r="K1095" s="93"/>
      <c r="L1095" s="93"/>
      <c r="M1095" s="132"/>
      <c r="N1095" s="2" t="s">
        <v>1029</v>
      </c>
      <c r="O1095" s="6" t="s">
        <v>223</v>
      </c>
      <c r="P1095" s="1120"/>
      <c r="Q1095" s="1165"/>
      <c r="R1095" s="207">
        <v>1</v>
      </c>
    </row>
    <row r="1096" spans="1:18">
      <c r="A1096" s="129">
        <f t="shared" si="14"/>
        <v>28</v>
      </c>
      <c r="B1096" s="35" t="s">
        <v>947</v>
      </c>
      <c r="C1096" s="35" t="s">
        <v>2434</v>
      </c>
      <c r="D1096" s="4" t="s">
        <v>997</v>
      </c>
      <c r="E1096" s="42" t="s">
        <v>1642</v>
      </c>
      <c r="F1096" s="32" t="s">
        <v>1010</v>
      </c>
      <c r="G1096" s="92"/>
      <c r="H1096" s="93"/>
      <c r="I1096" s="92" t="s">
        <v>48</v>
      </c>
      <c r="J1096" s="93"/>
      <c r="K1096" s="93"/>
      <c r="L1096" s="93"/>
      <c r="M1096" s="132"/>
      <c r="N1096" s="2" t="s">
        <v>2050</v>
      </c>
      <c r="O1096" s="6" t="s">
        <v>223</v>
      </c>
      <c r="P1096" s="1120">
        <v>45141</v>
      </c>
      <c r="Q1096" s="1165">
        <v>45141</v>
      </c>
      <c r="R1096" s="207">
        <v>1</v>
      </c>
    </row>
    <row r="1097" spans="1:18">
      <c r="A1097" s="129">
        <f t="shared" si="14"/>
        <v>29</v>
      </c>
      <c r="B1097" s="35" t="s">
        <v>947</v>
      </c>
      <c r="C1097" s="35" t="s">
        <v>2434</v>
      </c>
      <c r="D1097" s="32" t="s">
        <v>998</v>
      </c>
      <c r="E1097" s="42" t="s">
        <v>1643</v>
      </c>
      <c r="F1097" s="32" t="s">
        <v>1011</v>
      </c>
      <c r="G1097" s="92"/>
      <c r="H1097" s="92" t="s">
        <v>48</v>
      </c>
      <c r="I1097" s="93"/>
      <c r="J1097" s="93"/>
      <c r="K1097" s="93"/>
      <c r="L1097" s="92"/>
      <c r="M1097" s="132"/>
      <c r="N1097" s="2" t="s">
        <v>2051</v>
      </c>
      <c r="O1097" s="6" t="s">
        <v>223</v>
      </c>
      <c r="P1097" s="1120"/>
      <c r="Q1097" s="1165"/>
      <c r="R1097" s="207">
        <v>1</v>
      </c>
    </row>
    <row r="1098" spans="1:18">
      <c r="A1098" s="129">
        <f t="shared" si="14"/>
        <v>30</v>
      </c>
      <c r="B1098" s="35" t="s">
        <v>947</v>
      </c>
      <c r="C1098" s="35" t="s">
        <v>2434</v>
      </c>
      <c r="D1098" s="32" t="s">
        <v>999</v>
      </c>
      <c r="E1098" s="3" t="s">
        <v>1615</v>
      </c>
      <c r="F1098" s="32" t="s">
        <v>1012</v>
      </c>
      <c r="G1098" s="92"/>
      <c r="H1098" s="93"/>
      <c r="I1098" s="93"/>
      <c r="J1098" s="92" t="s">
        <v>48</v>
      </c>
      <c r="K1098" s="92"/>
      <c r="L1098" s="93"/>
      <c r="M1098" s="132"/>
      <c r="N1098" s="2" t="s">
        <v>2052</v>
      </c>
      <c r="O1098" s="6" t="s">
        <v>223</v>
      </c>
      <c r="P1098" s="106">
        <v>45202</v>
      </c>
      <c r="Q1098" s="299">
        <v>45233</v>
      </c>
      <c r="R1098" s="207">
        <v>1</v>
      </c>
    </row>
    <row r="1099" spans="1:18">
      <c r="A1099" s="129">
        <f t="shared" si="14"/>
        <v>31</v>
      </c>
      <c r="B1099" s="35" t="s">
        <v>947</v>
      </c>
      <c r="C1099" s="35" t="s">
        <v>2434</v>
      </c>
      <c r="D1099" s="32" t="s">
        <v>1000</v>
      </c>
      <c r="E1099" s="4"/>
      <c r="F1099" s="4" t="s">
        <v>1013</v>
      </c>
      <c r="G1099" s="92" t="s">
        <v>48</v>
      </c>
      <c r="H1099" s="93"/>
      <c r="I1099" s="93"/>
      <c r="J1099" s="93"/>
      <c r="K1099" s="93"/>
      <c r="L1099" s="93"/>
      <c r="M1099" s="132"/>
      <c r="N1099" s="2" t="s">
        <v>2053</v>
      </c>
      <c r="O1099" s="6" t="s">
        <v>223</v>
      </c>
      <c r="P1099" s="106">
        <v>45233</v>
      </c>
      <c r="Q1099" s="299">
        <v>45233</v>
      </c>
      <c r="R1099" s="207">
        <v>1</v>
      </c>
    </row>
    <row r="1100" spans="1:18">
      <c r="A1100" s="129">
        <f t="shared" si="14"/>
        <v>32</v>
      </c>
      <c r="B1100" s="35" t="s">
        <v>947</v>
      </c>
      <c r="C1100" s="35" t="s">
        <v>2434</v>
      </c>
      <c r="D1100" s="32" t="s">
        <v>1001</v>
      </c>
      <c r="E1100" s="42" t="s">
        <v>1644</v>
      </c>
      <c r="F1100" s="32" t="s">
        <v>942</v>
      </c>
      <c r="G1100" s="101"/>
      <c r="H1100" s="93"/>
      <c r="I1100" s="92"/>
      <c r="J1100" s="92" t="s">
        <v>48</v>
      </c>
      <c r="K1100" s="93"/>
      <c r="L1100" s="92"/>
      <c r="M1100" s="132"/>
      <c r="N1100" s="2" t="s">
        <v>2044</v>
      </c>
      <c r="O1100" s="6" t="s">
        <v>223</v>
      </c>
      <c r="P1100" s="1120">
        <v>44998</v>
      </c>
      <c r="Q1100" s="1165">
        <v>44998</v>
      </c>
      <c r="R1100" s="207">
        <v>1</v>
      </c>
    </row>
    <row r="1101" spans="1:18">
      <c r="A1101" s="129">
        <f t="shared" si="14"/>
        <v>33</v>
      </c>
      <c r="B1101" s="35" t="s">
        <v>947</v>
      </c>
      <c r="C1101" s="35" t="s">
        <v>2434</v>
      </c>
      <c r="D1101" s="32" t="s">
        <v>1002</v>
      </c>
      <c r="E1101" s="42" t="s">
        <v>1645</v>
      </c>
      <c r="F1101" s="32" t="s">
        <v>942</v>
      </c>
      <c r="G1101" s="92"/>
      <c r="H1101" s="93"/>
      <c r="I1101" s="92"/>
      <c r="J1101" s="92" t="s">
        <v>48</v>
      </c>
      <c r="K1101" s="93"/>
      <c r="L1101" s="93"/>
      <c r="M1101" s="132"/>
      <c r="N1101" s="2" t="s">
        <v>2044</v>
      </c>
      <c r="O1101" s="6" t="s">
        <v>223</v>
      </c>
      <c r="P1101" s="1120"/>
      <c r="Q1101" s="1165"/>
      <c r="R1101" s="207">
        <v>1</v>
      </c>
    </row>
    <row r="1102" spans="1:18">
      <c r="A1102" s="129">
        <f t="shared" si="14"/>
        <v>34</v>
      </c>
      <c r="B1102" s="35" t="s">
        <v>947</v>
      </c>
      <c r="C1102" s="35" t="s">
        <v>2434</v>
      </c>
      <c r="D1102" s="32" t="s">
        <v>1003</v>
      </c>
      <c r="E1102" s="42" t="s">
        <v>1646</v>
      </c>
      <c r="F1102" s="32" t="s">
        <v>1014</v>
      </c>
      <c r="G1102" s="92"/>
      <c r="H1102" s="93"/>
      <c r="I1102" s="93"/>
      <c r="J1102" s="92" t="s">
        <v>48</v>
      </c>
      <c r="K1102" s="93"/>
      <c r="L1102" s="93"/>
      <c r="M1102" s="132"/>
      <c r="N1102" s="2" t="s">
        <v>2054</v>
      </c>
      <c r="O1102" s="6" t="s">
        <v>223</v>
      </c>
      <c r="P1102" s="1120"/>
      <c r="Q1102" s="1165"/>
      <c r="R1102" s="207">
        <v>1</v>
      </c>
    </row>
    <row r="1103" spans="1:18">
      <c r="A1103" s="129">
        <f t="shared" si="14"/>
        <v>35</v>
      </c>
      <c r="B1103" s="35" t="s">
        <v>947</v>
      </c>
      <c r="C1103" s="35" t="s">
        <v>2434</v>
      </c>
      <c r="D1103" s="32" t="s">
        <v>1004</v>
      </c>
      <c r="E1103" s="3" t="s">
        <v>1647</v>
      </c>
      <c r="F1103" s="2" t="s">
        <v>939</v>
      </c>
      <c r="G1103" s="92"/>
      <c r="H1103" s="93"/>
      <c r="I1103" s="93"/>
      <c r="J1103" s="92" t="s">
        <v>48</v>
      </c>
      <c r="K1103" s="93"/>
      <c r="L1103" s="93"/>
      <c r="M1103" s="132"/>
      <c r="N1103" s="2" t="s">
        <v>2055</v>
      </c>
      <c r="O1103" s="6" t="s">
        <v>223</v>
      </c>
      <c r="P1103" s="106">
        <v>44999</v>
      </c>
      <c r="Q1103" s="299">
        <v>44999</v>
      </c>
      <c r="R1103" s="207">
        <v>1</v>
      </c>
    </row>
    <row r="1104" spans="1:18">
      <c r="A1104" s="129">
        <f t="shared" si="14"/>
        <v>36</v>
      </c>
      <c r="B1104" s="35" t="s">
        <v>947</v>
      </c>
      <c r="C1104" s="35" t="s">
        <v>2434</v>
      </c>
      <c r="D1104" s="2" t="s">
        <v>1005</v>
      </c>
      <c r="E1104" s="40" t="s">
        <v>1648</v>
      </c>
      <c r="F1104" s="2" t="s">
        <v>1015</v>
      </c>
      <c r="G1104" s="93"/>
      <c r="H1104" s="93"/>
      <c r="I1104" s="93"/>
      <c r="J1104" s="93"/>
      <c r="K1104" s="93"/>
      <c r="L1104" s="92" t="s">
        <v>48</v>
      </c>
      <c r="M1104" s="132"/>
      <c r="N1104" s="2" t="s">
        <v>2056</v>
      </c>
      <c r="O1104" s="6" t="s">
        <v>223</v>
      </c>
      <c r="P1104" s="106">
        <v>45000</v>
      </c>
      <c r="Q1104" s="299">
        <v>45000</v>
      </c>
      <c r="R1104" s="207">
        <v>1</v>
      </c>
    </row>
    <row r="1105" spans="1:18">
      <c r="A1105" s="129">
        <f t="shared" si="14"/>
        <v>37</v>
      </c>
      <c r="B1105" s="35" t="s">
        <v>947</v>
      </c>
      <c r="C1105" s="35" t="s">
        <v>2434</v>
      </c>
      <c r="D1105" s="2" t="s">
        <v>1006</v>
      </c>
      <c r="E1105" s="40" t="s">
        <v>1649</v>
      </c>
      <c r="F1105" s="2" t="s">
        <v>1010</v>
      </c>
      <c r="G1105" s="93"/>
      <c r="H1105" s="93"/>
      <c r="I1105" s="93"/>
      <c r="J1105" s="92" t="s">
        <v>48</v>
      </c>
      <c r="K1105" s="93"/>
      <c r="L1105" s="92"/>
      <c r="M1105" s="132"/>
      <c r="N1105" s="2" t="s">
        <v>2045</v>
      </c>
      <c r="O1105" s="6" t="s">
        <v>223</v>
      </c>
      <c r="P1105" s="106">
        <v>45012</v>
      </c>
      <c r="Q1105" s="299">
        <v>45013</v>
      </c>
      <c r="R1105" s="207">
        <v>1</v>
      </c>
    </row>
    <row r="1106" spans="1:18">
      <c r="A1106" s="129">
        <f t="shared" si="14"/>
        <v>38</v>
      </c>
      <c r="B1106" s="35" t="s">
        <v>947</v>
      </c>
      <c r="C1106" s="35" t="s">
        <v>2434</v>
      </c>
      <c r="D1106" s="2" t="s">
        <v>1007</v>
      </c>
      <c r="E1106" s="40" t="s">
        <v>1650</v>
      </c>
      <c r="F1106" s="2" t="s">
        <v>943</v>
      </c>
      <c r="G1106" s="93"/>
      <c r="H1106" s="93"/>
      <c r="I1106" s="93"/>
      <c r="J1106" s="93"/>
      <c r="K1106" s="93"/>
      <c r="L1106" s="92" t="s">
        <v>48</v>
      </c>
      <c r="M1106" s="132"/>
      <c r="N1106" s="2" t="s">
        <v>2046</v>
      </c>
      <c r="O1106" s="6" t="s">
        <v>223</v>
      </c>
      <c r="P1106" s="106">
        <v>45013</v>
      </c>
      <c r="Q1106" s="299">
        <v>45013</v>
      </c>
      <c r="R1106" s="207">
        <v>1</v>
      </c>
    </row>
    <row r="1107" spans="1:18">
      <c r="A1107" s="129">
        <f t="shared" si="14"/>
        <v>39</v>
      </c>
      <c r="B1107" s="35" t="s">
        <v>947</v>
      </c>
      <c r="C1107" s="35" t="s">
        <v>2434</v>
      </c>
      <c r="D1107" s="2" t="s">
        <v>1008</v>
      </c>
      <c r="E1107" s="40" t="s">
        <v>1651</v>
      </c>
      <c r="F1107" s="2" t="s">
        <v>946</v>
      </c>
      <c r="G1107" s="93"/>
      <c r="H1107" s="93"/>
      <c r="I1107" s="93"/>
      <c r="J1107" s="92"/>
      <c r="K1107" s="93"/>
      <c r="L1107" s="92" t="s">
        <v>48</v>
      </c>
      <c r="M1107" s="132"/>
      <c r="N1107" s="2" t="s">
        <v>1030</v>
      </c>
      <c r="O1107" s="6" t="s">
        <v>223</v>
      </c>
      <c r="P1107" s="106">
        <v>45015</v>
      </c>
      <c r="Q1107" s="299">
        <v>45016</v>
      </c>
      <c r="R1107" s="207">
        <v>1</v>
      </c>
    </row>
    <row r="1108" spans="1:18">
      <c r="A1108" s="129">
        <f t="shared" si="14"/>
        <v>40</v>
      </c>
      <c r="B1108" s="35" t="s">
        <v>947</v>
      </c>
      <c r="C1108" s="35" t="s">
        <v>2433</v>
      </c>
      <c r="D1108" s="36" t="s">
        <v>1031</v>
      </c>
      <c r="E1108" s="41" t="s">
        <v>1652</v>
      </c>
      <c r="F1108" s="2" t="s">
        <v>937</v>
      </c>
      <c r="G1108" s="93"/>
      <c r="H1108" s="93"/>
      <c r="I1108" s="92" t="s">
        <v>48</v>
      </c>
      <c r="J1108" s="93"/>
      <c r="K1108" s="93"/>
      <c r="L1108" s="93"/>
      <c r="M1108" s="132"/>
      <c r="N1108" s="2" t="s">
        <v>1016</v>
      </c>
      <c r="O1108" s="6" t="s">
        <v>223</v>
      </c>
      <c r="P1108" s="106">
        <v>45020</v>
      </c>
      <c r="Q1108" s="299">
        <v>45020</v>
      </c>
      <c r="R1108" s="207">
        <v>1</v>
      </c>
    </row>
    <row r="1109" spans="1:18">
      <c r="A1109" s="129">
        <f t="shared" si="14"/>
        <v>41</v>
      </c>
      <c r="B1109" s="35" t="s">
        <v>947</v>
      </c>
      <c r="C1109" s="35" t="s">
        <v>2433</v>
      </c>
      <c r="D1109" s="2" t="s">
        <v>1032</v>
      </c>
      <c r="E1109" s="40" t="s">
        <v>1653</v>
      </c>
      <c r="F1109" s="32" t="s">
        <v>978</v>
      </c>
      <c r="G1109" s="93"/>
      <c r="H1109" s="93"/>
      <c r="I1109" s="92" t="s">
        <v>48</v>
      </c>
      <c r="J1109" s="93"/>
      <c r="K1109" s="93"/>
      <c r="L1109" s="93"/>
      <c r="M1109" s="132"/>
      <c r="N1109" s="2" t="s">
        <v>1017</v>
      </c>
      <c r="O1109" s="6" t="s">
        <v>223</v>
      </c>
      <c r="P1109" s="106">
        <v>45081</v>
      </c>
      <c r="Q1109" s="299">
        <v>45081</v>
      </c>
      <c r="R1109" s="207">
        <v>1</v>
      </c>
    </row>
    <row r="1110" spans="1:18">
      <c r="A1110" s="129">
        <f t="shared" si="14"/>
        <v>42</v>
      </c>
      <c r="B1110" s="35" t="s">
        <v>947</v>
      </c>
      <c r="C1110" s="35" t="s">
        <v>2433</v>
      </c>
      <c r="D1110" s="32" t="s">
        <v>1033</v>
      </c>
      <c r="E1110" s="42" t="s">
        <v>1654</v>
      </c>
      <c r="F1110" s="2" t="s">
        <v>1043</v>
      </c>
      <c r="G1110" s="93"/>
      <c r="H1110" s="93"/>
      <c r="I1110" s="93"/>
      <c r="J1110" s="93"/>
      <c r="K1110" s="93"/>
      <c r="L1110" s="92" t="s">
        <v>48</v>
      </c>
      <c r="M1110" s="132"/>
      <c r="N1110" s="2" t="s">
        <v>1018</v>
      </c>
      <c r="O1110" s="6" t="s">
        <v>223</v>
      </c>
      <c r="P1110" s="106">
        <v>45173</v>
      </c>
      <c r="Q1110" s="299">
        <v>45203</v>
      </c>
      <c r="R1110" s="207">
        <v>1</v>
      </c>
    </row>
    <row r="1111" spans="1:18">
      <c r="A1111" s="129">
        <f t="shared" si="14"/>
        <v>43</v>
      </c>
      <c r="B1111" s="35" t="s">
        <v>947</v>
      </c>
      <c r="C1111" s="35" t="s">
        <v>2433</v>
      </c>
      <c r="D1111" s="32" t="s">
        <v>1034</v>
      </c>
      <c r="E1111" s="42" t="s">
        <v>1655</v>
      </c>
      <c r="F1111" s="32" t="s">
        <v>1044</v>
      </c>
      <c r="G1111" s="93"/>
      <c r="H1111" s="92" t="s">
        <v>48</v>
      </c>
      <c r="I1111" s="93"/>
      <c r="J1111" s="93"/>
      <c r="K1111" s="93"/>
      <c r="L1111" s="93"/>
      <c r="M1111" s="132"/>
      <c r="N1111" s="2" t="s">
        <v>1019</v>
      </c>
      <c r="O1111" s="6" t="s">
        <v>223</v>
      </c>
      <c r="P1111" s="1120">
        <v>45264</v>
      </c>
      <c r="Q1111" s="1165">
        <v>45264</v>
      </c>
      <c r="R1111" s="207">
        <v>1</v>
      </c>
    </row>
    <row r="1112" spans="1:18">
      <c r="A1112" s="129">
        <f t="shared" si="14"/>
        <v>44</v>
      </c>
      <c r="B1112" s="35" t="s">
        <v>947</v>
      </c>
      <c r="C1112" s="35" t="s">
        <v>2433</v>
      </c>
      <c r="D1112" s="32" t="s">
        <v>1035</v>
      </c>
      <c r="E1112" s="42" t="s">
        <v>1656</v>
      </c>
      <c r="F1112" s="32" t="s">
        <v>978</v>
      </c>
      <c r="G1112" s="92" t="s">
        <v>48</v>
      </c>
      <c r="H1112" s="93"/>
      <c r="I1112" s="93"/>
      <c r="J1112" s="93"/>
      <c r="K1112" s="93"/>
      <c r="L1112" s="93"/>
      <c r="M1112" s="132"/>
      <c r="N1112" s="2" t="s">
        <v>1020</v>
      </c>
      <c r="O1112" s="6" t="s">
        <v>223</v>
      </c>
      <c r="P1112" s="1120"/>
      <c r="Q1112" s="1165"/>
      <c r="R1112" s="207">
        <v>1</v>
      </c>
    </row>
    <row r="1113" spans="1:18">
      <c r="A1113" s="129">
        <f t="shared" si="14"/>
        <v>45</v>
      </c>
      <c r="B1113" s="35" t="s">
        <v>947</v>
      </c>
      <c r="C1113" s="35" t="s">
        <v>2433</v>
      </c>
      <c r="D1113" s="4" t="s">
        <v>1036</v>
      </c>
      <c r="E1113" s="44" t="s">
        <v>1657</v>
      </c>
      <c r="F1113" s="4" t="s">
        <v>940</v>
      </c>
      <c r="G1113" s="92"/>
      <c r="H1113" s="101"/>
      <c r="I1113" s="92"/>
      <c r="J1113" s="92" t="s">
        <v>48</v>
      </c>
      <c r="K1113" s="93"/>
      <c r="L1113" s="92"/>
      <c r="M1113" s="132"/>
      <c r="N1113" s="2" t="s">
        <v>1021</v>
      </c>
      <c r="O1113" s="6" t="s">
        <v>223</v>
      </c>
      <c r="P1113" s="106">
        <v>45031</v>
      </c>
      <c r="Q1113" s="299">
        <v>45031</v>
      </c>
      <c r="R1113" s="207">
        <v>1</v>
      </c>
    </row>
    <row r="1114" spans="1:18">
      <c r="A1114" s="129">
        <f t="shared" si="14"/>
        <v>46</v>
      </c>
      <c r="B1114" s="35" t="s">
        <v>947</v>
      </c>
      <c r="C1114" s="35" t="s">
        <v>2433</v>
      </c>
      <c r="D1114" s="4" t="s">
        <v>1037</v>
      </c>
      <c r="E1114" s="44" t="s">
        <v>1658</v>
      </c>
      <c r="F1114" s="4" t="s">
        <v>1010</v>
      </c>
      <c r="G1114" s="92"/>
      <c r="H1114" s="92" t="s">
        <v>48</v>
      </c>
      <c r="I1114" s="92"/>
      <c r="J1114" s="93"/>
      <c r="K1114" s="93"/>
      <c r="L1114" s="92"/>
      <c r="M1114" s="132"/>
      <c r="N1114" s="2" t="s">
        <v>1022</v>
      </c>
      <c r="O1114" s="6" t="s">
        <v>223</v>
      </c>
      <c r="P1114" s="106">
        <v>45032</v>
      </c>
      <c r="Q1114" s="299">
        <v>45032</v>
      </c>
      <c r="R1114" s="207">
        <v>1</v>
      </c>
    </row>
    <row r="1115" spans="1:18">
      <c r="A1115" s="129">
        <f t="shared" si="14"/>
        <v>47</v>
      </c>
      <c r="B1115" s="35" t="s">
        <v>947</v>
      </c>
      <c r="C1115" s="35" t="s">
        <v>2433</v>
      </c>
      <c r="D1115" s="4" t="s">
        <v>1038</v>
      </c>
      <c r="E1115" s="44" t="s">
        <v>1659</v>
      </c>
      <c r="F1115" s="4" t="s">
        <v>978</v>
      </c>
      <c r="G1115" s="92"/>
      <c r="H1115" s="92"/>
      <c r="I1115" s="92" t="s">
        <v>48</v>
      </c>
      <c r="J1115" s="93"/>
      <c r="K1115" s="93"/>
      <c r="L1115" s="92"/>
      <c r="M1115" s="132"/>
      <c r="N1115" s="2" t="s">
        <v>1023</v>
      </c>
      <c r="O1115" s="6" t="s">
        <v>223</v>
      </c>
      <c r="P1115" s="106">
        <v>45035</v>
      </c>
      <c r="Q1115" s="299">
        <v>45035</v>
      </c>
      <c r="R1115" s="207">
        <v>1</v>
      </c>
    </row>
    <row r="1116" spans="1:18">
      <c r="A1116" s="129">
        <f t="shared" si="14"/>
        <v>48</v>
      </c>
      <c r="B1116" s="35" t="s">
        <v>947</v>
      </c>
      <c r="C1116" s="35" t="s">
        <v>2433</v>
      </c>
      <c r="D1116" s="4" t="s">
        <v>1039</v>
      </c>
      <c r="E1116" s="44" t="s">
        <v>1660</v>
      </c>
      <c r="F1116" s="4" t="s">
        <v>945</v>
      </c>
      <c r="G1116" s="92" t="s">
        <v>48</v>
      </c>
      <c r="H1116" s="92"/>
      <c r="I1116" s="92"/>
      <c r="J1116" s="93"/>
      <c r="K1116" s="93"/>
      <c r="L1116" s="92"/>
      <c r="M1116" s="132"/>
      <c r="N1116" s="2" t="s">
        <v>1024</v>
      </c>
      <c r="O1116" s="6" t="s">
        <v>223</v>
      </c>
      <c r="P1116" s="106">
        <v>45038</v>
      </c>
      <c r="Q1116" s="299">
        <v>45038</v>
      </c>
      <c r="R1116" s="207">
        <v>1</v>
      </c>
    </row>
    <row r="1117" spans="1:18">
      <c r="A1117" s="129">
        <f t="shared" si="14"/>
        <v>49</v>
      </c>
      <c r="B1117" s="35" t="s">
        <v>947</v>
      </c>
      <c r="C1117" s="35" t="s">
        <v>2433</v>
      </c>
      <c r="D1117" s="4" t="s">
        <v>1040</v>
      </c>
      <c r="E1117" s="44" t="s">
        <v>1661</v>
      </c>
      <c r="F1117" s="4" t="s">
        <v>942</v>
      </c>
      <c r="G1117" s="92" t="s">
        <v>48</v>
      </c>
      <c r="H1117" s="92"/>
      <c r="I1117" s="92"/>
      <c r="J1117" s="93"/>
      <c r="K1117" s="93"/>
      <c r="L1117" s="92"/>
      <c r="M1117" s="132"/>
      <c r="N1117" s="2" t="s">
        <v>1025</v>
      </c>
      <c r="O1117" s="6" t="s">
        <v>223</v>
      </c>
      <c r="P1117" s="106">
        <v>45041</v>
      </c>
      <c r="Q1117" s="299">
        <v>45041</v>
      </c>
      <c r="R1117" s="207">
        <v>1</v>
      </c>
    </row>
    <row r="1118" spans="1:18">
      <c r="A1118" s="129">
        <f t="shared" si="14"/>
        <v>50</v>
      </c>
      <c r="B1118" s="35" t="s">
        <v>947</v>
      </c>
      <c r="C1118" s="35" t="s">
        <v>2433</v>
      </c>
      <c r="D1118" s="4" t="s">
        <v>1041</v>
      </c>
      <c r="E1118" s="7"/>
      <c r="F1118" s="4" t="s">
        <v>1045</v>
      </c>
      <c r="G1118" s="92" t="s">
        <v>48</v>
      </c>
      <c r="H1118" s="92"/>
      <c r="I1118" s="92"/>
      <c r="J1118" s="93"/>
      <c r="K1118" s="93"/>
      <c r="L1118" s="92"/>
      <c r="M1118" s="132"/>
      <c r="N1118" s="2" t="s">
        <v>1026</v>
      </c>
      <c r="O1118" s="6" t="s">
        <v>223</v>
      </c>
      <c r="P1118" s="106">
        <v>45043</v>
      </c>
      <c r="Q1118" s="299">
        <v>45043</v>
      </c>
      <c r="R1118" s="207">
        <v>1</v>
      </c>
    </row>
    <row r="1119" spans="1:18">
      <c r="A1119" s="129">
        <f t="shared" si="14"/>
        <v>51</v>
      </c>
      <c r="B1119" s="35" t="s">
        <v>947</v>
      </c>
      <c r="C1119" s="35" t="s">
        <v>2433</v>
      </c>
      <c r="D1119" s="4" t="s">
        <v>1042</v>
      </c>
      <c r="E1119" s="44" t="s">
        <v>1662</v>
      </c>
      <c r="F1119" s="4" t="s">
        <v>1044</v>
      </c>
      <c r="G1119" s="92"/>
      <c r="H1119" s="92"/>
      <c r="I1119" s="92"/>
      <c r="J1119" s="93"/>
      <c r="K1119" s="93"/>
      <c r="L1119" s="92" t="s">
        <v>48</v>
      </c>
      <c r="M1119" s="132"/>
      <c r="N1119" s="2" t="s">
        <v>1027</v>
      </c>
      <c r="O1119" s="6" t="s">
        <v>223</v>
      </c>
      <c r="P1119" s="106">
        <v>45046</v>
      </c>
      <c r="Q1119" s="299">
        <v>45046</v>
      </c>
      <c r="R1119" s="207">
        <v>1</v>
      </c>
    </row>
    <row r="1120" spans="1:18">
      <c r="A1120" s="129">
        <f t="shared" si="14"/>
        <v>52</v>
      </c>
      <c r="B1120" s="35" t="s">
        <v>947</v>
      </c>
      <c r="C1120" s="35" t="s">
        <v>2432</v>
      </c>
      <c r="D1120" s="4" t="s">
        <v>1046</v>
      </c>
      <c r="E1120" s="42" t="s">
        <v>1663</v>
      </c>
      <c r="F1120" s="4" t="s">
        <v>946</v>
      </c>
      <c r="G1120" s="92" t="s">
        <v>48</v>
      </c>
      <c r="H1120" s="93"/>
      <c r="I1120" s="92"/>
      <c r="J1120" s="93"/>
      <c r="K1120" s="93"/>
      <c r="L1120" s="93"/>
      <c r="M1120" s="132"/>
      <c r="N1120" s="2" t="s">
        <v>1061</v>
      </c>
      <c r="O1120" s="6" t="s">
        <v>223</v>
      </c>
      <c r="P1120" s="106">
        <v>44962</v>
      </c>
      <c r="Q1120" s="299">
        <v>44990</v>
      </c>
      <c r="R1120" s="207">
        <v>1</v>
      </c>
    </row>
    <row r="1121" spans="1:18">
      <c r="A1121" s="129">
        <f t="shared" si="14"/>
        <v>53</v>
      </c>
      <c r="B1121" s="35" t="s">
        <v>947</v>
      </c>
      <c r="C1121" s="35" t="s">
        <v>2432</v>
      </c>
      <c r="D1121" s="4" t="s">
        <v>1047</v>
      </c>
      <c r="E1121" s="42" t="s">
        <v>1664</v>
      </c>
      <c r="F1121" s="4" t="s">
        <v>980</v>
      </c>
      <c r="G1121" s="92"/>
      <c r="H1121" s="93"/>
      <c r="I1121" s="93"/>
      <c r="J1121" s="92"/>
      <c r="K1121" s="93"/>
      <c r="L1121" s="92" t="s">
        <v>48</v>
      </c>
      <c r="M1121" s="132"/>
      <c r="N1121" s="2" t="s">
        <v>1027</v>
      </c>
      <c r="O1121" s="6" t="s">
        <v>223</v>
      </c>
      <c r="P1121" s="106">
        <v>45051</v>
      </c>
      <c r="Q1121" s="299">
        <v>45051</v>
      </c>
      <c r="R1121" s="207">
        <v>1</v>
      </c>
    </row>
    <row r="1122" spans="1:18">
      <c r="A1122" s="129">
        <f t="shared" si="14"/>
        <v>54</v>
      </c>
      <c r="B1122" s="35" t="s">
        <v>947</v>
      </c>
      <c r="C1122" s="35" t="s">
        <v>2432</v>
      </c>
      <c r="D1122" s="4" t="s">
        <v>1048</v>
      </c>
      <c r="E1122" s="3" t="s">
        <v>1665</v>
      </c>
      <c r="F1122" s="4" t="s">
        <v>939</v>
      </c>
      <c r="G1122" s="93"/>
      <c r="H1122" s="93"/>
      <c r="I1122" s="92"/>
      <c r="J1122" s="93"/>
      <c r="K1122" s="92" t="s">
        <v>48</v>
      </c>
      <c r="L1122" s="93"/>
      <c r="M1122" s="132"/>
      <c r="N1122" s="2" t="s">
        <v>1062</v>
      </c>
      <c r="O1122" s="6" t="s">
        <v>223</v>
      </c>
      <c r="P1122" s="106">
        <v>45082</v>
      </c>
      <c r="Q1122" s="299">
        <v>45112</v>
      </c>
      <c r="R1122" s="207">
        <v>1</v>
      </c>
    </row>
    <row r="1123" spans="1:18">
      <c r="A1123" s="129">
        <f t="shared" si="14"/>
        <v>55</v>
      </c>
      <c r="B1123" s="35" t="s">
        <v>947</v>
      </c>
      <c r="C1123" s="35" t="s">
        <v>2432</v>
      </c>
      <c r="D1123" s="4" t="s">
        <v>1049</v>
      </c>
      <c r="E1123" s="4"/>
      <c r="F1123" s="4" t="s">
        <v>981</v>
      </c>
      <c r="G1123" s="92" t="s">
        <v>48</v>
      </c>
      <c r="H1123" s="93"/>
      <c r="I1123" s="93"/>
      <c r="J1123" s="93"/>
      <c r="K1123" s="93"/>
      <c r="L1123" s="93"/>
      <c r="M1123" s="132"/>
      <c r="N1123" s="2" t="s">
        <v>1063</v>
      </c>
      <c r="O1123" s="6" t="s">
        <v>223</v>
      </c>
      <c r="P1123" s="106">
        <v>45174</v>
      </c>
      <c r="Q1123" s="299">
        <v>45174</v>
      </c>
      <c r="R1123" s="207">
        <v>1</v>
      </c>
    </row>
    <row r="1124" spans="1:18">
      <c r="A1124" s="129">
        <f t="shared" si="14"/>
        <v>56</v>
      </c>
      <c r="B1124" s="35" t="s">
        <v>947</v>
      </c>
      <c r="C1124" s="35" t="s">
        <v>2432</v>
      </c>
      <c r="D1124" s="4" t="s">
        <v>1050</v>
      </c>
      <c r="E1124" s="39" t="s">
        <v>1666</v>
      </c>
      <c r="F1124" s="4" t="s">
        <v>943</v>
      </c>
      <c r="G1124" s="93"/>
      <c r="H1124" s="93"/>
      <c r="I1124" s="92"/>
      <c r="J1124" s="92" t="s">
        <v>48</v>
      </c>
      <c r="K1124" s="93"/>
      <c r="L1124" s="93"/>
      <c r="M1124" s="132"/>
      <c r="N1124" s="2" t="s">
        <v>1064</v>
      </c>
      <c r="O1124" s="6" t="s">
        <v>223</v>
      </c>
      <c r="P1124" s="106">
        <v>45235</v>
      </c>
      <c r="Q1124" s="299">
        <v>45235</v>
      </c>
      <c r="R1124" s="207">
        <v>1</v>
      </c>
    </row>
    <row r="1125" spans="1:18">
      <c r="A1125" s="129">
        <f t="shared" si="14"/>
        <v>57</v>
      </c>
      <c r="B1125" s="35" t="s">
        <v>947</v>
      </c>
      <c r="C1125" s="35" t="s">
        <v>2432</v>
      </c>
      <c r="D1125" s="4" t="s">
        <v>1006</v>
      </c>
      <c r="E1125" s="39" t="s">
        <v>1649</v>
      </c>
      <c r="F1125" s="4" t="s">
        <v>1010</v>
      </c>
      <c r="G1125" s="93"/>
      <c r="H1125" s="93"/>
      <c r="I1125" s="92"/>
      <c r="J1125" s="93"/>
      <c r="K1125" s="93"/>
      <c r="L1125" s="92" t="s">
        <v>48</v>
      </c>
      <c r="M1125" s="132"/>
      <c r="N1125" s="2" t="s">
        <v>1065</v>
      </c>
      <c r="O1125" s="6" t="s">
        <v>223</v>
      </c>
      <c r="P1125" s="106">
        <v>45059</v>
      </c>
      <c r="Q1125" s="299">
        <v>45059</v>
      </c>
      <c r="R1125" s="207">
        <v>1</v>
      </c>
    </row>
    <row r="1126" spans="1:18">
      <c r="A1126" s="129">
        <f t="shared" si="14"/>
        <v>58</v>
      </c>
      <c r="B1126" s="35" t="s">
        <v>947</v>
      </c>
      <c r="C1126" s="35" t="s">
        <v>2432</v>
      </c>
      <c r="D1126" s="4" t="s">
        <v>1051</v>
      </c>
      <c r="E1126" s="39" t="s">
        <v>1667</v>
      </c>
      <c r="F1126" s="4" t="s">
        <v>980</v>
      </c>
      <c r="G1126" s="93"/>
      <c r="H1126" s="93"/>
      <c r="I1126" s="92"/>
      <c r="J1126" s="93"/>
      <c r="K1126" s="93"/>
      <c r="L1126" s="92" t="s">
        <v>48</v>
      </c>
      <c r="M1126" s="132"/>
      <c r="N1126" s="2" t="s">
        <v>1066</v>
      </c>
      <c r="O1126" s="6" t="s">
        <v>223</v>
      </c>
      <c r="P1126" s="106">
        <v>45061</v>
      </c>
      <c r="Q1126" s="299">
        <v>45061</v>
      </c>
      <c r="R1126" s="207">
        <v>1</v>
      </c>
    </row>
    <row r="1127" spans="1:18">
      <c r="A1127" s="129">
        <f t="shared" si="14"/>
        <v>59</v>
      </c>
      <c r="B1127" s="35" t="s">
        <v>947</v>
      </c>
      <c r="C1127" s="35" t="s">
        <v>2432</v>
      </c>
      <c r="D1127" s="4" t="s">
        <v>1052</v>
      </c>
      <c r="E1127" s="39" t="s">
        <v>1668</v>
      </c>
      <c r="F1127" s="4" t="s">
        <v>1059</v>
      </c>
      <c r="G1127" s="93"/>
      <c r="H1127" s="93"/>
      <c r="I1127" s="92"/>
      <c r="J1127" s="92" t="s">
        <v>48</v>
      </c>
      <c r="K1127" s="93"/>
      <c r="L1127" s="92"/>
      <c r="M1127" s="132"/>
      <c r="N1127" s="2" t="s">
        <v>1891</v>
      </c>
      <c r="O1127" s="6" t="s">
        <v>223</v>
      </c>
      <c r="P1127" s="106">
        <v>45064</v>
      </c>
      <c r="Q1127" s="299">
        <v>45064</v>
      </c>
      <c r="R1127" s="207">
        <v>1</v>
      </c>
    </row>
    <row r="1128" spans="1:18">
      <c r="A1128" s="129">
        <f t="shared" si="14"/>
        <v>60</v>
      </c>
      <c r="B1128" s="35" t="s">
        <v>947</v>
      </c>
      <c r="C1128" s="35" t="s">
        <v>2432</v>
      </c>
      <c r="D1128" s="4" t="s">
        <v>1053</v>
      </c>
      <c r="E1128" s="33"/>
      <c r="F1128" s="4" t="s">
        <v>941</v>
      </c>
      <c r="G1128" s="92" t="s">
        <v>48</v>
      </c>
      <c r="H1128" s="93"/>
      <c r="I1128" s="92"/>
      <c r="J1128" s="93"/>
      <c r="K1128" s="93"/>
      <c r="L1128" s="92"/>
      <c r="M1128" s="132"/>
      <c r="N1128" s="2" t="s">
        <v>1067</v>
      </c>
      <c r="O1128" s="6" t="s">
        <v>223</v>
      </c>
      <c r="P1128" s="106">
        <v>45065</v>
      </c>
      <c r="Q1128" s="299">
        <v>45065</v>
      </c>
      <c r="R1128" s="207">
        <v>1</v>
      </c>
    </row>
    <row r="1129" spans="1:18">
      <c r="A1129" s="129">
        <f t="shared" si="14"/>
        <v>61</v>
      </c>
      <c r="B1129" s="35" t="s">
        <v>947</v>
      </c>
      <c r="C1129" s="35" t="s">
        <v>2432</v>
      </c>
      <c r="D1129" s="4" t="s">
        <v>1054</v>
      </c>
      <c r="E1129" s="39" t="s">
        <v>1669</v>
      </c>
      <c r="F1129" s="4" t="s">
        <v>941</v>
      </c>
      <c r="G1129" s="93"/>
      <c r="H1129" s="93"/>
      <c r="I1129" s="92" t="s">
        <v>48</v>
      </c>
      <c r="J1129" s="93"/>
      <c r="K1129" s="93"/>
      <c r="L1129" s="92"/>
      <c r="M1129" s="132"/>
      <c r="N1129" s="2" t="s">
        <v>1068</v>
      </c>
      <c r="O1129" s="6" t="s">
        <v>223</v>
      </c>
      <c r="P1129" s="106">
        <v>45068</v>
      </c>
      <c r="Q1129" s="299">
        <v>45068</v>
      </c>
      <c r="R1129" s="207">
        <v>1</v>
      </c>
    </row>
    <row r="1130" spans="1:18">
      <c r="A1130" s="129">
        <f t="shared" si="14"/>
        <v>62</v>
      </c>
      <c r="B1130" s="35" t="s">
        <v>947</v>
      </c>
      <c r="C1130" s="35" t="s">
        <v>2432</v>
      </c>
      <c r="D1130" s="6" t="s">
        <v>1055</v>
      </c>
      <c r="E1130" s="44" t="s">
        <v>1608</v>
      </c>
      <c r="F1130" s="6" t="s">
        <v>946</v>
      </c>
      <c r="G1130" s="93"/>
      <c r="H1130" s="93"/>
      <c r="I1130" s="92" t="s">
        <v>48</v>
      </c>
      <c r="J1130" s="93"/>
      <c r="K1130" s="93"/>
      <c r="L1130" s="92"/>
      <c r="M1130" s="132"/>
      <c r="N1130" s="2" t="s">
        <v>1069</v>
      </c>
      <c r="O1130" s="6" t="s">
        <v>223</v>
      </c>
      <c r="P1130" s="106">
        <v>45071</v>
      </c>
      <c r="Q1130" s="299">
        <v>45071</v>
      </c>
      <c r="R1130" s="207">
        <v>1</v>
      </c>
    </row>
    <row r="1131" spans="1:18">
      <c r="A1131" s="129">
        <f t="shared" si="14"/>
        <v>63</v>
      </c>
      <c r="B1131" s="35" t="s">
        <v>947</v>
      </c>
      <c r="C1131" s="35" t="s">
        <v>2432</v>
      </c>
      <c r="D1131" s="4" t="s">
        <v>1056</v>
      </c>
      <c r="E1131" s="44" t="s">
        <v>1670</v>
      </c>
      <c r="F1131" s="4" t="s">
        <v>1060</v>
      </c>
      <c r="G1131" s="92"/>
      <c r="H1131" s="93"/>
      <c r="I1131" s="92" t="s">
        <v>48</v>
      </c>
      <c r="J1131" s="93"/>
      <c r="K1131" s="93"/>
      <c r="L1131" s="92"/>
      <c r="M1131" s="132"/>
      <c r="N1131" s="2" t="s">
        <v>1892</v>
      </c>
      <c r="O1131" s="6" t="s">
        <v>223</v>
      </c>
      <c r="P1131" s="1120">
        <v>45074</v>
      </c>
      <c r="Q1131" s="1165">
        <v>45074</v>
      </c>
      <c r="R1131" s="207">
        <v>1</v>
      </c>
    </row>
    <row r="1132" spans="1:18">
      <c r="A1132" s="129">
        <f t="shared" si="14"/>
        <v>64</v>
      </c>
      <c r="B1132" s="35" t="s">
        <v>947</v>
      </c>
      <c r="C1132" s="35" t="s">
        <v>2432</v>
      </c>
      <c r="D1132" s="4" t="s">
        <v>1057</v>
      </c>
      <c r="E1132" s="44" t="s">
        <v>1671</v>
      </c>
      <c r="F1132" s="4" t="s">
        <v>946</v>
      </c>
      <c r="G1132" s="92"/>
      <c r="H1132" s="93"/>
      <c r="I1132" s="92" t="s">
        <v>48</v>
      </c>
      <c r="J1132" s="93"/>
      <c r="K1132" s="93"/>
      <c r="L1132" s="92"/>
      <c r="M1132" s="132"/>
      <c r="N1132" s="2" t="s">
        <v>1070</v>
      </c>
      <c r="O1132" s="6" t="s">
        <v>223</v>
      </c>
      <c r="P1132" s="1120"/>
      <c r="Q1132" s="1165"/>
      <c r="R1132" s="207">
        <v>1</v>
      </c>
    </row>
    <row r="1133" spans="1:18">
      <c r="A1133" s="129">
        <f t="shared" si="14"/>
        <v>65</v>
      </c>
      <c r="B1133" s="35" t="s">
        <v>947</v>
      </c>
      <c r="C1133" s="35" t="s">
        <v>2432</v>
      </c>
      <c r="D1133" s="4" t="s">
        <v>1058</v>
      </c>
      <c r="E1133" s="39" t="s">
        <v>1672</v>
      </c>
      <c r="F1133" s="4" t="s">
        <v>978</v>
      </c>
      <c r="G1133" s="92"/>
      <c r="H1133" s="93"/>
      <c r="I1133" s="92" t="s">
        <v>48</v>
      </c>
      <c r="J1133" s="93"/>
      <c r="K1133" s="93"/>
      <c r="L1133" s="92"/>
      <c r="M1133" s="132"/>
      <c r="N1133" s="2" t="s">
        <v>1071</v>
      </c>
      <c r="O1133" s="6" t="s">
        <v>223</v>
      </c>
      <c r="P1133" s="106">
        <v>45076</v>
      </c>
      <c r="Q1133" s="299">
        <v>45076</v>
      </c>
      <c r="R1133" s="207">
        <v>1</v>
      </c>
    </row>
    <row r="1134" spans="1:18">
      <c r="A1134" s="129">
        <f t="shared" ref="A1134:A1197" si="15">A1133+1</f>
        <v>66</v>
      </c>
      <c r="B1134" s="35" t="s">
        <v>947</v>
      </c>
      <c r="C1134" s="35" t="s">
        <v>2431</v>
      </c>
      <c r="D1134" s="2" t="s">
        <v>1073</v>
      </c>
      <c r="E1134" s="2"/>
      <c r="F1134" s="2" t="s">
        <v>978</v>
      </c>
      <c r="G1134" s="92" t="s">
        <v>48</v>
      </c>
      <c r="H1134" s="93"/>
      <c r="I1134" s="93"/>
      <c r="J1134" s="93"/>
      <c r="K1134" s="93"/>
      <c r="L1134" s="93"/>
      <c r="M1134" s="132"/>
      <c r="N1134" s="2" t="s">
        <v>1089</v>
      </c>
      <c r="O1134" s="6" t="s">
        <v>223</v>
      </c>
      <c r="P1134" s="106">
        <v>44932</v>
      </c>
      <c r="Q1134" s="299">
        <v>44991</v>
      </c>
      <c r="R1134" s="207">
        <v>1</v>
      </c>
    </row>
    <row r="1135" spans="1:18">
      <c r="A1135" s="129">
        <f t="shared" si="15"/>
        <v>67</v>
      </c>
      <c r="B1135" s="35" t="s">
        <v>947</v>
      </c>
      <c r="C1135" s="35" t="s">
        <v>2431</v>
      </c>
      <c r="D1135" s="4" t="s">
        <v>1074</v>
      </c>
      <c r="E1135" s="3" t="s">
        <v>1673</v>
      </c>
      <c r="F1135" s="4" t="s">
        <v>942</v>
      </c>
      <c r="G1135" s="92"/>
      <c r="H1135" s="93"/>
      <c r="I1135" s="92"/>
      <c r="J1135" s="93"/>
      <c r="K1135" s="93"/>
      <c r="L1135" s="92" t="s">
        <v>48</v>
      </c>
      <c r="M1135" s="132"/>
      <c r="N1135" s="2" t="s">
        <v>1090</v>
      </c>
      <c r="O1135" s="6" t="s">
        <v>223</v>
      </c>
      <c r="P1135" s="106">
        <v>45022</v>
      </c>
      <c r="Q1135" s="299">
        <v>45022</v>
      </c>
      <c r="R1135" s="207">
        <v>1</v>
      </c>
    </row>
    <row r="1136" spans="1:18">
      <c r="A1136" s="129">
        <f t="shared" si="15"/>
        <v>68</v>
      </c>
      <c r="B1136" s="35" t="s">
        <v>947</v>
      </c>
      <c r="C1136" s="35" t="s">
        <v>2431</v>
      </c>
      <c r="D1136" s="4" t="s">
        <v>1075</v>
      </c>
      <c r="E1136" s="3" t="s">
        <v>1674</v>
      </c>
      <c r="F1136" s="4" t="s">
        <v>945</v>
      </c>
      <c r="G1136" s="92" t="s">
        <v>48</v>
      </c>
      <c r="H1136" s="92"/>
      <c r="I1136" s="92"/>
      <c r="J1136" s="92"/>
      <c r="K1136" s="93"/>
      <c r="L1136" s="93"/>
      <c r="M1136" s="132"/>
      <c r="N1136" s="2" t="s">
        <v>1091</v>
      </c>
      <c r="O1136" s="6" t="s">
        <v>223</v>
      </c>
      <c r="P1136" s="106">
        <v>45083</v>
      </c>
      <c r="Q1136" s="299">
        <v>45083</v>
      </c>
      <c r="R1136" s="207">
        <v>1</v>
      </c>
    </row>
    <row r="1137" spans="1:18">
      <c r="A1137" s="129">
        <f t="shared" si="15"/>
        <v>69</v>
      </c>
      <c r="B1137" s="35" t="s">
        <v>947</v>
      </c>
      <c r="C1137" s="35" t="s">
        <v>2431</v>
      </c>
      <c r="D1137" s="2" t="s">
        <v>1076</v>
      </c>
      <c r="E1137" s="40" t="s">
        <v>1675</v>
      </c>
      <c r="F1137" s="2" t="s">
        <v>1045</v>
      </c>
      <c r="G1137" s="93"/>
      <c r="H1137" s="93"/>
      <c r="I1137" s="92" t="s">
        <v>48</v>
      </c>
      <c r="J1137" s="93"/>
      <c r="K1137" s="93"/>
      <c r="L1137" s="93"/>
      <c r="M1137" s="132"/>
      <c r="N1137" s="2" t="s">
        <v>1092</v>
      </c>
      <c r="O1137" s="6" t="s">
        <v>223</v>
      </c>
      <c r="P1137" s="106">
        <v>45144</v>
      </c>
      <c r="Q1137" s="299">
        <v>45144</v>
      </c>
      <c r="R1137" s="207">
        <v>1</v>
      </c>
    </row>
    <row r="1138" spans="1:18">
      <c r="A1138" s="129">
        <f t="shared" si="15"/>
        <v>70</v>
      </c>
      <c r="B1138" s="35" t="s">
        <v>947</v>
      </c>
      <c r="C1138" s="35" t="s">
        <v>2431</v>
      </c>
      <c r="D1138" s="4" t="s">
        <v>1077</v>
      </c>
      <c r="E1138" s="3" t="s">
        <v>1676</v>
      </c>
      <c r="F1138" s="4" t="s">
        <v>945</v>
      </c>
      <c r="G1138" s="92"/>
      <c r="H1138" s="93"/>
      <c r="I1138" s="93"/>
      <c r="J1138" s="92"/>
      <c r="K1138" s="93"/>
      <c r="L1138" s="92" t="s">
        <v>48</v>
      </c>
      <c r="M1138" s="132"/>
      <c r="N1138" s="2" t="s">
        <v>1093</v>
      </c>
      <c r="O1138" s="6" t="s">
        <v>223</v>
      </c>
      <c r="P1138" s="106">
        <v>45175</v>
      </c>
      <c r="Q1138" s="299">
        <v>45175</v>
      </c>
      <c r="R1138" s="207">
        <v>1</v>
      </c>
    </row>
    <row r="1139" spans="1:18">
      <c r="A1139" s="129">
        <f t="shared" si="15"/>
        <v>71</v>
      </c>
      <c r="B1139" s="35" t="s">
        <v>947</v>
      </c>
      <c r="C1139" s="35" t="s">
        <v>2431</v>
      </c>
      <c r="D1139" s="4" t="s">
        <v>1078</v>
      </c>
      <c r="E1139" s="3" t="s">
        <v>1677</v>
      </c>
      <c r="F1139" s="4" t="s">
        <v>1085</v>
      </c>
      <c r="G1139" s="93"/>
      <c r="H1139" s="93"/>
      <c r="I1139" s="93"/>
      <c r="J1139" s="93"/>
      <c r="K1139" s="93"/>
      <c r="L1139" s="92" t="s">
        <v>48</v>
      </c>
      <c r="M1139" s="132"/>
      <c r="N1139" s="2" t="s">
        <v>1094</v>
      </c>
      <c r="O1139" s="6" t="s">
        <v>223</v>
      </c>
      <c r="P1139" s="106">
        <v>45266</v>
      </c>
      <c r="Q1139" s="299">
        <v>45266</v>
      </c>
      <c r="R1139" s="207">
        <v>1</v>
      </c>
    </row>
    <row r="1140" spans="1:18">
      <c r="A1140" s="129">
        <f t="shared" si="15"/>
        <v>72</v>
      </c>
      <c r="B1140" s="35" t="s">
        <v>947</v>
      </c>
      <c r="C1140" s="35" t="s">
        <v>2431</v>
      </c>
      <c r="D1140" s="2" t="s">
        <v>1079</v>
      </c>
      <c r="E1140" s="39" t="s">
        <v>1678</v>
      </c>
      <c r="F1140" s="2" t="s">
        <v>946</v>
      </c>
      <c r="G1140" s="93"/>
      <c r="H1140" s="93"/>
      <c r="I1140" s="93"/>
      <c r="J1140" s="93"/>
      <c r="K1140" s="93"/>
      <c r="L1140" s="92" t="s">
        <v>48</v>
      </c>
      <c r="M1140" s="132"/>
      <c r="N1140" s="2" t="s">
        <v>1095</v>
      </c>
      <c r="O1140" s="6" t="s">
        <v>223</v>
      </c>
      <c r="P1140" s="106">
        <v>45092</v>
      </c>
      <c r="Q1140" s="299">
        <v>45092</v>
      </c>
      <c r="R1140" s="207">
        <v>1</v>
      </c>
    </row>
    <row r="1141" spans="1:18">
      <c r="A1141" s="129">
        <f t="shared" si="15"/>
        <v>73</v>
      </c>
      <c r="B1141" s="35" t="s">
        <v>947</v>
      </c>
      <c r="C1141" s="35" t="s">
        <v>2431</v>
      </c>
      <c r="D1141" s="4" t="s">
        <v>1080</v>
      </c>
      <c r="E1141" s="3" t="s">
        <v>1679</v>
      </c>
      <c r="F1141" s="4" t="s">
        <v>982</v>
      </c>
      <c r="G1141" s="92" t="s">
        <v>48</v>
      </c>
      <c r="H1141" s="93"/>
      <c r="I1141" s="93"/>
      <c r="J1141" s="93"/>
      <c r="K1141" s="93"/>
      <c r="L1141" s="92"/>
      <c r="M1141" s="132"/>
      <c r="N1141" s="2" t="s">
        <v>1096</v>
      </c>
      <c r="O1141" s="6" t="s">
        <v>223</v>
      </c>
      <c r="P1141" s="106">
        <v>45094</v>
      </c>
      <c r="Q1141" s="299">
        <v>45094</v>
      </c>
      <c r="R1141" s="207">
        <v>1</v>
      </c>
    </row>
    <row r="1142" spans="1:18">
      <c r="A1142" s="129">
        <f t="shared" si="15"/>
        <v>74</v>
      </c>
      <c r="B1142" s="35" t="s">
        <v>947</v>
      </c>
      <c r="C1142" s="35" t="s">
        <v>2431</v>
      </c>
      <c r="D1142" s="4" t="s">
        <v>1081</v>
      </c>
      <c r="E1142" s="3" t="s">
        <v>1623</v>
      </c>
      <c r="F1142" s="4" t="s">
        <v>1044</v>
      </c>
      <c r="G1142" s="93"/>
      <c r="H1142" s="93"/>
      <c r="I1142" s="93"/>
      <c r="J1142" s="92" t="s">
        <v>48</v>
      </c>
      <c r="K1142" s="93"/>
      <c r="L1142" s="92"/>
      <c r="M1142" s="132"/>
      <c r="N1142" s="2" t="s">
        <v>1097</v>
      </c>
      <c r="O1142" s="6" t="s">
        <v>223</v>
      </c>
      <c r="P1142" s="106">
        <v>45097</v>
      </c>
      <c r="Q1142" s="299">
        <v>45097</v>
      </c>
      <c r="R1142" s="207">
        <v>1</v>
      </c>
    </row>
    <row r="1143" spans="1:18">
      <c r="A1143" s="129">
        <f t="shared" si="15"/>
        <v>75</v>
      </c>
      <c r="B1143" s="35" t="s">
        <v>947</v>
      </c>
      <c r="C1143" s="35" t="s">
        <v>2431</v>
      </c>
      <c r="D1143" s="4" t="s">
        <v>198</v>
      </c>
      <c r="E1143" s="4"/>
      <c r="F1143" s="4" t="s">
        <v>1086</v>
      </c>
      <c r="G1143" s="92" t="s">
        <v>48</v>
      </c>
      <c r="H1143" s="93"/>
      <c r="I1143" s="93"/>
      <c r="J1143" s="92"/>
      <c r="K1143" s="93"/>
      <c r="L1143" s="92"/>
      <c r="M1143" s="132"/>
      <c r="N1143" s="2" t="s">
        <v>1098</v>
      </c>
      <c r="O1143" s="6" t="s">
        <v>223</v>
      </c>
      <c r="P1143" s="106">
        <v>45099</v>
      </c>
      <c r="Q1143" s="299">
        <v>45099</v>
      </c>
      <c r="R1143" s="207">
        <v>1</v>
      </c>
    </row>
    <row r="1144" spans="1:18">
      <c r="A1144" s="129">
        <f t="shared" si="15"/>
        <v>76</v>
      </c>
      <c r="B1144" s="35" t="s">
        <v>947</v>
      </c>
      <c r="C1144" s="35" t="s">
        <v>2431</v>
      </c>
      <c r="D1144" s="4" t="s">
        <v>1082</v>
      </c>
      <c r="E1144" s="3" t="s">
        <v>1621</v>
      </c>
      <c r="F1144" s="4" t="s">
        <v>1087</v>
      </c>
      <c r="G1144" s="92"/>
      <c r="H1144" s="93"/>
      <c r="I1144" s="93"/>
      <c r="J1144" s="92" t="s">
        <v>48</v>
      </c>
      <c r="K1144" s="93"/>
      <c r="L1144" s="93"/>
      <c r="M1144" s="132"/>
      <c r="N1144" s="2" t="s">
        <v>1064</v>
      </c>
      <c r="O1144" s="6" t="s">
        <v>223</v>
      </c>
      <c r="P1144" s="106">
        <v>45100</v>
      </c>
      <c r="Q1144" s="299">
        <v>45100</v>
      </c>
      <c r="R1144" s="207">
        <v>1</v>
      </c>
    </row>
    <row r="1145" spans="1:18">
      <c r="A1145" s="129">
        <f t="shared" si="15"/>
        <v>77</v>
      </c>
      <c r="B1145" s="35" t="s">
        <v>947</v>
      </c>
      <c r="C1145" s="35" t="s">
        <v>2431</v>
      </c>
      <c r="D1145" s="4" t="s">
        <v>1083</v>
      </c>
      <c r="E1145" s="3" t="s">
        <v>1622</v>
      </c>
      <c r="F1145" s="4" t="s">
        <v>981</v>
      </c>
      <c r="G1145" s="92"/>
      <c r="H1145" s="93"/>
      <c r="I1145" s="92" t="s">
        <v>48</v>
      </c>
      <c r="J1145" s="92"/>
      <c r="K1145" s="93"/>
      <c r="L1145" s="93"/>
      <c r="M1145" s="132"/>
      <c r="N1145" s="2" t="s">
        <v>1099</v>
      </c>
      <c r="O1145" s="6" t="s">
        <v>223</v>
      </c>
      <c r="P1145" s="106">
        <v>45102</v>
      </c>
      <c r="Q1145" s="299">
        <v>45102</v>
      </c>
      <c r="R1145" s="207">
        <v>1</v>
      </c>
    </row>
    <row r="1146" spans="1:18">
      <c r="A1146" s="129">
        <f t="shared" si="15"/>
        <v>78</v>
      </c>
      <c r="B1146" s="35" t="s">
        <v>947</v>
      </c>
      <c r="C1146" s="35" t="s">
        <v>2431</v>
      </c>
      <c r="D1146" s="4" t="s">
        <v>1084</v>
      </c>
      <c r="E1146" s="3" t="s">
        <v>1072</v>
      </c>
      <c r="F1146" s="4" t="s">
        <v>1088</v>
      </c>
      <c r="G1146" s="92"/>
      <c r="H1146" s="93"/>
      <c r="I1146" s="101"/>
      <c r="J1146" s="92" t="s">
        <v>48</v>
      </c>
      <c r="K1146" s="93"/>
      <c r="L1146" s="93"/>
      <c r="M1146" s="132"/>
      <c r="N1146" s="2" t="s">
        <v>1093</v>
      </c>
      <c r="O1146" s="6" t="s">
        <v>223</v>
      </c>
      <c r="P1146" s="106">
        <v>45105</v>
      </c>
      <c r="Q1146" s="299">
        <v>45105</v>
      </c>
      <c r="R1146" s="207">
        <v>1</v>
      </c>
    </row>
    <row r="1147" spans="1:18">
      <c r="A1147" s="129">
        <f t="shared" si="15"/>
        <v>79</v>
      </c>
      <c r="B1147" s="35" t="s">
        <v>947</v>
      </c>
      <c r="C1147" s="35" t="s">
        <v>2430</v>
      </c>
      <c r="D1147" s="2" t="s">
        <v>1100</v>
      </c>
      <c r="E1147" s="42" t="s">
        <v>1620</v>
      </c>
      <c r="F1147" s="2" t="s">
        <v>978</v>
      </c>
      <c r="G1147" s="93"/>
      <c r="H1147" s="93"/>
      <c r="I1147" s="93"/>
      <c r="J1147" s="92" t="s">
        <v>48</v>
      </c>
      <c r="K1147" s="93"/>
      <c r="L1147" s="93"/>
      <c r="M1147" s="132"/>
      <c r="N1147" s="2" t="s">
        <v>1115</v>
      </c>
      <c r="O1147" s="6" t="s">
        <v>223</v>
      </c>
      <c r="P1147" s="106">
        <v>44933</v>
      </c>
      <c r="Q1147" s="299">
        <v>44964</v>
      </c>
      <c r="R1147" s="207">
        <v>1</v>
      </c>
    </row>
    <row r="1148" spans="1:18">
      <c r="A1148" s="129">
        <f t="shared" si="15"/>
        <v>80</v>
      </c>
      <c r="B1148" s="35" t="s">
        <v>947</v>
      </c>
      <c r="C1148" s="35" t="s">
        <v>2430</v>
      </c>
      <c r="D1148" s="2" t="s">
        <v>1101</v>
      </c>
      <c r="E1148" s="2"/>
      <c r="F1148" s="2" t="s">
        <v>1012</v>
      </c>
      <c r="G1148" s="92" t="s">
        <v>48</v>
      </c>
      <c r="H1148" s="93"/>
      <c r="I1148" s="93"/>
      <c r="J1148" s="93"/>
      <c r="K1148" s="93"/>
      <c r="L1148" s="93"/>
      <c r="M1148" s="132"/>
      <c r="N1148" s="2" t="s">
        <v>1116</v>
      </c>
      <c r="O1148" s="6" t="s">
        <v>223</v>
      </c>
      <c r="P1148" s="106">
        <v>44992</v>
      </c>
      <c r="Q1148" s="299">
        <v>44992</v>
      </c>
      <c r="R1148" s="207">
        <v>1</v>
      </c>
    </row>
    <row r="1149" spans="1:18">
      <c r="A1149" s="129">
        <f t="shared" si="15"/>
        <v>81</v>
      </c>
      <c r="B1149" s="35" t="s">
        <v>947</v>
      </c>
      <c r="C1149" s="35" t="s">
        <v>2430</v>
      </c>
      <c r="D1149" s="2" t="s">
        <v>1102</v>
      </c>
      <c r="E1149" s="2"/>
      <c r="F1149" s="2" t="s">
        <v>1086</v>
      </c>
      <c r="G1149" s="93"/>
      <c r="H1149" s="93"/>
      <c r="I1149" s="93"/>
      <c r="J1149" s="93"/>
      <c r="K1149" s="93"/>
      <c r="L1149" s="92" t="s">
        <v>48</v>
      </c>
      <c r="M1149" s="132"/>
      <c r="N1149" s="2" t="s">
        <v>1117</v>
      </c>
      <c r="O1149" s="6" t="s">
        <v>223</v>
      </c>
      <c r="P1149" s="106">
        <v>44992</v>
      </c>
      <c r="Q1149" s="299">
        <v>44992</v>
      </c>
      <c r="R1149" s="207">
        <v>1</v>
      </c>
    </row>
    <row r="1150" spans="1:18">
      <c r="A1150" s="129">
        <f t="shared" si="15"/>
        <v>82</v>
      </c>
      <c r="B1150" s="35" t="s">
        <v>947</v>
      </c>
      <c r="C1150" s="35" t="s">
        <v>2430</v>
      </c>
      <c r="D1150" s="2" t="s">
        <v>1103</v>
      </c>
      <c r="E1150" s="40" t="s">
        <v>1609</v>
      </c>
      <c r="F1150" s="2" t="s">
        <v>942</v>
      </c>
      <c r="G1150" s="93"/>
      <c r="H1150" s="92" t="s">
        <v>48</v>
      </c>
      <c r="I1150" s="93"/>
      <c r="J1150" s="93"/>
      <c r="K1150" s="93"/>
      <c r="L1150" s="93"/>
      <c r="M1150" s="132"/>
      <c r="N1150" s="2" t="s">
        <v>1118</v>
      </c>
      <c r="O1150" s="6" t="s">
        <v>223</v>
      </c>
      <c r="P1150" s="106">
        <v>45023</v>
      </c>
      <c r="Q1150" s="299">
        <v>45084</v>
      </c>
      <c r="R1150" s="207">
        <v>1</v>
      </c>
    </row>
    <row r="1151" spans="1:18">
      <c r="A1151" s="129">
        <f t="shared" si="15"/>
        <v>83</v>
      </c>
      <c r="B1151" s="35" t="s">
        <v>947</v>
      </c>
      <c r="C1151" s="35" t="s">
        <v>2430</v>
      </c>
      <c r="D1151" s="2" t="s">
        <v>1104</v>
      </c>
      <c r="E1151" s="40" t="s">
        <v>1610</v>
      </c>
      <c r="F1151" s="2" t="s">
        <v>1044</v>
      </c>
      <c r="G1151" s="93"/>
      <c r="H1151" s="92" t="s">
        <v>48</v>
      </c>
      <c r="I1151" s="93"/>
      <c r="J1151" s="93"/>
      <c r="K1151" s="93"/>
      <c r="L1151" s="93"/>
      <c r="M1151" s="132"/>
      <c r="N1151" s="2" t="s">
        <v>1119</v>
      </c>
      <c r="O1151" s="6" t="s">
        <v>223</v>
      </c>
      <c r="P1151" s="106">
        <v>45084</v>
      </c>
      <c r="Q1151" s="299">
        <v>45084</v>
      </c>
      <c r="R1151" s="207">
        <v>1</v>
      </c>
    </row>
    <row r="1152" spans="1:18">
      <c r="A1152" s="129">
        <f t="shared" si="15"/>
        <v>84</v>
      </c>
      <c r="B1152" s="35" t="s">
        <v>947</v>
      </c>
      <c r="C1152" s="35" t="s">
        <v>2430</v>
      </c>
      <c r="D1152" s="2" t="s">
        <v>1105</v>
      </c>
      <c r="E1152" s="40" t="s">
        <v>1611</v>
      </c>
      <c r="F1152" s="2" t="s">
        <v>1113</v>
      </c>
      <c r="G1152" s="93"/>
      <c r="H1152" s="93"/>
      <c r="I1152" s="93"/>
      <c r="J1152" s="92" t="s">
        <v>48</v>
      </c>
      <c r="K1152" s="93"/>
      <c r="L1152" s="93"/>
      <c r="M1152" s="132"/>
      <c r="N1152" s="2" t="s">
        <v>1120</v>
      </c>
      <c r="O1152" s="6" t="s">
        <v>223</v>
      </c>
      <c r="P1152" s="106">
        <v>45114</v>
      </c>
      <c r="Q1152" s="299">
        <v>45145</v>
      </c>
      <c r="R1152" s="207">
        <v>1</v>
      </c>
    </row>
    <row r="1153" spans="1:18">
      <c r="A1153" s="129">
        <f t="shared" si="15"/>
        <v>85</v>
      </c>
      <c r="B1153" s="35" t="s">
        <v>947</v>
      </c>
      <c r="C1153" s="35" t="s">
        <v>2430</v>
      </c>
      <c r="D1153" s="2" t="s">
        <v>1106</v>
      </c>
      <c r="E1153" s="40" t="s">
        <v>1612</v>
      </c>
      <c r="F1153" s="2" t="s">
        <v>937</v>
      </c>
      <c r="G1153" s="93"/>
      <c r="H1153" s="93"/>
      <c r="I1153" s="92" t="s">
        <v>48</v>
      </c>
      <c r="J1153" s="93"/>
      <c r="K1153" s="93"/>
      <c r="L1153" s="93"/>
      <c r="M1153" s="132"/>
      <c r="N1153" s="2" t="s">
        <v>1121</v>
      </c>
      <c r="O1153" s="6" t="s">
        <v>223</v>
      </c>
      <c r="P1153" s="106">
        <v>45206</v>
      </c>
      <c r="Q1153" s="299">
        <v>45267</v>
      </c>
      <c r="R1153" s="207">
        <v>1</v>
      </c>
    </row>
    <row r="1154" spans="1:18">
      <c r="A1154" s="129">
        <f t="shared" si="15"/>
        <v>86</v>
      </c>
      <c r="B1154" s="35" t="s">
        <v>947</v>
      </c>
      <c r="C1154" s="35" t="s">
        <v>2430</v>
      </c>
      <c r="D1154" s="36" t="s">
        <v>1107</v>
      </c>
      <c r="E1154" s="41" t="s">
        <v>1613</v>
      </c>
      <c r="F1154" s="2" t="s">
        <v>937</v>
      </c>
      <c r="G1154" s="93"/>
      <c r="H1154" s="93"/>
      <c r="I1154" s="92" t="s">
        <v>48</v>
      </c>
      <c r="J1154" s="93"/>
      <c r="K1154" s="93"/>
      <c r="L1154" s="93"/>
      <c r="M1154" s="132"/>
      <c r="N1154" s="2" t="s">
        <v>1016</v>
      </c>
      <c r="O1154" s="6" t="s">
        <v>223</v>
      </c>
      <c r="P1154" s="106">
        <v>45267</v>
      </c>
      <c r="Q1154" s="299">
        <v>45267</v>
      </c>
      <c r="R1154" s="207">
        <v>1</v>
      </c>
    </row>
    <row r="1155" spans="1:18">
      <c r="A1155" s="129">
        <f t="shared" si="15"/>
        <v>87</v>
      </c>
      <c r="B1155" s="35" t="s">
        <v>947</v>
      </c>
      <c r="C1155" s="35" t="s">
        <v>2430</v>
      </c>
      <c r="D1155" s="2" t="s">
        <v>1108</v>
      </c>
      <c r="E1155" s="40" t="s">
        <v>1614</v>
      </c>
      <c r="F1155" s="2" t="s">
        <v>1114</v>
      </c>
      <c r="G1155" s="93"/>
      <c r="H1155" s="101"/>
      <c r="I1155" s="101"/>
      <c r="J1155" s="101"/>
      <c r="K1155" s="101"/>
      <c r="L1155" s="92" t="s">
        <v>48</v>
      </c>
      <c r="M1155" s="132"/>
      <c r="N1155" s="2" t="s">
        <v>1027</v>
      </c>
      <c r="O1155" s="6" t="s">
        <v>223</v>
      </c>
      <c r="P1155" s="106">
        <v>45120</v>
      </c>
      <c r="Q1155" s="299">
        <v>45120</v>
      </c>
      <c r="R1155" s="207">
        <v>1</v>
      </c>
    </row>
    <row r="1156" spans="1:18">
      <c r="A1156" s="129">
        <f t="shared" si="15"/>
        <v>88</v>
      </c>
      <c r="B1156" s="35" t="s">
        <v>947</v>
      </c>
      <c r="C1156" s="35" t="s">
        <v>2430</v>
      </c>
      <c r="D1156" s="36" t="s">
        <v>999</v>
      </c>
      <c r="E1156" s="41" t="s">
        <v>1615</v>
      </c>
      <c r="F1156" s="14" t="s">
        <v>1012</v>
      </c>
      <c r="G1156" s="93"/>
      <c r="H1156" s="93"/>
      <c r="I1156" s="93"/>
      <c r="J1156" s="92" t="s">
        <v>48</v>
      </c>
      <c r="K1156" s="93"/>
      <c r="L1156" s="93"/>
      <c r="M1156" s="132"/>
      <c r="N1156" s="2" t="s">
        <v>1120</v>
      </c>
      <c r="O1156" s="6" t="s">
        <v>223</v>
      </c>
      <c r="P1156" s="106">
        <v>45121</v>
      </c>
      <c r="Q1156" s="299">
        <v>45121</v>
      </c>
      <c r="R1156" s="207">
        <v>1</v>
      </c>
    </row>
    <row r="1157" spans="1:18">
      <c r="A1157" s="129">
        <f t="shared" si="15"/>
        <v>89</v>
      </c>
      <c r="B1157" s="35" t="s">
        <v>947</v>
      </c>
      <c r="C1157" s="35" t="s">
        <v>2430</v>
      </c>
      <c r="D1157" s="36" t="s">
        <v>1109</v>
      </c>
      <c r="E1157" s="39" t="s">
        <v>1616</v>
      </c>
      <c r="F1157" s="14" t="s">
        <v>980</v>
      </c>
      <c r="G1157" s="93"/>
      <c r="H1157" s="93"/>
      <c r="I1157" s="92" t="s">
        <v>48</v>
      </c>
      <c r="J1157" s="93"/>
      <c r="K1157" s="93"/>
      <c r="L1157" s="93"/>
      <c r="M1157" s="132"/>
      <c r="N1157" s="2" t="s">
        <v>1122</v>
      </c>
      <c r="O1157" s="6" t="s">
        <v>223</v>
      </c>
      <c r="P1157" s="106">
        <v>45124</v>
      </c>
      <c r="Q1157" s="299">
        <v>45124</v>
      </c>
      <c r="R1157" s="207">
        <v>1</v>
      </c>
    </row>
    <row r="1158" spans="1:18">
      <c r="A1158" s="129">
        <f t="shared" si="15"/>
        <v>90</v>
      </c>
      <c r="B1158" s="35" t="s">
        <v>947</v>
      </c>
      <c r="C1158" s="35" t="s">
        <v>2430</v>
      </c>
      <c r="D1158" s="36" t="s">
        <v>1110</v>
      </c>
      <c r="E1158" s="39" t="s">
        <v>1617</v>
      </c>
      <c r="F1158" s="14" t="s">
        <v>943</v>
      </c>
      <c r="G1158" s="93"/>
      <c r="H1158" s="93"/>
      <c r="I1158" s="92"/>
      <c r="J1158" s="92" t="s">
        <v>48</v>
      </c>
      <c r="K1158" s="93"/>
      <c r="L1158" s="93"/>
      <c r="M1158" s="132"/>
      <c r="N1158" s="2" t="s">
        <v>1120</v>
      </c>
      <c r="O1158" s="6" t="s">
        <v>223</v>
      </c>
      <c r="P1158" s="106">
        <v>45124</v>
      </c>
      <c r="Q1158" s="299">
        <v>45124</v>
      </c>
      <c r="R1158" s="207">
        <v>1</v>
      </c>
    </row>
    <row r="1159" spans="1:18">
      <c r="A1159" s="129">
        <f t="shared" si="15"/>
        <v>91</v>
      </c>
      <c r="B1159" s="35" t="s">
        <v>947</v>
      </c>
      <c r="C1159" s="35" t="s">
        <v>2430</v>
      </c>
      <c r="D1159" s="36" t="s">
        <v>1111</v>
      </c>
      <c r="E1159" s="39" t="s">
        <v>1618</v>
      </c>
      <c r="F1159" s="14" t="s">
        <v>1086</v>
      </c>
      <c r="G1159" s="93"/>
      <c r="H1159" s="93"/>
      <c r="I1159" s="92"/>
      <c r="J1159" s="92" t="s">
        <v>48</v>
      </c>
      <c r="K1159" s="93"/>
      <c r="L1159" s="93"/>
      <c r="M1159" s="132"/>
      <c r="N1159" s="2" t="s">
        <v>1123</v>
      </c>
      <c r="O1159" s="6" t="s">
        <v>223</v>
      </c>
      <c r="P1159" s="106">
        <v>45125</v>
      </c>
      <c r="Q1159" s="299">
        <v>45125</v>
      </c>
      <c r="R1159" s="207">
        <v>1</v>
      </c>
    </row>
    <row r="1160" spans="1:18">
      <c r="A1160" s="129">
        <f t="shared" si="15"/>
        <v>92</v>
      </c>
      <c r="B1160" s="35" t="s">
        <v>947</v>
      </c>
      <c r="C1160" s="35" t="s">
        <v>2430</v>
      </c>
      <c r="D1160" s="36" t="s">
        <v>931</v>
      </c>
      <c r="E1160" s="39" t="s">
        <v>1619</v>
      </c>
      <c r="F1160" s="14" t="s">
        <v>942</v>
      </c>
      <c r="G1160" s="93"/>
      <c r="H1160" s="93"/>
      <c r="I1160" s="92"/>
      <c r="J1160" s="92" t="s">
        <v>48</v>
      </c>
      <c r="K1160" s="93"/>
      <c r="L1160" s="93"/>
      <c r="M1160" s="132"/>
      <c r="N1160" s="2" t="s">
        <v>1120</v>
      </c>
      <c r="O1160" s="6" t="s">
        <v>223</v>
      </c>
      <c r="P1160" s="106">
        <v>45125</v>
      </c>
      <c r="Q1160" s="299">
        <v>45125</v>
      </c>
      <c r="R1160" s="207">
        <v>1</v>
      </c>
    </row>
    <row r="1161" spans="1:18">
      <c r="A1161" s="129">
        <f t="shared" si="15"/>
        <v>93</v>
      </c>
      <c r="B1161" s="35" t="s">
        <v>947</v>
      </c>
      <c r="C1161" s="35" t="s">
        <v>2430</v>
      </c>
      <c r="D1161" s="36" t="s">
        <v>1112</v>
      </c>
      <c r="E1161" s="32">
        <v>1010120138</v>
      </c>
      <c r="F1161" s="2" t="s">
        <v>937</v>
      </c>
      <c r="G1161" s="92" t="s">
        <v>48</v>
      </c>
      <c r="H1161" s="93"/>
      <c r="I1161" s="92"/>
      <c r="J1161" s="92"/>
      <c r="K1161" s="93"/>
      <c r="L1161" s="93"/>
      <c r="M1161" s="132"/>
      <c r="N1161" s="2" t="s">
        <v>1124</v>
      </c>
      <c r="O1161" s="6" t="s">
        <v>223</v>
      </c>
      <c r="P1161" s="106">
        <v>45127</v>
      </c>
      <c r="Q1161" s="299">
        <v>45127</v>
      </c>
      <c r="R1161" s="207">
        <v>1</v>
      </c>
    </row>
    <row r="1162" spans="1:18">
      <c r="A1162" s="129">
        <f t="shared" si="15"/>
        <v>94</v>
      </c>
      <c r="B1162" s="35" t="s">
        <v>947</v>
      </c>
      <c r="C1162" s="35" t="s">
        <v>2580</v>
      </c>
      <c r="D1162" s="37" t="s">
        <v>3083</v>
      </c>
      <c r="E1162" s="84">
        <v>1020110046</v>
      </c>
      <c r="F1162" s="108" t="s">
        <v>1045</v>
      </c>
      <c r="G1162" s="92"/>
      <c r="H1162" s="93"/>
      <c r="I1162" s="92" t="s">
        <v>48</v>
      </c>
      <c r="J1162" s="92"/>
      <c r="K1162" s="93"/>
      <c r="L1162" s="93"/>
      <c r="M1162" s="132"/>
      <c r="N1162" s="2" t="s">
        <v>3101</v>
      </c>
      <c r="O1162" s="2" t="s">
        <v>2828</v>
      </c>
      <c r="P1162" s="106">
        <v>45143</v>
      </c>
      <c r="Q1162" s="299">
        <v>45143</v>
      </c>
      <c r="R1162" s="207">
        <v>1</v>
      </c>
    </row>
    <row r="1163" spans="1:18">
      <c r="A1163" s="129">
        <f t="shared" si="15"/>
        <v>95</v>
      </c>
      <c r="B1163" s="35" t="s">
        <v>947</v>
      </c>
      <c r="C1163" s="35" t="s">
        <v>2580</v>
      </c>
      <c r="D1163" s="109" t="s">
        <v>3084</v>
      </c>
      <c r="E1163" s="84">
        <v>1030090752</v>
      </c>
      <c r="F1163" s="108" t="s">
        <v>980</v>
      </c>
      <c r="G1163" s="93"/>
      <c r="H1163" s="93"/>
      <c r="I1163" s="92" t="s">
        <v>48</v>
      </c>
      <c r="J1163" s="93"/>
      <c r="K1163" s="93"/>
      <c r="L1163" s="93"/>
      <c r="M1163" s="132"/>
      <c r="N1163" s="2" t="s">
        <v>3102</v>
      </c>
      <c r="O1163" s="2" t="s">
        <v>2828</v>
      </c>
      <c r="P1163" s="106">
        <v>45145</v>
      </c>
      <c r="Q1163" s="299">
        <v>45145</v>
      </c>
      <c r="R1163" s="207">
        <v>1</v>
      </c>
    </row>
    <row r="1164" spans="1:18">
      <c r="A1164" s="129">
        <f t="shared" si="15"/>
        <v>96</v>
      </c>
      <c r="B1164" s="35" t="s">
        <v>947</v>
      </c>
      <c r="C1164" s="35" t="s">
        <v>2580</v>
      </c>
      <c r="D1164" s="109" t="s">
        <v>3085</v>
      </c>
      <c r="E1164" s="84">
        <v>1010101474</v>
      </c>
      <c r="F1164" s="108" t="s">
        <v>978</v>
      </c>
      <c r="G1164" s="92"/>
      <c r="H1164" s="93"/>
      <c r="I1164" s="92" t="s">
        <v>48</v>
      </c>
      <c r="J1164" s="93"/>
      <c r="K1164" s="93"/>
      <c r="L1164" s="93"/>
      <c r="M1164" s="132"/>
      <c r="N1164" s="2" t="s">
        <v>3103</v>
      </c>
      <c r="O1164" s="2" t="s">
        <v>2828</v>
      </c>
      <c r="P1164" s="106">
        <v>45148</v>
      </c>
      <c r="Q1164" s="299">
        <v>45148</v>
      </c>
      <c r="R1164" s="207">
        <v>1</v>
      </c>
    </row>
    <row r="1165" spans="1:18">
      <c r="A1165" s="129">
        <f t="shared" si="15"/>
        <v>97</v>
      </c>
      <c r="B1165" s="35" t="s">
        <v>947</v>
      </c>
      <c r="C1165" s="35" t="s">
        <v>2580</v>
      </c>
      <c r="D1165" s="109" t="s">
        <v>3086</v>
      </c>
      <c r="E1165" s="84">
        <v>1020120335</v>
      </c>
      <c r="F1165" s="108" t="s">
        <v>1060</v>
      </c>
      <c r="G1165" s="92"/>
      <c r="H1165" s="92" t="s">
        <v>48</v>
      </c>
      <c r="I1165" s="93"/>
      <c r="J1165" s="93"/>
      <c r="K1165" s="93"/>
      <c r="L1165" s="93"/>
      <c r="M1165" s="132"/>
      <c r="N1165" s="2" t="s">
        <v>3104</v>
      </c>
      <c r="O1165" s="2" t="s">
        <v>2828</v>
      </c>
      <c r="P1165" s="106">
        <v>45149</v>
      </c>
      <c r="Q1165" s="299">
        <v>45149</v>
      </c>
      <c r="R1165" s="207">
        <v>1</v>
      </c>
    </row>
    <row r="1166" spans="1:18">
      <c r="A1166" s="129">
        <f t="shared" si="15"/>
        <v>98</v>
      </c>
      <c r="B1166" s="35" t="s">
        <v>947</v>
      </c>
      <c r="C1166" s="35" t="s">
        <v>2580</v>
      </c>
      <c r="D1166" s="2" t="s">
        <v>463</v>
      </c>
      <c r="E1166" s="2">
        <v>1010110236</v>
      </c>
      <c r="F1166" s="2" t="s">
        <v>946</v>
      </c>
      <c r="G1166" s="92" t="s">
        <v>48</v>
      </c>
      <c r="H1166" s="93"/>
      <c r="I1166" s="93"/>
      <c r="J1166" s="93"/>
      <c r="K1166" s="93"/>
      <c r="L1166" s="93"/>
      <c r="M1166" s="132"/>
      <c r="N1166" s="2" t="s">
        <v>3105</v>
      </c>
      <c r="O1166" s="2" t="s">
        <v>2828</v>
      </c>
      <c r="P1166" s="106">
        <v>45150</v>
      </c>
      <c r="Q1166" s="299">
        <v>45150</v>
      </c>
      <c r="R1166" s="207">
        <v>1</v>
      </c>
    </row>
    <row r="1167" spans="1:18">
      <c r="A1167" s="129">
        <f t="shared" si="15"/>
        <v>99</v>
      </c>
      <c r="B1167" s="35" t="s">
        <v>947</v>
      </c>
      <c r="C1167" s="35" t="s">
        <v>2580</v>
      </c>
      <c r="D1167" s="2" t="s">
        <v>3087</v>
      </c>
      <c r="E1167" s="2">
        <v>1020020196</v>
      </c>
      <c r="F1167" s="2" t="s">
        <v>1113</v>
      </c>
      <c r="G1167" s="92"/>
      <c r="H1167" s="92" t="s">
        <v>48</v>
      </c>
      <c r="I1167" s="93"/>
      <c r="J1167" s="146"/>
      <c r="K1167" s="93"/>
      <c r="L1167" s="93"/>
      <c r="M1167" s="132"/>
      <c r="N1167" s="2" t="s">
        <v>3105</v>
      </c>
      <c r="O1167" s="2" t="s">
        <v>2828</v>
      </c>
      <c r="P1167" s="106">
        <v>45152</v>
      </c>
      <c r="Q1167" s="299">
        <v>45152</v>
      </c>
      <c r="R1167" s="207">
        <v>1</v>
      </c>
    </row>
    <row r="1168" spans="1:18">
      <c r="A1168" s="129">
        <f t="shared" si="15"/>
        <v>100</v>
      </c>
      <c r="B1168" s="35" t="s">
        <v>947</v>
      </c>
      <c r="C1168" s="35" t="s">
        <v>2580</v>
      </c>
      <c r="D1168" s="109" t="s">
        <v>3088</v>
      </c>
      <c r="E1168" s="84">
        <v>1030090245</v>
      </c>
      <c r="F1168" s="108" t="s">
        <v>980</v>
      </c>
      <c r="G1168" s="92"/>
      <c r="H1168" s="92"/>
      <c r="I1168" s="93"/>
      <c r="J1168" s="92" t="s">
        <v>48</v>
      </c>
      <c r="K1168" s="93"/>
      <c r="L1168" s="93"/>
      <c r="M1168" s="132"/>
      <c r="N1168" s="2" t="s">
        <v>3106</v>
      </c>
      <c r="O1168" s="2" t="s">
        <v>2828</v>
      </c>
      <c r="P1168" s="106">
        <v>45154</v>
      </c>
      <c r="Q1168" s="299">
        <v>45154</v>
      </c>
      <c r="R1168" s="207">
        <v>1</v>
      </c>
    </row>
    <row r="1169" spans="1:18">
      <c r="A1169" s="129">
        <f t="shared" si="15"/>
        <v>101</v>
      </c>
      <c r="B1169" s="35" t="s">
        <v>947</v>
      </c>
      <c r="C1169" s="35" t="s">
        <v>2580</v>
      </c>
      <c r="D1169" s="109" t="s">
        <v>1056</v>
      </c>
      <c r="E1169" s="84">
        <v>1040040067</v>
      </c>
      <c r="F1169" s="108" t="s">
        <v>1060</v>
      </c>
      <c r="G1169" s="92"/>
      <c r="H1169" s="92"/>
      <c r="I1169" s="93"/>
      <c r="J1169" s="93"/>
      <c r="K1169" s="93"/>
      <c r="L1169" s="92" t="s">
        <v>48</v>
      </c>
      <c r="M1169" s="132"/>
      <c r="N1169" s="2" t="s">
        <v>3107</v>
      </c>
      <c r="O1169" s="2" t="s">
        <v>2828</v>
      </c>
      <c r="P1169" s="106">
        <v>45156</v>
      </c>
      <c r="Q1169" s="299">
        <v>45156</v>
      </c>
      <c r="R1169" s="207">
        <v>1</v>
      </c>
    </row>
    <row r="1170" spans="1:18">
      <c r="A1170" s="129">
        <f t="shared" si="15"/>
        <v>102</v>
      </c>
      <c r="B1170" s="35" t="s">
        <v>947</v>
      </c>
      <c r="C1170" s="35" t="s">
        <v>2580</v>
      </c>
      <c r="D1170" s="109" t="s">
        <v>3089</v>
      </c>
      <c r="E1170" s="84">
        <v>1030040303</v>
      </c>
      <c r="F1170" s="108" t="s">
        <v>942</v>
      </c>
      <c r="G1170" s="92"/>
      <c r="H1170" s="92"/>
      <c r="I1170" s="93"/>
      <c r="J1170" s="93"/>
      <c r="K1170" s="93"/>
      <c r="L1170" s="92" t="s">
        <v>48</v>
      </c>
      <c r="M1170" s="132"/>
      <c r="N1170" s="2" t="s">
        <v>3108</v>
      </c>
      <c r="O1170" s="2" t="s">
        <v>2828</v>
      </c>
      <c r="P1170" s="1140">
        <v>45157</v>
      </c>
      <c r="Q1170" s="1170">
        <v>45157</v>
      </c>
      <c r="R1170" s="207">
        <v>1</v>
      </c>
    </row>
    <row r="1171" spans="1:18">
      <c r="A1171" s="129">
        <f t="shared" si="15"/>
        <v>103</v>
      </c>
      <c r="B1171" s="35" t="s">
        <v>947</v>
      </c>
      <c r="C1171" s="35" t="s">
        <v>2580</v>
      </c>
      <c r="D1171" s="109" t="s">
        <v>3090</v>
      </c>
      <c r="E1171" s="84"/>
      <c r="F1171" s="108" t="s">
        <v>1045</v>
      </c>
      <c r="G1171" s="92" t="s">
        <v>48</v>
      </c>
      <c r="H1171" s="92"/>
      <c r="I1171" s="93"/>
      <c r="J1171" s="93"/>
      <c r="K1171" s="93"/>
      <c r="L1171" s="93"/>
      <c r="M1171" s="132"/>
      <c r="N1171" s="2" t="s">
        <v>3109</v>
      </c>
      <c r="O1171" s="2" t="s">
        <v>2828</v>
      </c>
      <c r="P1171" s="1141"/>
      <c r="Q1171" s="1171"/>
      <c r="R1171" s="207">
        <v>1</v>
      </c>
    </row>
    <row r="1172" spans="1:18">
      <c r="A1172" s="129">
        <f t="shared" si="15"/>
        <v>104</v>
      </c>
      <c r="B1172" s="35" t="s">
        <v>947</v>
      </c>
      <c r="C1172" s="35" t="s">
        <v>2580</v>
      </c>
      <c r="D1172" s="109" t="s">
        <v>3091</v>
      </c>
      <c r="E1172" s="84">
        <v>1010030276</v>
      </c>
      <c r="F1172" s="108" t="s">
        <v>938</v>
      </c>
      <c r="G1172" s="92"/>
      <c r="H1172" s="93"/>
      <c r="I1172" s="92" t="s">
        <v>48</v>
      </c>
      <c r="J1172" s="93"/>
      <c r="K1172" s="92"/>
      <c r="L1172" s="93"/>
      <c r="M1172" s="132"/>
      <c r="N1172" s="2" t="s">
        <v>3110</v>
      </c>
      <c r="O1172" s="2" t="s">
        <v>2828</v>
      </c>
      <c r="P1172" s="106">
        <v>45159</v>
      </c>
      <c r="Q1172" s="299">
        <v>45159</v>
      </c>
      <c r="R1172" s="207">
        <v>1</v>
      </c>
    </row>
    <row r="1173" spans="1:18">
      <c r="A1173" s="129">
        <f t="shared" si="15"/>
        <v>105</v>
      </c>
      <c r="B1173" s="35" t="s">
        <v>947</v>
      </c>
      <c r="C1173" s="35" t="s">
        <v>2580</v>
      </c>
      <c r="D1173" s="109" t="s">
        <v>3092</v>
      </c>
      <c r="E1173" s="84">
        <v>1010110333</v>
      </c>
      <c r="F1173" s="108" t="s">
        <v>3099</v>
      </c>
      <c r="G1173" s="93"/>
      <c r="H1173" s="93"/>
      <c r="I1173" s="92"/>
      <c r="J1173" s="93"/>
      <c r="K1173" s="93"/>
      <c r="L1173" s="92" t="s">
        <v>48</v>
      </c>
      <c r="M1173" s="132"/>
      <c r="N1173" s="2" t="s">
        <v>3111</v>
      </c>
      <c r="O1173" s="2" t="s">
        <v>2828</v>
      </c>
      <c r="P1173" s="106">
        <v>45159</v>
      </c>
      <c r="Q1173" s="299">
        <v>45159</v>
      </c>
      <c r="R1173" s="207">
        <v>1</v>
      </c>
    </row>
    <row r="1174" spans="1:18">
      <c r="A1174" s="129">
        <f t="shared" si="15"/>
        <v>106</v>
      </c>
      <c r="B1174" s="35" t="s">
        <v>947</v>
      </c>
      <c r="C1174" s="35" t="s">
        <v>2580</v>
      </c>
      <c r="D1174" s="108" t="s">
        <v>3093</v>
      </c>
      <c r="E1174" s="84">
        <v>1030090178</v>
      </c>
      <c r="F1174" s="108" t="s">
        <v>980</v>
      </c>
      <c r="G1174" s="93"/>
      <c r="H1174" s="93"/>
      <c r="I1174" s="92" t="s">
        <v>48</v>
      </c>
      <c r="J1174" s="93"/>
      <c r="K1174" s="93"/>
      <c r="L1174" s="92"/>
      <c r="M1174" s="132"/>
      <c r="N1174" s="2" t="s">
        <v>3112</v>
      </c>
      <c r="O1174" s="2" t="s">
        <v>2828</v>
      </c>
      <c r="P1174" s="106">
        <v>45161</v>
      </c>
      <c r="Q1174" s="299">
        <v>45161</v>
      </c>
      <c r="R1174" s="207">
        <v>1</v>
      </c>
    </row>
    <row r="1175" spans="1:18">
      <c r="A1175" s="129">
        <f t="shared" si="15"/>
        <v>107</v>
      </c>
      <c r="B1175" s="35" t="s">
        <v>947</v>
      </c>
      <c r="C1175" s="35" t="s">
        <v>2580</v>
      </c>
      <c r="D1175" s="2" t="s">
        <v>967</v>
      </c>
      <c r="E1175" s="2">
        <v>1020010175</v>
      </c>
      <c r="F1175" s="2" t="s">
        <v>977</v>
      </c>
      <c r="G1175" s="93"/>
      <c r="H1175" s="93"/>
      <c r="I1175" s="92" t="s">
        <v>48</v>
      </c>
      <c r="J1175" s="93"/>
      <c r="K1175" s="93"/>
      <c r="L1175" s="93"/>
      <c r="M1175" s="132"/>
      <c r="N1175" s="2" t="s">
        <v>3113</v>
      </c>
      <c r="O1175" s="2" t="s">
        <v>2828</v>
      </c>
      <c r="P1175" s="224">
        <v>45163</v>
      </c>
      <c r="Q1175" s="373">
        <v>45163</v>
      </c>
      <c r="R1175" s="207">
        <v>1</v>
      </c>
    </row>
    <row r="1176" spans="1:18">
      <c r="A1176" s="129">
        <f t="shared" si="15"/>
        <v>108</v>
      </c>
      <c r="B1176" s="35" t="s">
        <v>947</v>
      </c>
      <c r="C1176" s="35" t="s">
        <v>2580</v>
      </c>
      <c r="D1176" s="2" t="s">
        <v>3094</v>
      </c>
      <c r="E1176" s="2">
        <v>1010030383</v>
      </c>
      <c r="F1176" s="2" t="s">
        <v>938</v>
      </c>
      <c r="G1176" s="93"/>
      <c r="H1176" s="93"/>
      <c r="I1176" s="92" t="s">
        <v>48</v>
      </c>
      <c r="J1176" s="93"/>
      <c r="K1176" s="93"/>
      <c r="L1176" s="93"/>
      <c r="M1176" s="132"/>
      <c r="N1176" s="2" t="s">
        <v>3114</v>
      </c>
      <c r="O1176" s="2" t="s">
        <v>2828</v>
      </c>
      <c r="P1176" s="224">
        <v>45166</v>
      </c>
      <c r="Q1176" s="373">
        <v>45166</v>
      </c>
      <c r="R1176" s="207">
        <v>1</v>
      </c>
    </row>
    <row r="1177" spans="1:18">
      <c r="A1177" s="129">
        <f t="shared" si="15"/>
        <v>109</v>
      </c>
      <c r="B1177" s="35" t="s">
        <v>947</v>
      </c>
      <c r="C1177" s="35" t="s">
        <v>2580</v>
      </c>
      <c r="D1177" s="2" t="s">
        <v>3095</v>
      </c>
      <c r="E1177" s="2">
        <v>1010030403</v>
      </c>
      <c r="F1177" s="2" t="s">
        <v>938</v>
      </c>
      <c r="G1177" s="93"/>
      <c r="H1177" s="93"/>
      <c r="I1177" s="92" t="s">
        <v>48</v>
      </c>
      <c r="J1177" s="93"/>
      <c r="K1177" s="93"/>
      <c r="L1177" s="93"/>
      <c r="M1177" s="132"/>
      <c r="N1177" s="2" t="s">
        <v>3114</v>
      </c>
      <c r="O1177" s="2" t="s">
        <v>2828</v>
      </c>
      <c r="P1177" s="1142">
        <v>45167</v>
      </c>
      <c r="Q1177" s="1172">
        <v>45167</v>
      </c>
      <c r="R1177" s="207">
        <v>1</v>
      </c>
    </row>
    <row r="1178" spans="1:18">
      <c r="A1178" s="129">
        <f t="shared" si="15"/>
        <v>110</v>
      </c>
      <c r="B1178" s="35" t="s">
        <v>947</v>
      </c>
      <c r="C1178" s="35" t="s">
        <v>2580</v>
      </c>
      <c r="D1178" s="2" t="s">
        <v>3096</v>
      </c>
      <c r="E1178" s="2">
        <v>1010100233</v>
      </c>
      <c r="F1178" s="2" t="s">
        <v>978</v>
      </c>
      <c r="G1178" s="93"/>
      <c r="H1178" s="93"/>
      <c r="I1178" s="92" t="s">
        <v>48</v>
      </c>
      <c r="J1178" s="93"/>
      <c r="K1178" s="93"/>
      <c r="L1178" s="93"/>
      <c r="M1178" s="132"/>
      <c r="N1178" s="2" t="s">
        <v>3115</v>
      </c>
      <c r="O1178" s="2" t="s">
        <v>2828</v>
      </c>
      <c r="P1178" s="1143"/>
      <c r="Q1178" s="1173"/>
      <c r="R1178" s="207">
        <v>1</v>
      </c>
    </row>
    <row r="1179" spans="1:18">
      <c r="A1179" s="129">
        <f t="shared" si="15"/>
        <v>111</v>
      </c>
      <c r="B1179" s="35" t="s">
        <v>947</v>
      </c>
      <c r="C1179" s="35" t="s">
        <v>2580</v>
      </c>
      <c r="D1179" s="2" t="s">
        <v>3097</v>
      </c>
      <c r="E1179" s="2">
        <v>1010040269</v>
      </c>
      <c r="F1179" s="2" t="s">
        <v>1086</v>
      </c>
      <c r="G1179" s="92" t="s">
        <v>48</v>
      </c>
      <c r="H1179" s="93"/>
      <c r="I1179" s="92"/>
      <c r="J1179" s="93"/>
      <c r="K1179" s="93"/>
      <c r="L1179" s="93"/>
      <c r="M1179" s="132"/>
      <c r="N1179" s="2" t="s">
        <v>3116</v>
      </c>
      <c r="O1179" s="2" t="s">
        <v>2828</v>
      </c>
      <c r="P1179" s="224">
        <v>45168</v>
      </c>
      <c r="Q1179" s="373">
        <v>45168</v>
      </c>
      <c r="R1179" s="207">
        <v>1</v>
      </c>
    </row>
    <row r="1180" spans="1:18">
      <c r="A1180" s="129">
        <f t="shared" si="15"/>
        <v>112</v>
      </c>
      <c r="B1180" s="35" t="s">
        <v>947</v>
      </c>
      <c r="C1180" s="35" t="s">
        <v>2580</v>
      </c>
      <c r="D1180" s="2" t="s">
        <v>3098</v>
      </c>
      <c r="E1180" s="2">
        <v>1030050200</v>
      </c>
      <c r="F1180" s="2" t="s">
        <v>3100</v>
      </c>
      <c r="G1180" s="93"/>
      <c r="H1180" s="93"/>
      <c r="I1180" s="92" t="s">
        <v>48</v>
      </c>
      <c r="J1180" s="93"/>
      <c r="K1180" s="93"/>
      <c r="L1180" s="93"/>
      <c r="M1180" s="132"/>
      <c r="N1180" s="2" t="s">
        <v>3117</v>
      </c>
      <c r="O1180" s="2" t="s">
        <v>2828</v>
      </c>
      <c r="P1180" s="224">
        <v>45169</v>
      </c>
      <c r="Q1180" s="373">
        <v>45169</v>
      </c>
      <c r="R1180" s="207">
        <v>1</v>
      </c>
    </row>
    <row r="1181" spans="1:18">
      <c r="A1181" s="129">
        <f t="shared" si="15"/>
        <v>113</v>
      </c>
      <c r="B1181" s="35" t="s">
        <v>947</v>
      </c>
      <c r="C1181" s="35" t="s">
        <v>2581</v>
      </c>
      <c r="D1181" s="109" t="s">
        <v>3118</v>
      </c>
      <c r="E1181" s="43">
        <v>1020140194</v>
      </c>
      <c r="F1181" s="108" t="s">
        <v>3134</v>
      </c>
      <c r="G1181" s="92"/>
      <c r="H1181" s="93"/>
      <c r="I1181" s="92" t="s">
        <v>48</v>
      </c>
      <c r="J1181" s="93"/>
      <c r="K1181" s="92"/>
      <c r="L1181" s="93"/>
      <c r="M1181" s="132"/>
      <c r="N1181" s="2" t="s">
        <v>3138</v>
      </c>
      <c r="O1181" s="2" t="s">
        <v>2828</v>
      </c>
      <c r="P1181" s="106">
        <v>45172</v>
      </c>
      <c r="Q1181" s="299">
        <v>45172</v>
      </c>
      <c r="R1181" s="207">
        <v>1</v>
      </c>
    </row>
    <row r="1182" spans="1:18">
      <c r="A1182" s="129">
        <f t="shared" si="15"/>
        <v>114</v>
      </c>
      <c r="B1182" s="35" t="s">
        <v>947</v>
      </c>
      <c r="C1182" s="35" t="s">
        <v>2581</v>
      </c>
      <c r="D1182" s="109" t="s">
        <v>3119</v>
      </c>
      <c r="E1182" s="84"/>
      <c r="F1182" s="2" t="s">
        <v>1060</v>
      </c>
      <c r="G1182" s="93"/>
      <c r="H1182" s="93"/>
      <c r="I1182" s="92" t="s">
        <v>48</v>
      </c>
      <c r="J1182" s="93"/>
      <c r="K1182" s="92"/>
      <c r="L1182" s="93"/>
      <c r="M1182" s="132"/>
      <c r="N1182" s="2" t="s">
        <v>3139</v>
      </c>
      <c r="O1182" s="2" t="s">
        <v>2828</v>
      </c>
      <c r="P1182" s="106">
        <v>45173</v>
      </c>
      <c r="Q1182" s="299">
        <v>45173</v>
      </c>
      <c r="R1182" s="207">
        <v>1</v>
      </c>
    </row>
    <row r="1183" spans="1:18">
      <c r="A1183" s="129">
        <f t="shared" si="15"/>
        <v>115</v>
      </c>
      <c r="B1183" s="35" t="s">
        <v>947</v>
      </c>
      <c r="C1183" s="35" t="s">
        <v>2581</v>
      </c>
      <c r="D1183" s="109" t="s">
        <v>3120</v>
      </c>
      <c r="E1183" s="84">
        <v>1020120330</v>
      </c>
      <c r="F1183" s="2" t="s">
        <v>1060</v>
      </c>
      <c r="G1183" s="93"/>
      <c r="H1183" s="92"/>
      <c r="I1183" s="92" t="s">
        <v>48</v>
      </c>
      <c r="J1183" s="92"/>
      <c r="K1183" s="93"/>
      <c r="L1183" s="93"/>
      <c r="M1183" s="132"/>
      <c r="N1183" s="2" t="s">
        <v>3138</v>
      </c>
      <c r="O1183" s="2" t="s">
        <v>2828</v>
      </c>
      <c r="P1183" s="106">
        <v>45175</v>
      </c>
      <c r="Q1183" s="299">
        <v>45175</v>
      </c>
      <c r="R1183" s="207">
        <v>1</v>
      </c>
    </row>
    <row r="1184" spans="1:18">
      <c r="A1184" s="129">
        <f t="shared" si="15"/>
        <v>116</v>
      </c>
      <c r="B1184" s="35" t="s">
        <v>947</v>
      </c>
      <c r="C1184" s="35" t="s">
        <v>2581</v>
      </c>
      <c r="D1184" s="4" t="s">
        <v>3121</v>
      </c>
      <c r="E1184" s="4">
        <v>1020140430</v>
      </c>
      <c r="F1184" s="2" t="s">
        <v>941</v>
      </c>
      <c r="G1184" s="92"/>
      <c r="H1184" s="93"/>
      <c r="I1184" s="92" t="s">
        <v>48</v>
      </c>
      <c r="J1184" s="92"/>
      <c r="K1184" s="93"/>
      <c r="L1184" s="93"/>
      <c r="M1184" s="132"/>
      <c r="N1184" s="2" t="s">
        <v>3140</v>
      </c>
      <c r="O1184" s="2" t="s">
        <v>2828</v>
      </c>
      <c r="P1184" s="106">
        <v>45177</v>
      </c>
      <c r="Q1184" s="299">
        <v>45177</v>
      </c>
      <c r="R1184" s="207">
        <v>1</v>
      </c>
    </row>
    <row r="1185" spans="1:18">
      <c r="A1185" s="129">
        <f t="shared" si="15"/>
        <v>117</v>
      </c>
      <c r="B1185" s="35" t="s">
        <v>947</v>
      </c>
      <c r="C1185" s="35" t="s">
        <v>2581</v>
      </c>
      <c r="D1185" s="4" t="s">
        <v>3122</v>
      </c>
      <c r="E1185" s="4"/>
      <c r="F1185" s="2" t="s">
        <v>1010</v>
      </c>
      <c r="G1185" s="92" t="s">
        <v>48</v>
      </c>
      <c r="H1185" s="93"/>
      <c r="I1185" s="92"/>
      <c r="J1185" s="92"/>
      <c r="K1185" s="93"/>
      <c r="L1185" s="93"/>
      <c r="M1185" s="132"/>
      <c r="N1185" s="2" t="s">
        <v>3141</v>
      </c>
      <c r="O1185" s="2" t="s">
        <v>2828</v>
      </c>
      <c r="P1185" s="1140">
        <v>45178</v>
      </c>
      <c r="Q1185" s="1170">
        <v>45178</v>
      </c>
      <c r="R1185" s="207">
        <v>1</v>
      </c>
    </row>
    <row r="1186" spans="1:18">
      <c r="A1186" s="129">
        <f t="shared" si="15"/>
        <v>118</v>
      </c>
      <c r="B1186" s="35" t="s">
        <v>947</v>
      </c>
      <c r="C1186" s="35" t="s">
        <v>2581</v>
      </c>
      <c r="D1186" s="2" t="s">
        <v>871</v>
      </c>
      <c r="E1186" s="4">
        <v>1040040311</v>
      </c>
      <c r="F1186" s="2" t="s">
        <v>1060</v>
      </c>
      <c r="G1186" s="92"/>
      <c r="H1186" s="93"/>
      <c r="I1186" s="92" t="s">
        <v>48</v>
      </c>
      <c r="J1186" s="93"/>
      <c r="K1186" s="93"/>
      <c r="L1186" s="93"/>
      <c r="M1186" s="132"/>
      <c r="N1186" s="2" t="s">
        <v>3142</v>
      </c>
      <c r="O1186" s="2" t="s">
        <v>2828</v>
      </c>
      <c r="P1186" s="1141"/>
      <c r="Q1186" s="1171"/>
      <c r="R1186" s="207">
        <v>1</v>
      </c>
    </row>
    <row r="1187" spans="1:18">
      <c r="A1187" s="129">
        <f t="shared" si="15"/>
        <v>119</v>
      </c>
      <c r="B1187" s="35" t="s">
        <v>947</v>
      </c>
      <c r="C1187" s="35" t="s">
        <v>2581</v>
      </c>
      <c r="D1187" s="109" t="s">
        <v>3123</v>
      </c>
      <c r="E1187" s="110">
        <v>1030011582</v>
      </c>
      <c r="F1187" s="2" t="s">
        <v>3135</v>
      </c>
      <c r="G1187" s="93"/>
      <c r="H1187" s="93"/>
      <c r="I1187" s="92" t="s">
        <v>48</v>
      </c>
      <c r="J1187" s="93"/>
      <c r="K1187" s="93"/>
      <c r="L1187" s="92"/>
      <c r="M1187" s="132"/>
      <c r="N1187" s="2" t="s">
        <v>3143</v>
      </c>
      <c r="O1187" s="2" t="s">
        <v>2828</v>
      </c>
      <c r="P1187" s="106">
        <v>45180</v>
      </c>
      <c r="Q1187" s="299">
        <v>45180</v>
      </c>
      <c r="R1187" s="207">
        <v>1</v>
      </c>
    </row>
    <row r="1188" spans="1:18">
      <c r="A1188" s="129">
        <f t="shared" si="15"/>
        <v>120</v>
      </c>
      <c r="B1188" s="35" t="s">
        <v>947</v>
      </c>
      <c r="C1188" s="35" t="s">
        <v>2581</v>
      </c>
      <c r="D1188" s="109" t="s">
        <v>3124</v>
      </c>
      <c r="E1188" s="110">
        <v>1010040268</v>
      </c>
      <c r="F1188" s="2" t="s">
        <v>1086</v>
      </c>
      <c r="G1188" s="93"/>
      <c r="H1188" s="93"/>
      <c r="I1188" s="92"/>
      <c r="J1188" s="93"/>
      <c r="K1188" s="92" t="s">
        <v>48</v>
      </c>
      <c r="L1188" s="92"/>
      <c r="M1188" s="132"/>
      <c r="N1188" s="2" t="s">
        <v>3144</v>
      </c>
      <c r="O1188" s="2" t="s">
        <v>2828</v>
      </c>
      <c r="P1188" s="106">
        <v>45182</v>
      </c>
      <c r="Q1188" s="299">
        <v>45182</v>
      </c>
      <c r="R1188" s="207">
        <v>1</v>
      </c>
    </row>
    <row r="1189" spans="1:18">
      <c r="A1189" s="129">
        <f t="shared" si="15"/>
        <v>121</v>
      </c>
      <c r="B1189" s="35" t="s">
        <v>947</v>
      </c>
      <c r="C1189" s="35" t="s">
        <v>2581</v>
      </c>
      <c r="D1189" s="109" t="s">
        <v>3094</v>
      </c>
      <c r="E1189" s="2">
        <v>1010030383</v>
      </c>
      <c r="F1189" s="2" t="s">
        <v>938</v>
      </c>
      <c r="G1189" s="93"/>
      <c r="H1189" s="93"/>
      <c r="I1189" s="92" t="s">
        <v>48</v>
      </c>
      <c r="J1189" s="93"/>
      <c r="K1189" s="93"/>
      <c r="L1189" s="93"/>
      <c r="M1189" s="132"/>
      <c r="N1189" s="2" t="s">
        <v>3143</v>
      </c>
      <c r="O1189" s="2" t="s">
        <v>2828</v>
      </c>
      <c r="P1189" s="224">
        <v>45184</v>
      </c>
      <c r="Q1189" s="373">
        <v>45184</v>
      </c>
      <c r="R1189" s="207">
        <v>1</v>
      </c>
    </row>
    <row r="1190" spans="1:18">
      <c r="A1190" s="129">
        <f t="shared" si="15"/>
        <v>122</v>
      </c>
      <c r="B1190" s="35" t="s">
        <v>947</v>
      </c>
      <c r="C1190" s="35" t="s">
        <v>2581</v>
      </c>
      <c r="D1190" s="2" t="s">
        <v>3125</v>
      </c>
      <c r="E1190" s="2">
        <v>1010101486</v>
      </c>
      <c r="F1190" s="2" t="s">
        <v>978</v>
      </c>
      <c r="G1190" s="93"/>
      <c r="H1190" s="93"/>
      <c r="I1190" s="92" t="s">
        <v>48</v>
      </c>
      <c r="J1190" s="93"/>
      <c r="K1190" s="93"/>
      <c r="L1190" s="93"/>
      <c r="M1190" s="132"/>
      <c r="N1190" s="2" t="s">
        <v>3145</v>
      </c>
      <c r="O1190" s="2" t="s">
        <v>2828</v>
      </c>
      <c r="P1190" s="224">
        <v>45185</v>
      </c>
      <c r="Q1190" s="373">
        <v>45185</v>
      </c>
      <c r="R1190" s="207">
        <v>1</v>
      </c>
    </row>
    <row r="1191" spans="1:18">
      <c r="A1191" s="129">
        <f t="shared" si="15"/>
        <v>123</v>
      </c>
      <c r="B1191" s="35" t="s">
        <v>947</v>
      </c>
      <c r="C1191" s="35" t="s">
        <v>2581</v>
      </c>
      <c r="D1191" s="2" t="s">
        <v>3126</v>
      </c>
      <c r="E1191" s="2">
        <v>1020110275</v>
      </c>
      <c r="F1191" s="2" t="s">
        <v>3136</v>
      </c>
      <c r="G1191" s="93"/>
      <c r="H1191" s="93"/>
      <c r="I1191" s="92" t="s">
        <v>48</v>
      </c>
      <c r="J1191" s="93"/>
      <c r="K1191" s="93"/>
      <c r="L1191" s="93"/>
      <c r="M1191" s="132"/>
      <c r="N1191" s="2" t="s">
        <v>3146</v>
      </c>
      <c r="O1191" s="2" t="s">
        <v>2828</v>
      </c>
      <c r="P1191" s="1142">
        <v>45186</v>
      </c>
      <c r="Q1191" s="1172">
        <v>45186</v>
      </c>
      <c r="R1191" s="207">
        <v>1</v>
      </c>
    </row>
    <row r="1192" spans="1:18">
      <c r="A1192" s="129">
        <f t="shared" si="15"/>
        <v>124</v>
      </c>
      <c r="B1192" s="35" t="s">
        <v>947</v>
      </c>
      <c r="C1192" s="35" t="s">
        <v>2581</v>
      </c>
      <c r="D1192" s="2" t="s">
        <v>3127</v>
      </c>
      <c r="E1192" s="111">
        <v>1030010257</v>
      </c>
      <c r="F1192" s="2" t="s">
        <v>3135</v>
      </c>
      <c r="G1192" s="93"/>
      <c r="H1192" s="93"/>
      <c r="I1192" s="92" t="s">
        <v>48</v>
      </c>
      <c r="J1192" s="93"/>
      <c r="K1192" s="93"/>
      <c r="L1192" s="93"/>
      <c r="M1192" s="132"/>
      <c r="N1192" s="2" t="s">
        <v>3147</v>
      </c>
      <c r="O1192" s="2" t="s">
        <v>2828</v>
      </c>
      <c r="P1192" s="1143"/>
      <c r="Q1192" s="1173"/>
      <c r="R1192" s="207">
        <v>1</v>
      </c>
    </row>
    <row r="1193" spans="1:18">
      <c r="A1193" s="129">
        <f t="shared" si="15"/>
        <v>125</v>
      </c>
      <c r="B1193" s="35" t="s">
        <v>947</v>
      </c>
      <c r="C1193" s="35" t="s">
        <v>2581</v>
      </c>
      <c r="D1193" s="2" t="s">
        <v>3128</v>
      </c>
      <c r="E1193" s="2">
        <v>1030090199</v>
      </c>
      <c r="F1193" s="2" t="s">
        <v>980</v>
      </c>
      <c r="G1193" s="93"/>
      <c r="H1193" s="93"/>
      <c r="I1193" s="92" t="s">
        <v>48</v>
      </c>
      <c r="J1193" s="93"/>
      <c r="K1193" s="93"/>
      <c r="L1193" s="93"/>
      <c r="M1193" s="132"/>
      <c r="N1193" s="2" t="s">
        <v>3148</v>
      </c>
      <c r="O1193" s="2" t="s">
        <v>2828</v>
      </c>
      <c r="P1193" s="224">
        <v>45187</v>
      </c>
      <c r="Q1193" s="373">
        <v>45187</v>
      </c>
      <c r="R1193" s="207">
        <v>1</v>
      </c>
    </row>
    <row r="1194" spans="1:18">
      <c r="A1194" s="129">
        <f t="shared" si="15"/>
        <v>126</v>
      </c>
      <c r="B1194" s="35" t="s">
        <v>947</v>
      </c>
      <c r="C1194" s="35" t="s">
        <v>2581</v>
      </c>
      <c r="D1194" s="2" t="s">
        <v>931</v>
      </c>
      <c r="E1194" s="2">
        <v>1030040080</v>
      </c>
      <c r="F1194" s="2" t="s">
        <v>942</v>
      </c>
      <c r="G1194" s="93"/>
      <c r="H1194" s="93"/>
      <c r="I1194" s="92" t="s">
        <v>48</v>
      </c>
      <c r="J1194" s="93"/>
      <c r="K1194" s="93"/>
      <c r="L1194" s="93"/>
      <c r="M1194" s="132"/>
      <c r="N1194" s="2" t="s">
        <v>3149</v>
      </c>
      <c r="O1194" s="2" t="s">
        <v>2828</v>
      </c>
      <c r="P1194" s="224">
        <v>45190</v>
      </c>
      <c r="Q1194" s="373">
        <v>45190</v>
      </c>
      <c r="R1194" s="207">
        <v>1</v>
      </c>
    </row>
    <row r="1195" spans="1:18">
      <c r="A1195" s="129">
        <f t="shared" si="15"/>
        <v>127</v>
      </c>
      <c r="B1195" s="35" t="s">
        <v>947</v>
      </c>
      <c r="C1195" s="35" t="s">
        <v>2581</v>
      </c>
      <c r="D1195" s="2" t="s">
        <v>3129</v>
      </c>
      <c r="E1195" s="2">
        <v>1030041610</v>
      </c>
      <c r="F1195" s="2" t="s">
        <v>942</v>
      </c>
      <c r="G1195" s="93"/>
      <c r="H1195" s="93"/>
      <c r="I1195" s="92" t="s">
        <v>48</v>
      </c>
      <c r="J1195" s="93"/>
      <c r="K1195" s="93"/>
      <c r="L1195" s="93"/>
      <c r="M1195" s="132"/>
      <c r="N1195" s="2" t="s">
        <v>3149</v>
      </c>
      <c r="O1195" s="2" t="s">
        <v>2828</v>
      </c>
      <c r="P1195" s="224">
        <v>45193</v>
      </c>
      <c r="Q1195" s="373">
        <v>45193</v>
      </c>
      <c r="R1195" s="207">
        <v>1</v>
      </c>
    </row>
    <row r="1196" spans="1:18">
      <c r="A1196" s="129">
        <f t="shared" si="15"/>
        <v>128</v>
      </c>
      <c r="B1196" s="35" t="s">
        <v>947</v>
      </c>
      <c r="C1196" s="35" t="s">
        <v>2581</v>
      </c>
      <c r="D1196" s="2" t="s">
        <v>3130</v>
      </c>
      <c r="E1196" s="2">
        <v>1040040022</v>
      </c>
      <c r="F1196" s="2" t="s">
        <v>1060</v>
      </c>
      <c r="G1196" s="93"/>
      <c r="H1196" s="93"/>
      <c r="I1196" s="93"/>
      <c r="J1196" s="93"/>
      <c r="K1196" s="93"/>
      <c r="L1196" s="92" t="s">
        <v>48</v>
      </c>
      <c r="M1196" s="132"/>
      <c r="N1196" s="2" t="s">
        <v>3107</v>
      </c>
      <c r="O1196" s="2" t="s">
        <v>2828</v>
      </c>
      <c r="P1196" s="224">
        <v>45195</v>
      </c>
      <c r="Q1196" s="373">
        <v>45195</v>
      </c>
      <c r="R1196" s="207">
        <v>1</v>
      </c>
    </row>
    <row r="1197" spans="1:18">
      <c r="A1197" s="129">
        <f t="shared" si="15"/>
        <v>129</v>
      </c>
      <c r="B1197" s="35" t="s">
        <v>947</v>
      </c>
      <c r="C1197" s="35" t="s">
        <v>2581</v>
      </c>
      <c r="D1197" s="2" t="s">
        <v>3131</v>
      </c>
      <c r="E1197" s="2">
        <v>1020140182</v>
      </c>
      <c r="F1197" s="2" t="s">
        <v>3137</v>
      </c>
      <c r="G1197" s="93"/>
      <c r="H1197" s="93"/>
      <c r="I1197" s="93"/>
      <c r="J1197" s="92" t="s">
        <v>48</v>
      </c>
      <c r="K1197" s="93"/>
      <c r="L1197" s="93"/>
      <c r="M1197" s="132"/>
      <c r="N1197" s="2" t="s">
        <v>3150</v>
      </c>
      <c r="O1197" s="2" t="s">
        <v>2828</v>
      </c>
      <c r="P1197" s="1142">
        <v>45196</v>
      </c>
      <c r="Q1197" s="1172">
        <v>45196</v>
      </c>
      <c r="R1197" s="207">
        <v>1</v>
      </c>
    </row>
    <row r="1198" spans="1:18">
      <c r="A1198" s="129">
        <f t="shared" ref="A1198:A1258" si="16">A1197+1</f>
        <v>130</v>
      </c>
      <c r="B1198" s="35" t="s">
        <v>947</v>
      </c>
      <c r="C1198" s="35" t="s">
        <v>2581</v>
      </c>
      <c r="D1198" s="4" t="s">
        <v>3132</v>
      </c>
      <c r="E1198" s="2">
        <v>1010111462</v>
      </c>
      <c r="F1198" s="4" t="s">
        <v>946</v>
      </c>
      <c r="G1198" s="93"/>
      <c r="H1198" s="93"/>
      <c r="I1198" s="93"/>
      <c r="J1198" s="92" t="s">
        <v>48</v>
      </c>
      <c r="K1198" s="93"/>
      <c r="L1198" s="101"/>
      <c r="M1198" s="132"/>
      <c r="N1198" s="2" t="s">
        <v>3150</v>
      </c>
      <c r="O1198" s="2" t="s">
        <v>2828</v>
      </c>
      <c r="P1198" s="1143"/>
      <c r="Q1198" s="1173"/>
      <c r="R1198" s="207">
        <v>1</v>
      </c>
    </row>
    <row r="1199" spans="1:18">
      <c r="A1199" s="129">
        <f t="shared" si="16"/>
        <v>131</v>
      </c>
      <c r="B1199" s="35" t="s">
        <v>947</v>
      </c>
      <c r="C1199" s="35" t="s">
        <v>2581</v>
      </c>
      <c r="D1199" s="2" t="s">
        <v>3133</v>
      </c>
      <c r="E1199" s="2">
        <v>1010040370</v>
      </c>
      <c r="F1199" s="2" t="s">
        <v>1086</v>
      </c>
      <c r="G1199" s="93"/>
      <c r="H1199" s="93"/>
      <c r="I1199" s="93"/>
      <c r="J1199" s="93"/>
      <c r="K1199" s="93"/>
      <c r="L1199" s="92" t="s">
        <v>48</v>
      </c>
      <c r="M1199" s="132"/>
      <c r="N1199" s="2" t="s">
        <v>3151</v>
      </c>
      <c r="O1199" s="2" t="s">
        <v>2828</v>
      </c>
      <c r="P1199" s="224">
        <v>45198</v>
      </c>
      <c r="Q1199" s="373">
        <v>45198</v>
      </c>
      <c r="R1199" s="207">
        <v>1</v>
      </c>
    </row>
    <row r="1200" spans="1:18">
      <c r="A1200" s="129">
        <f t="shared" si="16"/>
        <v>132</v>
      </c>
      <c r="B1200" s="35" t="s">
        <v>947</v>
      </c>
      <c r="C1200" s="35" t="s">
        <v>2598</v>
      </c>
      <c r="D1200" s="2" t="s">
        <v>3152</v>
      </c>
      <c r="E1200" s="112">
        <v>1010120138</v>
      </c>
      <c r="F1200" s="2" t="s">
        <v>3170</v>
      </c>
      <c r="G1200" s="93"/>
      <c r="H1200" s="93"/>
      <c r="I1200" s="92" t="s">
        <v>48</v>
      </c>
      <c r="J1200" s="93"/>
      <c r="K1200" s="93"/>
      <c r="L1200" s="93"/>
      <c r="M1200" s="132"/>
      <c r="N1200" s="2" t="s">
        <v>3179</v>
      </c>
      <c r="O1200" s="2" t="s">
        <v>2828</v>
      </c>
      <c r="P1200" s="95">
        <v>45201</v>
      </c>
      <c r="Q1200" s="374">
        <v>45201</v>
      </c>
      <c r="R1200" s="207">
        <v>1</v>
      </c>
    </row>
    <row r="1201" spans="1:18">
      <c r="A1201" s="129">
        <f t="shared" si="16"/>
        <v>133</v>
      </c>
      <c r="B1201" s="35" t="s">
        <v>947</v>
      </c>
      <c r="C1201" s="35" t="s">
        <v>2598</v>
      </c>
      <c r="D1201" s="2" t="s">
        <v>3153</v>
      </c>
      <c r="E1201" s="2"/>
      <c r="F1201" s="2" t="s">
        <v>3171</v>
      </c>
      <c r="G1201" s="92" t="s">
        <v>48</v>
      </c>
      <c r="H1201" s="93"/>
      <c r="I1201" s="100"/>
      <c r="J1201" s="93"/>
      <c r="K1201" s="93"/>
      <c r="L1201" s="93"/>
      <c r="M1201" s="132"/>
      <c r="N1201" s="2" t="s">
        <v>3180</v>
      </c>
      <c r="O1201" s="2" t="s">
        <v>2828</v>
      </c>
      <c r="P1201" s="95">
        <v>45202</v>
      </c>
      <c r="Q1201" s="374">
        <v>45202</v>
      </c>
      <c r="R1201" s="207">
        <v>1</v>
      </c>
    </row>
    <row r="1202" spans="1:18" ht="15">
      <c r="A1202" s="129">
        <f t="shared" si="16"/>
        <v>134</v>
      </c>
      <c r="B1202" s="35" t="s">
        <v>947</v>
      </c>
      <c r="C1202" s="35" t="s">
        <v>2598</v>
      </c>
      <c r="D1202" s="113" t="s">
        <v>3154</v>
      </c>
      <c r="E1202" s="1"/>
      <c r="F1202" s="2" t="s">
        <v>3172</v>
      </c>
      <c r="G1202" s="92" t="s">
        <v>48</v>
      </c>
      <c r="H1202" s="93"/>
      <c r="I1202" s="92"/>
      <c r="J1202" s="93"/>
      <c r="K1202" s="93"/>
      <c r="L1202" s="93"/>
      <c r="M1202" s="132"/>
      <c r="N1202" s="114" t="s">
        <v>3180</v>
      </c>
      <c r="O1202" s="2" t="s">
        <v>2828</v>
      </c>
      <c r="P1202" s="106">
        <v>45204</v>
      </c>
      <c r="Q1202" s="299">
        <v>45204</v>
      </c>
      <c r="R1202" s="207">
        <v>1</v>
      </c>
    </row>
    <row r="1203" spans="1:18" ht="15">
      <c r="A1203" s="129">
        <f t="shared" si="16"/>
        <v>135</v>
      </c>
      <c r="B1203" s="35" t="s">
        <v>947</v>
      </c>
      <c r="C1203" s="35" t="s">
        <v>2598</v>
      </c>
      <c r="D1203" s="102" t="s">
        <v>3155</v>
      </c>
      <c r="E1203" s="1"/>
      <c r="F1203" s="114" t="s">
        <v>3173</v>
      </c>
      <c r="G1203" s="107"/>
      <c r="H1203" s="92" t="s">
        <v>48</v>
      </c>
      <c r="I1203" s="103"/>
      <c r="J1203" s="104"/>
      <c r="K1203" s="107"/>
      <c r="L1203" s="107"/>
      <c r="M1203" s="132"/>
      <c r="N1203" s="2" t="s">
        <v>3181</v>
      </c>
      <c r="O1203" s="2" t="s">
        <v>2828</v>
      </c>
      <c r="P1203" s="106">
        <v>45205</v>
      </c>
      <c r="Q1203" s="299">
        <v>45205</v>
      </c>
      <c r="R1203" s="207">
        <v>1</v>
      </c>
    </row>
    <row r="1204" spans="1:18">
      <c r="A1204" s="129">
        <f t="shared" si="16"/>
        <v>136</v>
      </c>
      <c r="B1204" s="35" t="s">
        <v>947</v>
      </c>
      <c r="C1204" s="35" t="s">
        <v>2598</v>
      </c>
      <c r="D1204" s="108" t="s">
        <v>3156</v>
      </c>
      <c r="E1204" s="2">
        <v>1010021423</v>
      </c>
      <c r="F1204" s="2" t="s">
        <v>1010</v>
      </c>
      <c r="G1204" s="92" t="s">
        <v>48</v>
      </c>
      <c r="H1204" s="93"/>
      <c r="I1204" s="92"/>
      <c r="J1204" s="93"/>
      <c r="K1204" s="93"/>
      <c r="L1204" s="92"/>
      <c r="M1204" s="132"/>
      <c r="N1204" s="2" t="s">
        <v>3110</v>
      </c>
      <c r="O1204" s="2" t="s">
        <v>2828</v>
      </c>
      <c r="P1204" s="106">
        <v>45206</v>
      </c>
      <c r="Q1204" s="299">
        <v>45206</v>
      </c>
      <c r="R1204" s="207">
        <v>1</v>
      </c>
    </row>
    <row r="1205" spans="1:18">
      <c r="A1205" s="129">
        <f t="shared" si="16"/>
        <v>137</v>
      </c>
      <c r="B1205" s="35" t="s">
        <v>947</v>
      </c>
      <c r="C1205" s="35" t="s">
        <v>2598</v>
      </c>
      <c r="D1205" s="115" t="s">
        <v>1104</v>
      </c>
      <c r="E1205" s="4">
        <v>1050040094</v>
      </c>
      <c r="F1205" s="2" t="s">
        <v>3174</v>
      </c>
      <c r="G1205" s="93"/>
      <c r="H1205" s="92" t="s">
        <v>48</v>
      </c>
      <c r="I1205" s="100"/>
      <c r="J1205" s="93"/>
      <c r="K1205" s="93"/>
      <c r="L1205" s="92"/>
      <c r="M1205" s="132"/>
      <c r="N1205" s="2" t="s">
        <v>3182</v>
      </c>
      <c r="O1205" s="2" t="s">
        <v>2828</v>
      </c>
      <c r="P1205" s="1140">
        <v>45207</v>
      </c>
      <c r="Q1205" s="1170">
        <v>45207</v>
      </c>
      <c r="R1205" s="207">
        <v>1</v>
      </c>
    </row>
    <row r="1206" spans="1:18">
      <c r="A1206" s="129">
        <f t="shared" si="16"/>
        <v>138</v>
      </c>
      <c r="B1206" s="35" t="s">
        <v>947</v>
      </c>
      <c r="C1206" s="35" t="s">
        <v>2598</v>
      </c>
      <c r="D1206" s="108" t="s">
        <v>3157</v>
      </c>
      <c r="E1206" s="2"/>
      <c r="F1206" s="2" t="s">
        <v>1012</v>
      </c>
      <c r="G1206" s="92" t="s">
        <v>48</v>
      </c>
      <c r="H1206" s="93"/>
      <c r="I1206" s="92"/>
      <c r="J1206" s="104"/>
      <c r="K1206" s="93"/>
      <c r="L1206" s="93"/>
      <c r="M1206" s="132"/>
      <c r="N1206" s="2" t="s">
        <v>3180</v>
      </c>
      <c r="O1206" s="2" t="s">
        <v>2828</v>
      </c>
      <c r="P1206" s="1141"/>
      <c r="Q1206" s="1171"/>
      <c r="R1206" s="207">
        <v>1</v>
      </c>
    </row>
    <row r="1207" spans="1:18">
      <c r="A1207" s="129">
        <f t="shared" si="16"/>
        <v>139</v>
      </c>
      <c r="B1207" s="35" t="s">
        <v>947</v>
      </c>
      <c r="C1207" s="35" t="s">
        <v>2598</v>
      </c>
      <c r="D1207" s="2" t="s">
        <v>3158</v>
      </c>
      <c r="E1207" s="2">
        <v>1040021614</v>
      </c>
      <c r="F1207" s="2" t="s">
        <v>3175</v>
      </c>
      <c r="G1207" s="93"/>
      <c r="H1207" s="93"/>
      <c r="I1207" s="92" t="s">
        <v>48</v>
      </c>
      <c r="J1207" s="104"/>
      <c r="K1207" s="93"/>
      <c r="L1207" s="93"/>
      <c r="M1207" s="132"/>
      <c r="N1207" s="2" t="s">
        <v>3183</v>
      </c>
      <c r="O1207" s="2" t="s">
        <v>2828</v>
      </c>
      <c r="P1207" s="106">
        <v>45208</v>
      </c>
      <c r="Q1207" s="299">
        <v>45208</v>
      </c>
      <c r="R1207" s="207">
        <v>1</v>
      </c>
    </row>
    <row r="1208" spans="1:18">
      <c r="A1208" s="129">
        <f t="shared" si="16"/>
        <v>140</v>
      </c>
      <c r="B1208" s="35" t="s">
        <v>947</v>
      </c>
      <c r="C1208" s="35" t="s">
        <v>2598</v>
      </c>
      <c r="D1208" s="4" t="s">
        <v>3159</v>
      </c>
      <c r="E1208" s="2">
        <v>1020120334</v>
      </c>
      <c r="F1208" s="2" t="s">
        <v>3176</v>
      </c>
      <c r="G1208" s="93"/>
      <c r="H1208" s="93"/>
      <c r="I1208" s="92"/>
      <c r="J1208" s="104"/>
      <c r="K1208" s="93"/>
      <c r="L1208" s="92" t="s">
        <v>48</v>
      </c>
      <c r="M1208" s="132"/>
      <c r="N1208" s="2" t="s">
        <v>3184</v>
      </c>
      <c r="O1208" s="2" t="s">
        <v>2828</v>
      </c>
      <c r="P1208" s="106">
        <v>45209</v>
      </c>
      <c r="Q1208" s="299">
        <v>45209</v>
      </c>
      <c r="R1208" s="207">
        <v>1</v>
      </c>
    </row>
    <row r="1209" spans="1:18">
      <c r="A1209" s="129">
        <f t="shared" si="16"/>
        <v>141</v>
      </c>
      <c r="B1209" s="35" t="s">
        <v>947</v>
      </c>
      <c r="C1209" s="35" t="s">
        <v>2598</v>
      </c>
      <c r="D1209" s="116" t="s">
        <v>3160</v>
      </c>
      <c r="E1209" s="40">
        <v>1010100233</v>
      </c>
      <c r="F1209" s="2" t="s">
        <v>978</v>
      </c>
      <c r="G1209" s="93"/>
      <c r="H1209" s="93"/>
      <c r="I1209" s="92" t="s">
        <v>48</v>
      </c>
      <c r="J1209" s="104"/>
      <c r="K1209" s="93"/>
      <c r="L1209" s="93"/>
      <c r="M1209" s="132"/>
      <c r="N1209" s="2" t="s">
        <v>3185</v>
      </c>
      <c r="O1209" s="2" t="s">
        <v>2828</v>
      </c>
      <c r="P1209" s="106">
        <v>45213</v>
      </c>
      <c r="Q1209" s="299">
        <v>45213</v>
      </c>
      <c r="R1209" s="207">
        <v>1</v>
      </c>
    </row>
    <row r="1210" spans="1:18">
      <c r="A1210" s="129">
        <f t="shared" si="16"/>
        <v>142</v>
      </c>
      <c r="B1210" s="35" t="s">
        <v>947</v>
      </c>
      <c r="C1210" s="35" t="s">
        <v>2598</v>
      </c>
      <c r="D1210" s="4" t="s">
        <v>3161</v>
      </c>
      <c r="E1210" s="3">
        <v>1030010007</v>
      </c>
      <c r="F1210" s="2" t="s">
        <v>3135</v>
      </c>
      <c r="G1210" s="93"/>
      <c r="H1210" s="93"/>
      <c r="I1210" s="92" t="s">
        <v>48</v>
      </c>
      <c r="J1210" s="104"/>
      <c r="K1210" s="93"/>
      <c r="L1210" s="107"/>
      <c r="M1210" s="132"/>
      <c r="N1210" s="2" t="s">
        <v>3146</v>
      </c>
      <c r="O1210" s="2" t="s">
        <v>2828</v>
      </c>
      <c r="P1210" s="106">
        <v>45214</v>
      </c>
      <c r="Q1210" s="299">
        <v>45214</v>
      </c>
      <c r="R1210" s="207">
        <v>1</v>
      </c>
    </row>
    <row r="1211" spans="1:18">
      <c r="A1211" s="129">
        <f t="shared" si="16"/>
        <v>143</v>
      </c>
      <c r="B1211" s="35" t="s">
        <v>947</v>
      </c>
      <c r="C1211" s="35" t="s">
        <v>2598</v>
      </c>
      <c r="D1211" s="116" t="s">
        <v>3162</v>
      </c>
      <c r="E1211" s="3">
        <v>1010030421</v>
      </c>
      <c r="F1211" s="2" t="s">
        <v>938</v>
      </c>
      <c r="G1211" s="93"/>
      <c r="H1211" s="93"/>
      <c r="I1211" s="92" t="s">
        <v>48</v>
      </c>
      <c r="J1211" s="104"/>
      <c r="K1211" s="93"/>
      <c r="L1211" s="107"/>
      <c r="M1211" s="132"/>
      <c r="N1211" s="2" t="s">
        <v>3186</v>
      </c>
      <c r="O1211" s="2" t="s">
        <v>2828</v>
      </c>
      <c r="P1211" s="106">
        <v>45216</v>
      </c>
      <c r="Q1211" s="299">
        <v>45216</v>
      </c>
      <c r="R1211" s="207">
        <v>1</v>
      </c>
    </row>
    <row r="1212" spans="1:18">
      <c r="A1212" s="129">
        <f t="shared" si="16"/>
        <v>144</v>
      </c>
      <c r="B1212" s="35" t="s">
        <v>947</v>
      </c>
      <c r="C1212" s="35" t="s">
        <v>2598</v>
      </c>
      <c r="D1212" s="2" t="s">
        <v>3163</v>
      </c>
      <c r="E1212" s="6">
        <v>1040020003</v>
      </c>
      <c r="F1212" s="2" t="s">
        <v>3175</v>
      </c>
      <c r="G1212" s="93"/>
      <c r="H1212" s="93"/>
      <c r="I1212" s="92" t="s">
        <v>48</v>
      </c>
      <c r="J1212" s="104"/>
      <c r="K1212" s="93"/>
      <c r="L1212" s="104"/>
      <c r="M1212" s="132"/>
      <c r="N1212" s="2" t="s">
        <v>3187</v>
      </c>
      <c r="O1212" s="2" t="s">
        <v>2828</v>
      </c>
      <c r="P1212" s="1140">
        <v>45219</v>
      </c>
      <c r="Q1212" s="1170">
        <v>45219</v>
      </c>
      <c r="R1212" s="207">
        <v>1</v>
      </c>
    </row>
    <row r="1213" spans="1:18">
      <c r="A1213" s="129">
        <f t="shared" si="16"/>
        <v>145</v>
      </c>
      <c r="B1213" s="35" t="s">
        <v>947</v>
      </c>
      <c r="C1213" s="35" t="s">
        <v>2598</v>
      </c>
      <c r="D1213" s="2" t="s">
        <v>3164</v>
      </c>
      <c r="E1213" s="2">
        <v>1030060166</v>
      </c>
      <c r="F1213" s="2" t="s">
        <v>979</v>
      </c>
      <c r="G1213" s="93"/>
      <c r="H1213" s="93"/>
      <c r="I1213" s="92" t="s">
        <v>48</v>
      </c>
      <c r="J1213" s="104"/>
      <c r="K1213" s="93"/>
      <c r="L1213" s="93"/>
      <c r="M1213" s="132"/>
      <c r="N1213" s="2" t="s">
        <v>3188</v>
      </c>
      <c r="O1213" s="2" t="s">
        <v>2828</v>
      </c>
      <c r="P1213" s="1141"/>
      <c r="Q1213" s="1171"/>
      <c r="R1213" s="207">
        <v>1</v>
      </c>
    </row>
    <row r="1214" spans="1:18">
      <c r="A1214" s="129">
        <f t="shared" si="16"/>
        <v>146</v>
      </c>
      <c r="B1214" s="35" t="s">
        <v>947</v>
      </c>
      <c r="C1214" s="35" t="s">
        <v>2598</v>
      </c>
      <c r="D1214" s="2" t="s">
        <v>931</v>
      </c>
      <c r="E1214" s="2">
        <v>1030040080</v>
      </c>
      <c r="F1214" s="2" t="s">
        <v>942</v>
      </c>
      <c r="G1214" s="93"/>
      <c r="H1214" s="93"/>
      <c r="I1214" s="92" t="s">
        <v>48</v>
      </c>
      <c r="J1214" s="104"/>
      <c r="K1214" s="93"/>
      <c r="L1214" s="104"/>
      <c r="M1214" s="132"/>
      <c r="N1214" s="2" t="s">
        <v>3189</v>
      </c>
      <c r="O1214" s="2" t="s">
        <v>2828</v>
      </c>
      <c r="P1214" s="1140">
        <v>45221</v>
      </c>
      <c r="Q1214" s="1170">
        <v>45221</v>
      </c>
      <c r="R1214" s="207">
        <v>1</v>
      </c>
    </row>
    <row r="1215" spans="1:18">
      <c r="A1215" s="129">
        <f t="shared" si="16"/>
        <v>147</v>
      </c>
      <c r="B1215" s="35" t="s">
        <v>947</v>
      </c>
      <c r="C1215" s="35" t="s">
        <v>2598</v>
      </c>
      <c r="D1215" s="2" t="s">
        <v>3165</v>
      </c>
      <c r="E1215" s="2">
        <v>1020140010</v>
      </c>
      <c r="F1215" s="2" t="s">
        <v>3177</v>
      </c>
      <c r="G1215" s="93"/>
      <c r="H1215" s="93"/>
      <c r="I1215" s="92" t="s">
        <v>48</v>
      </c>
      <c r="J1215" s="93"/>
      <c r="K1215" s="93"/>
      <c r="L1215" s="93"/>
      <c r="M1215" s="132"/>
      <c r="N1215" s="2" t="s">
        <v>3189</v>
      </c>
      <c r="O1215" s="2" t="s">
        <v>2828</v>
      </c>
      <c r="P1215" s="1141"/>
      <c r="Q1215" s="1171"/>
      <c r="R1215" s="207">
        <v>1</v>
      </c>
    </row>
    <row r="1216" spans="1:18">
      <c r="A1216" s="129">
        <f t="shared" si="16"/>
        <v>148</v>
      </c>
      <c r="B1216" s="35" t="s">
        <v>947</v>
      </c>
      <c r="C1216" s="35" t="s">
        <v>2598</v>
      </c>
      <c r="D1216" s="2" t="s">
        <v>3166</v>
      </c>
      <c r="E1216" s="2">
        <v>1030040095</v>
      </c>
      <c r="F1216" s="2" t="s">
        <v>942</v>
      </c>
      <c r="G1216" s="93"/>
      <c r="H1216" s="93"/>
      <c r="I1216" s="92"/>
      <c r="J1216" s="93"/>
      <c r="K1216" s="92" t="s">
        <v>48</v>
      </c>
      <c r="L1216" s="146"/>
      <c r="M1216" s="132"/>
      <c r="N1216" s="2" t="s">
        <v>3190</v>
      </c>
      <c r="O1216" s="2" t="s">
        <v>2828</v>
      </c>
      <c r="P1216" s="224">
        <v>45223</v>
      </c>
      <c r="Q1216" s="373">
        <v>45223</v>
      </c>
      <c r="R1216" s="207">
        <v>1</v>
      </c>
    </row>
    <row r="1217" spans="1:18">
      <c r="A1217" s="129">
        <f t="shared" si="16"/>
        <v>149</v>
      </c>
      <c r="B1217" s="35" t="s">
        <v>947</v>
      </c>
      <c r="C1217" s="35" t="s">
        <v>2598</v>
      </c>
      <c r="D1217" s="2" t="s">
        <v>3167</v>
      </c>
      <c r="E1217" s="2">
        <v>1030040283</v>
      </c>
      <c r="F1217" s="2" t="s">
        <v>942</v>
      </c>
      <c r="G1217" s="93"/>
      <c r="H1217" s="93"/>
      <c r="I1217" s="92" t="s">
        <v>48</v>
      </c>
      <c r="J1217" s="93"/>
      <c r="K1217" s="93"/>
      <c r="L1217" s="93"/>
      <c r="M1217" s="132"/>
      <c r="N1217" s="2" t="s">
        <v>3189</v>
      </c>
      <c r="O1217" s="2" t="s">
        <v>2828</v>
      </c>
      <c r="P1217" s="224">
        <v>45225</v>
      </c>
      <c r="Q1217" s="373">
        <v>45225</v>
      </c>
      <c r="R1217" s="207">
        <v>1</v>
      </c>
    </row>
    <row r="1218" spans="1:18">
      <c r="A1218" s="129">
        <f t="shared" si="16"/>
        <v>150</v>
      </c>
      <c r="B1218" s="35" t="s">
        <v>947</v>
      </c>
      <c r="C1218" s="35" t="s">
        <v>2598</v>
      </c>
      <c r="D1218" s="2" t="s">
        <v>3168</v>
      </c>
      <c r="E1218" s="2">
        <v>1010060856</v>
      </c>
      <c r="F1218" s="2" t="s">
        <v>943</v>
      </c>
      <c r="G1218" s="93"/>
      <c r="H1218" s="93"/>
      <c r="I1218" s="92" t="s">
        <v>48</v>
      </c>
      <c r="J1218" s="93"/>
      <c r="K1218" s="93"/>
      <c r="L1218" s="93"/>
      <c r="M1218" s="132"/>
      <c r="N1218" s="2" t="s">
        <v>3187</v>
      </c>
      <c r="O1218" s="2" t="s">
        <v>2828</v>
      </c>
      <c r="P1218" s="224">
        <v>45226</v>
      </c>
      <c r="Q1218" s="373">
        <v>45226</v>
      </c>
      <c r="R1218" s="207">
        <v>1</v>
      </c>
    </row>
    <row r="1219" spans="1:18">
      <c r="A1219" s="129">
        <f t="shared" si="16"/>
        <v>151</v>
      </c>
      <c r="B1219" s="35" t="s">
        <v>947</v>
      </c>
      <c r="C1219" s="35" t="s">
        <v>2598</v>
      </c>
      <c r="D1219" s="2" t="s">
        <v>3130</v>
      </c>
      <c r="E1219" s="2">
        <v>1040040022</v>
      </c>
      <c r="F1219" s="2" t="s">
        <v>1060</v>
      </c>
      <c r="G1219" s="93"/>
      <c r="H1219" s="93"/>
      <c r="I1219" s="92"/>
      <c r="J1219" s="93"/>
      <c r="K1219" s="93"/>
      <c r="L1219" s="92" t="s">
        <v>48</v>
      </c>
      <c r="M1219" s="132"/>
      <c r="N1219" s="2" t="s">
        <v>3191</v>
      </c>
      <c r="O1219" s="2" t="s">
        <v>2828</v>
      </c>
      <c r="P1219" s="224">
        <v>45228</v>
      </c>
      <c r="Q1219" s="373">
        <v>45228</v>
      </c>
      <c r="R1219" s="207">
        <v>1</v>
      </c>
    </row>
    <row r="1220" spans="1:18">
      <c r="A1220" s="129">
        <f t="shared" si="16"/>
        <v>152</v>
      </c>
      <c r="B1220" s="35" t="s">
        <v>947</v>
      </c>
      <c r="C1220" s="35" t="s">
        <v>2598</v>
      </c>
      <c r="D1220" s="2" t="s">
        <v>3169</v>
      </c>
      <c r="E1220" s="2">
        <v>1020041513</v>
      </c>
      <c r="F1220" s="2" t="s">
        <v>3178</v>
      </c>
      <c r="G1220" s="93"/>
      <c r="H1220" s="93"/>
      <c r="I1220" s="92" t="s">
        <v>48</v>
      </c>
      <c r="J1220" s="93"/>
      <c r="K1220" s="93"/>
      <c r="L1220" s="93"/>
      <c r="M1220" s="132"/>
      <c r="N1220" s="2" t="s">
        <v>3192</v>
      </c>
      <c r="O1220" s="2" t="s">
        <v>2828</v>
      </c>
      <c r="P1220" s="224">
        <v>45229</v>
      </c>
      <c r="Q1220" s="373">
        <v>45229</v>
      </c>
      <c r="R1220" s="207">
        <v>1</v>
      </c>
    </row>
    <row r="1221" spans="1:18">
      <c r="A1221" s="129">
        <f t="shared" si="16"/>
        <v>153</v>
      </c>
      <c r="B1221" s="35" t="s">
        <v>947</v>
      </c>
      <c r="C1221" s="35" t="s">
        <v>2598</v>
      </c>
      <c r="D1221" s="2" t="s">
        <v>2355</v>
      </c>
      <c r="E1221" s="2">
        <v>1010110344</v>
      </c>
      <c r="F1221" s="2" t="s">
        <v>946</v>
      </c>
      <c r="G1221" s="93"/>
      <c r="H1221" s="93"/>
      <c r="I1221" s="92"/>
      <c r="J1221" s="93"/>
      <c r="K1221" s="93"/>
      <c r="L1221" s="92" t="s">
        <v>48</v>
      </c>
      <c r="M1221" s="132"/>
      <c r="N1221" s="2" t="s">
        <v>3108</v>
      </c>
      <c r="O1221" s="2" t="s">
        <v>2828</v>
      </c>
      <c r="P1221" s="224">
        <v>45230</v>
      </c>
      <c r="Q1221" s="373">
        <v>45230</v>
      </c>
      <c r="R1221" s="207">
        <v>1</v>
      </c>
    </row>
    <row r="1222" spans="1:18">
      <c r="A1222" s="129">
        <f t="shared" si="16"/>
        <v>154</v>
      </c>
      <c r="B1222" s="35" t="s">
        <v>947</v>
      </c>
      <c r="C1222" s="35" t="s">
        <v>2675</v>
      </c>
      <c r="D1222" s="2" t="s">
        <v>3193</v>
      </c>
      <c r="E1222" s="2">
        <v>1020141629</v>
      </c>
      <c r="F1222" s="2" t="s">
        <v>3209</v>
      </c>
      <c r="G1222" s="93"/>
      <c r="H1222" s="93"/>
      <c r="I1222" s="92" t="s">
        <v>48</v>
      </c>
      <c r="J1222" s="93"/>
      <c r="K1222" s="93"/>
      <c r="L1222" s="93"/>
      <c r="M1222" s="132"/>
      <c r="N1222" s="2" t="s">
        <v>3217</v>
      </c>
      <c r="O1222" s="2" t="s">
        <v>2828</v>
      </c>
      <c r="P1222" s="106">
        <v>45233</v>
      </c>
      <c r="Q1222" s="299">
        <v>45233</v>
      </c>
      <c r="R1222" s="207">
        <v>1</v>
      </c>
    </row>
    <row r="1223" spans="1:18">
      <c r="A1223" s="129">
        <f t="shared" si="16"/>
        <v>155</v>
      </c>
      <c r="B1223" s="35" t="s">
        <v>947</v>
      </c>
      <c r="C1223" s="35" t="s">
        <v>2675</v>
      </c>
      <c r="D1223" s="2" t="s">
        <v>3194</v>
      </c>
      <c r="E1223" s="2">
        <v>1040010039</v>
      </c>
      <c r="F1223" s="2" t="s">
        <v>3210</v>
      </c>
      <c r="G1223" s="104"/>
      <c r="H1223" s="104"/>
      <c r="I1223" s="92" t="s">
        <v>48</v>
      </c>
      <c r="J1223" s="93"/>
      <c r="K1223" s="93"/>
      <c r="L1223" s="93"/>
      <c r="M1223" s="132"/>
      <c r="N1223" s="2" t="s">
        <v>3148</v>
      </c>
      <c r="O1223" s="2" t="s">
        <v>2828</v>
      </c>
      <c r="P1223" s="106">
        <v>45234</v>
      </c>
      <c r="Q1223" s="299">
        <v>45234</v>
      </c>
      <c r="R1223" s="207">
        <v>1</v>
      </c>
    </row>
    <row r="1224" spans="1:18">
      <c r="A1224" s="129">
        <f t="shared" si="16"/>
        <v>156</v>
      </c>
      <c r="B1224" s="35" t="s">
        <v>947</v>
      </c>
      <c r="C1224" s="35" t="s">
        <v>2675</v>
      </c>
      <c r="D1224" s="2" t="s">
        <v>3195</v>
      </c>
      <c r="E1224" s="115">
        <v>1040010218</v>
      </c>
      <c r="F1224" s="2" t="s">
        <v>3210</v>
      </c>
      <c r="G1224" s="93"/>
      <c r="H1224" s="93"/>
      <c r="I1224" s="92" t="s">
        <v>48</v>
      </c>
      <c r="J1224" s="92"/>
      <c r="K1224" s="93"/>
      <c r="L1224" s="92"/>
      <c r="M1224" s="132"/>
      <c r="N1224" s="114" t="s">
        <v>3218</v>
      </c>
      <c r="O1224" s="2" t="s">
        <v>2828</v>
      </c>
      <c r="P1224" s="1140">
        <v>45237</v>
      </c>
      <c r="Q1224" s="1170">
        <v>45237</v>
      </c>
      <c r="R1224" s="207">
        <v>1</v>
      </c>
    </row>
    <row r="1225" spans="1:18">
      <c r="A1225" s="129">
        <f t="shared" si="16"/>
        <v>157</v>
      </c>
      <c r="B1225" s="35" t="s">
        <v>947</v>
      </c>
      <c r="C1225" s="35" t="s">
        <v>2675</v>
      </c>
      <c r="D1225" s="4" t="s">
        <v>3158</v>
      </c>
      <c r="E1225" s="117">
        <v>1040021614</v>
      </c>
      <c r="F1225" s="114" t="s">
        <v>3211</v>
      </c>
      <c r="G1225" s="107"/>
      <c r="H1225" s="107"/>
      <c r="I1225" s="92" t="s">
        <v>48</v>
      </c>
      <c r="J1225" s="104"/>
      <c r="K1225" s="107"/>
      <c r="L1225" s="93"/>
      <c r="M1225" s="132"/>
      <c r="N1225" s="2" t="s">
        <v>3219</v>
      </c>
      <c r="O1225" s="2" t="s">
        <v>2828</v>
      </c>
      <c r="P1225" s="1141"/>
      <c r="Q1225" s="1171"/>
      <c r="R1225" s="207">
        <v>1</v>
      </c>
    </row>
    <row r="1226" spans="1:18">
      <c r="A1226" s="129">
        <f t="shared" si="16"/>
        <v>158</v>
      </c>
      <c r="B1226" s="35" t="s">
        <v>947</v>
      </c>
      <c r="C1226" s="35" t="s">
        <v>2675</v>
      </c>
      <c r="D1226" s="2" t="s">
        <v>3196</v>
      </c>
      <c r="E1226" s="118">
        <v>1050040051</v>
      </c>
      <c r="F1226" s="2" t="s">
        <v>3212</v>
      </c>
      <c r="G1226" s="104"/>
      <c r="H1226" s="104"/>
      <c r="I1226" s="92" t="s">
        <v>48</v>
      </c>
      <c r="J1226" s="93"/>
      <c r="K1226" s="93"/>
      <c r="L1226" s="93"/>
      <c r="M1226" s="132"/>
      <c r="N1226" s="2" t="s">
        <v>3220</v>
      </c>
      <c r="O1226" s="2" t="s">
        <v>2828</v>
      </c>
      <c r="P1226" s="106">
        <v>45239</v>
      </c>
      <c r="Q1226" s="299">
        <v>45239</v>
      </c>
      <c r="R1226" s="207">
        <v>1</v>
      </c>
    </row>
    <row r="1227" spans="1:18">
      <c r="A1227" s="129">
        <f t="shared" si="16"/>
        <v>159</v>
      </c>
      <c r="B1227" s="35" t="s">
        <v>947</v>
      </c>
      <c r="C1227" s="35" t="s">
        <v>2675</v>
      </c>
      <c r="D1227" s="4" t="s">
        <v>2815</v>
      </c>
      <c r="E1227" s="4">
        <v>1020080058</v>
      </c>
      <c r="F1227" s="2" t="s">
        <v>944</v>
      </c>
      <c r="G1227" s="93"/>
      <c r="H1227" s="93"/>
      <c r="I1227" s="92" t="s">
        <v>48</v>
      </c>
      <c r="J1227" s="93"/>
      <c r="K1227" s="93"/>
      <c r="L1227" s="93"/>
      <c r="M1227" s="132"/>
      <c r="N1227" s="2" t="s">
        <v>3221</v>
      </c>
      <c r="O1227" s="2" t="s">
        <v>2828</v>
      </c>
      <c r="P1227" s="106">
        <v>45240</v>
      </c>
      <c r="Q1227" s="299">
        <v>45240</v>
      </c>
      <c r="R1227" s="207">
        <v>1</v>
      </c>
    </row>
    <row r="1228" spans="1:18">
      <c r="A1228" s="129">
        <f t="shared" si="16"/>
        <v>160</v>
      </c>
      <c r="B1228" s="35" t="s">
        <v>947</v>
      </c>
      <c r="C1228" s="35" t="s">
        <v>2675</v>
      </c>
      <c r="D1228" s="4" t="s">
        <v>3197</v>
      </c>
      <c r="E1228" s="4">
        <v>1030010133</v>
      </c>
      <c r="F1228" s="2" t="s">
        <v>3213</v>
      </c>
      <c r="G1228" s="93"/>
      <c r="H1228" s="93"/>
      <c r="I1228" s="92" t="s">
        <v>48</v>
      </c>
      <c r="J1228" s="93"/>
      <c r="K1228" s="93"/>
      <c r="L1228" s="93"/>
      <c r="M1228" s="132"/>
      <c r="N1228" s="2" t="s">
        <v>3222</v>
      </c>
      <c r="O1228" s="2" t="s">
        <v>2828</v>
      </c>
      <c r="P1228" s="106">
        <v>45243</v>
      </c>
      <c r="Q1228" s="299">
        <v>45243</v>
      </c>
      <c r="R1228" s="207">
        <v>1</v>
      </c>
    </row>
    <row r="1229" spans="1:18">
      <c r="A1229" s="129">
        <f t="shared" si="16"/>
        <v>161</v>
      </c>
      <c r="B1229" s="35" t="s">
        <v>947</v>
      </c>
      <c r="C1229" s="35" t="s">
        <v>2675</v>
      </c>
      <c r="D1229" s="4" t="s">
        <v>3198</v>
      </c>
      <c r="E1229" s="4">
        <v>1020030490</v>
      </c>
      <c r="F1229" s="2" t="s">
        <v>944</v>
      </c>
      <c r="G1229" s="93"/>
      <c r="H1229" s="93"/>
      <c r="I1229" s="92" t="s">
        <v>48</v>
      </c>
      <c r="J1229" s="93"/>
      <c r="K1229" s="93"/>
      <c r="L1229" s="93"/>
      <c r="M1229" s="132"/>
      <c r="N1229" s="2" t="s">
        <v>3221</v>
      </c>
      <c r="O1229" s="2" t="s">
        <v>2828</v>
      </c>
      <c r="P1229" s="106">
        <v>45244</v>
      </c>
      <c r="Q1229" s="299">
        <v>45244</v>
      </c>
      <c r="R1229" s="207">
        <v>1</v>
      </c>
    </row>
    <row r="1230" spans="1:18">
      <c r="A1230" s="129">
        <f t="shared" si="16"/>
        <v>162</v>
      </c>
      <c r="B1230" s="35" t="s">
        <v>947</v>
      </c>
      <c r="C1230" s="35" t="s">
        <v>2675</v>
      </c>
      <c r="D1230" s="4" t="s">
        <v>3199</v>
      </c>
      <c r="E1230" s="4">
        <v>1040030191</v>
      </c>
      <c r="F1230" s="2" t="s">
        <v>3214</v>
      </c>
      <c r="G1230" s="93"/>
      <c r="H1230" s="93"/>
      <c r="I1230" s="92" t="s">
        <v>48</v>
      </c>
      <c r="J1230" s="93"/>
      <c r="K1230" s="93"/>
      <c r="L1230" s="93"/>
      <c r="M1230" s="132"/>
      <c r="N1230" s="2" t="s">
        <v>3221</v>
      </c>
      <c r="O1230" s="2" t="s">
        <v>2828</v>
      </c>
      <c r="P1230" s="1140">
        <v>45245</v>
      </c>
      <c r="Q1230" s="1170">
        <v>45245</v>
      </c>
      <c r="R1230" s="207">
        <v>1</v>
      </c>
    </row>
    <row r="1231" spans="1:18">
      <c r="A1231" s="129">
        <f t="shared" si="16"/>
        <v>163</v>
      </c>
      <c r="B1231" s="35" t="s">
        <v>947</v>
      </c>
      <c r="C1231" s="35" t="s">
        <v>2675</v>
      </c>
      <c r="D1231" s="4" t="s">
        <v>3200</v>
      </c>
      <c r="E1231" s="4">
        <v>1030010297</v>
      </c>
      <c r="F1231" s="2" t="s">
        <v>3213</v>
      </c>
      <c r="G1231" s="93"/>
      <c r="H1231" s="93"/>
      <c r="I1231" s="146"/>
      <c r="J1231" s="93"/>
      <c r="K1231" s="93"/>
      <c r="L1231" s="92" t="s">
        <v>48</v>
      </c>
      <c r="M1231" s="132"/>
      <c r="N1231" s="2" t="s">
        <v>3223</v>
      </c>
      <c r="O1231" s="2" t="s">
        <v>2828</v>
      </c>
      <c r="P1231" s="1141"/>
      <c r="Q1231" s="1171"/>
      <c r="R1231" s="207">
        <v>1</v>
      </c>
    </row>
    <row r="1232" spans="1:18">
      <c r="A1232" s="129">
        <f t="shared" si="16"/>
        <v>164</v>
      </c>
      <c r="B1232" s="35" t="s">
        <v>947</v>
      </c>
      <c r="C1232" s="35" t="s">
        <v>2675</v>
      </c>
      <c r="D1232" s="4" t="s">
        <v>3201</v>
      </c>
      <c r="E1232" s="4">
        <v>1010020253</v>
      </c>
      <c r="F1232" s="2" t="s">
        <v>1010</v>
      </c>
      <c r="G1232" s="93"/>
      <c r="H1232" s="93"/>
      <c r="I1232" s="92"/>
      <c r="J1232" s="92" t="s">
        <v>48</v>
      </c>
      <c r="K1232" s="93"/>
      <c r="L1232" s="93"/>
      <c r="M1232" s="132"/>
      <c r="N1232" s="2" t="s">
        <v>3224</v>
      </c>
      <c r="O1232" s="2" t="s">
        <v>2828</v>
      </c>
      <c r="P1232" s="106">
        <v>45247</v>
      </c>
      <c r="Q1232" s="299">
        <v>45247</v>
      </c>
      <c r="R1232" s="207">
        <v>1</v>
      </c>
    </row>
    <row r="1233" spans="1:18">
      <c r="A1233" s="129">
        <f t="shared" si="16"/>
        <v>165</v>
      </c>
      <c r="B1233" s="35" t="s">
        <v>947</v>
      </c>
      <c r="C1233" s="35" t="s">
        <v>2675</v>
      </c>
      <c r="D1233" s="2" t="s">
        <v>3202</v>
      </c>
      <c r="E1233" s="2">
        <v>1020120184</v>
      </c>
      <c r="F1233" s="2" t="s">
        <v>3215</v>
      </c>
      <c r="G1233" s="93"/>
      <c r="H1233" s="93"/>
      <c r="I1233" s="93"/>
      <c r="J1233" s="92" t="s">
        <v>48</v>
      </c>
      <c r="K1233" s="93"/>
      <c r="L1233" s="93"/>
      <c r="M1233" s="132"/>
      <c r="N1233" s="2" t="s">
        <v>3225</v>
      </c>
      <c r="O1233" s="2" t="s">
        <v>2828</v>
      </c>
      <c r="P1233" s="106">
        <v>45248</v>
      </c>
      <c r="Q1233" s="299">
        <v>45248</v>
      </c>
      <c r="R1233" s="207">
        <v>1</v>
      </c>
    </row>
    <row r="1234" spans="1:18">
      <c r="A1234" s="129">
        <f t="shared" si="16"/>
        <v>166</v>
      </c>
      <c r="B1234" s="35" t="s">
        <v>947</v>
      </c>
      <c r="C1234" s="35" t="s">
        <v>2675</v>
      </c>
      <c r="D1234" s="2" t="s">
        <v>3203</v>
      </c>
      <c r="E1234" s="2">
        <v>1010050130</v>
      </c>
      <c r="F1234" s="2" t="s">
        <v>940</v>
      </c>
      <c r="G1234" s="93"/>
      <c r="H1234" s="93"/>
      <c r="I1234" s="93"/>
      <c r="J1234" s="93"/>
      <c r="K1234" s="93"/>
      <c r="L1234" s="92" t="s">
        <v>48</v>
      </c>
      <c r="M1234" s="132"/>
      <c r="N1234" s="2" t="s">
        <v>3226</v>
      </c>
      <c r="O1234" s="2" t="s">
        <v>2828</v>
      </c>
      <c r="P1234" s="106">
        <v>45252</v>
      </c>
      <c r="Q1234" s="299">
        <v>45252</v>
      </c>
      <c r="R1234" s="207">
        <v>1</v>
      </c>
    </row>
    <row r="1235" spans="1:18">
      <c r="A1235" s="129">
        <f t="shared" si="16"/>
        <v>167</v>
      </c>
      <c r="B1235" s="35" t="s">
        <v>947</v>
      </c>
      <c r="C1235" s="35" t="s">
        <v>2675</v>
      </c>
      <c r="D1235" s="2" t="s">
        <v>3204</v>
      </c>
      <c r="E1235" s="2">
        <v>1040020029</v>
      </c>
      <c r="F1235" s="2" t="s">
        <v>3216</v>
      </c>
      <c r="G1235" s="93"/>
      <c r="H1235" s="93"/>
      <c r="I1235" s="93"/>
      <c r="J1235" s="93"/>
      <c r="K1235" s="93"/>
      <c r="L1235" s="92" t="s">
        <v>48</v>
      </c>
      <c r="M1235" s="132"/>
      <c r="N1235" s="2" t="s">
        <v>3227</v>
      </c>
      <c r="O1235" s="2" t="s">
        <v>2828</v>
      </c>
      <c r="P1235" s="1140">
        <v>45253</v>
      </c>
      <c r="Q1235" s="1170">
        <v>45253</v>
      </c>
      <c r="R1235" s="207">
        <v>1</v>
      </c>
    </row>
    <row r="1236" spans="1:18">
      <c r="A1236" s="129">
        <f t="shared" si="16"/>
        <v>168</v>
      </c>
      <c r="B1236" s="35" t="s">
        <v>947</v>
      </c>
      <c r="C1236" s="35" t="s">
        <v>2675</v>
      </c>
      <c r="D1236" s="2" t="s">
        <v>3167</v>
      </c>
      <c r="E1236" s="2">
        <v>1030040283</v>
      </c>
      <c r="F1236" s="2" t="s">
        <v>942</v>
      </c>
      <c r="G1236" s="92"/>
      <c r="H1236" s="93"/>
      <c r="I1236" s="93"/>
      <c r="J1236" s="93"/>
      <c r="K1236" s="93"/>
      <c r="L1236" s="92" t="s">
        <v>48</v>
      </c>
      <c r="M1236" s="132"/>
      <c r="N1236" s="2" t="s">
        <v>3108</v>
      </c>
      <c r="O1236" s="2" t="s">
        <v>2828</v>
      </c>
      <c r="P1236" s="1141"/>
      <c r="Q1236" s="1171"/>
      <c r="R1236" s="207">
        <v>1</v>
      </c>
    </row>
    <row r="1237" spans="1:18">
      <c r="A1237" s="129">
        <f t="shared" si="16"/>
        <v>169</v>
      </c>
      <c r="B1237" s="35" t="s">
        <v>947</v>
      </c>
      <c r="C1237" s="35" t="s">
        <v>2675</v>
      </c>
      <c r="D1237" s="2" t="s">
        <v>3205</v>
      </c>
      <c r="E1237" s="2">
        <v>1030060138</v>
      </c>
      <c r="F1237" s="2" t="s">
        <v>979</v>
      </c>
      <c r="G1237" s="93"/>
      <c r="H1237" s="92" t="s">
        <v>48</v>
      </c>
      <c r="I1237" s="93"/>
      <c r="J1237" s="93"/>
      <c r="K1237" s="93"/>
      <c r="L1237" s="92"/>
      <c r="M1237" s="132"/>
      <c r="N1237" s="2" t="s">
        <v>3105</v>
      </c>
      <c r="O1237" s="2" t="s">
        <v>2828</v>
      </c>
      <c r="P1237" s="106">
        <v>45254</v>
      </c>
      <c r="Q1237" s="299">
        <v>45254</v>
      </c>
      <c r="R1237" s="207">
        <v>1</v>
      </c>
    </row>
    <row r="1238" spans="1:18">
      <c r="A1238" s="129">
        <f t="shared" si="16"/>
        <v>170</v>
      </c>
      <c r="B1238" s="35" t="s">
        <v>947</v>
      </c>
      <c r="C1238" s="35" t="s">
        <v>2675</v>
      </c>
      <c r="D1238" s="2" t="s">
        <v>3206</v>
      </c>
      <c r="E1238" s="2">
        <v>1010110191</v>
      </c>
      <c r="F1238" s="2" t="s">
        <v>946</v>
      </c>
      <c r="G1238" s="93"/>
      <c r="H1238" s="93"/>
      <c r="I1238" s="92" t="s">
        <v>48</v>
      </c>
      <c r="J1238" s="93"/>
      <c r="K1238" s="93"/>
      <c r="L1238" s="93"/>
      <c r="M1238" s="132"/>
      <c r="N1238" s="2" t="s">
        <v>3228</v>
      </c>
      <c r="O1238" s="2" t="s">
        <v>2828</v>
      </c>
      <c r="P1238" s="106">
        <v>45255</v>
      </c>
      <c r="Q1238" s="299">
        <v>45255</v>
      </c>
      <c r="R1238" s="207">
        <v>1</v>
      </c>
    </row>
    <row r="1239" spans="1:18">
      <c r="A1239" s="129">
        <f t="shared" si="16"/>
        <v>171</v>
      </c>
      <c r="B1239" s="35" t="s">
        <v>947</v>
      </c>
      <c r="C1239" s="35" t="s">
        <v>2675</v>
      </c>
      <c r="D1239" s="2" t="s">
        <v>3207</v>
      </c>
      <c r="E1239" s="2">
        <v>1030070132</v>
      </c>
      <c r="F1239" s="2" t="s">
        <v>1114</v>
      </c>
      <c r="G1239" s="92" t="s">
        <v>48</v>
      </c>
      <c r="H1239" s="93"/>
      <c r="I1239" s="93"/>
      <c r="J1239" s="93"/>
      <c r="K1239" s="93"/>
      <c r="L1239" s="93"/>
      <c r="M1239" s="132"/>
      <c r="N1239" s="2" t="s">
        <v>3229</v>
      </c>
      <c r="O1239" s="2" t="s">
        <v>2828</v>
      </c>
      <c r="P1239" s="106">
        <v>45257</v>
      </c>
      <c r="Q1239" s="299">
        <v>45257</v>
      </c>
      <c r="R1239" s="207">
        <v>1</v>
      </c>
    </row>
    <row r="1240" spans="1:18">
      <c r="A1240" s="129">
        <f t="shared" si="16"/>
        <v>172</v>
      </c>
      <c r="B1240" s="35" t="s">
        <v>947</v>
      </c>
      <c r="C1240" s="35" t="s">
        <v>2675</v>
      </c>
      <c r="D1240" s="2" t="s">
        <v>1347</v>
      </c>
      <c r="E1240" s="111">
        <v>1020140079</v>
      </c>
      <c r="F1240" s="2" t="s">
        <v>941</v>
      </c>
      <c r="G1240" s="93"/>
      <c r="H1240" s="93"/>
      <c r="I1240" s="92" t="s">
        <v>48</v>
      </c>
      <c r="J1240" s="93"/>
      <c r="K1240" s="93"/>
      <c r="L1240" s="93"/>
      <c r="M1240" s="132"/>
      <c r="N1240" s="2" t="s">
        <v>3230</v>
      </c>
      <c r="O1240" s="2" t="s">
        <v>2828</v>
      </c>
      <c r="P1240" s="106">
        <v>45258</v>
      </c>
      <c r="Q1240" s="299">
        <v>45258</v>
      </c>
      <c r="R1240" s="207">
        <v>1</v>
      </c>
    </row>
    <row r="1241" spans="1:18">
      <c r="A1241" s="129">
        <f t="shared" si="16"/>
        <v>173</v>
      </c>
      <c r="B1241" s="35" t="s">
        <v>947</v>
      </c>
      <c r="C1241" s="35" t="s">
        <v>2675</v>
      </c>
      <c r="D1241" s="2" t="s">
        <v>3208</v>
      </c>
      <c r="E1241" s="2">
        <v>1020140142</v>
      </c>
      <c r="F1241" s="2" t="s">
        <v>941</v>
      </c>
      <c r="G1241" s="93"/>
      <c r="H1241" s="93"/>
      <c r="I1241" s="92" t="s">
        <v>48</v>
      </c>
      <c r="J1241" s="93"/>
      <c r="K1241" s="93"/>
      <c r="L1241" s="93"/>
      <c r="M1241" s="132"/>
      <c r="N1241" s="2" t="s">
        <v>3231</v>
      </c>
      <c r="O1241" s="2" t="s">
        <v>2828</v>
      </c>
      <c r="P1241" s="224">
        <v>45260</v>
      </c>
      <c r="Q1241" s="373">
        <v>45260</v>
      </c>
      <c r="R1241" s="207">
        <v>1</v>
      </c>
    </row>
    <row r="1242" spans="1:18">
      <c r="A1242" s="129">
        <f t="shared" si="16"/>
        <v>174</v>
      </c>
      <c r="B1242" s="35" t="s">
        <v>947</v>
      </c>
      <c r="C1242" s="35" t="s">
        <v>2689</v>
      </c>
      <c r="D1242" s="108" t="s">
        <v>3232</v>
      </c>
      <c r="E1242" s="4">
        <v>1050030159</v>
      </c>
      <c r="F1242" s="2" t="s">
        <v>1044</v>
      </c>
      <c r="G1242" s="93"/>
      <c r="H1242" s="93"/>
      <c r="I1242" s="92"/>
      <c r="J1242" s="93"/>
      <c r="K1242" s="93"/>
      <c r="L1242" s="92" t="s">
        <v>48</v>
      </c>
      <c r="M1242" s="132"/>
      <c r="N1242" s="2" t="s">
        <v>3108</v>
      </c>
      <c r="O1242" s="2" t="s">
        <v>2828</v>
      </c>
      <c r="P1242" s="224">
        <v>45261</v>
      </c>
      <c r="Q1242" s="373">
        <v>45261</v>
      </c>
      <c r="R1242" s="207">
        <v>1</v>
      </c>
    </row>
    <row r="1243" spans="1:18">
      <c r="A1243" s="129">
        <f t="shared" si="16"/>
        <v>175</v>
      </c>
      <c r="B1243" s="35" t="s">
        <v>947</v>
      </c>
      <c r="C1243" s="35" t="s">
        <v>2689</v>
      </c>
      <c r="D1243" s="2" t="s">
        <v>3163</v>
      </c>
      <c r="E1243" s="114">
        <v>1040020003</v>
      </c>
      <c r="F1243" s="2" t="s">
        <v>3175</v>
      </c>
      <c r="G1243" s="93"/>
      <c r="H1243" s="93"/>
      <c r="I1243" s="92" t="s">
        <v>48</v>
      </c>
      <c r="J1243" s="93"/>
      <c r="K1243" s="93"/>
      <c r="L1243" s="93"/>
      <c r="M1243" s="132"/>
      <c r="N1243" s="2" t="s">
        <v>3221</v>
      </c>
      <c r="O1243" s="2" t="s">
        <v>2828</v>
      </c>
      <c r="P1243" s="1142">
        <v>45263</v>
      </c>
      <c r="Q1243" s="1172">
        <v>45263</v>
      </c>
      <c r="R1243" s="207">
        <v>1</v>
      </c>
    </row>
    <row r="1244" spans="1:18">
      <c r="A1244" s="129">
        <f t="shared" si="16"/>
        <v>176</v>
      </c>
      <c r="B1244" s="35" t="s">
        <v>947</v>
      </c>
      <c r="C1244" s="35" t="s">
        <v>2689</v>
      </c>
      <c r="D1244" s="2" t="s">
        <v>3233</v>
      </c>
      <c r="E1244" s="2">
        <v>1040021615</v>
      </c>
      <c r="F1244" s="2" t="s">
        <v>3175</v>
      </c>
      <c r="G1244" s="93"/>
      <c r="H1244" s="93"/>
      <c r="I1244" s="92" t="s">
        <v>48</v>
      </c>
      <c r="J1244" s="93"/>
      <c r="K1244" s="93"/>
      <c r="L1244" s="93"/>
      <c r="M1244" s="132"/>
      <c r="N1244" s="2" t="s">
        <v>3221</v>
      </c>
      <c r="O1244" s="2" t="s">
        <v>2828</v>
      </c>
      <c r="P1244" s="1143"/>
      <c r="Q1244" s="1173"/>
      <c r="R1244" s="207">
        <v>1</v>
      </c>
    </row>
    <row r="1245" spans="1:18">
      <c r="A1245" s="129">
        <f t="shared" si="16"/>
        <v>177</v>
      </c>
      <c r="B1245" s="35" t="s">
        <v>947</v>
      </c>
      <c r="C1245" s="35" t="s">
        <v>2689</v>
      </c>
      <c r="D1245" s="2" t="s">
        <v>3234</v>
      </c>
      <c r="E1245" s="2">
        <v>1040021614</v>
      </c>
      <c r="F1245" s="2" t="s">
        <v>3175</v>
      </c>
      <c r="G1245" s="93"/>
      <c r="H1245" s="93"/>
      <c r="I1245" s="92" t="s">
        <v>48</v>
      </c>
      <c r="J1245" s="93"/>
      <c r="K1245" s="93"/>
      <c r="L1245" s="93"/>
      <c r="M1245" s="132"/>
      <c r="N1245" s="2" t="s">
        <v>3221</v>
      </c>
      <c r="O1245" s="2" t="s">
        <v>2828</v>
      </c>
      <c r="P1245" s="1142">
        <v>45264</v>
      </c>
      <c r="Q1245" s="1172">
        <v>45264</v>
      </c>
      <c r="R1245" s="207">
        <v>1</v>
      </c>
    </row>
    <row r="1246" spans="1:18">
      <c r="A1246" s="129">
        <f t="shared" si="16"/>
        <v>178</v>
      </c>
      <c r="B1246" s="35" t="s">
        <v>947</v>
      </c>
      <c r="C1246" s="35" t="s">
        <v>2689</v>
      </c>
      <c r="D1246" s="2" t="s">
        <v>1103</v>
      </c>
      <c r="E1246" s="2">
        <v>1030040122</v>
      </c>
      <c r="F1246" s="2" t="s">
        <v>942</v>
      </c>
      <c r="G1246" s="93"/>
      <c r="H1246" s="93"/>
      <c r="I1246" s="93"/>
      <c r="J1246" s="92" t="s">
        <v>48</v>
      </c>
      <c r="K1246" s="93"/>
      <c r="L1246" s="93"/>
      <c r="M1246" s="132"/>
      <c r="N1246" s="2" t="s">
        <v>3248</v>
      </c>
      <c r="O1246" s="2" t="s">
        <v>2828</v>
      </c>
      <c r="P1246" s="1143"/>
      <c r="Q1246" s="1173"/>
      <c r="R1246" s="207">
        <v>1</v>
      </c>
    </row>
    <row r="1247" spans="1:18">
      <c r="A1247" s="129">
        <f t="shared" si="16"/>
        <v>179</v>
      </c>
      <c r="B1247" s="35" t="s">
        <v>947</v>
      </c>
      <c r="C1247" s="35" t="s">
        <v>2689</v>
      </c>
      <c r="D1247" s="2" t="s">
        <v>3235</v>
      </c>
      <c r="E1247" s="2">
        <v>1030090153</v>
      </c>
      <c r="F1247" s="2" t="s">
        <v>980</v>
      </c>
      <c r="G1247" s="93"/>
      <c r="H1247" s="93"/>
      <c r="I1247" s="92" t="s">
        <v>48</v>
      </c>
      <c r="J1247" s="93"/>
      <c r="K1247" s="93"/>
      <c r="L1247" s="93"/>
      <c r="M1247" s="132"/>
      <c r="N1247" s="2" t="s">
        <v>3149</v>
      </c>
      <c r="O1247" s="2" t="s">
        <v>2828</v>
      </c>
      <c r="P1247" s="1142">
        <v>45265</v>
      </c>
      <c r="Q1247" s="1172">
        <v>45265</v>
      </c>
      <c r="R1247" s="207">
        <v>1</v>
      </c>
    </row>
    <row r="1248" spans="1:18">
      <c r="A1248" s="129">
        <f t="shared" si="16"/>
        <v>180</v>
      </c>
      <c r="B1248" s="35" t="s">
        <v>947</v>
      </c>
      <c r="C1248" s="35" t="s">
        <v>2689</v>
      </c>
      <c r="D1248" s="2" t="s">
        <v>3236</v>
      </c>
      <c r="E1248" s="2">
        <v>1020110458</v>
      </c>
      <c r="F1248" s="2" t="s">
        <v>1045</v>
      </c>
      <c r="G1248" s="93"/>
      <c r="H1248" s="93"/>
      <c r="I1248" s="92" t="s">
        <v>48</v>
      </c>
      <c r="J1248" s="93"/>
      <c r="K1248" s="93"/>
      <c r="L1248" s="93"/>
      <c r="M1248" s="132"/>
      <c r="N1248" s="2" t="s">
        <v>3230</v>
      </c>
      <c r="O1248" s="2" t="s">
        <v>2828</v>
      </c>
      <c r="P1248" s="1144"/>
      <c r="Q1248" s="1174"/>
      <c r="R1248" s="207">
        <v>1</v>
      </c>
    </row>
    <row r="1249" spans="1:18">
      <c r="A1249" s="129">
        <f t="shared" si="16"/>
        <v>181</v>
      </c>
      <c r="B1249" s="35" t="s">
        <v>947</v>
      </c>
      <c r="C1249" s="35" t="s">
        <v>2689</v>
      </c>
      <c r="D1249" s="2" t="s">
        <v>3164</v>
      </c>
      <c r="E1249" s="2">
        <v>1030060166</v>
      </c>
      <c r="F1249" s="2" t="s">
        <v>979</v>
      </c>
      <c r="G1249" s="93"/>
      <c r="H1249" s="93"/>
      <c r="I1249" s="92" t="s">
        <v>48</v>
      </c>
      <c r="J1249" s="93"/>
      <c r="K1249" s="93"/>
      <c r="L1249" s="93"/>
      <c r="M1249" s="132"/>
      <c r="N1249" s="2" t="s">
        <v>3149</v>
      </c>
      <c r="O1249" s="2" t="s">
        <v>2828</v>
      </c>
      <c r="P1249" s="1143"/>
      <c r="Q1249" s="1173"/>
      <c r="R1249" s="207">
        <v>1</v>
      </c>
    </row>
    <row r="1250" spans="1:18">
      <c r="A1250" s="129">
        <f t="shared" si="16"/>
        <v>182</v>
      </c>
      <c r="B1250" s="35" t="s">
        <v>947</v>
      </c>
      <c r="C1250" s="35" t="s">
        <v>2689</v>
      </c>
      <c r="D1250" s="2" t="s">
        <v>3237</v>
      </c>
      <c r="E1250" s="2">
        <v>1030090207</v>
      </c>
      <c r="F1250" s="2" t="s">
        <v>980</v>
      </c>
      <c r="G1250" s="93"/>
      <c r="H1250" s="93"/>
      <c r="I1250" s="92" t="s">
        <v>48</v>
      </c>
      <c r="J1250" s="92"/>
      <c r="K1250" s="93"/>
      <c r="L1250" s="92"/>
      <c r="M1250" s="132"/>
      <c r="N1250" s="2" t="s">
        <v>3149</v>
      </c>
      <c r="O1250" s="2" t="s">
        <v>2828</v>
      </c>
      <c r="P1250" s="1142">
        <v>45266</v>
      </c>
      <c r="Q1250" s="1172">
        <v>45266</v>
      </c>
      <c r="R1250" s="207">
        <v>1</v>
      </c>
    </row>
    <row r="1251" spans="1:18">
      <c r="A1251" s="129">
        <f t="shared" si="16"/>
        <v>183</v>
      </c>
      <c r="B1251" s="35" t="s">
        <v>947</v>
      </c>
      <c r="C1251" s="35" t="s">
        <v>2689</v>
      </c>
      <c r="D1251" s="2" t="s">
        <v>3238</v>
      </c>
      <c r="E1251" s="2">
        <v>1040010228</v>
      </c>
      <c r="F1251" s="2" t="s">
        <v>945</v>
      </c>
      <c r="G1251" s="93"/>
      <c r="H1251" s="93"/>
      <c r="I1251" s="93"/>
      <c r="J1251" s="93"/>
      <c r="K1251" s="93"/>
      <c r="L1251" s="92" t="s">
        <v>48</v>
      </c>
      <c r="M1251" s="132"/>
      <c r="N1251" s="2" t="s">
        <v>3249</v>
      </c>
      <c r="O1251" s="2" t="s">
        <v>2828</v>
      </c>
      <c r="P1251" s="1143"/>
      <c r="Q1251" s="1173"/>
      <c r="R1251" s="207">
        <v>1</v>
      </c>
    </row>
    <row r="1252" spans="1:18">
      <c r="A1252" s="129">
        <f t="shared" si="16"/>
        <v>184</v>
      </c>
      <c r="B1252" s="35" t="s">
        <v>947</v>
      </c>
      <c r="C1252" s="35" t="s">
        <v>2689</v>
      </c>
      <c r="D1252" s="2" t="s">
        <v>3239</v>
      </c>
      <c r="E1252" s="2">
        <v>1040010039</v>
      </c>
      <c r="F1252" s="2" t="s">
        <v>945</v>
      </c>
      <c r="G1252" s="92"/>
      <c r="H1252" s="92"/>
      <c r="I1252" s="92"/>
      <c r="J1252" s="93"/>
      <c r="K1252" s="93"/>
      <c r="L1252" s="92" t="s">
        <v>48</v>
      </c>
      <c r="M1252" s="132"/>
      <c r="N1252" s="2" t="s">
        <v>3227</v>
      </c>
      <c r="O1252" s="2" t="s">
        <v>2828</v>
      </c>
      <c r="P1252" s="224">
        <v>45267</v>
      </c>
      <c r="Q1252" s="373">
        <v>45267</v>
      </c>
      <c r="R1252" s="207">
        <v>1</v>
      </c>
    </row>
    <row r="1253" spans="1:18">
      <c r="A1253" s="129">
        <f t="shared" si="16"/>
        <v>185</v>
      </c>
      <c r="B1253" s="35" t="s">
        <v>947</v>
      </c>
      <c r="C1253" s="35" t="s">
        <v>2689</v>
      </c>
      <c r="D1253" s="2" t="s">
        <v>3240</v>
      </c>
      <c r="E1253" s="2">
        <v>1020060234</v>
      </c>
      <c r="F1253" s="2" t="s">
        <v>3246</v>
      </c>
      <c r="G1253" s="92"/>
      <c r="H1253" s="92"/>
      <c r="I1253" s="92" t="s">
        <v>48</v>
      </c>
      <c r="J1253" s="93"/>
      <c r="K1253" s="93"/>
      <c r="L1253" s="92"/>
      <c r="M1253" s="132"/>
      <c r="N1253" s="2" t="s">
        <v>3250</v>
      </c>
      <c r="O1253" s="2" t="s">
        <v>2828</v>
      </c>
      <c r="P1253" s="1142">
        <v>45269</v>
      </c>
      <c r="Q1253" s="1172">
        <v>45269</v>
      </c>
      <c r="R1253" s="207">
        <v>1</v>
      </c>
    </row>
    <row r="1254" spans="1:18">
      <c r="A1254" s="129">
        <f t="shared" si="16"/>
        <v>186</v>
      </c>
      <c r="B1254" s="35" t="s">
        <v>947</v>
      </c>
      <c r="C1254" s="35" t="s">
        <v>2689</v>
      </c>
      <c r="D1254" s="2" t="s">
        <v>3241</v>
      </c>
      <c r="E1254" s="2">
        <v>1010060359</v>
      </c>
      <c r="F1254" s="2" t="s">
        <v>943</v>
      </c>
      <c r="G1254" s="92"/>
      <c r="H1254" s="92"/>
      <c r="I1254" s="92"/>
      <c r="J1254" s="93"/>
      <c r="K1254" s="93"/>
      <c r="L1254" s="92" t="s">
        <v>48</v>
      </c>
      <c r="M1254" s="132"/>
      <c r="N1254" s="2" t="s">
        <v>3223</v>
      </c>
      <c r="O1254" s="2" t="s">
        <v>2828</v>
      </c>
      <c r="P1254" s="1144"/>
      <c r="Q1254" s="1174"/>
      <c r="R1254" s="207">
        <v>1</v>
      </c>
    </row>
    <row r="1255" spans="1:18">
      <c r="A1255" s="129">
        <f t="shared" si="16"/>
        <v>187</v>
      </c>
      <c r="B1255" s="35" t="s">
        <v>947</v>
      </c>
      <c r="C1255" s="35" t="s">
        <v>2689</v>
      </c>
      <c r="D1255" s="2" t="s">
        <v>3242</v>
      </c>
      <c r="E1255" s="2">
        <v>1030090020</v>
      </c>
      <c r="F1255" s="2" t="s">
        <v>980</v>
      </c>
      <c r="G1255" s="92"/>
      <c r="H1255" s="92"/>
      <c r="I1255" s="92"/>
      <c r="J1255" s="93"/>
      <c r="K1255" s="93"/>
      <c r="L1255" s="92" t="s">
        <v>48</v>
      </c>
      <c r="M1255" s="132"/>
      <c r="N1255" s="2" t="s">
        <v>3108</v>
      </c>
      <c r="O1255" s="2" t="s">
        <v>2828</v>
      </c>
      <c r="P1255" s="1143"/>
      <c r="Q1255" s="1173"/>
      <c r="R1255" s="207">
        <v>1</v>
      </c>
    </row>
    <row r="1256" spans="1:18">
      <c r="A1256" s="129">
        <f t="shared" si="16"/>
        <v>188</v>
      </c>
      <c r="B1256" s="35" t="s">
        <v>947</v>
      </c>
      <c r="C1256" s="35" t="s">
        <v>2689</v>
      </c>
      <c r="D1256" s="2" t="s">
        <v>3243</v>
      </c>
      <c r="E1256" s="2">
        <v>1010040009</v>
      </c>
      <c r="F1256" s="2" t="s">
        <v>1086</v>
      </c>
      <c r="G1256" s="92"/>
      <c r="H1256" s="92"/>
      <c r="I1256" s="92"/>
      <c r="J1256" s="93"/>
      <c r="K1256" s="93"/>
      <c r="L1256" s="92" t="s">
        <v>48</v>
      </c>
      <c r="M1256" s="132"/>
      <c r="N1256" s="2" t="s">
        <v>3251</v>
      </c>
      <c r="O1256" s="2" t="s">
        <v>2828</v>
      </c>
      <c r="P1256" s="224">
        <v>45270</v>
      </c>
      <c r="Q1256" s="373">
        <v>45270</v>
      </c>
      <c r="R1256" s="207">
        <v>1</v>
      </c>
    </row>
    <row r="1257" spans="1:18">
      <c r="A1257" s="129">
        <f t="shared" si="16"/>
        <v>189</v>
      </c>
      <c r="B1257" s="35" t="s">
        <v>947</v>
      </c>
      <c r="C1257" s="35" t="s">
        <v>2689</v>
      </c>
      <c r="D1257" s="2" t="s">
        <v>3244</v>
      </c>
      <c r="E1257" s="2">
        <v>1040010140</v>
      </c>
      <c r="F1257" s="2" t="s">
        <v>945</v>
      </c>
      <c r="G1257" s="92"/>
      <c r="H1257" s="92"/>
      <c r="I1257" s="92"/>
      <c r="J1257" s="93"/>
      <c r="K1257" s="93"/>
      <c r="L1257" s="92" t="s">
        <v>48</v>
      </c>
      <c r="M1257" s="132"/>
      <c r="N1257" s="2" t="s">
        <v>3223</v>
      </c>
      <c r="O1257" s="2" t="s">
        <v>2828</v>
      </c>
      <c r="P1257" s="1142">
        <v>45271</v>
      </c>
      <c r="Q1257" s="1172">
        <v>45271</v>
      </c>
      <c r="R1257" s="207">
        <v>1</v>
      </c>
    </row>
    <row r="1258" spans="1:18">
      <c r="A1258" s="129">
        <f t="shared" si="16"/>
        <v>190</v>
      </c>
      <c r="B1258" s="35" t="s">
        <v>947</v>
      </c>
      <c r="C1258" s="35" t="s">
        <v>2689</v>
      </c>
      <c r="D1258" s="4" t="s">
        <v>3245</v>
      </c>
      <c r="E1258" s="2">
        <v>1040031645</v>
      </c>
      <c r="F1258" s="4" t="s">
        <v>3247</v>
      </c>
      <c r="G1258" s="92"/>
      <c r="H1258" s="92"/>
      <c r="I1258" s="92"/>
      <c r="J1258" s="93"/>
      <c r="K1258" s="93"/>
      <c r="L1258" s="92" t="s">
        <v>48</v>
      </c>
      <c r="M1258" s="132"/>
      <c r="N1258" s="2" t="s">
        <v>3108</v>
      </c>
      <c r="O1258" s="2" t="s">
        <v>2828</v>
      </c>
      <c r="P1258" s="1143"/>
      <c r="Q1258" s="1173"/>
      <c r="R1258" s="207">
        <v>1</v>
      </c>
    </row>
    <row r="1259" spans="1:18">
      <c r="A1259" s="1122" t="s">
        <v>0</v>
      </c>
      <c r="B1259" s="1122" t="s">
        <v>1</v>
      </c>
      <c r="C1259" s="1122" t="s">
        <v>2</v>
      </c>
      <c r="D1259" s="1122" t="s">
        <v>3</v>
      </c>
      <c r="E1259" s="1122" t="s">
        <v>4</v>
      </c>
      <c r="F1259" s="1155" t="s">
        <v>5</v>
      </c>
      <c r="G1259" s="1123" t="s">
        <v>38</v>
      </c>
      <c r="H1259" s="1123"/>
      <c r="I1259" s="1123"/>
      <c r="J1259" s="1123"/>
      <c r="K1259" s="1123"/>
      <c r="L1259" s="1123"/>
      <c r="M1259" s="1122" t="s">
        <v>6</v>
      </c>
      <c r="N1259" s="1122" t="s">
        <v>9</v>
      </c>
      <c r="O1259" s="1122" t="s">
        <v>8</v>
      </c>
      <c r="P1259" s="1122" t="s">
        <v>7</v>
      </c>
      <c r="Q1259" s="1122" t="s">
        <v>10</v>
      </c>
      <c r="R1259" s="207">
        <v>1</v>
      </c>
    </row>
    <row r="1260" spans="1:18" hidden="1">
      <c r="A1260" s="1122"/>
      <c r="B1260" s="1122"/>
      <c r="C1260" s="1122"/>
      <c r="D1260" s="1122"/>
      <c r="E1260" s="1122"/>
      <c r="F1260" s="1155"/>
      <c r="G1260" s="187" t="s">
        <v>39</v>
      </c>
      <c r="H1260" s="187" t="s">
        <v>39</v>
      </c>
      <c r="I1260" s="1122" t="s">
        <v>40</v>
      </c>
      <c r="J1260" s="187" t="s">
        <v>41</v>
      </c>
      <c r="K1260" s="187" t="s">
        <v>42</v>
      </c>
      <c r="L1260" s="1122" t="s">
        <v>43</v>
      </c>
      <c r="M1260" s="1122"/>
      <c r="N1260" s="1122"/>
      <c r="O1260" s="1122"/>
      <c r="P1260" s="1122"/>
      <c r="Q1260" s="1122"/>
      <c r="R1260" s="207">
        <v>1</v>
      </c>
    </row>
    <row r="1261" spans="1:18" hidden="1">
      <c r="A1261" s="1122"/>
      <c r="B1261" s="1122"/>
      <c r="C1261" s="1122"/>
      <c r="D1261" s="1122"/>
      <c r="E1261" s="1122"/>
      <c r="F1261" s="1155"/>
      <c r="G1261" s="187" t="s">
        <v>44</v>
      </c>
      <c r="H1261" s="187" t="s">
        <v>45</v>
      </c>
      <c r="I1261" s="1122"/>
      <c r="J1261" s="187" t="s">
        <v>46</v>
      </c>
      <c r="K1261" s="187" t="s">
        <v>47</v>
      </c>
      <c r="L1261" s="1122"/>
      <c r="M1261" s="1122"/>
      <c r="N1261" s="1122"/>
      <c r="O1261" s="1122"/>
      <c r="P1261" s="1122"/>
      <c r="Q1261" s="1122"/>
      <c r="R1261" s="207">
        <v>1</v>
      </c>
    </row>
    <row r="1262" spans="1:18" hidden="1">
      <c r="A1262" s="188">
        <v>1</v>
      </c>
      <c r="B1262" s="188">
        <v>2</v>
      </c>
      <c r="C1262" s="188" t="s">
        <v>2976</v>
      </c>
      <c r="D1262" s="188">
        <v>4</v>
      </c>
      <c r="E1262" s="188">
        <v>5</v>
      </c>
      <c r="F1262" s="267">
        <v>6</v>
      </c>
      <c r="G1262" s="188">
        <v>7</v>
      </c>
      <c r="H1262" s="188">
        <v>8</v>
      </c>
      <c r="I1262" s="188">
        <v>9</v>
      </c>
      <c r="J1262" s="188">
        <v>10</v>
      </c>
      <c r="K1262" s="188">
        <v>11</v>
      </c>
      <c r="L1262" s="188">
        <v>12</v>
      </c>
      <c r="M1262" s="188">
        <v>13</v>
      </c>
      <c r="N1262" s="188">
        <v>14</v>
      </c>
      <c r="O1262" s="188">
        <v>15</v>
      </c>
      <c r="P1262" s="188">
        <v>16</v>
      </c>
      <c r="Q1262" s="188">
        <v>17</v>
      </c>
      <c r="R1262" s="207">
        <v>1</v>
      </c>
    </row>
    <row r="1263" spans="1:18">
      <c r="A1263" s="2">
        <v>1</v>
      </c>
      <c r="B1263" s="35" t="s">
        <v>533</v>
      </c>
      <c r="C1263" s="78" t="s">
        <v>2436</v>
      </c>
      <c r="D1263" s="6" t="s">
        <v>562</v>
      </c>
      <c r="E1263" s="68" t="s">
        <v>534</v>
      </c>
      <c r="F1263" s="6" t="s">
        <v>552</v>
      </c>
      <c r="G1263" s="132"/>
      <c r="H1263" s="132"/>
      <c r="I1263" s="132"/>
      <c r="J1263" s="136"/>
      <c r="K1263" s="132"/>
      <c r="L1263" s="133" t="s">
        <v>48</v>
      </c>
      <c r="M1263" s="133"/>
      <c r="N1263" s="6" t="s">
        <v>579</v>
      </c>
      <c r="O1263" s="6" t="s">
        <v>223</v>
      </c>
      <c r="P1263" s="1120">
        <v>44927</v>
      </c>
      <c r="Q1263" s="1165">
        <v>44927</v>
      </c>
      <c r="R1263" s="207">
        <v>1</v>
      </c>
    </row>
    <row r="1264" spans="1:18">
      <c r="A1264" s="2">
        <f t="shared" ref="A1264:A1327" si="17">A1263+1</f>
        <v>2</v>
      </c>
      <c r="B1264" s="35" t="s">
        <v>533</v>
      </c>
      <c r="C1264" s="78" t="s">
        <v>2436</v>
      </c>
      <c r="D1264" s="6" t="s">
        <v>563</v>
      </c>
      <c r="E1264" s="68" t="s">
        <v>535</v>
      </c>
      <c r="F1264" s="6" t="s">
        <v>553</v>
      </c>
      <c r="G1264" s="133" t="s">
        <v>48</v>
      </c>
      <c r="H1264" s="132"/>
      <c r="I1264" s="132"/>
      <c r="J1264" s="136"/>
      <c r="K1264" s="132"/>
      <c r="L1264" s="132"/>
      <c r="M1264" s="132"/>
      <c r="N1264" s="6" t="s">
        <v>580</v>
      </c>
      <c r="O1264" s="6" t="s">
        <v>223</v>
      </c>
      <c r="P1264" s="1120"/>
      <c r="Q1264" s="1165"/>
      <c r="R1264" s="207">
        <v>1</v>
      </c>
    </row>
    <row r="1265" spans="1:18">
      <c r="A1265" s="2">
        <f t="shared" si="17"/>
        <v>3</v>
      </c>
      <c r="B1265" s="35" t="s">
        <v>533</v>
      </c>
      <c r="C1265" s="78" t="s">
        <v>2436</v>
      </c>
      <c r="D1265" s="6" t="s">
        <v>564</v>
      </c>
      <c r="E1265" s="68" t="s">
        <v>536</v>
      </c>
      <c r="F1265" s="6" t="s">
        <v>554</v>
      </c>
      <c r="G1265" s="133" t="s">
        <v>48</v>
      </c>
      <c r="H1265" s="132"/>
      <c r="I1265" s="132"/>
      <c r="J1265" s="136"/>
      <c r="K1265" s="132"/>
      <c r="L1265" s="132"/>
      <c r="M1265" s="132"/>
      <c r="N1265" s="6" t="s">
        <v>580</v>
      </c>
      <c r="O1265" s="6" t="s">
        <v>223</v>
      </c>
      <c r="P1265" s="1120">
        <v>44930</v>
      </c>
      <c r="Q1265" s="1165">
        <v>44930</v>
      </c>
      <c r="R1265" s="207">
        <v>1</v>
      </c>
    </row>
    <row r="1266" spans="1:18">
      <c r="A1266" s="2">
        <f t="shared" si="17"/>
        <v>4</v>
      </c>
      <c r="B1266" s="35" t="s">
        <v>533</v>
      </c>
      <c r="C1266" s="78" t="s">
        <v>2436</v>
      </c>
      <c r="D1266" s="6" t="s">
        <v>565</v>
      </c>
      <c r="E1266" s="68" t="s">
        <v>537</v>
      </c>
      <c r="F1266" s="6" t="s">
        <v>553</v>
      </c>
      <c r="G1266" s="133" t="s">
        <v>48</v>
      </c>
      <c r="H1266" s="132"/>
      <c r="I1266" s="132"/>
      <c r="J1266" s="136"/>
      <c r="K1266" s="132"/>
      <c r="L1266" s="132"/>
      <c r="M1266" s="132"/>
      <c r="N1266" s="6" t="s">
        <v>477</v>
      </c>
      <c r="O1266" s="6" t="s">
        <v>223</v>
      </c>
      <c r="P1266" s="1120"/>
      <c r="Q1266" s="1165"/>
      <c r="R1266" s="207">
        <v>1</v>
      </c>
    </row>
    <row r="1267" spans="1:18">
      <c r="A1267" s="2">
        <f t="shared" si="17"/>
        <v>5</v>
      </c>
      <c r="B1267" s="35" t="s">
        <v>533</v>
      </c>
      <c r="C1267" s="78" t="s">
        <v>2436</v>
      </c>
      <c r="D1267" s="6" t="s">
        <v>566</v>
      </c>
      <c r="E1267" s="68" t="s">
        <v>538</v>
      </c>
      <c r="F1267" s="6" t="s">
        <v>555</v>
      </c>
      <c r="G1267" s="132"/>
      <c r="H1267" s="133" t="s">
        <v>48</v>
      </c>
      <c r="I1267" s="132"/>
      <c r="J1267" s="136"/>
      <c r="K1267" s="132"/>
      <c r="L1267" s="132"/>
      <c r="M1267" s="132"/>
      <c r="N1267" s="6" t="s">
        <v>581</v>
      </c>
      <c r="O1267" s="6" t="s">
        <v>223</v>
      </c>
      <c r="P1267" s="1120"/>
      <c r="Q1267" s="1165"/>
      <c r="R1267" s="207">
        <v>1</v>
      </c>
    </row>
    <row r="1268" spans="1:18">
      <c r="A1268" s="2">
        <f t="shared" si="17"/>
        <v>6</v>
      </c>
      <c r="B1268" s="35" t="s">
        <v>533</v>
      </c>
      <c r="C1268" s="78" t="s">
        <v>2436</v>
      </c>
      <c r="D1268" s="6" t="s">
        <v>567</v>
      </c>
      <c r="E1268" s="68" t="s">
        <v>539</v>
      </c>
      <c r="F1268" s="6" t="s">
        <v>555</v>
      </c>
      <c r="G1268" s="132"/>
      <c r="H1268" s="133" t="s">
        <v>48</v>
      </c>
      <c r="I1268" s="132"/>
      <c r="J1268" s="136"/>
      <c r="K1268" s="132"/>
      <c r="L1268" s="132"/>
      <c r="M1268" s="132"/>
      <c r="N1268" s="6" t="s">
        <v>54</v>
      </c>
      <c r="O1268" s="6" t="s">
        <v>223</v>
      </c>
      <c r="P1268" s="1120">
        <v>44932</v>
      </c>
      <c r="Q1268" s="1165">
        <v>44932</v>
      </c>
      <c r="R1268" s="207">
        <v>1</v>
      </c>
    </row>
    <row r="1269" spans="1:18">
      <c r="A1269" s="2">
        <f t="shared" si="17"/>
        <v>7</v>
      </c>
      <c r="B1269" s="35" t="s">
        <v>533</v>
      </c>
      <c r="C1269" s="78" t="s">
        <v>2436</v>
      </c>
      <c r="D1269" s="6" t="s">
        <v>568</v>
      </c>
      <c r="E1269" s="68" t="s">
        <v>540</v>
      </c>
      <c r="F1269" s="6" t="s">
        <v>553</v>
      </c>
      <c r="G1269" s="133" t="s">
        <v>48</v>
      </c>
      <c r="H1269" s="132"/>
      <c r="I1269" s="132"/>
      <c r="J1269" s="136"/>
      <c r="K1269" s="132"/>
      <c r="L1269" s="132"/>
      <c r="M1269" s="132"/>
      <c r="N1269" s="6" t="s">
        <v>477</v>
      </c>
      <c r="O1269" s="6" t="s">
        <v>223</v>
      </c>
      <c r="P1269" s="1120"/>
      <c r="Q1269" s="1165"/>
      <c r="R1269" s="207">
        <v>1</v>
      </c>
    </row>
    <row r="1270" spans="1:18">
      <c r="A1270" s="2">
        <f t="shared" si="17"/>
        <v>8</v>
      </c>
      <c r="B1270" s="35" t="s">
        <v>533</v>
      </c>
      <c r="C1270" s="78" t="s">
        <v>2436</v>
      </c>
      <c r="D1270" s="6" t="s">
        <v>569</v>
      </c>
      <c r="E1270" s="68" t="s">
        <v>541</v>
      </c>
      <c r="F1270" s="6" t="s">
        <v>556</v>
      </c>
      <c r="G1270" s="132"/>
      <c r="H1270" s="132"/>
      <c r="I1270" s="133" t="s">
        <v>48</v>
      </c>
      <c r="J1270" s="136"/>
      <c r="K1270" s="132"/>
      <c r="L1270" s="132"/>
      <c r="M1270" s="132"/>
      <c r="N1270" s="6" t="s">
        <v>582</v>
      </c>
      <c r="O1270" s="6" t="s">
        <v>223</v>
      </c>
      <c r="P1270" s="1120">
        <v>44935</v>
      </c>
      <c r="Q1270" s="1165">
        <v>44935</v>
      </c>
      <c r="R1270" s="207">
        <v>1</v>
      </c>
    </row>
    <row r="1271" spans="1:18">
      <c r="A1271" s="2">
        <f t="shared" si="17"/>
        <v>9</v>
      </c>
      <c r="B1271" s="35" t="s">
        <v>533</v>
      </c>
      <c r="C1271" s="78" t="s">
        <v>2436</v>
      </c>
      <c r="D1271" s="6" t="s">
        <v>343</v>
      </c>
      <c r="E1271" s="68" t="s">
        <v>542</v>
      </c>
      <c r="F1271" s="6" t="s">
        <v>557</v>
      </c>
      <c r="G1271" s="133" t="s">
        <v>48</v>
      </c>
      <c r="H1271" s="132"/>
      <c r="I1271" s="132"/>
      <c r="J1271" s="136"/>
      <c r="K1271" s="132"/>
      <c r="L1271" s="132"/>
      <c r="M1271" s="132"/>
      <c r="N1271" s="6" t="s">
        <v>580</v>
      </c>
      <c r="O1271" s="6" t="s">
        <v>223</v>
      </c>
      <c r="P1271" s="1120"/>
      <c r="Q1271" s="1165"/>
      <c r="R1271" s="207">
        <v>1</v>
      </c>
    </row>
    <row r="1272" spans="1:18">
      <c r="A1272" s="2">
        <f t="shared" si="17"/>
        <v>10</v>
      </c>
      <c r="B1272" s="35" t="s">
        <v>533</v>
      </c>
      <c r="C1272" s="78" t="s">
        <v>2436</v>
      </c>
      <c r="D1272" s="6" t="s">
        <v>570</v>
      </c>
      <c r="E1272" s="68" t="s">
        <v>543</v>
      </c>
      <c r="F1272" s="6" t="s">
        <v>554</v>
      </c>
      <c r="G1272" s="132"/>
      <c r="H1272" s="133" t="s">
        <v>48</v>
      </c>
      <c r="I1272" s="132"/>
      <c r="J1272" s="136"/>
      <c r="K1272" s="132"/>
      <c r="L1272" s="132"/>
      <c r="M1272" s="132"/>
      <c r="N1272" s="6" t="s">
        <v>583</v>
      </c>
      <c r="O1272" s="6" t="s">
        <v>223</v>
      </c>
      <c r="P1272" s="106">
        <v>44936</v>
      </c>
      <c r="Q1272" s="299">
        <v>44936</v>
      </c>
      <c r="R1272" s="207">
        <v>1</v>
      </c>
    </row>
    <row r="1273" spans="1:18">
      <c r="A1273" s="2">
        <f t="shared" si="17"/>
        <v>11</v>
      </c>
      <c r="B1273" s="35" t="s">
        <v>533</v>
      </c>
      <c r="C1273" s="78" t="s">
        <v>2436</v>
      </c>
      <c r="D1273" s="6" t="s">
        <v>571</v>
      </c>
      <c r="E1273" s="68" t="s">
        <v>544</v>
      </c>
      <c r="F1273" s="6" t="s">
        <v>554</v>
      </c>
      <c r="G1273" s="132"/>
      <c r="H1273" s="133" t="s">
        <v>48</v>
      </c>
      <c r="I1273" s="132"/>
      <c r="J1273" s="136"/>
      <c r="K1273" s="132"/>
      <c r="L1273" s="132"/>
      <c r="M1273" s="132"/>
      <c r="N1273" s="6" t="s">
        <v>583</v>
      </c>
      <c r="O1273" s="6" t="s">
        <v>223</v>
      </c>
      <c r="P1273" s="106">
        <v>44937</v>
      </c>
      <c r="Q1273" s="299">
        <v>44937</v>
      </c>
      <c r="R1273" s="207">
        <v>1</v>
      </c>
    </row>
    <row r="1274" spans="1:18">
      <c r="A1274" s="2">
        <f t="shared" si="17"/>
        <v>12</v>
      </c>
      <c r="B1274" s="35" t="s">
        <v>533</v>
      </c>
      <c r="C1274" s="78" t="s">
        <v>2436</v>
      </c>
      <c r="D1274" s="68" t="s">
        <v>572</v>
      </c>
      <c r="E1274" s="68" t="s">
        <v>545</v>
      </c>
      <c r="F1274" s="6" t="s">
        <v>558</v>
      </c>
      <c r="G1274" s="132"/>
      <c r="H1274" s="132"/>
      <c r="I1274" s="132"/>
      <c r="J1274" s="136"/>
      <c r="K1274" s="132"/>
      <c r="L1274" s="133" t="s">
        <v>48</v>
      </c>
      <c r="M1274" s="133"/>
      <c r="N1274" s="6" t="s">
        <v>482</v>
      </c>
      <c r="O1274" s="6" t="s">
        <v>223</v>
      </c>
      <c r="P1274" s="1120">
        <v>44939</v>
      </c>
      <c r="Q1274" s="1165">
        <v>44939</v>
      </c>
      <c r="R1274" s="207">
        <v>1</v>
      </c>
    </row>
    <row r="1275" spans="1:18">
      <c r="A1275" s="2">
        <f t="shared" si="17"/>
        <v>13</v>
      </c>
      <c r="B1275" s="35" t="s">
        <v>533</v>
      </c>
      <c r="C1275" s="78" t="s">
        <v>2436</v>
      </c>
      <c r="D1275" s="6" t="s">
        <v>573</v>
      </c>
      <c r="E1275" s="68" t="s">
        <v>546</v>
      </c>
      <c r="F1275" s="6" t="s">
        <v>554</v>
      </c>
      <c r="G1275" s="132"/>
      <c r="H1275" s="132"/>
      <c r="I1275" s="132"/>
      <c r="J1275" s="136"/>
      <c r="K1275" s="133" t="s">
        <v>48</v>
      </c>
      <c r="L1275" s="132"/>
      <c r="M1275" s="132"/>
      <c r="N1275" s="6" t="s">
        <v>584</v>
      </c>
      <c r="O1275" s="6" t="s">
        <v>223</v>
      </c>
      <c r="P1275" s="1120"/>
      <c r="Q1275" s="1165"/>
      <c r="R1275" s="207">
        <v>1</v>
      </c>
    </row>
    <row r="1276" spans="1:18">
      <c r="A1276" s="2">
        <f t="shared" si="17"/>
        <v>14</v>
      </c>
      <c r="B1276" s="35" t="s">
        <v>533</v>
      </c>
      <c r="C1276" s="78" t="s">
        <v>2436</v>
      </c>
      <c r="D1276" s="6" t="s">
        <v>574</v>
      </c>
      <c r="E1276" s="68" t="s">
        <v>547</v>
      </c>
      <c r="F1276" s="6" t="s">
        <v>559</v>
      </c>
      <c r="G1276" s="132"/>
      <c r="H1276" s="132"/>
      <c r="I1276" s="132"/>
      <c r="J1276" s="136"/>
      <c r="K1276" s="133" t="s">
        <v>48</v>
      </c>
      <c r="L1276" s="132"/>
      <c r="M1276" s="132"/>
      <c r="N1276" s="6" t="s">
        <v>584</v>
      </c>
      <c r="O1276" s="6" t="s">
        <v>223</v>
      </c>
      <c r="P1276" s="106">
        <v>44942</v>
      </c>
      <c r="Q1276" s="299">
        <v>44942</v>
      </c>
      <c r="R1276" s="207">
        <v>1</v>
      </c>
    </row>
    <row r="1277" spans="1:18">
      <c r="A1277" s="2">
        <f t="shared" si="17"/>
        <v>15</v>
      </c>
      <c r="B1277" s="35" t="s">
        <v>533</v>
      </c>
      <c r="C1277" s="78" t="s">
        <v>2436</v>
      </c>
      <c r="D1277" s="6" t="s">
        <v>575</v>
      </c>
      <c r="E1277" s="68" t="s">
        <v>548</v>
      </c>
      <c r="F1277" s="6" t="s">
        <v>560</v>
      </c>
      <c r="G1277" s="132"/>
      <c r="H1277" s="133" t="s">
        <v>48</v>
      </c>
      <c r="I1277" s="132"/>
      <c r="J1277" s="136"/>
      <c r="K1277" s="132"/>
      <c r="L1277" s="132"/>
      <c r="M1277" s="132"/>
      <c r="N1277" s="6" t="s">
        <v>585</v>
      </c>
      <c r="O1277" s="6" t="s">
        <v>223</v>
      </c>
      <c r="P1277" s="1120">
        <v>44943</v>
      </c>
      <c r="Q1277" s="1165">
        <v>44943</v>
      </c>
      <c r="R1277" s="207">
        <v>1</v>
      </c>
    </row>
    <row r="1278" spans="1:18">
      <c r="A1278" s="2">
        <f t="shared" si="17"/>
        <v>16</v>
      </c>
      <c r="B1278" s="35" t="s">
        <v>533</v>
      </c>
      <c r="C1278" s="78" t="s">
        <v>2436</v>
      </c>
      <c r="D1278" s="6" t="s">
        <v>576</v>
      </c>
      <c r="E1278" s="68" t="s">
        <v>549</v>
      </c>
      <c r="F1278" s="6" t="s">
        <v>559</v>
      </c>
      <c r="G1278" s="132"/>
      <c r="H1278" s="133" t="s">
        <v>48</v>
      </c>
      <c r="I1278" s="132"/>
      <c r="J1278" s="136"/>
      <c r="K1278" s="132"/>
      <c r="L1278" s="132"/>
      <c r="M1278" s="132"/>
      <c r="N1278" s="6" t="s">
        <v>585</v>
      </c>
      <c r="O1278" s="6" t="s">
        <v>223</v>
      </c>
      <c r="P1278" s="1120"/>
      <c r="Q1278" s="1165"/>
      <c r="R1278" s="207">
        <v>1</v>
      </c>
    </row>
    <row r="1279" spans="1:18">
      <c r="A1279" s="2">
        <f t="shared" si="17"/>
        <v>17</v>
      </c>
      <c r="B1279" s="35" t="s">
        <v>533</v>
      </c>
      <c r="C1279" s="78" t="s">
        <v>2436</v>
      </c>
      <c r="D1279" s="6" t="s">
        <v>577</v>
      </c>
      <c r="E1279" s="68" t="s">
        <v>550</v>
      </c>
      <c r="F1279" s="6" t="s">
        <v>557</v>
      </c>
      <c r="G1279" s="133" t="s">
        <v>48</v>
      </c>
      <c r="H1279" s="132"/>
      <c r="I1279" s="132"/>
      <c r="J1279" s="136"/>
      <c r="K1279" s="132"/>
      <c r="L1279" s="132"/>
      <c r="M1279" s="132"/>
      <c r="N1279" s="6" t="s">
        <v>580</v>
      </c>
      <c r="O1279" s="6" t="s">
        <v>223</v>
      </c>
      <c r="P1279" s="106">
        <v>44946</v>
      </c>
      <c r="Q1279" s="299">
        <v>44946</v>
      </c>
      <c r="R1279" s="207">
        <v>1</v>
      </c>
    </row>
    <row r="1280" spans="1:18">
      <c r="A1280" s="2">
        <f t="shared" si="17"/>
        <v>18</v>
      </c>
      <c r="B1280" s="35" t="s">
        <v>533</v>
      </c>
      <c r="C1280" s="78" t="s">
        <v>2436</v>
      </c>
      <c r="D1280" s="6" t="s">
        <v>578</v>
      </c>
      <c r="E1280" s="68" t="s">
        <v>551</v>
      </c>
      <c r="F1280" s="6" t="s">
        <v>561</v>
      </c>
      <c r="G1280" s="132"/>
      <c r="H1280" s="133" t="s">
        <v>48</v>
      </c>
      <c r="I1280" s="132"/>
      <c r="J1280" s="136"/>
      <c r="K1280" s="132"/>
      <c r="L1280" s="132"/>
      <c r="M1280" s="132"/>
      <c r="N1280" s="6" t="s">
        <v>585</v>
      </c>
      <c r="O1280" s="6" t="s">
        <v>223</v>
      </c>
      <c r="P1280" s="106">
        <v>44950</v>
      </c>
      <c r="Q1280" s="299">
        <v>44950</v>
      </c>
      <c r="R1280" s="207">
        <v>1</v>
      </c>
    </row>
    <row r="1281" spans="1:18">
      <c r="A1281" s="2">
        <f t="shared" si="17"/>
        <v>19</v>
      </c>
      <c r="B1281" s="35" t="s">
        <v>533</v>
      </c>
      <c r="C1281" s="35" t="s">
        <v>2435</v>
      </c>
      <c r="D1281" s="6" t="s">
        <v>586</v>
      </c>
      <c r="E1281" s="68" t="s">
        <v>587</v>
      </c>
      <c r="F1281" s="6" t="s">
        <v>557</v>
      </c>
      <c r="G1281" s="132"/>
      <c r="H1281" s="132"/>
      <c r="I1281" s="132"/>
      <c r="J1281" s="133" t="s">
        <v>48</v>
      </c>
      <c r="K1281" s="132"/>
      <c r="L1281" s="132"/>
      <c r="M1281" s="132"/>
      <c r="N1281" s="6" t="s">
        <v>142</v>
      </c>
      <c r="O1281" s="6" t="s">
        <v>223</v>
      </c>
      <c r="P1281" s="1120">
        <v>44960</v>
      </c>
      <c r="Q1281" s="1165">
        <v>44960</v>
      </c>
      <c r="R1281" s="207">
        <v>1</v>
      </c>
    </row>
    <row r="1282" spans="1:18">
      <c r="A1282" s="2">
        <f t="shared" si="17"/>
        <v>20</v>
      </c>
      <c r="B1282" s="35" t="s">
        <v>533</v>
      </c>
      <c r="C1282" s="35" t="s">
        <v>2435</v>
      </c>
      <c r="D1282" s="6" t="s">
        <v>588</v>
      </c>
      <c r="E1282" s="68" t="s">
        <v>589</v>
      </c>
      <c r="F1282" s="6" t="s">
        <v>557</v>
      </c>
      <c r="G1282" s="132"/>
      <c r="H1282" s="132"/>
      <c r="I1282" s="133" t="s">
        <v>48</v>
      </c>
      <c r="J1282" s="136"/>
      <c r="K1282" s="132"/>
      <c r="L1282" s="132"/>
      <c r="M1282" s="132"/>
      <c r="N1282" s="6" t="s">
        <v>94</v>
      </c>
      <c r="O1282" s="6" t="s">
        <v>223</v>
      </c>
      <c r="P1282" s="1120"/>
      <c r="Q1282" s="1165"/>
      <c r="R1282" s="207">
        <v>1</v>
      </c>
    </row>
    <row r="1283" spans="1:18">
      <c r="A1283" s="2">
        <f t="shared" si="17"/>
        <v>21</v>
      </c>
      <c r="B1283" s="35" t="s">
        <v>533</v>
      </c>
      <c r="C1283" s="35" t="s">
        <v>2435</v>
      </c>
      <c r="D1283" s="6" t="s">
        <v>590</v>
      </c>
      <c r="E1283" s="68" t="s">
        <v>591</v>
      </c>
      <c r="F1283" s="6" t="s">
        <v>556</v>
      </c>
      <c r="G1283" s="132"/>
      <c r="H1283" s="132"/>
      <c r="I1283" s="132"/>
      <c r="J1283" s="133" t="s">
        <v>48</v>
      </c>
      <c r="K1283" s="132"/>
      <c r="L1283" s="132"/>
      <c r="M1283" s="132"/>
      <c r="N1283" s="6" t="s">
        <v>611</v>
      </c>
      <c r="O1283" s="6" t="s">
        <v>223</v>
      </c>
      <c r="P1283" s="1120">
        <v>44963</v>
      </c>
      <c r="Q1283" s="1165">
        <v>44963</v>
      </c>
      <c r="R1283" s="207">
        <v>1</v>
      </c>
    </row>
    <row r="1284" spans="1:18">
      <c r="A1284" s="2">
        <f t="shared" si="17"/>
        <v>22</v>
      </c>
      <c r="B1284" s="35" t="s">
        <v>533</v>
      </c>
      <c r="C1284" s="35" t="s">
        <v>2435</v>
      </c>
      <c r="D1284" s="6" t="s">
        <v>592</v>
      </c>
      <c r="E1284" s="68" t="s">
        <v>593</v>
      </c>
      <c r="F1284" s="6" t="s">
        <v>557</v>
      </c>
      <c r="G1284" s="132"/>
      <c r="H1284" s="132"/>
      <c r="I1284" s="133" t="s">
        <v>48</v>
      </c>
      <c r="J1284" s="136"/>
      <c r="K1284" s="132"/>
      <c r="L1284" s="132"/>
      <c r="M1284" s="132"/>
      <c r="N1284" s="6" t="s">
        <v>612</v>
      </c>
      <c r="O1284" s="6" t="s">
        <v>223</v>
      </c>
      <c r="P1284" s="1120"/>
      <c r="Q1284" s="1165"/>
      <c r="R1284" s="207">
        <v>1</v>
      </c>
    </row>
    <row r="1285" spans="1:18">
      <c r="A1285" s="2">
        <f t="shared" si="17"/>
        <v>23</v>
      </c>
      <c r="B1285" s="35" t="s">
        <v>533</v>
      </c>
      <c r="C1285" s="35" t="s">
        <v>2435</v>
      </c>
      <c r="D1285" s="6" t="s">
        <v>594</v>
      </c>
      <c r="E1285" s="68" t="s">
        <v>595</v>
      </c>
      <c r="F1285" s="6" t="s">
        <v>596</v>
      </c>
      <c r="G1285" s="132"/>
      <c r="H1285" s="132"/>
      <c r="I1285" s="133" t="s">
        <v>48</v>
      </c>
      <c r="J1285" s="136"/>
      <c r="K1285" s="132"/>
      <c r="L1285" s="132"/>
      <c r="M1285" s="132"/>
      <c r="N1285" s="6" t="s">
        <v>612</v>
      </c>
      <c r="O1285" s="6" t="s">
        <v>223</v>
      </c>
      <c r="P1285" s="1120">
        <v>44964</v>
      </c>
      <c r="Q1285" s="1165">
        <v>44964</v>
      </c>
      <c r="R1285" s="207">
        <v>1</v>
      </c>
    </row>
    <row r="1286" spans="1:18">
      <c r="A1286" s="2">
        <f t="shared" si="17"/>
        <v>24</v>
      </c>
      <c r="B1286" s="35" t="s">
        <v>533</v>
      </c>
      <c r="C1286" s="35" t="s">
        <v>2435</v>
      </c>
      <c r="D1286" s="6" t="s">
        <v>597</v>
      </c>
      <c r="E1286" s="68" t="s">
        <v>598</v>
      </c>
      <c r="F1286" s="6" t="s">
        <v>599</v>
      </c>
      <c r="G1286" s="132"/>
      <c r="H1286" s="132"/>
      <c r="I1286" s="132"/>
      <c r="J1286" s="133" t="s">
        <v>48</v>
      </c>
      <c r="K1286" s="132"/>
      <c r="L1286" s="132"/>
      <c r="M1286" s="132"/>
      <c r="N1286" s="6" t="s">
        <v>611</v>
      </c>
      <c r="O1286" s="6" t="s">
        <v>223</v>
      </c>
      <c r="P1286" s="1120"/>
      <c r="Q1286" s="1165"/>
      <c r="R1286" s="207">
        <v>1</v>
      </c>
    </row>
    <row r="1287" spans="1:18">
      <c r="A1287" s="2">
        <f t="shared" si="17"/>
        <v>25</v>
      </c>
      <c r="B1287" s="35" t="s">
        <v>533</v>
      </c>
      <c r="C1287" s="35" t="s">
        <v>2435</v>
      </c>
      <c r="D1287" s="6" t="s">
        <v>600</v>
      </c>
      <c r="E1287" s="68" t="s">
        <v>601</v>
      </c>
      <c r="F1287" s="6" t="s">
        <v>602</v>
      </c>
      <c r="G1287" s="132"/>
      <c r="H1287" s="132"/>
      <c r="I1287" s="132"/>
      <c r="J1287" s="133" t="s">
        <v>48</v>
      </c>
      <c r="K1287" s="132"/>
      <c r="L1287" s="132"/>
      <c r="M1287" s="132"/>
      <c r="N1287" s="6" t="s">
        <v>611</v>
      </c>
      <c r="O1287" s="6" t="s">
        <v>223</v>
      </c>
      <c r="P1287" s="106">
        <v>44967</v>
      </c>
      <c r="Q1287" s="299">
        <v>44967</v>
      </c>
      <c r="R1287" s="207">
        <v>1</v>
      </c>
    </row>
    <row r="1288" spans="1:18">
      <c r="A1288" s="2">
        <f t="shared" si="17"/>
        <v>26</v>
      </c>
      <c r="B1288" s="35" t="s">
        <v>533</v>
      </c>
      <c r="C1288" s="35" t="s">
        <v>2435</v>
      </c>
      <c r="D1288" s="6" t="s">
        <v>603</v>
      </c>
      <c r="E1288" s="68" t="s">
        <v>605</v>
      </c>
      <c r="F1288" s="6" t="s">
        <v>560</v>
      </c>
      <c r="G1288" s="132"/>
      <c r="H1288" s="133" t="s">
        <v>48</v>
      </c>
      <c r="I1288" s="132"/>
      <c r="J1288" s="136"/>
      <c r="K1288" s="132"/>
      <c r="L1288" s="132"/>
      <c r="M1288" s="132"/>
      <c r="N1288" s="6" t="s">
        <v>613</v>
      </c>
      <c r="O1288" s="6" t="s">
        <v>223</v>
      </c>
      <c r="P1288" s="106">
        <v>44978</v>
      </c>
      <c r="Q1288" s="299">
        <v>44978</v>
      </c>
      <c r="R1288" s="207">
        <v>1</v>
      </c>
    </row>
    <row r="1289" spans="1:18">
      <c r="A1289" s="2">
        <f t="shared" si="17"/>
        <v>27</v>
      </c>
      <c r="B1289" s="35" t="s">
        <v>533</v>
      </c>
      <c r="C1289" s="35" t="s">
        <v>2435</v>
      </c>
      <c r="D1289" s="6" t="s">
        <v>604</v>
      </c>
      <c r="E1289" s="68" t="s">
        <v>606</v>
      </c>
      <c r="F1289" s="6" t="s">
        <v>554</v>
      </c>
      <c r="G1289" s="133" t="s">
        <v>48</v>
      </c>
      <c r="H1289" s="132"/>
      <c r="I1289" s="132"/>
      <c r="J1289" s="136"/>
      <c r="K1289" s="132"/>
      <c r="L1289" s="132"/>
      <c r="M1289" s="132"/>
      <c r="N1289" s="6" t="s">
        <v>142</v>
      </c>
      <c r="O1289" s="6" t="s">
        <v>223</v>
      </c>
      <c r="P1289" s="106">
        <v>44984</v>
      </c>
      <c r="Q1289" s="299">
        <v>44984</v>
      </c>
      <c r="R1289" s="207">
        <v>1</v>
      </c>
    </row>
    <row r="1290" spans="1:18">
      <c r="A1290" s="2">
        <f t="shared" si="17"/>
        <v>28</v>
      </c>
      <c r="B1290" s="35" t="s">
        <v>533</v>
      </c>
      <c r="C1290" s="35" t="s">
        <v>2435</v>
      </c>
      <c r="D1290" s="6" t="s">
        <v>607</v>
      </c>
      <c r="E1290" s="68" t="s">
        <v>608</v>
      </c>
      <c r="F1290" s="6" t="s">
        <v>596</v>
      </c>
      <c r="G1290" s="132"/>
      <c r="H1290" s="132"/>
      <c r="I1290" s="133" t="s">
        <v>48</v>
      </c>
      <c r="J1290" s="136"/>
      <c r="K1290" s="132"/>
      <c r="L1290" s="132"/>
      <c r="M1290" s="132"/>
      <c r="N1290" s="6" t="s">
        <v>612</v>
      </c>
      <c r="O1290" s="6" t="s">
        <v>223</v>
      </c>
      <c r="P1290" s="1120">
        <v>44985</v>
      </c>
      <c r="Q1290" s="1165">
        <v>44985</v>
      </c>
      <c r="R1290" s="207">
        <v>1</v>
      </c>
    </row>
    <row r="1291" spans="1:18">
      <c r="A1291" s="2">
        <f t="shared" si="17"/>
        <v>29</v>
      </c>
      <c r="B1291" s="35" t="s">
        <v>533</v>
      </c>
      <c r="C1291" s="35" t="s">
        <v>2435</v>
      </c>
      <c r="D1291" s="6" t="s">
        <v>609</v>
      </c>
      <c r="E1291" s="68" t="s">
        <v>610</v>
      </c>
      <c r="F1291" s="6" t="s">
        <v>599</v>
      </c>
      <c r="G1291" s="132"/>
      <c r="H1291" s="132"/>
      <c r="I1291" s="132"/>
      <c r="J1291" s="133" t="s">
        <v>48</v>
      </c>
      <c r="K1291" s="132"/>
      <c r="L1291" s="132"/>
      <c r="M1291" s="132"/>
      <c r="N1291" s="6" t="s">
        <v>611</v>
      </c>
      <c r="O1291" s="6" t="s">
        <v>223</v>
      </c>
      <c r="P1291" s="1120"/>
      <c r="Q1291" s="1165"/>
      <c r="R1291" s="207">
        <v>1</v>
      </c>
    </row>
    <row r="1292" spans="1:18">
      <c r="A1292" s="2">
        <f t="shared" si="17"/>
        <v>30</v>
      </c>
      <c r="B1292" s="35" t="s">
        <v>533</v>
      </c>
      <c r="C1292" s="35" t="s">
        <v>2434</v>
      </c>
      <c r="D1292" s="6" t="s">
        <v>624</v>
      </c>
      <c r="E1292" s="68" t="s">
        <v>616</v>
      </c>
      <c r="F1292" s="6" t="s">
        <v>560</v>
      </c>
      <c r="G1292" s="132"/>
      <c r="H1292" s="132"/>
      <c r="I1292" s="132"/>
      <c r="J1292" s="133" t="s">
        <v>48</v>
      </c>
      <c r="K1292" s="132"/>
      <c r="L1292" s="132"/>
      <c r="M1292" s="132"/>
      <c r="N1292" s="6" t="s">
        <v>611</v>
      </c>
      <c r="O1292" s="6" t="s">
        <v>223</v>
      </c>
      <c r="P1292" s="106">
        <v>44991</v>
      </c>
      <c r="Q1292" s="299">
        <v>44991</v>
      </c>
      <c r="R1292" s="207">
        <v>1</v>
      </c>
    </row>
    <row r="1293" spans="1:18">
      <c r="A1293" s="2">
        <f t="shared" si="17"/>
        <v>31</v>
      </c>
      <c r="B1293" s="35" t="s">
        <v>533</v>
      </c>
      <c r="C1293" s="35" t="s">
        <v>2434</v>
      </c>
      <c r="D1293" s="6" t="s">
        <v>625</v>
      </c>
      <c r="E1293" s="68" t="s">
        <v>617</v>
      </c>
      <c r="F1293" s="6" t="s">
        <v>557</v>
      </c>
      <c r="G1293" s="132"/>
      <c r="H1293" s="132"/>
      <c r="I1293" s="132"/>
      <c r="J1293" s="133" t="s">
        <v>48</v>
      </c>
      <c r="K1293" s="132"/>
      <c r="L1293" s="132"/>
      <c r="M1293" s="132"/>
      <c r="N1293" s="6" t="s">
        <v>611</v>
      </c>
      <c r="O1293" s="6" t="s">
        <v>223</v>
      </c>
      <c r="P1293" s="106">
        <v>44993</v>
      </c>
      <c r="Q1293" s="299">
        <v>44993</v>
      </c>
      <c r="R1293" s="207">
        <v>1</v>
      </c>
    </row>
    <row r="1294" spans="1:18">
      <c r="A1294" s="2">
        <f t="shared" si="17"/>
        <v>32</v>
      </c>
      <c r="B1294" s="35" t="s">
        <v>533</v>
      </c>
      <c r="C1294" s="35" t="s">
        <v>2434</v>
      </c>
      <c r="D1294" s="6" t="s">
        <v>626</v>
      </c>
      <c r="E1294" s="68" t="s">
        <v>618</v>
      </c>
      <c r="F1294" s="6" t="s">
        <v>602</v>
      </c>
      <c r="G1294" s="132"/>
      <c r="H1294" s="132"/>
      <c r="I1294" s="133" t="s">
        <v>48</v>
      </c>
      <c r="J1294" s="136"/>
      <c r="K1294" s="132"/>
      <c r="L1294" s="132"/>
      <c r="M1294" s="132"/>
      <c r="N1294" s="6" t="s">
        <v>612</v>
      </c>
      <c r="O1294" s="6" t="s">
        <v>223</v>
      </c>
      <c r="P1294" s="106">
        <v>44993</v>
      </c>
      <c r="Q1294" s="299">
        <v>44993</v>
      </c>
      <c r="R1294" s="207">
        <v>1</v>
      </c>
    </row>
    <row r="1295" spans="1:18">
      <c r="A1295" s="2">
        <f t="shared" si="17"/>
        <v>33</v>
      </c>
      <c r="B1295" s="35" t="s">
        <v>533</v>
      </c>
      <c r="C1295" s="35" t="s">
        <v>2434</v>
      </c>
      <c r="D1295" s="57" t="s">
        <v>627</v>
      </c>
      <c r="E1295" s="68" t="s">
        <v>619</v>
      </c>
      <c r="F1295" s="57" t="s">
        <v>555</v>
      </c>
      <c r="G1295" s="132"/>
      <c r="H1295" s="132"/>
      <c r="I1295" s="133" t="s">
        <v>48</v>
      </c>
      <c r="J1295" s="136"/>
      <c r="K1295" s="132"/>
      <c r="L1295" s="132"/>
      <c r="M1295" s="132"/>
      <c r="N1295" s="57" t="s">
        <v>614</v>
      </c>
      <c r="O1295" s="6" t="s">
        <v>223</v>
      </c>
      <c r="P1295" s="106">
        <v>44995</v>
      </c>
      <c r="Q1295" s="299">
        <v>44995</v>
      </c>
      <c r="R1295" s="207">
        <v>1</v>
      </c>
    </row>
    <row r="1296" spans="1:18">
      <c r="A1296" s="2">
        <f t="shared" si="17"/>
        <v>34</v>
      </c>
      <c r="B1296" s="35" t="s">
        <v>533</v>
      </c>
      <c r="C1296" s="35" t="s">
        <v>2434</v>
      </c>
      <c r="D1296" s="57" t="s">
        <v>628</v>
      </c>
      <c r="E1296" s="68" t="s">
        <v>620</v>
      </c>
      <c r="F1296" s="57" t="s">
        <v>599</v>
      </c>
      <c r="G1296" s="132"/>
      <c r="H1296" s="132"/>
      <c r="I1296" s="132"/>
      <c r="J1296" s="133" t="s">
        <v>48</v>
      </c>
      <c r="K1296" s="132"/>
      <c r="L1296" s="132"/>
      <c r="M1296" s="132"/>
      <c r="N1296" s="6" t="s">
        <v>611</v>
      </c>
      <c r="O1296" s="6" t="s">
        <v>223</v>
      </c>
      <c r="P1296" s="106">
        <v>45001</v>
      </c>
      <c r="Q1296" s="299">
        <v>45001</v>
      </c>
      <c r="R1296" s="207">
        <v>1</v>
      </c>
    </row>
    <row r="1297" spans="1:18">
      <c r="A1297" s="2">
        <f t="shared" si="17"/>
        <v>35</v>
      </c>
      <c r="B1297" s="35" t="s">
        <v>533</v>
      </c>
      <c r="C1297" s="35" t="s">
        <v>2434</v>
      </c>
      <c r="D1297" s="57" t="s">
        <v>629</v>
      </c>
      <c r="E1297" s="68" t="s">
        <v>621</v>
      </c>
      <c r="F1297" s="57" t="s">
        <v>555</v>
      </c>
      <c r="G1297" s="132"/>
      <c r="H1297" s="133" t="s">
        <v>48</v>
      </c>
      <c r="I1297" s="132"/>
      <c r="J1297" s="136"/>
      <c r="K1297" s="132"/>
      <c r="L1297" s="132"/>
      <c r="M1297" s="132"/>
      <c r="N1297" s="57" t="s">
        <v>183</v>
      </c>
      <c r="O1297" s="6" t="s">
        <v>223</v>
      </c>
      <c r="P1297" s="106">
        <v>45003</v>
      </c>
      <c r="Q1297" s="299">
        <v>45003</v>
      </c>
      <c r="R1297" s="207">
        <v>1</v>
      </c>
    </row>
    <row r="1298" spans="1:18">
      <c r="A1298" s="2">
        <f t="shared" si="17"/>
        <v>36</v>
      </c>
      <c r="B1298" s="35" t="s">
        <v>533</v>
      </c>
      <c r="C1298" s="35" t="s">
        <v>2434</v>
      </c>
      <c r="D1298" s="57" t="s">
        <v>623</v>
      </c>
      <c r="E1298" s="68" t="s">
        <v>622</v>
      </c>
      <c r="F1298" s="57" t="s">
        <v>615</v>
      </c>
      <c r="G1298" s="132"/>
      <c r="H1298" s="132"/>
      <c r="I1298" s="132"/>
      <c r="J1298" s="133" t="s">
        <v>48</v>
      </c>
      <c r="K1298" s="132"/>
      <c r="L1298" s="132"/>
      <c r="M1298" s="132"/>
      <c r="N1298" s="6" t="s">
        <v>611</v>
      </c>
      <c r="O1298" s="6" t="s">
        <v>223</v>
      </c>
      <c r="P1298" s="106">
        <v>45006</v>
      </c>
      <c r="Q1298" s="299">
        <v>45006</v>
      </c>
      <c r="R1298" s="207">
        <v>1</v>
      </c>
    </row>
    <row r="1299" spans="1:18">
      <c r="A1299" s="2">
        <f t="shared" si="17"/>
        <v>37</v>
      </c>
      <c r="B1299" s="35" t="s">
        <v>533</v>
      </c>
      <c r="C1299" s="35" t="s">
        <v>2433</v>
      </c>
      <c r="D1299" s="57" t="s">
        <v>630</v>
      </c>
      <c r="E1299" s="71" t="s">
        <v>633</v>
      </c>
      <c r="F1299" s="57" t="s">
        <v>636</v>
      </c>
      <c r="G1299" s="132"/>
      <c r="H1299" s="132"/>
      <c r="I1299" s="133" t="s">
        <v>48</v>
      </c>
      <c r="J1299" s="136"/>
      <c r="K1299" s="132"/>
      <c r="L1299" s="132"/>
      <c r="M1299" s="132"/>
      <c r="N1299" s="57" t="s">
        <v>637</v>
      </c>
      <c r="O1299" s="6" t="s">
        <v>223</v>
      </c>
      <c r="P1299" s="106">
        <v>45020</v>
      </c>
      <c r="Q1299" s="299">
        <v>45020</v>
      </c>
      <c r="R1299" s="207">
        <v>1</v>
      </c>
    </row>
    <row r="1300" spans="1:18">
      <c r="A1300" s="2">
        <f t="shared" si="17"/>
        <v>38</v>
      </c>
      <c r="B1300" s="35" t="s">
        <v>533</v>
      </c>
      <c r="C1300" s="35" t="s">
        <v>2433</v>
      </c>
      <c r="D1300" s="57" t="s">
        <v>631</v>
      </c>
      <c r="E1300" s="71" t="s">
        <v>634</v>
      </c>
      <c r="F1300" s="57" t="s">
        <v>559</v>
      </c>
      <c r="G1300" s="133" t="s">
        <v>48</v>
      </c>
      <c r="H1300" s="132"/>
      <c r="I1300" s="132"/>
      <c r="J1300" s="136"/>
      <c r="K1300" s="132"/>
      <c r="L1300" s="132"/>
      <c r="M1300" s="132"/>
      <c r="N1300" s="57" t="s">
        <v>482</v>
      </c>
      <c r="O1300" s="6" t="s">
        <v>223</v>
      </c>
      <c r="P1300" s="106">
        <v>45026</v>
      </c>
      <c r="Q1300" s="299">
        <v>45026</v>
      </c>
      <c r="R1300" s="207">
        <v>1</v>
      </c>
    </row>
    <row r="1301" spans="1:18">
      <c r="A1301" s="2">
        <f t="shared" si="17"/>
        <v>39</v>
      </c>
      <c r="B1301" s="35" t="s">
        <v>533</v>
      </c>
      <c r="C1301" s="35" t="s">
        <v>2433</v>
      </c>
      <c r="D1301" s="57" t="s">
        <v>632</v>
      </c>
      <c r="E1301" s="71" t="s">
        <v>635</v>
      </c>
      <c r="F1301" s="57" t="s">
        <v>596</v>
      </c>
      <c r="G1301" s="132"/>
      <c r="H1301" s="133" t="s">
        <v>48</v>
      </c>
      <c r="I1301" s="132"/>
      <c r="J1301" s="136"/>
      <c r="K1301" s="132"/>
      <c r="L1301" s="133" t="s">
        <v>48</v>
      </c>
      <c r="M1301" s="133"/>
      <c r="N1301" s="57" t="s">
        <v>580</v>
      </c>
      <c r="O1301" s="6" t="s">
        <v>223</v>
      </c>
      <c r="P1301" s="106">
        <v>45035</v>
      </c>
      <c r="Q1301" s="299">
        <v>45035</v>
      </c>
      <c r="R1301" s="207">
        <v>1</v>
      </c>
    </row>
    <row r="1302" spans="1:18">
      <c r="A1302" s="2">
        <f t="shared" si="17"/>
        <v>40</v>
      </c>
      <c r="B1302" s="35" t="s">
        <v>533</v>
      </c>
      <c r="C1302" s="35" t="s">
        <v>2432</v>
      </c>
      <c r="D1302" s="57" t="s">
        <v>638</v>
      </c>
      <c r="E1302" s="71" t="s">
        <v>652</v>
      </c>
      <c r="F1302" s="57" t="s">
        <v>560</v>
      </c>
      <c r="G1302" s="132"/>
      <c r="H1302" s="132"/>
      <c r="I1302" s="133" t="s">
        <v>48</v>
      </c>
      <c r="J1302" s="133"/>
      <c r="K1302" s="132"/>
      <c r="L1302" s="132"/>
      <c r="M1302" s="132"/>
      <c r="N1302" s="57" t="s">
        <v>580</v>
      </c>
      <c r="O1302" s="6" t="s">
        <v>223</v>
      </c>
      <c r="P1302" s="162">
        <v>45049</v>
      </c>
      <c r="Q1302" s="371">
        <v>45049</v>
      </c>
      <c r="R1302" s="207">
        <v>1</v>
      </c>
    </row>
    <row r="1303" spans="1:18">
      <c r="A1303" s="2">
        <f t="shared" si="17"/>
        <v>41</v>
      </c>
      <c r="B1303" s="35" t="s">
        <v>533</v>
      </c>
      <c r="C1303" s="35" t="s">
        <v>2432</v>
      </c>
      <c r="D1303" s="57" t="s">
        <v>639</v>
      </c>
      <c r="E1303" s="71" t="s">
        <v>653</v>
      </c>
      <c r="F1303" s="57" t="s">
        <v>554</v>
      </c>
      <c r="G1303" s="133" t="s">
        <v>48</v>
      </c>
      <c r="H1303" s="132"/>
      <c r="I1303" s="132"/>
      <c r="J1303" s="133"/>
      <c r="K1303" s="132"/>
      <c r="L1303" s="132"/>
      <c r="M1303" s="132"/>
      <c r="N1303" s="57" t="s">
        <v>582</v>
      </c>
      <c r="O1303" s="6" t="s">
        <v>223</v>
      </c>
      <c r="P1303" s="1135">
        <v>45051</v>
      </c>
      <c r="Q1303" s="1166">
        <v>45051</v>
      </c>
      <c r="R1303" s="207">
        <v>1</v>
      </c>
    </row>
    <row r="1304" spans="1:18">
      <c r="A1304" s="2">
        <f t="shared" si="17"/>
        <v>42</v>
      </c>
      <c r="B1304" s="35" t="s">
        <v>533</v>
      </c>
      <c r="C1304" s="35" t="s">
        <v>2432</v>
      </c>
      <c r="D1304" s="57" t="s">
        <v>640</v>
      </c>
      <c r="E1304" s="71" t="s">
        <v>654</v>
      </c>
      <c r="F1304" s="57" t="s">
        <v>667</v>
      </c>
      <c r="G1304" s="132"/>
      <c r="H1304" s="133" t="s">
        <v>48</v>
      </c>
      <c r="I1304" s="132"/>
      <c r="J1304" s="133"/>
      <c r="K1304" s="132"/>
      <c r="L1304" s="132"/>
      <c r="M1304" s="132"/>
      <c r="N1304" s="57" t="s">
        <v>580</v>
      </c>
      <c r="O1304" s="6" t="s">
        <v>223</v>
      </c>
      <c r="P1304" s="1135"/>
      <c r="Q1304" s="1166"/>
      <c r="R1304" s="207">
        <v>1</v>
      </c>
    </row>
    <row r="1305" spans="1:18">
      <c r="A1305" s="2">
        <f t="shared" si="17"/>
        <v>43</v>
      </c>
      <c r="B1305" s="35" t="s">
        <v>533</v>
      </c>
      <c r="C1305" s="35" t="s">
        <v>2432</v>
      </c>
      <c r="D1305" s="57" t="s">
        <v>641</v>
      </c>
      <c r="E1305" s="71" t="s">
        <v>655</v>
      </c>
      <c r="F1305" s="57" t="s">
        <v>555</v>
      </c>
      <c r="G1305" s="132"/>
      <c r="H1305" s="132"/>
      <c r="I1305" s="132"/>
      <c r="J1305" s="133" t="s">
        <v>48</v>
      </c>
      <c r="K1305" s="132"/>
      <c r="L1305" s="132"/>
      <c r="M1305" s="133"/>
      <c r="N1305" s="57" t="s">
        <v>183</v>
      </c>
      <c r="O1305" s="6" t="s">
        <v>223</v>
      </c>
      <c r="P1305" s="162">
        <v>45056</v>
      </c>
      <c r="Q1305" s="371">
        <v>45056</v>
      </c>
      <c r="R1305" s="207">
        <v>1</v>
      </c>
    </row>
    <row r="1306" spans="1:18">
      <c r="A1306" s="2">
        <f t="shared" si="17"/>
        <v>44</v>
      </c>
      <c r="B1306" s="35" t="s">
        <v>533</v>
      </c>
      <c r="C1306" s="35" t="s">
        <v>2432</v>
      </c>
      <c r="D1306" s="57" t="s">
        <v>642</v>
      </c>
      <c r="E1306" s="71" t="s">
        <v>656</v>
      </c>
      <c r="F1306" s="57" t="s">
        <v>615</v>
      </c>
      <c r="G1306" s="132"/>
      <c r="H1306" s="132"/>
      <c r="I1306" s="132"/>
      <c r="J1306" s="133"/>
      <c r="K1306" s="132"/>
      <c r="L1306" s="133" t="s">
        <v>48</v>
      </c>
      <c r="M1306" s="133"/>
      <c r="N1306" s="57" t="s">
        <v>56</v>
      </c>
      <c r="O1306" s="6" t="s">
        <v>223</v>
      </c>
      <c r="P1306" s="162">
        <v>45058</v>
      </c>
      <c r="Q1306" s="371">
        <v>45058</v>
      </c>
      <c r="R1306" s="207">
        <v>1</v>
      </c>
    </row>
    <row r="1307" spans="1:18">
      <c r="A1307" s="2">
        <f t="shared" si="17"/>
        <v>45</v>
      </c>
      <c r="B1307" s="35" t="s">
        <v>533</v>
      </c>
      <c r="C1307" s="35" t="s">
        <v>2432</v>
      </c>
      <c r="D1307" s="57" t="s">
        <v>643</v>
      </c>
      <c r="E1307" s="71" t="s">
        <v>657</v>
      </c>
      <c r="F1307" s="57" t="s">
        <v>553</v>
      </c>
      <c r="G1307" s="132"/>
      <c r="H1307" s="132"/>
      <c r="I1307" s="132"/>
      <c r="J1307" s="132"/>
      <c r="K1307" s="133" t="s">
        <v>48</v>
      </c>
      <c r="L1307" s="136"/>
      <c r="M1307" s="132"/>
      <c r="N1307" s="57" t="s">
        <v>668</v>
      </c>
      <c r="O1307" s="6" t="s">
        <v>223</v>
      </c>
      <c r="P1307" s="162">
        <v>45063</v>
      </c>
      <c r="Q1307" s="371">
        <v>45063</v>
      </c>
      <c r="R1307" s="207">
        <v>1</v>
      </c>
    </row>
    <row r="1308" spans="1:18">
      <c r="A1308" s="2">
        <f t="shared" si="17"/>
        <v>46</v>
      </c>
      <c r="B1308" s="35" t="s">
        <v>533</v>
      </c>
      <c r="C1308" s="35" t="s">
        <v>2432</v>
      </c>
      <c r="D1308" s="57" t="s">
        <v>644</v>
      </c>
      <c r="E1308" s="71" t="s">
        <v>658</v>
      </c>
      <c r="F1308" s="57" t="s">
        <v>557</v>
      </c>
      <c r="G1308" s="136"/>
      <c r="H1308" s="132"/>
      <c r="I1308" s="132"/>
      <c r="J1308" s="136"/>
      <c r="K1308" s="133" t="s">
        <v>48</v>
      </c>
      <c r="L1308" s="132"/>
      <c r="M1308" s="132"/>
      <c r="N1308" s="57" t="s">
        <v>56</v>
      </c>
      <c r="O1308" s="6" t="s">
        <v>223</v>
      </c>
      <c r="P1308" s="162">
        <v>45062</v>
      </c>
      <c r="Q1308" s="371">
        <v>45062</v>
      </c>
      <c r="R1308" s="207">
        <v>1</v>
      </c>
    </row>
    <row r="1309" spans="1:18">
      <c r="A1309" s="2">
        <f t="shared" si="17"/>
        <v>47</v>
      </c>
      <c r="B1309" s="35" t="s">
        <v>533</v>
      </c>
      <c r="C1309" s="35" t="s">
        <v>2431</v>
      </c>
      <c r="D1309" s="57" t="s">
        <v>645</v>
      </c>
      <c r="E1309" s="71" t="s">
        <v>659</v>
      </c>
      <c r="F1309" s="57" t="s">
        <v>615</v>
      </c>
      <c r="G1309" s="133" t="s">
        <v>48</v>
      </c>
      <c r="H1309" s="132"/>
      <c r="I1309" s="132"/>
      <c r="J1309" s="132"/>
      <c r="K1309" s="132"/>
      <c r="L1309" s="132"/>
      <c r="M1309" s="132"/>
      <c r="N1309" s="57" t="s">
        <v>669</v>
      </c>
      <c r="O1309" s="6" t="s">
        <v>223</v>
      </c>
      <c r="P1309" s="162">
        <v>45092</v>
      </c>
      <c r="Q1309" s="371">
        <v>45092</v>
      </c>
      <c r="R1309" s="207">
        <v>1</v>
      </c>
    </row>
    <row r="1310" spans="1:18">
      <c r="A1310" s="2">
        <f t="shared" si="17"/>
        <v>48</v>
      </c>
      <c r="B1310" s="35" t="s">
        <v>533</v>
      </c>
      <c r="C1310" s="35" t="s">
        <v>2431</v>
      </c>
      <c r="D1310" s="57" t="s">
        <v>623</v>
      </c>
      <c r="E1310" s="71" t="s">
        <v>660</v>
      </c>
      <c r="F1310" s="57" t="s">
        <v>599</v>
      </c>
      <c r="G1310" s="132"/>
      <c r="H1310" s="136"/>
      <c r="I1310" s="132"/>
      <c r="J1310" s="136"/>
      <c r="K1310" s="133" t="s">
        <v>48</v>
      </c>
      <c r="L1310" s="132"/>
      <c r="M1310" s="132"/>
      <c r="N1310" s="57" t="s">
        <v>670</v>
      </c>
      <c r="O1310" s="6" t="s">
        <v>223</v>
      </c>
      <c r="P1310" s="162">
        <v>45103</v>
      </c>
      <c r="Q1310" s="371">
        <v>45103</v>
      </c>
      <c r="R1310" s="207">
        <v>1</v>
      </c>
    </row>
    <row r="1311" spans="1:18">
      <c r="A1311" s="2">
        <f t="shared" si="17"/>
        <v>49</v>
      </c>
      <c r="B1311" s="35" t="s">
        <v>533</v>
      </c>
      <c r="C1311" s="35" t="s">
        <v>2430</v>
      </c>
      <c r="D1311" s="57" t="s">
        <v>646</v>
      </c>
      <c r="E1311" s="71" t="s">
        <v>661</v>
      </c>
      <c r="F1311" s="57" t="s">
        <v>554</v>
      </c>
      <c r="G1311" s="132"/>
      <c r="H1311" s="136"/>
      <c r="I1311" s="132"/>
      <c r="J1311" s="136"/>
      <c r="K1311" s="133" t="s">
        <v>48</v>
      </c>
      <c r="L1311" s="132"/>
      <c r="M1311" s="132"/>
      <c r="N1311" s="57" t="s">
        <v>56</v>
      </c>
      <c r="O1311" s="6" t="s">
        <v>223</v>
      </c>
      <c r="P1311" s="1135">
        <v>45111</v>
      </c>
      <c r="Q1311" s="1166">
        <v>45111</v>
      </c>
      <c r="R1311" s="207">
        <v>1</v>
      </c>
    </row>
    <row r="1312" spans="1:18">
      <c r="A1312" s="2">
        <f t="shared" si="17"/>
        <v>50</v>
      </c>
      <c r="B1312" s="35" t="s">
        <v>533</v>
      </c>
      <c r="C1312" s="35" t="s">
        <v>2430</v>
      </c>
      <c r="D1312" s="57" t="s">
        <v>647</v>
      </c>
      <c r="E1312" s="71" t="s">
        <v>662</v>
      </c>
      <c r="F1312" s="57" t="s">
        <v>557</v>
      </c>
      <c r="G1312" s="132"/>
      <c r="H1312" s="136"/>
      <c r="I1312" s="132"/>
      <c r="J1312" s="136"/>
      <c r="K1312" s="133" t="s">
        <v>48</v>
      </c>
      <c r="L1312" s="132"/>
      <c r="M1312" s="132"/>
      <c r="N1312" s="57" t="s">
        <v>56</v>
      </c>
      <c r="O1312" s="6" t="s">
        <v>223</v>
      </c>
      <c r="P1312" s="1135"/>
      <c r="Q1312" s="1166"/>
      <c r="R1312" s="207">
        <v>1</v>
      </c>
    </row>
    <row r="1313" spans="1:18">
      <c r="A1313" s="2">
        <f t="shared" si="17"/>
        <v>51</v>
      </c>
      <c r="B1313" s="35" t="s">
        <v>533</v>
      </c>
      <c r="C1313" s="35" t="s">
        <v>2430</v>
      </c>
      <c r="D1313" s="57" t="s">
        <v>648</v>
      </c>
      <c r="E1313" s="71" t="s">
        <v>663</v>
      </c>
      <c r="F1313" s="57" t="s">
        <v>557</v>
      </c>
      <c r="G1313" s="136"/>
      <c r="H1313" s="132"/>
      <c r="I1313" s="132"/>
      <c r="J1313" s="132"/>
      <c r="K1313" s="132"/>
      <c r="L1313" s="133" t="s">
        <v>48</v>
      </c>
      <c r="M1313" s="133"/>
      <c r="N1313" s="57" t="s">
        <v>56</v>
      </c>
      <c r="O1313" s="6" t="s">
        <v>223</v>
      </c>
      <c r="P1313" s="1135"/>
      <c r="Q1313" s="1166"/>
      <c r="R1313" s="207">
        <v>1</v>
      </c>
    </row>
    <row r="1314" spans="1:18">
      <c r="A1314" s="2">
        <f t="shared" si="17"/>
        <v>52</v>
      </c>
      <c r="B1314" s="35" t="s">
        <v>533</v>
      </c>
      <c r="C1314" s="35" t="s">
        <v>2430</v>
      </c>
      <c r="D1314" s="57" t="s">
        <v>649</v>
      </c>
      <c r="E1314" s="71" t="s">
        <v>664</v>
      </c>
      <c r="F1314" s="57" t="s">
        <v>615</v>
      </c>
      <c r="G1314" s="132"/>
      <c r="H1314" s="132"/>
      <c r="I1314" s="136"/>
      <c r="J1314" s="136"/>
      <c r="K1314" s="133" t="s">
        <v>48</v>
      </c>
      <c r="L1314" s="132"/>
      <c r="M1314" s="132"/>
      <c r="N1314" s="57" t="s">
        <v>670</v>
      </c>
      <c r="O1314" s="6" t="s">
        <v>223</v>
      </c>
      <c r="P1314" s="162">
        <v>45118</v>
      </c>
      <c r="Q1314" s="371">
        <v>45118</v>
      </c>
      <c r="R1314" s="207">
        <v>1</v>
      </c>
    </row>
    <row r="1315" spans="1:18">
      <c r="A1315" s="2">
        <f t="shared" si="17"/>
        <v>53</v>
      </c>
      <c r="B1315" s="35" t="s">
        <v>533</v>
      </c>
      <c r="C1315" s="35" t="s">
        <v>2430</v>
      </c>
      <c r="D1315" s="57" t="s">
        <v>650</v>
      </c>
      <c r="E1315" s="71" t="s">
        <v>665</v>
      </c>
      <c r="F1315" s="57" t="s">
        <v>559</v>
      </c>
      <c r="G1315" s="132"/>
      <c r="H1315" s="132"/>
      <c r="I1315" s="136"/>
      <c r="J1315" s="132"/>
      <c r="K1315" s="132"/>
      <c r="L1315" s="133" t="s">
        <v>48</v>
      </c>
      <c r="M1315" s="132"/>
      <c r="N1315" s="57" t="s">
        <v>56</v>
      </c>
      <c r="O1315" s="6" t="s">
        <v>223</v>
      </c>
      <c r="P1315" s="162">
        <v>45119</v>
      </c>
      <c r="Q1315" s="371">
        <v>45119</v>
      </c>
      <c r="R1315" s="207">
        <v>1</v>
      </c>
    </row>
    <row r="1316" spans="1:18">
      <c r="A1316" s="2">
        <f t="shared" si="17"/>
        <v>54</v>
      </c>
      <c r="B1316" s="35" t="s">
        <v>533</v>
      </c>
      <c r="C1316" s="35" t="s">
        <v>2430</v>
      </c>
      <c r="D1316" s="57" t="s">
        <v>651</v>
      </c>
      <c r="E1316" s="71" t="s">
        <v>666</v>
      </c>
      <c r="F1316" s="57" t="s">
        <v>599</v>
      </c>
      <c r="G1316" s="132"/>
      <c r="H1316" s="132"/>
      <c r="I1316" s="136"/>
      <c r="J1316" s="132"/>
      <c r="K1316" s="132"/>
      <c r="L1316" s="133" t="s">
        <v>48</v>
      </c>
      <c r="M1316" s="132"/>
      <c r="N1316" s="57" t="s">
        <v>671</v>
      </c>
      <c r="O1316" s="6" t="s">
        <v>223</v>
      </c>
      <c r="P1316" s="162">
        <v>45128</v>
      </c>
      <c r="Q1316" s="371">
        <v>45128</v>
      </c>
      <c r="R1316" s="207">
        <v>1</v>
      </c>
    </row>
    <row r="1317" spans="1:18">
      <c r="A1317" s="2">
        <f t="shared" si="17"/>
        <v>55</v>
      </c>
      <c r="B1317" s="35" t="s">
        <v>533</v>
      </c>
      <c r="C1317" s="35" t="s">
        <v>2580</v>
      </c>
      <c r="D1317" s="321" t="s">
        <v>4285</v>
      </c>
      <c r="E1317" s="319" t="s">
        <v>4273</v>
      </c>
      <c r="F1317" s="327" t="s">
        <v>596</v>
      </c>
      <c r="G1317" s="323"/>
      <c r="H1317" s="323"/>
      <c r="I1317" s="323"/>
      <c r="J1317" s="323" t="s">
        <v>48</v>
      </c>
      <c r="K1317" s="322"/>
      <c r="L1317" s="322"/>
      <c r="M1317" s="207"/>
      <c r="N1317" s="324" t="s">
        <v>4299</v>
      </c>
      <c r="O1317" s="6" t="s">
        <v>223</v>
      </c>
      <c r="P1317" s="326">
        <v>44934</v>
      </c>
      <c r="Q1317" s="375">
        <v>45024</v>
      </c>
      <c r="R1317" s="207">
        <v>1</v>
      </c>
    </row>
    <row r="1318" spans="1:18">
      <c r="A1318" s="2">
        <f t="shared" si="17"/>
        <v>56</v>
      </c>
      <c r="B1318" s="35" t="s">
        <v>533</v>
      </c>
      <c r="C1318" s="35" t="s">
        <v>2580</v>
      </c>
      <c r="D1318" s="321" t="s">
        <v>4286</v>
      </c>
      <c r="E1318" s="320" t="s">
        <v>4274</v>
      </c>
      <c r="F1318" s="327" t="s">
        <v>4297</v>
      </c>
      <c r="G1318" s="323"/>
      <c r="H1318" s="322"/>
      <c r="I1318" s="323"/>
      <c r="J1318" s="323" t="s">
        <v>48</v>
      </c>
      <c r="K1318" s="322"/>
      <c r="L1318" s="322"/>
      <c r="M1318" s="207"/>
      <c r="N1318" s="324" t="s">
        <v>4299</v>
      </c>
      <c r="O1318" s="6" t="s">
        <v>223</v>
      </c>
      <c r="P1318" s="326">
        <v>45115</v>
      </c>
      <c r="Q1318" s="375">
        <v>45115</v>
      </c>
      <c r="R1318" s="207">
        <v>1</v>
      </c>
    </row>
    <row r="1319" spans="1:18">
      <c r="A1319" s="2">
        <f t="shared" si="17"/>
        <v>57</v>
      </c>
      <c r="B1319" s="35" t="s">
        <v>533</v>
      </c>
      <c r="C1319" s="35" t="s">
        <v>2580</v>
      </c>
      <c r="D1319" s="321" t="s">
        <v>4287</v>
      </c>
      <c r="E1319" s="320" t="s">
        <v>4275</v>
      </c>
      <c r="F1319" s="327" t="s">
        <v>596</v>
      </c>
      <c r="G1319" s="323"/>
      <c r="H1319" s="322"/>
      <c r="I1319" s="323"/>
      <c r="J1319" s="323" t="s">
        <v>48</v>
      </c>
      <c r="K1319" s="322"/>
      <c r="L1319" s="322"/>
      <c r="M1319" s="207"/>
      <c r="N1319" s="324" t="s">
        <v>4299</v>
      </c>
      <c r="O1319" s="6" t="s">
        <v>223</v>
      </c>
      <c r="P1319" s="326">
        <v>45207</v>
      </c>
      <c r="Q1319" s="375">
        <v>45207</v>
      </c>
      <c r="R1319" s="207">
        <v>1</v>
      </c>
    </row>
    <row r="1320" spans="1:18">
      <c r="A1320" s="2">
        <f t="shared" si="17"/>
        <v>58</v>
      </c>
      <c r="B1320" s="35" t="s">
        <v>533</v>
      </c>
      <c r="C1320" s="35" t="s">
        <v>2580</v>
      </c>
      <c r="D1320" s="321" t="s">
        <v>4288</v>
      </c>
      <c r="E1320" s="320" t="s">
        <v>593</v>
      </c>
      <c r="F1320" s="327" t="s">
        <v>557</v>
      </c>
      <c r="G1320" s="323"/>
      <c r="H1320" s="322"/>
      <c r="I1320" s="323" t="s">
        <v>48</v>
      </c>
      <c r="J1320" s="323"/>
      <c r="K1320" s="322"/>
      <c r="L1320" s="322"/>
      <c r="M1320" s="207"/>
      <c r="N1320" s="324" t="s">
        <v>4300</v>
      </c>
      <c r="O1320" s="6" t="s">
        <v>223</v>
      </c>
      <c r="P1320" s="1154">
        <v>45238</v>
      </c>
      <c r="Q1320" s="375" t="s">
        <v>4304</v>
      </c>
      <c r="R1320" s="207">
        <v>1</v>
      </c>
    </row>
    <row r="1321" spans="1:18">
      <c r="A1321" s="2">
        <f t="shared" si="17"/>
        <v>59</v>
      </c>
      <c r="B1321" s="35" t="s">
        <v>533</v>
      </c>
      <c r="C1321" s="35" t="s">
        <v>2580</v>
      </c>
      <c r="D1321" s="321" t="s">
        <v>4289</v>
      </c>
      <c r="E1321" s="320" t="s">
        <v>4276</v>
      </c>
      <c r="F1321" s="327" t="s">
        <v>615</v>
      </c>
      <c r="G1321" s="323"/>
      <c r="H1321" s="322"/>
      <c r="I1321" s="323"/>
      <c r="J1321" s="323"/>
      <c r="K1321" s="322"/>
      <c r="L1321" s="323" t="s">
        <v>48</v>
      </c>
      <c r="M1321" s="207"/>
      <c r="N1321" s="324" t="s">
        <v>4301</v>
      </c>
      <c r="O1321" s="6" t="s">
        <v>223</v>
      </c>
      <c r="P1321" s="1154"/>
      <c r="Q1321" s="375" t="s">
        <v>3544</v>
      </c>
      <c r="R1321" s="207">
        <v>1</v>
      </c>
    </row>
    <row r="1322" spans="1:18">
      <c r="A1322" s="2">
        <f t="shared" si="17"/>
        <v>60</v>
      </c>
      <c r="B1322" s="35" t="s">
        <v>533</v>
      </c>
      <c r="C1322" s="35" t="s">
        <v>2580</v>
      </c>
      <c r="D1322" s="321" t="s">
        <v>4290</v>
      </c>
      <c r="E1322" s="320" t="s">
        <v>4277</v>
      </c>
      <c r="F1322" s="327" t="s">
        <v>596</v>
      </c>
      <c r="G1322" s="323"/>
      <c r="H1322" s="322"/>
      <c r="I1322" s="323"/>
      <c r="J1322" s="323" t="s">
        <v>48</v>
      </c>
      <c r="K1322" s="322"/>
      <c r="L1322" s="322"/>
      <c r="M1322" s="207"/>
      <c r="N1322" s="324" t="s">
        <v>4299</v>
      </c>
      <c r="O1322" s="6" t="s">
        <v>223</v>
      </c>
      <c r="P1322" s="326" t="s">
        <v>3544</v>
      </c>
      <c r="Q1322" s="375" t="s">
        <v>4305</v>
      </c>
      <c r="R1322" s="207">
        <v>1</v>
      </c>
    </row>
    <row r="1323" spans="1:18">
      <c r="A1323" s="2">
        <f t="shared" si="17"/>
        <v>61</v>
      </c>
      <c r="B1323" s="35" t="s">
        <v>533</v>
      </c>
      <c r="C1323" s="35" t="s">
        <v>2580</v>
      </c>
      <c r="D1323" s="321" t="s">
        <v>344</v>
      </c>
      <c r="E1323" s="320" t="s">
        <v>4278</v>
      </c>
      <c r="F1323" s="327" t="s">
        <v>557</v>
      </c>
      <c r="G1323" s="323"/>
      <c r="H1323" s="322"/>
      <c r="I1323" s="323" t="s">
        <v>48</v>
      </c>
      <c r="J1323" s="323"/>
      <c r="K1323" s="322"/>
      <c r="L1323" s="322"/>
      <c r="M1323" s="207"/>
      <c r="N1323" s="324" t="s">
        <v>4300</v>
      </c>
      <c r="O1323" s="6" t="s">
        <v>223</v>
      </c>
      <c r="P1323" s="326" t="s">
        <v>4305</v>
      </c>
      <c r="Q1323" s="375" t="s">
        <v>4304</v>
      </c>
      <c r="R1323" s="207">
        <v>1</v>
      </c>
    </row>
    <row r="1324" spans="1:18">
      <c r="A1324" s="2">
        <f t="shared" si="17"/>
        <v>62</v>
      </c>
      <c r="B1324" s="35" t="s">
        <v>533</v>
      </c>
      <c r="C1324" s="35" t="s">
        <v>2580</v>
      </c>
      <c r="D1324" s="321" t="s">
        <v>4291</v>
      </c>
      <c r="E1324" s="320" t="s">
        <v>4279</v>
      </c>
      <c r="F1324" s="327" t="s">
        <v>554</v>
      </c>
      <c r="G1324" s="323"/>
      <c r="H1324" s="322"/>
      <c r="I1324" s="323"/>
      <c r="J1324" s="323" t="s">
        <v>48</v>
      </c>
      <c r="K1324" s="322"/>
      <c r="L1324" s="322"/>
      <c r="M1324" s="207"/>
      <c r="N1324" s="324" t="s">
        <v>4299</v>
      </c>
      <c r="O1324" s="6" t="s">
        <v>223</v>
      </c>
      <c r="P1324" s="326" t="s">
        <v>4306</v>
      </c>
      <c r="Q1324" s="375" t="s">
        <v>4306</v>
      </c>
      <c r="R1324" s="207">
        <v>1</v>
      </c>
    </row>
    <row r="1325" spans="1:18">
      <c r="A1325" s="2">
        <f t="shared" si="17"/>
        <v>63</v>
      </c>
      <c r="B1325" s="35" t="s">
        <v>533</v>
      </c>
      <c r="C1325" s="35" t="s">
        <v>2580</v>
      </c>
      <c r="D1325" s="321" t="s">
        <v>4292</v>
      </c>
      <c r="E1325" s="320" t="s">
        <v>4280</v>
      </c>
      <c r="F1325" s="327" t="s">
        <v>557</v>
      </c>
      <c r="G1325" s="323"/>
      <c r="H1325" s="322"/>
      <c r="I1325" s="323"/>
      <c r="J1325" s="323" t="s">
        <v>48</v>
      </c>
      <c r="K1325" s="322"/>
      <c r="L1325" s="322"/>
      <c r="M1325" s="207"/>
      <c r="N1325" s="324" t="s">
        <v>4299</v>
      </c>
      <c r="O1325" s="6" t="s">
        <v>223</v>
      </c>
      <c r="P1325" s="326" t="s">
        <v>4307</v>
      </c>
      <c r="Q1325" s="375" t="s">
        <v>4307</v>
      </c>
      <c r="R1325" s="207">
        <v>1</v>
      </c>
    </row>
    <row r="1326" spans="1:18">
      <c r="A1326" s="2">
        <f t="shared" si="17"/>
        <v>64</v>
      </c>
      <c r="B1326" s="35" t="s">
        <v>533</v>
      </c>
      <c r="C1326" s="35" t="s">
        <v>2580</v>
      </c>
      <c r="D1326" s="321" t="s">
        <v>4293</v>
      </c>
      <c r="E1326" s="320" t="s">
        <v>4281</v>
      </c>
      <c r="F1326" s="327" t="s">
        <v>4298</v>
      </c>
      <c r="G1326" s="323" t="s">
        <v>48</v>
      </c>
      <c r="H1326" s="322"/>
      <c r="I1326" s="323"/>
      <c r="J1326" s="323"/>
      <c r="K1326" s="322"/>
      <c r="L1326" s="322"/>
      <c r="M1326" s="207"/>
      <c r="N1326" s="324" t="s">
        <v>50</v>
      </c>
      <c r="O1326" s="6" t="s">
        <v>223</v>
      </c>
      <c r="P1326" s="326" t="s">
        <v>3545</v>
      </c>
      <c r="Q1326" s="375" t="s">
        <v>3545</v>
      </c>
      <c r="R1326" s="207">
        <v>1</v>
      </c>
    </row>
    <row r="1327" spans="1:18">
      <c r="A1327" s="2">
        <f t="shared" si="17"/>
        <v>65</v>
      </c>
      <c r="B1327" s="35" t="s">
        <v>533</v>
      </c>
      <c r="C1327" s="35" t="s">
        <v>2580</v>
      </c>
      <c r="D1327" s="321" t="s">
        <v>4294</v>
      </c>
      <c r="E1327" s="320" t="s">
        <v>4282</v>
      </c>
      <c r="F1327" s="327" t="s">
        <v>558</v>
      </c>
      <c r="G1327" s="323"/>
      <c r="H1327" s="323" t="s">
        <v>48</v>
      </c>
      <c r="I1327" s="323"/>
      <c r="J1327" s="323"/>
      <c r="K1327" s="322"/>
      <c r="L1327" s="322"/>
      <c r="M1327" s="207"/>
      <c r="N1327" s="324" t="s">
        <v>4302</v>
      </c>
      <c r="O1327" s="6" t="s">
        <v>223</v>
      </c>
      <c r="P1327" s="326" t="s">
        <v>3545</v>
      </c>
      <c r="Q1327" s="375" t="s">
        <v>3545</v>
      </c>
      <c r="R1327" s="207">
        <v>1</v>
      </c>
    </row>
    <row r="1328" spans="1:18">
      <c r="A1328" s="2">
        <f t="shared" ref="A1328:A1362" si="18">A1327+1</f>
        <v>66</v>
      </c>
      <c r="B1328" s="35" t="s">
        <v>533</v>
      </c>
      <c r="C1328" s="35" t="s">
        <v>2580</v>
      </c>
      <c r="D1328" s="321" t="s">
        <v>4295</v>
      </c>
      <c r="E1328" s="320" t="s">
        <v>4283</v>
      </c>
      <c r="F1328" s="327" t="s">
        <v>596</v>
      </c>
      <c r="G1328" s="323"/>
      <c r="H1328" s="322"/>
      <c r="I1328" s="323" t="s">
        <v>48</v>
      </c>
      <c r="J1328" s="323"/>
      <c r="K1328" s="322"/>
      <c r="L1328" s="322"/>
      <c r="M1328" s="207"/>
      <c r="N1328" s="324" t="s">
        <v>2140</v>
      </c>
      <c r="O1328" s="6" t="s">
        <v>223</v>
      </c>
      <c r="P1328" s="326" t="s">
        <v>4304</v>
      </c>
      <c r="Q1328" s="375" t="s">
        <v>4304</v>
      </c>
      <c r="R1328" s="207">
        <v>1</v>
      </c>
    </row>
    <row r="1329" spans="1:18">
      <c r="A1329" s="2">
        <f t="shared" si="18"/>
        <v>67</v>
      </c>
      <c r="B1329" s="35" t="s">
        <v>533</v>
      </c>
      <c r="C1329" s="35" t="s">
        <v>2580</v>
      </c>
      <c r="D1329" s="321" t="s">
        <v>4296</v>
      </c>
      <c r="E1329" s="320" t="s">
        <v>4284</v>
      </c>
      <c r="F1329" s="327" t="s">
        <v>555</v>
      </c>
      <c r="G1329" s="323"/>
      <c r="H1329" s="322"/>
      <c r="I1329" s="323" t="s">
        <v>48</v>
      </c>
      <c r="J1329" s="323"/>
      <c r="K1329" s="322"/>
      <c r="L1329" s="322"/>
      <c r="M1329" s="207"/>
      <c r="N1329" s="324" t="s">
        <v>4303</v>
      </c>
      <c r="O1329" s="6" t="s">
        <v>223</v>
      </c>
      <c r="P1329" s="326" t="s">
        <v>4308</v>
      </c>
      <c r="Q1329" s="375" t="s">
        <v>4308</v>
      </c>
      <c r="R1329" s="207">
        <v>1</v>
      </c>
    </row>
    <row r="1330" spans="1:18">
      <c r="A1330" s="2">
        <f t="shared" si="18"/>
        <v>68</v>
      </c>
      <c r="B1330" s="35" t="s">
        <v>533</v>
      </c>
      <c r="C1330" s="35" t="s">
        <v>2581</v>
      </c>
      <c r="D1330" s="321" t="s">
        <v>3051</v>
      </c>
      <c r="E1330" s="320" t="s">
        <v>4309</v>
      </c>
      <c r="F1330" s="327" t="s">
        <v>560</v>
      </c>
      <c r="G1330" s="323"/>
      <c r="H1330" s="322"/>
      <c r="I1330" s="323" t="s">
        <v>48</v>
      </c>
      <c r="J1330" s="323"/>
      <c r="K1330" s="322"/>
      <c r="L1330" s="322"/>
      <c r="M1330" s="207"/>
      <c r="N1330" s="324" t="s">
        <v>2099</v>
      </c>
      <c r="O1330" s="6" t="s">
        <v>223</v>
      </c>
      <c r="P1330" s="1154">
        <v>45025</v>
      </c>
      <c r="Q1330" s="375">
        <v>45025</v>
      </c>
      <c r="R1330" s="207">
        <v>1</v>
      </c>
    </row>
    <row r="1331" spans="1:18">
      <c r="A1331" s="2">
        <f t="shared" si="18"/>
        <v>69</v>
      </c>
      <c r="B1331" s="35" t="s">
        <v>533</v>
      </c>
      <c r="C1331" s="35" t="s">
        <v>2581</v>
      </c>
      <c r="D1331" s="321" t="s">
        <v>4319</v>
      </c>
      <c r="E1331" s="320" t="s">
        <v>4310</v>
      </c>
      <c r="F1331" s="327" t="s">
        <v>4298</v>
      </c>
      <c r="G1331" s="323" t="s">
        <v>48</v>
      </c>
      <c r="H1331" s="322"/>
      <c r="I1331" s="323"/>
      <c r="J1331" s="323"/>
      <c r="K1331" s="322"/>
      <c r="L1331" s="322"/>
      <c r="M1331" s="207"/>
      <c r="N1331" s="324" t="s">
        <v>4328</v>
      </c>
      <c r="O1331" s="6" t="s">
        <v>223</v>
      </c>
      <c r="P1331" s="1154"/>
      <c r="Q1331" s="375">
        <v>45086</v>
      </c>
      <c r="R1331" s="207">
        <v>1</v>
      </c>
    </row>
    <row r="1332" spans="1:18">
      <c r="A1332" s="2">
        <f t="shared" si="18"/>
        <v>70</v>
      </c>
      <c r="B1332" s="35" t="s">
        <v>533</v>
      </c>
      <c r="C1332" s="35" t="s">
        <v>2581</v>
      </c>
      <c r="D1332" s="321" t="s">
        <v>4320</v>
      </c>
      <c r="E1332" s="320" t="s">
        <v>4311</v>
      </c>
      <c r="F1332" s="327" t="s">
        <v>556</v>
      </c>
      <c r="G1332" s="323"/>
      <c r="H1332" s="322"/>
      <c r="I1332" s="323"/>
      <c r="J1332" s="323"/>
      <c r="K1332" s="323" t="s">
        <v>48</v>
      </c>
      <c r="L1332" s="322"/>
      <c r="M1332" s="207"/>
      <c r="N1332" s="324" t="s">
        <v>4329</v>
      </c>
      <c r="O1332" s="6" t="s">
        <v>223</v>
      </c>
      <c r="P1332" s="326">
        <v>45055</v>
      </c>
      <c r="Q1332" s="375">
        <v>45087</v>
      </c>
      <c r="R1332" s="207">
        <v>1</v>
      </c>
    </row>
    <row r="1333" spans="1:18">
      <c r="A1333" s="2">
        <f t="shared" si="18"/>
        <v>71</v>
      </c>
      <c r="B1333" s="35" t="s">
        <v>533</v>
      </c>
      <c r="C1333" s="35" t="s">
        <v>2581</v>
      </c>
      <c r="D1333" s="321" t="s">
        <v>4321</v>
      </c>
      <c r="E1333" s="320" t="s">
        <v>4312</v>
      </c>
      <c r="F1333" s="327" t="s">
        <v>4327</v>
      </c>
      <c r="G1333" s="323" t="s">
        <v>48</v>
      </c>
      <c r="H1333" s="322"/>
      <c r="I1333" s="323"/>
      <c r="J1333" s="323"/>
      <c r="K1333" s="322"/>
      <c r="L1333" s="322"/>
      <c r="M1333" s="207"/>
      <c r="N1333" s="324" t="s">
        <v>220</v>
      </c>
      <c r="O1333" s="6" t="s">
        <v>223</v>
      </c>
      <c r="P1333" s="1154">
        <v>45086</v>
      </c>
      <c r="Q1333" s="375">
        <v>45116</v>
      </c>
      <c r="R1333" s="207">
        <v>1</v>
      </c>
    </row>
    <row r="1334" spans="1:18">
      <c r="A1334" s="2">
        <f t="shared" si="18"/>
        <v>72</v>
      </c>
      <c r="B1334" s="35" t="s">
        <v>533</v>
      </c>
      <c r="C1334" s="35" t="s">
        <v>2581</v>
      </c>
      <c r="D1334" s="321" t="s">
        <v>4322</v>
      </c>
      <c r="E1334" s="320" t="s">
        <v>4313</v>
      </c>
      <c r="F1334" s="327" t="s">
        <v>554</v>
      </c>
      <c r="G1334" s="323"/>
      <c r="H1334" s="322"/>
      <c r="I1334" s="323"/>
      <c r="J1334" s="323" t="s">
        <v>48</v>
      </c>
      <c r="K1334" s="322"/>
      <c r="L1334" s="322"/>
      <c r="M1334" s="207"/>
      <c r="N1334" s="324" t="s">
        <v>4302</v>
      </c>
      <c r="O1334" s="6" t="s">
        <v>223</v>
      </c>
      <c r="P1334" s="1154"/>
      <c r="Q1334" s="375">
        <v>45086</v>
      </c>
      <c r="R1334" s="207">
        <v>1</v>
      </c>
    </row>
    <row r="1335" spans="1:18">
      <c r="A1335" s="2">
        <f t="shared" si="18"/>
        <v>73</v>
      </c>
      <c r="B1335" s="35" t="s">
        <v>533</v>
      </c>
      <c r="C1335" s="35" t="s">
        <v>2581</v>
      </c>
      <c r="D1335" s="321" t="s">
        <v>4323</v>
      </c>
      <c r="E1335" s="320" t="s">
        <v>4314</v>
      </c>
      <c r="F1335" s="327" t="s">
        <v>555</v>
      </c>
      <c r="G1335" s="323"/>
      <c r="H1335" s="322"/>
      <c r="I1335" s="323" t="s">
        <v>48</v>
      </c>
      <c r="J1335" s="323"/>
      <c r="K1335" s="322"/>
      <c r="L1335" s="322"/>
      <c r="M1335" s="207"/>
      <c r="N1335" s="324" t="s">
        <v>4330</v>
      </c>
      <c r="O1335" s="6" t="s">
        <v>223</v>
      </c>
      <c r="P1335" s="1154">
        <v>45239</v>
      </c>
      <c r="Q1335" s="375">
        <v>45209</v>
      </c>
      <c r="R1335" s="207">
        <v>1</v>
      </c>
    </row>
    <row r="1336" spans="1:18">
      <c r="A1336" s="2">
        <f t="shared" si="18"/>
        <v>74</v>
      </c>
      <c r="B1336" s="35" t="s">
        <v>533</v>
      </c>
      <c r="C1336" s="35" t="s">
        <v>2581</v>
      </c>
      <c r="D1336" s="321" t="s">
        <v>4324</v>
      </c>
      <c r="E1336" s="320" t="s">
        <v>4315</v>
      </c>
      <c r="F1336" s="327" t="s">
        <v>4327</v>
      </c>
      <c r="G1336" s="323"/>
      <c r="H1336" s="322"/>
      <c r="I1336" s="323" t="s">
        <v>48</v>
      </c>
      <c r="J1336" s="323"/>
      <c r="K1336" s="322"/>
      <c r="L1336" s="322"/>
      <c r="M1336" s="207"/>
      <c r="N1336" s="324" t="s">
        <v>484</v>
      </c>
      <c r="O1336" s="6" t="s">
        <v>223</v>
      </c>
      <c r="P1336" s="1154"/>
      <c r="Q1336" s="375">
        <v>45239</v>
      </c>
      <c r="R1336" s="207">
        <v>1</v>
      </c>
    </row>
    <row r="1337" spans="1:18">
      <c r="A1337" s="2">
        <f t="shared" si="18"/>
        <v>75</v>
      </c>
      <c r="B1337" s="35" t="s">
        <v>533</v>
      </c>
      <c r="C1337" s="35" t="s">
        <v>2581</v>
      </c>
      <c r="D1337" s="321" t="s">
        <v>626</v>
      </c>
      <c r="E1337" s="320" t="s">
        <v>4316</v>
      </c>
      <c r="F1337" s="327" t="s">
        <v>4297</v>
      </c>
      <c r="G1337" s="323"/>
      <c r="H1337" s="323" t="s">
        <v>48</v>
      </c>
      <c r="I1337" s="323"/>
      <c r="J1337" s="323"/>
      <c r="K1337" s="322"/>
      <c r="L1337" s="322"/>
      <c r="M1337" s="207"/>
      <c r="N1337" s="324" t="s">
        <v>4302</v>
      </c>
      <c r="O1337" s="6" t="s">
        <v>223</v>
      </c>
      <c r="P1337" s="1154"/>
      <c r="Q1337" s="375">
        <v>45239</v>
      </c>
      <c r="R1337" s="207">
        <v>1</v>
      </c>
    </row>
    <row r="1338" spans="1:18">
      <c r="A1338" s="2">
        <f t="shared" si="18"/>
        <v>76</v>
      </c>
      <c r="B1338" s="35" t="s">
        <v>533</v>
      </c>
      <c r="C1338" s="35" t="s">
        <v>2581</v>
      </c>
      <c r="D1338" s="321" t="s">
        <v>4325</v>
      </c>
      <c r="E1338" s="320" t="s">
        <v>4317</v>
      </c>
      <c r="F1338" s="327" t="s">
        <v>4327</v>
      </c>
      <c r="G1338" s="323"/>
      <c r="H1338" s="322"/>
      <c r="I1338" s="323"/>
      <c r="J1338" s="323" t="s">
        <v>48</v>
      </c>
      <c r="K1338" s="322"/>
      <c r="L1338" s="322"/>
      <c r="M1338" s="207"/>
      <c r="N1338" s="324" t="s">
        <v>2232</v>
      </c>
      <c r="O1338" s="6" t="s">
        <v>223</v>
      </c>
      <c r="P1338" s="326" t="s">
        <v>4331</v>
      </c>
      <c r="Q1338" s="375">
        <v>44995</v>
      </c>
      <c r="R1338" s="207">
        <v>1</v>
      </c>
    </row>
    <row r="1339" spans="1:18">
      <c r="A1339" s="2">
        <f t="shared" si="18"/>
        <v>77</v>
      </c>
      <c r="B1339" s="35" t="s">
        <v>533</v>
      </c>
      <c r="C1339" s="35" t="s">
        <v>2581</v>
      </c>
      <c r="D1339" s="321" t="s">
        <v>4326</v>
      </c>
      <c r="E1339" s="320" t="s">
        <v>4318</v>
      </c>
      <c r="F1339" s="327" t="s">
        <v>557</v>
      </c>
      <c r="G1339" s="323"/>
      <c r="H1339" s="322"/>
      <c r="I1339" s="323" t="s">
        <v>48</v>
      </c>
      <c r="J1339" s="323"/>
      <c r="K1339" s="322"/>
      <c r="L1339" s="322"/>
      <c r="M1339" s="207"/>
      <c r="N1339" s="324" t="s">
        <v>4300</v>
      </c>
      <c r="O1339" s="6" t="s">
        <v>223</v>
      </c>
      <c r="P1339" s="326" t="s">
        <v>4332</v>
      </c>
      <c r="Q1339" s="375">
        <v>45056</v>
      </c>
      <c r="R1339" s="207">
        <v>1</v>
      </c>
    </row>
    <row r="1340" spans="1:18">
      <c r="A1340" s="2">
        <f t="shared" si="18"/>
        <v>78</v>
      </c>
      <c r="B1340" s="35" t="s">
        <v>533</v>
      </c>
      <c r="C1340" s="35" t="s">
        <v>2598</v>
      </c>
      <c r="D1340" s="321" t="s">
        <v>4354</v>
      </c>
      <c r="E1340" s="320" t="s">
        <v>4333</v>
      </c>
      <c r="F1340" s="327" t="s">
        <v>560</v>
      </c>
      <c r="G1340" s="323"/>
      <c r="H1340" s="322"/>
      <c r="I1340" s="323" t="s">
        <v>48</v>
      </c>
      <c r="J1340" s="323"/>
      <c r="K1340" s="322"/>
      <c r="L1340" s="322"/>
      <c r="M1340" s="207"/>
      <c r="N1340" s="324" t="s">
        <v>2110</v>
      </c>
      <c r="O1340" s="6" t="s">
        <v>223</v>
      </c>
      <c r="P1340" s="326">
        <v>45087</v>
      </c>
      <c r="Q1340" s="375">
        <v>45179</v>
      </c>
      <c r="R1340" s="207">
        <v>1</v>
      </c>
    </row>
    <row r="1341" spans="1:18">
      <c r="A1341" s="2">
        <f t="shared" si="18"/>
        <v>79</v>
      </c>
      <c r="B1341" s="35" t="s">
        <v>533</v>
      </c>
      <c r="C1341" s="35" t="s">
        <v>2598</v>
      </c>
      <c r="D1341" s="321" t="s">
        <v>4355</v>
      </c>
      <c r="E1341" s="320" t="s">
        <v>4334</v>
      </c>
      <c r="F1341" s="327" t="s">
        <v>557</v>
      </c>
      <c r="G1341" s="323"/>
      <c r="H1341" s="322"/>
      <c r="I1341" s="323" t="s">
        <v>48</v>
      </c>
      <c r="J1341" s="323"/>
      <c r="K1341" s="322"/>
      <c r="L1341" s="322"/>
      <c r="M1341" s="207"/>
      <c r="N1341" s="324" t="s">
        <v>4300</v>
      </c>
      <c r="O1341" s="6" t="s">
        <v>223</v>
      </c>
      <c r="P1341" s="326">
        <v>45179</v>
      </c>
      <c r="Q1341" s="375">
        <v>45179</v>
      </c>
      <c r="R1341" s="207">
        <v>1</v>
      </c>
    </row>
    <row r="1342" spans="1:18">
      <c r="A1342" s="2">
        <f t="shared" si="18"/>
        <v>80</v>
      </c>
      <c r="B1342" s="35" t="s">
        <v>533</v>
      </c>
      <c r="C1342" s="35" t="s">
        <v>2598</v>
      </c>
      <c r="D1342" s="321" t="s">
        <v>4356</v>
      </c>
      <c r="E1342" s="320" t="s">
        <v>4335</v>
      </c>
      <c r="F1342" s="327" t="s">
        <v>554</v>
      </c>
      <c r="G1342" s="323"/>
      <c r="H1342" s="322"/>
      <c r="I1342" s="323"/>
      <c r="J1342" s="323" t="s">
        <v>48</v>
      </c>
      <c r="K1342" s="322"/>
      <c r="L1342" s="322"/>
      <c r="M1342" s="207"/>
      <c r="N1342" s="324" t="s">
        <v>2033</v>
      </c>
      <c r="O1342" s="6" t="s">
        <v>223</v>
      </c>
      <c r="P1342" s="326" t="s">
        <v>4392</v>
      </c>
      <c r="Q1342" s="375" t="s">
        <v>3642</v>
      </c>
      <c r="R1342" s="207">
        <v>1</v>
      </c>
    </row>
    <row r="1343" spans="1:18">
      <c r="A1343" s="2">
        <f t="shared" si="18"/>
        <v>81</v>
      </c>
      <c r="B1343" s="35" t="s">
        <v>533</v>
      </c>
      <c r="C1343" s="35" t="s">
        <v>2598</v>
      </c>
      <c r="D1343" s="321" t="s">
        <v>4357</v>
      </c>
      <c r="E1343" s="320" t="s">
        <v>4336</v>
      </c>
      <c r="F1343" s="327" t="s">
        <v>555</v>
      </c>
      <c r="G1343" s="323"/>
      <c r="H1343" s="323" t="s">
        <v>48</v>
      </c>
      <c r="I1343" s="323"/>
      <c r="J1343" s="323"/>
      <c r="K1343" s="322"/>
      <c r="L1343" s="322"/>
      <c r="M1343" s="207"/>
      <c r="N1343" s="324" t="s">
        <v>4302</v>
      </c>
      <c r="O1343" s="6" t="s">
        <v>223</v>
      </c>
      <c r="P1343" s="326" t="s">
        <v>4386</v>
      </c>
      <c r="Q1343" s="375" t="s">
        <v>4386</v>
      </c>
      <c r="R1343" s="207">
        <v>1</v>
      </c>
    </row>
    <row r="1344" spans="1:18">
      <c r="A1344" s="2">
        <f t="shared" si="18"/>
        <v>82</v>
      </c>
      <c r="B1344" s="35" t="s">
        <v>533</v>
      </c>
      <c r="C1344" s="35" t="s">
        <v>2675</v>
      </c>
      <c r="D1344" s="321" t="s">
        <v>4358</v>
      </c>
      <c r="E1344" s="320" t="s">
        <v>4337</v>
      </c>
      <c r="F1344" s="327" t="s">
        <v>4297</v>
      </c>
      <c r="G1344" s="323"/>
      <c r="H1344" s="323" t="s">
        <v>48</v>
      </c>
      <c r="I1344" s="323"/>
      <c r="J1344" s="323"/>
      <c r="K1344" s="322"/>
      <c r="L1344" s="322"/>
      <c r="M1344" s="207"/>
      <c r="N1344" s="324" t="s">
        <v>4375</v>
      </c>
      <c r="O1344" s="6" t="s">
        <v>223</v>
      </c>
      <c r="P1344" s="326">
        <v>45088</v>
      </c>
      <c r="Q1344" s="375" t="s">
        <v>4387</v>
      </c>
      <c r="R1344" s="207">
        <v>1</v>
      </c>
    </row>
    <row r="1345" spans="1:18">
      <c r="A1345" s="2">
        <f t="shared" si="18"/>
        <v>83</v>
      </c>
      <c r="B1345" s="35" t="s">
        <v>533</v>
      </c>
      <c r="C1345" s="35" t="s">
        <v>2675</v>
      </c>
      <c r="D1345" s="321" t="s">
        <v>4359</v>
      </c>
      <c r="E1345" s="320" t="s">
        <v>4338</v>
      </c>
      <c r="F1345" s="327" t="s">
        <v>559</v>
      </c>
      <c r="G1345" s="323"/>
      <c r="H1345" s="322"/>
      <c r="I1345" s="323" t="s">
        <v>48</v>
      </c>
      <c r="J1345" s="323"/>
      <c r="K1345" s="322"/>
      <c r="L1345" s="322"/>
      <c r="M1345" s="207"/>
      <c r="N1345" s="324" t="s">
        <v>4376</v>
      </c>
      <c r="O1345" s="6" t="s">
        <v>223</v>
      </c>
      <c r="P1345" s="1154">
        <v>45118</v>
      </c>
      <c r="Q1345" s="375" t="s">
        <v>4387</v>
      </c>
      <c r="R1345" s="207">
        <v>1</v>
      </c>
    </row>
    <row r="1346" spans="1:18">
      <c r="A1346" s="2">
        <f t="shared" si="18"/>
        <v>84</v>
      </c>
      <c r="B1346" s="35" t="s">
        <v>533</v>
      </c>
      <c r="C1346" s="35" t="s">
        <v>2675</v>
      </c>
      <c r="D1346" s="321" t="s">
        <v>4360</v>
      </c>
      <c r="E1346" s="320" t="s">
        <v>4339</v>
      </c>
      <c r="F1346" s="327" t="s">
        <v>557</v>
      </c>
      <c r="G1346" s="323"/>
      <c r="H1346" s="322"/>
      <c r="I1346" s="323" t="s">
        <v>48</v>
      </c>
      <c r="J1346" s="323"/>
      <c r="K1346" s="322"/>
      <c r="L1346" s="322"/>
      <c r="M1346" s="207"/>
      <c r="N1346" s="324" t="s">
        <v>93</v>
      </c>
      <c r="O1346" s="6" t="s">
        <v>223</v>
      </c>
      <c r="P1346" s="1154"/>
      <c r="Q1346" s="375">
        <v>45180</v>
      </c>
      <c r="R1346" s="207">
        <v>1</v>
      </c>
    </row>
    <row r="1347" spans="1:18">
      <c r="A1347" s="2">
        <f t="shared" si="18"/>
        <v>85</v>
      </c>
      <c r="B1347" s="35" t="s">
        <v>533</v>
      </c>
      <c r="C1347" s="35" t="s">
        <v>2675</v>
      </c>
      <c r="D1347" s="321" t="s">
        <v>626</v>
      </c>
      <c r="E1347" s="320" t="s">
        <v>4340</v>
      </c>
      <c r="F1347" s="327" t="s">
        <v>602</v>
      </c>
      <c r="G1347" s="323"/>
      <c r="H1347" s="322"/>
      <c r="I1347" s="323" t="s">
        <v>48</v>
      </c>
      <c r="J1347" s="323"/>
      <c r="K1347" s="322"/>
      <c r="L1347" s="322"/>
      <c r="M1347" s="207"/>
      <c r="N1347" s="324" t="s">
        <v>93</v>
      </c>
      <c r="O1347" s="6" t="s">
        <v>223</v>
      </c>
      <c r="P1347" s="326">
        <v>45149</v>
      </c>
      <c r="Q1347" s="375" t="s">
        <v>4387</v>
      </c>
      <c r="R1347" s="207">
        <v>1</v>
      </c>
    </row>
    <row r="1348" spans="1:18">
      <c r="A1348" s="2">
        <f t="shared" si="18"/>
        <v>86</v>
      </c>
      <c r="B1348" s="35" t="s">
        <v>533</v>
      </c>
      <c r="C1348" s="35" t="s">
        <v>2675</v>
      </c>
      <c r="D1348" s="321" t="s">
        <v>4361</v>
      </c>
      <c r="E1348" s="320" t="s">
        <v>4341</v>
      </c>
      <c r="F1348" s="327" t="s">
        <v>556</v>
      </c>
      <c r="G1348" s="323"/>
      <c r="H1348" s="322"/>
      <c r="I1348" s="323" t="s">
        <v>48</v>
      </c>
      <c r="J1348" s="323"/>
      <c r="K1348" s="322"/>
      <c r="L1348" s="322"/>
      <c r="M1348" s="207"/>
      <c r="N1348" s="324" t="s">
        <v>4300</v>
      </c>
      <c r="O1348" s="6" t="s">
        <v>223</v>
      </c>
      <c r="P1348" s="326">
        <v>45180</v>
      </c>
      <c r="Q1348" s="375" t="s">
        <v>4387</v>
      </c>
      <c r="R1348" s="207">
        <v>1</v>
      </c>
    </row>
    <row r="1349" spans="1:18">
      <c r="A1349" s="2">
        <f t="shared" si="18"/>
        <v>87</v>
      </c>
      <c r="B1349" s="35" t="s">
        <v>533</v>
      </c>
      <c r="C1349" s="35" t="s">
        <v>2675</v>
      </c>
      <c r="D1349" s="321" t="s">
        <v>4362</v>
      </c>
      <c r="E1349" s="320" t="s">
        <v>4342</v>
      </c>
      <c r="F1349" s="327" t="s">
        <v>557</v>
      </c>
      <c r="G1349" s="323"/>
      <c r="H1349" s="322"/>
      <c r="I1349" s="323" t="s">
        <v>48</v>
      </c>
      <c r="J1349" s="323"/>
      <c r="K1349" s="322"/>
      <c r="L1349" s="322"/>
      <c r="M1349" s="207"/>
      <c r="N1349" s="324" t="s">
        <v>4377</v>
      </c>
      <c r="O1349" s="6" t="s">
        <v>223</v>
      </c>
      <c r="P1349" s="1154">
        <v>45210</v>
      </c>
      <c r="Q1349" s="375" t="s">
        <v>3595</v>
      </c>
      <c r="R1349" s="207">
        <v>1</v>
      </c>
    </row>
    <row r="1350" spans="1:18">
      <c r="A1350" s="2">
        <f t="shared" si="18"/>
        <v>88</v>
      </c>
      <c r="B1350" s="35" t="s">
        <v>533</v>
      </c>
      <c r="C1350" s="35" t="s">
        <v>2675</v>
      </c>
      <c r="D1350" s="321" t="s">
        <v>4363</v>
      </c>
      <c r="E1350" s="320" t="s">
        <v>4343</v>
      </c>
      <c r="F1350" s="327" t="s">
        <v>552</v>
      </c>
      <c r="G1350" s="323"/>
      <c r="H1350" s="322"/>
      <c r="I1350" s="323"/>
      <c r="J1350" s="323" t="s">
        <v>48</v>
      </c>
      <c r="K1350" s="322"/>
      <c r="L1350" s="322"/>
      <c r="M1350" s="207"/>
      <c r="N1350" s="324" t="s">
        <v>4378</v>
      </c>
      <c r="O1350" s="6" t="s">
        <v>223</v>
      </c>
      <c r="P1350" s="1154"/>
      <c r="Q1350" s="375" t="s">
        <v>3412</v>
      </c>
      <c r="R1350" s="207">
        <v>1</v>
      </c>
    </row>
    <row r="1351" spans="1:18">
      <c r="A1351" s="2">
        <f t="shared" si="18"/>
        <v>89</v>
      </c>
      <c r="B1351" s="35" t="s">
        <v>533</v>
      </c>
      <c r="C1351" s="35" t="s">
        <v>2675</v>
      </c>
      <c r="D1351" s="321" t="s">
        <v>4364</v>
      </c>
      <c r="E1351" s="320" t="s">
        <v>4344</v>
      </c>
      <c r="F1351" s="327" t="s">
        <v>557</v>
      </c>
      <c r="G1351" s="323"/>
      <c r="H1351" s="322"/>
      <c r="I1351" s="323"/>
      <c r="J1351" s="323" t="s">
        <v>48</v>
      </c>
      <c r="K1351" s="322"/>
      <c r="L1351" s="322"/>
      <c r="M1351" s="207"/>
      <c r="N1351" s="324" t="s">
        <v>4379</v>
      </c>
      <c r="O1351" s="6" t="s">
        <v>223</v>
      </c>
      <c r="P1351" s="326" t="s">
        <v>3595</v>
      </c>
      <c r="Q1351" s="375" t="s">
        <v>3412</v>
      </c>
      <c r="R1351" s="207">
        <v>1</v>
      </c>
    </row>
    <row r="1352" spans="1:18">
      <c r="A1352" s="2">
        <f t="shared" si="18"/>
        <v>90</v>
      </c>
      <c r="B1352" s="35" t="s">
        <v>533</v>
      </c>
      <c r="C1352" s="35" t="s">
        <v>2675</v>
      </c>
      <c r="D1352" s="321" t="s">
        <v>4365</v>
      </c>
      <c r="E1352" s="320" t="s">
        <v>4345</v>
      </c>
      <c r="F1352" s="327" t="s">
        <v>558</v>
      </c>
      <c r="G1352" s="323"/>
      <c r="H1352" s="323" t="s">
        <v>48</v>
      </c>
      <c r="I1352" s="323"/>
      <c r="J1352" s="323"/>
      <c r="K1352" s="322"/>
      <c r="L1352" s="322"/>
      <c r="M1352" s="207"/>
      <c r="N1352" s="324" t="s">
        <v>4380</v>
      </c>
      <c r="O1352" s="6" t="s">
        <v>223</v>
      </c>
      <c r="P1352" s="326">
        <v>45180</v>
      </c>
      <c r="Q1352" s="375" t="s">
        <v>3413</v>
      </c>
      <c r="R1352" s="207">
        <v>1</v>
      </c>
    </row>
    <row r="1353" spans="1:18">
      <c r="A1353" s="2">
        <f t="shared" si="18"/>
        <v>91</v>
      </c>
      <c r="B1353" s="35" t="s">
        <v>533</v>
      </c>
      <c r="C1353" s="35" t="s">
        <v>2675</v>
      </c>
      <c r="D1353" s="321" t="s">
        <v>4366</v>
      </c>
      <c r="E1353" s="320" t="s">
        <v>589</v>
      </c>
      <c r="F1353" s="327" t="s">
        <v>557</v>
      </c>
      <c r="G1353" s="323"/>
      <c r="H1353" s="322"/>
      <c r="I1353" s="323" t="s">
        <v>48</v>
      </c>
      <c r="J1353" s="323"/>
      <c r="K1353" s="322"/>
      <c r="L1353" s="322"/>
      <c r="M1353" s="207"/>
      <c r="N1353" s="324" t="s">
        <v>2140</v>
      </c>
      <c r="O1353" s="6" t="s">
        <v>223</v>
      </c>
      <c r="P1353" s="326" t="s">
        <v>3412</v>
      </c>
      <c r="Q1353" s="375" t="s">
        <v>3413</v>
      </c>
      <c r="R1353" s="207">
        <v>1</v>
      </c>
    </row>
    <row r="1354" spans="1:18">
      <c r="A1354" s="2">
        <f t="shared" si="18"/>
        <v>92</v>
      </c>
      <c r="B1354" s="35" t="s">
        <v>533</v>
      </c>
      <c r="C1354" s="35" t="s">
        <v>2675</v>
      </c>
      <c r="D1354" s="321" t="s">
        <v>4367</v>
      </c>
      <c r="E1354" s="320" t="s">
        <v>547</v>
      </c>
      <c r="F1354" s="327" t="s">
        <v>559</v>
      </c>
      <c r="G1354" s="323"/>
      <c r="H1354" s="323" t="s">
        <v>48</v>
      </c>
      <c r="I1354" s="323"/>
      <c r="J1354" s="323"/>
      <c r="K1354" s="322"/>
      <c r="L1354" s="322"/>
      <c r="M1354" s="207"/>
      <c r="N1354" s="324" t="s">
        <v>4380</v>
      </c>
      <c r="O1354" s="6" t="s">
        <v>223</v>
      </c>
      <c r="P1354" s="326" t="s">
        <v>4395</v>
      </c>
      <c r="Q1354" s="375" t="s">
        <v>3413</v>
      </c>
      <c r="R1354" s="207">
        <v>1</v>
      </c>
    </row>
    <row r="1355" spans="1:18">
      <c r="A1355" s="2">
        <f t="shared" si="18"/>
        <v>93</v>
      </c>
      <c r="B1355" s="35" t="s">
        <v>533</v>
      </c>
      <c r="C1355" s="35" t="s">
        <v>2675</v>
      </c>
      <c r="D1355" s="321" t="s">
        <v>4368</v>
      </c>
      <c r="E1355" s="320" t="s">
        <v>4346</v>
      </c>
      <c r="F1355" s="327" t="s">
        <v>557</v>
      </c>
      <c r="G1355" s="323"/>
      <c r="H1355" s="322"/>
      <c r="I1355" s="323" t="s">
        <v>48</v>
      </c>
      <c r="J1355" s="323"/>
      <c r="K1355" s="322"/>
      <c r="L1355" s="322"/>
      <c r="M1355" s="207"/>
      <c r="N1355" s="324" t="s">
        <v>93</v>
      </c>
      <c r="O1355" s="6" t="s">
        <v>223</v>
      </c>
      <c r="P1355" s="326" t="s">
        <v>3413</v>
      </c>
      <c r="Q1355" s="375" t="s">
        <v>4388</v>
      </c>
      <c r="R1355" s="207">
        <v>1</v>
      </c>
    </row>
    <row r="1356" spans="1:18">
      <c r="A1356" s="2">
        <f t="shared" si="18"/>
        <v>94</v>
      </c>
      <c r="B1356" s="35" t="s">
        <v>533</v>
      </c>
      <c r="C1356" s="35" t="s">
        <v>2675</v>
      </c>
      <c r="D1356" s="321" t="s">
        <v>3883</v>
      </c>
      <c r="E1356" s="320" t="s">
        <v>4347</v>
      </c>
      <c r="F1356" s="327" t="s">
        <v>4298</v>
      </c>
      <c r="G1356" s="323"/>
      <c r="H1356" s="322"/>
      <c r="I1356" s="323"/>
      <c r="J1356" s="323" t="s">
        <v>48</v>
      </c>
      <c r="K1356" s="322"/>
      <c r="L1356" s="322"/>
      <c r="M1356" s="207"/>
      <c r="N1356" s="324" t="s">
        <v>4381</v>
      </c>
      <c r="O1356" s="6" t="s">
        <v>223</v>
      </c>
      <c r="P1356" s="326" t="s">
        <v>4393</v>
      </c>
      <c r="Q1356" s="375" t="s">
        <v>4389</v>
      </c>
      <c r="R1356" s="207">
        <v>1</v>
      </c>
    </row>
    <row r="1357" spans="1:18">
      <c r="A1357" s="2">
        <f t="shared" si="18"/>
        <v>95</v>
      </c>
      <c r="B1357" s="35" t="s">
        <v>533</v>
      </c>
      <c r="C1357" s="35" t="s">
        <v>2675</v>
      </c>
      <c r="D1357" s="321" t="s">
        <v>4369</v>
      </c>
      <c r="E1357" s="320" t="s">
        <v>4348</v>
      </c>
      <c r="F1357" s="327" t="s">
        <v>560</v>
      </c>
      <c r="G1357" s="323"/>
      <c r="H1357" s="322"/>
      <c r="I1357" s="323" t="s">
        <v>48</v>
      </c>
      <c r="J1357" s="323"/>
      <c r="K1357" s="322"/>
      <c r="L1357" s="322"/>
      <c r="M1357" s="207"/>
      <c r="N1357" s="324" t="s">
        <v>93</v>
      </c>
      <c r="O1357" s="6" t="s">
        <v>223</v>
      </c>
      <c r="P1357" s="326" t="s">
        <v>4394</v>
      </c>
      <c r="Q1357" s="375" t="s">
        <v>3596</v>
      </c>
      <c r="R1357" s="207">
        <v>1</v>
      </c>
    </row>
    <row r="1358" spans="1:18">
      <c r="A1358" s="2">
        <f t="shared" si="18"/>
        <v>96</v>
      </c>
      <c r="B1358" s="35" t="s">
        <v>533</v>
      </c>
      <c r="C1358" s="35" t="s">
        <v>2689</v>
      </c>
      <c r="D1358" s="321" t="s">
        <v>4370</v>
      </c>
      <c r="E1358" s="320" t="s">
        <v>4349</v>
      </c>
      <c r="F1358" s="327" t="s">
        <v>556</v>
      </c>
      <c r="G1358" s="323" t="s">
        <v>48</v>
      </c>
      <c r="H1358" s="322"/>
      <c r="I1358" s="323"/>
      <c r="J1358" s="323"/>
      <c r="K1358" s="322"/>
      <c r="L1358" s="322"/>
      <c r="M1358" s="207"/>
      <c r="N1358" s="324" t="s">
        <v>4382</v>
      </c>
      <c r="O1358" s="6" t="s">
        <v>223</v>
      </c>
      <c r="P1358" s="1154">
        <v>45028</v>
      </c>
      <c r="Q1358" s="375">
        <v>45272</v>
      </c>
      <c r="R1358" s="207">
        <v>1</v>
      </c>
    </row>
    <row r="1359" spans="1:18">
      <c r="A1359" s="2">
        <f t="shared" si="18"/>
        <v>97</v>
      </c>
      <c r="B1359" s="35" t="s">
        <v>533</v>
      </c>
      <c r="C1359" s="35" t="s">
        <v>2689</v>
      </c>
      <c r="D1359" s="321" t="s">
        <v>4371</v>
      </c>
      <c r="E1359" s="320" t="s">
        <v>4350</v>
      </c>
      <c r="F1359" s="328" t="s">
        <v>560</v>
      </c>
      <c r="G1359" s="323"/>
      <c r="H1359" s="322"/>
      <c r="I1359" s="323"/>
      <c r="J1359" s="323"/>
      <c r="K1359" s="323" t="s">
        <v>48</v>
      </c>
      <c r="L1359" s="322"/>
      <c r="M1359" s="207"/>
      <c r="N1359" s="324" t="s">
        <v>4383</v>
      </c>
      <c r="O1359" s="6" t="s">
        <v>223</v>
      </c>
      <c r="P1359" s="1154"/>
      <c r="Q1359" s="375" t="s">
        <v>3600</v>
      </c>
      <c r="R1359" s="207">
        <v>1</v>
      </c>
    </row>
    <row r="1360" spans="1:18">
      <c r="A1360" s="2">
        <f t="shared" si="18"/>
        <v>98</v>
      </c>
      <c r="B1360" s="35" t="s">
        <v>533</v>
      </c>
      <c r="C1360" s="35" t="s">
        <v>2689</v>
      </c>
      <c r="D1360" s="321" t="s">
        <v>4372</v>
      </c>
      <c r="E1360" s="320" t="s">
        <v>4351</v>
      </c>
      <c r="F1360" s="328" t="s">
        <v>599</v>
      </c>
      <c r="G1360" s="323"/>
      <c r="H1360" s="322"/>
      <c r="I1360" s="323"/>
      <c r="J1360" s="323" t="s">
        <v>48</v>
      </c>
      <c r="K1360" s="322"/>
      <c r="L1360" s="322"/>
      <c r="M1360" s="207"/>
      <c r="N1360" s="324" t="s">
        <v>4384</v>
      </c>
      <c r="O1360" s="6" t="s">
        <v>223</v>
      </c>
      <c r="P1360" s="1154" t="s">
        <v>4390</v>
      </c>
      <c r="Q1360" s="375" t="s">
        <v>4390</v>
      </c>
      <c r="R1360" s="207">
        <v>1</v>
      </c>
    </row>
    <row r="1361" spans="1:18">
      <c r="A1361" s="2">
        <f t="shared" si="18"/>
        <v>99</v>
      </c>
      <c r="B1361" s="35" t="s">
        <v>533</v>
      </c>
      <c r="C1361" s="35" t="s">
        <v>2689</v>
      </c>
      <c r="D1361" s="321" t="s">
        <v>4373</v>
      </c>
      <c r="E1361" s="320" t="s">
        <v>4352</v>
      </c>
      <c r="F1361" s="328" t="s">
        <v>557</v>
      </c>
      <c r="G1361" s="323"/>
      <c r="H1361" s="322"/>
      <c r="I1361" s="323"/>
      <c r="J1361" s="323" t="s">
        <v>48</v>
      </c>
      <c r="K1361" s="322"/>
      <c r="L1361" s="322"/>
      <c r="M1361" s="207"/>
      <c r="N1361" s="324" t="s">
        <v>4384</v>
      </c>
      <c r="O1361" s="6" t="s">
        <v>223</v>
      </c>
      <c r="P1361" s="1154"/>
      <c r="Q1361" s="375" t="s">
        <v>4391</v>
      </c>
      <c r="R1361" s="207">
        <v>1</v>
      </c>
    </row>
    <row r="1362" spans="1:18">
      <c r="A1362" s="2">
        <f t="shared" si="18"/>
        <v>100</v>
      </c>
      <c r="B1362" s="35" t="s">
        <v>533</v>
      </c>
      <c r="C1362" s="35" t="s">
        <v>2689</v>
      </c>
      <c r="D1362" s="321" t="s">
        <v>4374</v>
      </c>
      <c r="E1362" s="320" t="s">
        <v>4353</v>
      </c>
      <c r="F1362" s="328" t="s">
        <v>554</v>
      </c>
      <c r="G1362" s="323"/>
      <c r="H1362" s="322"/>
      <c r="I1362" s="323"/>
      <c r="J1362" s="323"/>
      <c r="K1362" s="323" t="s">
        <v>48</v>
      </c>
      <c r="L1362" s="322"/>
      <c r="M1362" s="207"/>
      <c r="N1362" s="324" t="s">
        <v>4385</v>
      </c>
      <c r="O1362" s="6" t="s">
        <v>223</v>
      </c>
      <c r="P1362" s="326" t="s">
        <v>3602</v>
      </c>
      <c r="Q1362" s="375" t="s">
        <v>3602</v>
      </c>
      <c r="R1362" s="207">
        <v>1</v>
      </c>
    </row>
    <row r="1363" spans="1:18">
      <c r="A1363" s="1122" t="s">
        <v>0</v>
      </c>
      <c r="B1363" s="1122" t="s">
        <v>1</v>
      </c>
      <c r="C1363" s="1122" t="s">
        <v>2</v>
      </c>
      <c r="D1363" s="1122" t="s">
        <v>3</v>
      </c>
      <c r="E1363" s="1122" t="s">
        <v>4</v>
      </c>
      <c r="F1363" s="1122" t="s">
        <v>5</v>
      </c>
      <c r="G1363" s="1123" t="s">
        <v>38</v>
      </c>
      <c r="H1363" s="1123"/>
      <c r="I1363" s="1123"/>
      <c r="J1363" s="1123"/>
      <c r="K1363" s="1123"/>
      <c r="L1363" s="1123"/>
      <c r="M1363" s="1122" t="s">
        <v>6</v>
      </c>
      <c r="N1363" s="1122" t="s">
        <v>9</v>
      </c>
      <c r="O1363" s="1122" t="s">
        <v>8</v>
      </c>
      <c r="P1363" s="1122" t="s">
        <v>7</v>
      </c>
      <c r="Q1363" s="1122" t="s">
        <v>10</v>
      </c>
      <c r="R1363" s="207">
        <v>1</v>
      </c>
    </row>
    <row r="1364" spans="1:18" hidden="1">
      <c r="A1364" s="1122"/>
      <c r="B1364" s="1122"/>
      <c r="C1364" s="1122"/>
      <c r="D1364" s="1122"/>
      <c r="E1364" s="1122"/>
      <c r="F1364" s="1122"/>
      <c r="G1364" s="187" t="s">
        <v>39</v>
      </c>
      <c r="H1364" s="187" t="s">
        <v>39</v>
      </c>
      <c r="I1364" s="1122" t="s">
        <v>40</v>
      </c>
      <c r="J1364" s="187" t="s">
        <v>41</v>
      </c>
      <c r="K1364" s="187" t="s">
        <v>42</v>
      </c>
      <c r="L1364" s="1122" t="s">
        <v>43</v>
      </c>
      <c r="M1364" s="1122"/>
      <c r="N1364" s="1122"/>
      <c r="O1364" s="1122"/>
      <c r="P1364" s="1122"/>
      <c r="Q1364" s="1122"/>
      <c r="R1364" s="207">
        <v>1</v>
      </c>
    </row>
    <row r="1365" spans="1:18" hidden="1">
      <c r="A1365" s="1122"/>
      <c r="B1365" s="1122"/>
      <c r="C1365" s="1122"/>
      <c r="D1365" s="1122"/>
      <c r="E1365" s="1122"/>
      <c r="F1365" s="1122"/>
      <c r="G1365" s="187" t="s">
        <v>44</v>
      </c>
      <c r="H1365" s="187" t="s">
        <v>45</v>
      </c>
      <c r="I1365" s="1122"/>
      <c r="J1365" s="187" t="s">
        <v>46</v>
      </c>
      <c r="K1365" s="187" t="s">
        <v>47</v>
      </c>
      <c r="L1365" s="1122"/>
      <c r="M1365" s="1122"/>
      <c r="N1365" s="1122"/>
      <c r="O1365" s="1122"/>
      <c r="P1365" s="1122"/>
      <c r="Q1365" s="1122"/>
      <c r="R1365" s="207">
        <v>1</v>
      </c>
    </row>
    <row r="1366" spans="1:18" hidden="1">
      <c r="A1366" s="188">
        <v>1</v>
      </c>
      <c r="B1366" s="188">
        <v>2</v>
      </c>
      <c r="C1366" s="188">
        <v>3</v>
      </c>
      <c r="D1366" s="188">
        <v>4</v>
      </c>
      <c r="E1366" s="188">
        <v>5</v>
      </c>
      <c r="F1366" s="188">
        <v>6</v>
      </c>
      <c r="G1366" s="188">
        <v>7</v>
      </c>
      <c r="H1366" s="188">
        <v>8</v>
      </c>
      <c r="I1366" s="188">
        <v>9</v>
      </c>
      <c r="J1366" s="188">
        <v>10</v>
      </c>
      <c r="K1366" s="188">
        <v>11</v>
      </c>
      <c r="L1366" s="188">
        <v>12</v>
      </c>
      <c r="M1366" s="188">
        <v>13</v>
      </c>
      <c r="N1366" s="188">
        <v>14</v>
      </c>
      <c r="O1366" s="188">
        <v>15</v>
      </c>
      <c r="P1366" s="188">
        <v>16</v>
      </c>
      <c r="Q1366" s="188">
        <v>17</v>
      </c>
      <c r="R1366" s="207">
        <v>1</v>
      </c>
    </row>
    <row r="1367" spans="1:18">
      <c r="A1367" s="2">
        <v>1</v>
      </c>
      <c r="B1367" s="35" t="s">
        <v>491</v>
      </c>
      <c r="C1367" s="35" t="s">
        <v>2436</v>
      </c>
      <c r="D1367" s="6" t="s">
        <v>492</v>
      </c>
      <c r="E1367" s="6">
        <v>2104005</v>
      </c>
      <c r="F1367" s="6">
        <v>4005</v>
      </c>
      <c r="G1367" s="132"/>
      <c r="H1367" s="133" t="s">
        <v>48</v>
      </c>
      <c r="I1367" s="132"/>
      <c r="J1367" s="136"/>
      <c r="K1367" s="132"/>
      <c r="L1367" s="132"/>
      <c r="M1367" s="132"/>
      <c r="N1367" s="6" t="s">
        <v>222</v>
      </c>
      <c r="O1367" s="6" t="s">
        <v>223</v>
      </c>
      <c r="P1367" s="106">
        <v>44958</v>
      </c>
      <c r="Q1367" s="299">
        <v>44958</v>
      </c>
      <c r="R1367" s="207">
        <v>1</v>
      </c>
    </row>
    <row r="1368" spans="1:18">
      <c r="A1368" s="2">
        <v>2</v>
      </c>
      <c r="B1368" s="35" t="s">
        <v>491</v>
      </c>
      <c r="C1368" s="35" t="s">
        <v>2436</v>
      </c>
      <c r="D1368" s="14" t="s">
        <v>493</v>
      </c>
      <c r="E1368" s="6">
        <v>2104005</v>
      </c>
      <c r="F1368" s="57">
        <v>4002</v>
      </c>
      <c r="G1368" s="132"/>
      <c r="H1368" s="133" t="s">
        <v>48</v>
      </c>
      <c r="I1368" s="132"/>
      <c r="J1368" s="136"/>
      <c r="K1368" s="132"/>
      <c r="L1368" s="132"/>
      <c r="M1368" s="132"/>
      <c r="N1368" s="14" t="s">
        <v>2247</v>
      </c>
      <c r="O1368" s="6" t="s">
        <v>223</v>
      </c>
      <c r="P1368" s="173">
        <v>44958</v>
      </c>
      <c r="Q1368" s="366">
        <v>44958</v>
      </c>
      <c r="R1368" s="207">
        <v>1</v>
      </c>
    </row>
    <row r="1369" spans="1:18">
      <c r="A1369" s="2">
        <v>3</v>
      </c>
      <c r="B1369" s="35" t="s">
        <v>491</v>
      </c>
      <c r="C1369" s="35" t="s">
        <v>2436</v>
      </c>
      <c r="D1369" s="2" t="s">
        <v>494</v>
      </c>
      <c r="E1369" s="6">
        <v>2104005</v>
      </c>
      <c r="F1369" s="6">
        <v>4002</v>
      </c>
      <c r="G1369" s="133" t="s">
        <v>48</v>
      </c>
      <c r="H1369" s="132"/>
      <c r="I1369" s="132"/>
      <c r="J1369" s="136"/>
      <c r="K1369" s="132"/>
      <c r="L1369" s="132"/>
      <c r="M1369" s="132"/>
      <c r="N1369" s="2" t="s">
        <v>2248</v>
      </c>
      <c r="O1369" s="6" t="s">
        <v>223</v>
      </c>
      <c r="P1369" s="106">
        <v>45047</v>
      </c>
      <c r="Q1369" s="299">
        <v>45047</v>
      </c>
      <c r="R1369" s="207">
        <v>1</v>
      </c>
    </row>
    <row r="1370" spans="1:18">
      <c r="A1370" s="2">
        <v>4</v>
      </c>
      <c r="B1370" s="35" t="s">
        <v>491</v>
      </c>
      <c r="C1370" s="35" t="s">
        <v>2436</v>
      </c>
      <c r="D1370" s="2" t="s">
        <v>495</v>
      </c>
      <c r="E1370" s="6">
        <v>2104005</v>
      </c>
      <c r="F1370" s="6">
        <v>5001</v>
      </c>
      <c r="G1370" s="133" t="s">
        <v>48</v>
      </c>
      <c r="H1370" s="132"/>
      <c r="I1370" s="132"/>
      <c r="J1370" s="136"/>
      <c r="K1370" s="132"/>
      <c r="L1370" s="132"/>
      <c r="M1370" s="132"/>
      <c r="N1370" s="2" t="s">
        <v>2249</v>
      </c>
      <c r="O1370" s="6" t="s">
        <v>223</v>
      </c>
      <c r="P1370" s="106">
        <v>45078</v>
      </c>
      <c r="Q1370" s="299">
        <v>45078</v>
      </c>
      <c r="R1370" s="207">
        <v>1</v>
      </c>
    </row>
    <row r="1371" spans="1:18">
      <c r="A1371" s="2">
        <v>5</v>
      </c>
      <c r="B1371" s="35" t="s">
        <v>491</v>
      </c>
      <c r="C1371" s="35" t="s">
        <v>2436</v>
      </c>
      <c r="D1371" s="2" t="s">
        <v>495</v>
      </c>
      <c r="E1371" s="6">
        <v>2104005</v>
      </c>
      <c r="F1371" s="6">
        <v>4005</v>
      </c>
      <c r="G1371" s="133" t="s">
        <v>48</v>
      </c>
      <c r="H1371" s="132"/>
      <c r="I1371" s="132"/>
      <c r="J1371" s="136"/>
      <c r="K1371" s="132"/>
      <c r="L1371" s="132"/>
      <c r="M1371" s="132"/>
      <c r="N1371" s="2" t="s">
        <v>497</v>
      </c>
      <c r="O1371" s="6" t="s">
        <v>223</v>
      </c>
      <c r="P1371" s="106">
        <v>45231</v>
      </c>
      <c r="Q1371" s="299">
        <v>45231</v>
      </c>
      <c r="R1371" s="207">
        <v>1</v>
      </c>
    </row>
    <row r="1372" spans="1:18">
      <c r="A1372" s="2">
        <v>6</v>
      </c>
      <c r="B1372" s="35" t="s">
        <v>491</v>
      </c>
      <c r="C1372" s="35" t="s">
        <v>2436</v>
      </c>
      <c r="D1372" s="2" t="s">
        <v>496</v>
      </c>
      <c r="E1372" s="6">
        <v>2104005</v>
      </c>
      <c r="F1372" s="6">
        <v>4005</v>
      </c>
      <c r="G1372" s="133" t="s">
        <v>48</v>
      </c>
      <c r="H1372" s="132"/>
      <c r="I1372" s="132"/>
      <c r="J1372" s="136"/>
      <c r="K1372" s="132"/>
      <c r="L1372" s="132"/>
      <c r="M1372" s="132"/>
      <c r="N1372" s="2" t="s">
        <v>2250</v>
      </c>
      <c r="O1372" s="6" t="s">
        <v>223</v>
      </c>
      <c r="P1372" s="106" t="s">
        <v>498</v>
      </c>
      <c r="Q1372" s="299" t="s">
        <v>498</v>
      </c>
      <c r="R1372" s="207">
        <v>1</v>
      </c>
    </row>
    <row r="1373" spans="1:18">
      <c r="A1373" s="2">
        <v>7</v>
      </c>
      <c r="B1373" s="35" t="s">
        <v>491</v>
      </c>
      <c r="C1373" s="35" t="s">
        <v>2436</v>
      </c>
      <c r="D1373" s="2" t="s">
        <v>495</v>
      </c>
      <c r="E1373" s="6">
        <v>2104005</v>
      </c>
      <c r="F1373" s="6">
        <v>4002</v>
      </c>
      <c r="G1373" s="133" t="s">
        <v>48</v>
      </c>
      <c r="H1373" s="132"/>
      <c r="I1373" s="132"/>
      <c r="J1373" s="136"/>
      <c r="K1373" s="132"/>
      <c r="L1373" s="132"/>
      <c r="M1373" s="132"/>
      <c r="N1373" s="2" t="s">
        <v>497</v>
      </c>
      <c r="O1373" s="6" t="s">
        <v>223</v>
      </c>
      <c r="P1373" s="106" t="s">
        <v>499</v>
      </c>
      <c r="Q1373" s="299" t="s">
        <v>499</v>
      </c>
      <c r="R1373" s="207">
        <v>1</v>
      </c>
    </row>
    <row r="1374" spans="1:18">
      <c r="A1374" s="2">
        <v>8</v>
      </c>
      <c r="B1374" s="35" t="s">
        <v>491</v>
      </c>
      <c r="C1374" s="35" t="s">
        <v>2435</v>
      </c>
      <c r="D1374" s="6" t="s">
        <v>503</v>
      </c>
      <c r="E1374" s="68" t="s">
        <v>502</v>
      </c>
      <c r="F1374" s="6">
        <v>4002</v>
      </c>
      <c r="G1374" s="133" t="s">
        <v>48</v>
      </c>
      <c r="H1374" s="132"/>
      <c r="I1374" s="132"/>
      <c r="J1374" s="136"/>
      <c r="K1374" s="132"/>
      <c r="L1374" s="132"/>
      <c r="M1374" s="132"/>
      <c r="N1374" s="6" t="s">
        <v>506</v>
      </c>
      <c r="O1374" s="6" t="s">
        <v>223</v>
      </c>
      <c r="P1374" s="106">
        <v>44928</v>
      </c>
      <c r="Q1374" s="299">
        <v>44928</v>
      </c>
      <c r="R1374" s="207">
        <v>1</v>
      </c>
    </row>
    <row r="1375" spans="1:18">
      <c r="A1375" s="2">
        <v>9</v>
      </c>
      <c r="B1375" s="35" t="s">
        <v>491</v>
      </c>
      <c r="C1375" s="35" t="s">
        <v>2435</v>
      </c>
      <c r="D1375" s="2" t="s">
        <v>496</v>
      </c>
      <c r="E1375" s="213"/>
      <c r="F1375" s="6">
        <v>4005</v>
      </c>
      <c r="G1375" s="133" t="s">
        <v>48</v>
      </c>
      <c r="H1375" s="132"/>
      <c r="I1375" s="132"/>
      <c r="J1375" s="136"/>
      <c r="K1375" s="132"/>
      <c r="L1375" s="132"/>
      <c r="M1375" s="132"/>
      <c r="N1375" s="2" t="s">
        <v>2251</v>
      </c>
      <c r="O1375" s="6" t="s">
        <v>223</v>
      </c>
      <c r="P1375" s="106">
        <v>45018</v>
      </c>
      <c r="Q1375" s="299">
        <v>45018</v>
      </c>
      <c r="R1375" s="207">
        <v>1</v>
      </c>
    </row>
    <row r="1376" spans="1:18">
      <c r="A1376" s="2">
        <v>10</v>
      </c>
      <c r="B1376" s="35" t="s">
        <v>491</v>
      </c>
      <c r="C1376" s="35" t="s">
        <v>2435</v>
      </c>
      <c r="D1376" s="4" t="s">
        <v>504</v>
      </c>
      <c r="E1376" s="6">
        <v>2101001</v>
      </c>
      <c r="F1376" s="6">
        <v>1001</v>
      </c>
      <c r="G1376" s="133" t="s">
        <v>48</v>
      </c>
      <c r="H1376" s="132"/>
      <c r="I1376" s="132"/>
      <c r="J1376" s="136"/>
      <c r="K1376" s="132"/>
      <c r="L1376" s="132"/>
      <c r="M1376" s="132"/>
      <c r="N1376" s="6" t="s">
        <v>507</v>
      </c>
      <c r="O1376" s="6" t="s">
        <v>223</v>
      </c>
      <c r="P1376" s="106">
        <v>45140</v>
      </c>
      <c r="Q1376" s="299">
        <v>45140</v>
      </c>
      <c r="R1376" s="207">
        <v>1</v>
      </c>
    </row>
    <row r="1377" spans="1:18">
      <c r="A1377" s="2">
        <v>11</v>
      </c>
      <c r="B1377" s="35" t="s">
        <v>491</v>
      </c>
      <c r="C1377" s="35" t="s">
        <v>2435</v>
      </c>
      <c r="D1377" s="6" t="s">
        <v>495</v>
      </c>
      <c r="E1377" s="6">
        <v>2104002</v>
      </c>
      <c r="F1377" s="6">
        <v>4002</v>
      </c>
      <c r="G1377" s="133" t="s">
        <v>48</v>
      </c>
      <c r="H1377" s="132"/>
      <c r="I1377" s="132"/>
      <c r="J1377" s="136"/>
      <c r="K1377" s="132"/>
      <c r="L1377" s="132"/>
      <c r="M1377" s="132"/>
      <c r="N1377" s="4" t="s">
        <v>2286</v>
      </c>
      <c r="O1377" s="6" t="s">
        <v>223</v>
      </c>
      <c r="P1377" s="106" t="s">
        <v>500</v>
      </c>
      <c r="Q1377" s="299" t="s">
        <v>500</v>
      </c>
      <c r="R1377" s="207">
        <v>1</v>
      </c>
    </row>
    <row r="1378" spans="1:18">
      <c r="A1378" s="2">
        <v>12</v>
      </c>
      <c r="B1378" s="35" t="s">
        <v>491</v>
      </c>
      <c r="C1378" s="35" t="s">
        <v>2435</v>
      </c>
      <c r="D1378" s="2" t="s">
        <v>505</v>
      </c>
      <c r="E1378" s="6">
        <v>2104002</v>
      </c>
      <c r="F1378" s="6">
        <v>4002</v>
      </c>
      <c r="G1378" s="133" t="s">
        <v>48</v>
      </c>
      <c r="H1378" s="132"/>
      <c r="I1378" s="132"/>
      <c r="J1378" s="136"/>
      <c r="K1378" s="132"/>
      <c r="L1378" s="132"/>
      <c r="M1378" s="132"/>
      <c r="N1378" s="2" t="s">
        <v>508</v>
      </c>
      <c r="O1378" s="6" t="s">
        <v>223</v>
      </c>
      <c r="P1378" s="106" t="s">
        <v>501</v>
      </c>
      <c r="Q1378" s="299" t="s">
        <v>501</v>
      </c>
      <c r="R1378" s="207">
        <v>1</v>
      </c>
    </row>
    <row r="1379" spans="1:18">
      <c r="A1379" s="2">
        <v>13</v>
      </c>
      <c r="B1379" s="35" t="s">
        <v>491</v>
      </c>
      <c r="C1379" s="35" t="s">
        <v>2434</v>
      </c>
      <c r="D1379" s="2" t="s">
        <v>510</v>
      </c>
      <c r="E1379" s="6">
        <v>2105001</v>
      </c>
      <c r="F1379" s="6">
        <v>5001</v>
      </c>
      <c r="G1379" s="133" t="s">
        <v>48</v>
      </c>
      <c r="H1379" s="132"/>
      <c r="I1379" s="132"/>
      <c r="J1379" s="136"/>
      <c r="K1379" s="132"/>
      <c r="L1379" s="132"/>
      <c r="M1379" s="132"/>
      <c r="N1379" s="2" t="s">
        <v>507</v>
      </c>
      <c r="O1379" s="6" t="s">
        <v>223</v>
      </c>
      <c r="P1379" s="106">
        <v>44960</v>
      </c>
      <c r="Q1379" s="299">
        <v>44960</v>
      </c>
      <c r="R1379" s="207">
        <v>1</v>
      </c>
    </row>
    <row r="1380" spans="1:18">
      <c r="A1380" s="2">
        <v>14</v>
      </c>
      <c r="B1380" s="35" t="s">
        <v>491</v>
      </c>
      <c r="C1380" s="35" t="s">
        <v>2434</v>
      </c>
      <c r="D1380" s="2" t="s">
        <v>511</v>
      </c>
      <c r="E1380" s="6">
        <v>21040020087</v>
      </c>
      <c r="F1380" s="6">
        <v>4002</v>
      </c>
      <c r="G1380" s="133" t="s">
        <v>48</v>
      </c>
      <c r="H1380" s="132"/>
      <c r="I1380" s="132"/>
      <c r="J1380" s="136"/>
      <c r="K1380" s="132"/>
      <c r="L1380" s="132"/>
      <c r="M1380" s="132"/>
      <c r="N1380" s="2" t="s">
        <v>2252</v>
      </c>
      <c r="O1380" s="6" t="s">
        <v>223</v>
      </c>
      <c r="P1380" s="106">
        <v>45110</v>
      </c>
      <c r="Q1380" s="299">
        <v>45110</v>
      </c>
      <c r="R1380" s="207">
        <v>1</v>
      </c>
    </row>
    <row r="1381" spans="1:18">
      <c r="A1381" s="2">
        <v>15</v>
      </c>
      <c r="B1381" s="35" t="s">
        <v>491</v>
      </c>
      <c r="C1381" s="35" t="s">
        <v>2434</v>
      </c>
      <c r="D1381" s="4" t="s">
        <v>512</v>
      </c>
      <c r="E1381" s="6">
        <v>2104005</v>
      </c>
      <c r="F1381" s="6">
        <v>4005</v>
      </c>
      <c r="G1381" s="133" t="s">
        <v>48</v>
      </c>
      <c r="H1381" s="132"/>
      <c r="I1381" s="132"/>
      <c r="J1381" s="136"/>
      <c r="K1381" s="132"/>
      <c r="L1381" s="132"/>
      <c r="M1381" s="132"/>
      <c r="N1381" s="4" t="s">
        <v>2285</v>
      </c>
      <c r="O1381" s="6" t="s">
        <v>223</v>
      </c>
      <c r="P1381" s="106">
        <v>45172</v>
      </c>
      <c r="Q1381" s="299">
        <v>45172</v>
      </c>
      <c r="R1381" s="207">
        <v>1</v>
      </c>
    </row>
    <row r="1382" spans="1:18">
      <c r="A1382" s="2">
        <v>16</v>
      </c>
      <c r="B1382" s="35" t="s">
        <v>491</v>
      </c>
      <c r="C1382" s="35" t="s">
        <v>2434</v>
      </c>
      <c r="D1382" s="2" t="s">
        <v>495</v>
      </c>
      <c r="E1382" s="6">
        <v>2104002</v>
      </c>
      <c r="F1382" s="6">
        <v>4002</v>
      </c>
      <c r="G1382" s="133" t="s">
        <v>48</v>
      </c>
      <c r="H1382" s="132"/>
      <c r="I1382" s="132"/>
      <c r="J1382" s="136"/>
      <c r="K1382" s="132"/>
      <c r="L1382" s="132"/>
      <c r="M1382" s="132"/>
      <c r="N1382" s="2" t="s">
        <v>2253</v>
      </c>
      <c r="O1382" s="6" t="s">
        <v>223</v>
      </c>
      <c r="P1382" s="106" t="s">
        <v>509</v>
      </c>
      <c r="Q1382" s="299" t="s">
        <v>509</v>
      </c>
      <c r="R1382" s="207">
        <v>1</v>
      </c>
    </row>
    <row r="1383" spans="1:18">
      <c r="A1383" s="2">
        <v>17</v>
      </c>
      <c r="B1383" s="35" t="s">
        <v>491</v>
      </c>
      <c r="C1383" s="35" t="s">
        <v>2433</v>
      </c>
      <c r="D1383" s="2" t="s">
        <v>514</v>
      </c>
      <c r="E1383" s="6">
        <v>21010060175</v>
      </c>
      <c r="F1383" s="6">
        <v>1006</v>
      </c>
      <c r="G1383" s="132"/>
      <c r="H1383" s="133" t="s">
        <v>48</v>
      </c>
      <c r="I1383" s="132"/>
      <c r="J1383" s="136"/>
      <c r="K1383" s="132"/>
      <c r="L1383" s="132"/>
      <c r="M1383" s="132"/>
      <c r="N1383" s="2" t="s">
        <v>222</v>
      </c>
      <c r="O1383" s="6" t="s">
        <v>223</v>
      </c>
      <c r="P1383" s="106">
        <v>45050</v>
      </c>
      <c r="Q1383" s="299">
        <v>45050</v>
      </c>
      <c r="R1383" s="207">
        <v>1</v>
      </c>
    </row>
    <row r="1384" spans="1:18">
      <c r="A1384" s="2">
        <v>18</v>
      </c>
      <c r="B1384" s="35" t="s">
        <v>491</v>
      </c>
      <c r="C1384" s="35" t="s">
        <v>2433</v>
      </c>
      <c r="D1384" s="2" t="s">
        <v>495</v>
      </c>
      <c r="E1384" s="6">
        <v>2101001</v>
      </c>
      <c r="F1384" s="6">
        <v>1001</v>
      </c>
      <c r="G1384" s="133" t="s">
        <v>48</v>
      </c>
      <c r="H1384" s="132"/>
      <c r="I1384" s="132"/>
      <c r="J1384" s="136"/>
      <c r="K1384" s="132"/>
      <c r="L1384" s="132"/>
      <c r="M1384" s="132"/>
      <c r="N1384" s="6" t="s">
        <v>507</v>
      </c>
      <c r="O1384" s="6" t="s">
        <v>223</v>
      </c>
      <c r="P1384" s="106">
        <v>45234</v>
      </c>
      <c r="Q1384" s="299">
        <v>45234</v>
      </c>
      <c r="R1384" s="207">
        <v>1</v>
      </c>
    </row>
    <row r="1385" spans="1:18">
      <c r="A1385" s="2">
        <v>19</v>
      </c>
      <c r="B1385" s="35" t="s">
        <v>491</v>
      </c>
      <c r="C1385" s="35" t="s">
        <v>2433</v>
      </c>
      <c r="D1385" s="4" t="s">
        <v>515</v>
      </c>
      <c r="E1385" s="6">
        <v>2104005</v>
      </c>
      <c r="F1385" s="6">
        <v>4005</v>
      </c>
      <c r="G1385" s="133" t="s">
        <v>48</v>
      </c>
      <c r="H1385" s="132"/>
      <c r="I1385" s="132"/>
      <c r="J1385" s="136"/>
      <c r="K1385" s="132"/>
      <c r="L1385" s="132"/>
      <c r="M1385" s="132"/>
      <c r="N1385" s="4" t="s">
        <v>532</v>
      </c>
      <c r="O1385" s="6" t="s">
        <v>223</v>
      </c>
      <c r="P1385" s="106">
        <v>45264</v>
      </c>
      <c r="Q1385" s="299">
        <v>45264</v>
      </c>
      <c r="R1385" s="207">
        <v>1</v>
      </c>
    </row>
    <row r="1386" spans="1:18">
      <c r="A1386" s="2">
        <v>20</v>
      </c>
      <c r="B1386" s="35" t="s">
        <v>491</v>
      </c>
      <c r="C1386" s="35" t="s">
        <v>2433</v>
      </c>
      <c r="D1386" s="2" t="s">
        <v>516</v>
      </c>
      <c r="E1386" s="6">
        <v>2104005</v>
      </c>
      <c r="F1386" s="6">
        <v>4005</v>
      </c>
      <c r="G1386" s="133" t="s">
        <v>48</v>
      </c>
      <c r="H1386" s="132"/>
      <c r="I1386" s="132"/>
      <c r="J1386" s="136"/>
      <c r="K1386" s="132"/>
      <c r="L1386" s="132"/>
      <c r="M1386" s="132"/>
      <c r="N1386" s="2" t="s">
        <v>507</v>
      </c>
      <c r="O1386" s="6" t="s">
        <v>223</v>
      </c>
      <c r="P1386" s="106" t="s">
        <v>513</v>
      </c>
      <c r="Q1386" s="299" t="s">
        <v>513</v>
      </c>
      <c r="R1386" s="207">
        <v>1</v>
      </c>
    </row>
    <row r="1387" spans="1:18">
      <c r="A1387" s="2">
        <v>21</v>
      </c>
      <c r="B1387" s="35" t="s">
        <v>491</v>
      </c>
      <c r="C1387" s="35" t="s">
        <v>2432</v>
      </c>
      <c r="D1387" s="2" t="s">
        <v>517</v>
      </c>
      <c r="E1387" s="6">
        <v>2104002</v>
      </c>
      <c r="F1387" s="6">
        <v>4002</v>
      </c>
      <c r="G1387" s="133" t="s">
        <v>48</v>
      </c>
      <c r="H1387" s="132"/>
      <c r="I1387" s="132"/>
      <c r="J1387" s="136"/>
      <c r="K1387" s="132"/>
      <c r="L1387" s="132"/>
      <c r="M1387" s="132"/>
      <c r="N1387" s="2" t="s">
        <v>2254</v>
      </c>
      <c r="O1387" s="6" t="s">
        <v>223</v>
      </c>
      <c r="P1387" s="106">
        <v>44962</v>
      </c>
      <c r="Q1387" s="299">
        <v>44962</v>
      </c>
      <c r="R1387" s="207">
        <v>1</v>
      </c>
    </row>
    <row r="1388" spans="1:18">
      <c r="A1388" s="2">
        <v>22</v>
      </c>
      <c r="B1388" s="35" t="s">
        <v>491</v>
      </c>
      <c r="C1388" s="35" t="s">
        <v>2432</v>
      </c>
      <c r="D1388" s="214" t="s">
        <v>515</v>
      </c>
      <c r="E1388" s="6">
        <v>2104005</v>
      </c>
      <c r="F1388" s="6">
        <v>4005</v>
      </c>
      <c r="G1388" s="133" t="s">
        <v>48</v>
      </c>
      <c r="H1388" s="132"/>
      <c r="I1388" s="132"/>
      <c r="J1388" s="136"/>
      <c r="K1388" s="132"/>
      <c r="L1388" s="132"/>
      <c r="M1388" s="132"/>
      <c r="N1388" s="6" t="s">
        <v>520</v>
      </c>
      <c r="O1388" s="6" t="s">
        <v>223</v>
      </c>
      <c r="P1388" s="173">
        <v>45143</v>
      </c>
      <c r="Q1388" s="366">
        <v>45143</v>
      </c>
      <c r="R1388" s="207">
        <v>1</v>
      </c>
    </row>
    <row r="1389" spans="1:18">
      <c r="A1389" s="2">
        <v>23</v>
      </c>
      <c r="B1389" s="35" t="s">
        <v>491</v>
      </c>
      <c r="C1389" s="35" t="s">
        <v>2432</v>
      </c>
      <c r="D1389" s="4" t="s">
        <v>518</v>
      </c>
      <c r="E1389" s="6">
        <v>2101001</v>
      </c>
      <c r="F1389" s="6">
        <v>1001</v>
      </c>
      <c r="G1389" s="133" t="s">
        <v>48</v>
      </c>
      <c r="H1389" s="132"/>
      <c r="I1389" s="132"/>
      <c r="J1389" s="136"/>
      <c r="K1389" s="132"/>
      <c r="L1389" s="132"/>
      <c r="M1389" s="132"/>
      <c r="N1389" s="4" t="s">
        <v>2255</v>
      </c>
      <c r="O1389" s="6" t="s">
        <v>223</v>
      </c>
      <c r="P1389" s="173">
        <v>45174</v>
      </c>
      <c r="Q1389" s="366">
        <v>45174</v>
      </c>
      <c r="R1389" s="207">
        <v>1</v>
      </c>
    </row>
    <row r="1390" spans="1:18">
      <c r="A1390" s="2">
        <v>24</v>
      </c>
      <c r="B1390" s="35" t="s">
        <v>491</v>
      </c>
      <c r="C1390" s="35" t="s">
        <v>2432</v>
      </c>
      <c r="D1390" s="2" t="s">
        <v>495</v>
      </c>
      <c r="E1390" s="6">
        <v>2104006</v>
      </c>
      <c r="F1390" s="6">
        <v>4006</v>
      </c>
      <c r="G1390" s="133" t="s">
        <v>48</v>
      </c>
      <c r="H1390" s="132"/>
      <c r="I1390" s="132"/>
      <c r="J1390" s="136"/>
      <c r="K1390" s="132"/>
      <c r="L1390" s="132"/>
      <c r="M1390" s="132"/>
      <c r="N1390" s="2" t="s">
        <v>521</v>
      </c>
      <c r="O1390" s="6" t="s">
        <v>223</v>
      </c>
      <c r="P1390" s="173" t="s">
        <v>522</v>
      </c>
      <c r="Q1390" s="366" t="s">
        <v>522</v>
      </c>
      <c r="R1390" s="207">
        <v>1</v>
      </c>
    </row>
    <row r="1391" spans="1:18">
      <c r="A1391" s="2">
        <v>25</v>
      </c>
      <c r="B1391" s="35" t="s">
        <v>491</v>
      </c>
      <c r="C1391" s="35" t="s">
        <v>2432</v>
      </c>
      <c r="D1391" s="2" t="s">
        <v>519</v>
      </c>
      <c r="E1391" s="6">
        <v>2104005</v>
      </c>
      <c r="F1391" s="6">
        <v>4005</v>
      </c>
      <c r="G1391" s="133" t="s">
        <v>48</v>
      </c>
      <c r="H1391" s="132"/>
      <c r="I1391" s="132"/>
      <c r="J1391" s="136"/>
      <c r="K1391" s="132"/>
      <c r="L1391" s="132"/>
      <c r="M1391" s="132"/>
      <c r="N1391" s="2" t="s">
        <v>2256</v>
      </c>
      <c r="O1391" s="6" t="s">
        <v>223</v>
      </c>
      <c r="P1391" s="173" t="s">
        <v>523</v>
      </c>
      <c r="Q1391" s="366" t="s">
        <v>523</v>
      </c>
      <c r="R1391" s="207">
        <v>1</v>
      </c>
    </row>
    <row r="1392" spans="1:18">
      <c r="A1392" s="2">
        <v>26</v>
      </c>
      <c r="B1392" s="35" t="s">
        <v>491</v>
      </c>
      <c r="C1392" s="35" t="s">
        <v>2432</v>
      </c>
      <c r="D1392" s="2" t="s">
        <v>495</v>
      </c>
      <c r="E1392" s="68">
        <v>2104002</v>
      </c>
      <c r="F1392" s="6">
        <v>4002</v>
      </c>
      <c r="G1392" s="133" t="s">
        <v>48</v>
      </c>
      <c r="H1392" s="132"/>
      <c r="I1392" s="132"/>
      <c r="J1392" s="136"/>
      <c r="K1392" s="132"/>
      <c r="L1392" s="132"/>
      <c r="M1392" s="132"/>
      <c r="N1392" s="2" t="s">
        <v>2257</v>
      </c>
      <c r="O1392" s="6" t="s">
        <v>223</v>
      </c>
      <c r="P1392" s="173" t="s">
        <v>524</v>
      </c>
      <c r="Q1392" s="366" t="s">
        <v>524</v>
      </c>
      <c r="R1392" s="207">
        <v>1</v>
      </c>
    </row>
    <row r="1393" spans="1:18">
      <c r="A1393" s="2">
        <v>27</v>
      </c>
      <c r="B1393" s="35" t="s">
        <v>491</v>
      </c>
      <c r="C1393" s="35" t="s">
        <v>2431</v>
      </c>
      <c r="D1393" s="2" t="s">
        <v>495</v>
      </c>
      <c r="E1393" s="6">
        <v>2104006</v>
      </c>
      <c r="F1393" s="6">
        <v>4006</v>
      </c>
      <c r="G1393" s="133" t="s">
        <v>48</v>
      </c>
      <c r="H1393" s="132"/>
      <c r="I1393" s="132"/>
      <c r="J1393" s="136"/>
      <c r="K1393" s="132"/>
      <c r="L1393" s="132"/>
      <c r="M1393" s="132"/>
      <c r="N1393" s="2" t="s">
        <v>2258</v>
      </c>
      <c r="O1393" s="6" t="s">
        <v>223</v>
      </c>
      <c r="P1393" s="106">
        <v>44932</v>
      </c>
      <c r="Q1393" s="299">
        <v>44932</v>
      </c>
      <c r="R1393" s="207">
        <v>1</v>
      </c>
    </row>
    <row r="1394" spans="1:18">
      <c r="A1394" s="2">
        <v>28</v>
      </c>
      <c r="B1394" s="35" t="s">
        <v>491</v>
      </c>
      <c r="C1394" s="35" t="s">
        <v>2431</v>
      </c>
      <c r="D1394" s="214" t="s">
        <v>518</v>
      </c>
      <c r="E1394" s="6">
        <v>2105001</v>
      </c>
      <c r="F1394" s="6">
        <v>5001</v>
      </c>
      <c r="G1394" s="133" t="s">
        <v>48</v>
      </c>
      <c r="H1394" s="132"/>
      <c r="I1394" s="132"/>
      <c r="J1394" s="136"/>
      <c r="K1394" s="132"/>
      <c r="L1394" s="132"/>
      <c r="M1394" s="132"/>
      <c r="N1394" s="6" t="s">
        <v>525</v>
      </c>
      <c r="O1394" s="6" t="s">
        <v>223</v>
      </c>
      <c r="P1394" s="173">
        <v>45144</v>
      </c>
      <c r="Q1394" s="366">
        <v>45144</v>
      </c>
      <c r="R1394" s="207">
        <v>1</v>
      </c>
    </row>
    <row r="1395" spans="1:18">
      <c r="A1395" s="2">
        <v>29</v>
      </c>
      <c r="B1395" s="35" t="s">
        <v>491</v>
      </c>
      <c r="C1395" s="35" t="s">
        <v>2431</v>
      </c>
      <c r="D1395" s="4" t="s">
        <v>494</v>
      </c>
      <c r="E1395" s="6">
        <v>2104005</v>
      </c>
      <c r="F1395" s="6">
        <v>4005</v>
      </c>
      <c r="G1395" s="133" t="s">
        <v>48</v>
      </c>
      <c r="H1395" s="132"/>
      <c r="I1395" s="132"/>
      <c r="J1395" s="136"/>
      <c r="K1395" s="132"/>
      <c r="L1395" s="132"/>
      <c r="M1395" s="132"/>
      <c r="N1395" s="4" t="s">
        <v>526</v>
      </c>
      <c r="O1395" s="6" t="s">
        <v>223</v>
      </c>
      <c r="P1395" s="173" t="s">
        <v>529</v>
      </c>
      <c r="Q1395" s="366" t="s">
        <v>529</v>
      </c>
      <c r="R1395" s="207">
        <v>1</v>
      </c>
    </row>
    <row r="1396" spans="1:18">
      <c r="A1396" s="2">
        <v>30</v>
      </c>
      <c r="B1396" s="35" t="s">
        <v>491</v>
      </c>
      <c r="C1396" s="35" t="s">
        <v>2431</v>
      </c>
      <c r="D1396" s="2" t="s">
        <v>495</v>
      </c>
      <c r="E1396" s="6">
        <v>2104003</v>
      </c>
      <c r="F1396" s="6">
        <v>4003</v>
      </c>
      <c r="G1396" s="133" t="s">
        <v>48</v>
      </c>
      <c r="H1396" s="132"/>
      <c r="I1396" s="132"/>
      <c r="J1396" s="136"/>
      <c r="K1396" s="132"/>
      <c r="L1396" s="132"/>
      <c r="M1396" s="132"/>
      <c r="N1396" s="2" t="s">
        <v>527</v>
      </c>
      <c r="O1396" s="6" t="s">
        <v>223</v>
      </c>
      <c r="P1396" s="173" t="s">
        <v>530</v>
      </c>
      <c r="Q1396" s="366" t="s">
        <v>530</v>
      </c>
      <c r="R1396" s="207">
        <v>1</v>
      </c>
    </row>
    <row r="1397" spans="1:18">
      <c r="A1397" s="2">
        <v>31</v>
      </c>
      <c r="B1397" s="35" t="s">
        <v>491</v>
      </c>
      <c r="C1397" s="35" t="s">
        <v>2431</v>
      </c>
      <c r="D1397" s="2" t="s">
        <v>494</v>
      </c>
      <c r="E1397" s="6">
        <v>21040020034</v>
      </c>
      <c r="F1397" s="6">
        <v>4002</v>
      </c>
      <c r="G1397" s="132"/>
      <c r="H1397" s="132"/>
      <c r="I1397" s="132"/>
      <c r="J1397" s="136"/>
      <c r="K1397" s="132"/>
      <c r="L1397" s="133" t="s">
        <v>48</v>
      </c>
      <c r="M1397" s="132"/>
      <c r="N1397" s="2" t="s">
        <v>528</v>
      </c>
      <c r="O1397" s="6" t="s">
        <v>223</v>
      </c>
      <c r="P1397" s="173" t="s">
        <v>531</v>
      </c>
      <c r="Q1397" s="366" t="s">
        <v>531</v>
      </c>
      <c r="R1397" s="207">
        <v>1</v>
      </c>
    </row>
    <row r="1398" spans="1:18">
      <c r="A1398" s="2">
        <v>32</v>
      </c>
      <c r="B1398" s="35" t="s">
        <v>491</v>
      </c>
      <c r="C1398" s="35" t="s">
        <v>2580</v>
      </c>
      <c r="D1398" s="7" t="s">
        <v>3450</v>
      </c>
      <c r="E1398" s="210" t="s">
        <v>3479</v>
      </c>
      <c r="F1398" s="6" t="s">
        <v>3503</v>
      </c>
      <c r="G1398" s="133" t="s">
        <v>48</v>
      </c>
      <c r="H1398" s="133"/>
      <c r="I1398" s="215"/>
      <c r="J1398" s="215"/>
      <c r="K1398" s="6"/>
      <c r="L1398" s="6"/>
      <c r="M1398" s="5"/>
      <c r="N1398" s="6" t="s">
        <v>3512</v>
      </c>
      <c r="O1398" s="6" t="s">
        <v>223</v>
      </c>
      <c r="P1398" s="106">
        <v>45138</v>
      </c>
      <c r="Q1398" s="299">
        <v>45139</v>
      </c>
      <c r="R1398" s="207">
        <v>1</v>
      </c>
    </row>
    <row r="1399" spans="1:18">
      <c r="A1399" s="2">
        <v>33</v>
      </c>
      <c r="B1399" s="35" t="s">
        <v>491</v>
      </c>
      <c r="C1399" s="35" t="s">
        <v>2580</v>
      </c>
      <c r="D1399" s="7" t="s">
        <v>3451</v>
      </c>
      <c r="E1399" s="210" t="s">
        <v>3480</v>
      </c>
      <c r="F1399" s="6" t="s">
        <v>3503</v>
      </c>
      <c r="G1399" s="133" t="s">
        <v>48</v>
      </c>
      <c r="H1399" s="133"/>
      <c r="I1399" s="215"/>
      <c r="J1399" s="6"/>
      <c r="K1399" s="6"/>
      <c r="L1399" s="6"/>
      <c r="M1399" s="5"/>
      <c r="N1399" s="6" t="s">
        <v>3513</v>
      </c>
      <c r="O1399" s="6" t="s">
        <v>223</v>
      </c>
      <c r="P1399" s="106">
        <v>45139</v>
      </c>
      <c r="Q1399" s="299">
        <v>45139</v>
      </c>
      <c r="R1399" s="207">
        <v>1</v>
      </c>
    </row>
    <row r="1400" spans="1:18">
      <c r="A1400" s="2">
        <v>34</v>
      </c>
      <c r="B1400" s="35" t="s">
        <v>491</v>
      </c>
      <c r="C1400" s="35" t="s">
        <v>2580</v>
      </c>
      <c r="D1400" s="7" t="s">
        <v>3452</v>
      </c>
      <c r="E1400" s="44">
        <v>2104003</v>
      </c>
      <c r="F1400" s="6" t="s">
        <v>3505</v>
      </c>
      <c r="G1400" s="133" t="s">
        <v>48</v>
      </c>
      <c r="H1400" s="133"/>
      <c r="I1400" s="215"/>
      <c r="J1400" s="6"/>
      <c r="K1400" s="6"/>
      <c r="L1400" s="215"/>
      <c r="M1400" s="5"/>
      <c r="N1400" s="4" t="s">
        <v>3514</v>
      </c>
      <c r="O1400" s="6" t="s">
        <v>223</v>
      </c>
      <c r="P1400" s="106">
        <v>45142</v>
      </c>
      <c r="Q1400" s="299">
        <v>45142</v>
      </c>
      <c r="R1400" s="207">
        <v>1</v>
      </c>
    </row>
    <row r="1401" spans="1:18">
      <c r="A1401" s="2">
        <v>35</v>
      </c>
      <c r="B1401" s="35" t="s">
        <v>491</v>
      </c>
      <c r="C1401" s="35" t="s">
        <v>2580</v>
      </c>
      <c r="D1401" s="7" t="s">
        <v>3453</v>
      </c>
      <c r="E1401" s="210" t="s">
        <v>3481</v>
      </c>
      <c r="F1401" s="6" t="s">
        <v>3503</v>
      </c>
      <c r="G1401" s="133" t="s">
        <v>48</v>
      </c>
      <c r="H1401" s="105"/>
      <c r="I1401" s="215"/>
      <c r="J1401" s="6"/>
      <c r="K1401" s="6"/>
      <c r="L1401" s="215"/>
      <c r="M1401" s="5"/>
      <c r="N1401" s="6" t="s">
        <v>3515</v>
      </c>
      <c r="O1401" s="6" t="s">
        <v>223</v>
      </c>
      <c r="P1401" s="106">
        <v>45154</v>
      </c>
      <c r="Q1401" s="299">
        <v>45154</v>
      </c>
      <c r="R1401" s="207">
        <v>1</v>
      </c>
    </row>
    <row r="1402" spans="1:18">
      <c r="A1402" s="2">
        <v>36</v>
      </c>
      <c r="B1402" s="35" t="s">
        <v>491</v>
      </c>
      <c r="C1402" s="35" t="s">
        <v>2580</v>
      </c>
      <c r="D1402" s="7" t="s">
        <v>3454</v>
      </c>
      <c r="E1402" s="210" t="s">
        <v>3482</v>
      </c>
      <c r="F1402" s="7" t="s">
        <v>3508</v>
      </c>
      <c r="G1402" s="133"/>
      <c r="H1402" s="133" t="s">
        <v>48</v>
      </c>
      <c r="I1402" s="6"/>
      <c r="J1402" s="6"/>
      <c r="K1402" s="215"/>
      <c r="L1402" s="6"/>
      <c r="M1402" s="5"/>
      <c r="N1402" s="6" t="s">
        <v>3516</v>
      </c>
      <c r="O1402" s="6" t="s">
        <v>223</v>
      </c>
      <c r="P1402" s="106">
        <v>45160</v>
      </c>
      <c r="Q1402" s="299">
        <v>45160</v>
      </c>
      <c r="R1402" s="207">
        <v>1</v>
      </c>
    </row>
    <row r="1403" spans="1:18">
      <c r="A1403" s="2">
        <v>37</v>
      </c>
      <c r="B1403" s="35" t="s">
        <v>491</v>
      </c>
      <c r="C1403" s="35" t="s">
        <v>2581</v>
      </c>
      <c r="D1403" s="7" t="s">
        <v>3455</v>
      </c>
      <c r="E1403" s="210" t="s">
        <v>3483</v>
      </c>
      <c r="F1403" s="6" t="s">
        <v>3503</v>
      </c>
      <c r="G1403" s="133" t="s">
        <v>48</v>
      </c>
      <c r="H1403" s="105"/>
      <c r="I1403" s="6"/>
      <c r="J1403" s="6"/>
      <c r="K1403" s="6"/>
      <c r="L1403" s="215"/>
      <c r="M1403" s="5"/>
      <c r="N1403" s="6" t="s">
        <v>3517</v>
      </c>
      <c r="O1403" s="6" t="s">
        <v>223</v>
      </c>
      <c r="P1403" s="106">
        <v>45172</v>
      </c>
      <c r="Q1403" s="299">
        <v>45172</v>
      </c>
      <c r="R1403" s="207">
        <v>1</v>
      </c>
    </row>
    <row r="1404" spans="1:18">
      <c r="A1404" s="2">
        <v>38</v>
      </c>
      <c r="B1404" s="35" t="s">
        <v>491</v>
      </c>
      <c r="C1404" s="35" t="s">
        <v>2581</v>
      </c>
      <c r="D1404" s="7" t="s">
        <v>3456</v>
      </c>
      <c r="E1404" s="210" t="s">
        <v>3484</v>
      </c>
      <c r="F1404" s="6" t="s">
        <v>2490</v>
      </c>
      <c r="G1404" s="133"/>
      <c r="H1404" s="133" t="s">
        <v>48</v>
      </c>
      <c r="I1404" s="6"/>
      <c r="J1404" s="6"/>
      <c r="K1404" s="6"/>
      <c r="L1404" s="215"/>
      <c r="M1404" s="5"/>
      <c r="N1404" s="6" t="s">
        <v>3518</v>
      </c>
      <c r="O1404" s="6" t="s">
        <v>223</v>
      </c>
      <c r="P1404" s="106">
        <v>45175</v>
      </c>
      <c r="Q1404" s="299">
        <v>45175</v>
      </c>
      <c r="R1404" s="207">
        <v>1</v>
      </c>
    </row>
    <row r="1405" spans="1:18">
      <c r="A1405" s="2">
        <v>39</v>
      </c>
      <c r="B1405" s="35" t="s">
        <v>491</v>
      </c>
      <c r="C1405" s="35" t="s">
        <v>2581</v>
      </c>
      <c r="D1405" s="7" t="s">
        <v>3457</v>
      </c>
      <c r="E1405" s="210" t="s">
        <v>3485</v>
      </c>
      <c r="F1405" s="6" t="s">
        <v>3503</v>
      </c>
      <c r="G1405" s="133" t="s">
        <v>48</v>
      </c>
      <c r="H1405" s="105"/>
      <c r="I1405" s="6"/>
      <c r="J1405" s="6"/>
      <c r="K1405" s="6"/>
      <c r="L1405" s="215"/>
      <c r="M1405" s="5"/>
      <c r="N1405" s="6" t="s">
        <v>3513</v>
      </c>
      <c r="O1405" s="6" t="s">
        <v>223</v>
      </c>
      <c r="P1405" s="106">
        <v>45181</v>
      </c>
      <c r="Q1405" s="299">
        <v>45181</v>
      </c>
      <c r="R1405" s="207">
        <v>1</v>
      </c>
    </row>
    <row r="1406" spans="1:18">
      <c r="A1406" s="2">
        <v>40</v>
      </c>
      <c r="B1406" s="35" t="s">
        <v>491</v>
      </c>
      <c r="C1406" s="35" t="s">
        <v>2581</v>
      </c>
      <c r="D1406" s="7" t="s">
        <v>3452</v>
      </c>
      <c r="E1406" s="210" t="s">
        <v>3486</v>
      </c>
      <c r="F1406" s="6" t="s">
        <v>3509</v>
      </c>
      <c r="G1406" s="133" t="s">
        <v>48</v>
      </c>
      <c r="H1406" s="105"/>
      <c r="I1406" s="6"/>
      <c r="J1406" s="6"/>
      <c r="K1406" s="6"/>
      <c r="L1406" s="215"/>
      <c r="M1406" s="5"/>
      <c r="N1406" s="6" t="s">
        <v>3519</v>
      </c>
      <c r="O1406" s="6" t="s">
        <v>223</v>
      </c>
      <c r="P1406" s="1140">
        <v>45184</v>
      </c>
      <c r="Q1406" s="1170">
        <v>45184</v>
      </c>
      <c r="R1406" s="207">
        <v>1</v>
      </c>
    </row>
    <row r="1407" spans="1:18">
      <c r="A1407" s="2">
        <v>41</v>
      </c>
      <c r="B1407" s="35" t="s">
        <v>491</v>
      </c>
      <c r="C1407" s="35" t="s">
        <v>2581</v>
      </c>
      <c r="D1407" s="7" t="s">
        <v>3458</v>
      </c>
      <c r="E1407" s="210" t="s">
        <v>3487</v>
      </c>
      <c r="F1407" s="6" t="s">
        <v>3505</v>
      </c>
      <c r="G1407" s="133" t="s">
        <v>48</v>
      </c>
      <c r="H1407" s="105"/>
      <c r="I1407" s="6"/>
      <c r="J1407" s="6"/>
      <c r="K1407" s="6"/>
      <c r="L1407" s="215"/>
      <c r="M1407" s="5"/>
      <c r="N1407" s="6" t="s">
        <v>3520</v>
      </c>
      <c r="O1407" s="6" t="s">
        <v>223</v>
      </c>
      <c r="P1407" s="1141"/>
      <c r="Q1407" s="1171"/>
      <c r="R1407" s="207">
        <v>1</v>
      </c>
    </row>
    <row r="1408" spans="1:18">
      <c r="A1408" s="2">
        <v>42</v>
      </c>
      <c r="B1408" s="35" t="s">
        <v>491</v>
      </c>
      <c r="C1408" s="35" t="s">
        <v>2581</v>
      </c>
      <c r="D1408" s="7" t="s">
        <v>3459</v>
      </c>
      <c r="E1408" s="210" t="s">
        <v>3488</v>
      </c>
      <c r="F1408" s="6" t="s">
        <v>3503</v>
      </c>
      <c r="G1408" s="133" t="s">
        <v>48</v>
      </c>
      <c r="H1408" s="105"/>
      <c r="I1408" s="6"/>
      <c r="J1408" s="6"/>
      <c r="K1408" s="6"/>
      <c r="L1408" s="215"/>
      <c r="M1408" s="5"/>
      <c r="N1408" s="6" t="s">
        <v>3513</v>
      </c>
      <c r="O1408" s="6" t="s">
        <v>223</v>
      </c>
      <c r="P1408" s="106">
        <v>45184</v>
      </c>
      <c r="Q1408" s="299">
        <v>45185</v>
      </c>
      <c r="R1408" s="207">
        <v>1</v>
      </c>
    </row>
    <row r="1409" spans="1:18">
      <c r="A1409" s="2">
        <v>43</v>
      </c>
      <c r="B1409" s="35" t="s">
        <v>491</v>
      </c>
      <c r="C1409" s="35" t="s">
        <v>2581</v>
      </c>
      <c r="D1409" s="7" t="s">
        <v>3452</v>
      </c>
      <c r="E1409" s="44"/>
      <c r="F1409" s="6" t="s">
        <v>2490</v>
      </c>
      <c r="G1409" s="133" t="s">
        <v>48</v>
      </c>
      <c r="H1409" s="105"/>
      <c r="I1409" s="215"/>
      <c r="J1409" s="215"/>
      <c r="K1409" s="6"/>
      <c r="L1409" s="6"/>
      <c r="M1409" s="5"/>
      <c r="N1409" s="6" t="s">
        <v>3521</v>
      </c>
      <c r="O1409" s="6" t="s">
        <v>223</v>
      </c>
      <c r="P1409" s="106">
        <v>45198</v>
      </c>
      <c r="Q1409" s="299">
        <v>45198</v>
      </c>
      <c r="R1409" s="207">
        <v>1</v>
      </c>
    </row>
    <row r="1410" spans="1:18">
      <c r="A1410" s="2">
        <v>44</v>
      </c>
      <c r="B1410" s="35" t="s">
        <v>491</v>
      </c>
      <c r="C1410" s="35" t="s">
        <v>2598</v>
      </c>
      <c r="D1410" s="209" t="s">
        <v>3460</v>
      </c>
      <c r="E1410" s="3">
        <v>21040070045</v>
      </c>
      <c r="F1410" s="4" t="s">
        <v>3504</v>
      </c>
      <c r="G1410" s="133"/>
      <c r="H1410" s="133" t="s">
        <v>48</v>
      </c>
      <c r="I1410" s="6"/>
      <c r="J1410" s="6"/>
      <c r="K1410" s="6"/>
      <c r="L1410" s="6"/>
      <c r="M1410" s="5"/>
      <c r="N1410" s="6" t="s">
        <v>3516</v>
      </c>
      <c r="O1410" s="6" t="s">
        <v>223</v>
      </c>
      <c r="P1410" s="106">
        <v>45202</v>
      </c>
      <c r="Q1410" s="299">
        <v>45202</v>
      </c>
      <c r="R1410" s="207">
        <v>1</v>
      </c>
    </row>
    <row r="1411" spans="1:18">
      <c r="A1411" s="2">
        <v>45</v>
      </c>
      <c r="B1411" s="35" t="s">
        <v>491</v>
      </c>
      <c r="C1411" s="35" t="s">
        <v>2598</v>
      </c>
      <c r="D1411" s="209" t="s">
        <v>3461</v>
      </c>
      <c r="E1411" s="3">
        <v>21040050127</v>
      </c>
      <c r="F1411" s="209" t="s">
        <v>3503</v>
      </c>
      <c r="G1411" s="133"/>
      <c r="H1411" s="133" t="s">
        <v>48</v>
      </c>
      <c r="I1411" s="215"/>
      <c r="J1411" s="215"/>
      <c r="K1411" s="6"/>
      <c r="L1411" s="215"/>
      <c r="M1411" s="5"/>
      <c r="N1411" s="6" t="s">
        <v>3516</v>
      </c>
      <c r="O1411" s="6" t="s">
        <v>223</v>
      </c>
      <c r="P1411" s="106">
        <v>45202</v>
      </c>
      <c r="Q1411" s="299">
        <v>45203</v>
      </c>
      <c r="R1411" s="207">
        <v>1</v>
      </c>
    </row>
    <row r="1412" spans="1:18">
      <c r="A1412" s="2">
        <v>46</v>
      </c>
      <c r="B1412" s="35" t="s">
        <v>491</v>
      </c>
      <c r="C1412" s="35" t="s">
        <v>2598</v>
      </c>
      <c r="D1412" s="4" t="s">
        <v>3462</v>
      </c>
      <c r="E1412" s="217">
        <v>21040031283</v>
      </c>
      <c r="F1412" s="209" t="s">
        <v>3505</v>
      </c>
      <c r="G1412" s="133" t="s">
        <v>48</v>
      </c>
      <c r="H1412" s="105"/>
      <c r="I1412" s="215"/>
      <c r="J1412" s="6"/>
      <c r="K1412" s="6"/>
      <c r="L1412" s="6"/>
      <c r="M1412" s="5"/>
      <c r="N1412" s="4" t="s">
        <v>3522</v>
      </c>
      <c r="O1412" s="6" t="s">
        <v>223</v>
      </c>
      <c r="P1412" s="106">
        <v>45208</v>
      </c>
      <c r="Q1412" s="299">
        <v>45208</v>
      </c>
      <c r="R1412" s="207">
        <v>1</v>
      </c>
    </row>
    <row r="1413" spans="1:18">
      <c r="A1413" s="2">
        <v>47</v>
      </c>
      <c r="B1413" s="35" t="s">
        <v>491</v>
      </c>
      <c r="C1413" s="35" t="s">
        <v>2598</v>
      </c>
      <c r="D1413" s="209" t="s">
        <v>3025</v>
      </c>
      <c r="E1413" s="217">
        <v>21040050138</v>
      </c>
      <c r="F1413" s="209" t="s">
        <v>3503</v>
      </c>
      <c r="G1413" s="133" t="s">
        <v>48</v>
      </c>
      <c r="H1413" s="105"/>
      <c r="I1413" s="6"/>
      <c r="J1413" s="6"/>
      <c r="K1413" s="6"/>
      <c r="L1413" s="215"/>
      <c r="M1413" s="5"/>
      <c r="N1413" s="4" t="s">
        <v>3522</v>
      </c>
      <c r="O1413" s="6" t="s">
        <v>223</v>
      </c>
      <c r="P1413" s="106">
        <v>45211</v>
      </c>
      <c r="Q1413" s="299">
        <v>45211</v>
      </c>
      <c r="R1413" s="207">
        <v>1</v>
      </c>
    </row>
    <row r="1414" spans="1:18">
      <c r="A1414" s="2">
        <v>48</v>
      </c>
      <c r="B1414" s="35" t="s">
        <v>491</v>
      </c>
      <c r="C1414" s="35" t="s">
        <v>2598</v>
      </c>
      <c r="D1414" s="209" t="s">
        <v>3463</v>
      </c>
      <c r="E1414" s="3">
        <v>21040051536</v>
      </c>
      <c r="F1414" s="209" t="s">
        <v>3503</v>
      </c>
      <c r="G1414" s="133" t="s">
        <v>48</v>
      </c>
      <c r="H1414" s="105"/>
      <c r="I1414" s="215"/>
      <c r="J1414" s="215"/>
      <c r="K1414" s="215"/>
      <c r="L1414" s="215"/>
      <c r="M1414" s="5"/>
      <c r="N1414" s="6" t="s">
        <v>3523</v>
      </c>
      <c r="O1414" s="6" t="s">
        <v>223</v>
      </c>
      <c r="P1414" s="106">
        <v>45212</v>
      </c>
      <c r="Q1414" s="299">
        <v>45212</v>
      </c>
      <c r="R1414" s="207">
        <v>1</v>
      </c>
    </row>
    <row r="1415" spans="1:18">
      <c r="A1415" s="2">
        <v>49</v>
      </c>
      <c r="B1415" s="35" t="s">
        <v>491</v>
      </c>
      <c r="C1415" s="35" t="s">
        <v>2598</v>
      </c>
      <c r="D1415" s="84" t="s">
        <v>3464</v>
      </c>
      <c r="E1415" s="210" t="s">
        <v>3489</v>
      </c>
      <c r="F1415" s="6" t="s">
        <v>3503</v>
      </c>
      <c r="G1415" s="133" t="s">
        <v>48</v>
      </c>
      <c r="H1415" s="133"/>
      <c r="I1415" s="215"/>
      <c r="J1415" s="215"/>
      <c r="K1415" s="6"/>
      <c r="L1415" s="6"/>
      <c r="M1415" s="5"/>
      <c r="N1415" s="6" t="s">
        <v>3523</v>
      </c>
      <c r="O1415" s="6" t="s">
        <v>223</v>
      </c>
      <c r="P1415" s="106">
        <v>45215</v>
      </c>
      <c r="Q1415" s="299">
        <v>45215</v>
      </c>
      <c r="R1415" s="207">
        <v>1</v>
      </c>
    </row>
    <row r="1416" spans="1:18">
      <c r="A1416" s="2">
        <v>50</v>
      </c>
      <c r="B1416" s="35" t="s">
        <v>491</v>
      </c>
      <c r="C1416" s="35" t="s">
        <v>2598</v>
      </c>
      <c r="D1416" s="7" t="s">
        <v>3465</v>
      </c>
      <c r="E1416" s="210" t="s">
        <v>3490</v>
      </c>
      <c r="F1416" s="6" t="s">
        <v>3505</v>
      </c>
      <c r="G1416" s="105"/>
      <c r="H1416" s="133" t="s">
        <v>48</v>
      </c>
      <c r="I1416" s="215"/>
      <c r="J1416" s="6"/>
      <c r="K1416" s="6"/>
      <c r="L1416" s="6"/>
      <c r="M1416" s="5"/>
      <c r="N1416" s="6" t="s">
        <v>3516</v>
      </c>
      <c r="O1416" s="6" t="s">
        <v>223</v>
      </c>
      <c r="P1416" s="106">
        <v>45219</v>
      </c>
      <c r="Q1416" s="299">
        <v>45219</v>
      </c>
      <c r="R1416" s="207">
        <v>1</v>
      </c>
    </row>
    <row r="1417" spans="1:18">
      <c r="A1417" s="2">
        <v>51</v>
      </c>
      <c r="B1417" s="35" t="s">
        <v>491</v>
      </c>
      <c r="C1417" s="35" t="s">
        <v>2598</v>
      </c>
      <c r="D1417" s="209" t="s">
        <v>3466</v>
      </c>
      <c r="E1417" s="210" t="s">
        <v>3491</v>
      </c>
      <c r="F1417" s="209" t="s">
        <v>3506</v>
      </c>
      <c r="G1417" s="133"/>
      <c r="H1417" s="218"/>
      <c r="I1417" s="215"/>
      <c r="J1417" s="215"/>
      <c r="K1417" s="133" t="s">
        <v>48</v>
      </c>
      <c r="L1417" s="6"/>
      <c r="M1417" s="5"/>
      <c r="N1417" s="6" t="s">
        <v>508</v>
      </c>
      <c r="O1417" s="6" t="s">
        <v>223</v>
      </c>
      <c r="P1417" s="106">
        <v>45227</v>
      </c>
      <c r="Q1417" s="299">
        <v>45227</v>
      </c>
      <c r="R1417" s="207">
        <v>1</v>
      </c>
    </row>
    <row r="1418" spans="1:18">
      <c r="A1418" s="2">
        <v>52</v>
      </c>
      <c r="B1418" s="35" t="s">
        <v>491</v>
      </c>
      <c r="C1418" s="35" t="s">
        <v>2598</v>
      </c>
      <c r="D1418" s="209" t="s">
        <v>3467</v>
      </c>
      <c r="E1418" s="210" t="s">
        <v>3492</v>
      </c>
      <c r="F1418" s="209" t="s">
        <v>3503</v>
      </c>
      <c r="G1418" s="133" t="s">
        <v>48</v>
      </c>
      <c r="H1418" s="105"/>
      <c r="I1418" s="215"/>
      <c r="J1418" s="6"/>
      <c r="K1418" s="6"/>
      <c r="L1418" s="215"/>
      <c r="M1418" s="5"/>
      <c r="N1418" s="6" t="s">
        <v>3523</v>
      </c>
      <c r="O1418" s="6" t="s">
        <v>223</v>
      </c>
      <c r="P1418" s="106">
        <v>45230</v>
      </c>
      <c r="Q1418" s="299">
        <v>45230</v>
      </c>
      <c r="R1418" s="207">
        <v>1</v>
      </c>
    </row>
    <row r="1419" spans="1:18">
      <c r="A1419" s="2">
        <v>53</v>
      </c>
      <c r="B1419" s="35" t="s">
        <v>491</v>
      </c>
      <c r="C1419" s="35" t="s">
        <v>2598</v>
      </c>
      <c r="D1419" s="209" t="s">
        <v>3468</v>
      </c>
      <c r="E1419" s="210" t="s">
        <v>3493</v>
      </c>
      <c r="F1419" s="6" t="s">
        <v>3507</v>
      </c>
      <c r="G1419" s="133"/>
      <c r="H1419" s="133" t="s">
        <v>48</v>
      </c>
      <c r="I1419" s="215"/>
      <c r="J1419" s="6"/>
      <c r="K1419" s="6"/>
      <c r="L1419" s="6"/>
      <c r="M1419" s="5"/>
      <c r="N1419" s="6" t="s">
        <v>3516</v>
      </c>
      <c r="O1419" s="6" t="s">
        <v>223</v>
      </c>
      <c r="P1419" s="106">
        <v>45231</v>
      </c>
      <c r="Q1419" s="299">
        <v>45231</v>
      </c>
      <c r="R1419" s="207">
        <v>1</v>
      </c>
    </row>
    <row r="1420" spans="1:18">
      <c r="A1420" s="2">
        <v>54</v>
      </c>
      <c r="B1420" s="35" t="s">
        <v>491</v>
      </c>
      <c r="C1420" s="35" t="s">
        <v>2675</v>
      </c>
      <c r="D1420" s="209" t="s">
        <v>3469</v>
      </c>
      <c r="E1420" s="219" t="s">
        <v>3494</v>
      </c>
      <c r="F1420" s="6" t="s">
        <v>2490</v>
      </c>
      <c r="G1420" s="133"/>
      <c r="H1420" s="133" t="s">
        <v>48</v>
      </c>
      <c r="I1420" s="215"/>
      <c r="J1420" s="215"/>
      <c r="K1420" s="6"/>
      <c r="L1420" s="6"/>
      <c r="M1420" s="5"/>
      <c r="N1420" s="6" t="s">
        <v>3524</v>
      </c>
      <c r="O1420" s="6" t="s">
        <v>223</v>
      </c>
      <c r="P1420" s="106">
        <v>45238</v>
      </c>
      <c r="Q1420" s="299">
        <v>45238</v>
      </c>
      <c r="R1420" s="207">
        <v>1</v>
      </c>
    </row>
    <row r="1421" spans="1:18">
      <c r="A1421" s="2">
        <v>55</v>
      </c>
      <c r="B1421" s="35" t="s">
        <v>491</v>
      </c>
      <c r="C1421" s="35" t="s">
        <v>2675</v>
      </c>
      <c r="D1421" s="209" t="s">
        <v>3470</v>
      </c>
      <c r="E1421" s="210" t="s">
        <v>3495</v>
      </c>
      <c r="F1421" s="6" t="s">
        <v>2490</v>
      </c>
      <c r="G1421" s="105"/>
      <c r="H1421" s="133" t="s">
        <v>48</v>
      </c>
      <c r="I1421" s="6"/>
      <c r="J1421" s="6"/>
      <c r="K1421" s="6"/>
      <c r="L1421" s="6"/>
      <c r="M1421" s="5"/>
      <c r="N1421" s="6" t="s">
        <v>3524</v>
      </c>
      <c r="O1421" s="6" t="s">
        <v>223</v>
      </c>
      <c r="P1421" s="106">
        <v>45241</v>
      </c>
      <c r="Q1421" s="299">
        <v>45241</v>
      </c>
      <c r="R1421" s="207">
        <v>1</v>
      </c>
    </row>
    <row r="1422" spans="1:18">
      <c r="A1422" s="2">
        <v>56</v>
      </c>
      <c r="B1422" s="35" t="s">
        <v>491</v>
      </c>
      <c r="C1422" s="35" t="s">
        <v>2675</v>
      </c>
      <c r="D1422" s="209" t="s">
        <v>3471</v>
      </c>
      <c r="E1422" s="210" t="s">
        <v>3496</v>
      </c>
      <c r="F1422" s="6" t="s">
        <v>2490</v>
      </c>
      <c r="G1422" s="133" t="s">
        <v>48</v>
      </c>
      <c r="H1422" s="105"/>
      <c r="I1422" s="6"/>
      <c r="J1422" s="6"/>
      <c r="K1422" s="6"/>
      <c r="L1422" s="215"/>
      <c r="M1422" s="5"/>
      <c r="N1422" s="6" t="s">
        <v>3520</v>
      </c>
      <c r="O1422" s="6" t="s">
        <v>223</v>
      </c>
      <c r="P1422" s="106" t="s">
        <v>3526</v>
      </c>
      <c r="Q1422" s="299">
        <v>45244</v>
      </c>
      <c r="R1422" s="207">
        <v>1</v>
      </c>
    </row>
    <row r="1423" spans="1:18">
      <c r="A1423" s="2">
        <v>57</v>
      </c>
      <c r="B1423" s="35" t="s">
        <v>491</v>
      </c>
      <c r="C1423" s="35" t="s">
        <v>2675</v>
      </c>
      <c r="D1423" s="4" t="s">
        <v>3472</v>
      </c>
      <c r="E1423" s="210" t="s">
        <v>3497</v>
      </c>
      <c r="F1423" s="209" t="s">
        <v>3508</v>
      </c>
      <c r="G1423" s="133" t="s">
        <v>48</v>
      </c>
      <c r="H1423" s="133"/>
      <c r="I1423" s="6"/>
      <c r="J1423" s="6"/>
      <c r="K1423" s="6"/>
      <c r="L1423" s="215"/>
      <c r="M1423" s="5"/>
      <c r="N1423" s="4" t="s">
        <v>3522</v>
      </c>
      <c r="O1423" s="6" t="s">
        <v>223</v>
      </c>
      <c r="P1423" s="106">
        <v>45245</v>
      </c>
      <c r="Q1423" s="299">
        <v>45245</v>
      </c>
      <c r="R1423" s="207">
        <v>1</v>
      </c>
    </row>
    <row r="1424" spans="1:18">
      <c r="A1424" s="2">
        <v>58</v>
      </c>
      <c r="B1424" s="35" t="s">
        <v>491</v>
      </c>
      <c r="C1424" s="35" t="s">
        <v>2675</v>
      </c>
      <c r="D1424" s="209" t="s">
        <v>3473</v>
      </c>
      <c r="E1424" s="210" t="s">
        <v>3498</v>
      </c>
      <c r="F1424" s="209" t="s">
        <v>3503</v>
      </c>
      <c r="G1424" s="133" t="s">
        <v>48</v>
      </c>
      <c r="H1424" s="133"/>
      <c r="I1424" s="215"/>
      <c r="J1424" s="6"/>
      <c r="K1424" s="6"/>
      <c r="L1424" s="6"/>
      <c r="M1424" s="5"/>
      <c r="N1424" s="6" t="s">
        <v>3523</v>
      </c>
      <c r="O1424" s="6" t="s">
        <v>223</v>
      </c>
      <c r="P1424" s="106">
        <v>45246</v>
      </c>
      <c r="Q1424" s="299">
        <v>45246</v>
      </c>
      <c r="R1424" s="207">
        <v>1</v>
      </c>
    </row>
    <row r="1425" spans="1:18">
      <c r="A1425" s="2">
        <v>59</v>
      </c>
      <c r="B1425" s="35" t="s">
        <v>491</v>
      </c>
      <c r="C1425" s="35" t="s">
        <v>2675</v>
      </c>
      <c r="D1425" s="209" t="s">
        <v>3474</v>
      </c>
      <c r="E1425" s="219" t="s">
        <v>3499</v>
      </c>
      <c r="F1425" s="209" t="s">
        <v>3503</v>
      </c>
      <c r="G1425" s="133" t="s">
        <v>48</v>
      </c>
      <c r="H1425" s="105"/>
      <c r="I1425" s="215"/>
      <c r="J1425" s="215"/>
      <c r="K1425" s="6"/>
      <c r="L1425" s="6"/>
      <c r="M1425" s="5"/>
      <c r="N1425" s="6" t="s">
        <v>3523</v>
      </c>
      <c r="O1425" s="6" t="s">
        <v>223</v>
      </c>
      <c r="P1425" s="106">
        <v>45250</v>
      </c>
      <c r="Q1425" s="299">
        <v>45250</v>
      </c>
      <c r="R1425" s="207">
        <v>1</v>
      </c>
    </row>
    <row r="1426" spans="1:18">
      <c r="A1426" s="2">
        <v>60</v>
      </c>
      <c r="B1426" s="35" t="s">
        <v>491</v>
      </c>
      <c r="C1426" s="35" t="s">
        <v>2675</v>
      </c>
      <c r="D1426" s="209" t="s">
        <v>3475</v>
      </c>
      <c r="E1426" s="219" t="s">
        <v>3486</v>
      </c>
      <c r="F1426" s="209" t="s">
        <v>3509</v>
      </c>
      <c r="G1426" s="133" t="s">
        <v>48</v>
      </c>
      <c r="H1426" s="105"/>
      <c r="I1426" s="215"/>
      <c r="J1426" s="5"/>
      <c r="K1426" s="6"/>
      <c r="L1426" s="6"/>
      <c r="M1426" s="5"/>
      <c r="N1426" s="6" t="s">
        <v>3525</v>
      </c>
      <c r="O1426" s="6" t="s">
        <v>223</v>
      </c>
      <c r="P1426" s="106">
        <v>45252</v>
      </c>
      <c r="Q1426" s="299">
        <v>45252</v>
      </c>
      <c r="R1426" s="207">
        <v>1</v>
      </c>
    </row>
    <row r="1427" spans="1:18">
      <c r="A1427" s="2">
        <v>61</v>
      </c>
      <c r="B1427" s="35" t="s">
        <v>491</v>
      </c>
      <c r="C1427" s="35" t="s">
        <v>2675</v>
      </c>
      <c r="D1427" s="209" t="s">
        <v>3476</v>
      </c>
      <c r="E1427" s="210" t="s">
        <v>3500</v>
      </c>
      <c r="F1427" s="209" t="s">
        <v>3510</v>
      </c>
      <c r="G1427" s="133"/>
      <c r="H1427" s="133" t="s">
        <v>48</v>
      </c>
      <c r="I1427" s="215"/>
      <c r="J1427" s="6"/>
      <c r="K1427" s="6"/>
      <c r="L1427" s="6"/>
      <c r="M1427" s="5"/>
      <c r="N1427" s="6" t="s">
        <v>3524</v>
      </c>
      <c r="O1427" s="6" t="s">
        <v>223</v>
      </c>
      <c r="P1427" s="106">
        <v>45257</v>
      </c>
      <c r="Q1427" s="299">
        <v>45257</v>
      </c>
      <c r="R1427" s="207">
        <v>1</v>
      </c>
    </row>
    <row r="1428" spans="1:18">
      <c r="A1428" s="2">
        <v>62</v>
      </c>
      <c r="B1428" s="35" t="s">
        <v>491</v>
      </c>
      <c r="C1428" s="35" t="s">
        <v>2675</v>
      </c>
      <c r="D1428" s="209" t="s">
        <v>3477</v>
      </c>
      <c r="E1428" s="210" t="s">
        <v>3501</v>
      </c>
      <c r="F1428" s="209" t="s">
        <v>3511</v>
      </c>
      <c r="G1428" s="133" t="s">
        <v>48</v>
      </c>
      <c r="H1428" s="105"/>
      <c r="I1428" s="215"/>
      <c r="J1428" s="6"/>
      <c r="K1428" s="6"/>
      <c r="L1428" s="215"/>
      <c r="M1428" s="5"/>
      <c r="N1428" s="4" t="s">
        <v>3522</v>
      </c>
      <c r="O1428" s="6" t="s">
        <v>223</v>
      </c>
      <c r="P1428" s="106">
        <v>45264</v>
      </c>
      <c r="Q1428" s="299">
        <v>45264</v>
      </c>
      <c r="R1428" s="207">
        <v>1</v>
      </c>
    </row>
    <row r="1429" spans="1:18">
      <c r="A1429" s="2">
        <v>63</v>
      </c>
      <c r="B1429" s="35" t="s">
        <v>491</v>
      </c>
      <c r="C1429" s="35" t="s">
        <v>2689</v>
      </c>
      <c r="D1429" s="4" t="s">
        <v>3478</v>
      </c>
      <c r="E1429" s="210" t="s">
        <v>3502</v>
      </c>
      <c r="F1429" s="4" t="s">
        <v>3505</v>
      </c>
      <c r="G1429" s="133"/>
      <c r="H1429" s="133" t="s">
        <v>48</v>
      </c>
      <c r="I1429" s="215"/>
      <c r="J1429" s="6"/>
      <c r="K1429" s="6"/>
      <c r="L1429" s="6"/>
      <c r="M1429" s="5"/>
      <c r="N1429" s="6" t="s">
        <v>3524</v>
      </c>
      <c r="O1429" s="6" t="s">
        <v>223</v>
      </c>
      <c r="P1429" s="106">
        <v>45266</v>
      </c>
      <c r="Q1429" s="299">
        <v>45266</v>
      </c>
      <c r="R1429" s="207">
        <v>1</v>
      </c>
    </row>
    <row r="1430" spans="1:18">
      <c r="A1430" s="2">
        <v>64</v>
      </c>
      <c r="B1430" s="35" t="s">
        <v>491</v>
      </c>
      <c r="C1430" s="220" t="s">
        <v>3716</v>
      </c>
      <c r="D1430" s="222" t="s">
        <v>3743</v>
      </c>
      <c r="E1430" s="222" t="s">
        <v>3717</v>
      </c>
      <c r="F1430" s="222" t="s">
        <v>3718</v>
      </c>
      <c r="G1430" s="133" t="s">
        <v>48</v>
      </c>
      <c r="H1430" s="221"/>
      <c r="I1430" s="221"/>
      <c r="J1430" s="221"/>
      <c r="K1430" s="221"/>
      <c r="L1430" s="221"/>
      <c r="M1430" s="221"/>
      <c r="N1430" s="222" t="s">
        <v>3719</v>
      </c>
      <c r="O1430" s="6" t="s">
        <v>223</v>
      </c>
      <c r="P1430" s="106">
        <v>45262</v>
      </c>
      <c r="Q1430" s="299">
        <v>45262</v>
      </c>
      <c r="R1430" s="207">
        <v>1</v>
      </c>
    </row>
    <row r="1431" spans="1:18">
      <c r="A1431" s="2">
        <v>65</v>
      </c>
      <c r="B1431" s="35" t="s">
        <v>491</v>
      </c>
      <c r="C1431" s="220" t="s">
        <v>3716</v>
      </c>
      <c r="D1431" s="222" t="s">
        <v>3743</v>
      </c>
      <c r="E1431" s="222" t="s">
        <v>3720</v>
      </c>
      <c r="F1431" s="222" t="s">
        <v>3721</v>
      </c>
      <c r="G1431" s="221"/>
      <c r="H1431" s="133" t="s">
        <v>48</v>
      </c>
      <c r="I1431" s="221"/>
      <c r="J1431" s="221"/>
      <c r="K1431" s="221"/>
      <c r="L1431" s="221"/>
      <c r="M1431" s="221"/>
      <c r="N1431" s="222" t="s">
        <v>3722</v>
      </c>
      <c r="O1431" s="6" t="s">
        <v>223</v>
      </c>
      <c r="P1431" s="106">
        <v>45262</v>
      </c>
      <c r="Q1431" s="299">
        <v>45262</v>
      </c>
      <c r="R1431" s="207">
        <v>1</v>
      </c>
    </row>
    <row r="1432" spans="1:18">
      <c r="A1432" s="2">
        <v>66</v>
      </c>
      <c r="B1432" s="35" t="s">
        <v>491</v>
      </c>
      <c r="C1432" s="220" t="s">
        <v>3716</v>
      </c>
      <c r="D1432" s="222" t="s">
        <v>3743</v>
      </c>
      <c r="E1432" s="222" t="s">
        <v>3723</v>
      </c>
      <c r="F1432" s="222" t="s">
        <v>3724</v>
      </c>
      <c r="G1432" s="133" t="s">
        <v>48</v>
      </c>
      <c r="H1432" s="221"/>
      <c r="I1432" s="221"/>
      <c r="J1432" s="221"/>
      <c r="K1432" s="221"/>
      <c r="L1432" s="221"/>
      <c r="M1432" s="221"/>
      <c r="N1432" s="222" t="s">
        <v>3722</v>
      </c>
      <c r="O1432" s="6" t="s">
        <v>223</v>
      </c>
      <c r="P1432" s="106">
        <v>45264</v>
      </c>
      <c r="Q1432" s="299">
        <v>45264</v>
      </c>
      <c r="R1432" s="207">
        <v>1</v>
      </c>
    </row>
    <row r="1433" spans="1:18">
      <c r="A1433" s="2">
        <v>67</v>
      </c>
      <c r="B1433" s="35" t="s">
        <v>491</v>
      </c>
      <c r="C1433" s="220" t="s">
        <v>3716</v>
      </c>
      <c r="D1433" s="222" t="s">
        <v>3725</v>
      </c>
      <c r="E1433" s="222" t="s">
        <v>3720</v>
      </c>
      <c r="F1433" s="222" t="s">
        <v>3721</v>
      </c>
      <c r="G1433" s="133" t="s">
        <v>48</v>
      </c>
      <c r="H1433" s="221"/>
      <c r="I1433" s="221"/>
      <c r="J1433" s="221"/>
      <c r="K1433" s="221"/>
      <c r="L1433" s="221"/>
      <c r="M1433" s="221"/>
      <c r="N1433" s="222" t="s">
        <v>3722</v>
      </c>
      <c r="O1433" s="6" t="s">
        <v>223</v>
      </c>
      <c r="P1433" s="106">
        <v>45267</v>
      </c>
      <c r="Q1433" s="299">
        <v>45267</v>
      </c>
      <c r="R1433" s="207">
        <v>1</v>
      </c>
    </row>
    <row r="1434" spans="1:18">
      <c r="A1434" s="2">
        <v>68</v>
      </c>
      <c r="B1434" s="35" t="s">
        <v>491</v>
      </c>
      <c r="C1434" s="220" t="s">
        <v>3716</v>
      </c>
      <c r="D1434" s="222" t="s">
        <v>3725</v>
      </c>
      <c r="E1434" s="222" t="s">
        <v>3720</v>
      </c>
      <c r="F1434" s="222" t="s">
        <v>3721</v>
      </c>
      <c r="G1434" s="133" t="s">
        <v>48</v>
      </c>
      <c r="H1434" s="221"/>
      <c r="I1434" s="221"/>
      <c r="J1434" s="221"/>
      <c r="K1434" s="221"/>
      <c r="L1434" s="221"/>
      <c r="M1434" s="221"/>
      <c r="N1434" s="222" t="s">
        <v>3722</v>
      </c>
      <c r="O1434" s="6" t="s">
        <v>223</v>
      </c>
      <c r="P1434" s="106">
        <v>45267</v>
      </c>
      <c r="Q1434" s="299">
        <v>45267</v>
      </c>
      <c r="R1434" s="207">
        <v>1</v>
      </c>
    </row>
    <row r="1435" spans="1:18">
      <c r="A1435" s="2">
        <v>69</v>
      </c>
      <c r="B1435" s="35" t="s">
        <v>491</v>
      </c>
      <c r="C1435" s="220" t="s">
        <v>3716</v>
      </c>
      <c r="D1435" s="222" t="s">
        <v>3743</v>
      </c>
      <c r="E1435" s="222" t="s">
        <v>3726</v>
      </c>
      <c r="F1435" s="222" t="s">
        <v>3727</v>
      </c>
      <c r="G1435" s="221"/>
      <c r="H1435" s="133" t="s">
        <v>48</v>
      </c>
      <c r="I1435" s="221"/>
      <c r="J1435" s="221"/>
      <c r="K1435" s="221"/>
      <c r="L1435" s="221"/>
      <c r="M1435" s="221"/>
      <c r="N1435" s="222" t="s">
        <v>3722</v>
      </c>
      <c r="O1435" s="6" t="s">
        <v>223</v>
      </c>
      <c r="P1435" s="106">
        <v>45270</v>
      </c>
      <c r="Q1435" s="299">
        <v>45270</v>
      </c>
      <c r="R1435" s="207">
        <v>1</v>
      </c>
    </row>
    <row r="1436" spans="1:18">
      <c r="A1436" s="2">
        <v>70</v>
      </c>
      <c r="B1436" s="35" t="s">
        <v>491</v>
      </c>
      <c r="C1436" s="220" t="s">
        <v>3716</v>
      </c>
      <c r="D1436" s="222" t="s">
        <v>3743</v>
      </c>
      <c r="E1436" s="222" t="s">
        <v>3728</v>
      </c>
      <c r="F1436" s="222" t="s">
        <v>3729</v>
      </c>
      <c r="G1436" s="221"/>
      <c r="H1436" s="133" t="s">
        <v>48</v>
      </c>
      <c r="I1436" s="221"/>
      <c r="J1436" s="221"/>
      <c r="K1436" s="221"/>
      <c r="L1436" s="221"/>
      <c r="M1436" s="221"/>
      <c r="N1436" s="222" t="s">
        <v>3722</v>
      </c>
      <c r="O1436" s="6" t="s">
        <v>223</v>
      </c>
      <c r="P1436" s="106">
        <v>45270</v>
      </c>
      <c r="Q1436" s="299">
        <v>45270</v>
      </c>
      <c r="R1436" s="207">
        <v>1</v>
      </c>
    </row>
    <row r="1437" spans="1:18">
      <c r="A1437" s="2">
        <v>71</v>
      </c>
      <c r="B1437" s="35" t="s">
        <v>491</v>
      </c>
      <c r="C1437" s="220" t="s">
        <v>3716</v>
      </c>
      <c r="D1437" s="222" t="s">
        <v>3743</v>
      </c>
      <c r="E1437" s="222" t="s">
        <v>3730</v>
      </c>
      <c r="F1437" s="222" t="s">
        <v>3731</v>
      </c>
      <c r="G1437" s="133" t="s">
        <v>48</v>
      </c>
      <c r="H1437" s="221"/>
      <c r="I1437" s="221"/>
      <c r="J1437" s="221"/>
      <c r="K1437" s="221"/>
      <c r="L1437" s="221"/>
      <c r="M1437" s="221"/>
      <c r="N1437" s="222" t="s">
        <v>3722</v>
      </c>
      <c r="O1437" s="6" t="s">
        <v>223</v>
      </c>
      <c r="P1437" s="106">
        <v>45274</v>
      </c>
      <c r="Q1437" s="299">
        <v>45274</v>
      </c>
      <c r="R1437" s="207">
        <v>1</v>
      </c>
    </row>
    <row r="1438" spans="1:18">
      <c r="A1438" s="2">
        <v>72</v>
      </c>
      <c r="B1438" s="35" t="s">
        <v>491</v>
      </c>
      <c r="C1438" s="220" t="s">
        <v>3716</v>
      </c>
      <c r="D1438" s="222" t="s">
        <v>3743</v>
      </c>
      <c r="E1438" s="222" t="s">
        <v>3728</v>
      </c>
      <c r="F1438" s="222" t="s">
        <v>3732</v>
      </c>
      <c r="G1438" s="221"/>
      <c r="H1438" s="133" t="s">
        <v>48</v>
      </c>
      <c r="I1438" s="221"/>
      <c r="J1438" s="221"/>
      <c r="K1438" s="221"/>
      <c r="L1438" s="221"/>
      <c r="M1438" s="221"/>
      <c r="N1438" s="222" t="s">
        <v>3722</v>
      </c>
      <c r="O1438" s="6" t="s">
        <v>223</v>
      </c>
      <c r="P1438" s="106">
        <v>45275</v>
      </c>
      <c r="Q1438" s="299">
        <v>45275</v>
      </c>
      <c r="R1438" s="207">
        <v>1</v>
      </c>
    </row>
    <row r="1439" spans="1:18">
      <c r="A1439" s="2">
        <v>73</v>
      </c>
      <c r="B1439" s="35" t="s">
        <v>491</v>
      </c>
      <c r="C1439" s="220" t="s">
        <v>3716</v>
      </c>
      <c r="D1439" s="222" t="s">
        <v>3733</v>
      </c>
      <c r="E1439" s="222" t="s">
        <v>3734</v>
      </c>
      <c r="F1439" s="222" t="s">
        <v>3735</v>
      </c>
      <c r="G1439" s="221"/>
      <c r="H1439" s="133" t="s">
        <v>48</v>
      </c>
      <c r="I1439" s="221"/>
      <c r="J1439" s="221"/>
      <c r="K1439" s="221"/>
      <c r="L1439" s="221"/>
      <c r="M1439" s="221"/>
      <c r="N1439" s="222" t="s">
        <v>3722</v>
      </c>
      <c r="O1439" s="6" t="s">
        <v>223</v>
      </c>
      <c r="P1439" s="106">
        <v>45280</v>
      </c>
      <c r="Q1439" s="299">
        <v>45280</v>
      </c>
      <c r="R1439" s="207">
        <v>1</v>
      </c>
    </row>
    <row r="1440" spans="1:18">
      <c r="A1440" s="2">
        <v>74</v>
      </c>
      <c r="B1440" s="35" t="s">
        <v>491</v>
      </c>
      <c r="C1440" s="220" t="s">
        <v>3716</v>
      </c>
      <c r="D1440" s="222" t="s">
        <v>3743</v>
      </c>
      <c r="E1440" s="222" t="s">
        <v>3736</v>
      </c>
      <c r="F1440" s="222" t="s">
        <v>3737</v>
      </c>
      <c r="G1440" s="221"/>
      <c r="H1440" s="133" t="s">
        <v>48</v>
      </c>
      <c r="I1440" s="221"/>
      <c r="J1440" s="221"/>
      <c r="K1440" s="221"/>
      <c r="L1440" s="221"/>
      <c r="M1440" s="221"/>
      <c r="N1440" s="222" t="s">
        <v>3722</v>
      </c>
      <c r="O1440" s="6" t="s">
        <v>223</v>
      </c>
      <c r="P1440" s="106">
        <v>45282</v>
      </c>
      <c r="Q1440" s="299">
        <v>45282</v>
      </c>
      <c r="R1440" s="207">
        <v>1</v>
      </c>
    </row>
    <row r="1441" spans="1:18">
      <c r="A1441" s="2">
        <v>75</v>
      </c>
      <c r="B1441" s="35" t="s">
        <v>491</v>
      </c>
      <c r="C1441" s="220" t="s">
        <v>3716</v>
      </c>
      <c r="D1441" s="222" t="s">
        <v>3743</v>
      </c>
      <c r="E1441" s="222" t="s">
        <v>3736</v>
      </c>
      <c r="F1441" s="222" t="s">
        <v>3738</v>
      </c>
      <c r="G1441" s="221"/>
      <c r="H1441" s="133" t="s">
        <v>48</v>
      </c>
      <c r="I1441" s="221"/>
      <c r="J1441" s="221"/>
      <c r="K1441" s="221"/>
      <c r="L1441" s="221"/>
      <c r="M1441" s="221"/>
      <c r="N1441" s="222" t="s">
        <v>3722</v>
      </c>
      <c r="O1441" s="6" t="s">
        <v>223</v>
      </c>
      <c r="P1441" s="106">
        <v>45282</v>
      </c>
      <c r="Q1441" s="299">
        <v>45282</v>
      </c>
      <c r="R1441" s="207">
        <v>1</v>
      </c>
    </row>
    <row r="1442" spans="1:18">
      <c r="A1442" s="2">
        <v>76</v>
      </c>
      <c r="B1442" s="35" t="s">
        <v>491</v>
      </c>
      <c r="C1442" s="220" t="s">
        <v>3716</v>
      </c>
      <c r="D1442" s="222" t="s">
        <v>3743</v>
      </c>
      <c r="E1442" s="222" t="s">
        <v>3739</v>
      </c>
      <c r="F1442" s="222" t="s">
        <v>3740</v>
      </c>
      <c r="G1442" s="221"/>
      <c r="H1442" s="133" t="s">
        <v>48</v>
      </c>
      <c r="I1442" s="221"/>
      <c r="J1442" s="221"/>
      <c r="K1442" s="221"/>
      <c r="L1442" s="221"/>
      <c r="M1442" s="221"/>
      <c r="N1442" s="222" t="s">
        <v>3722</v>
      </c>
      <c r="O1442" s="6" t="s">
        <v>223</v>
      </c>
      <c r="P1442" s="106">
        <v>45287</v>
      </c>
      <c r="Q1442" s="299">
        <v>45287</v>
      </c>
      <c r="R1442" s="207">
        <v>1</v>
      </c>
    </row>
    <row r="1443" spans="1:18">
      <c r="A1443" s="2">
        <v>77</v>
      </c>
      <c r="B1443" s="35" t="s">
        <v>491</v>
      </c>
      <c r="C1443" s="220" t="s">
        <v>3716</v>
      </c>
      <c r="D1443" s="222" t="s">
        <v>3741</v>
      </c>
      <c r="E1443" s="222" t="s">
        <v>3736</v>
      </c>
      <c r="F1443" s="222" t="s">
        <v>3742</v>
      </c>
      <c r="G1443" s="221"/>
      <c r="H1443" s="133" t="s">
        <v>48</v>
      </c>
      <c r="I1443" s="221"/>
      <c r="J1443" s="221"/>
      <c r="K1443" s="221"/>
      <c r="L1443" s="221"/>
      <c r="M1443" s="221"/>
      <c r="N1443" s="222" t="s">
        <v>3722</v>
      </c>
      <c r="O1443" s="6" t="s">
        <v>223</v>
      </c>
      <c r="P1443" s="106">
        <v>45290</v>
      </c>
      <c r="Q1443" s="299">
        <v>45290</v>
      </c>
      <c r="R1443" s="207">
        <v>1</v>
      </c>
    </row>
    <row r="1444" spans="1:18">
      <c r="A1444" s="2">
        <v>78</v>
      </c>
      <c r="B1444" s="35" t="s">
        <v>491</v>
      </c>
      <c r="C1444" s="220" t="s">
        <v>3716</v>
      </c>
      <c r="D1444" s="222" t="s">
        <v>3743</v>
      </c>
      <c r="E1444" s="222" t="s">
        <v>3720</v>
      </c>
      <c r="F1444" s="222" t="s">
        <v>3721</v>
      </c>
      <c r="G1444" s="221"/>
      <c r="H1444" s="133" t="s">
        <v>48</v>
      </c>
      <c r="I1444" s="221"/>
      <c r="J1444" s="221"/>
      <c r="K1444" s="221"/>
      <c r="L1444" s="221"/>
      <c r="M1444" s="221"/>
      <c r="N1444" s="222" t="s">
        <v>3722</v>
      </c>
      <c r="O1444" s="6" t="s">
        <v>223</v>
      </c>
      <c r="P1444" s="106">
        <v>45290</v>
      </c>
      <c r="Q1444" s="299">
        <v>45290</v>
      </c>
      <c r="R1444" s="207">
        <v>1</v>
      </c>
    </row>
    <row r="1445" spans="1:18">
      <c r="A1445" s="1122" t="s">
        <v>0</v>
      </c>
      <c r="B1445" s="1122" t="s">
        <v>1</v>
      </c>
      <c r="C1445" s="1122" t="s">
        <v>2</v>
      </c>
      <c r="D1445" s="1122" t="s">
        <v>3</v>
      </c>
      <c r="E1445" s="1122" t="s">
        <v>4</v>
      </c>
      <c r="F1445" s="1122" t="s">
        <v>5</v>
      </c>
      <c r="G1445" s="1123" t="s">
        <v>38</v>
      </c>
      <c r="H1445" s="1123"/>
      <c r="I1445" s="1123"/>
      <c r="J1445" s="1123"/>
      <c r="K1445" s="1123"/>
      <c r="L1445" s="1123"/>
      <c r="M1445" s="1122" t="s">
        <v>6</v>
      </c>
      <c r="N1445" s="1122" t="s">
        <v>9</v>
      </c>
      <c r="O1445" s="1122" t="s">
        <v>8</v>
      </c>
      <c r="P1445" s="1122" t="s">
        <v>7</v>
      </c>
      <c r="Q1445" s="1122" t="s">
        <v>10</v>
      </c>
      <c r="R1445" s="207">
        <v>1</v>
      </c>
    </row>
    <row r="1446" spans="1:18" hidden="1">
      <c r="A1446" s="1122"/>
      <c r="B1446" s="1122"/>
      <c r="C1446" s="1122"/>
      <c r="D1446" s="1122"/>
      <c r="E1446" s="1122"/>
      <c r="F1446" s="1122"/>
      <c r="G1446" s="187" t="s">
        <v>39</v>
      </c>
      <c r="H1446" s="187" t="s">
        <v>39</v>
      </c>
      <c r="I1446" s="1122" t="s">
        <v>40</v>
      </c>
      <c r="J1446" s="187" t="s">
        <v>41</v>
      </c>
      <c r="K1446" s="187" t="s">
        <v>42</v>
      </c>
      <c r="L1446" s="1122" t="s">
        <v>43</v>
      </c>
      <c r="M1446" s="1122"/>
      <c r="N1446" s="1122"/>
      <c r="O1446" s="1122"/>
      <c r="P1446" s="1122"/>
      <c r="Q1446" s="1122"/>
      <c r="R1446" s="207">
        <v>1</v>
      </c>
    </row>
    <row r="1447" spans="1:18" hidden="1">
      <c r="A1447" s="1122"/>
      <c r="B1447" s="1122"/>
      <c r="C1447" s="1122"/>
      <c r="D1447" s="1122"/>
      <c r="E1447" s="1122"/>
      <c r="F1447" s="1122"/>
      <c r="G1447" s="187" t="s">
        <v>44</v>
      </c>
      <c r="H1447" s="187" t="s">
        <v>45</v>
      </c>
      <c r="I1447" s="1122"/>
      <c r="J1447" s="187" t="s">
        <v>46</v>
      </c>
      <c r="K1447" s="187" t="s">
        <v>47</v>
      </c>
      <c r="L1447" s="1122"/>
      <c r="M1447" s="1122"/>
      <c r="N1447" s="1122"/>
      <c r="O1447" s="1122"/>
      <c r="P1447" s="1122"/>
      <c r="Q1447" s="1122"/>
      <c r="R1447" s="207">
        <v>1</v>
      </c>
    </row>
    <row r="1448" spans="1:18" hidden="1">
      <c r="A1448" s="188">
        <v>1</v>
      </c>
      <c r="B1448" s="188">
        <v>2</v>
      </c>
      <c r="C1448" s="188">
        <v>3</v>
      </c>
      <c r="D1448" s="188">
        <v>4</v>
      </c>
      <c r="E1448" s="188">
        <v>5</v>
      </c>
      <c r="F1448" s="188">
        <v>6</v>
      </c>
      <c r="G1448" s="188">
        <v>7</v>
      </c>
      <c r="H1448" s="188">
        <v>8</v>
      </c>
      <c r="I1448" s="188">
        <v>9</v>
      </c>
      <c r="J1448" s="188">
        <v>10</v>
      </c>
      <c r="K1448" s="188">
        <v>11</v>
      </c>
      <c r="L1448" s="188">
        <v>12</v>
      </c>
      <c r="M1448" s="188">
        <v>13</v>
      </c>
      <c r="N1448" s="188">
        <v>14</v>
      </c>
      <c r="O1448" s="188">
        <v>15</v>
      </c>
      <c r="P1448" s="188">
        <v>16</v>
      </c>
      <c r="Q1448" s="188">
        <v>17</v>
      </c>
      <c r="R1448" s="207">
        <v>1</v>
      </c>
    </row>
    <row r="1449" spans="1:18">
      <c r="A1449" s="2">
        <f t="shared" ref="A1449:A1501" si="19">A1448+1</f>
        <v>2</v>
      </c>
      <c r="B1449" s="35" t="s">
        <v>429</v>
      </c>
      <c r="C1449" s="35" t="s">
        <v>2436</v>
      </c>
      <c r="D1449" s="6" t="s">
        <v>439</v>
      </c>
      <c r="E1449" s="63" t="s">
        <v>467</v>
      </c>
      <c r="F1449" s="6" t="s">
        <v>430</v>
      </c>
      <c r="G1449" s="133" t="s">
        <v>48</v>
      </c>
      <c r="H1449" s="132"/>
      <c r="I1449" s="132"/>
      <c r="J1449" s="136"/>
      <c r="K1449" s="132"/>
      <c r="L1449" s="132"/>
      <c r="M1449" s="132"/>
      <c r="N1449" s="6" t="s">
        <v>476</v>
      </c>
      <c r="O1449" s="6" t="s">
        <v>223</v>
      </c>
      <c r="P1449" s="106">
        <v>44929</v>
      </c>
      <c r="Q1449" s="299">
        <v>44929</v>
      </c>
      <c r="R1449" s="207">
        <v>1</v>
      </c>
    </row>
    <row r="1450" spans="1:18">
      <c r="A1450" s="2">
        <f t="shared" si="19"/>
        <v>3</v>
      </c>
      <c r="B1450" s="35" t="s">
        <v>429</v>
      </c>
      <c r="C1450" s="35" t="s">
        <v>2436</v>
      </c>
      <c r="D1450" s="6" t="s">
        <v>440</v>
      </c>
      <c r="E1450" s="63" t="s">
        <v>468</v>
      </c>
      <c r="F1450" s="6" t="s">
        <v>430</v>
      </c>
      <c r="G1450" s="133" t="s">
        <v>48</v>
      </c>
      <c r="H1450" s="132"/>
      <c r="I1450" s="132"/>
      <c r="J1450" s="136"/>
      <c r="K1450" s="132"/>
      <c r="L1450" s="132"/>
      <c r="M1450" s="132"/>
      <c r="N1450" s="6" t="s">
        <v>476</v>
      </c>
      <c r="O1450" s="6" t="s">
        <v>223</v>
      </c>
      <c r="P1450" s="106">
        <v>44932</v>
      </c>
      <c r="Q1450" s="299">
        <v>44932</v>
      </c>
      <c r="R1450" s="207">
        <v>1</v>
      </c>
    </row>
    <row r="1451" spans="1:18">
      <c r="A1451" s="2">
        <f t="shared" si="19"/>
        <v>4</v>
      </c>
      <c r="B1451" s="35" t="s">
        <v>429</v>
      </c>
      <c r="C1451" s="35" t="s">
        <v>2436</v>
      </c>
      <c r="D1451" s="6" t="s">
        <v>441</v>
      </c>
      <c r="E1451" s="63" t="s">
        <v>469</v>
      </c>
      <c r="F1451" s="6" t="s">
        <v>430</v>
      </c>
      <c r="G1451" s="133" t="s">
        <v>48</v>
      </c>
      <c r="H1451" s="132"/>
      <c r="I1451" s="132"/>
      <c r="J1451" s="136"/>
      <c r="K1451" s="132"/>
      <c r="L1451" s="132"/>
      <c r="M1451" s="132"/>
      <c r="N1451" s="6" t="s">
        <v>477</v>
      </c>
      <c r="O1451" s="6" t="s">
        <v>223</v>
      </c>
      <c r="P1451" s="106">
        <v>44939</v>
      </c>
      <c r="Q1451" s="299">
        <v>44939</v>
      </c>
      <c r="R1451" s="207">
        <v>1</v>
      </c>
    </row>
    <row r="1452" spans="1:18">
      <c r="A1452" s="2">
        <f t="shared" si="19"/>
        <v>5</v>
      </c>
      <c r="B1452" s="35" t="s">
        <v>429</v>
      </c>
      <c r="C1452" s="35" t="s">
        <v>2436</v>
      </c>
      <c r="D1452" s="6" t="s">
        <v>442</v>
      </c>
      <c r="E1452" s="63" t="s">
        <v>470</v>
      </c>
      <c r="F1452" s="6" t="s">
        <v>431</v>
      </c>
      <c r="G1452" s="132"/>
      <c r="H1452" s="133" t="s">
        <v>48</v>
      </c>
      <c r="I1452" s="132"/>
      <c r="J1452" s="136"/>
      <c r="K1452" s="132"/>
      <c r="L1452" s="132"/>
      <c r="M1452" s="132"/>
      <c r="N1452" s="6" t="s">
        <v>478</v>
      </c>
      <c r="O1452" s="6" t="s">
        <v>223</v>
      </c>
      <c r="P1452" s="106">
        <v>44943</v>
      </c>
      <c r="Q1452" s="299">
        <v>44943</v>
      </c>
      <c r="R1452" s="207">
        <v>1</v>
      </c>
    </row>
    <row r="1453" spans="1:18">
      <c r="A1453" s="2">
        <f t="shared" si="19"/>
        <v>6</v>
      </c>
      <c r="B1453" s="35" t="s">
        <v>429</v>
      </c>
      <c r="C1453" s="35" t="s">
        <v>2436</v>
      </c>
      <c r="D1453" s="6" t="s">
        <v>443</v>
      </c>
      <c r="E1453" s="63" t="s">
        <v>471</v>
      </c>
      <c r="F1453" s="6" t="s">
        <v>430</v>
      </c>
      <c r="G1453" s="132"/>
      <c r="H1453" s="132"/>
      <c r="I1453" s="133" t="s">
        <v>48</v>
      </c>
      <c r="J1453" s="136"/>
      <c r="K1453" s="132"/>
      <c r="L1453" s="132"/>
      <c r="M1453" s="132"/>
      <c r="N1453" s="6" t="s">
        <v>479</v>
      </c>
      <c r="O1453" s="6" t="s">
        <v>223</v>
      </c>
      <c r="P1453" s="106">
        <v>44946</v>
      </c>
      <c r="Q1453" s="299">
        <v>44946</v>
      </c>
      <c r="R1453" s="207">
        <v>1</v>
      </c>
    </row>
    <row r="1454" spans="1:18">
      <c r="A1454" s="2">
        <f t="shared" si="19"/>
        <v>7</v>
      </c>
      <c r="B1454" s="35" t="s">
        <v>429</v>
      </c>
      <c r="C1454" s="35" t="s">
        <v>2436</v>
      </c>
      <c r="D1454" s="6" t="s">
        <v>444</v>
      </c>
      <c r="E1454" s="63" t="s">
        <v>472</v>
      </c>
      <c r="F1454" s="6" t="s">
        <v>432</v>
      </c>
      <c r="G1454" s="132"/>
      <c r="H1454" s="132"/>
      <c r="I1454" s="133" t="s">
        <v>48</v>
      </c>
      <c r="J1454" s="136"/>
      <c r="K1454" s="132"/>
      <c r="L1454" s="132"/>
      <c r="M1454" s="132"/>
      <c r="N1454" s="6" t="s">
        <v>479</v>
      </c>
      <c r="O1454" s="6" t="s">
        <v>223</v>
      </c>
      <c r="P1454" s="106">
        <v>44951</v>
      </c>
      <c r="Q1454" s="299">
        <v>44951</v>
      </c>
      <c r="R1454" s="207">
        <v>1</v>
      </c>
    </row>
    <row r="1455" spans="1:18">
      <c r="A1455" s="2">
        <f t="shared" si="19"/>
        <v>8</v>
      </c>
      <c r="B1455" s="35" t="s">
        <v>429</v>
      </c>
      <c r="C1455" s="35" t="s">
        <v>2435</v>
      </c>
      <c r="D1455" s="64" t="s">
        <v>445</v>
      </c>
      <c r="E1455" s="65" t="s">
        <v>1680</v>
      </c>
      <c r="F1455" s="6" t="s">
        <v>433</v>
      </c>
      <c r="G1455" s="132"/>
      <c r="H1455" s="132"/>
      <c r="I1455" s="132"/>
      <c r="J1455" s="136"/>
      <c r="K1455" s="132"/>
      <c r="L1455" s="133" t="s">
        <v>48</v>
      </c>
      <c r="M1455" s="132"/>
      <c r="N1455" s="6" t="s">
        <v>480</v>
      </c>
      <c r="O1455" s="6" t="s">
        <v>223</v>
      </c>
      <c r="P1455" s="106">
        <v>44973</v>
      </c>
      <c r="Q1455" s="299">
        <v>44973</v>
      </c>
      <c r="R1455" s="207">
        <v>1</v>
      </c>
    </row>
    <row r="1456" spans="1:18">
      <c r="A1456" s="2">
        <f t="shared" si="19"/>
        <v>9</v>
      </c>
      <c r="B1456" s="35" t="s">
        <v>429</v>
      </c>
      <c r="C1456" s="35" t="s">
        <v>2435</v>
      </c>
      <c r="D1456" s="64" t="s">
        <v>446</v>
      </c>
      <c r="E1456" s="65" t="s">
        <v>1681</v>
      </c>
      <c r="F1456" s="6" t="s">
        <v>433</v>
      </c>
      <c r="G1456" s="132"/>
      <c r="H1456" s="132"/>
      <c r="I1456" s="132"/>
      <c r="J1456" s="136"/>
      <c r="K1456" s="132"/>
      <c r="L1456" s="133" t="s">
        <v>48</v>
      </c>
      <c r="M1456" s="132"/>
      <c r="N1456" s="6" t="s">
        <v>480</v>
      </c>
      <c r="O1456" s="6" t="s">
        <v>223</v>
      </c>
      <c r="P1456" s="106">
        <f>P1455</f>
        <v>44973</v>
      </c>
      <c r="Q1456" s="299">
        <f>Q1455</f>
        <v>44973</v>
      </c>
      <c r="R1456" s="207">
        <v>1</v>
      </c>
    </row>
    <row r="1457" spans="1:18">
      <c r="A1457" s="2">
        <f t="shared" si="19"/>
        <v>10</v>
      </c>
      <c r="B1457" s="35" t="s">
        <v>429</v>
      </c>
      <c r="C1457" s="35" t="s">
        <v>2435</v>
      </c>
      <c r="D1457" s="6" t="s">
        <v>447</v>
      </c>
      <c r="E1457" s="63" t="s">
        <v>473</v>
      </c>
      <c r="F1457" s="6" t="s">
        <v>430</v>
      </c>
      <c r="G1457" s="132"/>
      <c r="H1457" s="132"/>
      <c r="I1457" s="132"/>
      <c r="J1457" s="136"/>
      <c r="K1457" s="133" t="s">
        <v>48</v>
      </c>
      <c r="L1457" s="132"/>
      <c r="M1457" s="132"/>
      <c r="N1457" s="6" t="s">
        <v>481</v>
      </c>
      <c r="O1457" s="6" t="s">
        <v>223</v>
      </c>
      <c r="P1457" s="106">
        <v>44980</v>
      </c>
      <c r="Q1457" s="299">
        <v>44980</v>
      </c>
      <c r="R1457" s="207">
        <v>1</v>
      </c>
    </row>
    <row r="1458" spans="1:18">
      <c r="A1458" s="2">
        <f t="shared" si="19"/>
        <v>11</v>
      </c>
      <c r="B1458" s="35" t="s">
        <v>429</v>
      </c>
      <c r="C1458" s="35" t="s">
        <v>2435</v>
      </c>
      <c r="D1458" s="64" t="s">
        <v>448</v>
      </c>
      <c r="E1458" s="65" t="s">
        <v>1682</v>
      </c>
      <c r="F1458" s="6" t="s">
        <v>433</v>
      </c>
      <c r="G1458" s="132"/>
      <c r="H1458" s="132"/>
      <c r="I1458" s="132"/>
      <c r="J1458" s="136"/>
      <c r="K1458" s="133" t="s">
        <v>48</v>
      </c>
      <c r="L1458" s="132"/>
      <c r="M1458" s="132"/>
      <c r="N1458" s="6" t="s">
        <v>481</v>
      </c>
      <c r="O1458" s="6" t="s">
        <v>223</v>
      </c>
      <c r="P1458" s="106">
        <v>44984</v>
      </c>
      <c r="Q1458" s="299">
        <v>44984</v>
      </c>
      <c r="R1458" s="207">
        <v>1</v>
      </c>
    </row>
    <row r="1459" spans="1:18">
      <c r="A1459" s="2">
        <f t="shared" si="19"/>
        <v>12</v>
      </c>
      <c r="B1459" s="35" t="s">
        <v>429</v>
      </c>
      <c r="C1459" s="35" t="s">
        <v>2434</v>
      </c>
      <c r="D1459" s="64" t="s">
        <v>449</v>
      </c>
      <c r="E1459" s="65" t="s">
        <v>469</v>
      </c>
      <c r="F1459" s="6" t="s">
        <v>433</v>
      </c>
      <c r="G1459" s="132"/>
      <c r="H1459" s="132"/>
      <c r="I1459" s="132"/>
      <c r="J1459" s="136"/>
      <c r="K1459" s="132"/>
      <c r="L1459" s="133" t="s">
        <v>48</v>
      </c>
      <c r="M1459" s="133"/>
      <c r="N1459" s="6" t="s">
        <v>480</v>
      </c>
      <c r="O1459" s="6" t="s">
        <v>223</v>
      </c>
      <c r="P1459" s="106">
        <v>44999</v>
      </c>
      <c r="Q1459" s="299">
        <v>44999</v>
      </c>
      <c r="R1459" s="207">
        <v>1</v>
      </c>
    </row>
    <row r="1460" spans="1:18">
      <c r="A1460" s="2">
        <f t="shared" si="19"/>
        <v>13</v>
      </c>
      <c r="B1460" s="35" t="s">
        <v>429</v>
      </c>
      <c r="C1460" s="35" t="s">
        <v>2434</v>
      </c>
      <c r="D1460" s="64" t="s">
        <v>450</v>
      </c>
      <c r="E1460" s="65" t="s">
        <v>1683</v>
      </c>
      <c r="F1460" s="6" t="s">
        <v>433</v>
      </c>
      <c r="G1460" s="132"/>
      <c r="H1460" s="132"/>
      <c r="I1460" s="132"/>
      <c r="J1460" s="136"/>
      <c r="K1460" s="132"/>
      <c r="L1460" s="133" t="s">
        <v>48</v>
      </c>
      <c r="M1460" s="133"/>
      <c r="N1460" s="6" t="s">
        <v>480</v>
      </c>
      <c r="O1460" s="6" t="s">
        <v>223</v>
      </c>
      <c r="P1460" s="106">
        <f>P1459</f>
        <v>44999</v>
      </c>
      <c r="Q1460" s="299">
        <f>Q1459</f>
        <v>44999</v>
      </c>
      <c r="R1460" s="207">
        <v>1</v>
      </c>
    </row>
    <row r="1461" spans="1:18">
      <c r="A1461" s="2">
        <f t="shared" si="19"/>
        <v>14</v>
      </c>
      <c r="B1461" s="35" t="s">
        <v>429</v>
      </c>
      <c r="C1461" s="35" t="s">
        <v>2434</v>
      </c>
      <c r="D1461" s="6" t="s">
        <v>451</v>
      </c>
      <c r="E1461" s="63" t="s">
        <v>474</v>
      </c>
      <c r="F1461" s="6" t="s">
        <v>432</v>
      </c>
      <c r="G1461" s="132"/>
      <c r="H1461" s="132"/>
      <c r="I1461" s="132"/>
      <c r="J1461" s="136"/>
      <c r="K1461" s="132"/>
      <c r="L1461" s="133" t="s">
        <v>48</v>
      </c>
      <c r="M1461" s="133"/>
      <c r="N1461" s="6" t="s">
        <v>482</v>
      </c>
      <c r="O1461" s="6" t="s">
        <v>223</v>
      </c>
      <c r="P1461" s="106">
        <f>P1459</f>
        <v>44999</v>
      </c>
      <c r="Q1461" s="299">
        <f>Q1459</f>
        <v>44999</v>
      </c>
      <c r="R1461" s="207">
        <v>1</v>
      </c>
    </row>
    <row r="1462" spans="1:18">
      <c r="A1462" s="2">
        <f t="shared" si="19"/>
        <v>15</v>
      </c>
      <c r="B1462" s="35" t="s">
        <v>429</v>
      </c>
      <c r="C1462" s="35" t="s">
        <v>2434</v>
      </c>
      <c r="D1462" s="64" t="s">
        <v>452</v>
      </c>
      <c r="E1462" s="65" t="s">
        <v>1684</v>
      </c>
      <c r="F1462" s="6" t="s">
        <v>433</v>
      </c>
      <c r="G1462" s="132"/>
      <c r="H1462" s="132"/>
      <c r="I1462" s="132"/>
      <c r="J1462" s="136"/>
      <c r="K1462" s="132"/>
      <c r="L1462" s="133" t="s">
        <v>48</v>
      </c>
      <c r="M1462" s="133"/>
      <c r="N1462" s="6" t="s">
        <v>483</v>
      </c>
      <c r="O1462" s="6" t="s">
        <v>223</v>
      </c>
      <c r="P1462" s="106">
        <v>45000</v>
      </c>
      <c r="Q1462" s="299">
        <v>45000</v>
      </c>
      <c r="R1462" s="207">
        <v>1</v>
      </c>
    </row>
    <row r="1463" spans="1:18">
      <c r="A1463" s="2">
        <f t="shared" si="19"/>
        <v>16</v>
      </c>
      <c r="B1463" s="35" t="s">
        <v>429</v>
      </c>
      <c r="C1463" s="35" t="s">
        <v>2434</v>
      </c>
      <c r="D1463" s="64" t="s">
        <v>453</v>
      </c>
      <c r="E1463" s="65" t="s">
        <v>1685</v>
      </c>
      <c r="F1463" s="6" t="s">
        <v>433</v>
      </c>
      <c r="G1463" s="132"/>
      <c r="H1463" s="132"/>
      <c r="I1463" s="133" t="s">
        <v>48</v>
      </c>
      <c r="J1463" s="136"/>
      <c r="K1463" s="132"/>
      <c r="L1463" s="132"/>
      <c r="M1463" s="132"/>
      <c r="N1463" s="6" t="s">
        <v>484</v>
      </c>
      <c r="O1463" s="6" t="s">
        <v>223</v>
      </c>
      <c r="P1463" s="106">
        <v>45005</v>
      </c>
      <c r="Q1463" s="299">
        <v>45005</v>
      </c>
      <c r="R1463" s="207">
        <v>1</v>
      </c>
    </row>
    <row r="1464" spans="1:18">
      <c r="A1464" s="2">
        <f t="shared" si="19"/>
        <v>17</v>
      </c>
      <c r="B1464" s="35" t="s">
        <v>429</v>
      </c>
      <c r="C1464" s="35" t="s">
        <v>2434</v>
      </c>
      <c r="D1464" s="64" t="s">
        <v>454</v>
      </c>
      <c r="E1464" s="65" t="s">
        <v>1686</v>
      </c>
      <c r="F1464" s="6" t="s">
        <v>433</v>
      </c>
      <c r="G1464" s="132"/>
      <c r="H1464" s="133" t="s">
        <v>48</v>
      </c>
      <c r="I1464" s="132"/>
      <c r="J1464" s="136"/>
      <c r="K1464" s="132"/>
      <c r="L1464" s="132"/>
      <c r="M1464" s="132"/>
      <c r="N1464" s="6" t="s">
        <v>485</v>
      </c>
      <c r="O1464" s="6" t="s">
        <v>223</v>
      </c>
      <c r="P1464" s="106">
        <v>45015</v>
      </c>
      <c r="Q1464" s="299">
        <v>45015</v>
      </c>
      <c r="R1464" s="207">
        <v>1</v>
      </c>
    </row>
    <row r="1465" spans="1:18">
      <c r="A1465" s="2">
        <f t="shared" si="19"/>
        <v>18</v>
      </c>
      <c r="B1465" s="35" t="s">
        <v>429</v>
      </c>
      <c r="C1465" s="35" t="s">
        <v>2433</v>
      </c>
      <c r="D1465" s="64" t="s">
        <v>450</v>
      </c>
      <c r="E1465" s="65" t="s">
        <v>1683</v>
      </c>
      <c r="F1465" s="6" t="s">
        <v>433</v>
      </c>
      <c r="G1465" s="133" t="s">
        <v>48</v>
      </c>
      <c r="H1465" s="132"/>
      <c r="I1465" s="132"/>
      <c r="J1465" s="136"/>
      <c r="K1465" s="132"/>
      <c r="L1465" s="132"/>
      <c r="M1465" s="132"/>
      <c r="N1465" s="6" t="s">
        <v>486</v>
      </c>
      <c r="O1465" s="6" t="s">
        <v>223</v>
      </c>
      <c r="P1465" s="106">
        <v>45019</v>
      </c>
      <c r="Q1465" s="299">
        <v>45019</v>
      </c>
      <c r="R1465" s="207">
        <v>1</v>
      </c>
    </row>
    <row r="1466" spans="1:18">
      <c r="A1466" s="2">
        <f t="shared" si="19"/>
        <v>19</v>
      </c>
      <c r="B1466" s="35" t="s">
        <v>429</v>
      </c>
      <c r="C1466" s="35" t="s">
        <v>2433</v>
      </c>
      <c r="D1466" s="64" t="s">
        <v>455</v>
      </c>
      <c r="E1466" s="66" t="s">
        <v>1687</v>
      </c>
      <c r="F1466" s="6" t="s">
        <v>433</v>
      </c>
      <c r="G1466" s="132"/>
      <c r="H1466" s="132"/>
      <c r="I1466" s="132"/>
      <c r="J1466" s="136"/>
      <c r="K1466" s="132"/>
      <c r="L1466" s="133" t="s">
        <v>48</v>
      </c>
      <c r="M1466" s="132"/>
      <c r="N1466" s="6" t="s">
        <v>480</v>
      </c>
      <c r="O1466" s="6" t="s">
        <v>223</v>
      </c>
      <c r="P1466" s="106">
        <v>45033</v>
      </c>
      <c r="Q1466" s="299">
        <v>45033</v>
      </c>
      <c r="R1466" s="207">
        <v>1</v>
      </c>
    </row>
    <row r="1467" spans="1:18">
      <c r="A1467" s="2">
        <f t="shared" si="19"/>
        <v>20</v>
      </c>
      <c r="B1467" s="35" t="s">
        <v>429</v>
      </c>
      <c r="C1467" s="35" t="s">
        <v>2433</v>
      </c>
      <c r="D1467" s="64" t="s">
        <v>456</v>
      </c>
      <c r="E1467" s="66" t="s">
        <v>1688</v>
      </c>
      <c r="F1467" s="6" t="s">
        <v>433</v>
      </c>
      <c r="G1467" s="132"/>
      <c r="H1467" s="132"/>
      <c r="I1467" s="132"/>
      <c r="J1467" s="136"/>
      <c r="K1467" s="132"/>
      <c r="L1467" s="133" t="s">
        <v>48</v>
      </c>
      <c r="M1467" s="132"/>
      <c r="N1467" s="6" t="s">
        <v>480</v>
      </c>
      <c r="O1467" s="6" t="s">
        <v>223</v>
      </c>
      <c r="P1467" s="106">
        <f>P1466</f>
        <v>45033</v>
      </c>
      <c r="Q1467" s="299">
        <f>Q1466</f>
        <v>45033</v>
      </c>
      <c r="R1467" s="207">
        <v>1</v>
      </c>
    </row>
    <row r="1468" spans="1:18">
      <c r="A1468" s="2">
        <f t="shared" si="19"/>
        <v>21</v>
      </c>
      <c r="B1468" s="35" t="s">
        <v>429</v>
      </c>
      <c r="C1468" s="35" t="s">
        <v>2433</v>
      </c>
      <c r="D1468" s="64" t="s">
        <v>457</v>
      </c>
      <c r="E1468" s="66" t="s">
        <v>1689</v>
      </c>
      <c r="F1468" s="6" t="s">
        <v>433</v>
      </c>
      <c r="G1468" s="132"/>
      <c r="H1468" s="132"/>
      <c r="I1468" s="132"/>
      <c r="J1468" s="136"/>
      <c r="K1468" s="132"/>
      <c r="L1468" s="133" t="s">
        <v>48</v>
      </c>
      <c r="M1468" s="132"/>
      <c r="N1468" s="6" t="s">
        <v>480</v>
      </c>
      <c r="O1468" s="6" t="s">
        <v>223</v>
      </c>
      <c r="P1468" s="106">
        <f>P1467</f>
        <v>45033</v>
      </c>
      <c r="Q1468" s="299">
        <f>Q1467</f>
        <v>45033</v>
      </c>
      <c r="R1468" s="207">
        <v>1</v>
      </c>
    </row>
    <row r="1469" spans="1:18">
      <c r="A1469" s="2">
        <f t="shared" si="19"/>
        <v>22</v>
      </c>
      <c r="B1469" s="35" t="s">
        <v>429</v>
      </c>
      <c r="C1469" s="35" t="s">
        <v>2432</v>
      </c>
      <c r="D1469" s="6" t="s">
        <v>458</v>
      </c>
      <c r="E1469" s="67" t="s">
        <v>1690</v>
      </c>
      <c r="F1469" s="6" t="s">
        <v>430</v>
      </c>
      <c r="G1469" s="133" t="s">
        <v>48</v>
      </c>
      <c r="H1469" s="132"/>
      <c r="I1469" s="132"/>
      <c r="J1469" s="136"/>
      <c r="K1469" s="132"/>
      <c r="L1469" s="132"/>
      <c r="M1469" s="132"/>
      <c r="N1469" s="6" t="s">
        <v>486</v>
      </c>
      <c r="O1469" s="6" t="s">
        <v>223</v>
      </c>
      <c r="P1469" s="106">
        <v>45050</v>
      </c>
      <c r="Q1469" s="299">
        <v>45050</v>
      </c>
      <c r="R1469" s="207">
        <v>1</v>
      </c>
    </row>
    <row r="1470" spans="1:18">
      <c r="A1470" s="2">
        <f t="shared" si="19"/>
        <v>23</v>
      </c>
      <c r="B1470" s="35" t="s">
        <v>429</v>
      </c>
      <c r="C1470" s="35" t="s">
        <v>2432</v>
      </c>
      <c r="D1470" s="6" t="s">
        <v>459</v>
      </c>
      <c r="E1470" s="67" t="s">
        <v>1691</v>
      </c>
      <c r="F1470" s="6" t="s">
        <v>434</v>
      </c>
      <c r="G1470" s="133" t="s">
        <v>48</v>
      </c>
      <c r="H1470" s="132"/>
      <c r="I1470" s="132"/>
      <c r="J1470" s="136"/>
      <c r="K1470" s="132"/>
      <c r="L1470" s="132"/>
      <c r="M1470" s="132"/>
      <c r="N1470" s="6" t="s">
        <v>486</v>
      </c>
      <c r="O1470" s="6" t="s">
        <v>223</v>
      </c>
      <c r="P1470" s="106">
        <v>45061</v>
      </c>
      <c r="Q1470" s="299">
        <v>45061</v>
      </c>
      <c r="R1470" s="207">
        <v>1</v>
      </c>
    </row>
    <row r="1471" spans="1:18">
      <c r="A1471" s="2">
        <f t="shared" si="19"/>
        <v>24</v>
      </c>
      <c r="B1471" s="35" t="s">
        <v>429</v>
      </c>
      <c r="C1471" s="35" t="s">
        <v>2432</v>
      </c>
      <c r="D1471" s="6" t="s">
        <v>460</v>
      </c>
      <c r="E1471" s="68" t="s">
        <v>1692</v>
      </c>
      <c r="F1471" s="6" t="s">
        <v>435</v>
      </c>
      <c r="G1471" s="132"/>
      <c r="H1471" s="133" t="s">
        <v>48</v>
      </c>
      <c r="I1471" s="132"/>
      <c r="J1471" s="136"/>
      <c r="K1471" s="132"/>
      <c r="L1471" s="132"/>
      <c r="M1471" s="132"/>
      <c r="N1471" s="6" t="s">
        <v>487</v>
      </c>
      <c r="O1471" s="6" t="s">
        <v>223</v>
      </c>
      <c r="P1471" s="106">
        <v>45065</v>
      </c>
      <c r="Q1471" s="299">
        <v>45065</v>
      </c>
      <c r="R1471" s="207">
        <v>1</v>
      </c>
    </row>
    <row r="1472" spans="1:18">
      <c r="A1472" s="2">
        <f t="shared" si="19"/>
        <v>25</v>
      </c>
      <c r="B1472" s="35" t="s">
        <v>429</v>
      </c>
      <c r="C1472" s="35" t="s">
        <v>2432</v>
      </c>
      <c r="D1472" s="6" t="s">
        <v>461</v>
      </c>
      <c r="E1472" s="63" t="s">
        <v>475</v>
      </c>
      <c r="F1472" s="6" t="s">
        <v>436</v>
      </c>
      <c r="G1472" s="132"/>
      <c r="H1472" s="133" t="s">
        <v>48</v>
      </c>
      <c r="I1472" s="132"/>
      <c r="J1472" s="136"/>
      <c r="K1472" s="132"/>
      <c r="L1472" s="132"/>
      <c r="M1472" s="132"/>
      <c r="N1472" s="6" t="s">
        <v>488</v>
      </c>
      <c r="O1472" s="6" t="s">
        <v>223</v>
      </c>
      <c r="P1472" s="106">
        <v>45075</v>
      </c>
      <c r="Q1472" s="299">
        <v>45075</v>
      </c>
      <c r="R1472" s="207">
        <v>1</v>
      </c>
    </row>
    <row r="1473" spans="1:18">
      <c r="A1473" s="2">
        <f t="shared" si="19"/>
        <v>26</v>
      </c>
      <c r="B1473" s="35" t="s">
        <v>429</v>
      </c>
      <c r="C1473" s="35" t="s">
        <v>2431</v>
      </c>
      <c r="D1473" s="64" t="s">
        <v>462</v>
      </c>
      <c r="E1473" s="65" t="s">
        <v>1693</v>
      </c>
      <c r="F1473" s="6" t="s">
        <v>433</v>
      </c>
      <c r="G1473" s="132"/>
      <c r="H1473" s="132"/>
      <c r="I1473" s="133" t="s">
        <v>48</v>
      </c>
      <c r="J1473" s="136"/>
      <c r="K1473" s="132"/>
      <c r="L1473" s="132"/>
      <c r="M1473" s="132"/>
      <c r="N1473" s="6" t="s">
        <v>480</v>
      </c>
      <c r="O1473" s="6" t="s">
        <v>223</v>
      </c>
      <c r="P1473" s="106">
        <v>45092</v>
      </c>
      <c r="Q1473" s="299">
        <v>45092</v>
      </c>
      <c r="R1473" s="207">
        <v>1</v>
      </c>
    </row>
    <row r="1474" spans="1:18">
      <c r="A1474" s="2">
        <f t="shared" si="19"/>
        <v>27</v>
      </c>
      <c r="B1474" s="35" t="s">
        <v>429</v>
      </c>
      <c r="C1474" s="35" t="s">
        <v>2431</v>
      </c>
      <c r="D1474" s="64" t="s">
        <v>448</v>
      </c>
      <c r="E1474" s="65" t="s">
        <v>1682</v>
      </c>
      <c r="F1474" s="6" t="s">
        <v>433</v>
      </c>
      <c r="G1474" s="132"/>
      <c r="H1474" s="132"/>
      <c r="I1474" s="133" t="s">
        <v>48</v>
      </c>
      <c r="J1474" s="136"/>
      <c r="K1474" s="132"/>
      <c r="L1474" s="132"/>
      <c r="M1474" s="132"/>
      <c r="N1474" s="6" t="s">
        <v>480</v>
      </c>
      <c r="O1474" s="6" t="s">
        <v>223</v>
      </c>
      <c r="P1474" s="106">
        <f>P1473</f>
        <v>45092</v>
      </c>
      <c r="Q1474" s="299">
        <f>Q1473</f>
        <v>45092</v>
      </c>
      <c r="R1474" s="207">
        <v>1</v>
      </c>
    </row>
    <row r="1475" spans="1:18">
      <c r="A1475" s="2">
        <f t="shared" si="19"/>
        <v>28</v>
      </c>
      <c r="B1475" s="35" t="s">
        <v>429</v>
      </c>
      <c r="C1475" s="35" t="s">
        <v>2431</v>
      </c>
      <c r="D1475" s="64" t="s">
        <v>463</v>
      </c>
      <c r="E1475" s="65" t="s">
        <v>1694</v>
      </c>
      <c r="F1475" s="6" t="s">
        <v>437</v>
      </c>
      <c r="G1475" s="132"/>
      <c r="H1475" s="132"/>
      <c r="I1475" s="132"/>
      <c r="J1475" s="136"/>
      <c r="K1475" s="133" t="s">
        <v>48</v>
      </c>
      <c r="L1475" s="132"/>
      <c r="M1475" s="132"/>
      <c r="N1475" s="6" t="s">
        <v>481</v>
      </c>
      <c r="O1475" s="6" t="s">
        <v>223</v>
      </c>
      <c r="P1475" s="106">
        <v>45093</v>
      </c>
      <c r="Q1475" s="299">
        <v>45093</v>
      </c>
      <c r="R1475" s="207">
        <v>1</v>
      </c>
    </row>
    <row r="1476" spans="1:18">
      <c r="A1476" s="2">
        <f t="shared" si="19"/>
        <v>29</v>
      </c>
      <c r="B1476" s="35" t="s">
        <v>429</v>
      </c>
      <c r="C1476" s="35" t="s">
        <v>2431</v>
      </c>
      <c r="D1476" s="64" t="s">
        <v>463</v>
      </c>
      <c r="E1476" s="65" t="s">
        <v>1695</v>
      </c>
      <c r="F1476" s="6" t="s">
        <v>437</v>
      </c>
      <c r="G1476" s="132"/>
      <c r="H1476" s="133" t="s">
        <v>48</v>
      </c>
      <c r="I1476" s="132"/>
      <c r="J1476" s="136"/>
      <c r="K1476" s="132"/>
      <c r="L1476" s="132"/>
      <c r="M1476" s="132"/>
      <c r="N1476" s="6" t="s">
        <v>489</v>
      </c>
      <c r="O1476" s="6" t="s">
        <v>223</v>
      </c>
      <c r="P1476" s="106">
        <v>45096</v>
      </c>
      <c r="Q1476" s="299">
        <v>45096</v>
      </c>
      <c r="R1476" s="207">
        <v>1</v>
      </c>
    </row>
    <row r="1477" spans="1:18">
      <c r="A1477" s="2">
        <f t="shared" si="19"/>
        <v>30</v>
      </c>
      <c r="B1477" s="35" t="s">
        <v>429</v>
      </c>
      <c r="C1477" s="35" t="s">
        <v>2431</v>
      </c>
      <c r="D1477" s="64" t="s">
        <v>464</v>
      </c>
      <c r="E1477" s="65" t="s">
        <v>470</v>
      </c>
      <c r="F1477" s="6" t="s">
        <v>438</v>
      </c>
      <c r="G1477" s="132"/>
      <c r="H1477" s="133" t="s">
        <v>48</v>
      </c>
      <c r="I1477" s="132"/>
      <c r="J1477" s="136"/>
      <c r="K1477" s="132"/>
      <c r="L1477" s="132"/>
      <c r="M1477" s="132"/>
      <c r="N1477" s="6" t="s">
        <v>489</v>
      </c>
      <c r="O1477" s="6" t="s">
        <v>223</v>
      </c>
      <c r="P1477" s="106">
        <v>45104</v>
      </c>
      <c r="Q1477" s="299">
        <v>45104</v>
      </c>
      <c r="R1477" s="207">
        <v>1</v>
      </c>
    </row>
    <row r="1478" spans="1:18">
      <c r="A1478" s="2">
        <f t="shared" si="19"/>
        <v>31</v>
      </c>
      <c r="B1478" s="35" t="s">
        <v>429</v>
      </c>
      <c r="C1478" s="35" t="s">
        <v>2430</v>
      </c>
      <c r="D1478" s="6" t="s">
        <v>447</v>
      </c>
      <c r="E1478" s="63" t="s">
        <v>473</v>
      </c>
      <c r="F1478" s="6" t="s">
        <v>430</v>
      </c>
      <c r="G1478" s="132"/>
      <c r="H1478" s="133" t="s">
        <v>48</v>
      </c>
      <c r="I1478" s="132"/>
      <c r="J1478" s="136"/>
      <c r="K1478" s="132"/>
      <c r="L1478" s="132"/>
      <c r="M1478" s="132"/>
      <c r="N1478" s="6" t="s">
        <v>483</v>
      </c>
      <c r="O1478" s="6" t="s">
        <v>223</v>
      </c>
      <c r="P1478" s="106">
        <v>45110</v>
      </c>
      <c r="Q1478" s="299">
        <v>45110</v>
      </c>
      <c r="R1478" s="207">
        <v>1</v>
      </c>
    </row>
    <row r="1479" spans="1:18">
      <c r="A1479" s="2">
        <f t="shared" si="19"/>
        <v>32</v>
      </c>
      <c r="B1479" s="35" t="s">
        <v>429</v>
      </c>
      <c r="C1479" s="35" t="s">
        <v>2430</v>
      </c>
      <c r="D1479" s="6" t="s">
        <v>465</v>
      </c>
      <c r="E1479" s="68" t="s">
        <v>1696</v>
      </c>
      <c r="F1479" s="6" t="s">
        <v>437</v>
      </c>
      <c r="G1479" s="132"/>
      <c r="H1479" s="133" t="s">
        <v>48</v>
      </c>
      <c r="I1479" s="132"/>
      <c r="J1479" s="136"/>
      <c r="K1479" s="132"/>
      <c r="L1479" s="132"/>
      <c r="M1479" s="132"/>
      <c r="N1479" s="6" t="s">
        <v>490</v>
      </c>
      <c r="O1479" s="6" t="s">
        <v>223</v>
      </c>
      <c r="P1479" s="106">
        <v>45114</v>
      </c>
      <c r="Q1479" s="299">
        <v>45114</v>
      </c>
      <c r="R1479" s="207">
        <v>1</v>
      </c>
    </row>
    <row r="1480" spans="1:18">
      <c r="A1480" s="2">
        <f t="shared" si="19"/>
        <v>33</v>
      </c>
      <c r="B1480" s="35" t="s">
        <v>429</v>
      </c>
      <c r="C1480" s="35" t="s">
        <v>2430</v>
      </c>
      <c r="D1480" s="6" t="s">
        <v>466</v>
      </c>
      <c r="E1480" s="68" t="s">
        <v>1697</v>
      </c>
      <c r="F1480" s="6" t="s">
        <v>434</v>
      </c>
      <c r="G1480" s="132"/>
      <c r="H1480" s="133" t="s">
        <v>48</v>
      </c>
      <c r="I1480" s="132"/>
      <c r="J1480" s="136"/>
      <c r="K1480" s="132"/>
      <c r="L1480" s="132"/>
      <c r="M1480" s="132"/>
      <c r="N1480" s="6" t="s">
        <v>487</v>
      </c>
      <c r="O1480" s="6" t="s">
        <v>223</v>
      </c>
      <c r="P1480" s="106">
        <v>45124</v>
      </c>
      <c r="Q1480" s="299">
        <v>45124</v>
      </c>
      <c r="R1480" s="207">
        <v>1</v>
      </c>
    </row>
    <row r="1481" spans="1:18">
      <c r="A1481" s="2">
        <f t="shared" si="19"/>
        <v>34</v>
      </c>
      <c r="B1481" s="35" t="s">
        <v>429</v>
      </c>
      <c r="C1481" s="35" t="s">
        <v>2580</v>
      </c>
      <c r="D1481" s="1" t="s">
        <v>447</v>
      </c>
      <c r="E1481" s="85" t="s">
        <v>473</v>
      </c>
      <c r="F1481" s="1" t="s">
        <v>430</v>
      </c>
      <c r="G1481" s="101"/>
      <c r="H1481" s="133" t="s">
        <v>48</v>
      </c>
      <c r="I1481" s="101"/>
      <c r="J1481" s="101"/>
      <c r="K1481" s="101"/>
      <c r="L1481" s="101"/>
      <c r="M1481" s="132"/>
      <c r="N1481" s="1" t="s">
        <v>483</v>
      </c>
      <c r="O1481" s="1" t="s">
        <v>3054</v>
      </c>
      <c r="P1481" s="168">
        <v>45110</v>
      </c>
      <c r="Q1481" s="376">
        <v>45110</v>
      </c>
      <c r="R1481" s="207">
        <v>1</v>
      </c>
    </row>
    <row r="1482" spans="1:18">
      <c r="A1482" s="2">
        <f t="shared" si="19"/>
        <v>35</v>
      </c>
      <c r="B1482" s="35" t="s">
        <v>429</v>
      </c>
      <c r="C1482" s="35" t="s">
        <v>2580</v>
      </c>
      <c r="D1482" s="1" t="s">
        <v>465</v>
      </c>
      <c r="E1482" s="5">
        <v>5030010054</v>
      </c>
      <c r="F1482" s="1" t="s">
        <v>437</v>
      </c>
      <c r="G1482" s="101"/>
      <c r="H1482" s="101"/>
      <c r="I1482" s="101"/>
      <c r="J1482" s="101"/>
      <c r="K1482" s="101"/>
      <c r="L1482" s="133" t="s">
        <v>48</v>
      </c>
      <c r="M1482" s="132"/>
      <c r="N1482" s="1" t="s">
        <v>490</v>
      </c>
      <c r="O1482" s="1" t="s">
        <v>3054</v>
      </c>
      <c r="P1482" s="168">
        <v>45114</v>
      </c>
      <c r="Q1482" s="376">
        <v>45114</v>
      </c>
      <c r="R1482" s="207">
        <v>1</v>
      </c>
    </row>
    <row r="1483" spans="1:18">
      <c r="A1483" s="2">
        <f t="shared" si="19"/>
        <v>36</v>
      </c>
      <c r="B1483" s="35" t="s">
        <v>429</v>
      </c>
      <c r="C1483" s="35" t="s">
        <v>2580</v>
      </c>
      <c r="D1483" s="1" t="s">
        <v>466</v>
      </c>
      <c r="E1483" s="5">
        <v>5020010091</v>
      </c>
      <c r="F1483" s="1" t="s">
        <v>434</v>
      </c>
      <c r="G1483" s="101"/>
      <c r="H1483" s="101"/>
      <c r="I1483" s="101"/>
      <c r="J1483" s="101"/>
      <c r="K1483" s="101"/>
      <c r="L1483" s="133" t="s">
        <v>48</v>
      </c>
      <c r="M1483" s="132"/>
      <c r="N1483" s="1" t="s">
        <v>487</v>
      </c>
      <c r="O1483" s="1" t="s">
        <v>3054</v>
      </c>
      <c r="P1483" s="168">
        <v>45124</v>
      </c>
      <c r="Q1483" s="376">
        <v>45124</v>
      </c>
      <c r="R1483" s="207">
        <v>1</v>
      </c>
    </row>
    <row r="1484" spans="1:18">
      <c r="A1484" s="2">
        <f t="shared" si="19"/>
        <v>37</v>
      </c>
      <c r="B1484" s="35" t="s">
        <v>429</v>
      </c>
      <c r="C1484" s="35" t="s">
        <v>2581</v>
      </c>
      <c r="D1484" s="90" t="s">
        <v>3058</v>
      </c>
      <c r="E1484" s="90" t="s">
        <v>3055</v>
      </c>
      <c r="F1484" s="1" t="s">
        <v>3063</v>
      </c>
      <c r="G1484" s="101"/>
      <c r="H1484" s="101"/>
      <c r="I1484" s="101"/>
      <c r="J1484" s="101"/>
      <c r="K1484" s="101"/>
      <c r="L1484" s="133" t="s">
        <v>48</v>
      </c>
      <c r="M1484" s="132"/>
      <c r="N1484" s="1" t="s">
        <v>480</v>
      </c>
      <c r="O1484" s="1" t="s">
        <v>3066</v>
      </c>
      <c r="P1484" s="169" t="s">
        <v>3067</v>
      </c>
      <c r="Q1484" s="358" t="s">
        <v>3067</v>
      </c>
      <c r="R1484" s="207">
        <v>1</v>
      </c>
    </row>
    <row r="1485" spans="1:18">
      <c r="A1485" s="2">
        <f t="shared" si="19"/>
        <v>38</v>
      </c>
      <c r="B1485" s="35" t="s">
        <v>429</v>
      </c>
      <c r="C1485" s="35" t="s">
        <v>2581</v>
      </c>
      <c r="D1485" s="90" t="s">
        <v>3059</v>
      </c>
      <c r="E1485" s="90" t="s">
        <v>3056</v>
      </c>
      <c r="F1485" s="1" t="s">
        <v>3064</v>
      </c>
      <c r="G1485" s="101"/>
      <c r="H1485" s="101"/>
      <c r="I1485" s="101"/>
      <c r="J1485" s="101"/>
      <c r="K1485" s="101"/>
      <c r="L1485" s="133" t="s">
        <v>48</v>
      </c>
      <c r="M1485" s="132"/>
      <c r="N1485" s="1" t="s">
        <v>480</v>
      </c>
      <c r="O1485" s="1" t="s">
        <v>3066</v>
      </c>
      <c r="P1485" s="169" t="s">
        <v>3067</v>
      </c>
      <c r="Q1485" s="358" t="s">
        <v>3067</v>
      </c>
      <c r="R1485" s="207">
        <v>1</v>
      </c>
    </row>
    <row r="1486" spans="1:18">
      <c r="A1486" s="2">
        <f t="shared" si="19"/>
        <v>39</v>
      </c>
      <c r="B1486" s="35" t="s">
        <v>429</v>
      </c>
      <c r="C1486" s="35" t="s">
        <v>2581</v>
      </c>
      <c r="D1486" s="90" t="s">
        <v>3060</v>
      </c>
      <c r="E1486" s="90" t="s">
        <v>3057</v>
      </c>
      <c r="F1486" s="1" t="s">
        <v>3064</v>
      </c>
      <c r="G1486" s="101"/>
      <c r="H1486" s="101"/>
      <c r="I1486" s="101"/>
      <c r="J1486" s="101"/>
      <c r="K1486" s="101"/>
      <c r="L1486" s="133" t="s">
        <v>48</v>
      </c>
      <c r="M1486" s="132"/>
      <c r="N1486" s="1" t="s">
        <v>480</v>
      </c>
      <c r="O1486" s="1" t="s">
        <v>3066</v>
      </c>
      <c r="P1486" s="169" t="s">
        <v>3067</v>
      </c>
      <c r="Q1486" s="358" t="s">
        <v>3067</v>
      </c>
      <c r="R1486" s="207">
        <v>1</v>
      </c>
    </row>
    <row r="1487" spans="1:18">
      <c r="A1487" s="2">
        <f t="shared" si="19"/>
        <v>40</v>
      </c>
      <c r="B1487" s="35" t="s">
        <v>429</v>
      </c>
      <c r="C1487" s="35" t="s">
        <v>2581</v>
      </c>
      <c r="D1487" s="1" t="s">
        <v>3061</v>
      </c>
      <c r="E1487" s="5">
        <v>5020010090</v>
      </c>
      <c r="F1487" s="1" t="s">
        <v>3065</v>
      </c>
      <c r="G1487" s="133" t="s">
        <v>48</v>
      </c>
      <c r="H1487" s="101"/>
      <c r="I1487" s="101"/>
      <c r="J1487" s="101"/>
      <c r="K1487" s="101"/>
      <c r="L1487" s="101"/>
      <c r="M1487" s="132"/>
      <c r="N1487" s="1" t="s">
        <v>476</v>
      </c>
      <c r="O1487" s="1" t="s">
        <v>3054</v>
      </c>
      <c r="P1487" s="168">
        <v>45147</v>
      </c>
      <c r="Q1487" s="376">
        <v>45147</v>
      </c>
      <c r="R1487" s="207">
        <v>1</v>
      </c>
    </row>
    <row r="1488" spans="1:18">
      <c r="A1488" s="2">
        <f t="shared" si="19"/>
        <v>41</v>
      </c>
      <c r="B1488" s="35" t="s">
        <v>429</v>
      </c>
      <c r="C1488" s="35" t="s">
        <v>2581</v>
      </c>
      <c r="D1488" s="1" t="s">
        <v>3062</v>
      </c>
      <c r="E1488" s="5">
        <v>5010010255</v>
      </c>
      <c r="F1488" s="1" t="s">
        <v>3063</v>
      </c>
      <c r="G1488" s="101"/>
      <c r="H1488" s="133" t="s">
        <v>48</v>
      </c>
      <c r="I1488" s="101"/>
      <c r="J1488" s="101"/>
      <c r="K1488" s="101"/>
      <c r="L1488" s="101"/>
      <c r="M1488" s="132"/>
      <c r="N1488" s="1" t="s">
        <v>483</v>
      </c>
      <c r="O1488" s="1" t="s">
        <v>3054</v>
      </c>
      <c r="P1488" s="168" t="s">
        <v>3068</v>
      </c>
      <c r="Q1488" s="376" t="s">
        <v>3068</v>
      </c>
      <c r="R1488" s="207">
        <v>1</v>
      </c>
    </row>
    <row r="1489" spans="1:18">
      <c r="A1489" s="2">
        <f t="shared" si="19"/>
        <v>42</v>
      </c>
      <c r="B1489" s="35" t="s">
        <v>429</v>
      </c>
      <c r="C1489" s="35" t="s">
        <v>2598</v>
      </c>
      <c r="D1489" s="1" t="s">
        <v>3063</v>
      </c>
      <c r="E1489" s="90">
        <v>5010010261</v>
      </c>
      <c r="F1489" s="1" t="s">
        <v>3063</v>
      </c>
      <c r="G1489" s="101"/>
      <c r="H1489" s="101"/>
      <c r="I1489" s="101"/>
      <c r="J1489" s="101"/>
      <c r="K1489" s="101"/>
      <c r="L1489" s="133" t="s">
        <v>48</v>
      </c>
      <c r="M1489" s="132"/>
      <c r="N1489" s="1" t="s">
        <v>490</v>
      </c>
      <c r="O1489" s="1" t="s">
        <v>3054</v>
      </c>
      <c r="P1489" s="168">
        <v>44995</v>
      </c>
      <c r="Q1489" s="376">
        <v>44995</v>
      </c>
      <c r="R1489" s="207">
        <v>1</v>
      </c>
    </row>
    <row r="1490" spans="1:18">
      <c r="A1490" s="2">
        <f t="shared" si="19"/>
        <v>43</v>
      </c>
      <c r="B1490" s="35" t="s">
        <v>429</v>
      </c>
      <c r="C1490" s="35" t="s">
        <v>2598</v>
      </c>
      <c r="D1490" s="1" t="s">
        <v>3063</v>
      </c>
      <c r="E1490" s="5">
        <v>50100110274</v>
      </c>
      <c r="F1490" s="1" t="s">
        <v>3063</v>
      </c>
      <c r="G1490" s="133" t="s">
        <v>48</v>
      </c>
      <c r="H1490" s="101"/>
      <c r="I1490" s="101"/>
      <c r="J1490" s="101"/>
      <c r="K1490" s="101"/>
      <c r="L1490" s="101"/>
      <c r="M1490" s="132"/>
      <c r="N1490" s="1" t="s">
        <v>476</v>
      </c>
      <c r="O1490" s="1" t="s">
        <v>3054</v>
      </c>
      <c r="P1490" s="168">
        <v>45087</v>
      </c>
      <c r="Q1490" s="376">
        <v>45087</v>
      </c>
      <c r="R1490" s="207">
        <v>1</v>
      </c>
    </row>
    <row r="1491" spans="1:18">
      <c r="A1491" s="2">
        <f t="shared" si="19"/>
        <v>44</v>
      </c>
      <c r="B1491" s="35" t="s">
        <v>429</v>
      </c>
      <c r="C1491" s="35" t="s">
        <v>2598</v>
      </c>
      <c r="D1491" s="1" t="s">
        <v>3063</v>
      </c>
      <c r="E1491" s="5">
        <v>5010010238</v>
      </c>
      <c r="F1491" s="1" t="s">
        <v>3063</v>
      </c>
      <c r="G1491" s="101"/>
      <c r="H1491" s="101"/>
      <c r="I1491" s="101"/>
      <c r="J1491" s="101"/>
      <c r="K1491" s="101"/>
      <c r="L1491" s="133" t="s">
        <v>48</v>
      </c>
      <c r="M1491" s="132"/>
      <c r="N1491" s="1" t="s">
        <v>1544</v>
      </c>
      <c r="O1491" s="1" t="s">
        <v>3054</v>
      </c>
      <c r="P1491" s="168">
        <v>45056</v>
      </c>
      <c r="Q1491" s="376">
        <v>45056</v>
      </c>
      <c r="R1491" s="207">
        <v>1</v>
      </c>
    </row>
    <row r="1492" spans="1:18">
      <c r="A1492" s="2">
        <f t="shared" si="19"/>
        <v>45</v>
      </c>
      <c r="B1492" s="35" t="s">
        <v>429</v>
      </c>
      <c r="C1492" s="35" t="s">
        <v>2598</v>
      </c>
      <c r="D1492" s="1" t="s">
        <v>3064</v>
      </c>
      <c r="E1492" s="5">
        <v>5030010005</v>
      </c>
      <c r="F1492" s="1" t="s">
        <v>3064</v>
      </c>
      <c r="G1492" s="133" t="s">
        <v>48</v>
      </c>
      <c r="H1492" s="101"/>
      <c r="I1492" s="101"/>
      <c r="J1492" s="101"/>
      <c r="K1492" s="101"/>
      <c r="L1492" s="101"/>
      <c r="M1492" s="132"/>
      <c r="N1492" s="1" t="s">
        <v>476</v>
      </c>
      <c r="O1492" s="1" t="s">
        <v>3054</v>
      </c>
      <c r="P1492" s="265" t="s">
        <v>3069</v>
      </c>
      <c r="Q1492" s="377" t="s">
        <v>3069</v>
      </c>
      <c r="R1492" s="207">
        <v>1</v>
      </c>
    </row>
    <row r="1493" spans="1:18">
      <c r="A1493" s="2">
        <f t="shared" si="19"/>
        <v>46</v>
      </c>
      <c r="B1493" s="35" t="s">
        <v>429</v>
      </c>
      <c r="C1493" s="35" t="s">
        <v>2598</v>
      </c>
      <c r="D1493" s="1" t="s">
        <v>3064</v>
      </c>
      <c r="E1493" s="5">
        <v>5030010053</v>
      </c>
      <c r="F1493" s="1" t="s">
        <v>3064</v>
      </c>
      <c r="G1493" s="101"/>
      <c r="H1493" s="101"/>
      <c r="I1493" s="101"/>
      <c r="J1493" s="101"/>
      <c r="K1493" s="101"/>
      <c r="L1493" s="133" t="s">
        <v>48</v>
      </c>
      <c r="M1493" s="132"/>
      <c r="N1493" s="1" t="s">
        <v>1544</v>
      </c>
      <c r="O1493" s="1" t="s">
        <v>3054</v>
      </c>
      <c r="P1493" s="265" t="s">
        <v>3070</v>
      </c>
      <c r="Q1493" s="377" t="s">
        <v>3070</v>
      </c>
      <c r="R1493" s="207">
        <v>1</v>
      </c>
    </row>
    <row r="1494" spans="1:18">
      <c r="A1494" s="2">
        <f t="shared" si="19"/>
        <v>47</v>
      </c>
      <c r="B1494" s="35" t="s">
        <v>429</v>
      </c>
      <c r="C1494" s="35" t="s">
        <v>2675</v>
      </c>
      <c r="D1494" s="90" t="s">
        <v>3073</v>
      </c>
      <c r="E1494" s="90" t="s">
        <v>3071</v>
      </c>
      <c r="F1494" s="1" t="s">
        <v>3063</v>
      </c>
      <c r="G1494" s="101"/>
      <c r="H1494" s="101"/>
      <c r="I1494" s="101"/>
      <c r="J1494" s="101"/>
      <c r="K1494" s="101"/>
      <c r="L1494" s="133" t="s">
        <v>48</v>
      </c>
      <c r="M1494" s="132"/>
      <c r="N1494" s="1" t="s">
        <v>480</v>
      </c>
      <c r="O1494" s="1" t="s">
        <v>3066</v>
      </c>
      <c r="P1494" s="265" t="s">
        <v>3077</v>
      </c>
      <c r="Q1494" s="377" t="s">
        <v>3077</v>
      </c>
      <c r="R1494" s="207">
        <v>1</v>
      </c>
    </row>
    <row r="1495" spans="1:18">
      <c r="A1495" s="2">
        <f t="shared" si="19"/>
        <v>48</v>
      </c>
      <c r="B1495" s="35" t="s">
        <v>429</v>
      </c>
      <c r="C1495" s="35" t="s">
        <v>2675</v>
      </c>
      <c r="D1495" s="90" t="s">
        <v>3074</v>
      </c>
      <c r="E1495" s="90" t="s">
        <v>3072</v>
      </c>
      <c r="F1495" s="1" t="s">
        <v>3064</v>
      </c>
      <c r="G1495" s="101"/>
      <c r="H1495" s="101"/>
      <c r="I1495" s="101"/>
      <c r="J1495" s="101"/>
      <c r="K1495" s="101"/>
      <c r="L1495" s="133" t="s">
        <v>48</v>
      </c>
      <c r="M1495" s="132"/>
      <c r="N1495" s="1" t="s">
        <v>480</v>
      </c>
      <c r="O1495" s="1" t="s">
        <v>3066</v>
      </c>
      <c r="P1495" s="265" t="str">
        <f>P1494</f>
        <v>15-11-2023</v>
      </c>
      <c r="Q1495" s="377" t="str">
        <f>Q1494</f>
        <v>15-11-2023</v>
      </c>
      <c r="R1495" s="207">
        <v>1</v>
      </c>
    </row>
    <row r="1496" spans="1:18">
      <c r="A1496" s="2">
        <f t="shared" si="19"/>
        <v>49</v>
      </c>
      <c r="B1496" s="35" t="s">
        <v>429</v>
      </c>
      <c r="C1496" s="35" t="s">
        <v>2675</v>
      </c>
      <c r="D1496" s="1" t="s">
        <v>3075</v>
      </c>
      <c r="E1496" s="5">
        <v>5010010028</v>
      </c>
      <c r="F1496" s="1" t="s">
        <v>3063</v>
      </c>
      <c r="G1496" s="133" t="s">
        <v>48</v>
      </c>
      <c r="H1496" s="101"/>
      <c r="I1496" s="101"/>
      <c r="J1496" s="101"/>
      <c r="K1496" s="101"/>
      <c r="L1496" s="101"/>
      <c r="M1496" s="132"/>
      <c r="N1496" s="1" t="s">
        <v>476</v>
      </c>
      <c r="O1496" s="1" t="s">
        <v>3066</v>
      </c>
      <c r="P1496" s="265" t="s">
        <v>3078</v>
      </c>
      <c r="Q1496" s="377" t="s">
        <v>3078</v>
      </c>
      <c r="R1496" s="207">
        <v>1</v>
      </c>
    </row>
    <row r="1497" spans="1:18">
      <c r="A1497" s="2">
        <f t="shared" si="19"/>
        <v>50</v>
      </c>
      <c r="B1497" s="35" t="s">
        <v>429</v>
      </c>
      <c r="C1497" s="35" t="s">
        <v>2675</v>
      </c>
      <c r="D1497" s="1" t="s">
        <v>3076</v>
      </c>
      <c r="E1497" s="5">
        <v>5010010004</v>
      </c>
      <c r="F1497" s="1" t="s">
        <v>3063</v>
      </c>
      <c r="G1497" s="101"/>
      <c r="H1497" s="101"/>
      <c r="I1497" s="101"/>
      <c r="J1497" s="101"/>
      <c r="K1497" s="101"/>
      <c r="L1497" s="133" t="s">
        <v>48</v>
      </c>
      <c r="M1497" s="132"/>
      <c r="N1497" s="1" t="s">
        <v>3079</v>
      </c>
      <c r="O1497" s="1" t="s">
        <v>3054</v>
      </c>
      <c r="P1497" s="265" t="s">
        <v>3080</v>
      </c>
      <c r="Q1497" s="377" t="s">
        <v>3080</v>
      </c>
      <c r="R1497" s="207">
        <v>1</v>
      </c>
    </row>
    <row r="1498" spans="1:18">
      <c r="A1498" s="2">
        <f t="shared" si="19"/>
        <v>51</v>
      </c>
      <c r="B1498" s="35" t="s">
        <v>429</v>
      </c>
      <c r="C1498" s="35" t="s">
        <v>2689</v>
      </c>
      <c r="D1498" s="1" t="s">
        <v>440</v>
      </c>
      <c r="E1498" s="85" t="s">
        <v>468</v>
      </c>
      <c r="F1498" s="1" t="s">
        <v>430</v>
      </c>
      <c r="G1498" s="133" t="s">
        <v>48</v>
      </c>
      <c r="H1498" s="240"/>
      <c r="I1498" s="240"/>
      <c r="J1498" s="240"/>
      <c r="K1498" s="240"/>
      <c r="L1498" s="240"/>
      <c r="M1498" s="240"/>
      <c r="N1498" s="240" t="s">
        <v>476</v>
      </c>
      <c r="O1498" s="1" t="s">
        <v>3054</v>
      </c>
      <c r="P1498" s="265">
        <v>45058</v>
      </c>
      <c r="Q1498" s="377">
        <v>45089</v>
      </c>
      <c r="R1498" s="207">
        <v>1</v>
      </c>
    </row>
    <row r="1499" spans="1:18">
      <c r="A1499" s="2">
        <f t="shared" si="19"/>
        <v>52</v>
      </c>
      <c r="B1499" s="35" t="s">
        <v>429</v>
      </c>
      <c r="C1499" s="35" t="s">
        <v>2689</v>
      </c>
      <c r="D1499" s="263" t="s">
        <v>3890</v>
      </c>
      <c r="E1499" s="264">
        <v>5010010028</v>
      </c>
      <c r="F1499" s="1" t="s">
        <v>433</v>
      </c>
      <c r="G1499" s="133" t="s">
        <v>48</v>
      </c>
      <c r="H1499" s="240"/>
      <c r="I1499" s="240"/>
      <c r="J1499" s="240"/>
      <c r="K1499" s="240"/>
      <c r="L1499" s="240"/>
      <c r="M1499" s="240"/>
      <c r="N1499" s="240" t="s">
        <v>486</v>
      </c>
      <c r="O1499" s="1" t="s">
        <v>3054</v>
      </c>
      <c r="P1499" s="265">
        <v>45242</v>
      </c>
      <c r="Q1499" s="377">
        <v>45242</v>
      </c>
      <c r="R1499" s="207">
        <v>1</v>
      </c>
    </row>
    <row r="1500" spans="1:18">
      <c r="A1500" s="2">
        <f t="shared" si="19"/>
        <v>53</v>
      </c>
      <c r="B1500" s="35" t="s">
        <v>429</v>
      </c>
      <c r="C1500" s="35" t="s">
        <v>2689</v>
      </c>
      <c r="D1500" s="1" t="s">
        <v>3891</v>
      </c>
      <c r="E1500" s="5">
        <v>5010010087</v>
      </c>
      <c r="F1500" s="1" t="s">
        <v>430</v>
      </c>
      <c r="G1500" s="133" t="s">
        <v>48</v>
      </c>
      <c r="H1500" s="240"/>
      <c r="I1500" s="240"/>
      <c r="J1500" s="240"/>
      <c r="K1500" s="240"/>
      <c r="L1500" s="240"/>
      <c r="M1500" s="240"/>
      <c r="N1500" s="240" t="s">
        <v>476</v>
      </c>
      <c r="O1500" s="1" t="s">
        <v>3054</v>
      </c>
      <c r="P1500" s="132" t="s">
        <v>3893</v>
      </c>
      <c r="Q1500" s="378" t="s">
        <v>3893</v>
      </c>
      <c r="R1500" s="207">
        <v>1</v>
      </c>
    </row>
    <row r="1501" spans="1:18">
      <c r="A1501" s="2">
        <f t="shared" si="19"/>
        <v>54</v>
      </c>
      <c r="B1501" s="35" t="s">
        <v>429</v>
      </c>
      <c r="C1501" s="35" t="s">
        <v>2689</v>
      </c>
      <c r="D1501" s="1" t="s">
        <v>3892</v>
      </c>
      <c r="E1501" s="5">
        <v>5010010076</v>
      </c>
      <c r="F1501" s="1" t="s">
        <v>430</v>
      </c>
      <c r="G1501" s="240"/>
      <c r="H1501" s="240"/>
      <c r="I1501" s="240"/>
      <c r="J1501" s="133" t="s">
        <v>48</v>
      </c>
      <c r="K1501" s="101"/>
      <c r="L1501" s="101"/>
      <c r="M1501" s="240"/>
      <c r="N1501" s="240" t="s">
        <v>481</v>
      </c>
      <c r="O1501" s="1" t="s">
        <v>3054</v>
      </c>
      <c r="P1501" s="132" t="s">
        <v>3895</v>
      </c>
      <c r="Q1501" s="378" t="s">
        <v>3894</v>
      </c>
      <c r="R1501" s="207">
        <v>1</v>
      </c>
    </row>
    <row r="1502" spans="1:18">
      <c r="A1502" s="1122" t="s">
        <v>0</v>
      </c>
      <c r="B1502" s="1122" t="s">
        <v>1</v>
      </c>
      <c r="C1502" s="1122" t="s">
        <v>2</v>
      </c>
      <c r="D1502" s="1122" t="s">
        <v>3</v>
      </c>
      <c r="E1502" s="1122" t="s">
        <v>4</v>
      </c>
      <c r="F1502" s="1122" t="s">
        <v>5</v>
      </c>
      <c r="G1502" s="1123" t="s">
        <v>38</v>
      </c>
      <c r="H1502" s="1123"/>
      <c r="I1502" s="1123"/>
      <c r="J1502" s="1123"/>
      <c r="K1502" s="1123"/>
      <c r="L1502" s="1123"/>
      <c r="M1502" s="1122" t="s">
        <v>6</v>
      </c>
      <c r="N1502" s="1122" t="s">
        <v>9</v>
      </c>
      <c r="O1502" s="1122" t="s">
        <v>8</v>
      </c>
      <c r="P1502" s="1122" t="s">
        <v>7</v>
      </c>
      <c r="Q1502" s="1122" t="s">
        <v>10</v>
      </c>
      <c r="R1502" s="207">
        <v>1</v>
      </c>
    </row>
    <row r="1503" spans="1:18" hidden="1">
      <c r="A1503" s="1122"/>
      <c r="B1503" s="1122"/>
      <c r="C1503" s="1122"/>
      <c r="D1503" s="1122"/>
      <c r="E1503" s="1122"/>
      <c r="F1503" s="1122"/>
      <c r="G1503" s="187" t="s">
        <v>39</v>
      </c>
      <c r="H1503" s="187" t="s">
        <v>39</v>
      </c>
      <c r="I1503" s="1122" t="s">
        <v>40</v>
      </c>
      <c r="J1503" s="187" t="s">
        <v>41</v>
      </c>
      <c r="K1503" s="187" t="s">
        <v>42</v>
      </c>
      <c r="L1503" s="1122" t="s">
        <v>43</v>
      </c>
      <c r="M1503" s="1122"/>
      <c r="N1503" s="1122"/>
      <c r="O1503" s="1122"/>
      <c r="P1503" s="1122"/>
      <c r="Q1503" s="1122"/>
      <c r="R1503" s="207">
        <v>1</v>
      </c>
    </row>
    <row r="1504" spans="1:18" hidden="1">
      <c r="A1504" s="1122"/>
      <c r="B1504" s="1122"/>
      <c r="C1504" s="1122"/>
      <c r="D1504" s="1122"/>
      <c r="E1504" s="1122"/>
      <c r="F1504" s="1122"/>
      <c r="G1504" s="187" t="s">
        <v>44</v>
      </c>
      <c r="H1504" s="187" t="s">
        <v>45</v>
      </c>
      <c r="I1504" s="1122"/>
      <c r="J1504" s="187" t="s">
        <v>46</v>
      </c>
      <c r="K1504" s="187" t="s">
        <v>47</v>
      </c>
      <c r="L1504" s="1122"/>
      <c r="M1504" s="1122"/>
      <c r="N1504" s="1122"/>
      <c r="O1504" s="1122"/>
      <c r="P1504" s="1122"/>
      <c r="Q1504" s="1122"/>
      <c r="R1504" s="207">
        <v>1</v>
      </c>
    </row>
    <row r="1505" spans="1:18" hidden="1">
      <c r="A1505" s="188">
        <v>1</v>
      </c>
      <c r="B1505" s="188">
        <v>2</v>
      </c>
      <c r="C1505" s="188">
        <v>3</v>
      </c>
      <c r="D1505" s="188">
        <v>4</v>
      </c>
      <c r="E1505" s="188">
        <v>5</v>
      </c>
      <c r="F1505" s="188">
        <v>6</v>
      </c>
      <c r="G1505" s="188">
        <v>7</v>
      </c>
      <c r="H1505" s="188">
        <v>8</v>
      </c>
      <c r="I1505" s="188">
        <v>9</v>
      </c>
      <c r="J1505" s="188">
        <v>10</v>
      </c>
      <c r="K1505" s="188">
        <v>11</v>
      </c>
      <c r="L1505" s="188">
        <v>12</v>
      </c>
      <c r="M1505" s="188">
        <v>13</v>
      </c>
      <c r="N1505" s="188">
        <v>14</v>
      </c>
      <c r="O1505" s="188">
        <v>15</v>
      </c>
      <c r="P1505" s="188">
        <v>16</v>
      </c>
      <c r="Q1505" s="188">
        <v>17</v>
      </c>
      <c r="R1505" s="207">
        <v>1</v>
      </c>
    </row>
    <row r="1506" spans="1:18">
      <c r="A1506" s="2">
        <f t="shared" ref="A1506:A1561" si="20">A1505+1</f>
        <v>2</v>
      </c>
      <c r="B1506" s="35" t="s">
        <v>213</v>
      </c>
      <c r="C1506" s="35" t="s">
        <v>2436</v>
      </c>
      <c r="D1506" s="8" t="s">
        <v>214</v>
      </c>
      <c r="E1506" s="9">
        <v>18010020923</v>
      </c>
      <c r="F1506" s="10" t="s">
        <v>217</v>
      </c>
      <c r="G1506" s="133" t="s">
        <v>48</v>
      </c>
      <c r="H1506" s="132"/>
      <c r="I1506" s="133"/>
      <c r="J1506" s="132"/>
      <c r="K1506" s="132"/>
      <c r="L1506" s="132"/>
      <c r="M1506" s="132"/>
      <c r="N1506" s="11" t="s">
        <v>220</v>
      </c>
      <c r="O1506" s="6" t="s">
        <v>223</v>
      </c>
      <c r="P1506" s="167">
        <v>44944</v>
      </c>
      <c r="Q1506" s="379">
        <v>44944</v>
      </c>
      <c r="R1506" s="207">
        <v>1</v>
      </c>
    </row>
    <row r="1507" spans="1:18">
      <c r="A1507" s="2">
        <f t="shared" si="20"/>
        <v>3</v>
      </c>
      <c r="B1507" s="35" t="s">
        <v>213</v>
      </c>
      <c r="C1507" s="35" t="s">
        <v>2436</v>
      </c>
      <c r="D1507" s="8" t="s">
        <v>215</v>
      </c>
      <c r="E1507" s="9">
        <v>18040010078</v>
      </c>
      <c r="F1507" s="10" t="s">
        <v>218</v>
      </c>
      <c r="G1507" s="133" t="s">
        <v>48</v>
      </c>
      <c r="H1507" s="132"/>
      <c r="I1507" s="132"/>
      <c r="J1507" s="133"/>
      <c r="K1507" s="132"/>
      <c r="L1507" s="132"/>
      <c r="M1507" s="132"/>
      <c r="N1507" s="11" t="s">
        <v>221</v>
      </c>
      <c r="O1507" s="6" t="s">
        <v>223</v>
      </c>
      <c r="P1507" s="167">
        <v>44946</v>
      </c>
      <c r="Q1507" s="379">
        <v>44946</v>
      </c>
      <c r="R1507" s="207">
        <v>1</v>
      </c>
    </row>
    <row r="1508" spans="1:18">
      <c r="A1508" s="2">
        <f t="shared" si="20"/>
        <v>4</v>
      </c>
      <c r="B1508" s="35" t="s">
        <v>213</v>
      </c>
      <c r="C1508" s="35" t="s">
        <v>2436</v>
      </c>
      <c r="D1508" s="8" t="s">
        <v>216</v>
      </c>
      <c r="E1508" s="9">
        <v>18040020001</v>
      </c>
      <c r="F1508" s="10" t="s">
        <v>219</v>
      </c>
      <c r="G1508" s="132"/>
      <c r="H1508" s="133" t="s">
        <v>48</v>
      </c>
      <c r="I1508" s="133"/>
      <c r="J1508" s="132"/>
      <c r="K1508" s="132"/>
      <c r="L1508" s="132"/>
      <c r="M1508" s="132"/>
      <c r="N1508" s="11" t="s">
        <v>222</v>
      </c>
      <c r="O1508" s="6" t="s">
        <v>223</v>
      </c>
      <c r="P1508" s="167">
        <v>44949</v>
      </c>
      <c r="Q1508" s="379">
        <v>44949</v>
      </c>
      <c r="R1508" s="207">
        <v>1</v>
      </c>
    </row>
    <row r="1509" spans="1:18">
      <c r="A1509" s="2">
        <f t="shared" si="20"/>
        <v>5</v>
      </c>
      <c r="B1509" s="35" t="s">
        <v>213</v>
      </c>
      <c r="C1509" s="35" t="s">
        <v>2435</v>
      </c>
      <c r="D1509" s="8" t="s">
        <v>224</v>
      </c>
      <c r="E1509" s="9">
        <v>18040010928</v>
      </c>
      <c r="F1509" s="11" t="s">
        <v>218</v>
      </c>
      <c r="G1509" s="132"/>
      <c r="H1509" s="133" t="s">
        <v>48</v>
      </c>
      <c r="I1509" s="133"/>
      <c r="J1509" s="132"/>
      <c r="K1509" s="132"/>
      <c r="L1509" s="132"/>
      <c r="M1509" s="132"/>
      <c r="N1509" s="11" t="s">
        <v>227</v>
      </c>
      <c r="O1509" s="6" t="s">
        <v>223</v>
      </c>
      <c r="P1509" s="167">
        <v>44959</v>
      </c>
      <c r="Q1509" s="379">
        <v>44959</v>
      </c>
      <c r="R1509" s="207">
        <v>1</v>
      </c>
    </row>
    <row r="1510" spans="1:18">
      <c r="A1510" s="2">
        <f t="shared" si="20"/>
        <v>6</v>
      </c>
      <c r="B1510" s="35" t="s">
        <v>213</v>
      </c>
      <c r="C1510" s="35" t="s">
        <v>2435</v>
      </c>
      <c r="D1510" s="8" t="s">
        <v>225</v>
      </c>
      <c r="E1510" s="11">
        <v>18040010125</v>
      </c>
      <c r="F1510" s="11" t="s">
        <v>218</v>
      </c>
      <c r="G1510" s="132"/>
      <c r="H1510" s="133" t="s">
        <v>48</v>
      </c>
      <c r="I1510" s="136"/>
      <c r="J1510" s="132"/>
      <c r="K1510" s="132"/>
      <c r="L1510" s="132"/>
      <c r="M1510" s="132"/>
      <c r="N1510" s="11" t="s">
        <v>227</v>
      </c>
      <c r="O1510" s="6" t="s">
        <v>223</v>
      </c>
      <c r="P1510" s="167">
        <v>44966</v>
      </c>
      <c r="Q1510" s="379">
        <v>44966</v>
      </c>
      <c r="R1510" s="207">
        <v>1</v>
      </c>
    </row>
    <row r="1511" spans="1:18">
      <c r="A1511" s="2">
        <f t="shared" si="20"/>
        <v>7</v>
      </c>
      <c r="B1511" s="35" t="s">
        <v>213</v>
      </c>
      <c r="C1511" s="35" t="s">
        <v>2435</v>
      </c>
      <c r="D1511" s="8" t="s">
        <v>226</v>
      </c>
      <c r="E1511" s="11">
        <v>18040010121</v>
      </c>
      <c r="F1511" s="11" t="s">
        <v>218</v>
      </c>
      <c r="G1511" s="132"/>
      <c r="H1511" s="133" t="s">
        <v>48</v>
      </c>
      <c r="I1511" s="132"/>
      <c r="J1511" s="132"/>
      <c r="K1511" s="132"/>
      <c r="L1511" s="133"/>
      <c r="M1511" s="132"/>
      <c r="N1511" s="11" t="s">
        <v>227</v>
      </c>
      <c r="O1511" s="6" t="s">
        <v>223</v>
      </c>
      <c r="P1511" s="167">
        <v>44978</v>
      </c>
      <c r="Q1511" s="379">
        <v>44978</v>
      </c>
      <c r="R1511" s="207">
        <v>1</v>
      </c>
    </row>
    <row r="1512" spans="1:18">
      <c r="A1512" s="2">
        <f t="shared" si="20"/>
        <v>8</v>
      </c>
      <c r="B1512" s="35" t="s">
        <v>213</v>
      </c>
      <c r="C1512" s="35" t="s">
        <v>2434</v>
      </c>
      <c r="D1512" s="12" t="s">
        <v>228</v>
      </c>
      <c r="E1512" s="11">
        <v>18010010080</v>
      </c>
      <c r="F1512" s="13" t="s">
        <v>230</v>
      </c>
      <c r="G1512" s="132"/>
      <c r="H1512" s="133" t="s">
        <v>48</v>
      </c>
      <c r="I1512" s="136"/>
      <c r="J1512" s="132"/>
      <c r="K1512" s="132"/>
      <c r="L1512" s="132"/>
      <c r="M1512" s="132"/>
      <c r="N1512" s="11" t="s">
        <v>227</v>
      </c>
      <c r="O1512" s="6" t="s">
        <v>223</v>
      </c>
      <c r="P1512" s="167">
        <v>44999</v>
      </c>
      <c r="Q1512" s="379">
        <v>44999</v>
      </c>
      <c r="R1512" s="207">
        <v>1</v>
      </c>
    </row>
    <row r="1513" spans="1:18">
      <c r="A1513" s="2">
        <f t="shared" si="20"/>
        <v>9</v>
      </c>
      <c r="B1513" s="35" t="s">
        <v>213</v>
      </c>
      <c r="C1513" s="35" t="s">
        <v>2434</v>
      </c>
      <c r="D1513" s="12" t="s">
        <v>229</v>
      </c>
      <c r="E1513" s="11">
        <v>18010010059</v>
      </c>
      <c r="F1513" s="13" t="s">
        <v>230</v>
      </c>
      <c r="G1513" s="133" t="s">
        <v>48</v>
      </c>
      <c r="H1513" s="132"/>
      <c r="I1513" s="132"/>
      <c r="J1513" s="132"/>
      <c r="K1513" s="132"/>
      <c r="L1513" s="133"/>
      <c r="M1513" s="132"/>
      <c r="N1513" s="11" t="s">
        <v>231</v>
      </c>
      <c r="O1513" s="6" t="s">
        <v>223</v>
      </c>
      <c r="P1513" s="167">
        <v>45014</v>
      </c>
      <c r="Q1513" s="379">
        <v>45014</v>
      </c>
      <c r="R1513" s="207">
        <v>1</v>
      </c>
    </row>
    <row r="1514" spans="1:18">
      <c r="A1514" s="2">
        <f t="shared" si="20"/>
        <v>10</v>
      </c>
      <c r="B1514" s="35" t="s">
        <v>213</v>
      </c>
      <c r="C1514" s="35" t="s">
        <v>2433</v>
      </c>
      <c r="D1514" s="12" t="s">
        <v>232</v>
      </c>
      <c r="E1514" s="11">
        <v>18030010038</v>
      </c>
      <c r="F1514" s="12" t="s">
        <v>235</v>
      </c>
      <c r="G1514" s="133" t="s">
        <v>48</v>
      </c>
      <c r="H1514" s="132"/>
      <c r="I1514" s="132"/>
      <c r="J1514" s="132"/>
      <c r="K1514" s="132"/>
      <c r="L1514" s="133"/>
      <c r="M1514" s="132"/>
      <c r="N1514" s="11" t="s">
        <v>236</v>
      </c>
      <c r="O1514" s="6" t="s">
        <v>223</v>
      </c>
      <c r="P1514" s="1139">
        <v>45026</v>
      </c>
      <c r="Q1514" s="1169">
        <v>45026</v>
      </c>
      <c r="R1514" s="207">
        <v>1</v>
      </c>
    </row>
    <row r="1515" spans="1:18">
      <c r="A1515" s="2">
        <f t="shared" si="20"/>
        <v>11</v>
      </c>
      <c r="B1515" s="35" t="s">
        <v>213</v>
      </c>
      <c r="C1515" s="35" t="s">
        <v>2433</v>
      </c>
      <c r="D1515" s="11" t="s">
        <v>233</v>
      </c>
      <c r="E1515" s="11">
        <v>18030010037</v>
      </c>
      <c r="F1515" s="12" t="s">
        <v>235</v>
      </c>
      <c r="G1515" s="133" t="s">
        <v>48</v>
      </c>
      <c r="H1515" s="132"/>
      <c r="I1515" s="132"/>
      <c r="J1515" s="132"/>
      <c r="K1515" s="132"/>
      <c r="L1515" s="133"/>
      <c r="M1515" s="132"/>
      <c r="N1515" s="11" t="s">
        <v>236</v>
      </c>
      <c r="O1515" s="6" t="s">
        <v>223</v>
      </c>
      <c r="P1515" s="1139"/>
      <c r="Q1515" s="1169"/>
      <c r="R1515" s="207">
        <v>1</v>
      </c>
    </row>
    <row r="1516" spans="1:18">
      <c r="A1516" s="2">
        <f t="shared" si="20"/>
        <v>12</v>
      </c>
      <c r="B1516" s="35" t="s">
        <v>213</v>
      </c>
      <c r="C1516" s="35" t="s">
        <v>2433</v>
      </c>
      <c r="D1516" s="11" t="s">
        <v>234</v>
      </c>
      <c r="E1516" s="11">
        <v>18040010147</v>
      </c>
      <c r="F1516" s="11" t="s">
        <v>218</v>
      </c>
      <c r="G1516" s="133" t="s">
        <v>48</v>
      </c>
      <c r="H1516" s="132"/>
      <c r="I1516" s="132"/>
      <c r="J1516" s="133"/>
      <c r="K1516" s="132"/>
      <c r="L1516" s="132"/>
      <c r="M1516" s="132"/>
      <c r="N1516" s="11" t="s">
        <v>237</v>
      </c>
      <c r="O1516" s="6" t="s">
        <v>223</v>
      </c>
      <c r="P1516" s="167">
        <v>45042</v>
      </c>
      <c r="Q1516" s="379">
        <v>45042</v>
      </c>
      <c r="R1516" s="207">
        <v>1</v>
      </c>
    </row>
    <row r="1517" spans="1:18">
      <c r="A1517" s="2">
        <f t="shared" si="20"/>
        <v>13</v>
      </c>
      <c r="B1517" s="35" t="s">
        <v>213</v>
      </c>
      <c r="C1517" s="35" t="s">
        <v>2432</v>
      </c>
      <c r="D1517" s="13" t="s">
        <v>238</v>
      </c>
      <c r="E1517" s="11">
        <v>18040010021</v>
      </c>
      <c r="F1517" s="13" t="s">
        <v>218</v>
      </c>
      <c r="G1517" s="133" t="s">
        <v>48</v>
      </c>
      <c r="H1517" s="132"/>
      <c r="I1517" s="132"/>
      <c r="J1517" s="132"/>
      <c r="K1517" s="132"/>
      <c r="L1517" s="133"/>
      <c r="M1517" s="132"/>
      <c r="N1517" s="11" t="s">
        <v>227</v>
      </c>
      <c r="O1517" s="6" t="s">
        <v>223</v>
      </c>
      <c r="P1517" s="167">
        <v>45049</v>
      </c>
      <c r="Q1517" s="379">
        <v>45049</v>
      </c>
      <c r="R1517" s="207">
        <v>1</v>
      </c>
    </row>
    <row r="1518" spans="1:18">
      <c r="A1518" s="2">
        <f t="shared" si="20"/>
        <v>14</v>
      </c>
      <c r="B1518" s="35" t="s">
        <v>213</v>
      </c>
      <c r="C1518" s="35" t="s">
        <v>2431</v>
      </c>
      <c r="D1518" s="13" t="s">
        <v>239</v>
      </c>
      <c r="E1518" s="11">
        <v>18040010104</v>
      </c>
      <c r="F1518" s="11" t="s">
        <v>218</v>
      </c>
      <c r="G1518" s="133" t="s">
        <v>48</v>
      </c>
      <c r="H1518" s="132"/>
      <c r="I1518" s="132"/>
      <c r="J1518" s="132"/>
      <c r="K1518" s="132"/>
      <c r="L1518" s="132"/>
      <c r="M1518" s="132"/>
      <c r="N1518" s="6" t="s">
        <v>241</v>
      </c>
      <c r="O1518" s="6" t="s">
        <v>223</v>
      </c>
      <c r="P1518" s="106">
        <v>45091</v>
      </c>
      <c r="Q1518" s="299">
        <v>45091</v>
      </c>
      <c r="R1518" s="207">
        <v>1</v>
      </c>
    </row>
    <row r="1519" spans="1:18">
      <c r="A1519" s="2">
        <f t="shared" si="20"/>
        <v>15</v>
      </c>
      <c r="B1519" s="35" t="s">
        <v>213</v>
      </c>
      <c r="C1519" s="35" t="s">
        <v>2431</v>
      </c>
      <c r="D1519" s="13" t="s">
        <v>234</v>
      </c>
      <c r="E1519" s="11">
        <v>18040010147</v>
      </c>
      <c r="F1519" s="13" t="s">
        <v>218</v>
      </c>
      <c r="G1519" s="133" t="s">
        <v>48</v>
      </c>
      <c r="H1519" s="132"/>
      <c r="I1519" s="136"/>
      <c r="J1519" s="136"/>
      <c r="K1519" s="132"/>
      <c r="L1519" s="132"/>
      <c r="M1519" s="132"/>
      <c r="N1519" s="6" t="s">
        <v>227</v>
      </c>
      <c r="O1519" s="6" t="s">
        <v>223</v>
      </c>
      <c r="P1519" s="106">
        <v>45096</v>
      </c>
      <c r="Q1519" s="299">
        <v>45096</v>
      </c>
      <c r="R1519" s="207">
        <v>1</v>
      </c>
    </row>
    <row r="1520" spans="1:18">
      <c r="A1520" s="2">
        <f t="shared" si="20"/>
        <v>16</v>
      </c>
      <c r="B1520" s="35" t="s">
        <v>213</v>
      </c>
      <c r="C1520" s="35" t="s">
        <v>2430</v>
      </c>
      <c r="D1520" s="13" t="s">
        <v>240</v>
      </c>
      <c r="E1520" s="11">
        <v>18040010149</v>
      </c>
      <c r="F1520" s="11" t="s">
        <v>218</v>
      </c>
      <c r="G1520" s="133" t="s">
        <v>48</v>
      </c>
      <c r="H1520" s="132"/>
      <c r="I1520" s="132"/>
      <c r="J1520" s="132"/>
      <c r="K1520" s="136"/>
      <c r="L1520" s="132"/>
      <c r="M1520" s="132"/>
      <c r="N1520" s="6" t="s">
        <v>227</v>
      </c>
      <c r="O1520" s="6" t="s">
        <v>223</v>
      </c>
      <c r="P1520" s="106">
        <v>45124</v>
      </c>
      <c r="Q1520" s="299">
        <v>45124</v>
      </c>
      <c r="R1520" s="207">
        <v>1</v>
      </c>
    </row>
    <row r="1521" spans="1:18">
      <c r="A1521" s="2">
        <f t="shared" si="20"/>
        <v>17</v>
      </c>
      <c r="B1521" s="35" t="s">
        <v>213</v>
      </c>
      <c r="C1521" s="35" t="s">
        <v>3258</v>
      </c>
      <c r="D1521" s="121" t="s">
        <v>3252</v>
      </c>
      <c r="E1521" s="119">
        <v>18010020926</v>
      </c>
      <c r="F1521" s="32" t="s">
        <v>217</v>
      </c>
      <c r="G1521" s="92"/>
      <c r="H1521" s="92" t="s">
        <v>48</v>
      </c>
      <c r="I1521" s="92"/>
      <c r="J1521" s="93"/>
      <c r="K1521" s="93"/>
      <c r="L1521" s="93"/>
      <c r="M1521" s="132"/>
      <c r="N1521" s="91" t="s">
        <v>231</v>
      </c>
      <c r="O1521" s="93" t="s">
        <v>223</v>
      </c>
      <c r="P1521" s="94">
        <v>45146</v>
      </c>
      <c r="Q1521" s="297">
        <v>45146</v>
      </c>
      <c r="R1521" s="207">
        <v>1</v>
      </c>
    </row>
    <row r="1522" spans="1:18">
      <c r="A1522" s="2">
        <f t="shared" si="20"/>
        <v>18</v>
      </c>
      <c r="B1522" s="35" t="s">
        <v>213</v>
      </c>
      <c r="C1522" s="35" t="s">
        <v>3258</v>
      </c>
      <c r="D1522" s="91" t="s">
        <v>3253</v>
      </c>
      <c r="E1522" s="120">
        <v>18040010113</v>
      </c>
      <c r="F1522" s="4" t="s">
        <v>218</v>
      </c>
      <c r="G1522" s="92" t="s">
        <v>48</v>
      </c>
      <c r="H1522" s="92"/>
      <c r="I1522" s="93"/>
      <c r="J1522" s="93"/>
      <c r="K1522" s="93"/>
      <c r="L1522" s="93"/>
      <c r="M1522" s="132"/>
      <c r="N1522" s="91" t="s">
        <v>3257</v>
      </c>
      <c r="O1522" s="93" t="s">
        <v>223</v>
      </c>
      <c r="P1522" s="94">
        <v>45146</v>
      </c>
      <c r="Q1522" s="297">
        <v>45146</v>
      </c>
      <c r="R1522" s="207">
        <v>1</v>
      </c>
    </row>
    <row r="1523" spans="1:18">
      <c r="A1523" s="2">
        <f t="shared" si="20"/>
        <v>19</v>
      </c>
      <c r="B1523" s="35" t="s">
        <v>213</v>
      </c>
      <c r="C1523" s="35" t="s">
        <v>3258</v>
      </c>
      <c r="D1523" s="91" t="s">
        <v>3254</v>
      </c>
      <c r="E1523" s="120">
        <v>18010020026</v>
      </c>
      <c r="F1523" s="2" t="s">
        <v>217</v>
      </c>
      <c r="G1523" s="92"/>
      <c r="H1523" s="92" t="s">
        <v>48</v>
      </c>
      <c r="I1523" s="93"/>
      <c r="J1523" s="93"/>
      <c r="K1523" s="93"/>
      <c r="L1523" s="93"/>
      <c r="M1523" s="132"/>
      <c r="N1523" s="91" t="s">
        <v>227</v>
      </c>
      <c r="O1523" s="93" t="s">
        <v>223</v>
      </c>
      <c r="P1523" s="95">
        <v>45142</v>
      </c>
      <c r="Q1523" s="374">
        <v>45142</v>
      </c>
      <c r="R1523" s="207">
        <v>1</v>
      </c>
    </row>
    <row r="1524" spans="1:18">
      <c r="A1524" s="2">
        <f t="shared" si="20"/>
        <v>20</v>
      </c>
      <c r="B1524" s="35" t="s">
        <v>213</v>
      </c>
      <c r="C1524" s="35" t="s">
        <v>3258</v>
      </c>
      <c r="D1524" s="91" t="s">
        <v>233</v>
      </c>
      <c r="E1524" s="120">
        <v>18030010037</v>
      </c>
      <c r="F1524" s="32" t="s">
        <v>235</v>
      </c>
      <c r="G1524" s="92"/>
      <c r="H1524" s="92" t="s">
        <v>48</v>
      </c>
      <c r="I1524" s="93"/>
      <c r="J1524" s="93"/>
      <c r="K1524" s="93"/>
      <c r="L1524" s="93"/>
      <c r="M1524" s="132"/>
      <c r="N1524" s="91" t="s">
        <v>227</v>
      </c>
      <c r="O1524" s="93" t="s">
        <v>223</v>
      </c>
      <c r="P1524" s="95">
        <v>45143</v>
      </c>
      <c r="Q1524" s="374">
        <v>45143</v>
      </c>
      <c r="R1524" s="207">
        <v>1</v>
      </c>
    </row>
    <row r="1525" spans="1:18">
      <c r="A1525" s="2">
        <f t="shared" si="20"/>
        <v>21</v>
      </c>
      <c r="B1525" s="35" t="s">
        <v>213</v>
      </c>
      <c r="C1525" s="35" t="s">
        <v>3258</v>
      </c>
      <c r="D1525" s="91" t="s">
        <v>3255</v>
      </c>
      <c r="E1525" s="120">
        <v>18030010052</v>
      </c>
      <c r="F1525" s="32" t="s">
        <v>235</v>
      </c>
      <c r="G1525" s="92"/>
      <c r="H1525" s="92" t="s">
        <v>48</v>
      </c>
      <c r="I1525" s="93"/>
      <c r="J1525" s="93"/>
      <c r="K1525" s="93"/>
      <c r="L1525" s="93"/>
      <c r="M1525" s="132"/>
      <c r="N1525" s="91" t="s">
        <v>227</v>
      </c>
      <c r="O1525" s="93" t="s">
        <v>223</v>
      </c>
      <c r="P1525" s="94">
        <v>45148</v>
      </c>
      <c r="Q1525" s="297">
        <v>45148</v>
      </c>
      <c r="R1525" s="207">
        <v>1</v>
      </c>
    </row>
    <row r="1526" spans="1:18">
      <c r="A1526" s="2">
        <f t="shared" si="20"/>
        <v>22</v>
      </c>
      <c r="B1526" s="35" t="s">
        <v>213</v>
      </c>
      <c r="C1526" s="35" t="s">
        <v>3258</v>
      </c>
      <c r="D1526" s="91" t="s">
        <v>3256</v>
      </c>
      <c r="E1526" s="120">
        <v>18030010040</v>
      </c>
      <c r="F1526" s="32" t="s">
        <v>235</v>
      </c>
      <c r="G1526" s="92"/>
      <c r="H1526" s="92" t="s">
        <v>48</v>
      </c>
      <c r="I1526" s="93"/>
      <c r="J1526" s="93"/>
      <c r="K1526" s="93"/>
      <c r="L1526" s="93"/>
      <c r="M1526" s="132"/>
      <c r="N1526" s="91" t="s">
        <v>227</v>
      </c>
      <c r="O1526" s="93" t="s">
        <v>223</v>
      </c>
      <c r="P1526" s="94">
        <v>45224</v>
      </c>
      <c r="Q1526" s="297">
        <v>45224</v>
      </c>
      <c r="R1526" s="207">
        <v>1</v>
      </c>
    </row>
    <row r="1527" spans="1:18">
      <c r="A1527" s="2">
        <f t="shared" si="20"/>
        <v>23</v>
      </c>
      <c r="B1527" s="35" t="s">
        <v>213</v>
      </c>
      <c r="C1527" s="35" t="s">
        <v>2581</v>
      </c>
      <c r="D1527" s="121" t="s">
        <v>3259</v>
      </c>
      <c r="E1527" s="99">
        <v>18020020031</v>
      </c>
      <c r="F1527" s="2" t="s">
        <v>3265</v>
      </c>
      <c r="G1527" s="92"/>
      <c r="H1527" s="92" t="s">
        <v>48</v>
      </c>
      <c r="I1527" s="132"/>
      <c r="J1527" s="132"/>
      <c r="K1527" s="136"/>
      <c r="L1527" s="132"/>
      <c r="M1527" s="132"/>
      <c r="N1527" s="91" t="s">
        <v>227</v>
      </c>
      <c r="O1527" s="93" t="s">
        <v>223</v>
      </c>
      <c r="P1527" s="94">
        <v>45173</v>
      </c>
      <c r="Q1527" s="297">
        <v>45173</v>
      </c>
      <c r="R1527" s="207">
        <v>1</v>
      </c>
    </row>
    <row r="1528" spans="1:18">
      <c r="A1528" s="2">
        <f t="shared" si="20"/>
        <v>24</v>
      </c>
      <c r="B1528" s="35" t="s">
        <v>213</v>
      </c>
      <c r="C1528" s="35" t="s">
        <v>2581</v>
      </c>
      <c r="D1528" s="91" t="s">
        <v>3260</v>
      </c>
      <c r="E1528" s="120">
        <v>18030010016</v>
      </c>
      <c r="F1528" s="2" t="s">
        <v>235</v>
      </c>
      <c r="G1528" s="92" t="s">
        <v>48</v>
      </c>
      <c r="H1528" s="92"/>
      <c r="I1528" s="132"/>
      <c r="J1528" s="132"/>
      <c r="K1528" s="136"/>
      <c r="L1528" s="132"/>
      <c r="M1528" s="132"/>
      <c r="N1528" s="91" t="s">
        <v>3257</v>
      </c>
      <c r="O1528" s="93" t="s">
        <v>223</v>
      </c>
      <c r="P1528" s="94">
        <v>45174</v>
      </c>
      <c r="Q1528" s="297">
        <v>45174</v>
      </c>
      <c r="R1528" s="207">
        <v>1</v>
      </c>
    </row>
    <row r="1529" spans="1:18">
      <c r="A1529" s="2">
        <f t="shared" si="20"/>
        <v>25</v>
      </c>
      <c r="B1529" s="35" t="s">
        <v>213</v>
      </c>
      <c r="C1529" s="35" t="s">
        <v>2581</v>
      </c>
      <c r="D1529" s="91" t="s">
        <v>3261</v>
      </c>
      <c r="E1529" s="120">
        <v>18040010167</v>
      </c>
      <c r="F1529" s="4" t="s">
        <v>218</v>
      </c>
      <c r="G1529" s="92" t="s">
        <v>48</v>
      </c>
      <c r="H1529" s="92"/>
      <c r="I1529" s="132"/>
      <c r="J1529" s="132"/>
      <c r="K1529" s="136"/>
      <c r="L1529" s="132"/>
      <c r="M1529" s="132"/>
      <c r="N1529" s="91" t="s">
        <v>3257</v>
      </c>
      <c r="O1529" s="93" t="s">
        <v>223</v>
      </c>
      <c r="P1529" s="94">
        <v>45177</v>
      </c>
      <c r="Q1529" s="297">
        <v>45177</v>
      </c>
      <c r="R1529" s="207">
        <v>1</v>
      </c>
    </row>
    <row r="1530" spans="1:18">
      <c r="A1530" s="2">
        <f t="shared" si="20"/>
        <v>26</v>
      </c>
      <c r="B1530" s="35" t="s">
        <v>213</v>
      </c>
      <c r="C1530" s="35" t="s">
        <v>2581</v>
      </c>
      <c r="D1530" s="91" t="s">
        <v>3262</v>
      </c>
      <c r="E1530" s="120">
        <v>18010020030</v>
      </c>
      <c r="F1530" s="2" t="s">
        <v>217</v>
      </c>
      <c r="G1530" s="92"/>
      <c r="H1530" s="92" t="s">
        <v>48</v>
      </c>
      <c r="I1530" s="132"/>
      <c r="J1530" s="132"/>
      <c r="K1530" s="136"/>
      <c r="L1530" s="132"/>
      <c r="M1530" s="132"/>
      <c r="N1530" s="91" t="s">
        <v>227</v>
      </c>
      <c r="O1530" s="93" t="s">
        <v>223</v>
      </c>
      <c r="P1530" s="94">
        <v>45178</v>
      </c>
      <c r="Q1530" s="297">
        <v>45178</v>
      </c>
      <c r="R1530" s="207">
        <v>1</v>
      </c>
    </row>
    <row r="1531" spans="1:18">
      <c r="A1531" s="2">
        <f t="shared" si="20"/>
        <v>27</v>
      </c>
      <c r="B1531" s="35" t="s">
        <v>213</v>
      </c>
      <c r="C1531" s="35" t="s">
        <v>2581</v>
      </c>
      <c r="D1531" s="91" t="s">
        <v>3263</v>
      </c>
      <c r="E1531" s="120">
        <v>18040010935</v>
      </c>
      <c r="F1531" s="4" t="s">
        <v>218</v>
      </c>
      <c r="G1531" s="92" t="s">
        <v>48</v>
      </c>
      <c r="H1531" s="92"/>
      <c r="I1531" s="132"/>
      <c r="J1531" s="132"/>
      <c r="K1531" s="136"/>
      <c r="L1531" s="132"/>
      <c r="M1531" s="132"/>
      <c r="N1531" s="91" t="s">
        <v>3257</v>
      </c>
      <c r="O1531" s="93" t="s">
        <v>223</v>
      </c>
      <c r="P1531" s="94">
        <v>45182</v>
      </c>
      <c r="Q1531" s="297">
        <v>45182</v>
      </c>
      <c r="R1531" s="207">
        <v>1</v>
      </c>
    </row>
    <row r="1532" spans="1:18">
      <c r="A1532" s="2">
        <f t="shared" si="20"/>
        <v>28</v>
      </c>
      <c r="B1532" s="35" t="s">
        <v>213</v>
      </c>
      <c r="C1532" s="35" t="s">
        <v>2581</v>
      </c>
      <c r="D1532" s="91" t="s">
        <v>3264</v>
      </c>
      <c r="E1532" s="120">
        <v>18010020012</v>
      </c>
      <c r="F1532" s="2" t="s">
        <v>217</v>
      </c>
      <c r="G1532" s="92"/>
      <c r="H1532" s="92" t="s">
        <v>48</v>
      </c>
      <c r="I1532" s="132"/>
      <c r="J1532" s="132"/>
      <c r="K1532" s="136"/>
      <c r="L1532" s="132"/>
      <c r="M1532" s="132"/>
      <c r="N1532" s="91" t="s">
        <v>227</v>
      </c>
      <c r="O1532" s="93" t="s">
        <v>223</v>
      </c>
      <c r="P1532" s="94">
        <v>45189</v>
      </c>
      <c r="Q1532" s="297">
        <v>45189</v>
      </c>
      <c r="R1532" s="207">
        <v>1</v>
      </c>
    </row>
    <row r="1533" spans="1:18">
      <c r="A1533" s="2">
        <f t="shared" si="20"/>
        <v>29</v>
      </c>
      <c r="B1533" s="35" t="s">
        <v>213</v>
      </c>
      <c r="C1533" s="35" t="s">
        <v>2598</v>
      </c>
      <c r="D1533" s="97" t="s">
        <v>3266</v>
      </c>
      <c r="E1533" s="122">
        <v>18040010169</v>
      </c>
      <c r="F1533" s="4" t="s">
        <v>218</v>
      </c>
      <c r="G1533" s="92"/>
      <c r="H1533" s="92" t="s">
        <v>48</v>
      </c>
      <c r="I1533" s="132"/>
      <c r="J1533" s="132"/>
      <c r="K1533" s="136"/>
      <c r="L1533" s="132"/>
      <c r="M1533" s="132"/>
      <c r="N1533" s="91" t="s">
        <v>227</v>
      </c>
      <c r="O1533" s="93" t="s">
        <v>223</v>
      </c>
      <c r="P1533" s="94">
        <v>45208</v>
      </c>
      <c r="Q1533" s="297">
        <v>45208</v>
      </c>
      <c r="R1533" s="207">
        <v>1</v>
      </c>
    </row>
    <row r="1534" spans="1:18">
      <c r="A1534" s="2">
        <f t="shared" si="20"/>
        <v>30</v>
      </c>
      <c r="B1534" s="35" t="s">
        <v>213</v>
      </c>
      <c r="C1534" s="35" t="s">
        <v>2598</v>
      </c>
      <c r="D1534" s="97" t="s">
        <v>3267</v>
      </c>
      <c r="E1534" s="122">
        <v>18040010205</v>
      </c>
      <c r="F1534" s="4" t="s">
        <v>218</v>
      </c>
      <c r="G1534" s="92" t="s">
        <v>48</v>
      </c>
      <c r="H1534" s="92"/>
      <c r="I1534" s="132"/>
      <c r="J1534" s="132"/>
      <c r="K1534" s="136"/>
      <c r="L1534" s="132"/>
      <c r="M1534" s="132"/>
      <c r="N1534" s="91" t="s">
        <v>3257</v>
      </c>
      <c r="O1534" s="93" t="s">
        <v>223</v>
      </c>
      <c r="P1534" s="94">
        <v>45222</v>
      </c>
      <c r="Q1534" s="297">
        <v>45222</v>
      </c>
      <c r="R1534" s="207">
        <v>1</v>
      </c>
    </row>
    <row r="1535" spans="1:18">
      <c r="A1535" s="2">
        <f t="shared" si="20"/>
        <v>31</v>
      </c>
      <c r="B1535" s="35" t="s">
        <v>213</v>
      </c>
      <c r="C1535" s="35" t="s">
        <v>2598</v>
      </c>
      <c r="D1535" s="91" t="s">
        <v>3268</v>
      </c>
      <c r="E1535" s="122">
        <v>18040010068</v>
      </c>
      <c r="F1535" s="4" t="s">
        <v>218</v>
      </c>
      <c r="G1535" s="92" t="s">
        <v>48</v>
      </c>
      <c r="H1535" s="92"/>
      <c r="I1535" s="132"/>
      <c r="J1535" s="132"/>
      <c r="K1535" s="136"/>
      <c r="L1535" s="132"/>
      <c r="M1535" s="132"/>
      <c r="N1535" s="91" t="s">
        <v>3257</v>
      </c>
      <c r="O1535" s="93" t="s">
        <v>223</v>
      </c>
      <c r="P1535" s="94">
        <v>45222</v>
      </c>
      <c r="Q1535" s="297">
        <v>45222</v>
      </c>
      <c r="R1535" s="207">
        <v>1</v>
      </c>
    </row>
    <row r="1536" spans="1:18">
      <c r="A1536" s="2">
        <f t="shared" si="20"/>
        <v>32</v>
      </c>
      <c r="B1536" s="35" t="s">
        <v>213</v>
      </c>
      <c r="C1536" s="35" t="s">
        <v>2598</v>
      </c>
      <c r="D1536" s="91" t="s">
        <v>1936</v>
      </c>
      <c r="E1536" s="122">
        <v>18040010067</v>
      </c>
      <c r="F1536" s="4" t="s">
        <v>218</v>
      </c>
      <c r="G1536" s="92" t="s">
        <v>48</v>
      </c>
      <c r="H1536" s="92"/>
      <c r="I1536" s="132"/>
      <c r="J1536" s="132"/>
      <c r="K1536" s="136"/>
      <c r="L1536" s="132"/>
      <c r="M1536" s="132"/>
      <c r="N1536" s="91" t="s">
        <v>3257</v>
      </c>
      <c r="O1536" s="93" t="s">
        <v>223</v>
      </c>
      <c r="P1536" s="94">
        <v>45222</v>
      </c>
      <c r="Q1536" s="297">
        <v>45222</v>
      </c>
      <c r="R1536" s="207">
        <v>1</v>
      </c>
    </row>
    <row r="1537" spans="1:18">
      <c r="A1537" s="2">
        <f t="shared" si="20"/>
        <v>33</v>
      </c>
      <c r="B1537" s="35" t="s">
        <v>213</v>
      </c>
      <c r="C1537" s="35" t="s">
        <v>2598</v>
      </c>
      <c r="D1537" s="91" t="s">
        <v>3269</v>
      </c>
      <c r="E1537" s="122">
        <v>18040010023</v>
      </c>
      <c r="F1537" s="4" t="s">
        <v>218</v>
      </c>
      <c r="G1537" s="92" t="s">
        <v>48</v>
      </c>
      <c r="H1537" s="92"/>
      <c r="I1537" s="132"/>
      <c r="J1537" s="132"/>
      <c r="K1537" s="136"/>
      <c r="L1537" s="132"/>
      <c r="M1537" s="132"/>
      <c r="N1537" s="91" t="s">
        <v>3257</v>
      </c>
      <c r="O1537" s="93" t="s">
        <v>223</v>
      </c>
      <c r="P1537" s="94">
        <v>45222</v>
      </c>
      <c r="Q1537" s="297">
        <v>45222</v>
      </c>
      <c r="R1537" s="207">
        <v>1</v>
      </c>
    </row>
    <row r="1538" spans="1:18">
      <c r="A1538" s="2">
        <f t="shared" si="20"/>
        <v>34</v>
      </c>
      <c r="B1538" s="35" t="s">
        <v>213</v>
      </c>
      <c r="C1538" s="35" t="s">
        <v>2598</v>
      </c>
      <c r="D1538" s="91" t="s">
        <v>3270</v>
      </c>
      <c r="E1538" s="122">
        <v>18040010028</v>
      </c>
      <c r="F1538" s="4" t="s">
        <v>218</v>
      </c>
      <c r="G1538" s="92" t="s">
        <v>48</v>
      </c>
      <c r="H1538" s="92"/>
      <c r="I1538" s="132"/>
      <c r="J1538" s="132"/>
      <c r="K1538" s="136"/>
      <c r="L1538" s="132"/>
      <c r="M1538" s="132"/>
      <c r="N1538" s="91" t="s">
        <v>3257</v>
      </c>
      <c r="O1538" s="93" t="s">
        <v>223</v>
      </c>
      <c r="P1538" s="94">
        <v>45222</v>
      </c>
      <c r="Q1538" s="297">
        <v>45222</v>
      </c>
      <c r="R1538" s="207">
        <v>1</v>
      </c>
    </row>
    <row r="1539" spans="1:18">
      <c r="A1539" s="2">
        <f t="shared" si="20"/>
        <v>35</v>
      </c>
      <c r="B1539" s="35" t="s">
        <v>213</v>
      </c>
      <c r="C1539" s="35" t="s">
        <v>2598</v>
      </c>
      <c r="D1539" s="91" t="s">
        <v>3271</v>
      </c>
      <c r="E1539" s="122">
        <v>18020020043</v>
      </c>
      <c r="F1539" s="4" t="s">
        <v>3265</v>
      </c>
      <c r="G1539" s="92"/>
      <c r="H1539" s="92" t="s">
        <v>48</v>
      </c>
      <c r="I1539" s="132"/>
      <c r="J1539" s="132"/>
      <c r="K1539" s="136"/>
      <c r="L1539" s="132"/>
      <c r="M1539" s="132"/>
      <c r="N1539" s="91" t="s">
        <v>227</v>
      </c>
      <c r="O1539" s="93" t="s">
        <v>223</v>
      </c>
      <c r="P1539" s="123">
        <v>45223</v>
      </c>
      <c r="Q1539" s="380">
        <v>45223</v>
      </c>
      <c r="R1539" s="207">
        <v>1</v>
      </c>
    </row>
    <row r="1540" spans="1:18">
      <c r="A1540" s="2">
        <f t="shared" si="20"/>
        <v>36</v>
      </c>
      <c r="B1540" s="35" t="s">
        <v>213</v>
      </c>
      <c r="C1540" s="35" t="s">
        <v>2598</v>
      </c>
      <c r="D1540" s="91" t="s">
        <v>3272</v>
      </c>
      <c r="E1540" s="122">
        <v>18020010013</v>
      </c>
      <c r="F1540" s="4" t="s">
        <v>3283</v>
      </c>
      <c r="G1540" s="92" t="s">
        <v>48</v>
      </c>
      <c r="H1540" s="92"/>
      <c r="I1540" s="132"/>
      <c r="J1540" s="132"/>
      <c r="K1540" s="136"/>
      <c r="L1540" s="132"/>
      <c r="M1540" s="132"/>
      <c r="N1540" s="91" t="s">
        <v>3257</v>
      </c>
      <c r="O1540" s="93" t="s">
        <v>223</v>
      </c>
      <c r="P1540" s="94">
        <v>45229</v>
      </c>
      <c r="Q1540" s="297">
        <v>45229</v>
      </c>
      <c r="R1540" s="207">
        <v>1</v>
      </c>
    </row>
    <row r="1541" spans="1:18">
      <c r="A1541" s="2">
        <f t="shared" si="20"/>
        <v>37</v>
      </c>
      <c r="B1541" s="35" t="s">
        <v>213</v>
      </c>
      <c r="C1541" s="35" t="s">
        <v>2598</v>
      </c>
      <c r="D1541" s="91" t="s">
        <v>3262</v>
      </c>
      <c r="E1541" s="122">
        <v>18010020030</v>
      </c>
      <c r="F1541" s="4" t="s">
        <v>217</v>
      </c>
      <c r="G1541" s="92" t="s">
        <v>48</v>
      </c>
      <c r="H1541" s="92"/>
      <c r="I1541" s="132"/>
      <c r="J1541" s="132"/>
      <c r="K1541" s="136"/>
      <c r="L1541" s="132"/>
      <c r="M1541" s="132"/>
      <c r="N1541" s="91" t="s">
        <v>3257</v>
      </c>
      <c r="O1541" s="93" t="s">
        <v>223</v>
      </c>
      <c r="P1541" s="94">
        <v>45229</v>
      </c>
      <c r="Q1541" s="297">
        <v>45229</v>
      </c>
      <c r="R1541" s="207">
        <v>1</v>
      </c>
    </row>
    <row r="1542" spans="1:18">
      <c r="A1542" s="2">
        <f t="shared" si="20"/>
        <v>38</v>
      </c>
      <c r="B1542" s="35" t="s">
        <v>213</v>
      </c>
      <c r="C1542" s="35" t="s">
        <v>2598</v>
      </c>
      <c r="D1542" s="91" t="s">
        <v>3273</v>
      </c>
      <c r="E1542" s="122">
        <v>18010020918</v>
      </c>
      <c r="F1542" s="4" t="s">
        <v>217</v>
      </c>
      <c r="G1542" s="92" t="s">
        <v>48</v>
      </c>
      <c r="H1542" s="92"/>
      <c r="I1542" s="132"/>
      <c r="J1542" s="132"/>
      <c r="K1542" s="136"/>
      <c r="L1542" s="132"/>
      <c r="M1542" s="132"/>
      <c r="N1542" s="91" t="s">
        <v>3257</v>
      </c>
      <c r="O1542" s="93" t="s">
        <v>223</v>
      </c>
      <c r="P1542" s="94">
        <v>45229</v>
      </c>
      <c r="Q1542" s="297">
        <v>45229</v>
      </c>
      <c r="R1542" s="207">
        <v>1</v>
      </c>
    </row>
    <row r="1543" spans="1:18">
      <c r="A1543" s="2">
        <f t="shared" si="20"/>
        <v>39</v>
      </c>
      <c r="B1543" s="35" t="s">
        <v>213</v>
      </c>
      <c r="C1543" s="35" t="s">
        <v>2598</v>
      </c>
      <c r="D1543" s="91" t="s">
        <v>3274</v>
      </c>
      <c r="E1543" s="122">
        <v>18020020021</v>
      </c>
      <c r="F1543" s="4" t="s">
        <v>3265</v>
      </c>
      <c r="G1543" s="92" t="s">
        <v>48</v>
      </c>
      <c r="H1543" s="92"/>
      <c r="I1543" s="132"/>
      <c r="J1543" s="132"/>
      <c r="K1543" s="136"/>
      <c r="L1543" s="132"/>
      <c r="M1543" s="132"/>
      <c r="N1543" s="91" t="s">
        <v>3257</v>
      </c>
      <c r="O1543" s="93" t="s">
        <v>223</v>
      </c>
      <c r="P1543" s="94">
        <v>45229</v>
      </c>
      <c r="Q1543" s="297">
        <v>45229</v>
      </c>
      <c r="R1543" s="207">
        <v>1</v>
      </c>
    </row>
    <row r="1544" spans="1:18">
      <c r="A1544" s="2">
        <f t="shared" si="20"/>
        <v>40</v>
      </c>
      <c r="B1544" s="35" t="s">
        <v>213</v>
      </c>
      <c r="C1544" s="35" t="s">
        <v>2598</v>
      </c>
      <c r="D1544" s="91" t="s">
        <v>3275</v>
      </c>
      <c r="E1544" s="122">
        <v>18040010084</v>
      </c>
      <c r="F1544" s="4" t="s">
        <v>218</v>
      </c>
      <c r="G1544" s="92"/>
      <c r="H1544" s="92" t="s">
        <v>48</v>
      </c>
      <c r="I1544" s="132"/>
      <c r="J1544" s="132"/>
      <c r="K1544" s="136"/>
      <c r="L1544" s="132"/>
      <c r="M1544" s="132"/>
      <c r="N1544" s="91" t="s">
        <v>227</v>
      </c>
      <c r="O1544" s="93" t="s">
        <v>223</v>
      </c>
      <c r="P1544" s="94">
        <v>45229</v>
      </c>
      <c r="Q1544" s="297">
        <v>45229</v>
      </c>
      <c r="R1544" s="207">
        <v>1</v>
      </c>
    </row>
    <row r="1545" spans="1:18">
      <c r="A1545" s="2">
        <f t="shared" si="20"/>
        <v>41</v>
      </c>
      <c r="B1545" s="35" t="s">
        <v>213</v>
      </c>
      <c r="C1545" s="35" t="s">
        <v>2598</v>
      </c>
      <c r="D1545" s="91" t="s">
        <v>3276</v>
      </c>
      <c r="E1545" s="122">
        <v>18010020027</v>
      </c>
      <c r="F1545" s="4" t="s">
        <v>217</v>
      </c>
      <c r="G1545" s="92"/>
      <c r="H1545" s="92" t="s">
        <v>48</v>
      </c>
      <c r="I1545" s="132"/>
      <c r="J1545" s="132"/>
      <c r="K1545" s="136"/>
      <c r="L1545" s="132"/>
      <c r="M1545" s="132"/>
      <c r="N1545" s="91" t="s">
        <v>231</v>
      </c>
      <c r="O1545" s="93" t="s">
        <v>223</v>
      </c>
      <c r="P1545" s="94">
        <v>45229</v>
      </c>
      <c r="Q1545" s="297">
        <v>45229</v>
      </c>
      <c r="R1545" s="207">
        <v>1</v>
      </c>
    </row>
    <row r="1546" spans="1:18">
      <c r="A1546" s="2">
        <f t="shared" si="20"/>
        <v>42</v>
      </c>
      <c r="B1546" s="35" t="s">
        <v>213</v>
      </c>
      <c r="C1546" s="35" t="s">
        <v>2598</v>
      </c>
      <c r="D1546" s="91" t="s">
        <v>3277</v>
      </c>
      <c r="E1546" s="122">
        <v>18010020048</v>
      </c>
      <c r="F1546" s="4" t="s">
        <v>217</v>
      </c>
      <c r="G1546" s="92"/>
      <c r="H1546" s="92" t="s">
        <v>48</v>
      </c>
      <c r="I1546" s="132"/>
      <c r="J1546" s="132"/>
      <c r="K1546" s="136"/>
      <c r="L1546" s="132"/>
      <c r="M1546" s="132"/>
      <c r="N1546" s="91" t="s">
        <v>231</v>
      </c>
      <c r="O1546" s="93" t="s">
        <v>223</v>
      </c>
      <c r="P1546" s="94">
        <v>45229</v>
      </c>
      <c r="Q1546" s="297">
        <v>45229</v>
      </c>
      <c r="R1546" s="207">
        <v>1</v>
      </c>
    </row>
    <row r="1547" spans="1:18">
      <c r="A1547" s="2">
        <f t="shared" si="20"/>
        <v>43</v>
      </c>
      <c r="B1547" s="35" t="s">
        <v>213</v>
      </c>
      <c r="C1547" s="35" t="s">
        <v>2598</v>
      </c>
      <c r="D1547" s="91" t="s">
        <v>3273</v>
      </c>
      <c r="E1547" s="122">
        <v>18010020918</v>
      </c>
      <c r="F1547" s="4" t="s">
        <v>217</v>
      </c>
      <c r="G1547" s="92"/>
      <c r="H1547" s="92" t="s">
        <v>48</v>
      </c>
      <c r="I1547" s="132"/>
      <c r="J1547" s="132"/>
      <c r="K1547" s="136"/>
      <c r="L1547" s="132"/>
      <c r="M1547" s="132"/>
      <c r="N1547" s="91" t="s">
        <v>3257</v>
      </c>
      <c r="O1547" s="93" t="s">
        <v>223</v>
      </c>
      <c r="P1547" s="94">
        <v>45230</v>
      </c>
      <c r="Q1547" s="297">
        <v>45230</v>
      </c>
      <c r="R1547" s="207">
        <v>1</v>
      </c>
    </row>
    <row r="1548" spans="1:18">
      <c r="A1548" s="2">
        <f t="shared" si="20"/>
        <v>44</v>
      </c>
      <c r="B1548" s="35" t="s">
        <v>213</v>
      </c>
      <c r="C1548" s="35" t="s">
        <v>2598</v>
      </c>
      <c r="D1548" s="91" t="s">
        <v>3278</v>
      </c>
      <c r="E1548" s="122">
        <v>18010020919</v>
      </c>
      <c r="F1548" s="4" t="s">
        <v>217</v>
      </c>
      <c r="G1548" s="92"/>
      <c r="H1548" s="92" t="s">
        <v>48</v>
      </c>
      <c r="I1548" s="132"/>
      <c r="J1548" s="132"/>
      <c r="K1548" s="136"/>
      <c r="L1548" s="132"/>
      <c r="M1548" s="132"/>
      <c r="N1548" s="91" t="s">
        <v>3257</v>
      </c>
      <c r="O1548" s="93" t="s">
        <v>223</v>
      </c>
      <c r="P1548" s="94">
        <v>45230</v>
      </c>
      <c r="Q1548" s="297">
        <v>45230</v>
      </c>
      <c r="R1548" s="207">
        <v>1</v>
      </c>
    </row>
    <row r="1549" spans="1:18">
      <c r="A1549" s="2">
        <f t="shared" si="20"/>
        <v>45</v>
      </c>
      <c r="B1549" s="35" t="s">
        <v>213</v>
      </c>
      <c r="C1549" s="35" t="s">
        <v>2598</v>
      </c>
      <c r="D1549" s="91" t="s">
        <v>3279</v>
      </c>
      <c r="E1549" s="122">
        <v>18010020920</v>
      </c>
      <c r="F1549" s="4" t="s">
        <v>217</v>
      </c>
      <c r="G1549" s="92"/>
      <c r="H1549" s="92" t="s">
        <v>48</v>
      </c>
      <c r="I1549" s="132"/>
      <c r="J1549" s="132"/>
      <c r="K1549" s="136"/>
      <c r="L1549" s="132"/>
      <c r="M1549" s="132"/>
      <c r="N1549" s="91" t="s">
        <v>3257</v>
      </c>
      <c r="O1549" s="93" t="s">
        <v>223</v>
      </c>
      <c r="P1549" s="94">
        <v>45230</v>
      </c>
      <c r="Q1549" s="297">
        <v>45230</v>
      </c>
      <c r="R1549" s="207">
        <v>1</v>
      </c>
    </row>
    <row r="1550" spans="1:18">
      <c r="A1550" s="2">
        <f t="shared" si="20"/>
        <v>46</v>
      </c>
      <c r="B1550" s="35" t="s">
        <v>213</v>
      </c>
      <c r="C1550" s="35" t="s">
        <v>2598</v>
      </c>
      <c r="D1550" s="91" t="s">
        <v>214</v>
      </c>
      <c r="E1550" s="122">
        <v>18010020923</v>
      </c>
      <c r="F1550" s="4" t="s">
        <v>217</v>
      </c>
      <c r="G1550" s="92"/>
      <c r="H1550" s="92" t="s">
        <v>48</v>
      </c>
      <c r="I1550" s="132"/>
      <c r="J1550" s="132"/>
      <c r="K1550" s="136"/>
      <c r="L1550" s="132"/>
      <c r="M1550" s="132"/>
      <c r="N1550" s="91" t="s">
        <v>3257</v>
      </c>
      <c r="O1550" s="93" t="s">
        <v>223</v>
      </c>
      <c r="P1550" s="94">
        <v>45230</v>
      </c>
      <c r="Q1550" s="297">
        <v>45230</v>
      </c>
      <c r="R1550" s="207">
        <v>1</v>
      </c>
    </row>
    <row r="1551" spans="1:18">
      <c r="A1551" s="2">
        <f t="shared" si="20"/>
        <v>47</v>
      </c>
      <c r="B1551" s="35" t="s">
        <v>213</v>
      </c>
      <c r="C1551" s="35" t="s">
        <v>2598</v>
      </c>
      <c r="D1551" s="91" t="s">
        <v>3280</v>
      </c>
      <c r="E1551" s="122">
        <v>18010020924</v>
      </c>
      <c r="F1551" s="4" t="s">
        <v>217</v>
      </c>
      <c r="G1551" s="92"/>
      <c r="H1551" s="92" t="s">
        <v>48</v>
      </c>
      <c r="I1551" s="132"/>
      <c r="J1551" s="132"/>
      <c r="K1551" s="136"/>
      <c r="L1551" s="132"/>
      <c r="M1551" s="132"/>
      <c r="N1551" s="91" t="s">
        <v>3257</v>
      </c>
      <c r="O1551" s="93" t="s">
        <v>223</v>
      </c>
      <c r="P1551" s="94">
        <v>45230</v>
      </c>
      <c r="Q1551" s="297">
        <v>45230</v>
      </c>
      <c r="R1551" s="207">
        <v>1</v>
      </c>
    </row>
    <row r="1552" spans="1:18">
      <c r="A1552" s="2">
        <f t="shared" si="20"/>
        <v>48</v>
      </c>
      <c r="B1552" s="35" t="s">
        <v>213</v>
      </c>
      <c r="C1552" s="35" t="s">
        <v>2598</v>
      </c>
      <c r="D1552" s="91" t="s">
        <v>3281</v>
      </c>
      <c r="E1552" s="122">
        <v>18010020925</v>
      </c>
      <c r="F1552" s="4" t="s">
        <v>217</v>
      </c>
      <c r="G1552" s="92"/>
      <c r="H1552" s="92" t="s">
        <v>48</v>
      </c>
      <c r="I1552" s="132"/>
      <c r="J1552" s="132"/>
      <c r="K1552" s="136"/>
      <c r="L1552" s="132"/>
      <c r="M1552" s="132"/>
      <c r="N1552" s="91" t="s">
        <v>3257</v>
      </c>
      <c r="O1552" s="93" t="s">
        <v>223</v>
      </c>
      <c r="P1552" s="94">
        <v>45230</v>
      </c>
      <c r="Q1552" s="297">
        <v>45230</v>
      </c>
      <c r="R1552" s="207">
        <v>1</v>
      </c>
    </row>
    <row r="1553" spans="1:18">
      <c r="A1553" s="2">
        <f t="shared" si="20"/>
        <v>49</v>
      </c>
      <c r="B1553" s="35" t="s">
        <v>213</v>
      </c>
      <c r="C1553" s="35" t="s">
        <v>2598</v>
      </c>
      <c r="D1553" s="91" t="s">
        <v>3282</v>
      </c>
      <c r="E1553" s="122">
        <v>18010020926</v>
      </c>
      <c r="F1553" s="4" t="s">
        <v>217</v>
      </c>
      <c r="G1553" s="92"/>
      <c r="H1553" s="92" t="s">
        <v>48</v>
      </c>
      <c r="I1553" s="132"/>
      <c r="J1553" s="132"/>
      <c r="K1553" s="136"/>
      <c r="L1553" s="132"/>
      <c r="M1553" s="132"/>
      <c r="N1553" s="91" t="s">
        <v>3257</v>
      </c>
      <c r="O1553" s="93" t="s">
        <v>223</v>
      </c>
      <c r="P1553" s="94">
        <v>45230</v>
      </c>
      <c r="Q1553" s="297">
        <v>45230</v>
      </c>
      <c r="R1553" s="207">
        <v>1</v>
      </c>
    </row>
    <row r="1554" spans="1:18">
      <c r="A1554" s="2">
        <f t="shared" si="20"/>
        <v>50</v>
      </c>
      <c r="B1554" s="35" t="s">
        <v>213</v>
      </c>
      <c r="C1554" s="35" t="s">
        <v>2675</v>
      </c>
      <c r="D1554" s="97" t="s">
        <v>3279</v>
      </c>
      <c r="E1554" s="122">
        <v>18010020920</v>
      </c>
      <c r="F1554" s="4" t="s">
        <v>217</v>
      </c>
      <c r="G1554" s="133"/>
      <c r="H1554" s="92" t="s">
        <v>48</v>
      </c>
      <c r="I1554" s="132"/>
      <c r="J1554" s="132"/>
      <c r="K1554" s="136"/>
      <c r="L1554" s="132"/>
      <c r="M1554" s="132"/>
      <c r="N1554" s="91" t="s">
        <v>227</v>
      </c>
      <c r="O1554" s="93" t="s">
        <v>223</v>
      </c>
      <c r="P1554" s="94">
        <v>45237</v>
      </c>
      <c r="Q1554" s="297">
        <v>45237</v>
      </c>
      <c r="R1554" s="207">
        <v>1</v>
      </c>
    </row>
    <row r="1555" spans="1:18">
      <c r="A1555" s="2">
        <f t="shared" si="20"/>
        <v>51</v>
      </c>
      <c r="B1555" s="35" t="s">
        <v>213</v>
      </c>
      <c r="C1555" s="35" t="s">
        <v>2675</v>
      </c>
      <c r="D1555" s="97" t="s">
        <v>3254</v>
      </c>
      <c r="E1555" s="120">
        <v>18010020026</v>
      </c>
      <c r="F1555" s="4" t="s">
        <v>217</v>
      </c>
      <c r="G1555" s="133"/>
      <c r="H1555" s="92" t="s">
        <v>48</v>
      </c>
      <c r="I1555" s="132"/>
      <c r="J1555" s="132"/>
      <c r="K1555" s="136"/>
      <c r="L1555" s="132"/>
      <c r="M1555" s="132"/>
      <c r="N1555" s="91" t="s">
        <v>227</v>
      </c>
      <c r="O1555" s="93" t="s">
        <v>223</v>
      </c>
      <c r="P1555" s="94">
        <v>45238</v>
      </c>
      <c r="Q1555" s="297">
        <v>45238</v>
      </c>
      <c r="R1555" s="207">
        <v>1</v>
      </c>
    </row>
    <row r="1556" spans="1:18">
      <c r="A1556" s="2">
        <f t="shared" si="20"/>
        <v>52</v>
      </c>
      <c r="B1556" s="35" t="s">
        <v>213</v>
      </c>
      <c r="C1556" s="35" t="s">
        <v>2675</v>
      </c>
      <c r="D1556" s="97" t="s">
        <v>3284</v>
      </c>
      <c r="E1556" s="122">
        <v>18040010932</v>
      </c>
      <c r="F1556" s="4" t="s">
        <v>218</v>
      </c>
      <c r="G1556" s="133"/>
      <c r="H1556" s="92" t="s">
        <v>48</v>
      </c>
      <c r="I1556" s="132"/>
      <c r="J1556" s="132"/>
      <c r="K1556" s="136"/>
      <c r="L1556" s="132"/>
      <c r="M1556" s="132"/>
      <c r="N1556" s="91" t="s">
        <v>227</v>
      </c>
      <c r="O1556" s="93" t="s">
        <v>223</v>
      </c>
      <c r="P1556" s="94">
        <v>45239</v>
      </c>
      <c r="Q1556" s="297">
        <v>45239</v>
      </c>
      <c r="R1556" s="207">
        <v>1</v>
      </c>
    </row>
    <row r="1557" spans="1:18">
      <c r="A1557" s="2">
        <f t="shared" si="20"/>
        <v>53</v>
      </c>
      <c r="B1557" s="35" t="s">
        <v>213</v>
      </c>
      <c r="C1557" s="35" t="s">
        <v>2675</v>
      </c>
      <c r="D1557" s="97" t="s">
        <v>3264</v>
      </c>
      <c r="E1557" s="120">
        <v>18010020012</v>
      </c>
      <c r="F1557" s="4" t="s">
        <v>217</v>
      </c>
      <c r="G1557" s="133"/>
      <c r="H1557" s="92" t="s">
        <v>48</v>
      </c>
      <c r="I1557" s="132"/>
      <c r="J1557" s="132"/>
      <c r="K1557" s="136"/>
      <c r="L1557" s="132"/>
      <c r="M1557" s="132"/>
      <c r="N1557" s="91" t="s">
        <v>227</v>
      </c>
      <c r="O1557" s="93" t="s">
        <v>223</v>
      </c>
      <c r="P1557" s="94">
        <v>45252</v>
      </c>
      <c r="Q1557" s="297">
        <v>45252</v>
      </c>
      <c r="R1557" s="207">
        <v>1</v>
      </c>
    </row>
    <row r="1558" spans="1:18">
      <c r="A1558" s="2">
        <f t="shared" si="20"/>
        <v>54</v>
      </c>
      <c r="B1558" s="35" t="s">
        <v>213</v>
      </c>
      <c r="C1558" s="35" t="s">
        <v>2675</v>
      </c>
      <c r="D1558" s="97" t="s">
        <v>3259</v>
      </c>
      <c r="E1558" s="120">
        <v>18010020013</v>
      </c>
      <c r="F1558" s="4" t="s">
        <v>217</v>
      </c>
      <c r="G1558" s="133"/>
      <c r="H1558" s="92" t="s">
        <v>48</v>
      </c>
      <c r="I1558" s="132"/>
      <c r="J1558" s="132"/>
      <c r="K1558" s="136"/>
      <c r="L1558" s="132"/>
      <c r="M1558" s="132"/>
      <c r="N1558" s="91" t="s">
        <v>227</v>
      </c>
      <c r="O1558" s="93" t="s">
        <v>223</v>
      </c>
      <c r="P1558" s="94">
        <v>45252</v>
      </c>
      <c r="Q1558" s="297">
        <v>45252</v>
      </c>
      <c r="R1558" s="207">
        <v>1</v>
      </c>
    </row>
    <row r="1559" spans="1:18">
      <c r="A1559" s="2">
        <f t="shared" si="20"/>
        <v>55</v>
      </c>
      <c r="B1559" s="35" t="s">
        <v>213</v>
      </c>
      <c r="C1559" s="35" t="s">
        <v>2675</v>
      </c>
      <c r="D1559" s="97" t="s">
        <v>3285</v>
      </c>
      <c r="E1559" s="119">
        <v>18020010915</v>
      </c>
      <c r="F1559" s="4" t="s">
        <v>3283</v>
      </c>
      <c r="G1559" s="133"/>
      <c r="H1559" s="92" t="s">
        <v>48</v>
      </c>
      <c r="I1559" s="132"/>
      <c r="J1559" s="132"/>
      <c r="K1559" s="136"/>
      <c r="L1559" s="132"/>
      <c r="M1559" s="132"/>
      <c r="N1559" s="91" t="s">
        <v>227</v>
      </c>
      <c r="O1559" s="93" t="s">
        <v>223</v>
      </c>
      <c r="P1559" s="95">
        <v>45257</v>
      </c>
      <c r="Q1559" s="374">
        <v>45257</v>
      </c>
      <c r="R1559" s="207">
        <v>1</v>
      </c>
    </row>
    <row r="1560" spans="1:18">
      <c r="A1560" s="2">
        <f t="shared" si="20"/>
        <v>56</v>
      </c>
      <c r="B1560" s="35" t="s">
        <v>213</v>
      </c>
      <c r="C1560" s="35" t="s">
        <v>2689</v>
      </c>
      <c r="D1560" s="33" t="s">
        <v>3277</v>
      </c>
      <c r="E1560" s="122">
        <v>18010020048</v>
      </c>
      <c r="F1560" s="4" t="s">
        <v>217</v>
      </c>
      <c r="G1560" s="133"/>
      <c r="H1560" s="92" t="s">
        <v>48</v>
      </c>
      <c r="I1560" s="132"/>
      <c r="J1560" s="132"/>
      <c r="K1560" s="136"/>
      <c r="L1560" s="132"/>
      <c r="M1560" s="132"/>
      <c r="N1560" s="91" t="s">
        <v>227</v>
      </c>
      <c r="O1560" s="93" t="s">
        <v>223</v>
      </c>
      <c r="P1560" s="106">
        <v>45261</v>
      </c>
      <c r="Q1560" s="299">
        <v>45261</v>
      </c>
      <c r="R1560" s="207">
        <v>1</v>
      </c>
    </row>
    <row r="1561" spans="1:18">
      <c r="A1561" s="2">
        <f t="shared" si="20"/>
        <v>57</v>
      </c>
      <c r="B1561" s="35" t="s">
        <v>213</v>
      </c>
      <c r="C1561" s="35" t="s">
        <v>2689</v>
      </c>
      <c r="D1561" s="33" t="s">
        <v>3286</v>
      </c>
      <c r="E1561" s="124">
        <v>18040010920</v>
      </c>
      <c r="F1561" s="4" t="s">
        <v>218</v>
      </c>
      <c r="G1561" s="133"/>
      <c r="H1561" s="92" t="s">
        <v>48</v>
      </c>
      <c r="I1561" s="132"/>
      <c r="J1561" s="132"/>
      <c r="K1561" s="136"/>
      <c r="L1561" s="132"/>
      <c r="M1561" s="132"/>
      <c r="N1561" s="91" t="s">
        <v>227</v>
      </c>
      <c r="O1561" s="93" t="s">
        <v>223</v>
      </c>
      <c r="P1561" s="106">
        <v>45263</v>
      </c>
      <c r="Q1561" s="299">
        <v>45263</v>
      </c>
      <c r="R1561" s="207">
        <v>1</v>
      </c>
    </row>
    <row r="1562" spans="1:18">
      <c r="A1562" s="1122" t="s">
        <v>0</v>
      </c>
      <c r="B1562" s="1122" t="s">
        <v>1</v>
      </c>
      <c r="C1562" s="1122" t="s">
        <v>2</v>
      </c>
      <c r="D1562" s="1122" t="s">
        <v>3</v>
      </c>
      <c r="E1562" s="1122" t="s">
        <v>4</v>
      </c>
      <c r="F1562" s="1122" t="s">
        <v>5</v>
      </c>
      <c r="G1562" s="1123" t="s">
        <v>38</v>
      </c>
      <c r="H1562" s="1123"/>
      <c r="I1562" s="1123"/>
      <c r="J1562" s="1123"/>
      <c r="K1562" s="1123"/>
      <c r="L1562" s="1123"/>
      <c r="M1562" s="1122" t="s">
        <v>6</v>
      </c>
      <c r="N1562" s="1122" t="s">
        <v>9</v>
      </c>
      <c r="O1562" s="1122" t="s">
        <v>8</v>
      </c>
      <c r="P1562" s="1122" t="s">
        <v>7</v>
      </c>
      <c r="Q1562" s="1122" t="s">
        <v>10</v>
      </c>
      <c r="R1562" s="207">
        <v>1</v>
      </c>
    </row>
    <row r="1563" spans="1:18" hidden="1">
      <c r="A1563" s="1122"/>
      <c r="B1563" s="1122"/>
      <c r="C1563" s="1122"/>
      <c r="D1563" s="1122"/>
      <c r="E1563" s="1122"/>
      <c r="F1563" s="1122"/>
      <c r="G1563" s="187" t="s">
        <v>39</v>
      </c>
      <c r="H1563" s="187" t="s">
        <v>39</v>
      </c>
      <c r="I1563" s="1122" t="s">
        <v>40</v>
      </c>
      <c r="J1563" s="187" t="s">
        <v>41</v>
      </c>
      <c r="K1563" s="187" t="s">
        <v>42</v>
      </c>
      <c r="L1563" s="1122" t="s">
        <v>43</v>
      </c>
      <c r="M1563" s="1122"/>
      <c r="N1563" s="1122"/>
      <c r="O1563" s="1122"/>
      <c r="P1563" s="1122"/>
      <c r="Q1563" s="1122"/>
      <c r="R1563" s="207">
        <v>1</v>
      </c>
    </row>
    <row r="1564" spans="1:18" hidden="1">
      <c r="A1564" s="1122"/>
      <c r="B1564" s="1122"/>
      <c r="C1564" s="1122"/>
      <c r="D1564" s="1122"/>
      <c r="E1564" s="1122"/>
      <c r="F1564" s="1122"/>
      <c r="G1564" s="187" t="s">
        <v>44</v>
      </c>
      <c r="H1564" s="187" t="s">
        <v>45</v>
      </c>
      <c r="I1564" s="1122"/>
      <c r="J1564" s="187" t="s">
        <v>46</v>
      </c>
      <c r="K1564" s="187" t="s">
        <v>47</v>
      </c>
      <c r="L1564" s="1122"/>
      <c r="M1564" s="1122"/>
      <c r="N1564" s="1122"/>
      <c r="O1564" s="1122"/>
      <c r="P1564" s="1122"/>
      <c r="Q1564" s="1122"/>
      <c r="R1564" s="207">
        <v>1</v>
      </c>
    </row>
    <row r="1565" spans="1:18" hidden="1">
      <c r="A1565" s="188">
        <v>1</v>
      </c>
      <c r="B1565" s="188">
        <v>2</v>
      </c>
      <c r="C1565" s="188">
        <v>3</v>
      </c>
      <c r="D1565" s="188">
        <v>4</v>
      </c>
      <c r="E1565" s="188">
        <v>5</v>
      </c>
      <c r="F1565" s="188">
        <v>6</v>
      </c>
      <c r="G1565" s="188">
        <v>7</v>
      </c>
      <c r="H1565" s="188">
        <v>8</v>
      </c>
      <c r="I1565" s="188">
        <v>9</v>
      </c>
      <c r="J1565" s="188">
        <v>10</v>
      </c>
      <c r="K1565" s="188">
        <v>11</v>
      </c>
      <c r="L1565" s="188">
        <v>12</v>
      </c>
      <c r="M1565" s="188">
        <v>13</v>
      </c>
      <c r="N1565" s="188">
        <v>14</v>
      </c>
      <c r="O1565" s="188">
        <v>15</v>
      </c>
      <c r="P1565" s="188">
        <v>16</v>
      </c>
      <c r="Q1565" s="188">
        <v>17</v>
      </c>
      <c r="R1565" s="207">
        <v>1</v>
      </c>
    </row>
    <row r="1566" spans="1:18">
      <c r="A1566" s="2">
        <v>1</v>
      </c>
      <c r="B1566" s="35" t="s">
        <v>212</v>
      </c>
      <c r="C1566" s="35" t="s">
        <v>2434</v>
      </c>
      <c r="D1566" s="209" t="s">
        <v>191</v>
      </c>
      <c r="E1566" s="4">
        <v>15050020056</v>
      </c>
      <c r="F1566" s="52" t="s">
        <v>192</v>
      </c>
      <c r="G1566" s="189"/>
      <c r="H1566" s="133" t="s">
        <v>48</v>
      </c>
      <c r="I1566" s="130"/>
      <c r="J1566" s="131"/>
      <c r="K1566" s="189"/>
      <c r="L1566" s="189"/>
      <c r="M1566" s="132"/>
      <c r="N1566" s="6" t="s">
        <v>2040</v>
      </c>
      <c r="O1566" s="6" t="s">
        <v>223</v>
      </c>
      <c r="P1566" s="106">
        <v>44998</v>
      </c>
      <c r="Q1566" s="299">
        <v>44998</v>
      </c>
      <c r="R1566" s="207">
        <v>1</v>
      </c>
    </row>
    <row r="1567" spans="1:18">
      <c r="A1567" s="2">
        <v>2</v>
      </c>
      <c r="B1567" s="35" t="s">
        <v>212</v>
      </c>
      <c r="C1567" s="35" t="s">
        <v>2432</v>
      </c>
      <c r="D1567" s="209" t="s">
        <v>193</v>
      </c>
      <c r="E1567" s="4">
        <v>15010031072</v>
      </c>
      <c r="F1567" s="52" t="s">
        <v>194</v>
      </c>
      <c r="G1567" s="189"/>
      <c r="H1567" s="133" t="s">
        <v>48</v>
      </c>
      <c r="I1567" s="133"/>
      <c r="J1567" s="189"/>
      <c r="K1567" s="133"/>
      <c r="L1567" s="189"/>
      <c r="M1567" s="132"/>
      <c r="N1567" s="6" t="s">
        <v>2041</v>
      </c>
      <c r="O1567" s="6" t="s">
        <v>223</v>
      </c>
      <c r="P1567" s="106">
        <v>45062</v>
      </c>
      <c r="Q1567" s="299">
        <v>45062</v>
      </c>
      <c r="R1567" s="207">
        <v>1</v>
      </c>
    </row>
    <row r="1568" spans="1:18">
      <c r="A1568" s="2">
        <f t="shared" ref="A1568:A1580" si="21">A1567+1</f>
        <v>3</v>
      </c>
      <c r="B1568" s="35" t="s">
        <v>212</v>
      </c>
      <c r="C1568" s="35" t="s">
        <v>2431</v>
      </c>
      <c r="D1568" s="6" t="s">
        <v>195</v>
      </c>
      <c r="E1568" s="6">
        <v>15010020180</v>
      </c>
      <c r="F1568" s="6" t="s">
        <v>200</v>
      </c>
      <c r="G1568" s="189"/>
      <c r="H1568" s="133" t="s">
        <v>48</v>
      </c>
      <c r="I1568" s="133"/>
      <c r="J1568" s="189"/>
      <c r="K1568" s="133"/>
      <c r="L1568" s="189"/>
      <c r="M1568" s="132"/>
      <c r="N1568" s="6" t="s">
        <v>205</v>
      </c>
      <c r="O1568" s="6" t="s">
        <v>223</v>
      </c>
      <c r="P1568" s="106">
        <v>45087</v>
      </c>
      <c r="Q1568" s="299">
        <v>45087</v>
      </c>
      <c r="R1568" s="207">
        <v>1</v>
      </c>
    </row>
    <row r="1569" spans="1:18">
      <c r="A1569" s="2">
        <f t="shared" si="21"/>
        <v>4</v>
      </c>
      <c r="B1569" s="35" t="s">
        <v>212</v>
      </c>
      <c r="C1569" s="35" t="s">
        <v>2431</v>
      </c>
      <c r="D1569" s="6" t="s">
        <v>196</v>
      </c>
      <c r="E1569" s="6">
        <v>15020010271</v>
      </c>
      <c r="F1569" s="6" t="s">
        <v>201</v>
      </c>
      <c r="G1569" s="189"/>
      <c r="H1569" s="133" t="s">
        <v>48</v>
      </c>
      <c r="I1569" s="133"/>
      <c r="J1569" s="189"/>
      <c r="K1569" s="189"/>
      <c r="L1569" s="189"/>
      <c r="M1569" s="132"/>
      <c r="N1569" s="6" t="s">
        <v>206</v>
      </c>
      <c r="O1569" s="6" t="s">
        <v>223</v>
      </c>
      <c r="P1569" s="106">
        <v>45087</v>
      </c>
      <c r="Q1569" s="299">
        <v>45087</v>
      </c>
      <c r="R1569" s="207">
        <v>1</v>
      </c>
    </row>
    <row r="1570" spans="1:18">
      <c r="A1570" s="2">
        <f t="shared" si="21"/>
        <v>5</v>
      </c>
      <c r="B1570" s="35" t="s">
        <v>212</v>
      </c>
      <c r="C1570" s="35" t="s">
        <v>2431</v>
      </c>
      <c r="D1570" s="6" t="s">
        <v>197</v>
      </c>
      <c r="E1570" s="6">
        <v>15020020232</v>
      </c>
      <c r="F1570" s="6" t="s">
        <v>202</v>
      </c>
      <c r="G1570" s="189"/>
      <c r="H1570" s="133" t="s">
        <v>48</v>
      </c>
      <c r="I1570" s="133"/>
      <c r="J1570" s="133"/>
      <c r="K1570" s="189"/>
      <c r="L1570" s="189"/>
      <c r="M1570" s="132"/>
      <c r="N1570" s="6" t="s">
        <v>1895</v>
      </c>
      <c r="O1570" s="6" t="s">
        <v>223</v>
      </c>
      <c r="P1570" s="106">
        <v>45087</v>
      </c>
      <c r="Q1570" s="299">
        <v>45087</v>
      </c>
      <c r="R1570" s="207">
        <v>1</v>
      </c>
    </row>
    <row r="1571" spans="1:18">
      <c r="A1571" s="2">
        <f t="shared" si="21"/>
        <v>6</v>
      </c>
      <c r="B1571" s="35" t="s">
        <v>212</v>
      </c>
      <c r="C1571" s="35" t="s">
        <v>2431</v>
      </c>
      <c r="D1571" s="6" t="s">
        <v>198</v>
      </c>
      <c r="E1571" s="6">
        <v>15050040029</v>
      </c>
      <c r="F1571" s="6" t="s">
        <v>203</v>
      </c>
      <c r="G1571" s="189"/>
      <c r="H1571" s="133" t="s">
        <v>48</v>
      </c>
      <c r="I1571" s="133"/>
      <c r="J1571" s="189"/>
      <c r="K1571" s="189"/>
      <c r="L1571" s="189"/>
      <c r="M1571" s="132"/>
      <c r="N1571" s="6" t="s">
        <v>204</v>
      </c>
      <c r="O1571" s="6" t="s">
        <v>223</v>
      </c>
      <c r="P1571" s="106">
        <v>45087</v>
      </c>
      <c r="Q1571" s="299">
        <v>45087</v>
      </c>
      <c r="R1571" s="207">
        <v>1</v>
      </c>
    </row>
    <row r="1572" spans="1:18">
      <c r="A1572" s="2">
        <f t="shared" si="21"/>
        <v>7</v>
      </c>
      <c r="B1572" s="35" t="s">
        <v>212</v>
      </c>
      <c r="C1572" s="35" t="s">
        <v>2431</v>
      </c>
      <c r="D1572" s="209" t="s">
        <v>199</v>
      </c>
      <c r="E1572" s="4">
        <v>15010020175</v>
      </c>
      <c r="F1572" s="6" t="s">
        <v>200</v>
      </c>
      <c r="G1572" s="189"/>
      <c r="H1572" s="133" t="s">
        <v>48</v>
      </c>
      <c r="I1572" s="133"/>
      <c r="J1572" s="189"/>
      <c r="K1572" s="189"/>
      <c r="L1572" s="189"/>
      <c r="M1572" s="132"/>
      <c r="N1572" s="6" t="s">
        <v>2074</v>
      </c>
      <c r="O1572" s="6" t="s">
        <v>223</v>
      </c>
      <c r="P1572" s="106">
        <v>45090</v>
      </c>
      <c r="Q1572" s="299">
        <v>45090</v>
      </c>
      <c r="R1572" s="207">
        <v>1</v>
      </c>
    </row>
    <row r="1573" spans="1:18">
      <c r="A1573" s="2">
        <f t="shared" si="21"/>
        <v>8</v>
      </c>
      <c r="B1573" s="35" t="s">
        <v>212</v>
      </c>
      <c r="C1573" s="35" t="s">
        <v>2430</v>
      </c>
      <c r="D1573" s="6" t="s">
        <v>207</v>
      </c>
      <c r="E1573" s="6">
        <v>15020060125</v>
      </c>
      <c r="F1573" s="6" t="s">
        <v>210</v>
      </c>
      <c r="G1573" s="132"/>
      <c r="H1573" s="132"/>
      <c r="I1573" s="133"/>
      <c r="J1573" s="134"/>
      <c r="K1573" s="133" t="s">
        <v>48</v>
      </c>
      <c r="L1573" s="132"/>
      <c r="M1573" s="132"/>
      <c r="N1573" s="57" t="s">
        <v>211</v>
      </c>
      <c r="O1573" s="6" t="s">
        <v>223</v>
      </c>
      <c r="P1573" s="106">
        <v>45117</v>
      </c>
      <c r="Q1573" s="1166">
        <v>45120</v>
      </c>
      <c r="R1573" s="207">
        <v>1</v>
      </c>
    </row>
    <row r="1574" spans="1:18">
      <c r="A1574" s="2">
        <f t="shared" si="21"/>
        <v>9</v>
      </c>
      <c r="B1574" s="35" t="s">
        <v>212</v>
      </c>
      <c r="C1574" s="35" t="s">
        <v>2430</v>
      </c>
      <c r="D1574" s="6" t="s">
        <v>208</v>
      </c>
      <c r="E1574" s="6">
        <v>15020010170</v>
      </c>
      <c r="F1574" s="6" t="s">
        <v>201</v>
      </c>
      <c r="G1574" s="132"/>
      <c r="H1574" s="135"/>
      <c r="I1574" s="133"/>
      <c r="J1574" s="132"/>
      <c r="K1574" s="133" t="s">
        <v>48</v>
      </c>
      <c r="L1574" s="132"/>
      <c r="M1574" s="132"/>
      <c r="N1574" s="57" t="s">
        <v>211</v>
      </c>
      <c r="O1574" s="6" t="s">
        <v>223</v>
      </c>
      <c r="P1574" s="106">
        <v>45118</v>
      </c>
      <c r="Q1574" s="1166"/>
      <c r="R1574" s="207">
        <v>1</v>
      </c>
    </row>
    <row r="1575" spans="1:18">
      <c r="A1575" s="2">
        <f t="shared" si="21"/>
        <v>10</v>
      </c>
      <c r="B1575" s="35" t="s">
        <v>212</v>
      </c>
      <c r="C1575" s="35" t="s">
        <v>2430</v>
      </c>
      <c r="D1575" s="6" t="s">
        <v>209</v>
      </c>
      <c r="E1575" s="6">
        <v>15020010005</v>
      </c>
      <c r="F1575" s="6" t="s">
        <v>201</v>
      </c>
      <c r="G1575" s="132"/>
      <c r="H1575" s="132"/>
      <c r="I1575" s="133"/>
      <c r="J1575" s="132"/>
      <c r="K1575" s="133" t="s">
        <v>48</v>
      </c>
      <c r="L1575" s="132"/>
      <c r="M1575" s="132"/>
      <c r="N1575" s="57" t="s">
        <v>211</v>
      </c>
      <c r="O1575" s="6" t="s">
        <v>223</v>
      </c>
      <c r="P1575" s="106">
        <v>45119</v>
      </c>
      <c r="Q1575" s="1166"/>
      <c r="R1575" s="207">
        <v>1</v>
      </c>
    </row>
    <row r="1576" spans="1:18">
      <c r="A1576" s="2">
        <f t="shared" si="21"/>
        <v>11</v>
      </c>
      <c r="B1576" s="35" t="s">
        <v>212</v>
      </c>
      <c r="C1576" s="35" t="s">
        <v>2581</v>
      </c>
      <c r="D1576" s="7" t="s">
        <v>2954</v>
      </c>
      <c r="E1576" s="210" t="s">
        <v>2955</v>
      </c>
      <c r="F1576" s="6" t="s">
        <v>2956</v>
      </c>
      <c r="G1576" s="105"/>
      <c r="H1576" s="133"/>
      <c r="I1576" s="133"/>
      <c r="J1576" s="105"/>
      <c r="K1576" s="133" t="s">
        <v>48</v>
      </c>
      <c r="L1576" s="105"/>
      <c r="M1576" s="132" t="s">
        <v>2956</v>
      </c>
      <c r="N1576" s="6" t="s">
        <v>2957</v>
      </c>
      <c r="O1576" s="6" t="s">
        <v>2958</v>
      </c>
      <c r="P1576" s="211">
        <v>45174</v>
      </c>
      <c r="Q1576" s="381">
        <v>45183</v>
      </c>
      <c r="R1576" s="207">
        <v>1</v>
      </c>
    </row>
    <row r="1577" spans="1:18">
      <c r="A1577" s="2">
        <f t="shared" si="21"/>
        <v>12</v>
      </c>
      <c r="B1577" s="35" t="s">
        <v>212</v>
      </c>
      <c r="C1577" s="35" t="s">
        <v>2598</v>
      </c>
      <c r="D1577" s="7" t="s">
        <v>2959</v>
      </c>
      <c r="E1577" s="210" t="s">
        <v>2960</v>
      </c>
      <c r="F1577" s="6" t="s">
        <v>2961</v>
      </c>
      <c r="G1577" s="133"/>
      <c r="H1577" s="133"/>
      <c r="I1577" s="133"/>
      <c r="J1577" s="133"/>
      <c r="K1577" s="133" t="s">
        <v>48</v>
      </c>
      <c r="L1577" s="105"/>
      <c r="M1577" s="132" t="s">
        <v>2962</v>
      </c>
      <c r="N1577" s="6" t="s">
        <v>2963</v>
      </c>
      <c r="O1577" s="6" t="s">
        <v>2958</v>
      </c>
      <c r="P1577" s="211" t="s">
        <v>2964</v>
      </c>
      <c r="Q1577" s="382" t="s">
        <v>2965</v>
      </c>
      <c r="R1577" s="207">
        <v>1</v>
      </c>
    </row>
    <row r="1578" spans="1:18">
      <c r="A1578" s="2">
        <f t="shared" si="21"/>
        <v>13</v>
      </c>
      <c r="B1578" s="35" t="s">
        <v>212</v>
      </c>
      <c r="C1578" s="35" t="s">
        <v>2598</v>
      </c>
      <c r="D1578" s="7" t="s">
        <v>2966</v>
      </c>
      <c r="E1578" s="210" t="s">
        <v>2967</v>
      </c>
      <c r="F1578" s="6" t="s">
        <v>2968</v>
      </c>
      <c r="G1578" s="133"/>
      <c r="H1578" s="133"/>
      <c r="I1578" s="133"/>
      <c r="J1578" s="105"/>
      <c r="K1578" s="133" t="s">
        <v>48</v>
      </c>
      <c r="L1578" s="105"/>
      <c r="M1578" s="132" t="s">
        <v>2969</v>
      </c>
      <c r="N1578" s="6" t="s">
        <v>2963</v>
      </c>
      <c r="O1578" s="6" t="s">
        <v>2958</v>
      </c>
      <c r="P1578" s="211" t="s">
        <v>2970</v>
      </c>
      <c r="Q1578" s="382" t="s">
        <v>2965</v>
      </c>
      <c r="R1578" s="207">
        <v>1</v>
      </c>
    </row>
    <row r="1579" spans="1:18">
      <c r="A1579" s="2">
        <f t="shared" si="21"/>
        <v>14</v>
      </c>
      <c r="B1579" s="35" t="s">
        <v>212</v>
      </c>
      <c r="C1579" s="35" t="s">
        <v>2675</v>
      </c>
      <c r="D1579" s="7" t="s">
        <v>1980</v>
      </c>
      <c r="E1579" s="44">
        <v>15010010441</v>
      </c>
      <c r="F1579" s="6" t="s">
        <v>2968</v>
      </c>
      <c r="G1579" s="133"/>
      <c r="H1579" s="133"/>
      <c r="I1579" s="133"/>
      <c r="J1579" s="105"/>
      <c r="K1579" s="133" t="s">
        <v>48</v>
      </c>
      <c r="L1579" s="133"/>
      <c r="M1579" s="132" t="s">
        <v>2969</v>
      </c>
      <c r="N1579" s="6" t="s">
        <v>2963</v>
      </c>
      <c r="O1579" s="6" t="s">
        <v>2958</v>
      </c>
      <c r="P1579" s="211">
        <v>45236</v>
      </c>
      <c r="Q1579" s="382">
        <v>45248</v>
      </c>
      <c r="R1579" s="207">
        <v>1</v>
      </c>
    </row>
    <row r="1580" spans="1:18">
      <c r="A1580" s="2">
        <f t="shared" si="21"/>
        <v>15</v>
      </c>
      <c r="B1580" s="35" t="s">
        <v>212</v>
      </c>
      <c r="C1580" s="35" t="s">
        <v>2675</v>
      </c>
      <c r="D1580" s="7" t="s">
        <v>2971</v>
      </c>
      <c r="E1580" s="210" t="s">
        <v>2972</v>
      </c>
      <c r="F1580" s="6" t="s">
        <v>2973</v>
      </c>
      <c r="G1580" s="133"/>
      <c r="H1580" s="105"/>
      <c r="I1580" s="133"/>
      <c r="J1580" s="105"/>
      <c r="K1580" s="133" t="s">
        <v>48</v>
      </c>
      <c r="L1580" s="133"/>
      <c r="M1580" s="132" t="s">
        <v>2973</v>
      </c>
      <c r="N1580" s="6" t="s">
        <v>2963</v>
      </c>
      <c r="O1580" s="6" t="s">
        <v>2958</v>
      </c>
      <c r="P1580" s="211">
        <v>45240</v>
      </c>
      <c r="Q1580" s="382">
        <v>45248</v>
      </c>
      <c r="R1580" s="207">
        <v>1</v>
      </c>
    </row>
    <row r="1581" spans="1:18">
      <c r="A1581" s="1122" t="s">
        <v>0</v>
      </c>
      <c r="B1581" s="1122" t="s">
        <v>1</v>
      </c>
      <c r="C1581" s="1122" t="s">
        <v>2</v>
      </c>
      <c r="D1581" s="1122" t="s">
        <v>3</v>
      </c>
      <c r="E1581" s="1122" t="s">
        <v>4</v>
      </c>
      <c r="F1581" s="1122" t="s">
        <v>5</v>
      </c>
      <c r="G1581" s="1123" t="s">
        <v>38</v>
      </c>
      <c r="H1581" s="1123"/>
      <c r="I1581" s="1123"/>
      <c r="J1581" s="1123"/>
      <c r="K1581" s="1123"/>
      <c r="L1581" s="1123"/>
      <c r="M1581" s="1122" t="s">
        <v>6</v>
      </c>
      <c r="N1581" s="1122" t="s">
        <v>9</v>
      </c>
      <c r="O1581" s="1122" t="s">
        <v>8</v>
      </c>
      <c r="P1581" s="1122" t="s">
        <v>7</v>
      </c>
      <c r="Q1581" s="1122" t="s">
        <v>10</v>
      </c>
      <c r="R1581" s="207">
        <v>1</v>
      </c>
    </row>
    <row r="1582" spans="1:18" hidden="1">
      <c r="A1582" s="1122"/>
      <c r="B1582" s="1122"/>
      <c r="C1582" s="1122"/>
      <c r="D1582" s="1122"/>
      <c r="E1582" s="1122"/>
      <c r="F1582" s="1122"/>
      <c r="G1582" s="187" t="s">
        <v>39</v>
      </c>
      <c r="H1582" s="187" t="s">
        <v>39</v>
      </c>
      <c r="I1582" s="1122" t="s">
        <v>40</v>
      </c>
      <c r="J1582" s="187" t="s">
        <v>41</v>
      </c>
      <c r="K1582" s="187" t="s">
        <v>42</v>
      </c>
      <c r="L1582" s="1122" t="s">
        <v>43</v>
      </c>
      <c r="M1582" s="1122"/>
      <c r="N1582" s="1122"/>
      <c r="O1582" s="1122"/>
      <c r="P1582" s="1122"/>
      <c r="Q1582" s="1122"/>
      <c r="R1582" s="207">
        <v>1</v>
      </c>
    </row>
    <row r="1583" spans="1:18" hidden="1">
      <c r="A1583" s="1122"/>
      <c r="B1583" s="1122"/>
      <c r="C1583" s="1122"/>
      <c r="D1583" s="1122"/>
      <c r="E1583" s="1122"/>
      <c r="F1583" s="1122"/>
      <c r="G1583" s="187" t="s">
        <v>44</v>
      </c>
      <c r="H1583" s="187" t="s">
        <v>45</v>
      </c>
      <c r="I1583" s="1122"/>
      <c r="J1583" s="187" t="s">
        <v>46</v>
      </c>
      <c r="K1583" s="187" t="s">
        <v>47</v>
      </c>
      <c r="L1583" s="1122"/>
      <c r="M1583" s="1122"/>
      <c r="N1583" s="1122"/>
      <c r="O1583" s="1122"/>
      <c r="P1583" s="1122"/>
      <c r="Q1583" s="1122"/>
      <c r="R1583" s="207">
        <v>1</v>
      </c>
    </row>
    <row r="1584" spans="1:18" hidden="1">
      <c r="A1584" s="188">
        <v>1</v>
      </c>
      <c r="B1584" s="188">
        <v>2</v>
      </c>
      <c r="C1584" s="188">
        <v>3</v>
      </c>
      <c r="D1584" s="188">
        <v>4</v>
      </c>
      <c r="E1584" s="188">
        <v>5</v>
      </c>
      <c r="F1584" s="188">
        <v>6</v>
      </c>
      <c r="G1584" s="188">
        <v>7</v>
      </c>
      <c r="H1584" s="188">
        <v>8</v>
      </c>
      <c r="I1584" s="188">
        <v>9</v>
      </c>
      <c r="J1584" s="188">
        <v>10</v>
      </c>
      <c r="K1584" s="188">
        <v>11</v>
      </c>
      <c r="L1584" s="188">
        <v>12</v>
      </c>
      <c r="M1584" s="188">
        <v>13</v>
      </c>
      <c r="N1584" s="188">
        <v>14</v>
      </c>
      <c r="O1584" s="188">
        <v>15</v>
      </c>
      <c r="P1584" s="188">
        <v>16</v>
      </c>
      <c r="Q1584" s="188">
        <v>17</v>
      </c>
      <c r="R1584" s="207">
        <v>1</v>
      </c>
    </row>
    <row r="1585" spans="1:18">
      <c r="A1585" s="2">
        <v>1</v>
      </c>
      <c r="B1585" s="35" t="s">
        <v>253</v>
      </c>
      <c r="C1585" s="35" t="s">
        <v>2436</v>
      </c>
      <c r="D1585" s="4" t="s">
        <v>272</v>
      </c>
      <c r="E1585" s="3" t="s">
        <v>261</v>
      </c>
      <c r="F1585" s="4" t="s">
        <v>254</v>
      </c>
      <c r="G1585" s="133" t="s">
        <v>48</v>
      </c>
      <c r="H1585" s="105"/>
      <c r="I1585" s="105"/>
      <c r="J1585" s="136"/>
      <c r="K1585" s="105"/>
      <c r="L1585" s="105"/>
      <c r="M1585" s="105"/>
      <c r="N1585" s="2" t="s">
        <v>242</v>
      </c>
      <c r="O1585" s="6" t="s">
        <v>223</v>
      </c>
      <c r="P1585" s="106">
        <v>44928</v>
      </c>
      <c r="Q1585" s="299">
        <v>44928</v>
      </c>
      <c r="R1585" s="207">
        <v>1</v>
      </c>
    </row>
    <row r="1586" spans="1:18">
      <c r="A1586" s="2">
        <v>2</v>
      </c>
      <c r="B1586" s="35" t="s">
        <v>253</v>
      </c>
      <c r="C1586" s="35" t="s">
        <v>2436</v>
      </c>
      <c r="D1586" s="4" t="s">
        <v>273</v>
      </c>
      <c r="E1586" s="3" t="s">
        <v>262</v>
      </c>
      <c r="F1586" s="4" t="s">
        <v>254</v>
      </c>
      <c r="G1586" s="133"/>
      <c r="H1586" s="136"/>
      <c r="I1586" s="105"/>
      <c r="J1586" s="133" t="s">
        <v>48</v>
      </c>
      <c r="K1586" s="105"/>
      <c r="L1586" s="105"/>
      <c r="M1586" s="105"/>
      <c r="N1586" s="2" t="s">
        <v>243</v>
      </c>
      <c r="O1586" s="6" t="s">
        <v>223</v>
      </c>
      <c r="P1586" s="106">
        <v>44929</v>
      </c>
      <c r="Q1586" s="299">
        <v>44929</v>
      </c>
      <c r="R1586" s="207">
        <v>1</v>
      </c>
    </row>
    <row r="1587" spans="1:18">
      <c r="A1587" s="2">
        <v>3</v>
      </c>
      <c r="B1587" s="35" t="s">
        <v>253</v>
      </c>
      <c r="C1587" s="35" t="s">
        <v>2436</v>
      </c>
      <c r="D1587" s="4" t="s">
        <v>274</v>
      </c>
      <c r="E1587" s="3" t="s">
        <v>263</v>
      </c>
      <c r="F1587" s="4" t="s">
        <v>255</v>
      </c>
      <c r="G1587" s="136"/>
      <c r="H1587" s="105"/>
      <c r="I1587" s="105"/>
      <c r="J1587" s="133" t="s">
        <v>48</v>
      </c>
      <c r="K1587" s="105"/>
      <c r="L1587" s="105"/>
      <c r="M1587" s="105"/>
      <c r="N1587" s="2" t="s">
        <v>244</v>
      </c>
      <c r="O1587" s="6" t="s">
        <v>223</v>
      </c>
      <c r="P1587" s="1120">
        <v>44931</v>
      </c>
      <c r="Q1587" s="1165">
        <v>44931</v>
      </c>
      <c r="R1587" s="207">
        <v>1</v>
      </c>
    </row>
    <row r="1588" spans="1:18">
      <c r="A1588" s="2">
        <v>4</v>
      </c>
      <c r="B1588" s="35" t="s">
        <v>253</v>
      </c>
      <c r="C1588" s="35" t="s">
        <v>2436</v>
      </c>
      <c r="D1588" s="4" t="s">
        <v>275</v>
      </c>
      <c r="E1588" s="3" t="s">
        <v>264</v>
      </c>
      <c r="F1588" s="4" t="s">
        <v>256</v>
      </c>
      <c r="G1588" s="105"/>
      <c r="H1588" s="105"/>
      <c r="I1588" s="105"/>
      <c r="J1588" s="133" t="s">
        <v>48</v>
      </c>
      <c r="K1588" s="105"/>
      <c r="L1588" s="105"/>
      <c r="M1588" s="105"/>
      <c r="N1588" s="2" t="s">
        <v>245</v>
      </c>
      <c r="O1588" s="6" t="s">
        <v>223</v>
      </c>
      <c r="P1588" s="1120"/>
      <c r="Q1588" s="1165"/>
      <c r="R1588" s="207">
        <v>1</v>
      </c>
    </row>
    <row r="1589" spans="1:18">
      <c r="A1589" s="2">
        <v>5</v>
      </c>
      <c r="B1589" s="35" t="s">
        <v>253</v>
      </c>
      <c r="C1589" s="35" t="s">
        <v>2436</v>
      </c>
      <c r="D1589" s="4" t="s">
        <v>276</v>
      </c>
      <c r="E1589" s="3" t="s">
        <v>265</v>
      </c>
      <c r="F1589" s="4" t="s">
        <v>257</v>
      </c>
      <c r="G1589" s="133" t="s">
        <v>48</v>
      </c>
      <c r="H1589" s="105"/>
      <c r="I1589" s="136"/>
      <c r="J1589" s="136"/>
      <c r="K1589" s="105"/>
      <c r="L1589" s="105"/>
      <c r="M1589" s="105"/>
      <c r="N1589" s="2" t="s">
        <v>246</v>
      </c>
      <c r="O1589" s="6" t="s">
        <v>223</v>
      </c>
      <c r="P1589" s="106">
        <v>44933</v>
      </c>
      <c r="Q1589" s="299">
        <v>44933</v>
      </c>
      <c r="R1589" s="207">
        <v>1</v>
      </c>
    </row>
    <row r="1590" spans="1:18">
      <c r="A1590" s="2">
        <v>6</v>
      </c>
      <c r="B1590" s="35" t="s">
        <v>253</v>
      </c>
      <c r="C1590" s="35" t="s">
        <v>2436</v>
      </c>
      <c r="D1590" s="4" t="s">
        <v>277</v>
      </c>
      <c r="E1590" s="3" t="s">
        <v>266</v>
      </c>
      <c r="F1590" s="4" t="s">
        <v>255</v>
      </c>
      <c r="G1590" s="105"/>
      <c r="H1590" s="105"/>
      <c r="I1590" s="136"/>
      <c r="J1590" s="133" t="s">
        <v>48</v>
      </c>
      <c r="K1590" s="105"/>
      <c r="L1590" s="105"/>
      <c r="M1590" s="105"/>
      <c r="N1590" s="2" t="s">
        <v>247</v>
      </c>
      <c r="O1590" s="6" t="s">
        <v>223</v>
      </c>
      <c r="P1590" s="106">
        <v>44935</v>
      </c>
      <c r="Q1590" s="299">
        <v>44935</v>
      </c>
      <c r="R1590" s="207">
        <v>1</v>
      </c>
    </row>
    <row r="1591" spans="1:18">
      <c r="A1591" s="2">
        <v>7</v>
      </c>
      <c r="B1591" s="35" t="s">
        <v>253</v>
      </c>
      <c r="C1591" s="35" t="s">
        <v>2436</v>
      </c>
      <c r="D1591" s="4" t="s">
        <v>278</v>
      </c>
      <c r="E1591" s="3" t="s">
        <v>267</v>
      </c>
      <c r="F1591" s="4" t="s">
        <v>258</v>
      </c>
      <c r="G1591" s="105"/>
      <c r="H1591" s="133" t="s">
        <v>48</v>
      </c>
      <c r="I1591" s="105"/>
      <c r="J1591" s="136"/>
      <c r="K1591" s="105"/>
      <c r="L1591" s="105"/>
      <c r="M1591" s="105"/>
      <c r="N1591" s="2" t="s">
        <v>248</v>
      </c>
      <c r="O1591" s="6" t="s">
        <v>223</v>
      </c>
      <c r="P1591" s="1120">
        <v>44937</v>
      </c>
      <c r="Q1591" s="1165">
        <v>44937</v>
      </c>
      <c r="R1591" s="207">
        <v>1</v>
      </c>
    </row>
    <row r="1592" spans="1:18">
      <c r="A1592" s="2">
        <v>8</v>
      </c>
      <c r="B1592" s="35" t="s">
        <v>253</v>
      </c>
      <c r="C1592" s="35" t="s">
        <v>2436</v>
      </c>
      <c r="D1592" s="4" t="s">
        <v>279</v>
      </c>
      <c r="E1592" s="3" t="s">
        <v>268</v>
      </c>
      <c r="F1592" s="4" t="s">
        <v>259</v>
      </c>
      <c r="G1592" s="133" t="s">
        <v>48</v>
      </c>
      <c r="H1592" s="136"/>
      <c r="I1592" s="105"/>
      <c r="J1592" s="105"/>
      <c r="K1592" s="105"/>
      <c r="L1592" s="105"/>
      <c r="M1592" s="105"/>
      <c r="N1592" s="2" t="s">
        <v>249</v>
      </c>
      <c r="O1592" s="6" t="s">
        <v>223</v>
      </c>
      <c r="P1592" s="1120"/>
      <c r="Q1592" s="1165"/>
      <c r="R1592" s="207">
        <v>1</v>
      </c>
    </row>
    <row r="1593" spans="1:18">
      <c r="A1593" s="2">
        <v>9</v>
      </c>
      <c r="B1593" s="35" t="s">
        <v>253</v>
      </c>
      <c r="C1593" s="35" t="s">
        <v>2436</v>
      </c>
      <c r="D1593" s="4" t="s">
        <v>280</v>
      </c>
      <c r="E1593" s="3" t="s">
        <v>269</v>
      </c>
      <c r="F1593" s="4" t="s">
        <v>255</v>
      </c>
      <c r="G1593" s="136"/>
      <c r="H1593" s="105"/>
      <c r="I1593" s="136"/>
      <c r="J1593" s="105"/>
      <c r="K1593" s="105"/>
      <c r="L1593" s="133" t="s">
        <v>48</v>
      </c>
      <c r="M1593" s="133"/>
      <c r="N1593" s="2" t="s">
        <v>250</v>
      </c>
      <c r="O1593" s="6" t="s">
        <v>223</v>
      </c>
      <c r="P1593" s="106">
        <v>44943</v>
      </c>
      <c r="Q1593" s="299">
        <v>44943</v>
      </c>
      <c r="R1593" s="207">
        <v>1</v>
      </c>
    </row>
    <row r="1594" spans="1:18">
      <c r="A1594" s="2">
        <v>10</v>
      </c>
      <c r="B1594" s="35" t="s">
        <v>253</v>
      </c>
      <c r="C1594" s="35" t="s">
        <v>2436</v>
      </c>
      <c r="D1594" s="4" t="s">
        <v>281</v>
      </c>
      <c r="E1594" s="3" t="s">
        <v>270</v>
      </c>
      <c r="F1594" s="4" t="s">
        <v>260</v>
      </c>
      <c r="G1594" s="105"/>
      <c r="H1594" s="105"/>
      <c r="I1594" s="136"/>
      <c r="J1594" s="133" t="s">
        <v>48</v>
      </c>
      <c r="K1594" s="105"/>
      <c r="L1594" s="105"/>
      <c r="M1594" s="105"/>
      <c r="N1594" s="2" t="s">
        <v>251</v>
      </c>
      <c r="O1594" s="6" t="s">
        <v>223</v>
      </c>
      <c r="P1594" s="106">
        <v>44951</v>
      </c>
      <c r="Q1594" s="299">
        <v>44951</v>
      </c>
      <c r="R1594" s="207">
        <v>1</v>
      </c>
    </row>
    <row r="1595" spans="1:18">
      <c r="A1595" s="2">
        <v>11</v>
      </c>
      <c r="B1595" s="35" t="s">
        <v>253</v>
      </c>
      <c r="C1595" s="35" t="s">
        <v>2436</v>
      </c>
      <c r="D1595" s="4" t="s">
        <v>282</v>
      </c>
      <c r="E1595" s="3" t="s">
        <v>271</v>
      </c>
      <c r="F1595" s="4" t="s">
        <v>257</v>
      </c>
      <c r="G1595" s="105"/>
      <c r="H1595" s="133" t="s">
        <v>48</v>
      </c>
      <c r="I1595" s="136"/>
      <c r="J1595" s="105"/>
      <c r="K1595" s="105"/>
      <c r="L1595" s="105"/>
      <c r="M1595" s="105"/>
      <c r="N1595" s="2" t="s">
        <v>252</v>
      </c>
      <c r="O1595" s="6" t="s">
        <v>223</v>
      </c>
      <c r="P1595" s="106">
        <v>44957</v>
      </c>
      <c r="Q1595" s="299">
        <v>44957</v>
      </c>
      <c r="R1595" s="207">
        <v>1</v>
      </c>
    </row>
    <row r="1596" spans="1:18">
      <c r="A1596" s="2">
        <v>12</v>
      </c>
      <c r="B1596" s="35" t="s">
        <v>253</v>
      </c>
      <c r="C1596" s="35" t="s">
        <v>2435</v>
      </c>
      <c r="D1596" s="4" t="s">
        <v>283</v>
      </c>
      <c r="E1596" s="3" t="s">
        <v>292</v>
      </c>
      <c r="F1596" s="4" t="s">
        <v>260</v>
      </c>
      <c r="G1596" s="105"/>
      <c r="H1596" s="105"/>
      <c r="I1596" s="136"/>
      <c r="J1596" s="133" t="s">
        <v>48</v>
      </c>
      <c r="K1596" s="105"/>
      <c r="L1596" s="105"/>
      <c r="M1596" s="105"/>
      <c r="N1596" s="2" t="s">
        <v>297</v>
      </c>
      <c r="O1596" s="6" t="s">
        <v>223</v>
      </c>
      <c r="P1596" s="106">
        <v>44963</v>
      </c>
      <c r="Q1596" s="299">
        <v>44963</v>
      </c>
      <c r="R1596" s="207">
        <v>1</v>
      </c>
    </row>
    <row r="1597" spans="1:18">
      <c r="A1597" s="2">
        <v>13</v>
      </c>
      <c r="B1597" s="35" t="s">
        <v>253</v>
      </c>
      <c r="C1597" s="35" t="s">
        <v>2435</v>
      </c>
      <c r="D1597" s="4" t="s">
        <v>284</v>
      </c>
      <c r="E1597" s="3" t="s">
        <v>293</v>
      </c>
      <c r="F1597" s="4" t="s">
        <v>288</v>
      </c>
      <c r="G1597" s="105"/>
      <c r="H1597" s="105"/>
      <c r="I1597" s="105"/>
      <c r="J1597" s="133" t="s">
        <v>48</v>
      </c>
      <c r="K1597" s="105"/>
      <c r="L1597" s="105"/>
      <c r="M1597" s="105"/>
      <c r="N1597" s="2" t="s">
        <v>298</v>
      </c>
      <c r="O1597" s="6" t="s">
        <v>223</v>
      </c>
      <c r="P1597" s="106">
        <v>44967</v>
      </c>
      <c r="Q1597" s="299">
        <v>44967</v>
      </c>
      <c r="R1597" s="207">
        <v>1</v>
      </c>
    </row>
    <row r="1598" spans="1:18">
      <c r="A1598" s="2">
        <v>14</v>
      </c>
      <c r="B1598" s="35" t="s">
        <v>253</v>
      </c>
      <c r="C1598" s="35" t="s">
        <v>2435</v>
      </c>
      <c r="D1598" s="4" t="s">
        <v>285</v>
      </c>
      <c r="E1598" s="3" t="s">
        <v>294</v>
      </c>
      <c r="F1598" s="4" t="s">
        <v>289</v>
      </c>
      <c r="G1598" s="133" t="s">
        <v>48</v>
      </c>
      <c r="H1598" s="136"/>
      <c r="I1598" s="105"/>
      <c r="J1598" s="105"/>
      <c r="K1598" s="105"/>
      <c r="L1598" s="105"/>
      <c r="M1598" s="105"/>
      <c r="N1598" s="2" t="s">
        <v>299</v>
      </c>
      <c r="O1598" s="6" t="s">
        <v>223</v>
      </c>
      <c r="P1598" s="106">
        <v>44971</v>
      </c>
      <c r="Q1598" s="299">
        <v>44971</v>
      </c>
      <c r="R1598" s="207">
        <v>1</v>
      </c>
    </row>
    <row r="1599" spans="1:18">
      <c r="A1599" s="2">
        <v>15</v>
      </c>
      <c r="B1599" s="35" t="s">
        <v>253</v>
      </c>
      <c r="C1599" s="35" t="s">
        <v>2435</v>
      </c>
      <c r="D1599" s="4" t="s">
        <v>286</v>
      </c>
      <c r="E1599" s="3" t="s">
        <v>295</v>
      </c>
      <c r="F1599" s="4" t="s">
        <v>290</v>
      </c>
      <c r="G1599" s="133" t="s">
        <v>48</v>
      </c>
      <c r="H1599" s="105"/>
      <c r="I1599" s="136"/>
      <c r="J1599" s="105"/>
      <c r="K1599" s="105"/>
      <c r="L1599" s="105"/>
      <c r="M1599" s="105"/>
      <c r="N1599" s="2" t="s">
        <v>300</v>
      </c>
      <c r="O1599" s="6" t="s">
        <v>223</v>
      </c>
      <c r="P1599" s="106">
        <v>44977</v>
      </c>
      <c r="Q1599" s="299">
        <v>44977</v>
      </c>
      <c r="R1599" s="207">
        <v>1</v>
      </c>
    </row>
    <row r="1600" spans="1:18">
      <c r="A1600" s="2">
        <v>16</v>
      </c>
      <c r="B1600" s="35" t="s">
        <v>253</v>
      </c>
      <c r="C1600" s="35" t="s">
        <v>2435</v>
      </c>
      <c r="D1600" s="4" t="s">
        <v>287</v>
      </c>
      <c r="E1600" s="3" t="s">
        <v>296</v>
      </c>
      <c r="F1600" s="4" t="s">
        <v>291</v>
      </c>
      <c r="G1600" s="105"/>
      <c r="H1600" s="105"/>
      <c r="I1600" s="136"/>
      <c r="J1600" s="133" t="s">
        <v>48</v>
      </c>
      <c r="K1600" s="105"/>
      <c r="L1600" s="105"/>
      <c r="M1600" s="105"/>
      <c r="N1600" s="2" t="s">
        <v>301</v>
      </c>
      <c r="O1600" s="6" t="s">
        <v>223</v>
      </c>
      <c r="P1600" s="106">
        <v>44981</v>
      </c>
      <c r="Q1600" s="299">
        <v>44981</v>
      </c>
      <c r="R1600" s="207">
        <v>1</v>
      </c>
    </row>
    <row r="1601" spans="1:18">
      <c r="A1601" s="2">
        <v>17</v>
      </c>
      <c r="B1601" s="35" t="s">
        <v>253</v>
      </c>
      <c r="C1601" s="35" t="s">
        <v>2434</v>
      </c>
      <c r="D1601" s="4" t="s">
        <v>314</v>
      </c>
      <c r="E1601" s="3" t="s">
        <v>302</v>
      </c>
      <c r="F1601" s="4" t="s">
        <v>255</v>
      </c>
      <c r="G1601" s="105"/>
      <c r="H1601" s="133" t="s">
        <v>48</v>
      </c>
      <c r="I1601" s="105"/>
      <c r="J1601" s="136"/>
      <c r="K1601" s="105"/>
      <c r="L1601" s="105"/>
      <c r="M1601" s="105"/>
      <c r="N1601" s="2" t="s">
        <v>328</v>
      </c>
      <c r="O1601" s="6" t="s">
        <v>223</v>
      </c>
      <c r="P1601" s="106">
        <v>44987</v>
      </c>
      <c r="Q1601" s="299">
        <v>44987</v>
      </c>
      <c r="R1601" s="207">
        <v>1</v>
      </c>
    </row>
    <row r="1602" spans="1:18">
      <c r="A1602" s="2">
        <v>18</v>
      </c>
      <c r="B1602" s="35" t="s">
        <v>253</v>
      </c>
      <c r="C1602" s="35" t="s">
        <v>2434</v>
      </c>
      <c r="D1602" s="4" t="s">
        <v>315</v>
      </c>
      <c r="E1602" s="3" t="s">
        <v>303</v>
      </c>
      <c r="F1602" s="4" t="s">
        <v>288</v>
      </c>
      <c r="G1602" s="105"/>
      <c r="H1602" s="105"/>
      <c r="I1602" s="105"/>
      <c r="J1602" s="133" t="s">
        <v>48</v>
      </c>
      <c r="K1602" s="105"/>
      <c r="L1602" s="105"/>
      <c r="M1602" s="105"/>
      <c r="N1602" s="2" t="s">
        <v>329</v>
      </c>
      <c r="O1602" s="6" t="s">
        <v>223</v>
      </c>
      <c r="P1602" s="1120">
        <v>44994</v>
      </c>
      <c r="Q1602" s="1165">
        <v>44994</v>
      </c>
      <c r="R1602" s="207">
        <v>1</v>
      </c>
    </row>
    <row r="1603" spans="1:18">
      <c r="A1603" s="2">
        <v>19</v>
      </c>
      <c r="B1603" s="35" t="s">
        <v>253</v>
      </c>
      <c r="C1603" s="35" t="s">
        <v>2434</v>
      </c>
      <c r="D1603" s="4" t="s">
        <v>316</v>
      </c>
      <c r="E1603" s="3" t="s">
        <v>304</v>
      </c>
      <c r="F1603" s="4" t="s">
        <v>290</v>
      </c>
      <c r="G1603" s="105"/>
      <c r="H1603" s="105"/>
      <c r="I1603" s="105"/>
      <c r="J1603" s="133" t="s">
        <v>48</v>
      </c>
      <c r="K1603" s="105"/>
      <c r="L1603" s="105"/>
      <c r="M1603" s="105"/>
      <c r="N1603" s="2" t="s">
        <v>330</v>
      </c>
      <c r="O1603" s="6" t="s">
        <v>223</v>
      </c>
      <c r="P1603" s="1120"/>
      <c r="Q1603" s="1165"/>
      <c r="R1603" s="207">
        <v>1</v>
      </c>
    </row>
    <row r="1604" spans="1:18">
      <c r="A1604" s="2">
        <v>20</v>
      </c>
      <c r="B1604" s="35" t="s">
        <v>253</v>
      </c>
      <c r="C1604" s="35" t="s">
        <v>2434</v>
      </c>
      <c r="D1604" s="4" t="s">
        <v>317</v>
      </c>
      <c r="E1604" s="3" t="s">
        <v>305</v>
      </c>
      <c r="F1604" s="4" t="s">
        <v>257</v>
      </c>
      <c r="G1604" s="105"/>
      <c r="H1604" s="105"/>
      <c r="I1604" s="105"/>
      <c r="J1604" s="133" t="s">
        <v>48</v>
      </c>
      <c r="K1604" s="105"/>
      <c r="L1604" s="105"/>
      <c r="M1604" s="105"/>
      <c r="N1604" s="2" t="s">
        <v>329</v>
      </c>
      <c r="O1604" s="6" t="s">
        <v>223</v>
      </c>
      <c r="P1604" s="106">
        <v>44997</v>
      </c>
      <c r="Q1604" s="299">
        <v>44997</v>
      </c>
      <c r="R1604" s="207">
        <v>1</v>
      </c>
    </row>
    <row r="1605" spans="1:18">
      <c r="A1605" s="2">
        <v>21</v>
      </c>
      <c r="B1605" s="35" t="s">
        <v>253</v>
      </c>
      <c r="C1605" s="35" t="s">
        <v>2434</v>
      </c>
      <c r="D1605" s="4" t="s">
        <v>318</v>
      </c>
      <c r="E1605" s="3" t="s">
        <v>306</v>
      </c>
      <c r="F1605" s="4" t="s">
        <v>326</v>
      </c>
      <c r="G1605" s="105"/>
      <c r="H1605" s="105"/>
      <c r="I1605" s="105"/>
      <c r="J1605" s="133" t="s">
        <v>48</v>
      </c>
      <c r="K1605" s="105"/>
      <c r="L1605" s="105"/>
      <c r="M1605" s="105"/>
      <c r="N1605" s="2" t="s">
        <v>331</v>
      </c>
      <c r="O1605" s="6" t="s">
        <v>223</v>
      </c>
      <c r="P1605" s="106">
        <v>45000</v>
      </c>
      <c r="Q1605" s="299">
        <v>45000</v>
      </c>
      <c r="R1605" s="207">
        <v>1</v>
      </c>
    </row>
    <row r="1606" spans="1:18">
      <c r="A1606" s="2">
        <v>22</v>
      </c>
      <c r="B1606" s="35" t="s">
        <v>253</v>
      </c>
      <c r="C1606" s="35" t="s">
        <v>2434</v>
      </c>
      <c r="D1606" s="4" t="s">
        <v>319</v>
      </c>
      <c r="E1606" s="3" t="s">
        <v>307</v>
      </c>
      <c r="F1606" s="4" t="s">
        <v>290</v>
      </c>
      <c r="G1606" s="133" t="s">
        <v>48</v>
      </c>
      <c r="H1606" s="105"/>
      <c r="I1606" s="105"/>
      <c r="J1606" s="136"/>
      <c r="K1606" s="105"/>
      <c r="L1606" s="105"/>
      <c r="M1606" s="105"/>
      <c r="N1606" s="2" t="s">
        <v>332</v>
      </c>
      <c r="O1606" s="6" t="s">
        <v>223</v>
      </c>
      <c r="P1606" s="106">
        <v>45002</v>
      </c>
      <c r="Q1606" s="299">
        <v>45002</v>
      </c>
      <c r="R1606" s="207">
        <v>1</v>
      </c>
    </row>
    <row r="1607" spans="1:18">
      <c r="A1607" s="2">
        <v>23</v>
      </c>
      <c r="B1607" s="35" t="s">
        <v>253</v>
      </c>
      <c r="C1607" s="35" t="s">
        <v>2434</v>
      </c>
      <c r="D1607" s="4" t="s">
        <v>320</v>
      </c>
      <c r="E1607" s="3" t="s">
        <v>308</v>
      </c>
      <c r="F1607" s="4" t="s">
        <v>290</v>
      </c>
      <c r="G1607" s="105"/>
      <c r="H1607" s="105"/>
      <c r="I1607" s="105"/>
      <c r="J1607" s="133" t="s">
        <v>48</v>
      </c>
      <c r="K1607" s="105"/>
      <c r="L1607" s="105"/>
      <c r="M1607" s="105"/>
      <c r="N1607" s="2" t="s">
        <v>333</v>
      </c>
      <c r="O1607" s="6" t="s">
        <v>223</v>
      </c>
      <c r="P1607" s="106">
        <v>45005</v>
      </c>
      <c r="Q1607" s="299">
        <v>45005</v>
      </c>
      <c r="R1607" s="207">
        <v>1</v>
      </c>
    </row>
    <row r="1608" spans="1:18">
      <c r="A1608" s="2">
        <v>24</v>
      </c>
      <c r="B1608" s="35" t="s">
        <v>253</v>
      </c>
      <c r="C1608" s="35" t="s">
        <v>2434</v>
      </c>
      <c r="D1608" s="4" t="s">
        <v>321</v>
      </c>
      <c r="E1608" s="3" t="s">
        <v>309</v>
      </c>
      <c r="F1608" s="4" t="s">
        <v>327</v>
      </c>
      <c r="G1608" s="105"/>
      <c r="H1608" s="133" t="s">
        <v>48</v>
      </c>
      <c r="I1608" s="105"/>
      <c r="J1608" s="136"/>
      <c r="K1608" s="105"/>
      <c r="L1608" s="105"/>
      <c r="M1608" s="105"/>
      <c r="N1608" s="2" t="s">
        <v>334</v>
      </c>
      <c r="O1608" s="6" t="s">
        <v>223</v>
      </c>
      <c r="P1608" s="106">
        <v>45008</v>
      </c>
      <c r="Q1608" s="299">
        <v>45008</v>
      </c>
      <c r="R1608" s="207">
        <v>1</v>
      </c>
    </row>
    <row r="1609" spans="1:18">
      <c r="A1609" s="2">
        <v>25</v>
      </c>
      <c r="B1609" s="35" t="s">
        <v>253</v>
      </c>
      <c r="C1609" s="35" t="s">
        <v>2434</v>
      </c>
      <c r="D1609" s="4" t="s">
        <v>322</v>
      </c>
      <c r="E1609" s="3" t="s">
        <v>310</v>
      </c>
      <c r="F1609" s="4" t="s">
        <v>289</v>
      </c>
      <c r="G1609" s="105"/>
      <c r="H1609" s="105"/>
      <c r="I1609" s="105"/>
      <c r="J1609" s="133" t="s">
        <v>48</v>
      </c>
      <c r="K1609" s="105"/>
      <c r="L1609" s="105"/>
      <c r="M1609" s="105"/>
      <c r="N1609" s="2" t="s">
        <v>335</v>
      </c>
      <c r="O1609" s="6" t="s">
        <v>223</v>
      </c>
      <c r="P1609" s="106">
        <v>45011</v>
      </c>
      <c r="Q1609" s="299">
        <v>45011</v>
      </c>
      <c r="R1609" s="207">
        <v>1</v>
      </c>
    </row>
    <row r="1610" spans="1:18">
      <c r="A1610" s="2">
        <v>26</v>
      </c>
      <c r="B1610" s="35" t="s">
        <v>253</v>
      </c>
      <c r="C1610" s="35" t="s">
        <v>2434</v>
      </c>
      <c r="D1610" s="4" t="s">
        <v>323</v>
      </c>
      <c r="E1610" s="3" t="s">
        <v>311</v>
      </c>
      <c r="F1610" s="4" t="s">
        <v>289</v>
      </c>
      <c r="G1610" s="105"/>
      <c r="H1610" s="105"/>
      <c r="I1610" s="105"/>
      <c r="J1610" s="136"/>
      <c r="K1610" s="105"/>
      <c r="L1610" s="133" t="s">
        <v>48</v>
      </c>
      <c r="M1610" s="133"/>
      <c r="N1610" s="2" t="s">
        <v>336</v>
      </c>
      <c r="O1610" s="6" t="s">
        <v>223</v>
      </c>
      <c r="P1610" s="106">
        <v>45014</v>
      </c>
      <c r="Q1610" s="299">
        <v>45014</v>
      </c>
      <c r="R1610" s="207">
        <v>1</v>
      </c>
    </row>
    <row r="1611" spans="1:18">
      <c r="A1611" s="2">
        <v>27</v>
      </c>
      <c r="B1611" s="35" t="s">
        <v>253</v>
      </c>
      <c r="C1611" s="35" t="s">
        <v>2434</v>
      </c>
      <c r="D1611" s="4" t="s">
        <v>324</v>
      </c>
      <c r="E1611" s="3" t="s">
        <v>312</v>
      </c>
      <c r="F1611" s="4" t="s">
        <v>255</v>
      </c>
      <c r="G1611" s="105"/>
      <c r="H1611" s="105"/>
      <c r="I1611" s="105"/>
      <c r="J1611" s="133" t="s">
        <v>48</v>
      </c>
      <c r="K1611" s="105"/>
      <c r="L1611" s="105"/>
      <c r="M1611" s="105"/>
      <c r="N1611" s="2" t="s">
        <v>337</v>
      </c>
      <c r="O1611" s="6" t="s">
        <v>223</v>
      </c>
      <c r="P1611" s="106">
        <v>45015</v>
      </c>
      <c r="Q1611" s="299">
        <v>45015</v>
      </c>
      <c r="R1611" s="207">
        <v>1</v>
      </c>
    </row>
    <row r="1612" spans="1:18">
      <c r="A1612" s="2">
        <v>28</v>
      </c>
      <c r="B1612" s="35" t="s">
        <v>253</v>
      </c>
      <c r="C1612" s="35" t="s">
        <v>2434</v>
      </c>
      <c r="D1612" s="4" t="s">
        <v>325</v>
      </c>
      <c r="E1612" s="3" t="s">
        <v>313</v>
      </c>
      <c r="F1612" s="4" t="s">
        <v>255</v>
      </c>
      <c r="G1612" s="105"/>
      <c r="H1612" s="105"/>
      <c r="I1612" s="105"/>
      <c r="J1612" s="136"/>
      <c r="K1612" s="105"/>
      <c r="L1612" s="133" t="s">
        <v>48</v>
      </c>
      <c r="M1612" s="133"/>
      <c r="N1612" s="2" t="s">
        <v>338</v>
      </c>
      <c r="O1612" s="6" t="s">
        <v>223</v>
      </c>
      <c r="P1612" s="106">
        <v>45016</v>
      </c>
      <c r="Q1612" s="299">
        <v>45016</v>
      </c>
      <c r="R1612" s="207">
        <v>1</v>
      </c>
    </row>
    <row r="1613" spans="1:18">
      <c r="A1613" s="2">
        <v>29</v>
      </c>
      <c r="B1613" s="35" t="s">
        <v>253</v>
      </c>
      <c r="C1613" s="35" t="s">
        <v>2433</v>
      </c>
      <c r="D1613" s="4" t="s">
        <v>339</v>
      </c>
      <c r="E1613" s="3" t="s">
        <v>349</v>
      </c>
      <c r="F1613" s="4" t="s">
        <v>360</v>
      </c>
      <c r="G1613" s="133" t="s">
        <v>48</v>
      </c>
      <c r="H1613" s="105"/>
      <c r="I1613" s="105"/>
      <c r="J1613" s="136"/>
      <c r="K1613" s="105"/>
      <c r="L1613" s="105"/>
      <c r="M1613" s="105"/>
      <c r="N1613" s="2" t="s">
        <v>331</v>
      </c>
      <c r="O1613" s="6" t="s">
        <v>223</v>
      </c>
      <c r="P1613" s="106">
        <v>45019</v>
      </c>
      <c r="Q1613" s="299">
        <v>45019</v>
      </c>
      <c r="R1613" s="207">
        <v>1</v>
      </c>
    </row>
    <row r="1614" spans="1:18">
      <c r="A1614" s="2">
        <v>30</v>
      </c>
      <c r="B1614" s="35" t="s">
        <v>253</v>
      </c>
      <c r="C1614" s="35" t="s">
        <v>2433</v>
      </c>
      <c r="D1614" s="4" t="s">
        <v>340</v>
      </c>
      <c r="E1614" s="3" t="s">
        <v>350</v>
      </c>
      <c r="F1614" s="4" t="s">
        <v>289</v>
      </c>
      <c r="G1614" s="105"/>
      <c r="H1614" s="105"/>
      <c r="I1614" s="105"/>
      <c r="J1614" s="133"/>
      <c r="K1614" s="105"/>
      <c r="L1614" s="133" t="s">
        <v>48</v>
      </c>
      <c r="M1614" s="133"/>
      <c r="N1614" s="2" t="s">
        <v>362</v>
      </c>
      <c r="O1614" s="6" t="s">
        <v>223</v>
      </c>
      <c r="P1614" s="106">
        <v>45022</v>
      </c>
      <c r="Q1614" s="299">
        <v>45022</v>
      </c>
      <c r="R1614" s="207">
        <v>1</v>
      </c>
    </row>
    <row r="1615" spans="1:18">
      <c r="A1615" s="2">
        <v>31</v>
      </c>
      <c r="B1615" s="35" t="s">
        <v>253</v>
      </c>
      <c r="C1615" s="35" t="s">
        <v>2433</v>
      </c>
      <c r="D1615" s="4" t="s">
        <v>341</v>
      </c>
      <c r="E1615" s="3" t="s">
        <v>351</v>
      </c>
      <c r="F1615" s="4" t="s">
        <v>291</v>
      </c>
      <c r="G1615" s="105"/>
      <c r="H1615" s="105"/>
      <c r="I1615" s="133" t="s">
        <v>48</v>
      </c>
      <c r="J1615" s="133"/>
      <c r="K1615" s="105"/>
      <c r="L1615" s="105"/>
      <c r="M1615" s="105"/>
      <c r="N1615" s="2" t="s">
        <v>363</v>
      </c>
      <c r="O1615" s="6" t="s">
        <v>223</v>
      </c>
      <c r="P1615" s="106">
        <v>45026</v>
      </c>
      <c r="Q1615" s="299">
        <v>45026</v>
      </c>
      <c r="R1615" s="207">
        <v>1</v>
      </c>
    </row>
    <row r="1616" spans="1:18">
      <c r="A1616" s="2">
        <v>32</v>
      </c>
      <c r="B1616" s="35" t="s">
        <v>253</v>
      </c>
      <c r="C1616" s="35" t="s">
        <v>2433</v>
      </c>
      <c r="D1616" s="4" t="s">
        <v>342</v>
      </c>
      <c r="E1616" s="3" t="s">
        <v>352</v>
      </c>
      <c r="F1616" s="4" t="s">
        <v>288</v>
      </c>
      <c r="G1616" s="105"/>
      <c r="H1616" s="105"/>
      <c r="I1616" s="133" t="s">
        <v>48</v>
      </c>
      <c r="J1616" s="133"/>
      <c r="K1616" s="105"/>
      <c r="L1616" s="105"/>
      <c r="M1616" s="105"/>
      <c r="N1616" s="2" t="s">
        <v>364</v>
      </c>
      <c r="O1616" s="6" t="s">
        <v>223</v>
      </c>
      <c r="P1616" s="1120">
        <v>45028</v>
      </c>
      <c r="Q1616" s="1165">
        <v>45028</v>
      </c>
      <c r="R1616" s="207">
        <v>1</v>
      </c>
    </row>
    <row r="1617" spans="1:18">
      <c r="A1617" s="2">
        <v>33</v>
      </c>
      <c r="B1617" s="35" t="s">
        <v>253</v>
      </c>
      <c r="C1617" s="35" t="s">
        <v>2433</v>
      </c>
      <c r="D1617" s="4" t="s">
        <v>343</v>
      </c>
      <c r="E1617" s="3" t="s">
        <v>353</v>
      </c>
      <c r="F1617" s="4" t="s">
        <v>288</v>
      </c>
      <c r="G1617" s="105"/>
      <c r="H1617" s="105"/>
      <c r="I1617" s="133" t="s">
        <v>48</v>
      </c>
      <c r="J1617" s="133"/>
      <c r="K1617" s="105"/>
      <c r="L1617" s="105"/>
      <c r="M1617" s="105"/>
      <c r="N1617" s="2" t="s">
        <v>365</v>
      </c>
      <c r="O1617" s="6" t="s">
        <v>223</v>
      </c>
      <c r="P1617" s="1120"/>
      <c r="Q1617" s="1165"/>
      <c r="R1617" s="207">
        <v>1</v>
      </c>
    </row>
    <row r="1618" spans="1:18">
      <c r="A1618" s="2">
        <v>34</v>
      </c>
      <c r="B1618" s="35" t="s">
        <v>253</v>
      </c>
      <c r="C1618" s="35" t="s">
        <v>2433</v>
      </c>
      <c r="D1618" s="4" t="s">
        <v>344</v>
      </c>
      <c r="E1618" s="3" t="s">
        <v>354</v>
      </c>
      <c r="F1618" s="4" t="s">
        <v>257</v>
      </c>
      <c r="G1618" s="133" t="s">
        <v>48</v>
      </c>
      <c r="H1618" s="105"/>
      <c r="I1618" s="136"/>
      <c r="J1618" s="136"/>
      <c r="K1618" s="105"/>
      <c r="L1618" s="105"/>
      <c r="M1618" s="105"/>
      <c r="N1618" s="2" t="s">
        <v>366</v>
      </c>
      <c r="O1618" s="6" t="s">
        <v>223</v>
      </c>
      <c r="P1618" s="106">
        <v>45030</v>
      </c>
      <c r="Q1618" s="299">
        <v>45030</v>
      </c>
      <c r="R1618" s="207">
        <v>1</v>
      </c>
    </row>
    <row r="1619" spans="1:18">
      <c r="A1619" s="2">
        <v>35</v>
      </c>
      <c r="B1619" s="35" t="s">
        <v>253</v>
      </c>
      <c r="C1619" s="35" t="s">
        <v>2433</v>
      </c>
      <c r="D1619" s="4" t="s">
        <v>345</v>
      </c>
      <c r="E1619" s="3" t="s">
        <v>355</v>
      </c>
      <c r="F1619" s="4" t="s">
        <v>288</v>
      </c>
      <c r="G1619" s="133" t="s">
        <v>48</v>
      </c>
      <c r="H1619" s="105"/>
      <c r="I1619" s="136"/>
      <c r="J1619" s="136"/>
      <c r="K1619" s="105"/>
      <c r="L1619" s="105"/>
      <c r="M1619" s="105"/>
      <c r="N1619" s="2" t="s">
        <v>367</v>
      </c>
      <c r="O1619" s="6" t="s">
        <v>223</v>
      </c>
      <c r="P1619" s="106">
        <v>45034</v>
      </c>
      <c r="Q1619" s="299">
        <v>45034</v>
      </c>
      <c r="R1619" s="207">
        <v>1</v>
      </c>
    </row>
    <row r="1620" spans="1:18">
      <c r="A1620" s="2">
        <v>36</v>
      </c>
      <c r="B1620" s="35" t="s">
        <v>253</v>
      </c>
      <c r="C1620" s="35" t="s">
        <v>2433</v>
      </c>
      <c r="D1620" s="4" t="s">
        <v>346</v>
      </c>
      <c r="E1620" s="3" t="s">
        <v>356</v>
      </c>
      <c r="F1620" s="4" t="s">
        <v>361</v>
      </c>
      <c r="G1620" s="105"/>
      <c r="H1620" s="105"/>
      <c r="I1620" s="133" t="s">
        <v>48</v>
      </c>
      <c r="J1620" s="133"/>
      <c r="K1620" s="105"/>
      <c r="L1620" s="105"/>
      <c r="M1620" s="105"/>
      <c r="N1620" s="2" t="s">
        <v>368</v>
      </c>
      <c r="O1620" s="6" t="s">
        <v>223</v>
      </c>
      <c r="P1620" s="106">
        <v>45036</v>
      </c>
      <c r="Q1620" s="299">
        <v>45036</v>
      </c>
      <c r="R1620" s="207">
        <v>1</v>
      </c>
    </row>
    <row r="1621" spans="1:18">
      <c r="A1621" s="2">
        <v>37</v>
      </c>
      <c r="B1621" s="35" t="s">
        <v>253</v>
      </c>
      <c r="C1621" s="35" t="s">
        <v>2433</v>
      </c>
      <c r="D1621" s="4" t="s">
        <v>347</v>
      </c>
      <c r="E1621" s="3" t="s">
        <v>357</v>
      </c>
      <c r="F1621" s="4" t="s">
        <v>361</v>
      </c>
      <c r="G1621" s="105"/>
      <c r="H1621" s="105"/>
      <c r="I1621" s="133" t="s">
        <v>48</v>
      </c>
      <c r="J1621" s="133"/>
      <c r="K1621" s="105"/>
      <c r="L1621" s="105"/>
      <c r="M1621" s="105"/>
      <c r="N1621" s="2" t="s">
        <v>369</v>
      </c>
      <c r="O1621" s="6" t="s">
        <v>223</v>
      </c>
      <c r="P1621" s="106">
        <v>45040</v>
      </c>
      <c r="Q1621" s="299">
        <v>45040</v>
      </c>
      <c r="R1621" s="207">
        <v>1</v>
      </c>
    </row>
    <row r="1622" spans="1:18">
      <c r="A1622" s="2">
        <v>38</v>
      </c>
      <c r="B1622" s="35" t="s">
        <v>253</v>
      </c>
      <c r="C1622" s="35" t="s">
        <v>2433</v>
      </c>
      <c r="D1622" s="4" t="s">
        <v>278</v>
      </c>
      <c r="E1622" s="3" t="s">
        <v>358</v>
      </c>
      <c r="F1622" s="4" t="s">
        <v>255</v>
      </c>
      <c r="G1622" s="133" t="s">
        <v>48</v>
      </c>
      <c r="H1622" s="105"/>
      <c r="I1622" s="133"/>
      <c r="J1622" s="133"/>
      <c r="K1622" s="105"/>
      <c r="L1622" s="105"/>
      <c r="M1622" s="105"/>
      <c r="N1622" s="2" t="s">
        <v>370</v>
      </c>
      <c r="O1622" s="6" t="s">
        <v>223</v>
      </c>
      <c r="P1622" s="106">
        <v>45042</v>
      </c>
      <c r="Q1622" s="299">
        <v>45042</v>
      </c>
      <c r="R1622" s="207">
        <v>1</v>
      </c>
    </row>
    <row r="1623" spans="1:18">
      <c r="A1623" s="2">
        <v>39</v>
      </c>
      <c r="B1623" s="35" t="s">
        <v>253</v>
      </c>
      <c r="C1623" s="35" t="s">
        <v>2433</v>
      </c>
      <c r="D1623" s="4" t="s">
        <v>348</v>
      </c>
      <c r="E1623" s="3" t="s">
        <v>359</v>
      </c>
      <c r="F1623" s="4" t="s">
        <v>361</v>
      </c>
      <c r="G1623" s="105"/>
      <c r="H1623" s="105"/>
      <c r="I1623" s="133" t="s">
        <v>48</v>
      </c>
      <c r="J1623" s="133"/>
      <c r="K1623" s="105"/>
      <c r="L1623" s="105"/>
      <c r="M1623" s="105"/>
      <c r="N1623" s="2" t="s">
        <v>371</v>
      </c>
      <c r="O1623" s="6" t="s">
        <v>223</v>
      </c>
      <c r="P1623" s="106">
        <v>45044</v>
      </c>
      <c r="Q1623" s="299">
        <v>45044</v>
      </c>
      <c r="R1623" s="207">
        <v>1</v>
      </c>
    </row>
    <row r="1624" spans="1:18">
      <c r="A1624" s="2">
        <v>40</v>
      </c>
      <c r="B1624" s="35" t="s">
        <v>253</v>
      </c>
      <c r="C1624" s="35" t="s">
        <v>2432</v>
      </c>
      <c r="D1624" s="4" t="s">
        <v>372</v>
      </c>
      <c r="E1624" s="3" t="s">
        <v>381</v>
      </c>
      <c r="F1624" s="4" t="s">
        <v>390</v>
      </c>
      <c r="G1624" s="133" t="s">
        <v>48</v>
      </c>
      <c r="H1624" s="105"/>
      <c r="I1624" s="133"/>
      <c r="J1624" s="133"/>
      <c r="K1624" s="105"/>
      <c r="L1624" s="105"/>
      <c r="M1624" s="105"/>
      <c r="N1624" s="40" t="s">
        <v>2069</v>
      </c>
      <c r="O1624" s="6" t="s">
        <v>223</v>
      </c>
      <c r="P1624" s="106">
        <v>45049</v>
      </c>
      <c r="Q1624" s="299">
        <v>45049</v>
      </c>
      <c r="R1624" s="207">
        <v>1</v>
      </c>
    </row>
    <row r="1625" spans="1:18">
      <c r="A1625" s="2">
        <v>41</v>
      </c>
      <c r="B1625" s="35" t="s">
        <v>253</v>
      </c>
      <c r="C1625" s="35" t="s">
        <v>2432</v>
      </c>
      <c r="D1625" s="4" t="s">
        <v>373</v>
      </c>
      <c r="E1625" s="3" t="s">
        <v>382</v>
      </c>
      <c r="F1625" s="4" t="s">
        <v>289</v>
      </c>
      <c r="G1625" s="105"/>
      <c r="H1625" s="105"/>
      <c r="I1625" s="133" t="s">
        <v>48</v>
      </c>
      <c r="J1625" s="133"/>
      <c r="K1625" s="105"/>
      <c r="L1625" s="105"/>
      <c r="M1625" s="105"/>
      <c r="N1625" s="40" t="s">
        <v>2070</v>
      </c>
      <c r="O1625" s="6" t="s">
        <v>223</v>
      </c>
      <c r="P1625" s="106">
        <v>45061</v>
      </c>
      <c r="Q1625" s="299">
        <v>45061</v>
      </c>
      <c r="R1625" s="207">
        <v>1</v>
      </c>
    </row>
    <row r="1626" spans="1:18">
      <c r="A1626" s="2">
        <v>42</v>
      </c>
      <c r="B1626" s="35" t="s">
        <v>253</v>
      </c>
      <c r="C1626" s="35" t="s">
        <v>2432</v>
      </c>
      <c r="D1626" s="4" t="s">
        <v>374</v>
      </c>
      <c r="E1626" s="3" t="s">
        <v>383</v>
      </c>
      <c r="F1626" s="4" t="s">
        <v>390</v>
      </c>
      <c r="G1626" s="105"/>
      <c r="H1626" s="105"/>
      <c r="I1626" s="133" t="s">
        <v>48</v>
      </c>
      <c r="J1626" s="133"/>
      <c r="K1626" s="105"/>
      <c r="L1626" s="105"/>
      <c r="M1626" s="105"/>
      <c r="N1626" s="40" t="s">
        <v>2071</v>
      </c>
      <c r="O1626" s="6" t="s">
        <v>223</v>
      </c>
      <c r="P1626" s="106">
        <v>45065</v>
      </c>
      <c r="Q1626" s="299">
        <v>45065</v>
      </c>
      <c r="R1626" s="207">
        <v>1</v>
      </c>
    </row>
    <row r="1627" spans="1:18">
      <c r="A1627" s="2">
        <v>43</v>
      </c>
      <c r="B1627" s="35" t="s">
        <v>253</v>
      </c>
      <c r="C1627" s="35" t="s">
        <v>2432</v>
      </c>
      <c r="D1627" s="4" t="s">
        <v>375</v>
      </c>
      <c r="E1627" s="3" t="s">
        <v>384</v>
      </c>
      <c r="F1627" s="4" t="s">
        <v>390</v>
      </c>
      <c r="G1627" s="105"/>
      <c r="H1627" s="105"/>
      <c r="I1627" s="133"/>
      <c r="J1627" s="133"/>
      <c r="K1627" s="105"/>
      <c r="L1627" s="133" t="s">
        <v>48</v>
      </c>
      <c r="M1627" s="133"/>
      <c r="N1627" s="40" t="s">
        <v>362</v>
      </c>
      <c r="O1627" s="6" t="s">
        <v>223</v>
      </c>
      <c r="P1627" s="1120">
        <v>45069</v>
      </c>
      <c r="Q1627" s="1165">
        <v>45069</v>
      </c>
      <c r="R1627" s="207">
        <v>1</v>
      </c>
    </row>
    <row r="1628" spans="1:18">
      <c r="A1628" s="2">
        <v>44</v>
      </c>
      <c r="B1628" s="35" t="s">
        <v>253</v>
      </c>
      <c r="C1628" s="35" t="s">
        <v>2432</v>
      </c>
      <c r="D1628" s="4" t="s">
        <v>376</v>
      </c>
      <c r="E1628" s="3" t="s">
        <v>385</v>
      </c>
      <c r="F1628" s="4" t="s">
        <v>390</v>
      </c>
      <c r="G1628" s="105"/>
      <c r="H1628" s="105"/>
      <c r="I1628" s="133" t="s">
        <v>48</v>
      </c>
      <c r="J1628" s="133"/>
      <c r="K1628" s="105"/>
      <c r="L1628" s="105"/>
      <c r="M1628" s="105"/>
      <c r="N1628" s="40" t="s">
        <v>2072</v>
      </c>
      <c r="O1628" s="6" t="s">
        <v>223</v>
      </c>
      <c r="P1628" s="1120"/>
      <c r="Q1628" s="1165"/>
      <c r="R1628" s="207">
        <v>1</v>
      </c>
    </row>
    <row r="1629" spans="1:18">
      <c r="A1629" s="2">
        <v>45</v>
      </c>
      <c r="B1629" s="35" t="s">
        <v>253</v>
      </c>
      <c r="C1629" s="35" t="s">
        <v>2432</v>
      </c>
      <c r="D1629" s="4" t="s">
        <v>377</v>
      </c>
      <c r="E1629" s="3" t="s">
        <v>386</v>
      </c>
      <c r="F1629" s="4" t="s">
        <v>391</v>
      </c>
      <c r="G1629" s="105"/>
      <c r="H1629" s="105"/>
      <c r="I1629" s="133" t="s">
        <v>48</v>
      </c>
      <c r="J1629" s="133"/>
      <c r="K1629" s="105"/>
      <c r="L1629" s="105"/>
      <c r="M1629" s="105"/>
      <c r="N1629" s="40" t="s">
        <v>2073</v>
      </c>
      <c r="O1629" s="6" t="s">
        <v>223</v>
      </c>
      <c r="P1629" s="106">
        <v>45071</v>
      </c>
      <c r="Q1629" s="299">
        <v>45071</v>
      </c>
      <c r="R1629" s="207">
        <v>1</v>
      </c>
    </row>
    <row r="1630" spans="1:18">
      <c r="A1630" s="2">
        <v>46</v>
      </c>
      <c r="B1630" s="35" t="s">
        <v>253</v>
      </c>
      <c r="C1630" s="35" t="s">
        <v>2432</v>
      </c>
      <c r="D1630" s="4" t="s">
        <v>378</v>
      </c>
      <c r="E1630" s="3" t="s">
        <v>387</v>
      </c>
      <c r="F1630" s="4" t="s">
        <v>289</v>
      </c>
      <c r="G1630" s="105"/>
      <c r="H1630" s="133" t="s">
        <v>48</v>
      </c>
      <c r="I1630" s="105"/>
      <c r="J1630" s="136"/>
      <c r="K1630" s="105"/>
      <c r="L1630" s="105"/>
      <c r="M1630" s="105"/>
      <c r="N1630" s="2" t="s">
        <v>367</v>
      </c>
      <c r="O1630" s="6" t="s">
        <v>223</v>
      </c>
      <c r="P1630" s="106">
        <v>45072</v>
      </c>
      <c r="Q1630" s="299">
        <v>45072</v>
      </c>
      <c r="R1630" s="207">
        <v>1</v>
      </c>
    </row>
    <row r="1631" spans="1:18">
      <c r="A1631" s="2">
        <v>47</v>
      </c>
      <c r="B1631" s="35" t="s">
        <v>253</v>
      </c>
      <c r="C1631" s="35" t="s">
        <v>2432</v>
      </c>
      <c r="D1631" s="4" t="s">
        <v>379</v>
      </c>
      <c r="E1631" s="3" t="s">
        <v>388</v>
      </c>
      <c r="F1631" s="4" t="s">
        <v>392</v>
      </c>
      <c r="G1631" s="105"/>
      <c r="H1631" s="105"/>
      <c r="I1631" s="133" t="s">
        <v>48</v>
      </c>
      <c r="J1631" s="133"/>
      <c r="K1631" s="105"/>
      <c r="L1631" s="105"/>
      <c r="M1631" s="105"/>
      <c r="N1631" s="40" t="s">
        <v>1790</v>
      </c>
      <c r="O1631" s="6" t="s">
        <v>223</v>
      </c>
      <c r="P1631" s="1120">
        <v>45076</v>
      </c>
      <c r="Q1631" s="1165">
        <v>45076</v>
      </c>
      <c r="R1631" s="207">
        <v>1</v>
      </c>
    </row>
    <row r="1632" spans="1:18">
      <c r="A1632" s="2">
        <v>48</v>
      </c>
      <c r="B1632" s="35" t="s">
        <v>253</v>
      </c>
      <c r="C1632" s="35" t="s">
        <v>2432</v>
      </c>
      <c r="D1632" s="4" t="s">
        <v>380</v>
      </c>
      <c r="E1632" s="3" t="s">
        <v>389</v>
      </c>
      <c r="F1632" s="4" t="s">
        <v>393</v>
      </c>
      <c r="G1632" s="105"/>
      <c r="H1632" s="105"/>
      <c r="I1632" s="133" t="s">
        <v>48</v>
      </c>
      <c r="J1632" s="133"/>
      <c r="K1632" s="105"/>
      <c r="L1632" s="105"/>
      <c r="M1632" s="105"/>
      <c r="N1632" s="40" t="s">
        <v>1791</v>
      </c>
      <c r="O1632" s="6" t="s">
        <v>223</v>
      </c>
      <c r="P1632" s="1120"/>
      <c r="Q1632" s="1165"/>
      <c r="R1632" s="207">
        <v>1</v>
      </c>
    </row>
    <row r="1633" spans="1:18">
      <c r="A1633" s="2">
        <v>49</v>
      </c>
      <c r="B1633" s="35" t="s">
        <v>253</v>
      </c>
      <c r="C1633" s="35" t="s">
        <v>2431</v>
      </c>
      <c r="D1633" s="4" t="s">
        <v>409</v>
      </c>
      <c r="E1633" s="3" t="s">
        <v>394</v>
      </c>
      <c r="F1633" s="4" t="s">
        <v>260</v>
      </c>
      <c r="G1633" s="105"/>
      <c r="H1633" s="105"/>
      <c r="I1633" s="133" t="s">
        <v>48</v>
      </c>
      <c r="J1633" s="133"/>
      <c r="K1633" s="105"/>
      <c r="L1633" s="105"/>
      <c r="M1633" s="105"/>
      <c r="N1633" s="40" t="s">
        <v>1792</v>
      </c>
      <c r="O1633" s="6" t="s">
        <v>223</v>
      </c>
      <c r="P1633" s="106">
        <v>45082</v>
      </c>
      <c r="Q1633" s="299">
        <v>45082</v>
      </c>
      <c r="R1633" s="207">
        <v>1</v>
      </c>
    </row>
    <row r="1634" spans="1:18">
      <c r="A1634" s="2">
        <v>50</v>
      </c>
      <c r="B1634" s="35" t="s">
        <v>253</v>
      </c>
      <c r="C1634" s="35" t="s">
        <v>2431</v>
      </c>
      <c r="D1634" s="4" t="s">
        <v>410</v>
      </c>
      <c r="E1634" s="3" t="s">
        <v>395</v>
      </c>
      <c r="F1634" s="4" t="s">
        <v>288</v>
      </c>
      <c r="G1634" s="105"/>
      <c r="H1634" s="105"/>
      <c r="I1634" s="133" t="s">
        <v>48</v>
      </c>
      <c r="J1634" s="133"/>
      <c r="K1634" s="105"/>
      <c r="L1634" s="105"/>
      <c r="M1634" s="105"/>
      <c r="N1634" s="40" t="s">
        <v>1793</v>
      </c>
      <c r="O1634" s="6" t="s">
        <v>223</v>
      </c>
      <c r="P1634" s="106">
        <v>45089</v>
      </c>
      <c r="Q1634" s="299">
        <v>45089</v>
      </c>
      <c r="R1634" s="207">
        <v>1</v>
      </c>
    </row>
    <row r="1635" spans="1:18">
      <c r="A1635" s="2">
        <v>51</v>
      </c>
      <c r="B1635" s="35" t="s">
        <v>253</v>
      </c>
      <c r="C1635" s="35" t="s">
        <v>2431</v>
      </c>
      <c r="D1635" s="4" t="s">
        <v>411</v>
      </c>
      <c r="E1635" s="3" t="s">
        <v>396</v>
      </c>
      <c r="F1635" s="4" t="s">
        <v>424</v>
      </c>
      <c r="G1635" s="105"/>
      <c r="H1635" s="105"/>
      <c r="I1635" s="133" t="s">
        <v>48</v>
      </c>
      <c r="J1635" s="133"/>
      <c r="K1635" s="105"/>
      <c r="L1635" s="105"/>
      <c r="M1635" s="105"/>
      <c r="N1635" s="40" t="s">
        <v>1792</v>
      </c>
      <c r="O1635" s="6" t="s">
        <v>223</v>
      </c>
      <c r="P1635" s="106">
        <v>45095</v>
      </c>
      <c r="Q1635" s="299">
        <v>45095</v>
      </c>
      <c r="R1635" s="207">
        <v>1</v>
      </c>
    </row>
    <row r="1636" spans="1:18">
      <c r="A1636" s="2">
        <v>52</v>
      </c>
      <c r="B1636" s="35" t="s">
        <v>253</v>
      </c>
      <c r="C1636" s="35" t="s">
        <v>2431</v>
      </c>
      <c r="D1636" s="4" t="s">
        <v>412</v>
      </c>
      <c r="E1636" s="3" t="s">
        <v>397</v>
      </c>
      <c r="F1636" s="4" t="s">
        <v>425</v>
      </c>
      <c r="G1636" s="133" t="s">
        <v>48</v>
      </c>
      <c r="H1636" s="105"/>
      <c r="I1636" s="105"/>
      <c r="J1636" s="136"/>
      <c r="K1636" s="105"/>
      <c r="L1636" s="105"/>
      <c r="M1636" s="105"/>
      <c r="N1636" s="40" t="s">
        <v>1794</v>
      </c>
      <c r="O1636" s="6" t="s">
        <v>223</v>
      </c>
      <c r="P1636" s="106">
        <v>45096</v>
      </c>
      <c r="Q1636" s="299">
        <v>45096</v>
      </c>
      <c r="R1636" s="207">
        <v>1</v>
      </c>
    </row>
    <row r="1637" spans="1:18">
      <c r="A1637" s="2">
        <v>53</v>
      </c>
      <c r="B1637" s="35" t="s">
        <v>253</v>
      </c>
      <c r="C1637" s="35" t="s">
        <v>2431</v>
      </c>
      <c r="D1637" s="4" t="s">
        <v>413</v>
      </c>
      <c r="E1637" s="3" t="s">
        <v>398</v>
      </c>
      <c r="F1637" s="4" t="s">
        <v>393</v>
      </c>
      <c r="G1637" s="105"/>
      <c r="H1637" s="105"/>
      <c r="I1637" s="105"/>
      <c r="J1637" s="136"/>
      <c r="K1637" s="105"/>
      <c r="L1637" s="105"/>
      <c r="M1637" s="105"/>
      <c r="N1637" s="40" t="s">
        <v>1795</v>
      </c>
      <c r="O1637" s="6" t="s">
        <v>223</v>
      </c>
      <c r="P1637" s="1120">
        <v>45097</v>
      </c>
      <c r="Q1637" s="1165">
        <v>45097</v>
      </c>
      <c r="R1637" s="207">
        <v>1</v>
      </c>
    </row>
    <row r="1638" spans="1:18">
      <c r="A1638" s="2">
        <v>54</v>
      </c>
      <c r="B1638" s="35" t="s">
        <v>253</v>
      </c>
      <c r="C1638" s="35" t="s">
        <v>2431</v>
      </c>
      <c r="D1638" s="4" t="s">
        <v>414</v>
      </c>
      <c r="E1638" s="3" t="s">
        <v>399</v>
      </c>
      <c r="F1638" s="4" t="s">
        <v>393</v>
      </c>
      <c r="G1638" s="105"/>
      <c r="H1638" s="105"/>
      <c r="I1638" s="105"/>
      <c r="J1638" s="136"/>
      <c r="K1638" s="105"/>
      <c r="L1638" s="133" t="s">
        <v>48</v>
      </c>
      <c r="M1638" s="133"/>
      <c r="N1638" s="40" t="s">
        <v>362</v>
      </c>
      <c r="O1638" s="6" t="s">
        <v>223</v>
      </c>
      <c r="P1638" s="1120"/>
      <c r="Q1638" s="1165"/>
      <c r="R1638" s="207">
        <v>1</v>
      </c>
    </row>
    <row r="1639" spans="1:18">
      <c r="A1639" s="2">
        <v>55</v>
      </c>
      <c r="B1639" s="35" t="s">
        <v>253</v>
      </c>
      <c r="C1639" s="35" t="s">
        <v>2431</v>
      </c>
      <c r="D1639" s="4" t="s">
        <v>415</v>
      </c>
      <c r="E1639" s="3" t="s">
        <v>400</v>
      </c>
      <c r="F1639" s="4" t="s">
        <v>256</v>
      </c>
      <c r="G1639" s="105"/>
      <c r="H1639" s="105"/>
      <c r="I1639" s="105"/>
      <c r="J1639" s="133" t="s">
        <v>48</v>
      </c>
      <c r="K1639" s="105"/>
      <c r="L1639" s="105"/>
      <c r="M1639" s="105"/>
      <c r="N1639" s="40" t="s">
        <v>1796</v>
      </c>
      <c r="O1639" s="6" t="s">
        <v>223</v>
      </c>
      <c r="P1639" s="106">
        <v>45099</v>
      </c>
      <c r="Q1639" s="299">
        <v>45099</v>
      </c>
      <c r="R1639" s="207">
        <v>1</v>
      </c>
    </row>
    <row r="1640" spans="1:18">
      <c r="A1640" s="2">
        <v>56</v>
      </c>
      <c r="B1640" s="35" t="s">
        <v>253</v>
      </c>
      <c r="C1640" s="35" t="s">
        <v>2431</v>
      </c>
      <c r="D1640" s="4" t="s">
        <v>416</v>
      </c>
      <c r="E1640" s="3" t="s">
        <v>401</v>
      </c>
      <c r="F1640" s="4" t="s">
        <v>426</v>
      </c>
      <c r="G1640" s="133" t="s">
        <v>48</v>
      </c>
      <c r="H1640" s="105"/>
      <c r="I1640" s="105"/>
      <c r="J1640" s="136"/>
      <c r="K1640" s="105"/>
      <c r="L1640" s="105"/>
      <c r="M1640" s="105"/>
      <c r="N1640" s="40" t="s">
        <v>1797</v>
      </c>
      <c r="O1640" s="6" t="s">
        <v>223</v>
      </c>
      <c r="P1640" s="106">
        <v>45101</v>
      </c>
      <c r="Q1640" s="299">
        <v>45101</v>
      </c>
      <c r="R1640" s="207">
        <v>1</v>
      </c>
    </row>
    <row r="1641" spans="1:18">
      <c r="A1641" s="2">
        <v>57</v>
      </c>
      <c r="B1641" s="35" t="s">
        <v>253</v>
      </c>
      <c r="C1641" s="35" t="s">
        <v>2431</v>
      </c>
      <c r="D1641" s="4" t="s">
        <v>417</v>
      </c>
      <c r="E1641" s="3" t="s">
        <v>402</v>
      </c>
      <c r="F1641" s="4" t="s">
        <v>361</v>
      </c>
      <c r="G1641" s="133" t="s">
        <v>48</v>
      </c>
      <c r="H1641" s="105"/>
      <c r="I1641" s="105"/>
      <c r="J1641" s="136"/>
      <c r="K1641" s="105"/>
      <c r="L1641" s="105"/>
      <c r="M1641" s="105"/>
      <c r="N1641" s="40" t="s">
        <v>1798</v>
      </c>
      <c r="O1641" s="6" t="s">
        <v>223</v>
      </c>
      <c r="P1641" s="106">
        <v>45104</v>
      </c>
      <c r="Q1641" s="299">
        <v>45104</v>
      </c>
      <c r="R1641" s="207">
        <v>1</v>
      </c>
    </row>
    <row r="1642" spans="1:18">
      <c r="A1642" s="2">
        <v>58</v>
      </c>
      <c r="B1642" s="35" t="s">
        <v>253</v>
      </c>
      <c r="C1642" s="35" t="s">
        <v>2431</v>
      </c>
      <c r="D1642" s="4" t="s">
        <v>418</v>
      </c>
      <c r="E1642" s="3" t="s">
        <v>403</v>
      </c>
      <c r="F1642" s="4" t="s">
        <v>427</v>
      </c>
      <c r="G1642" s="133" t="s">
        <v>48</v>
      </c>
      <c r="H1642" s="105"/>
      <c r="I1642" s="105"/>
      <c r="J1642" s="136"/>
      <c r="K1642" s="105"/>
      <c r="L1642" s="105"/>
      <c r="M1642" s="105"/>
      <c r="N1642" s="40" t="s">
        <v>1799</v>
      </c>
      <c r="O1642" s="6" t="s">
        <v>223</v>
      </c>
      <c r="P1642" s="106">
        <v>45107</v>
      </c>
      <c r="Q1642" s="299">
        <v>45107</v>
      </c>
      <c r="R1642" s="207">
        <v>1</v>
      </c>
    </row>
    <row r="1643" spans="1:18">
      <c r="A1643" s="2">
        <v>59</v>
      </c>
      <c r="B1643" s="35" t="s">
        <v>253</v>
      </c>
      <c r="C1643" s="35" t="s">
        <v>2430</v>
      </c>
      <c r="D1643" s="4" t="s">
        <v>419</v>
      </c>
      <c r="E1643" s="3" t="s">
        <v>404</v>
      </c>
      <c r="F1643" s="4" t="s">
        <v>424</v>
      </c>
      <c r="G1643" s="133" t="s">
        <v>48</v>
      </c>
      <c r="H1643" s="105"/>
      <c r="I1643" s="105"/>
      <c r="J1643" s="136"/>
      <c r="K1643" s="105"/>
      <c r="L1643" s="105"/>
      <c r="M1643" s="105"/>
      <c r="N1643" s="40" t="s">
        <v>1800</v>
      </c>
      <c r="O1643" s="6" t="s">
        <v>223</v>
      </c>
      <c r="P1643" s="106">
        <v>45112</v>
      </c>
      <c r="Q1643" s="299">
        <v>45112</v>
      </c>
      <c r="R1643" s="207">
        <v>1</v>
      </c>
    </row>
    <row r="1644" spans="1:18">
      <c r="A1644" s="2">
        <v>60</v>
      </c>
      <c r="B1644" s="35" t="s">
        <v>253</v>
      </c>
      <c r="C1644" s="35" t="s">
        <v>2430</v>
      </c>
      <c r="D1644" s="4" t="s">
        <v>420</v>
      </c>
      <c r="E1644" s="3" t="s">
        <v>405</v>
      </c>
      <c r="F1644" s="4" t="s">
        <v>326</v>
      </c>
      <c r="G1644" s="133" t="s">
        <v>48</v>
      </c>
      <c r="H1644" s="105"/>
      <c r="I1644" s="105"/>
      <c r="J1644" s="136"/>
      <c r="K1644" s="105"/>
      <c r="L1644" s="105"/>
      <c r="M1644" s="105"/>
      <c r="N1644" s="40" t="s">
        <v>1801</v>
      </c>
      <c r="O1644" s="6" t="s">
        <v>223</v>
      </c>
      <c r="P1644" s="106">
        <v>45115</v>
      </c>
      <c r="Q1644" s="299">
        <v>45115</v>
      </c>
      <c r="R1644" s="207">
        <v>1</v>
      </c>
    </row>
    <row r="1645" spans="1:18">
      <c r="A1645" s="2">
        <v>61</v>
      </c>
      <c r="B1645" s="35" t="s">
        <v>253</v>
      </c>
      <c r="C1645" s="35" t="s">
        <v>2430</v>
      </c>
      <c r="D1645" s="4" t="s">
        <v>421</v>
      </c>
      <c r="E1645" s="3" t="s">
        <v>406</v>
      </c>
      <c r="F1645" s="4" t="s">
        <v>390</v>
      </c>
      <c r="G1645" s="105"/>
      <c r="H1645" s="105"/>
      <c r="I1645" s="105"/>
      <c r="J1645" s="136"/>
      <c r="K1645" s="105"/>
      <c r="L1645" s="133" t="s">
        <v>48</v>
      </c>
      <c r="M1645" s="133"/>
      <c r="N1645" s="40" t="s">
        <v>1802</v>
      </c>
      <c r="O1645" s="6" t="s">
        <v>223</v>
      </c>
      <c r="P1645" s="106">
        <v>45118</v>
      </c>
      <c r="Q1645" s="299">
        <v>45118</v>
      </c>
      <c r="R1645" s="207">
        <v>1</v>
      </c>
    </row>
    <row r="1646" spans="1:18">
      <c r="A1646" s="2">
        <v>62</v>
      </c>
      <c r="B1646" s="35" t="s">
        <v>253</v>
      </c>
      <c r="C1646" s="35" t="s">
        <v>2430</v>
      </c>
      <c r="D1646" s="4" t="s">
        <v>422</v>
      </c>
      <c r="E1646" s="3" t="s">
        <v>407</v>
      </c>
      <c r="F1646" s="4" t="s">
        <v>428</v>
      </c>
      <c r="G1646" s="105"/>
      <c r="H1646" s="105"/>
      <c r="I1646" s="105"/>
      <c r="J1646" s="133" t="s">
        <v>48</v>
      </c>
      <c r="K1646" s="105"/>
      <c r="L1646" s="105"/>
      <c r="M1646" s="105"/>
      <c r="N1646" s="40" t="s">
        <v>1795</v>
      </c>
      <c r="O1646" s="6" t="s">
        <v>223</v>
      </c>
      <c r="P1646" s="1120">
        <v>45124</v>
      </c>
      <c r="Q1646" s="1165">
        <v>45124</v>
      </c>
      <c r="R1646" s="207">
        <v>1</v>
      </c>
    </row>
    <row r="1647" spans="1:18">
      <c r="A1647" s="2">
        <v>63</v>
      </c>
      <c r="B1647" s="35" t="s">
        <v>253</v>
      </c>
      <c r="C1647" s="35" t="s">
        <v>2430</v>
      </c>
      <c r="D1647" s="4" t="s">
        <v>423</v>
      </c>
      <c r="E1647" s="3" t="s">
        <v>408</v>
      </c>
      <c r="F1647" s="4" t="s">
        <v>361</v>
      </c>
      <c r="G1647" s="105"/>
      <c r="H1647" s="105"/>
      <c r="I1647" s="105"/>
      <c r="J1647" s="133" t="s">
        <v>48</v>
      </c>
      <c r="K1647" s="105"/>
      <c r="L1647" s="105"/>
      <c r="M1647" s="105"/>
      <c r="N1647" s="40" t="s">
        <v>1803</v>
      </c>
      <c r="O1647" s="6" t="s">
        <v>223</v>
      </c>
      <c r="P1647" s="1120"/>
      <c r="Q1647" s="1165"/>
      <c r="R1647" s="207">
        <v>1</v>
      </c>
    </row>
    <row r="1648" spans="1:18">
      <c r="A1648" s="2">
        <v>64</v>
      </c>
      <c r="B1648" s="35" t="s">
        <v>253</v>
      </c>
      <c r="C1648" s="35" t="s">
        <v>2580</v>
      </c>
      <c r="D1648" s="4" t="s">
        <v>2691</v>
      </c>
      <c r="E1648" s="3" t="s">
        <v>2705</v>
      </c>
      <c r="F1648" s="4" t="s">
        <v>290</v>
      </c>
      <c r="G1648" s="105"/>
      <c r="H1648" s="105"/>
      <c r="I1648" s="133" t="s">
        <v>48</v>
      </c>
      <c r="J1648" s="133"/>
      <c r="K1648" s="105"/>
      <c r="L1648" s="105"/>
      <c r="M1648" s="105"/>
      <c r="N1648" s="1149" t="s">
        <v>2717</v>
      </c>
      <c r="O1648" s="6" t="s">
        <v>223</v>
      </c>
      <c r="P1648" s="1120">
        <v>45142</v>
      </c>
      <c r="Q1648" s="1165">
        <v>45142</v>
      </c>
      <c r="R1648" s="207">
        <v>1</v>
      </c>
    </row>
    <row r="1649" spans="1:18">
      <c r="A1649" s="2">
        <v>65</v>
      </c>
      <c r="B1649" s="35" t="s">
        <v>253</v>
      </c>
      <c r="C1649" s="35" t="s">
        <v>2580</v>
      </c>
      <c r="D1649" s="4" t="s">
        <v>2692</v>
      </c>
      <c r="E1649" s="3" t="s">
        <v>2706</v>
      </c>
      <c r="F1649" s="4" t="s">
        <v>288</v>
      </c>
      <c r="G1649" s="105"/>
      <c r="H1649" s="105"/>
      <c r="I1649" s="133" t="s">
        <v>48</v>
      </c>
      <c r="J1649" s="133"/>
      <c r="K1649" s="105"/>
      <c r="L1649" s="105"/>
      <c r="M1649" s="105"/>
      <c r="N1649" s="1149"/>
      <c r="O1649" s="6" t="s">
        <v>223</v>
      </c>
      <c r="P1649" s="1120"/>
      <c r="Q1649" s="1165"/>
      <c r="R1649" s="207">
        <v>1</v>
      </c>
    </row>
    <row r="1650" spans="1:18">
      <c r="A1650" s="2">
        <v>66</v>
      </c>
      <c r="B1650" s="35" t="s">
        <v>253</v>
      </c>
      <c r="C1650" s="35" t="s">
        <v>2580</v>
      </c>
      <c r="D1650" s="4" t="s">
        <v>2693</v>
      </c>
      <c r="E1650" s="3" t="s">
        <v>2707</v>
      </c>
      <c r="F1650" s="4" t="s">
        <v>289</v>
      </c>
      <c r="G1650" s="105"/>
      <c r="H1650" s="105"/>
      <c r="I1650" s="133" t="s">
        <v>48</v>
      </c>
      <c r="J1650" s="133"/>
      <c r="K1650" s="105"/>
      <c r="L1650" s="105"/>
      <c r="M1650" s="105"/>
      <c r="N1650" s="40" t="s">
        <v>2718</v>
      </c>
      <c r="O1650" s="6" t="s">
        <v>223</v>
      </c>
      <c r="P1650" s="106">
        <v>45143</v>
      </c>
      <c r="Q1650" s="299">
        <v>45143</v>
      </c>
      <c r="R1650" s="207">
        <v>1</v>
      </c>
    </row>
    <row r="1651" spans="1:18">
      <c r="A1651" s="2">
        <v>67</v>
      </c>
      <c r="B1651" s="35" t="s">
        <v>253</v>
      </c>
      <c r="C1651" s="35" t="s">
        <v>2580</v>
      </c>
      <c r="D1651" s="4" t="s">
        <v>2694</v>
      </c>
      <c r="E1651" s="3" t="s">
        <v>2708</v>
      </c>
      <c r="F1651" s="4" t="s">
        <v>255</v>
      </c>
      <c r="G1651" s="105"/>
      <c r="H1651" s="105"/>
      <c r="I1651" s="105"/>
      <c r="J1651" s="133" t="s">
        <v>48</v>
      </c>
      <c r="K1651" s="105"/>
      <c r="L1651" s="105"/>
      <c r="M1651" s="105"/>
      <c r="N1651" s="40" t="s">
        <v>2719</v>
      </c>
      <c r="O1651" s="6" t="s">
        <v>223</v>
      </c>
      <c r="P1651" s="106">
        <v>45144</v>
      </c>
      <c r="Q1651" s="299">
        <v>45144</v>
      </c>
      <c r="R1651" s="207">
        <v>1</v>
      </c>
    </row>
    <row r="1652" spans="1:18">
      <c r="A1652" s="2">
        <v>68</v>
      </c>
      <c r="B1652" s="35" t="s">
        <v>253</v>
      </c>
      <c r="C1652" s="35" t="s">
        <v>2580</v>
      </c>
      <c r="D1652" s="1150" t="s">
        <v>2695</v>
      </c>
      <c r="E1652" s="1151" t="s">
        <v>2709</v>
      </c>
      <c r="F1652" s="1150" t="s">
        <v>2704</v>
      </c>
      <c r="G1652" s="105"/>
      <c r="H1652" s="105"/>
      <c r="I1652" s="105"/>
      <c r="J1652" s="133" t="s">
        <v>48</v>
      </c>
      <c r="K1652" s="105"/>
      <c r="L1652" s="105"/>
      <c r="M1652" s="105"/>
      <c r="N1652" s="40" t="s">
        <v>2720</v>
      </c>
      <c r="O1652" s="6" t="s">
        <v>223</v>
      </c>
      <c r="P1652" s="1120">
        <v>45145</v>
      </c>
      <c r="Q1652" s="1165">
        <v>45145</v>
      </c>
      <c r="R1652" s="207">
        <v>1</v>
      </c>
    </row>
    <row r="1653" spans="1:18">
      <c r="A1653" s="2">
        <v>69</v>
      </c>
      <c r="B1653" s="35" t="s">
        <v>253</v>
      </c>
      <c r="C1653" s="35" t="s">
        <v>2580</v>
      </c>
      <c r="D1653" s="1150"/>
      <c r="E1653" s="1151"/>
      <c r="F1653" s="1150"/>
      <c r="G1653" s="105"/>
      <c r="H1653" s="105"/>
      <c r="I1653" s="133" t="s">
        <v>48</v>
      </c>
      <c r="J1653" s="133"/>
      <c r="K1653" s="105"/>
      <c r="L1653" s="105"/>
      <c r="M1653" s="105"/>
      <c r="N1653" s="40" t="s">
        <v>2721</v>
      </c>
      <c r="O1653" s="6" t="s">
        <v>223</v>
      </c>
      <c r="P1653" s="1120"/>
      <c r="Q1653" s="1165"/>
      <c r="R1653" s="207">
        <v>1</v>
      </c>
    </row>
    <row r="1654" spans="1:18">
      <c r="A1654" s="2">
        <v>70</v>
      </c>
      <c r="B1654" s="35" t="s">
        <v>253</v>
      </c>
      <c r="C1654" s="35" t="s">
        <v>2580</v>
      </c>
      <c r="D1654" s="4" t="s">
        <v>2696</v>
      </c>
      <c r="E1654" s="3" t="s">
        <v>2710</v>
      </c>
      <c r="F1654" s="4" t="s">
        <v>255</v>
      </c>
      <c r="G1654" s="105"/>
      <c r="H1654" s="105"/>
      <c r="I1654" s="133" t="s">
        <v>48</v>
      </c>
      <c r="J1654" s="133"/>
      <c r="K1654" s="105"/>
      <c r="L1654" s="105"/>
      <c r="M1654" s="105"/>
      <c r="N1654" s="40" t="s">
        <v>2722</v>
      </c>
      <c r="O1654" s="6" t="s">
        <v>223</v>
      </c>
      <c r="P1654" s="106">
        <v>45147</v>
      </c>
      <c r="Q1654" s="299">
        <v>45147</v>
      </c>
      <c r="R1654" s="207">
        <v>1</v>
      </c>
    </row>
    <row r="1655" spans="1:18">
      <c r="A1655" s="2">
        <v>71</v>
      </c>
      <c r="B1655" s="35" t="s">
        <v>253</v>
      </c>
      <c r="C1655" s="35" t="s">
        <v>2580</v>
      </c>
      <c r="D1655" s="4" t="s">
        <v>2697</v>
      </c>
      <c r="E1655" s="3" t="s">
        <v>2711</v>
      </c>
      <c r="F1655" s="4" t="s">
        <v>289</v>
      </c>
      <c r="G1655" s="105"/>
      <c r="H1655" s="105"/>
      <c r="I1655" s="133" t="s">
        <v>48</v>
      </c>
      <c r="J1655" s="133"/>
      <c r="K1655" s="105"/>
      <c r="L1655" s="105"/>
      <c r="M1655" s="105"/>
      <c r="N1655" s="1149" t="s">
        <v>2723</v>
      </c>
      <c r="O1655" s="6" t="s">
        <v>223</v>
      </c>
      <c r="P1655" s="1120">
        <v>45148</v>
      </c>
      <c r="Q1655" s="1165">
        <v>45148</v>
      </c>
      <c r="R1655" s="207">
        <v>1</v>
      </c>
    </row>
    <row r="1656" spans="1:18">
      <c r="A1656" s="2">
        <v>72</v>
      </c>
      <c r="B1656" s="35" t="s">
        <v>253</v>
      </c>
      <c r="C1656" s="35" t="s">
        <v>2580</v>
      </c>
      <c r="D1656" s="4" t="s">
        <v>2698</v>
      </c>
      <c r="E1656" s="3" t="s">
        <v>2712</v>
      </c>
      <c r="F1656" s="4" t="s">
        <v>255</v>
      </c>
      <c r="G1656" s="105"/>
      <c r="H1656" s="105"/>
      <c r="I1656" s="133" t="s">
        <v>48</v>
      </c>
      <c r="J1656" s="133"/>
      <c r="K1656" s="105"/>
      <c r="L1656" s="105"/>
      <c r="M1656" s="105"/>
      <c r="N1656" s="1149"/>
      <c r="O1656" s="6" t="s">
        <v>223</v>
      </c>
      <c r="P1656" s="1120"/>
      <c r="Q1656" s="1165"/>
      <c r="R1656" s="207">
        <v>1</v>
      </c>
    </row>
    <row r="1657" spans="1:18">
      <c r="A1657" s="2">
        <v>73</v>
      </c>
      <c r="B1657" s="35" t="s">
        <v>253</v>
      </c>
      <c r="C1657" s="35" t="s">
        <v>2580</v>
      </c>
      <c r="D1657" s="4" t="s">
        <v>2699</v>
      </c>
      <c r="E1657" s="3" t="s">
        <v>2713</v>
      </c>
      <c r="F1657" s="4" t="s">
        <v>361</v>
      </c>
      <c r="G1657" s="105"/>
      <c r="H1657" s="105"/>
      <c r="I1657" s="133" t="s">
        <v>48</v>
      </c>
      <c r="J1657" s="133"/>
      <c r="K1657" s="105"/>
      <c r="L1657" s="105"/>
      <c r="M1657" s="105"/>
      <c r="N1657" s="1149"/>
      <c r="O1657" s="6" t="s">
        <v>223</v>
      </c>
      <c r="P1657" s="1120"/>
      <c r="Q1657" s="1165"/>
      <c r="R1657" s="207">
        <v>1</v>
      </c>
    </row>
    <row r="1658" spans="1:18">
      <c r="A1658" s="2">
        <v>74</v>
      </c>
      <c r="B1658" s="35" t="s">
        <v>253</v>
      </c>
      <c r="C1658" s="35" t="s">
        <v>2580</v>
      </c>
      <c r="D1658" s="4" t="s">
        <v>2700</v>
      </c>
      <c r="E1658" s="3" t="s">
        <v>394</v>
      </c>
      <c r="F1658" s="4" t="s">
        <v>260</v>
      </c>
      <c r="G1658" s="133" t="s">
        <v>48</v>
      </c>
      <c r="H1658" s="133"/>
      <c r="I1658" s="105"/>
      <c r="J1658" s="133"/>
      <c r="K1658" s="105"/>
      <c r="L1658" s="105"/>
      <c r="M1658" s="105"/>
      <c r="N1658" s="68" t="s">
        <v>2724</v>
      </c>
      <c r="O1658" s="6" t="s">
        <v>223</v>
      </c>
      <c r="P1658" s="106">
        <v>45161</v>
      </c>
      <c r="Q1658" s="299">
        <v>45161</v>
      </c>
      <c r="R1658" s="207">
        <v>1</v>
      </c>
    </row>
    <row r="1659" spans="1:18">
      <c r="A1659" s="2">
        <v>75</v>
      </c>
      <c r="B1659" s="35" t="s">
        <v>253</v>
      </c>
      <c r="C1659" s="35" t="s">
        <v>2580</v>
      </c>
      <c r="D1659" s="4" t="s">
        <v>2701</v>
      </c>
      <c r="E1659" s="3" t="s">
        <v>2714</v>
      </c>
      <c r="F1659" s="4" t="s">
        <v>425</v>
      </c>
      <c r="G1659" s="105"/>
      <c r="H1659" s="105"/>
      <c r="I1659" s="133" t="s">
        <v>48</v>
      </c>
      <c r="J1659" s="133"/>
      <c r="K1659" s="105"/>
      <c r="L1659" s="105"/>
      <c r="M1659" s="105"/>
      <c r="N1659" s="68" t="s">
        <v>2724</v>
      </c>
      <c r="O1659" s="6" t="s">
        <v>223</v>
      </c>
      <c r="P1659" s="106">
        <v>45164</v>
      </c>
      <c r="Q1659" s="299">
        <v>45164</v>
      </c>
      <c r="R1659" s="207">
        <v>1</v>
      </c>
    </row>
    <row r="1660" spans="1:18">
      <c r="A1660" s="2">
        <v>76</v>
      </c>
      <c r="B1660" s="35" t="s">
        <v>253</v>
      </c>
      <c r="C1660" s="35" t="s">
        <v>2580</v>
      </c>
      <c r="D1660" s="4" t="s">
        <v>2702</v>
      </c>
      <c r="E1660" s="3" t="s">
        <v>2715</v>
      </c>
      <c r="F1660" s="4" t="s">
        <v>289</v>
      </c>
      <c r="G1660" s="105"/>
      <c r="H1660" s="105"/>
      <c r="I1660" s="133" t="s">
        <v>48</v>
      </c>
      <c r="J1660" s="133"/>
      <c r="K1660" s="105"/>
      <c r="L1660" s="105"/>
      <c r="M1660" s="105"/>
      <c r="N1660" s="68" t="s">
        <v>2725</v>
      </c>
      <c r="O1660" s="6" t="s">
        <v>223</v>
      </c>
      <c r="P1660" s="106">
        <v>45166</v>
      </c>
      <c r="Q1660" s="299">
        <v>45166</v>
      </c>
      <c r="R1660" s="207">
        <v>1</v>
      </c>
    </row>
    <row r="1661" spans="1:18">
      <c r="A1661" s="2">
        <v>77</v>
      </c>
      <c r="B1661" s="35" t="s">
        <v>253</v>
      </c>
      <c r="C1661" s="35" t="s">
        <v>2580</v>
      </c>
      <c r="D1661" s="3" t="s">
        <v>2703</v>
      </c>
      <c r="E1661" s="3" t="s">
        <v>2716</v>
      </c>
      <c r="F1661" s="4" t="s">
        <v>291</v>
      </c>
      <c r="G1661" s="105"/>
      <c r="H1661" s="105"/>
      <c r="I1661" s="105"/>
      <c r="J1661" s="133" t="s">
        <v>48</v>
      </c>
      <c r="K1661" s="105"/>
      <c r="L1661" s="105"/>
      <c r="M1661" s="105"/>
      <c r="N1661" s="68" t="s">
        <v>2726</v>
      </c>
      <c r="O1661" s="6" t="s">
        <v>223</v>
      </c>
      <c r="P1661" s="106">
        <v>45168</v>
      </c>
      <c r="Q1661" s="299">
        <v>45168</v>
      </c>
      <c r="R1661" s="207">
        <v>1</v>
      </c>
    </row>
    <row r="1662" spans="1:18">
      <c r="A1662" s="2">
        <v>78</v>
      </c>
      <c r="B1662" s="35" t="s">
        <v>253</v>
      </c>
      <c r="C1662" s="35" t="s">
        <v>2581</v>
      </c>
      <c r="D1662" s="2" t="s">
        <v>2727</v>
      </c>
      <c r="E1662" s="40" t="s">
        <v>2737</v>
      </c>
      <c r="F1662" s="6" t="s">
        <v>327</v>
      </c>
      <c r="G1662" s="105"/>
      <c r="H1662" s="105"/>
      <c r="I1662" s="105"/>
      <c r="J1662" s="133" t="s">
        <v>48</v>
      </c>
      <c r="K1662" s="105"/>
      <c r="L1662" s="105"/>
      <c r="M1662" s="105"/>
      <c r="N1662" s="40" t="s">
        <v>2748</v>
      </c>
      <c r="O1662" s="6" t="s">
        <v>223</v>
      </c>
      <c r="P1662" s="94">
        <v>45184</v>
      </c>
      <c r="Q1662" s="297">
        <v>45184</v>
      </c>
      <c r="R1662" s="207">
        <v>1</v>
      </c>
    </row>
    <row r="1663" spans="1:18">
      <c r="A1663" s="2">
        <v>79</v>
      </c>
      <c r="B1663" s="35" t="s">
        <v>253</v>
      </c>
      <c r="C1663" s="35" t="s">
        <v>2581</v>
      </c>
      <c r="D1663" s="2" t="s">
        <v>2728</v>
      </c>
      <c r="E1663" s="40" t="s">
        <v>2738</v>
      </c>
      <c r="F1663" s="6" t="s">
        <v>2747</v>
      </c>
      <c r="G1663" s="105"/>
      <c r="H1663" s="105"/>
      <c r="I1663" s="133" t="s">
        <v>48</v>
      </c>
      <c r="J1663" s="133"/>
      <c r="K1663" s="105"/>
      <c r="L1663" s="105"/>
      <c r="M1663" s="105"/>
      <c r="N1663" s="40" t="s">
        <v>2749</v>
      </c>
      <c r="O1663" s="6" t="s">
        <v>223</v>
      </c>
      <c r="P1663" s="94">
        <v>45186</v>
      </c>
      <c r="Q1663" s="297">
        <v>45186</v>
      </c>
      <c r="R1663" s="207">
        <v>1</v>
      </c>
    </row>
    <row r="1664" spans="1:18">
      <c r="A1664" s="2">
        <v>80</v>
      </c>
      <c r="B1664" s="35" t="s">
        <v>253</v>
      </c>
      <c r="C1664" s="35" t="s">
        <v>2581</v>
      </c>
      <c r="D1664" s="4" t="s">
        <v>2729</v>
      </c>
      <c r="E1664" s="3" t="s">
        <v>2739</v>
      </c>
      <c r="F1664" s="4" t="s">
        <v>255</v>
      </c>
      <c r="G1664" s="105"/>
      <c r="H1664" s="105"/>
      <c r="I1664" s="133" t="s">
        <v>48</v>
      </c>
      <c r="J1664" s="133"/>
      <c r="K1664" s="105"/>
      <c r="L1664" s="105"/>
      <c r="M1664" s="105"/>
      <c r="N1664" s="68" t="s">
        <v>2750</v>
      </c>
      <c r="O1664" s="6" t="s">
        <v>223</v>
      </c>
      <c r="P1664" s="1120">
        <v>45187</v>
      </c>
      <c r="Q1664" s="1165">
        <v>45187</v>
      </c>
      <c r="R1664" s="207">
        <v>1</v>
      </c>
    </row>
    <row r="1665" spans="1:18">
      <c r="A1665" s="2">
        <v>81</v>
      </c>
      <c r="B1665" s="35" t="s">
        <v>253</v>
      </c>
      <c r="C1665" s="35" t="s">
        <v>2581</v>
      </c>
      <c r="D1665" s="4" t="s">
        <v>2730</v>
      </c>
      <c r="E1665" s="3" t="s">
        <v>2740</v>
      </c>
      <c r="F1665" s="4" t="s">
        <v>289</v>
      </c>
      <c r="G1665" s="105"/>
      <c r="H1665" s="105"/>
      <c r="I1665" s="133" t="s">
        <v>48</v>
      </c>
      <c r="J1665" s="133"/>
      <c r="K1665" s="105"/>
      <c r="L1665" s="105"/>
      <c r="M1665" s="105"/>
      <c r="N1665" s="68" t="s">
        <v>2751</v>
      </c>
      <c r="O1665" s="6" t="s">
        <v>223</v>
      </c>
      <c r="P1665" s="1120"/>
      <c r="Q1665" s="1165"/>
      <c r="R1665" s="207">
        <v>1</v>
      </c>
    </row>
    <row r="1666" spans="1:18">
      <c r="A1666" s="2">
        <v>82</v>
      </c>
      <c r="B1666" s="35" t="s">
        <v>253</v>
      </c>
      <c r="C1666" s="35" t="s">
        <v>2581</v>
      </c>
      <c r="D1666" s="3" t="s">
        <v>2731</v>
      </c>
      <c r="E1666" s="3" t="s">
        <v>2741</v>
      </c>
      <c r="F1666" s="1150" t="s">
        <v>2499</v>
      </c>
      <c r="G1666" s="105"/>
      <c r="H1666" s="105"/>
      <c r="I1666" s="133" t="s">
        <v>48</v>
      </c>
      <c r="J1666" s="133"/>
      <c r="K1666" s="105"/>
      <c r="L1666" s="105"/>
      <c r="M1666" s="105"/>
      <c r="N1666" s="68" t="s">
        <v>2752</v>
      </c>
      <c r="O1666" s="6" t="s">
        <v>223</v>
      </c>
      <c r="P1666" s="1120">
        <v>45189</v>
      </c>
      <c r="Q1666" s="1165">
        <v>45189</v>
      </c>
      <c r="R1666" s="207">
        <v>1</v>
      </c>
    </row>
    <row r="1667" spans="1:18">
      <c r="A1667" s="2">
        <v>83</v>
      </c>
      <c r="B1667" s="35" t="s">
        <v>253</v>
      </c>
      <c r="C1667" s="35" t="s">
        <v>2581</v>
      </c>
      <c r="D1667" s="3" t="s">
        <v>2732</v>
      </c>
      <c r="E1667" s="3" t="s">
        <v>2742</v>
      </c>
      <c r="F1667" s="1150"/>
      <c r="G1667" s="105"/>
      <c r="H1667" s="105"/>
      <c r="I1667" s="133" t="s">
        <v>48</v>
      </c>
      <c r="J1667" s="133"/>
      <c r="K1667" s="105"/>
      <c r="L1667" s="105"/>
      <c r="M1667" s="105"/>
      <c r="N1667" s="68" t="s">
        <v>2752</v>
      </c>
      <c r="O1667" s="6" t="s">
        <v>223</v>
      </c>
      <c r="P1667" s="1120"/>
      <c r="Q1667" s="1165"/>
      <c r="R1667" s="207">
        <v>1</v>
      </c>
    </row>
    <row r="1668" spans="1:18">
      <c r="A1668" s="2">
        <v>84</v>
      </c>
      <c r="B1668" s="35" t="s">
        <v>253</v>
      </c>
      <c r="C1668" s="35" t="s">
        <v>2581</v>
      </c>
      <c r="D1668" s="3" t="s">
        <v>2733</v>
      </c>
      <c r="E1668" s="3" t="s">
        <v>2743</v>
      </c>
      <c r="F1668" s="4" t="s">
        <v>256</v>
      </c>
      <c r="G1668" s="105"/>
      <c r="H1668" s="105"/>
      <c r="I1668" s="105"/>
      <c r="J1668" s="133"/>
      <c r="K1668" s="133" t="s">
        <v>48</v>
      </c>
      <c r="L1668" s="105"/>
      <c r="M1668" s="105"/>
      <c r="N1668" s="68" t="s">
        <v>2753</v>
      </c>
      <c r="O1668" s="6" t="s">
        <v>223</v>
      </c>
      <c r="P1668" s="106">
        <v>45191</v>
      </c>
      <c r="Q1668" s="299">
        <v>45191</v>
      </c>
      <c r="R1668" s="207">
        <v>1</v>
      </c>
    </row>
    <row r="1669" spans="1:18">
      <c r="A1669" s="2">
        <v>85</v>
      </c>
      <c r="B1669" s="35" t="s">
        <v>253</v>
      </c>
      <c r="C1669" s="35" t="s">
        <v>2581</v>
      </c>
      <c r="D1669" s="3" t="s">
        <v>2734</v>
      </c>
      <c r="E1669" s="3" t="s">
        <v>2744</v>
      </c>
      <c r="F1669" s="4"/>
      <c r="G1669" s="105"/>
      <c r="H1669" s="105"/>
      <c r="I1669" s="133" t="s">
        <v>48</v>
      </c>
      <c r="J1669" s="133"/>
      <c r="K1669" s="105"/>
      <c r="L1669" s="105"/>
      <c r="M1669" s="105"/>
      <c r="N1669" s="68" t="s">
        <v>2753</v>
      </c>
      <c r="O1669" s="6" t="s">
        <v>223</v>
      </c>
      <c r="P1669" s="106">
        <v>45194</v>
      </c>
      <c r="Q1669" s="299">
        <v>45194</v>
      </c>
      <c r="R1669" s="207">
        <v>1</v>
      </c>
    </row>
    <row r="1670" spans="1:18">
      <c r="A1670" s="2">
        <v>86</v>
      </c>
      <c r="B1670" s="35" t="s">
        <v>253</v>
      </c>
      <c r="C1670" s="35" t="s">
        <v>2581</v>
      </c>
      <c r="D1670" s="3" t="s">
        <v>2735</v>
      </c>
      <c r="E1670" s="3" t="s">
        <v>2745</v>
      </c>
      <c r="F1670" s="4" t="s">
        <v>327</v>
      </c>
      <c r="G1670" s="105"/>
      <c r="H1670" s="105"/>
      <c r="I1670" s="133" t="s">
        <v>48</v>
      </c>
      <c r="J1670" s="133"/>
      <c r="K1670" s="105"/>
      <c r="L1670" s="105"/>
      <c r="M1670" s="105"/>
      <c r="N1670" s="68" t="s">
        <v>2752</v>
      </c>
      <c r="O1670" s="6" t="s">
        <v>223</v>
      </c>
      <c r="P1670" s="106">
        <v>45196</v>
      </c>
      <c r="Q1670" s="299">
        <v>45196</v>
      </c>
      <c r="R1670" s="207">
        <v>1</v>
      </c>
    </row>
    <row r="1671" spans="1:18">
      <c r="A1671" s="2">
        <v>87</v>
      </c>
      <c r="B1671" s="35" t="s">
        <v>253</v>
      </c>
      <c r="C1671" s="35" t="s">
        <v>2581</v>
      </c>
      <c r="D1671" s="3" t="s">
        <v>2736</v>
      </c>
      <c r="E1671" s="3" t="s">
        <v>2746</v>
      </c>
      <c r="F1671" s="4" t="s">
        <v>255</v>
      </c>
      <c r="G1671" s="105"/>
      <c r="H1671" s="105"/>
      <c r="I1671" s="133" t="s">
        <v>48</v>
      </c>
      <c r="J1671" s="133"/>
      <c r="K1671" s="105"/>
      <c r="L1671" s="105"/>
      <c r="M1671" s="105"/>
      <c r="N1671" s="68" t="s">
        <v>2754</v>
      </c>
      <c r="O1671" s="6" t="s">
        <v>223</v>
      </c>
      <c r="P1671" s="106">
        <v>45199</v>
      </c>
      <c r="Q1671" s="299">
        <v>45199</v>
      </c>
      <c r="R1671" s="207">
        <v>1</v>
      </c>
    </row>
    <row r="1672" spans="1:18">
      <c r="A1672" s="2">
        <v>88</v>
      </c>
      <c r="B1672" s="35" t="s">
        <v>253</v>
      </c>
      <c r="C1672" s="35" t="s">
        <v>2598</v>
      </c>
      <c r="D1672" s="2" t="s">
        <v>2755</v>
      </c>
      <c r="E1672" s="40" t="s">
        <v>2763</v>
      </c>
      <c r="F1672" s="6" t="s">
        <v>256</v>
      </c>
      <c r="G1672" s="105"/>
      <c r="H1672" s="105"/>
      <c r="I1672" s="105"/>
      <c r="J1672" s="133"/>
      <c r="K1672" s="133" t="s">
        <v>48</v>
      </c>
      <c r="L1672" s="105"/>
      <c r="M1672" s="105"/>
      <c r="N1672" s="40" t="s">
        <v>2771</v>
      </c>
      <c r="O1672" s="6" t="s">
        <v>223</v>
      </c>
      <c r="P1672" s="94">
        <v>45205</v>
      </c>
      <c r="Q1672" s="297">
        <v>45205</v>
      </c>
      <c r="R1672" s="207">
        <v>1</v>
      </c>
    </row>
    <row r="1673" spans="1:18">
      <c r="A1673" s="2">
        <v>89</v>
      </c>
      <c r="B1673" s="35" t="s">
        <v>253</v>
      </c>
      <c r="C1673" s="35" t="s">
        <v>2598</v>
      </c>
      <c r="D1673" s="2" t="s">
        <v>2756</v>
      </c>
      <c r="E1673" s="40" t="s">
        <v>2764</v>
      </c>
      <c r="F1673" s="6" t="s">
        <v>425</v>
      </c>
      <c r="G1673" s="105"/>
      <c r="H1673" s="105"/>
      <c r="I1673" s="133" t="s">
        <v>48</v>
      </c>
      <c r="J1673" s="133"/>
      <c r="K1673" s="105"/>
      <c r="L1673" s="105"/>
      <c r="M1673" s="105"/>
      <c r="N1673" s="40" t="s">
        <v>2772</v>
      </c>
      <c r="O1673" s="6" t="s">
        <v>223</v>
      </c>
      <c r="P1673" s="94">
        <v>45203</v>
      </c>
      <c r="Q1673" s="297">
        <v>45203</v>
      </c>
      <c r="R1673" s="207">
        <v>1</v>
      </c>
    </row>
    <row r="1674" spans="1:18">
      <c r="A1674" s="2">
        <v>90</v>
      </c>
      <c r="B1674" s="35" t="s">
        <v>253</v>
      </c>
      <c r="C1674" s="35" t="s">
        <v>2598</v>
      </c>
      <c r="D1674" s="4" t="s">
        <v>2757</v>
      </c>
      <c r="E1674" s="3" t="s">
        <v>2765</v>
      </c>
      <c r="F1674" s="4" t="s">
        <v>289</v>
      </c>
      <c r="G1674" s="105"/>
      <c r="H1674" s="105"/>
      <c r="I1674" s="133" t="s">
        <v>48</v>
      </c>
      <c r="J1674" s="133"/>
      <c r="K1674" s="105"/>
      <c r="L1674" s="105"/>
      <c r="M1674" s="105"/>
      <c r="N1674" s="68" t="s">
        <v>2773</v>
      </c>
      <c r="O1674" s="6" t="s">
        <v>223</v>
      </c>
      <c r="P1674" s="1120">
        <v>45208</v>
      </c>
      <c r="Q1674" s="1165">
        <v>45208</v>
      </c>
      <c r="R1674" s="207">
        <v>1</v>
      </c>
    </row>
    <row r="1675" spans="1:18">
      <c r="A1675" s="2">
        <v>91</v>
      </c>
      <c r="B1675" s="35" t="s">
        <v>253</v>
      </c>
      <c r="C1675" s="35" t="s">
        <v>2598</v>
      </c>
      <c r="D1675" s="4" t="s">
        <v>2758</v>
      </c>
      <c r="E1675" s="3" t="s">
        <v>2766</v>
      </c>
      <c r="F1675" s="4" t="s">
        <v>326</v>
      </c>
      <c r="G1675" s="105"/>
      <c r="H1675" s="105"/>
      <c r="I1675" s="133" t="s">
        <v>48</v>
      </c>
      <c r="J1675" s="133"/>
      <c r="K1675" s="105"/>
      <c r="L1675" s="105"/>
      <c r="M1675" s="105"/>
      <c r="N1675" s="68" t="s">
        <v>2774</v>
      </c>
      <c r="O1675" s="6" t="s">
        <v>223</v>
      </c>
      <c r="P1675" s="1120"/>
      <c r="Q1675" s="1165"/>
      <c r="R1675" s="207">
        <v>1</v>
      </c>
    </row>
    <row r="1676" spans="1:18">
      <c r="A1676" s="2">
        <v>92</v>
      </c>
      <c r="B1676" s="35" t="s">
        <v>253</v>
      </c>
      <c r="C1676" s="35" t="s">
        <v>2598</v>
      </c>
      <c r="D1676" s="3" t="s">
        <v>2759</v>
      </c>
      <c r="E1676" s="3" t="s">
        <v>2767</v>
      </c>
      <c r="F1676" s="4" t="s">
        <v>288</v>
      </c>
      <c r="G1676" s="105"/>
      <c r="H1676" s="105"/>
      <c r="I1676" s="133" t="s">
        <v>48</v>
      </c>
      <c r="J1676" s="133"/>
      <c r="K1676" s="105"/>
      <c r="L1676" s="105"/>
      <c r="M1676" s="105"/>
      <c r="N1676" s="68" t="s">
        <v>2775</v>
      </c>
      <c r="O1676" s="6" t="s">
        <v>223</v>
      </c>
      <c r="P1676" s="106">
        <v>45211</v>
      </c>
      <c r="Q1676" s="299">
        <v>45211</v>
      </c>
      <c r="R1676" s="207">
        <v>1</v>
      </c>
    </row>
    <row r="1677" spans="1:18">
      <c r="A1677" s="2">
        <v>93</v>
      </c>
      <c r="B1677" s="35" t="s">
        <v>253</v>
      </c>
      <c r="C1677" s="35" t="s">
        <v>2598</v>
      </c>
      <c r="D1677" s="3" t="s">
        <v>2760</v>
      </c>
      <c r="E1677" s="3" t="s">
        <v>2768</v>
      </c>
      <c r="F1677" s="4" t="s">
        <v>288</v>
      </c>
      <c r="G1677" s="133" t="s">
        <v>48</v>
      </c>
      <c r="H1677" s="105"/>
      <c r="I1677" s="105"/>
      <c r="J1677" s="133"/>
      <c r="K1677" s="105"/>
      <c r="L1677" s="105"/>
      <c r="M1677" s="105"/>
      <c r="N1677" s="68" t="s">
        <v>2774</v>
      </c>
      <c r="O1677" s="6" t="s">
        <v>223</v>
      </c>
      <c r="P1677" s="106" t="s">
        <v>2780</v>
      </c>
      <c r="Q1677" s="299" t="s">
        <v>2780</v>
      </c>
      <c r="R1677" s="207">
        <v>1</v>
      </c>
    </row>
    <row r="1678" spans="1:18">
      <c r="A1678" s="2">
        <v>94</v>
      </c>
      <c r="B1678" s="35" t="s">
        <v>253</v>
      </c>
      <c r="C1678" s="35" t="s">
        <v>2598</v>
      </c>
      <c r="D1678" s="3" t="s">
        <v>322</v>
      </c>
      <c r="E1678" s="3" t="s">
        <v>310</v>
      </c>
      <c r="F1678" s="4" t="s">
        <v>289</v>
      </c>
      <c r="G1678" s="133" t="s">
        <v>48</v>
      </c>
      <c r="H1678" s="105"/>
      <c r="I1678" s="105"/>
      <c r="J1678" s="133"/>
      <c r="K1678" s="105"/>
      <c r="L1678" s="105"/>
      <c r="M1678" s="105"/>
      <c r="N1678" s="68" t="s">
        <v>2776</v>
      </c>
      <c r="O1678" s="6" t="s">
        <v>223</v>
      </c>
      <c r="P1678" s="106">
        <v>45218</v>
      </c>
      <c r="Q1678" s="299">
        <v>45218</v>
      </c>
      <c r="R1678" s="207">
        <v>1</v>
      </c>
    </row>
    <row r="1679" spans="1:18">
      <c r="A1679" s="2">
        <v>95</v>
      </c>
      <c r="B1679" s="35" t="s">
        <v>253</v>
      </c>
      <c r="C1679" s="35" t="s">
        <v>2598</v>
      </c>
      <c r="D1679" s="3" t="s">
        <v>2761</v>
      </c>
      <c r="E1679" s="3" t="s">
        <v>2769</v>
      </c>
      <c r="F1679" s="4" t="s">
        <v>260</v>
      </c>
      <c r="G1679" s="105"/>
      <c r="H1679" s="105"/>
      <c r="I1679" s="133" t="s">
        <v>48</v>
      </c>
      <c r="J1679" s="133"/>
      <c r="K1679" s="105"/>
      <c r="L1679" s="105"/>
      <c r="M1679" s="105"/>
      <c r="N1679" s="68" t="s">
        <v>2777</v>
      </c>
      <c r="O1679" s="6" t="s">
        <v>223</v>
      </c>
      <c r="P1679" s="106">
        <v>45223</v>
      </c>
      <c r="Q1679" s="299">
        <v>45223</v>
      </c>
      <c r="R1679" s="207">
        <v>1</v>
      </c>
    </row>
    <row r="1680" spans="1:18">
      <c r="A1680" s="2">
        <v>96</v>
      </c>
      <c r="B1680" s="35" t="s">
        <v>253</v>
      </c>
      <c r="C1680" s="35" t="s">
        <v>2598</v>
      </c>
      <c r="D1680" s="3" t="s">
        <v>2762</v>
      </c>
      <c r="E1680" s="3" t="s">
        <v>2770</v>
      </c>
      <c r="F1680" s="4" t="s">
        <v>327</v>
      </c>
      <c r="G1680" s="105"/>
      <c r="H1680" s="105"/>
      <c r="I1680" s="133" t="s">
        <v>48</v>
      </c>
      <c r="J1680" s="133"/>
      <c r="K1680" s="105"/>
      <c r="L1680" s="105"/>
      <c r="M1680" s="105"/>
      <c r="N1680" s="68" t="s">
        <v>2778</v>
      </c>
      <c r="O1680" s="6" t="s">
        <v>223</v>
      </c>
      <c r="P1680" s="1120">
        <v>45229</v>
      </c>
      <c r="Q1680" s="1165">
        <v>45229</v>
      </c>
      <c r="R1680" s="207">
        <v>1</v>
      </c>
    </row>
    <row r="1681" spans="1:18">
      <c r="A1681" s="2">
        <v>97</v>
      </c>
      <c r="B1681" s="35" t="s">
        <v>253</v>
      </c>
      <c r="C1681" s="35" t="s">
        <v>2598</v>
      </c>
      <c r="D1681" s="3" t="s">
        <v>2692</v>
      </c>
      <c r="E1681" s="3" t="s">
        <v>2706</v>
      </c>
      <c r="F1681" s="4" t="s">
        <v>288</v>
      </c>
      <c r="G1681" s="105"/>
      <c r="H1681" s="105"/>
      <c r="I1681" s="105"/>
      <c r="J1681" s="133"/>
      <c r="K1681" s="105"/>
      <c r="L1681" s="133" t="s">
        <v>48</v>
      </c>
      <c r="M1681" s="105"/>
      <c r="N1681" s="68" t="s">
        <v>2779</v>
      </c>
      <c r="O1681" s="6" t="s">
        <v>223</v>
      </c>
      <c r="P1681" s="1120"/>
      <c r="Q1681" s="1165"/>
      <c r="R1681" s="207">
        <v>1</v>
      </c>
    </row>
    <row r="1682" spans="1:18">
      <c r="A1682" s="2">
        <v>98</v>
      </c>
      <c r="B1682" s="35" t="s">
        <v>253</v>
      </c>
      <c r="C1682" s="35" t="s">
        <v>2675</v>
      </c>
      <c r="D1682" s="2" t="s">
        <v>2792</v>
      </c>
      <c r="E1682" s="40" t="s">
        <v>2781</v>
      </c>
      <c r="F1682" s="1153" t="s">
        <v>289</v>
      </c>
      <c r="G1682" s="105"/>
      <c r="H1682" s="105"/>
      <c r="I1682" s="105"/>
      <c r="J1682" s="133"/>
      <c r="K1682" s="105"/>
      <c r="L1682" s="133" t="s">
        <v>48</v>
      </c>
      <c r="M1682" s="105"/>
      <c r="N1682" s="40" t="s">
        <v>2804</v>
      </c>
      <c r="O1682" s="6" t="s">
        <v>223</v>
      </c>
      <c r="P1682" s="1152">
        <v>45234</v>
      </c>
      <c r="Q1682" s="1168">
        <v>45234</v>
      </c>
      <c r="R1682" s="207">
        <v>1</v>
      </c>
    </row>
    <row r="1683" spans="1:18">
      <c r="A1683" s="2">
        <v>99</v>
      </c>
      <c r="B1683" s="35" t="s">
        <v>253</v>
      </c>
      <c r="C1683" s="35" t="s">
        <v>2675</v>
      </c>
      <c r="D1683" s="2" t="s">
        <v>2793</v>
      </c>
      <c r="E1683" s="40" t="s">
        <v>2782</v>
      </c>
      <c r="F1683" s="1153"/>
      <c r="G1683" s="133" t="s">
        <v>48</v>
      </c>
      <c r="H1683" s="105"/>
      <c r="I1683" s="105"/>
      <c r="J1683" s="133"/>
      <c r="K1683" s="105"/>
      <c r="L1683" s="105"/>
      <c r="M1683" s="105"/>
      <c r="N1683" s="40" t="s">
        <v>2804</v>
      </c>
      <c r="O1683" s="6" t="s">
        <v>223</v>
      </c>
      <c r="P1683" s="1152"/>
      <c r="Q1683" s="1168"/>
      <c r="R1683" s="207">
        <v>1</v>
      </c>
    </row>
    <row r="1684" spans="1:18">
      <c r="A1684" s="2">
        <v>100</v>
      </c>
      <c r="B1684" s="35" t="s">
        <v>253</v>
      </c>
      <c r="C1684" s="35" t="s">
        <v>2675</v>
      </c>
      <c r="D1684" s="4" t="s">
        <v>2794</v>
      </c>
      <c r="E1684" s="3" t="s">
        <v>2783</v>
      </c>
      <c r="F1684" s="4" t="s">
        <v>256</v>
      </c>
      <c r="G1684" s="105"/>
      <c r="H1684" s="133" t="s">
        <v>48</v>
      </c>
      <c r="I1684" s="105"/>
      <c r="J1684" s="133"/>
      <c r="K1684" s="105"/>
      <c r="L1684" s="105"/>
      <c r="M1684" s="105"/>
      <c r="N1684" s="68" t="s">
        <v>2805</v>
      </c>
      <c r="O1684" s="6" t="s">
        <v>223</v>
      </c>
      <c r="P1684" s="1120">
        <v>45237</v>
      </c>
      <c r="Q1684" s="1165">
        <v>45237</v>
      </c>
      <c r="R1684" s="207">
        <v>1</v>
      </c>
    </row>
    <row r="1685" spans="1:18">
      <c r="A1685" s="2">
        <v>101</v>
      </c>
      <c r="B1685" s="35" t="s">
        <v>253</v>
      </c>
      <c r="C1685" s="35" t="s">
        <v>2675</v>
      </c>
      <c r="D1685" s="4" t="s">
        <v>2795</v>
      </c>
      <c r="E1685" s="3" t="s">
        <v>2784</v>
      </c>
      <c r="F1685" s="4" t="s">
        <v>288</v>
      </c>
      <c r="G1685" s="105"/>
      <c r="H1685" s="105"/>
      <c r="I1685" s="133" t="s">
        <v>48</v>
      </c>
      <c r="J1685" s="133"/>
      <c r="K1685" s="105"/>
      <c r="L1685" s="105"/>
      <c r="M1685" s="105"/>
      <c r="N1685" s="68" t="s">
        <v>2805</v>
      </c>
      <c r="O1685" s="6" t="s">
        <v>223</v>
      </c>
      <c r="P1685" s="1120"/>
      <c r="Q1685" s="1165"/>
      <c r="R1685" s="207">
        <v>1</v>
      </c>
    </row>
    <row r="1686" spans="1:18">
      <c r="A1686" s="2">
        <v>102</v>
      </c>
      <c r="B1686" s="35" t="s">
        <v>253</v>
      </c>
      <c r="C1686" s="35" t="s">
        <v>2675</v>
      </c>
      <c r="D1686" s="3" t="s">
        <v>2796</v>
      </c>
      <c r="E1686" s="3" t="s">
        <v>2785</v>
      </c>
      <c r="F1686" s="4" t="s">
        <v>290</v>
      </c>
      <c r="G1686" s="105"/>
      <c r="H1686" s="133" t="s">
        <v>48</v>
      </c>
      <c r="I1686" s="105"/>
      <c r="J1686" s="133"/>
      <c r="K1686" s="105"/>
      <c r="L1686" s="105"/>
      <c r="M1686" s="105"/>
      <c r="N1686" s="68" t="s">
        <v>2806</v>
      </c>
      <c r="O1686" s="6" t="s">
        <v>223</v>
      </c>
      <c r="P1686" s="106">
        <v>45240</v>
      </c>
      <c r="Q1686" s="299">
        <v>45240</v>
      </c>
      <c r="R1686" s="207">
        <v>1</v>
      </c>
    </row>
    <row r="1687" spans="1:18">
      <c r="A1687" s="2">
        <v>103</v>
      </c>
      <c r="B1687" s="35" t="s">
        <v>253</v>
      </c>
      <c r="C1687" s="35" t="s">
        <v>2675</v>
      </c>
      <c r="D1687" s="3" t="s">
        <v>2797</v>
      </c>
      <c r="E1687" s="3" t="s">
        <v>2786</v>
      </c>
      <c r="F1687" s="4" t="s">
        <v>390</v>
      </c>
      <c r="G1687" s="105"/>
      <c r="H1687" s="105"/>
      <c r="I1687" s="133" t="s">
        <v>48</v>
      </c>
      <c r="J1687" s="133"/>
      <c r="K1687" s="105"/>
      <c r="L1687" s="105"/>
      <c r="M1687" s="105"/>
      <c r="N1687" s="68" t="s">
        <v>2807</v>
      </c>
      <c r="O1687" s="6" t="s">
        <v>223</v>
      </c>
      <c r="P1687" s="106" t="s">
        <v>2814</v>
      </c>
      <c r="Q1687" s="299" t="s">
        <v>2814</v>
      </c>
      <c r="R1687" s="207">
        <v>1</v>
      </c>
    </row>
    <row r="1688" spans="1:18">
      <c r="A1688" s="2">
        <v>104</v>
      </c>
      <c r="B1688" s="35" t="s">
        <v>253</v>
      </c>
      <c r="C1688" s="35" t="s">
        <v>2675</v>
      </c>
      <c r="D1688" s="3" t="s">
        <v>2798</v>
      </c>
      <c r="E1688" s="3" t="s">
        <v>2787</v>
      </c>
      <c r="F1688" s="4" t="s">
        <v>289</v>
      </c>
      <c r="G1688" s="105"/>
      <c r="H1688" s="105"/>
      <c r="I1688" s="133" t="s">
        <v>48</v>
      </c>
      <c r="J1688" s="133"/>
      <c r="K1688" s="105"/>
      <c r="L1688" s="105"/>
      <c r="M1688" s="105"/>
      <c r="N1688" s="68" t="s">
        <v>2808</v>
      </c>
      <c r="O1688" s="6" t="s">
        <v>223</v>
      </c>
      <c r="P1688" s="106">
        <v>45244</v>
      </c>
      <c r="Q1688" s="299">
        <v>45244</v>
      </c>
      <c r="R1688" s="207">
        <v>1</v>
      </c>
    </row>
    <row r="1689" spans="1:18">
      <c r="A1689" s="2">
        <v>105</v>
      </c>
      <c r="B1689" s="35" t="s">
        <v>253</v>
      </c>
      <c r="C1689" s="35" t="s">
        <v>2675</v>
      </c>
      <c r="D1689" s="3" t="s">
        <v>2799</v>
      </c>
      <c r="E1689" s="3" t="s">
        <v>2788</v>
      </c>
      <c r="F1689" s="4" t="s">
        <v>260</v>
      </c>
      <c r="G1689" s="105"/>
      <c r="H1689" s="105"/>
      <c r="I1689" s="133" t="s">
        <v>48</v>
      </c>
      <c r="J1689" s="133"/>
      <c r="K1689" s="105"/>
      <c r="L1689" s="105"/>
      <c r="M1689" s="105"/>
      <c r="N1689" s="68" t="s">
        <v>2809</v>
      </c>
      <c r="O1689" s="6" t="s">
        <v>223</v>
      </c>
      <c r="P1689" s="106">
        <v>45247</v>
      </c>
      <c r="Q1689" s="299">
        <v>45247</v>
      </c>
      <c r="R1689" s="207">
        <v>1</v>
      </c>
    </row>
    <row r="1690" spans="1:18">
      <c r="A1690" s="2">
        <v>106</v>
      </c>
      <c r="B1690" s="35" t="s">
        <v>253</v>
      </c>
      <c r="C1690" s="35" t="s">
        <v>2675</v>
      </c>
      <c r="D1690" s="3" t="s">
        <v>380</v>
      </c>
      <c r="E1690" s="3" t="s">
        <v>389</v>
      </c>
      <c r="F1690" s="4" t="s">
        <v>2803</v>
      </c>
      <c r="G1690" s="133" t="s">
        <v>48</v>
      </c>
      <c r="H1690" s="105"/>
      <c r="I1690" s="105"/>
      <c r="J1690" s="133"/>
      <c r="K1690" s="105"/>
      <c r="L1690" s="105"/>
      <c r="M1690" s="105"/>
      <c r="N1690" s="68" t="s">
        <v>2810</v>
      </c>
      <c r="O1690" s="6" t="s">
        <v>223</v>
      </c>
      <c r="P1690" s="106">
        <v>45252</v>
      </c>
      <c r="Q1690" s="299">
        <v>45252</v>
      </c>
      <c r="R1690" s="207">
        <v>1</v>
      </c>
    </row>
    <row r="1691" spans="1:18">
      <c r="A1691" s="2">
        <v>107</v>
      </c>
      <c r="B1691" s="35" t="s">
        <v>253</v>
      </c>
      <c r="C1691" s="35" t="s">
        <v>2675</v>
      </c>
      <c r="D1691" s="3" t="s">
        <v>2800</v>
      </c>
      <c r="E1691" s="3" t="s">
        <v>2789</v>
      </c>
      <c r="F1691" s="4" t="s">
        <v>326</v>
      </c>
      <c r="G1691" s="105"/>
      <c r="H1691" s="133" t="s">
        <v>48</v>
      </c>
      <c r="I1691" s="105"/>
      <c r="J1691" s="133"/>
      <c r="K1691" s="105"/>
      <c r="L1691" s="105"/>
      <c r="M1691" s="105"/>
      <c r="N1691" s="68" t="s">
        <v>2811</v>
      </c>
      <c r="O1691" s="6" t="s">
        <v>223</v>
      </c>
      <c r="P1691" s="106">
        <v>45255</v>
      </c>
      <c r="Q1691" s="299">
        <v>45255</v>
      </c>
      <c r="R1691" s="207">
        <v>1</v>
      </c>
    </row>
    <row r="1692" spans="1:18">
      <c r="A1692" s="2">
        <v>108</v>
      </c>
      <c r="B1692" s="35" t="s">
        <v>253</v>
      </c>
      <c r="C1692" s="35" t="s">
        <v>2675</v>
      </c>
      <c r="D1692" s="3" t="s">
        <v>2801</v>
      </c>
      <c r="E1692" s="3" t="s">
        <v>2790</v>
      </c>
      <c r="F1692" s="4" t="s">
        <v>256</v>
      </c>
      <c r="G1692" s="105"/>
      <c r="H1692" s="133" t="s">
        <v>48</v>
      </c>
      <c r="I1692" s="105"/>
      <c r="J1692" s="133"/>
      <c r="K1692" s="105"/>
      <c r="L1692" s="105"/>
      <c r="M1692" s="105"/>
      <c r="N1692" s="68" t="s">
        <v>2812</v>
      </c>
      <c r="O1692" s="6" t="s">
        <v>223</v>
      </c>
      <c r="P1692" s="1120">
        <v>45259</v>
      </c>
      <c r="Q1692" s="1165">
        <v>45259</v>
      </c>
      <c r="R1692" s="207">
        <v>1</v>
      </c>
    </row>
    <row r="1693" spans="1:18">
      <c r="A1693" s="2">
        <v>109</v>
      </c>
      <c r="B1693" s="35" t="s">
        <v>253</v>
      </c>
      <c r="C1693" s="35" t="s">
        <v>2675</v>
      </c>
      <c r="D1693" s="3" t="s">
        <v>2802</v>
      </c>
      <c r="E1693" s="3" t="s">
        <v>2791</v>
      </c>
      <c r="F1693" s="4" t="s">
        <v>392</v>
      </c>
      <c r="G1693" s="105"/>
      <c r="H1693" s="105"/>
      <c r="I1693" s="105"/>
      <c r="J1693" s="133"/>
      <c r="K1693" s="105"/>
      <c r="L1693" s="105"/>
      <c r="M1693" s="105"/>
      <c r="N1693" s="68" t="s">
        <v>2813</v>
      </c>
      <c r="O1693" s="6" t="s">
        <v>223</v>
      </c>
      <c r="P1693" s="1120"/>
      <c r="Q1693" s="1165"/>
      <c r="R1693" s="207">
        <v>1</v>
      </c>
    </row>
    <row r="1694" spans="1:18">
      <c r="A1694" s="2">
        <v>110</v>
      </c>
      <c r="B1694" s="35" t="s">
        <v>253</v>
      </c>
      <c r="C1694" s="35" t="s">
        <v>2689</v>
      </c>
      <c r="D1694" s="4" t="s">
        <v>2796</v>
      </c>
      <c r="E1694" s="3" t="s">
        <v>3697</v>
      </c>
      <c r="F1694" s="4" t="s">
        <v>290</v>
      </c>
      <c r="G1694" s="105"/>
      <c r="H1694" s="105"/>
      <c r="I1694" s="133" t="s">
        <v>48</v>
      </c>
      <c r="J1694" s="133"/>
      <c r="K1694" s="105"/>
      <c r="L1694" s="105"/>
      <c r="M1694" s="105"/>
      <c r="N1694" s="40" t="s">
        <v>3707</v>
      </c>
      <c r="O1694" s="6" t="s">
        <v>223</v>
      </c>
      <c r="P1694" s="106">
        <v>45264</v>
      </c>
      <c r="Q1694" s="299">
        <v>45264</v>
      </c>
      <c r="R1694" s="207">
        <v>1</v>
      </c>
    </row>
    <row r="1695" spans="1:18">
      <c r="A1695" s="2">
        <v>111</v>
      </c>
      <c r="B1695" s="35" t="s">
        <v>253</v>
      </c>
      <c r="C1695" s="35" t="s">
        <v>2689</v>
      </c>
      <c r="D1695" s="91" t="s">
        <v>3687</v>
      </c>
      <c r="E1695" s="208" t="s">
        <v>3698</v>
      </c>
      <c r="F1695" s="91" t="s">
        <v>290</v>
      </c>
      <c r="G1695" s="207"/>
      <c r="H1695" s="207"/>
      <c r="I1695" s="133" t="s">
        <v>48</v>
      </c>
      <c r="J1695" s="207"/>
      <c r="K1695" s="207"/>
      <c r="L1695" s="207"/>
      <c r="M1695" s="207"/>
      <c r="N1695" s="40" t="s">
        <v>3707</v>
      </c>
      <c r="O1695" s="6" t="s">
        <v>223</v>
      </c>
      <c r="P1695" s="106">
        <v>45264</v>
      </c>
      <c r="Q1695" s="299">
        <v>45264</v>
      </c>
      <c r="R1695" s="207">
        <v>1</v>
      </c>
    </row>
    <row r="1696" spans="1:18">
      <c r="A1696" s="2">
        <v>112</v>
      </c>
      <c r="B1696" s="35" t="s">
        <v>253</v>
      </c>
      <c r="C1696" s="35" t="s">
        <v>2689</v>
      </c>
      <c r="D1696" s="91" t="s">
        <v>3688</v>
      </c>
      <c r="E1696" s="208" t="s">
        <v>3699</v>
      </c>
      <c r="F1696" s="91" t="s">
        <v>360</v>
      </c>
      <c r="G1696" s="207"/>
      <c r="H1696" s="133" t="s">
        <v>48</v>
      </c>
      <c r="I1696" s="207"/>
      <c r="J1696" s="207"/>
      <c r="K1696" s="207"/>
      <c r="L1696" s="207"/>
      <c r="M1696" s="207"/>
      <c r="N1696" s="91" t="s">
        <v>3708</v>
      </c>
      <c r="O1696" s="6" t="s">
        <v>223</v>
      </c>
      <c r="P1696" s="94">
        <v>45268</v>
      </c>
      <c r="Q1696" s="297">
        <v>45268</v>
      </c>
      <c r="R1696" s="207">
        <v>1</v>
      </c>
    </row>
    <row r="1697" spans="1:18">
      <c r="A1697" s="2">
        <v>113</v>
      </c>
      <c r="B1697" s="35" t="s">
        <v>253</v>
      </c>
      <c r="C1697" s="35" t="s">
        <v>2689</v>
      </c>
      <c r="D1697" s="91" t="s">
        <v>3689</v>
      </c>
      <c r="E1697" s="208" t="s">
        <v>3700</v>
      </c>
      <c r="F1697" s="91" t="s">
        <v>327</v>
      </c>
      <c r="G1697" s="207"/>
      <c r="H1697" s="133" t="s">
        <v>48</v>
      </c>
      <c r="I1697" s="207"/>
      <c r="J1697" s="207"/>
      <c r="K1697" s="207"/>
      <c r="L1697" s="207"/>
      <c r="M1697" s="207"/>
      <c r="N1697" s="91" t="s">
        <v>3709</v>
      </c>
      <c r="O1697" s="6" t="s">
        <v>223</v>
      </c>
      <c r="P1697" s="94">
        <v>45268</v>
      </c>
      <c r="Q1697" s="297">
        <v>45268</v>
      </c>
      <c r="R1697" s="207">
        <v>1</v>
      </c>
    </row>
    <row r="1698" spans="1:18">
      <c r="A1698" s="2">
        <v>114</v>
      </c>
      <c r="B1698" s="35" t="s">
        <v>253</v>
      </c>
      <c r="C1698" s="35" t="s">
        <v>2689</v>
      </c>
      <c r="D1698" s="91" t="s">
        <v>3690</v>
      </c>
      <c r="E1698" s="208" t="s">
        <v>3701</v>
      </c>
      <c r="F1698" s="91" t="s">
        <v>290</v>
      </c>
      <c r="G1698" s="207"/>
      <c r="H1698" s="133" t="s">
        <v>48</v>
      </c>
      <c r="I1698" s="207"/>
      <c r="J1698" s="207"/>
      <c r="K1698" s="207"/>
      <c r="L1698" s="207"/>
      <c r="M1698" s="207"/>
      <c r="N1698" s="91" t="s">
        <v>3710</v>
      </c>
      <c r="O1698" s="6" t="s">
        <v>223</v>
      </c>
      <c r="P1698" s="94">
        <v>45272</v>
      </c>
      <c r="Q1698" s="297">
        <v>45272</v>
      </c>
      <c r="R1698" s="207">
        <v>1</v>
      </c>
    </row>
    <row r="1699" spans="1:18">
      <c r="A1699" s="2">
        <v>115</v>
      </c>
      <c r="B1699" s="35" t="s">
        <v>253</v>
      </c>
      <c r="C1699" s="35" t="s">
        <v>2689</v>
      </c>
      <c r="D1699" s="91" t="s">
        <v>3691</v>
      </c>
      <c r="E1699" s="208" t="s">
        <v>3702</v>
      </c>
      <c r="F1699" s="91" t="s">
        <v>326</v>
      </c>
      <c r="G1699" s="207"/>
      <c r="H1699" s="207"/>
      <c r="I1699" s="207"/>
      <c r="J1699" s="207"/>
      <c r="K1699" s="207"/>
      <c r="L1699" s="207"/>
      <c r="M1699" s="133" t="s">
        <v>48</v>
      </c>
      <c r="N1699" s="91" t="s">
        <v>3711</v>
      </c>
      <c r="O1699" s="6" t="s">
        <v>223</v>
      </c>
      <c r="P1699" s="94">
        <v>45275</v>
      </c>
      <c r="Q1699" s="297">
        <v>45275</v>
      </c>
      <c r="R1699" s="207">
        <v>1</v>
      </c>
    </row>
    <row r="1700" spans="1:18">
      <c r="A1700" s="2">
        <v>116</v>
      </c>
      <c r="B1700" s="35" t="s">
        <v>253</v>
      </c>
      <c r="C1700" s="35" t="s">
        <v>2689</v>
      </c>
      <c r="D1700" s="91" t="s">
        <v>3692</v>
      </c>
      <c r="E1700" s="208" t="s">
        <v>3703</v>
      </c>
      <c r="F1700" s="91" t="s">
        <v>288</v>
      </c>
      <c r="G1700" s="207"/>
      <c r="H1700" s="207"/>
      <c r="I1700" s="133" t="s">
        <v>48</v>
      </c>
      <c r="J1700" s="207"/>
      <c r="K1700" s="207"/>
      <c r="L1700" s="207"/>
      <c r="M1700" s="207"/>
      <c r="N1700" s="91" t="s">
        <v>3712</v>
      </c>
      <c r="O1700" s="6" t="s">
        <v>223</v>
      </c>
      <c r="P1700" s="94">
        <v>45278</v>
      </c>
      <c r="Q1700" s="297">
        <v>45278</v>
      </c>
      <c r="R1700" s="207">
        <v>1</v>
      </c>
    </row>
    <row r="1701" spans="1:18">
      <c r="A1701" s="2">
        <v>117</v>
      </c>
      <c r="B1701" s="35" t="s">
        <v>253</v>
      </c>
      <c r="C1701" s="35" t="s">
        <v>2689</v>
      </c>
      <c r="D1701" s="91" t="s">
        <v>3693</v>
      </c>
      <c r="E1701" s="208" t="s">
        <v>3704</v>
      </c>
      <c r="F1701" s="91" t="s">
        <v>288</v>
      </c>
      <c r="G1701" s="207"/>
      <c r="H1701" s="207"/>
      <c r="I1701" s="207"/>
      <c r="J1701" s="207"/>
      <c r="K1701" s="207"/>
      <c r="L1701" s="207"/>
      <c r="M1701" s="133" t="s">
        <v>48</v>
      </c>
      <c r="N1701" s="91" t="s">
        <v>3713</v>
      </c>
      <c r="O1701" s="6" t="s">
        <v>223</v>
      </c>
      <c r="P1701" s="94">
        <v>45282</v>
      </c>
      <c r="Q1701" s="297">
        <v>45282</v>
      </c>
      <c r="R1701" s="207">
        <v>1</v>
      </c>
    </row>
    <row r="1702" spans="1:18">
      <c r="A1702" s="2">
        <v>118</v>
      </c>
      <c r="B1702" s="35" t="s">
        <v>253</v>
      </c>
      <c r="C1702" s="35" t="s">
        <v>2689</v>
      </c>
      <c r="D1702" s="91" t="s">
        <v>3694</v>
      </c>
      <c r="E1702" s="208" t="s">
        <v>3705</v>
      </c>
      <c r="F1702" s="91" t="s">
        <v>424</v>
      </c>
      <c r="G1702" s="207"/>
      <c r="H1702" s="207"/>
      <c r="I1702" s="133" t="s">
        <v>48</v>
      </c>
      <c r="J1702" s="207"/>
      <c r="K1702" s="207"/>
      <c r="L1702" s="207"/>
      <c r="M1702" s="207"/>
      <c r="N1702" s="91" t="s">
        <v>3714</v>
      </c>
      <c r="O1702" s="6" t="s">
        <v>223</v>
      </c>
      <c r="P1702" s="94">
        <v>45286</v>
      </c>
      <c r="Q1702" s="297">
        <v>45286</v>
      </c>
      <c r="R1702" s="207">
        <v>1</v>
      </c>
    </row>
    <row r="1703" spans="1:18">
      <c r="A1703" s="2">
        <v>119</v>
      </c>
      <c r="B1703" s="35" t="s">
        <v>253</v>
      </c>
      <c r="C1703" s="35" t="s">
        <v>2689</v>
      </c>
      <c r="D1703" s="91" t="s">
        <v>3695</v>
      </c>
      <c r="E1703" s="208" t="s">
        <v>307</v>
      </c>
      <c r="F1703" s="91" t="s">
        <v>290</v>
      </c>
      <c r="G1703" s="133" t="s">
        <v>48</v>
      </c>
      <c r="H1703" s="207"/>
      <c r="I1703" s="207"/>
      <c r="J1703" s="207"/>
      <c r="K1703" s="207"/>
      <c r="L1703" s="207"/>
      <c r="M1703" s="207"/>
      <c r="N1703" s="91" t="s">
        <v>3715</v>
      </c>
      <c r="O1703" s="6" t="s">
        <v>223</v>
      </c>
      <c r="P1703" s="94">
        <v>45289</v>
      </c>
      <c r="Q1703" s="297">
        <v>45289</v>
      </c>
      <c r="R1703" s="207">
        <v>1</v>
      </c>
    </row>
    <row r="1704" spans="1:18">
      <c r="A1704" s="2">
        <v>120</v>
      </c>
      <c r="B1704" s="35" t="s">
        <v>253</v>
      </c>
      <c r="C1704" s="35" t="s">
        <v>2689</v>
      </c>
      <c r="D1704" s="91" t="s">
        <v>3696</v>
      </c>
      <c r="E1704" s="208" t="s">
        <v>3706</v>
      </c>
      <c r="F1704" s="91" t="s">
        <v>290</v>
      </c>
      <c r="G1704" s="133" t="s">
        <v>48</v>
      </c>
      <c r="H1704" s="207"/>
      <c r="I1704" s="207"/>
      <c r="J1704" s="207"/>
      <c r="K1704" s="207"/>
      <c r="L1704" s="207"/>
      <c r="M1704" s="207"/>
      <c r="N1704" s="91"/>
      <c r="O1704" s="6" t="s">
        <v>223</v>
      </c>
      <c r="P1704" s="94">
        <v>45289</v>
      </c>
      <c r="Q1704" s="297">
        <v>45289</v>
      </c>
      <c r="R1704" s="207">
        <v>1</v>
      </c>
    </row>
    <row r="1705" spans="1:18">
      <c r="A1705" s="1122" t="s">
        <v>0</v>
      </c>
      <c r="B1705" s="1122" t="s">
        <v>1</v>
      </c>
      <c r="C1705" s="1122" t="s">
        <v>2</v>
      </c>
      <c r="D1705" s="1122" t="s">
        <v>3</v>
      </c>
      <c r="E1705" s="1122" t="s">
        <v>4</v>
      </c>
      <c r="F1705" s="1122" t="s">
        <v>5</v>
      </c>
      <c r="G1705" s="1123" t="s">
        <v>38</v>
      </c>
      <c r="H1705" s="1123"/>
      <c r="I1705" s="1123"/>
      <c r="J1705" s="1123"/>
      <c r="K1705" s="1123"/>
      <c r="L1705" s="1123"/>
      <c r="M1705" s="1122" t="s">
        <v>6</v>
      </c>
      <c r="N1705" s="1122" t="s">
        <v>9</v>
      </c>
      <c r="O1705" s="1122" t="s">
        <v>8</v>
      </c>
      <c r="P1705" s="1122" t="s">
        <v>7</v>
      </c>
      <c r="Q1705" s="1122" t="s">
        <v>10</v>
      </c>
      <c r="R1705" s="207">
        <v>1</v>
      </c>
    </row>
    <row r="1706" spans="1:18" hidden="1">
      <c r="A1706" s="1122"/>
      <c r="B1706" s="1122"/>
      <c r="C1706" s="1122"/>
      <c r="D1706" s="1122"/>
      <c r="E1706" s="1122"/>
      <c r="F1706" s="1122"/>
      <c r="G1706" s="187" t="s">
        <v>39</v>
      </c>
      <c r="H1706" s="187" t="s">
        <v>39</v>
      </c>
      <c r="I1706" s="1122" t="s">
        <v>40</v>
      </c>
      <c r="J1706" s="187" t="s">
        <v>41</v>
      </c>
      <c r="K1706" s="187" t="s">
        <v>42</v>
      </c>
      <c r="L1706" s="1122" t="s">
        <v>43</v>
      </c>
      <c r="M1706" s="1122"/>
      <c r="N1706" s="1122"/>
      <c r="O1706" s="1122"/>
      <c r="P1706" s="1122"/>
      <c r="Q1706" s="1122"/>
      <c r="R1706" s="207">
        <v>1</v>
      </c>
    </row>
    <row r="1707" spans="1:18" hidden="1">
      <c r="A1707" s="1122"/>
      <c r="B1707" s="1122"/>
      <c r="C1707" s="1122"/>
      <c r="D1707" s="1122"/>
      <c r="E1707" s="1122"/>
      <c r="F1707" s="1122"/>
      <c r="G1707" s="187" t="s">
        <v>44</v>
      </c>
      <c r="H1707" s="187" t="s">
        <v>45</v>
      </c>
      <c r="I1707" s="1122"/>
      <c r="J1707" s="187" t="s">
        <v>46</v>
      </c>
      <c r="K1707" s="187" t="s">
        <v>47</v>
      </c>
      <c r="L1707" s="1122"/>
      <c r="M1707" s="1122"/>
      <c r="N1707" s="1122"/>
      <c r="O1707" s="1122"/>
      <c r="P1707" s="1122"/>
      <c r="Q1707" s="1122"/>
      <c r="R1707" s="207">
        <v>1</v>
      </c>
    </row>
    <row r="1708" spans="1:18" hidden="1">
      <c r="A1708" s="188">
        <v>1</v>
      </c>
      <c r="B1708" s="188">
        <v>2</v>
      </c>
      <c r="C1708" s="188">
        <v>3</v>
      </c>
      <c r="D1708" s="188">
        <v>4</v>
      </c>
      <c r="E1708" s="188">
        <v>5</v>
      </c>
      <c r="F1708" s="188">
        <v>6</v>
      </c>
      <c r="G1708" s="188">
        <v>7</v>
      </c>
      <c r="H1708" s="188">
        <v>8</v>
      </c>
      <c r="I1708" s="188">
        <v>9</v>
      </c>
      <c r="J1708" s="188">
        <v>10</v>
      </c>
      <c r="K1708" s="188">
        <v>11</v>
      </c>
      <c r="L1708" s="188">
        <v>12</v>
      </c>
      <c r="M1708" s="188">
        <v>13</v>
      </c>
      <c r="N1708" s="188">
        <v>14</v>
      </c>
      <c r="O1708" s="188">
        <v>15</v>
      </c>
      <c r="P1708" s="188">
        <v>16</v>
      </c>
      <c r="Q1708" s="188">
        <v>17</v>
      </c>
      <c r="R1708" s="207">
        <v>1</v>
      </c>
    </row>
    <row r="1709" spans="1:18">
      <c r="A1709" s="27">
        <v>1</v>
      </c>
      <c r="B1709" s="35" t="s">
        <v>2979</v>
      </c>
      <c r="C1709" s="35" t="s">
        <v>2436</v>
      </c>
      <c r="D1709" s="52" t="s">
        <v>2156</v>
      </c>
      <c r="E1709" s="53">
        <v>2040040020</v>
      </c>
      <c r="F1709" s="52" t="s">
        <v>2157</v>
      </c>
      <c r="G1709" s="189"/>
      <c r="H1709" s="189"/>
      <c r="I1709" s="130"/>
      <c r="J1709" s="131"/>
      <c r="K1709" s="189"/>
      <c r="L1709" s="189"/>
      <c r="M1709" s="132"/>
      <c r="N1709" s="52" t="s">
        <v>2158</v>
      </c>
      <c r="O1709" s="6" t="s">
        <v>223</v>
      </c>
      <c r="P1709" s="161">
        <v>44928</v>
      </c>
      <c r="Q1709" s="383">
        <v>44928</v>
      </c>
      <c r="R1709" s="207">
        <v>1</v>
      </c>
    </row>
    <row r="1710" spans="1:18">
      <c r="A1710" s="27">
        <f t="shared" ref="A1710:A1773" si="22">A1709+1</f>
        <v>2</v>
      </c>
      <c r="B1710" s="35" t="s">
        <v>2979</v>
      </c>
      <c r="C1710" s="35" t="s">
        <v>2436</v>
      </c>
      <c r="D1710" s="52" t="s">
        <v>935</v>
      </c>
      <c r="E1710" s="53">
        <v>2040020010</v>
      </c>
      <c r="F1710" s="52" t="s">
        <v>2159</v>
      </c>
      <c r="G1710" s="189"/>
      <c r="H1710" s="189"/>
      <c r="I1710" s="133" t="s">
        <v>48</v>
      </c>
      <c r="J1710" s="189"/>
      <c r="K1710" s="189"/>
      <c r="L1710" s="189"/>
      <c r="M1710" s="132"/>
      <c r="N1710" s="52" t="s">
        <v>2160</v>
      </c>
      <c r="O1710" s="6" t="s">
        <v>223</v>
      </c>
      <c r="P1710" s="161">
        <v>44930</v>
      </c>
      <c r="Q1710" s="383">
        <v>44930</v>
      </c>
      <c r="R1710" s="207">
        <v>1</v>
      </c>
    </row>
    <row r="1711" spans="1:18">
      <c r="A1711" s="27">
        <f t="shared" si="22"/>
        <v>3</v>
      </c>
      <c r="B1711" s="35" t="s">
        <v>2979</v>
      </c>
      <c r="C1711" s="35" t="s">
        <v>2436</v>
      </c>
      <c r="D1711" s="52" t="s">
        <v>2161</v>
      </c>
      <c r="E1711" s="53">
        <v>2010020330</v>
      </c>
      <c r="F1711" s="52" t="s">
        <v>2162</v>
      </c>
      <c r="G1711" s="189"/>
      <c r="H1711" s="189"/>
      <c r="I1711" s="133" t="s">
        <v>48</v>
      </c>
      <c r="J1711" s="189"/>
      <c r="K1711" s="189"/>
      <c r="L1711" s="189"/>
      <c r="M1711" s="132"/>
      <c r="N1711" s="52" t="s">
        <v>2163</v>
      </c>
      <c r="O1711" s="6" t="s">
        <v>223</v>
      </c>
      <c r="P1711" s="161">
        <v>44938</v>
      </c>
      <c r="Q1711" s="383">
        <v>44938</v>
      </c>
      <c r="R1711" s="207">
        <v>1</v>
      </c>
    </row>
    <row r="1712" spans="1:18">
      <c r="A1712" s="27">
        <f t="shared" si="22"/>
        <v>4</v>
      </c>
      <c r="B1712" s="35" t="s">
        <v>2979</v>
      </c>
      <c r="C1712" s="35" t="s">
        <v>2436</v>
      </c>
      <c r="D1712" s="52" t="s">
        <v>2164</v>
      </c>
      <c r="E1712" s="53">
        <v>2040040028</v>
      </c>
      <c r="F1712" s="52" t="s">
        <v>2165</v>
      </c>
      <c r="G1712" s="189"/>
      <c r="H1712" s="189"/>
      <c r="I1712" s="133" t="s">
        <v>48</v>
      </c>
      <c r="J1712" s="189"/>
      <c r="K1712" s="189"/>
      <c r="L1712" s="189"/>
      <c r="M1712" s="132"/>
      <c r="N1712" s="52" t="s">
        <v>2166</v>
      </c>
      <c r="O1712" s="6" t="s">
        <v>223</v>
      </c>
      <c r="P1712" s="161">
        <v>44941</v>
      </c>
      <c r="Q1712" s="383">
        <v>44941</v>
      </c>
      <c r="R1712" s="207">
        <v>1</v>
      </c>
    </row>
    <row r="1713" spans="1:18">
      <c r="A1713" s="27">
        <f t="shared" si="22"/>
        <v>5</v>
      </c>
      <c r="B1713" s="35" t="s">
        <v>2979</v>
      </c>
      <c r="C1713" s="35" t="s">
        <v>2436</v>
      </c>
      <c r="D1713" s="52" t="s">
        <v>2167</v>
      </c>
      <c r="E1713" s="54">
        <v>2020010019</v>
      </c>
      <c r="F1713" s="52" t="s">
        <v>2168</v>
      </c>
      <c r="G1713" s="189"/>
      <c r="H1713" s="189"/>
      <c r="I1713" s="189"/>
      <c r="J1713" s="133" t="s">
        <v>48</v>
      </c>
      <c r="K1713" s="189"/>
      <c r="L1713" s="189"/>
      <c r="M1713" s="132"/>
      <c r="N1713" s="52" t="s">
        <v>2169</v>
      </c>
      <c r="O1713" s="6" t="s">
        <v>223</v>
      </c>
      <c r="P1713" s="161">
        <v>44943</v>
      </c>
      <c r="Q1713" s="383">
        <v>44943</v>
      </c>
      <c r="R1713" s="207">
        <v>1</v>
      </c>
    </row>
    <row r="1714" spans="1:18">
      <c r="A1714" s="27">
        <f t="shared" si="22"/>
        <v>6</v>
      </c>
      <c r="B1714" s="35" t="s">
        <v>2979</v>
      </c>
      <c r="C1714" s="35" t="s">
        <v>2436</v>
      </c>
      <c r="D1714" s="52" t="s">
        <v>2170</v>
      </c>
      <c r="E1714" s="54">
        <v>2050020002</v>
      </c>
      <c r="F1714" s="52" t="s">
        <v>2171</v>
      </c>
      <c r="G1714" s="189"/>
      <c r="H1714" s="189"/>
      <c r="I1714" s="133" t="s">
        <v>48</v>
      </c>
      <c r="J1714" s="189"/>
      <c r="K1714" s="189"/>
      <c r="L1714" s="189"/>
      <c r="M1714" s="132"/>
      <c r="N1714" s="52" t="s">
        <v>2172</v>
      </c>
      <c r="O1714" s="6" t="s">
        <v>223</v>
      </c>
      <c r="P1714" s="161">
        <v>44946</v>
      </c>
      <c r="Q1714" s="383">
        <v>44946</v>
      </c>
      <c r="R1714" s="207">
        <v>1</v>
      </c>
    </row>
    <row r="1715" spans="1:18">
      <c r="A1715" s="27">
        <f t="shared" si="22"/>
        <v>7</v>
      </c>
      <c r="B1715" s="35" t="s">
        <v>2979</v>
      </c>
      <c r="C1715" s="35" t="s">
        <v>2436</v>
      </c>
      <c r="D1715" s="52" t="s">
        <v>190</v>
      </c>
      <c r="E1715" s="55">
        <v>20040040021</v>
      </c>
      <c r="F1715" s="52" t="s">
        <v>2165</v>
      </c>
      <c r="G1715" s="189"/>
      <c r="H1715" s="189"/>
      <c r="I1715" s="133" t="s">
        <v>48</v>
      </c>
      <c r="J1715" s="189"/>
      <c r="K1715" s="189"/>
      <c r="L1715" s="189"/>
      <c r="M1715" s="132"/>
      <c r="N1715" s="52" t="s">
        <v>2173</v>
      </c>
      <c r="O1715" s="6" t="s">
        <v>223</v>
      </c>
      <c r="P1715" s="161">
        <v>44950</v>
      </c>
      <c r="Q1715" s="383">
        <v>45315</v>
      </c>
      <c r="R1715" s="207">
        <v>1</v>
      </c>
    </row>
    <row r="1716" spans="1:18">
      <c r="A1716" s="27">
        <f t="shared" si="22"/>
        <v>8</v>
      </c>
      <c r="B1716" s="35" t="s">
        <v>2979</v>
      </c>
      <c r="C1716" s="35" t="s">
        <v>2435</v>
      </c>
      <c r="D1716" s="6" t="s">
        <v>184</v>
      </c>
      <c r="E1716" s="56">
        <v>2040090002</v>
      </c>
      <c r="F1716" s="57" t="s">
        <v>2174</v>
      </c>
      <c r="G1716" s="132"/>
      <c r="H1716" s="132"/>
      <c r="I1716" s="133" t="s">
        <v>48</v>
      </c>
      <c r="J1716" s="134"/>
      <c r="K1716" s="132"/>
      <c r="L1716" s="132"/>
      <c r="M1716" s="132"/>
      <c r="N1716" s="57" t="s">
        <v>2158</v>
      </c>
      <c r="O1716" s="6" t="s">
        <v>223</v>
      </c>
      <c r="P1716" s="162">
        <v>44958</v>
      </c>
      <c r="Q1716" s="371">
        <v>44958</v>
      </c>
      <c r="R1716" s="207">
        <v>1</v>
      </c>
    </row>
    <row r="1717" spans="1:18">
      <c r="A1717" s="27">
        <f t="shared" si="22"/>
        <v>9</v>
      </c>
      <c r="B1717" s="35" t="s">
        <v>2979</v>
      </c>
      <c r="C1717" s="35" t="s">
        <v>2435</v>
      </c>
      <c r="D1717" s="6" t="s">
        <v>185</v>
      </c>
      <c r="E1717" s="56">
        <v>2040010026</v>
      </c>
      <c r="F1717" s="57" t="s">
        <v>2175</v>
      </c>
      <c r="G1717" s="132"/>
      <c r="H1717" s="135"/>
      <c r="I1717" s="133" t="s">
        <v>48</v>
      </c>
      <c r="J1717" s="132"/>
      <c r="K1717" s="132"/>
      <c r="L1717" s="132"/>
      <c r="M1717" s="132"/>
      <c r="N1717" s="57" t="s">
        <v>2160</v>
      </c>
      <c r="O1717" s="6" t="s">
        <v>223</v>
      </c>
      <c r="P1717" s="162">
        <v>44961</v>
      </c>
      <c r="Q1717" s="371">
        <v>44961</v>
      </c>
      <c r="R1717" s="207">
        <v>1</v>
      </c>
    </row>
    <row r="1718" spans="1:18">
      <c r="A1718" s="27">
        <f t="shared" si="22"/>
        <v>10</v>
      </c>
      <c r="B1718" s="35" t="s">
        <v>2979</v>
      </c>
      <c r="C1718" s="35" t="s">
        <v>2435</v>
      </c>
      <c r="D1718" s="6" t="s">
        <v>186</v>
      </c>
      <c r="E1718" s="56">
        <v>2050051722</v>
      </c>
      <c r="F1718" s="57" t="s">
        <v>2176</v>
      </c>
      <c r="G1718" s="132"/>
      <c r="H1718" s="132"/>
      <c r="I1718" s="133" t="s">
        <v>48</v>
      </c>
      <c r="J1718" s="132"/>
      <c r="K1718" s="132"/>
      <c r="L1718" s="132"/>
      <c r="M1718" s="132"/>
      <c r="N1718" s="57" t="s">
        <v>2163</v>
      </c>
      <c r="O1718" s="6" t="s">
        <v>223</v>
      </c>
      <c r="P1718" s="162">
        <v>44969</v>
      </c>
      <c r="Q1718" s="371">
        <v>44969</v>
      </c>
      <c r="R1718" s="207">
        <v>1</v>
      </c>
    </row>
    <row r="1719" spans="1:18">
      <c r="A1719" s="27">
        <f t="shared" si="22"/>
        <v>11</v>
      </c>
      <c r="B1719" s="35" t="s">
        <v>2979</v>
      </c>
      <c r="C1719" s="35" t="s">
        <v>2435</v>
      </c>
      <c r="D1719" s="6" t="s">
        <v>187</v>
      </c>
      <c r="E1719" s="56">
        <v>2050011632</v>
      </c>
      <c r="F1719" s="57" t="s">
        <v>2165</v>
      </c>
      <c r="G1719" s="132"/>
      <c r="H1719" s="132"/>
      <c r="I1719" s="133" t="s">
        <v>48</v>
      </c>
      <c r="J1719" s="132"/>
      <c r="K1719" s="132"/>
      <c r="L1719" s="132"/>
      <c r="M1719" s="132"/>
      <c r="N1719" s="57" t="s">
        <v>2166</v>
      </c>
      <c r="O1719" s="6" t="s">
        <v>223</v>
      </c>
      <c r="P1719" s="162">
        <v>44972</v>
      </c>
      <c r="Q1719" s="371">
        <v>44972</v>
      </c>
      <c r="R1719" s="207">
        <v>1</v>
      </c>
    </row>
    <row r="1720" spans="1:18">
      <c r="A1720" s="27">
        <f t="shared" si="22"/>
        <v>12</v>
      </c>
      <c r="B1720" s="35" t="s">
        <v>2979</v>
      </c>
      <c r="C1720" s="35" t="s">
        <v>2435</v>
      </c>
      <c r="D1720" s="6" t="s">
        <v>188</v>
      </c>
      <c r="E1720" s="58">
        <v>2020010019</v>
      </c>
      <c r="F1720" s="57" t="s">
        <v>2168</v>
      </c>
      <c r="G1720" s="132"/>
      <c r="H1720" s="132"/>
      <c r="I1720" s="132"/>
      <c r="J1720" s="133" t="s">
        <v>48</v>
      </c>
      <c r="K1720" s="132"/>
      <c r="L1720" s="132"/>
      <c r="M1720" s="132"/>
      <c r="N1720" s="57" t="s">
        <v>2169</v>
      </c>
      <c r="O1720" s="6" t="s">
        <v>223</v>
      </c>
      <c r="P1720" s="162">
        <v>44974</v>
      </c>
      <c r="Q1720" s="371">
        <v>44974</v>
      </c>
      <c r="R1720" s="207">
        <v>1</v>
      </c>
    </row>
    <row r="1721" spans="1:18">
      <c r="A1721" s="27">
        <f t="shared" si="22"/>
        <v>13</v>
      </c>
      <c r="B1721" s="35" t="s">
        <v>2979</v>
      </c>
      <c r="C1721" s="35" t="s">
        <v>2435</v>
      </c>
      <c r="D1721" s="6" t="s">
        <v>189</v>
      </c>
      <c r="E1721" s="58">
        <v>2050020002</v>
      </c>
      <c r="F1721" s="57" t="s">
        <v>2171</v>
      </c>
      <c r="G1721" s="132"/>
      <c r="H1721" s="132"/>
      <c r="I1721" s="133" t="s">
        <v>48</v>
      </c>
      <c r="J1721" s="132"/>
      <c r="K1721" s="132"/>
      <c r="L1721" s="132"/>
      <c r="M1721" s="132"/>
      <c r="N1721" s="57" t="s">
        <v>2172</v>
      </c>
      <c r="O1721" s="6" t="s">
        <v>223</v>
      </c>
      <c r="P1721" s="162">
        <v>44977</v>
      </c>
      <c r="Q1721" s="371">
        <v>44977</v>
      </c>
      <c r="R1721" s="207">
        <v>1</v>
      </c>
    </row>
    <row r="1722" spans="1:18">
      <c r="A1722" s="27">
        <f t="shared" si="22"/>
        <v>14</v>
      </c>
      <c r="B1722" s="35" t="s">
        <v>2979</v>
      </c>
      <c r="C1722" s="35" t="s">
        <v>2435</v>
      </c>
      <c r="D1722" s="6" t="s">
        <v>190</v>
      </c>
      <c r="E1722" s="59">
        <v>20040040021</v>
      </c>
      <c r="F1722" s="57" t="s">
        <v>2165</v>
      </c>
      <c r="G1722" s="132"/>
      <c r="H1722" s="132"/>
      <c r="I1722" s="133" t="s">
        <v>48</v>
      </c>
      <c r="J1722" s="132"/>
      <c r="K1722" s="132"/>
      <c r="L1722" s="132"/>
      <c r="M1722" s="132"/>
      <c r="N1722" s="57" t="s">
        <v>2173</v>
      </c>
      <c r="O1722" s="6" t="s">
        <v>223</v>
      </c>
      <c r="P1722" s="162">
        <v>44981</v>
      </c>
      <c r="Q1722" s="371">
        <v>44981</v>
      </c>
      <c r="R1722" s="207">
        <v>1</v>
      </c>
    </row>
    <row r="1723" spans="1:18">
      <c r="A1723" s="27">
        <f t="shared" si="22"/>
        <v>15</v>
      </c>
      <c r="B1723" s="35" t="s">
        <v>2979</v>
      </c>
      <c r="C1723" s="35" t="s">
        <v>2434</v>
      </c>
      <c r="D1723" s="57" t="s">
        <v>2177</v>
      </c>
      <c r="E1723" s="58">
        <v>2040070529</v>
      </c>
      <c r="F1723" s="57" t="s">
        <v>2178</v>
      </c>
      <c r="G1723" s="132"/>
      <c r="H1723" s="132"/>
      <c r="I1723" s="133" t="s">
        <v>48</v>
      </c>
      <c r="J1723" s="132"/>
      <c r="K1723" s="132"/>
      <c r="L1723" s="132"/>
      <c r="M1723" s="132"/>
      <c r="N1723" s="57" t="s">
        <v>2179</v>
      </c>
      <c r="O1723" s="6" t="s">
        <v>223</v>
      </c>
      <c r="P1723" s="162">
        <v>44988</v>
      </c>
      <c r="Q1723" s="371">
        <v>44988</v>
      </c>
      <c r="R1723" s="207">
        <v>1</v>
      </c>
    </row>
    <row r="1724" spans="1:18">
      <c r="A1724" s="27">
        <f t="shared" si="22"/>
        <v>16</v>
      </c>
      <c r="B1724" s="35" t="s">
        <v>2979</v>
      </c>
      <c r="C1724" s="35" t="s">
        <v>2434</v>
      </c>
      <c r="D1724" s="57" t="s">
        <v>2180</v>
      </c>
      <c r="E1724" s="58">
        <v>2040010964</v>
      </c>
      <c r="F1724" s="57" t="s">
        <v>2181</v>
      </c>
      <c r="G1724" s="132"/>
      <c r="H1724" s="132"/>
      <c r="I1724" s="132"/>
      <c r="J1724" s="132"/>
      <c r="K1724" s="132"/>
      <c r="L1724" s="133" t="s">
        <v>48</v>
      </c>
      <c r="M1724" s="132"/>
      <c r="N1724" s="57" t="s">
        <v>2182</v>
      </c>
      <c r="O1724" s="6" t="s">
        <v>223</v>
      </c>
      <c r="P1724" s="162">
        <v>44991</v>
      </c>
      <c r="Q1724" s="371">
        <v>44991</v>
      </c>
      <c r="R1724" s="207">
        <v>1</v>
      </c>
    </row>
    <row r="1725" spans="1:18">
      <c r="A1725" s="27">
        <f t="shared" si="22"/>
        <v>17</v>
      </c>
      <c r="B1725" s="35" t="s">
        <v>2979</v>
      </c>
      <c r="C1725" s="35" t="s">
        <v>2434</v>
      </c>
      <c r="D1725" s="57" t="s">
        <v>2183</v>
      </c>
      <c r="E1725" s="58">
        <v>2050030394</v>
      </c>
      <c r="F1725" s="57" t="s">
        <v>2184</v>
      </c>
      <c r="G1725" s="132"/>
      <c r="H1725" s="132"/>
      <c r="I1725" s="133" t="s">
        <v>48</v>
      </c>
      <c r="J1725" s="132"/>
      <c r="K1725" s="132"/>
      <c r="L1725" s="132"/>
      <c r="M1725" s="132"/>
      <c r="N1725" s="57" t="s">
        <v>2185</v>
      </c>
      <c r="O1725" s="6" t="s">
        <v>223</v>
      </c>
      <c r="P1725" s="162">
        <v>44995</v>
      </c>
      <c r="Q1725" s="371">
        <v>44995</v>
      </c>
      <c r="R1725" s="207">
        <v>1</v>
      </c>
    </row>
    <row r="1726" spans="1:18">
      <c r="A1726" s="27">
        <f t="shared" si="22"/>
        <v>18</v>
      </c>
      <c r="B1726" s="35" t="s">
        <v>2979</v>
      </c>
      <c r="C1726" s="35" t="s">
        <v>2434</v>
      </c>
      <c r="D1726" s="57" t="s">
        <v>2186</v>
      </c>
      <c r="E1726" s="60">
        <v>17020040037</v>
      </c>
      <c r="F1726" s="57" t="s">
        <v>2187</v>
      </c>
      <c r="G1726" s="132"/>
      <c r="H1726" s="132"/>
      <c r="I1726" s="132"/>
      <c r="J1726" s="132"/>
      <c r="K1726" s="132"/>
      <c r="L1726" s="133" t="s">
        <v>48</v>
      </c>
      <c r="M1726" s="132"/>
      <c r="N1726" s="57" t="s">
        <v>2188</v>
      </c>
      <c r="O1726" s="6" t="s">
        <v>223</v>
      </c>
      <c r="P1726" s="162">
        <v>44997</v>
      </c>
      <c r="Q1726" s="371">
        <v>44997</v>
      </c>
      <c r="R1726" s="207">
        <v>1</v>
      </c>
    </row>
    <row r="1727" spans="1:18">
      <c r="A1727" s="27">
        <f t="shared" si="22"/>
        <v>19</v>
      </c>
      <c r="B1727" s="35" t="s">
        <v>2979</v>
      </c>
      <c r="C1727" s="35" t="s">
        <v>2434</v>
      </c>
      <c r="D1727" s="57" t="s">
        <v>2189</v>
      </c>
      <c r="E1727" s="60">
        <v>17020040027</v>
      </c>
      <c r="F1727" s="57" t="s">
        <v>2187</v>
      </c>
      <c r="G1727" s="132"/>
      <c r="H1727" s="132"/>
      <c r="I1727" s="132"/>
      <c r="J1727" s="132"/>
      <c r="K1727" s="132"/>
      <c r="L1727" s="133" t="s">
        <v>48</v>
      </c>
      <c r="M1727" s="132"/>
      <c r="N1727" s="57" t="s">
        <v>2190</v>
      </c>
      <c r="O1727" s="6" t="s">
        <v>223</v>
      </c>
      <c r="P1727" s="162">
        <v>44999</v>
      </c>
      <c r="Q1727" s="371">
        <v>44999</v>
      </c>
      <c r="R1727" s="207">
        <v>1</v>
      </c>
    </row>
    <row r="1728" spans="1:18">
      <c r="A1728" s="27">
        <f t="shared" si="22"/>
        <v>20</v>
      </c>
      <c r="B1728" s="35" t="s">
        <v>2979</v>
      </c>
      <c r="C1728" s="35" t="s">
        <v>2434</v>
      </c>
      <c r="D1728" s="57" t="s">
        <v>2191</v>
      </c>
      <c r="E1728" s="58">
        <v>2030010241</v>
      </c>
      <c r="F1728" s="57" t="s">
        <v>2192</v>
      </c>
      <c r="G1728" s="132"/>
      <c r="H1728" s="132"/>
      <c r="I1728" s="132"/>
      <c r="J1728" s="132"/>
      <c r="K1728" s="132"/>
      <c r="L1728" s="133" t="s">
        <v>48</v>
      </c>
      <c r="M1728" s="132"/>
      <c r="N1728" s="57" t="s">
        <v>2193</v>
      </c>
      <c r="O1728" s="6" t="s">
        <v>223</v>
      </c>
      <c r="P1728" s="162">
        <v>44634</v>
      </c>
      <c r="Q1728" s="371">
        <v>44999</v>
      </c>
      <c r="R1728" s="207">
        <v>1</v>
      </c>
    </row>
    <row r="1729" spans="1:18">
      <c r="A1729" s="27">
        <f t="shared" si="22"/>
        <v>21</v>
      </c>
      <c r="B1729" s="35" t="s">
        <v>2979</v>
      </c>
      <c r="C1729" s="35" t="s">
        <v>2434</v>
      </c>
      <c r="D1729" s="57" t="s">
        <v>2194</v>
      </c>
      <c r="E1729" s="60">
        <v>17020030535</v>
      </c>
      <c r="F1729" s="57" t="s">
        <v>2195</v>
      </c>
      <c r="G1729" s="132"/>
      <c r="H1729" s="132"/>
      <c r="I1729" s="132"/>
      <c r="J1729" s="133" t="s">
        <v>48</v>
      </c>
      <c r="K1729" s="132"/>
      <c r="L1729" s="132"/>
      <c r="M1729" s="132"/>
      <c r="N1729" s="57" t="s">
        <v>2196</v>
      </c>
      <c r="O1729" s="6" t="s">
        <v>223</v>
      </c>
      <c r="P1729" s="162">
        <v>45002</v>
      </c>
      <c r="Q1729" s="371">
        <v>45002</v>
      </c>
      <c r="R1729" s="207">
        <v>1</v>
      </c>
    </row>
    <row r="1730" spans="1:18">
      <c r="A1730" s="27">
        <f t="shared" si="22"/>
        <v>22</v>
      </c>
      <c r="B1730" s="35" t="s">
        <v>2979</v>
      </c>
      <c r="C1730" s="35" t="s">
        <v>2434</v>
      </c>
      <c r="D1730" s="57" t="s">
        <v>2197</v>
      </c>
      <c r="E1730" s="58">
        <v>2020010490</v>
      </c>
      <c r="F1730" s="57" t="s">
        <v>2198</v>
      </c>
      <c r="G1730" s="132"/>
      <c r="H1730" s="132"/>
      <c r="I1730" s="132"/>
      <c r="J1730" s="132"/>
      <c r="K1730" s="132"/>
      <c r="L1730" s="133" t="s">
        <v>48</v>
      </c>
      <c r="M1730" s="132"/>
      <c r="N1730" s="57" t="s">
        <v>2199</v>
      </c>
      <c r="O1730" s="6" t="s">
        <v>223</v>
      </c>
      <c r="P1730" s="162">
        <v>45011</v>
      </c>
      <c r="Q1730" s="371">
        <v>45011</v>
      </c>
      <c r="R1730" s="207">
        <v>1</v>
      </c>
    </row>
    <row r="1731" spans="1:18">
      <c r="A1731" s="27">
        <f t="shared" si="22"/>
        <v>23</v>
      </c>
      <c r="B1731" s="35" t="s">
        <v>2979</v>
      </c>
      <c r="C1731" s="35" t="s">
        <v>2434</v>
      </c>
      <c r="D1731" s="57" t="s">
        <v>2200</v>
      </c>
      <c r="E1731" s="60">
        <v>17020010001</v>
      </c>
      <c r="F1731" s="57" t="s">
        <v>2195</v>
      </c>
      <c r="G1731" s="133" t="s">
        <v>48</v>
      </c>
      <c r="H1731" s="132"/>
      <c r="I1731" s="132"/>
      <c r="J1731" s="132"/>
      <c r="K1731" s="132"/>
      <c r="L1731" s="132"/>
      <c r="M1731" s="132"/>
      <c r="N1731" s="57" t="s">
        <v>2201</v>
      </c>
      <c r="O1731" s="6" t="s">
        <v>223</v>
      </c>
      <c r="P1731" s="162">
        <v>45011</v>
      </c>
      <c r="Q1731" s="371">
        <v>45011</v>
      </c>
      <c r="R1731" s="207">
        <v>1</v>
      </c>
    </row>
    <row r="1732" spans="1:18">
      <c r="A1732" s="27">
        <f t="shared" si="22"/>
        <v>24</v>
      </c>
      <c r="B1732" s="35" t="s">
        <v>2979</v>
      </c>
      <c r="C1732" s="35" t="s">
        <v>2433</v>
      </c>
      <c r="D1732" s="57" t="s">
        <v>2202</v>
      </c>
      <c r="E1732" s="56">
        <v>2040020242</v>
      </c>
      <c r="F1732" s="57" t="s">
        <v>2203</v>
      </c>
      <c r="G1732" s="132"/>
      <c r="H1732" s="132"/>
      <c r="I1732" s="136"/>
      <c r="J1732" s="133" t="s">
        <v>48</v>
      </c>
      <c r="K1732" s="132"/>
      <c r="L1732" s="132"/>
      <c r="M1732" s="132"/>
      <c r="N1732" s="57" t="s">
        <v>2204</v>
      </c>
      <c r="O1732" s="6" t="s">
        <v>223</v>
      </c>
      <c r="P1732" s="162">
        <v>45021</v>
      </c>
      <c r="Q1732" s="371">
        <v>45022</v>
      </c>
      <c r="R1732" s="207">
        <v>1</v>
      </c>
    </row>
    <row r="1733" spans="1:18">
      <c r="A1733" s="27">
        <f t="shared" si="22"/>
        <v>25</v>
      </c>
      <c r="B1733" s="35" t="s">
        <v>2979</v>
      </c>
      <c r="C1733" s="35" t="s">
        <v>2433</v>
      </c>
      <c r="D1733" s="57" t="s">
        <v>2205</v>
      </c>
      <c r="E1733" s="56">
        <v>2020030031</v>
      </c>
      <c r="F1733" s="57" t="s">
        <v>2206</v>
      </c>
      <c r="G1733" s="132"/>
      <c r="H1733" s="132"/>
      <c r="I1733" s="132"/>
      <c r="J1733" s="132"/>
      <c r="K1733" s="133" t="s">
        <v>48</v>
      </c>
      <c r="L1733" s="132"/>
      <c r="M1733" s="132"/>
      <c r="N1733" s="57" t="s">
        <v>2207</v>
      </c>
      <c r="O1733" s="6" t="s">
        <v>223</v>
      </c>
      <c r="P1733" s="162">
        <v>45027</v>
      </c>
      <c r="Q1733" s="371">
        <v>45027</v>
      </c>
      <c r="R1733" s="207">
        <v>1</v>
      </c>
    </row>
    <row r="1734" spans="1:18">
      <c r="A1734" s="27">
        <f t="shared" si="22"/>
        <v>26</v>
      </c>
      <c r="B1734" s="35" t="s">
        <v>2979</v>
      </c>
      <c r="C1734" s="35" t="s">
        <v>2433</v>
      </c>
      <c r="D1734" s="57" t="s">
        <v>2208</v>
      </c>
      <c r="E1734" s="58">
        <v>2020030321</v>
      </c>
      <c r="F1734" s="57" t="s">
        <v>2209</v>
      </c>
      <c r="G1734" s="132"/>
      <c r="H1734" s="132"/>
      <c r="I1734" s="132"/>
      <c r="J1734" s="133" t="s">
        <v>48</v>
      </c>
      <c r="K1734" s="132"/>
      <c r="L1734" s="132"/>
      <c r="M1734" s="132"/>
      <c r="N1734" s="57" t="s">
        <v>2210</v>
      </c>
      <c r="O1734" s="6" t="s">
        <v>223</v>
      </c>
      <c r="P1734" s="162">
        <v>45029</v>
      </c>
      <c r="Q1734" s="371">
        <v>45029</v>
      </c>
      <c r="R1734" s="207">
        <v>1</v>
      </c>
    </row>
    <row r="1735" spans="1:18">
      <c r="A1735" s="27">
        <f t="shared" si="22"/>
        <v>27</v>
      </c>
      <c r="B1735" s="35" t="s">
        <v>2979</v>
      </c>
      <c r="C1735" s="35" t="s">
        <v>2433</v>
      </c>
      <c r="D1735" s="57" t="s">
        <v>2211</v>
      </c>
      <c r="E1735" s="56">
        <v>2010011834</v>
      </c>
      <c r="F1735" s="57" t="s">
        <v>2212</v>
      </c>
      <c r="G1735" s="132"/>
      <c r="H1735" s="133" t="s">
        <v>48</v>
      </c>
      <c r="I1735" s="132"/>
      <c r="J1735" s="132"/>
      <c r="K1735" s="132"/>
      <c r="L1735" s="132"/>
      <c r="M1735" s="132"/>
      <c r="N1735" s="57" t="s">
        <v>2213</v>
      </c>
      <c r="O1735" s="6" t="s">
        <v>223</v>
      </c>
      <c r="P1735" s="162">
        <v>45030</v>
      </c>
      <c r="Q1735" s="371">
        <v>45030</v>
      </c>
      <c r="R1735" s="207">
        <v>1</v>
      </c>
    </row>
    <row r="1736" spans="1:18">
      <c r="A1736" s="27">
        <f t="shared" si="22"/>
        <v>28</v>
      </c>
      <c r="B1736" s="35" t="s">
        <v>2979</v>
      </c>
      <c r="C1736" s="35" t="s">
        <v>2433</v>
      </c>
      <c r="D1736" s="57" t="s">
        <v>2214</v>
      </c>
      <c r="E1736" s="56">
        <v>2040030226</v>
      </c>
      <c r="F1736" s="57" t="s">
        <v>2203</v>
      </c>
      <c r="G1736" s="133" t="s">
        <v>48</v>
      </c>
      <c r="H1736" s="132"/>
      <c r="I1736" s="132"/>
      <c r="J1736" s="132"/>
      <c r="K1736" s="132"/>
      <c r="L1736" s="132"/>
      <c r="M1736" s="132"/>
      <c r="N1736" s="57" t="s">
        <v>2215</v>
      </c>
      <c r="O1736" s="6" t="s">
        <v>223</v>
      </c>
      <c r="P1736" s="162">
        <v>45033</v>
      </c>
      <c r="Q1736" s="371">
        <v>45033</v>
      </c>
      <c r="R1736" s="207">
        <v>1</v>
      </c>
    </row>
    <row r="1737" spans="1:18">
      <c r="A1737" s="27">
        <f t="shared" si="22"/>
        <v>29</v>
      </c>
      <c r="B1737" s="35" t="s">
        <v>2979</v>
      </c>
      <c r="C1737" s="35" t="s">
        <v>2433</v>
      </c>
      <c r="D1737" s="57" t="s">
        <v>2216</v>
      </c>
      <c r="E1737" s="56">
        <v>2040070507</v>
      </c>
      <c r="F1737" s="57" t="s">
        <v>2217</v>
      </c>
      <c r="G1737" s="132"/>
      <c r="H1737" s="132"/>
      <c r="I1737" s="132"/>
      <c r="J1737" s="133" t="s">
        <v>48</v>
      </c>
      <c r="K1737" s="132"/>
      <c r="L1737" s="132"/>
      <c r="M1737" s="132"/>
      <c r="N1737" s="57" t="s">
        <v>2213</v>
      </c>
      <c r="O1737" s="6" t="s">
        <v>223</v>
      </c>
      <c r="P1737" s="162">
        <v>45034</v>
      </c>
      <c r="Q1737" s="371">
        <v>45034</v>
      </c>
      <c r="R1737" s="207">
        <v>1</v>
      </c>
    </row>
    <row r="1738" spans="1:18">
      <c r="A1738" s="27">
        <f t="shared" si="22"/>
        <v>30</v>
      </c>
      <c r="B1738" s="35" t="s">
        <v>2979</v>
      </c>
      <c r="C1738" s="35" t="s">
        <v>2432</v>
      </c>
      <c r="D1738" s="57" t="s">
        <v>2218</v>
      </c>
      <c r="E1738" s="61">
        <v>170200303386</v>
      </c>
      <c r="F1738" s="57" t="s">
        <v>2219</v>
      </c>
      <c r="G1738" s="132"/>
      <c r="H1738" s="132"/>
      <c r="I1738" s="133" t="s">
        <v>48</v>
      </c>
      <c r="J1738" s="136"/>
      <c r="K1738" s="132"/>
      <c r="L1738" s="132"/>
      <c r="M1738" s="132"/>
      <c r="N1738" s="57" t="s">
        <v>2204</v>
      </c>
      <c r="O1738" s="6" t="s">
        <v>223</v>
      </c>
      <c r="P1738" s="162">
        <v>45048</v>
      </c>
      <c r="Q1738" s="371">
        <v>45048</v>
      </c>
      <c r="R1738" s="207">
        <v>1</v>
      </c>
    </row>
    <row r="1739" spans="1:18">
      <c r="A1739" s="27">
        <f t="shared" si="22"/>
        <v>31</v>
      </c>
      <c r="B1739" s="35" t="s">
        <v>2979</v>
      </c>
      <c r="C1739" s="35" t="s">
        <v>2432</v>
      </c>
      <c r="D1739" s="57" t="s">
        <v>2220</v>
      </c>
      <c r="E1739" s="61">
        <v>17020030363</v>
      </c>
      <c r="F1739" s="57" t="s">
        <v>2195</v>
      </c>
      <c r="G1739" s="132"/>
      <c r="H1739" s="132"/>
      <c r="I1739" s="133" t="s">
        <v>48</v>
      </c>
      <c r="J1739" s="132"/>
      <c r="K1739" s="132"/>
      <c r="L1739" s="132"/>
      <c r="M1739" s="132"/>
      <c r="N1739" s="57" t="s">
        <v>2221</v>
      </c>
      <c r="O1739" s="6" t="s">
        <v>223</v>
      </c>
      <c r="P1739" s="162">
        <v>45051</v>
      </c>
      <c r="Q1739" s="371">
        <v>45051</v>
      </c>
      <c r="R1739" s="207">
        <v>1</v>
      </c>
    </row>
    <row r="1740" spans="1:18">
      <c r="A1740" s="27">
        <f t="shared" si="22"/>
        <v>32</v>
      </c>
      <c r="B1740" s="35" t="s">
        <v>2979</v>
      </c>
      <c r="C1740" s="35" t="s">
        <v>2432</v>
      </c>
      <c r="D1740" s="57" t="s">
        <v>2222</v>
      </c>
      <c r="E1740" s="58">
        <v>2020030321</v>
      </c>
      <c r="F1740" s="57" t="s">
        <v>2223</v>
      </c>
      <c r="G1740" s="132"/>
      <c r="H1740" s="132"/>
      <c r="I1740" s="132"/>
      <c r="J1740" s="133" t="s">
        <v>48</v>
      </c>
      <c r="K1740" s="132"/>
      <c r="L1740" s="132"/>
      <c r="M1740" s="132"/>
      <c r="N1740" s="57" t="s">
        <v>2221</v>
      </c>
      <c r="O1740" s="6" t="s">
        <v>223</v>
      </c>
      <c r="P1740" s="162">
        <v>45061</v>
      </c>
      <c r="Q1740" s="371">
        <v>45061</v>
      </c>
      <c r="R1740" s="207">
        <v>1</v>
      </c>
    </row>
    <row r="1741" spans="1:18">
      <c r="A1741" s="27">
        <f t="shared" si="22"/>
        <v>33</v>
      </c>
      <c r="B1741" s="35" t="s">
        <v>2979</v>
      </c>
      <c r="C1741" s="35" t="s">
        <v>2432</v>
      </c>
      <c r="D1741" s="57" t="s">
        <v>2211</v>
      </c>
      <c r="E1741" s="56">
        <v>2010011834</v>
      </c>
      <c r="F1741" s="57" t="s">
        <v>2212</v>
      </c>
      <c r="G1741" s="132"/>
      <c r="H1741" s="133" t="s">
        <v>48</v>
      </c>
      <c r="I1741" s="132"/>
      <c r="J1741" s="132"/>
      <c r="K1741" s="132"/>
      <c r="L1741" s="132"/>
      <c r="M1741" s="132"/>
      <c r="N1741" s="57" t="s">
        <v>2213</v>
      </c>
      <c r="O1741" s="6" t="s">
        <v>223</v>
      </c>
      <c r="P1741" s="162">
        <v>45062</v>
      </c>
      <c r="Q1741" s="371">
        <v>45060</v>
      </c>
      <c r="R1741" s="207">
        <v>1</v>
      </c>
    </row>
    <row r="1742" spans="1:18">
      <c r="A1742" s="27">
        <f t="shared" si="22"/>
        <v>34</v>
      </c>
      <c r="B1742" s="35" t="s">
        <v>2979</v>
      </c>
      <c r="C1742" s="35" t="s">
        <v>2432</v>
      </c>
      <c r="D1742" s="57" t="s">
        <v>2224</v>
      </c>
      <c r="E1742" s="56">
        <v>2030060003</v>
      </c>
      <c r="F1742" s="57" t="s">
        <v>2225</v>
      </c>
      <c r="G1742" s="133" t="s">
        <v>48</v>
      </c>
      <c r="H1742" s="132"/>
      <c r="I1742" s="133" t="s">
        <v>48</v>
      </c>
      <c r="J1742" s="132"/>
      <c r="K1742" s="132"/>
      <c r="L1742" s="132"/>
      <c r="M1742" s="132"/>
      <c r="N1742" s="57" t="s">
        <v>2215</v>
      </c>
      <c r="O1742" s="6" t="s">
        <v>223</v>
      </c>
      <c r="P1742" s="162">
        <v>45063</v>
      </c>
      <c r="Q1742" s="371">
        <v>45063</v>
      </c>
      <c r="R1742" s="207">
        <v>1</v>
      </c>
    </row>
    <row r="1743" spans="1:18">
      <c r="A1743" s="27">
        <f t="shared" si="22"/>
        <v>35</v>
      </c>
      <c r="B1743" s="35" t="s">
        <v>2979</v>
      </c>
      <c r="C1743" s="35" t="s">
        <v>2432</v>
      </c>
      <c r="D1743" s="57" t="s">
        <v>2226</v>
      </c>
      <c r="E1743" s="56">
        <v>2040040021</v>
      </c>
      <c r="F1743" s="57" t="s">
        <v>2157</v>
      </c>
      <c r="G1743" s="132"/>
      <c r="H1743" s="132"/>
      <c r="I1743" s="133" t="s">
        <v>48</v>
      </c>
      <c r="J1743" s="136"/>
      <c r="K1743" s="132"/>
      <c r="L1743" s="132"/>
      <c r="M1743" s="132"/>
      <c r="N1743" s="57" t="s">
        <v>2227</v>
      </c>
      <c r="O1743" s="6" t="s">
        <v>223</v>
      </c>
      <c r="P1743" s="162">
        <v>45071</v>
      </c>
      <c r="Q1743" s="371">
        <v>45064</v>
      </c>
      <c r="R1743" s="207">
        <v>1</v>
      </c>
    </row>
    <row r="1744" spans="1:18">
      <c r="A1744" s="27">
        <f t="shared" si="22"/>
        <v>36</v>
      </c>
      <c r="B1744" s="35" t="s">
        <v>2979</v>
      </c>
      <c r="C1744" s="35" t="s">
        <v>2431</v>
      </c>
      <c r="D1744" s="57" t="s">
        <v>2228</v>
      </c>
      <c r="E1744" s="61">
        <v>17020030365</v>
      </c>
      <c r="F1744" s="57" t="s">
        <v>2219</v>
      </c>
      <c r="G1744" s="132"/>
      <c r="H1744" s="132"/>
      <c r="I1744" s="133" t="s">
        <v>48</v>
      </c>
      <c r="J1744" s="132"/>
      <c r="K1744" s="132"/>
      <c r="L1744" s="132"/>
      <c r="M1744" s="132"/>
      <c r="N1744" s="57" t="s">
        <v>2204</v>
      </c>
      <c r="O1744" s="6" t="s">
        <v>223</v>
      </c>
      <c r="P1744" s="162">
        <v>45079</v>
      </c>
      <c r="Q1744" s="371">
        <v>45079</v>
      </c>
      <c r="R1744" s="207">
        <v>1</v>
      </c>
    </row>
    <row r="1745" spans="1:18">
      <c r="A1745" s="27">
        <f t="shared" si="22"/>
        <v>37</v>
      </c>
      <c r="B1745" s="35" t="s">
        <v>2979</v>
      </c>
      <c r="C1745" s="35" t="s">
        <v>2431</v>
      </c>
      <c r="D1745" s="57" t="s">
        <v>2220</v>
      </c>
      <c r="E1745" s="61">
        <v>17020030363</v>
      </c>
      <c r="F1745" s="57" t="s">
        <v>2195</v>
      </c>
      <c r="G1745" s="132"/>
      <c r="H1745" s="132"/>
      <c r="I1745" s="133" t="s">
        <v>48</v>
      </c>
      <c r="J1745" s="132"/>
      <c r="K1745" s="132"/>
      <c r="L1745" s="132"/>
      <c r="M1745" s="132"/>
      <c r="N1745" s="57" t="s">
        <v>2221</v>
      </c>
      <c r="O1745" s="6" t="s">
        <v>223</v>
      </c>
      <c r="P1745" s="162">
        <v>45082</v>
      </c>
      <c r="Q1745" s="371">
        <v>45082</v>
      </c>
      <c r="R1745" s="207">
        <v>1</v>
      </c>
    </row>
    <row r="1746" spans="1:18">
      <c r="A1746" s="27">
        <f t="shared" si="22"/>
        <v>38</v>
      </c>
      <c r="B1746" s="35" t="s">
        <v>2979</v>
      </c>
      <c r="C1746" s="35" t="s">
        <v>2431</v>
      </c>
      <c r="D1746" s="57" t="s">
        <v>2222</v>
      </c>
      <c r="E1746" s="58">
        <v>2020030321</v>
      </c>
      <c r="F1746" s="57" t="s">
        <v>2223</v>
      </c>
      <c r="G1746" s="132"/>
      <c r="H1746" s="132"/>
      <c r="I1746" s="132"/>
      <c r="J1746" s="133" t="s">
        <v>48</v>
      </c>
      <c r="K1746" s="132"/>
      <c r="L1746" s="132"/>
      <c r="M1746" s="132"/>
      <c r="N1746" s="57" t="s">
        <v>2221</v>
      </c>
      <c r="O1746" s="6" t="s">
        <v>223</v>
      </c>
      <c r="P1746" s="162">
        <v>45092</v>
      </c>
      <c r="Q1746" s="371">
        <v>45092</v>
      </c>
      <c r="R1746" s="207">
        <v>1</v>
      </c>
    </row>
    <row r="1747" spans="1:18">
      <c r="A1747" s="27">
        <f t="shared" si="22"/>
        <v>39</v>
      </c>
      <c r="B1747" s="35" t="s">
        <v>2979</v>
      </c>
      <c r="C1747" s="35" t="s">
        <v>2431</v>
      </c>
      <c r="D1747" s="57" t="s">
        <v>2211</v>
      </c>
      <c r="E1747" s="56">
        <v>2010011834</v>
      </c>
      <c r="F1747" s="57" t="s">
        <v>2212</v>
      </c>
      <c r="G1747" s="132"/>
      <c r="H1747" s="133" t="s">
        <v>48</v>
      </c>
      <c r="I1747" s="132"/>
      <c r="J1747" s="132"/>
      <c r="K1747" s="132"/>
      <c r="L1747" s="132"/>
      <c r="M1747" s="132"/>
      <c r="N1747" s="57" t="s">
        <v>2213</v>
      </c>
      <c r="O1747" s="6" t="s">
        <v>223</v>
      </c>
      <c r="P1747" s="162">
        <v>45093</v>
      </c>
      <c r="Q1747" s="371">
        <v>45091</v>
      </c>
      <c r="R1747" s="207">
        <v>1</v>
      </c>
    </row>
    <row r="1748" spans="1:18">
      <c r="A1748" s="27">
        <f t="shared" si="22"/>
        <v>40</v>
      </c>
      <c r="B1748" s="35" t="s">
        <v>2979</v>
      </c>
      <c r="C1748" s="35" t="s">
        <v>2431</v>
      </c>
      <c r="D1748" s="57" t="s">
        <v>2224</v>
      </c>
      <c r="E1748" s="56">
        <v>2030060003</v>
      </c>
      <c r="F1748" s="57" t="s">
        <v>2225</v>
      </c>
      <c r="G1748" s="136"/>
      <c r="H1748" s="132"/>
      <c r="I1748" s="133" t="s">
        <v>48</v>
      </c>
      <c r="J1748" s="132"/>
      <c r="K1748" s="132"/>
      <c r="L1748" s="132"/>
      <c r="M1748" s="132"/>
      <c r="N1748" s="57" t="s">
        <v>2215</v>
      </c>
      <c r="O1748" s="6" t="s">
        <v>223</v>
      </c>
      <c r="P1748" s="162">
        <v>45094</v>
      </c>
      <c r="Q1748" s="371">
        <v>45094</v>
      </c>
      <c r="R1748" s="207">
        <v>1</v>
      </c>
    </row>
    <row r="1749" spans="1:18">
      <c r="A1749" s="27">
        <f t="shared" si="22"/>
        <v>41</v>
      </c>
      <c r="B1749" s="35" t="s">
        <v>2979</v>
      </c>
      <c r="C1749" s="35" t="s">
        <v>2431</v>
      </c>
      <c r="D1749" s="57" t="s">
        <v>2229</v>
      </c>
      <c r="E1749" s="56">
        <v>2040040021</v>
      </c>
      <c r="F1749" s="57" t="s">
        <v>2219</v>
      </c>
      <c r="G1749" s="132"/>
      <c r="H1749" s="132"/>
      <c r="I1749" s="133" t="s">
        <v>48</v>
      </c>
      <c r="J1749" s="132"/>
      <c r="K1749" s="132"/>
      <c r="L1749" s="132"/>
      <c r="M1749" s="132"/>
      <c r="N1749" s="57" t="s">
        <v>2227</v>
      </c>
      <c r="O1749" s="6" t="s">
        <v>223</v>
      </c>
      <c r="P1749" s="162">
        <v>45102</v>
      </c>
      <c r="Q1749" s="371">
        <v>45095</v>
      </c>
      <c r="R1749" s="207">
        <v>1</v>
      </c>
    </row>
    <row r="1750" spans="1:18">
      <c r="A1750" s="27">
        <f t="shared" si="22"/>
        <v>42</v>
      </c>
      <c r="B1750" s="35" t="s">
        <v>2979</v>
      </c>
      <c r="C1750" s="35" t="s">
        <v>2431</v>
      </c>
      <c r="D1750" s="57" t="s">
        <v>2230</v>
      </c>
      <c r="E1750" s="56">
        <v>2050010006</v>
      </c>
      <c r="F1750" s="57" t="s">
        <v>2231</v>
      </c>
      <c r="G1750" s="132"/>
      <c r="H1750" s="132"/>
      <c r="I1750" s="132"/>
      <c r="J1750" s="136"/>
      <c r="K1750" s="132"/>
      <c r="L1750" s="132"/>
      <c r="M1750" s="132"/>
      <c r="N1750" s="57" t="s">
        <v>2232</v>
      </c>
      <c r="O1750" s="6" t="s">
        <v>223</v>
      </c>
      <c r="P1750" s="162">
        <v>45104</v>
      </c>
      <c r="Q1750" s="371">
        <v>45104</v>
      </c>
      <c r="R1750" s="207">
        <v>1</v>
      </c>
    </row>
    <row r="1751" spans="1:18">
      <c r="A1751" s="27">
        <f t="shared" si="22"/>
        <v>43</v>
      </c>
      <c r="B1751" s="35" t="s">
        <v>2979</v>
      </c>
      <c r="C1751" s="35" t="s">
        <v>2430</v>
      </c>
      <c r="D1751" s="57" t="s">
        <v>2233</v>
      </c>
      <c r="E1751" s="56">
        <v>2030020232</v>
      </c>
      <c r="F1751" s="57" t="s">
        <v>2234</v>
      </c>
      <c r="G1751" s="132"/>
      <c r="H1751" s="132"/>
      <c r="I1751" s="132"/>
      <c r="J1751" s="132"/>
      <c r="K1751" s="132"/>
      <c r="L1751" s="136"/>
      <c r="M1751" s="132"/>
      <c r="N1751" s="57" t="s">
        <v>2235</v>
      </c>
      <c r="O1751" s="6" t="s">
        <v>223</v>
      </c>
      <c r="P1751" s="162">
        <v>45110</v>
      </c>
      <c r="Q1751" s="371">
        <v>45111</v>
      </c>
      <c r="R1751" s="207">
        <v>1</v>
      </c>
    </row>
    <row r="1752" spans="1:18">
      <c r="A1752" s="27">
        <f t="shared" si="22"/>
        <v>44</v>
      </c>
      <c r="B1752" s="35" t="s">
        <v>2979</v>
      </c>
      <c r="C1752" s="35" t="s">
        <v>2430</v>
      </c>
      <c r="D1752" s="57" t="s">
        <v>2236</v>
      </c>
      <c r="E1752" s="56">
        <v>2040010471</v>
      </c>
      <c r="F1752" s="57" t="s">
        <v>2175</v>
      </c>
      <c r="G1752" s="133" t="s">
        <v>48</v>
      </c>
      <c r="H1752" s="132"/>
      <c r="I1752" s="132"/>
      <c r="J1752" s="136"/>
      <c r="K1752" s="132"/>
      <c r="L1752" s="132"/>
      <c r="M1752" s="132"/>
      <c r="N1752" s="57" t="s">
        <v>2237</v>
      </c>
      <c r="O1752" s="6" t="s">
        <v>223</v>
      </c>
      <c r="P1752" s="162">
        <v>45113</v>
      </c>
      <c r="Q1752" s="371">
        <v>45113</v>
      </c>
      <c r="R1752" s="207">
        <v>1</v>
      </c>
    </row>
    <row r="1753" spans="1:18">
      <c r="A1753" s="27">
        <f t="shared" si="22"/>
        <v>45</v>
      </c>
      <c r="B1753" s="35" t="s">
        <v>2979</v>
      </c>
      <c r="C1753" s="35" t="s">
        <v>2430</v>
      </c>
      <c r="D1753" s="57" t="s">
        <v>2238</v>
      </c>
      <c r="E1753" s="58">
        <v>2050010317</v>
      </c>
      <c r="F1753" s="57" t="s">
        <v>2231</v>
      </c>
      <c r="G1753" s="133" t="s">
        <v>48</v>
      </c>
      <c r="H1753" s="132"/>
      <c r="I1753" s="132"/>
      <c r="J1753" s="132"/>
      <c r="K1753" s="132"/>
      <c r="L1753" s="132"/>
      <c r="M1753" s="132"/>
      <c r="N1753" s="57" t="s">
        <v>2239</v>
      </c>
      <c r="O1753" s="6" t="s">
        <v>223</v>
      </c>
      <c r="P1753" s="162">
        <v>45120</v>
      </c>
      <c r="Q1753" s="371">
        <v>45120</v>
      </c>
      <c r="R1753" s="207">
        <v>1</v>
      </c>
    </row>
    <row r="1754" spans="1:18">
      <c r="A1754" s="27">
        <f t="shared" si="22"/>
        <v>46</v>
      </c>
      <c r="B1754" s="35" t="s">
        <v>2979</v>
      </c>
      <c r="C1754" s="35" t="s">
        <v>2430</v>
      </c>
      <c r="D1754" s="57" t="s">
        <v>2240</v>
      </c>
      <c r="E1754" s="56">
        <v>2010011948</v>
      </c>
      <c r="F1754" s="57" t="s">
        <v>2212</v>
      </c>
      <c r="G1754" s="132"/>
      <c r="H1754" s="133" t="s">
        <v>48</v>
      </c>
      <c r="I1754" s="132"/>
      <c r="J1754" s="136"/>
      <c r="K1754" s="132"/>
      <c r="L1754" s="132"/>
      <c r="M1754" s="132"/>
      <c r="N1754" s="57" t="s">
        <v>2213</v>
      </c>
      <c r="O1754" s="6" t="s">
        <v>223</v>
      </c>
      <c r="P1754" s="162">
        <v>45121</v>
      </c>
      <c r="Q1754" s="371">
        <v>45121</v>
      </c>
      <c r="R1754" s="207">
        <v>1</v>
      </c>
    </row>
    <row r="1755" spans="1:18">
      <c r="A1755" s="27">
        <f t="shared" si="22"/>
        <v>47</v>
      </c>
      <c r="B1755" s="35" t="s">
        <v>2979</v>
      </c>
      <c r="C1755" s="35" t="s">
        <v>2430</v>
      </c>
      <c r="D1755" s="57" t="s">
        <v>2241</v>
      </c>
      <c r="E1755" s="56">
        <v>2040070431</v>
      </c>
      <c r="F1755" s="57" t="s">
        <v>2242</v>
      </c>
      <c r="G1755" s="133" t="s">
        <v>48</v>
      </c>
      <c r="H1755" s="132"/>
      <c r="I1755" s="132"/>
      <c r="J1755" s="132"/>
      <c r="K1755" s="132"/>
      <c r="L1755" s="132"/>
      <c r="M1755" s="132"/>
      <c r="N1755" s="57" t="s">
        <v>2215</v>
      </c>
      <c r="O1755" s="6" t="s">
        <v>223</v>
      </c>
      <c r="P1755" s="162">
        <v>45127</v>
      </c>
      <c r="Q1755" s="371">
        <v>45127</v>
      </c>
      <c r="R1755" s="207">
        <v>1</v>
      </c>
    </row>
    <row r="1756" spans="1:18">
      <c r="A1756" s="27">
        <f t="shared" si="22"/>
        <v>48</v>
      </c>
      <c r="B1756" s="35" t="s">
        <v>2979</v>
      </c>
      <c r="C1756" s="35" t="s">
        <v>2430</v>
      </c>
      <c r="D1756" s="57" t="s">
        <v>2243</v>
      </c>
      <c r="E1756" s="56">
        <v>2040070532</v>
      </c>
      <c r="F1756" s="57" t="s">
        <v>2217</v>
      </c>
      <c r="G1756" s="132"/>
      <c r="H1756" s="132"/>
      <c r="I1756" s="133" t="s">
        <v>48</v>
      </c>
      <c r="J1756" s="136"/>
      <c r="K1756" s="132"/>
      <c r="L1756" s="132"/>
      <c r="M1756" s="132"/>
      <c r="N1756" s="57" t="s">
        <v>2244</v>
      </c>
      <c r="O1756" s="6" t="s">
        <v>223</v>
      </c>
      <c r="P1756" s="162">
        <v>45131</v>
      </c>
      <c r="Q1756" s="371">
        <v>45131</v>
      </c>
      <c r="R1756" s="207">
        <v>1</v>
      </c>
    </row>
    <row r="1757" spans="1:18">
      <c r="A1757" s="27">
        <f t="shared" si="22"/>
        <v>49</v>
      </c>
      <c r="B1757" s="35" t="s">
        <v>2979</v>
      </c>
      <c r="C1757" s="35" t="s">
        <v>2430</v>
      </c>
      <c r="D1757" s="57" t="s">
        <v>2229</v>
      </c>
      <c r="E1757" s="61">
        <v>17020030061</v>
      </c>
      <c r="F1757" s="57" t="s">
        <v>2223</v>
      </c>
      <c r="G1757" s="132"/>
      <c r="H1757" s="132"/>
      <c r="I1757" s="133" t="s">
        <v>48</v>
      </c>
      <c r="J1757" s="132"/>
      <c r="K1757" s="132"/>
      <c r="L1757" s="132"/>
      <c r="M1757" s="132"/>
      <c r="N1757" s="57" t="s">
        <v>2245</v>
      </c>
      <c r="O1757" s="6" t="s">
        <v>223</v>
      </c>
      <c r="P1757" s="162">
        <v>45133</v>
      </c>
      <c r="Q1757" s="371">
        <v>45133</v>
      </c>
      <c r="R1757" s="207">
        <v>1</v>
      </c>
    </row>
    <row r="1758" spans="1:18">
      <c r="A1758" s="27">
        <f t="shared" si="22"/>
        <v>50</v>
      </c>
      <c r="B1758" s="35" t="s">
        <v>2979</v>
      </c>
      <c r="C1758" s="35" t="s">
        <v>2430</v>
      </c>
      <c r="D1758" s="57" t="s">
        <v>2246</v>
      </c>
      <c r="E1758" s="61">
        <v>17020030288</v>
      </c>
      <c r="F1758" s="57" t="s">
        <v>2223</v>
      </c>
      <c r="G1758" s="132"/>
      <c r="H1758" s="132"/>
      <c r="I1758" s="133" t="s">
        <v>48</v>
      </c>
      <c r="J1758" s="132"/>
      <c r="K1758" s="132"/>
      <c r="L1758" s="132"/>
      <c r="M1758" s="132"/>
      <c r="N1758" s="57" t="s">
        <v>2245</v>
      </c>
      <c r="O1758" s="6" t="s">
        <v>223</v>
      </c>
      <c r="P1758" s="162">
        <v>45134</v>
      </c>
      <c r="Q1758" s="371">
        <v>45134</v>
      </c>
      <c r="R1758" s="207">
        <v>1</v>
      </c>
    </row>
    <row r="1759" spans="1:18">
      <c r="A1759" s="27">
        <f t="shared" si="22"/>
        <v>51</v>
      </c>
      <c r="B1759" s="35" t="s">
        <v>2979</v>
      </c>
      <c r="C1759" s="35" t="s">
        <v>2580</v>
      </c>
      <c r="D1759" s="4" t="s">
        <v>2676</v>
      </c>
      <c r="E1759" s="4">
        <v>2010020187</v>
      </c>
      <c r="F1759" s="4" t="s">
        <v>2162</v>
      </c>
      <c r="G1759" s="132"/>
      <c r="H1759" s="132"/>
      <c r="I1759" s="133" t="s">
        <v>48</v>
      </c>
      <c r="J1759" s="132"/>
      <c r="K1759" s="132"/>
      <c r="L1759" s="132"/>
      <c r="M1759" s="132"/>
      <c r="N1759" s="4" t="s">
        <v>2683</v>
      </c>
      <c r="O1759" s="6" t="s">
        <v>2684</v>
      </c>
      <c r="P1759" s="163">
        <v>45142</v>
      </c>
      <c r="Q1759" s="384">
        <v>45142</v>
      </c>
      <c r="R1759" s="207">
        <v>1</v>
      </c>
    </row>
    <row r="1760" spans="1:18">
      <c r="A1760" s="27">
        <f t="shared" si="22"/>
        <v>52</v>
      </c>
      <c r="B1760" s="35" t="s">
        <v>2979</v>
      </c>
      <c r="C1760" s="35" t="s">
        <v>2580</v>
      </c>
      <c r="D1760" s="4" t="s">
        <v>2677</v>
      </c>
      <c r="E1760" s="4">
        <v>2010011887</v>
      </c>
      <c r="F1760" s="4" t="s">
        <v>2678</v>
      </c>
      <c r="G1760" s="132"/>
      <c r="H1760" s="132"/>
      <c r="I1760" s="133" t="s">
        <v>48</v>
      </c>
      <c r="J1760" s="132"/>
      <c r="K1760" s="132"/>
      <c r="L1760" s="132"/>
      <c r="M1760" s="132"/>
      <c r="N1760" s="4" t="s">
        <v>2685</v>
      </c>
      <c r="O1760" s="6" t="s">
        <v>2684</v>
      </c>
      <c r="P1760" s="163">
        <v>45146</v>
      </c>
      <c r="Q1760" s="384">
        <v>45146</v>
      </c>
      <c r="R1760" s="207">
        <v>1</v>
      </c>
    </row>
    <row r="1761" spans="1:18">
      <c r="A1761" s="27">
        <f t="shared" si="22"/>
        <v>53</v>
      </c>
      <c r="B1761" s="35" t="s">
        <v>2979</v>
      </c>
      <c r="C1761" s="35" t="s">
        <v>2580</v>
      </c>
      <c r="D1761" s="4" t="s">
        <v>2679</v>
      </c>
      <c r="E1761" s="4">
        <v>2030030238</v>
      </c>
      <c r="F1761" s="4" t="s">
        <v>2680</v>
      </c>
      <c r="G1761" s="132"/>
      <c r="H1761" s="132"/>
      <c r="I1761" s="133"/>
      <c r="J1761" s="132"/>
      <c r="K1761" s="133" t="s">
        <v>48</v>
      </c>
      <c r="L1761" s="132"/>
      <c r="M1761" s="132"/>
      <c r="N1761" s="4" t="s">
        <v>2686</v>
      </c>
      <c r="O1761" s="6" t="s">
        <v>2684</v>
      </c>
      <c r="P1761" s="163">
        <v>45159</v>
      </c>
      <c r="Q1761" s="384">
        <v>45159</v>
      </c>
      <c r="R1761" s="207">
        <v>1</v>
      </c>
    </row>
    <row r="1762" spans="1:18">
      <c r="A1762" s="27">
        <f t="shared" si="22"/>
        <v>54</v>
      </c>
      <c r="B1762" s="35" t="s">
        <v>2979</v>
      </c>
      <c r="C1762" s="35" t="s">
        <v>2580</v>
      </c>
      <c r="D1762" s="4" t="s">
        <v>2603</v>
      </c>
      <c r="E1762" s="4">
        <v>2040010738</v>
      </c>
      <c r="F1762" s="4" t="s">
        <v>2681</v>
      </c>
      <c r="G1762" s="132"/>
      <c r="H1762" s="132"/>
      <c r="I1762" s="133"/>
      <c r="J1762" s="132"/>
      <c r="K1762" s="132"/>
      <c r="L1762" s="133" t="s">
        <v>48</v>
      </c>
      <c r="M1762" s="132"/>
      <c r="N1762" s="4" t="s">
        <v>2687</v>
      </c>
      <c r="O1762" s="6" t="s">
        <v>2684</v>
      </c>
      <c r="P1762" s="163">
        <v>45162</v>
      </c>
      <c r="Q1762" s="384">
        <v>45162</v>
      </c>
      <c r="R1762" s="207">
        <v>1</v>
      </c>
    </row>
    <row r="1763" spans="1:18">
      <c r="A1763" s="27">
        <f t="shared" si="22"/>
        <v>55</v>
      </c>
      <c r="B1763" s="35" t="s">
        <v>2979</v>
      </c>
      <c r="C1763" s="35" t="s">
        <v>2580</v>
      </c>
      <c r="D1763" s="4" t="s">
        <v>2682</v>
      </c>
      <c r="E1763" s="4">
        <v>2010010178</v>
      </c>
      <c r="F1763" s="4" t="s">
        <v>2670</v>
      </c>
      <c r="G1763" s="132"/>
      <c r="H1763" s="133" t="s">
        <v>48</v>
      </c>
      <c r="I1763" s="133"/>
      <c r="J1763" s="132"/>
      <c r="K1763" s="132"/>
      <c r="L1763" s="132"/>
      <c r="M1763" s="132"/>
      <c r="N1763" s="4" t="s">
        <v>2688</v>
      </c>
      <c r="O1763" s="6" t="s">
        <v>2684</v>
      </c>
      <c r="P1763" s="163">
        <v>45163</v>
      </c>
      <c r="Q1763" s="384">
        <v>45163</v>
      </c>
      <c r="R1763" s="207">
        <v>1</v>
      </c>
    </row>
    <row r="1764" spans="1:18">
      <c r="A1764" s="27">
        <f t="shared" si="22"/>
        <v>56</v>
      </c>
      <c r="B1764" s="35" t="s">
        <v>2979</v>
      </c>
      <c r="C1764" s="35" t="s">
        <v>2580</v>
      </c>
      <c r="D1764" s="4" t="s">
        <v>2980</v>
      </c>
      <c r="E1764" s="4">
        <v>17010010071</v>
      </c>
      <c r="F1764" s="4" t="s">
        <v>2981</v>
      </c>
      <c r="G1764" s="98"/>
      <c r="H1764" s="98"/>
      <c r="I1764" s="133" t="s">
        <v>48</v>
      </c>
      <c r="J1764" s="98"/>
      <c r="K1764" s="98"/>
      <c r="L1764" s="98"/>
      <c r="M1764" s="98"/>
      <c r="N1764" s="4" t="s">
        <v>2683</v>
      </c>
      <c r="O1764" s="6" t="s">
        <v>2684</v>
      </c>
      <c r="P1764" s="163">
        <v>45142</v>
      </c>
      <c r="Q1764" s="384">
        <v>45142</v>
      </c>
      <c r="R1764" s="207">
        <v>1</v>
      </c>
    </row>
    <row r="1765" spans="1:18">
      <c r="A1765" s="27">
        <f t="shared" si="22"/>
        <v>57</v>
      </c>
      <c r="B1765" s="35" t="s">
        <v>2979</v>
      </c>
      <c r="C1765" s="35" t="s">
        <v>2580</v>
      </c>
      <c r="D1765" s="4" t="s">
        <v>2982</v>
      </c>
      <c r="E1765" s="4">
        <v>17010010189</v>
      </c>
      <c r="F1765" s="4" t="s">
        <v>2981</v>
      </c>
      <c r="G1765" s="98"/>
      <c r="H1765" s="98"/>
      <c r="I1765" s="133" t="s">
        <v>48</v>
      </c>
      <c r="J1765" s="98"/>
      <c r="K1765" s="98"/>
      <c r="L1765" s="98"/>
      <c r="M1765" s="98"/>
      <c r="N1765" s="4" t="s">
        <v>2983</v>
      </c>
      <c r="O1765" s="6" t="s">
        <v>2684</v>
      </c>
      <c r="P1765" s="163">
        <v>45142</v>
      </c>
      <c r="Q1765" s="384">
        <v>45142</v>
      </c>
      <c r="R1765" s="207">
        <v>1</v>
      </c>
    </row>
    <row r="1766" spans="1:18">
      <c r="A1766" s="27">
        <f t="shared" si="22"/>
        <v>58</v>
      </c>
      <c r="B1766" s="35" t="s">
        <v>2979</v>
      </c>
      <c r="C1766" s="35" t="s">
        <v>2580</v>
      </c>
      <c r="D1766" s="4" t="s">
        <v>2984</v>
      </c>
      <c r="E1766" s="4">
        <v>17010010202</v>
      </c>
      <c r="F1766" s="4" t="s">
        <v>2981</v>
      </c>
      <c r="G1766" s="98"/>
      <c r="H1766" s="98"/>
      <c r="I1766" s="133" t="s">
        <v>48</v>
      </c>
      <c r="J1766" s="98"/>
      <c r="K1766" s="98"/>
      <c r="L1766" s="98"/>
      <c r="M1766" s="98"/>
      <c r="N1766" s="4" t="s">
        <v>2683</v>
      </c>
      <c r="O1766" s="6" t="s">
        <v>2684</v>
      </c>
      <c r="P1766" s="163">
        <v>45142</v>
      </c>
      <c r="Q1766" s="384">
        <v>45142</v>
      </c>
      <c r="R1766" s="207">
        <v>1</v>
      </c>
    </row>
    <row r="1767" spans="1:18">
      <c r="A1767" s="27">
        <f t="shared" si="22"/>
        <v>59</v>
      </c>
      <c r="B1767" s="35" t="s">
        <v>2979</v>
      </c>
      <c r="C1767" s="35" t="s">
        <v>2580</v>
      </c>
      <c r="D1767" s="4" t="s">
        <v>2985</v>
      </c>
      <c r="E1767" s="4">
        <v>17010020005</v>
      </c>
      <c r="F1767" s="4" t="s">
        <v>2986</v>
      </c>
      <c r="G1767" s="98"/>
      <c r="H1767" s="98"/>
      <c r="I1767" s="133" t="s">
        <v>48</v>
      </c>
      <c r="J1767" s="98"/>
      <c r="K1767" s="98"/>
      <c r="L1767" s="98"/>
      <c r="M1767" s="98"/>
      <c r="N1767" s="4" t="s">
        <v>2683</v>
      </c>
      <c r="O1767" s="6" t="s">
        <v>2684</v>
      </c>
      <c r="P1767" s="163">
        <v>45142</v>
      </c>
      <c r="Q1767" s="384">
        <v>45142</v>
      </c>
      <c r="R1767" s="207">
        <v>1</v>
      </c>
    </row>
    <row r="1768" spans="1:18">
      <c r="A1768" s="27">
        <f t="shared" si="22"/>
        <v>60</v>
      </c>
      <c r="B1768" s="35" t="s">
        <v>2979</v>
      </c>
      <c r="C1768" s="35" t="s">
        <v>2580</v>
      </c>
      <c r="D1768" s="4" t="s">
        <v>2648</v>
      </c>
      <c r="E1768" s="4">
        <v>17010030004</v>
      </c>
      <c r="F1768" s="4" t="s">
        <v>2987</v>
      </c>
      <c r="G1768" s="98"/>
      <c r="H1768" s="98"/>
      <c r="I1768" s="133" t="s">
        <v>48</v>
      </c>
      <c r="J1768" s="98"/>
      <c r="K1768" s="98"/>
      <c r="L1768" s="98"/>
      <c r="M1768" s="98"/>
      <c r="N1768" s="4" t="s">
        <v>2683</v>
      </c>
      <c r="O1768" s="6" t="s">
        <v>2684</v>
      </c>
      <c r="P1768" s="163">
        <v>45147</v>
      </c>
      <c r="Q1768" s="384">
        <v>45147</v>
      </c>
      <c r="R1768" s="207">
        <v>1</v>
      </c>
    </row>
    <row r="1769" spans="1:18">
      <c r="A1769" s="27">
        <f t="shared" si="22"/>
        <v>61</v>
      </c>
      <c r="B1769" s="35" t="s">
        <v>2979</v>
      </c>
      <c r="C1769" s="35" t="s">
        <v>2580</v>
      </c>
      <c r="D1769" s="4" t="s">
        <v>2988</v>
      </c>
      <c r="E1769" s="4">
        <v>17010030023</v>
      </c>
      <c r="F1769" s="4" t="s">
        <v>2987</v>
      </c>
      <c r="G1769" s="98"/>
      <c r="H1769" s="98"/>
      <c r="I1769" s="133" t="s">
        <v>48</v>
      </c>
      <c r="J1769" s="98"/>
      <c r="K1769" s="98"/>
      <c r="L1769" s="98"/>
      <c r="M1769" s="98"/>
      <c r="N1769" s="4" t="s">
        <v>2683</v>
      </c>
      <c r="O1769" s="6" t="s">
        <v>2684</v>
      </c>
      <c r="P1769" s="163">
        <v>45147</v>
      </c>
      <c r="Q1769" s="384">
        <v>45147</v>
      </c>
      <c r="R1769" s="207">
        <v>1</v>
      </c>
    </row>
    <row r="1770" spans="1:18">
      <c r="A1770" s="27">
        <f t="shared" si="22"/>
        <v>62</v>
      </c>
      <c r="B1770" s="35" t="s">
        <v>2979</v>
      </c>
      <c r="C1770" s="35" t="s">
        <v>2580</v>
      </c>
      <c r="D1770" s="4" t="s">
        <v>2989</v>
      </c>
      <c r="E1770" s="4">
        <v>17010030034</v>
      </c>
      <c r="F1770" s="4" t="s">
        <v>2990</v>
      </c>
      <c r="G1770" s="98"/>
      <c r="H1770" s="98"/>
      <c r="I1770" s="133" t="s">
        <v>48</v>
      </c>
      <c r="J1770" s="98"/>
      <c r="K1770" s="98"/>
      <c r="L1770" s="98"/>
      <c r="M1770" s="98"/>
      <c r="N1770" s="4" t="s">
        <v>2683</v>
      </c>
      <c r="O1770" s="6" t="s">
        <v>2684</v>
      </c>
      <c r="P1770" s="163">
        <v>45147</v>
      </c>
      <c r="Q1770" s="384">
        <v>45147</v>
      </c>
      <c r="R1770" s="207">
        <v>1</v>
      </c>
    </row>
    <row r="1771" spans="1:18">
      <c r="A1771" s="27">
        <f t="shared" si="22"/>
        <v>63</v>
      </c>
      <c r="B1771" s="35" t="s">
        <v>2979</v>
      </c>
      <c r="C1771" s="35" t="s">
        <v>2580</v>
      </c>
      <c r="D1771" s="4" t="s">
        <v>2991</v>
      </c>
      <c r="E1771" s="4">
        <v>17010030037</v>
      </c>
      <c r="F1771" s="4" t="s">
        <v>2992</v>
      </c>
      <c r="G1771" s="98"/>
      <c r="H1771" s="98"/>
      <c r="I1771" s="133" t="s">
        <v>48</v>
      </c>
      <c r="J1771" s="98"/>
      <c r="K1771" s="98"/>
      <c r="L1771" s="98"/>
      <c r="M1771" s="98"/>
      <c r="N1771" s="4" t="s">
        <v>2683</v>
      </c>
      <c r="O1771" s="6" t="s">
        <v>2684</v>
      </c>
      <c r="P1771" s="163">
        <v>45147</v>
      </c>
      <c r="Q1771" s="384">
        <v>45147</v>
      </c>
      <c r="R1771" s="207">
        <v>1</v>
      </c>
    </row>
    <row r="1772" spans="1:18">
      <c r="A1772" s="27">
        <f t="shared" si="22"/>
        <v>64</v>
      </c>
      <c r="B1772" s="35" t="s">
        <v>2979</v>
      </c>
      <c r="C1772" s="35" t="s">
        <v>2580</v>
      </c>
      <c r="D1772" s="4" t="s">
        <v>2993</v>
      </c>
      <c r="E1772" s="4">
        <v>17020010020</v>
      </c>
      <c r="F1772" s="4" t="s">
        <v>2994</v>
      </c>
      <c r="G1772" s="98"/>
      <c r="H1772" s="98"/>
      <c r="I1772" s="133" t="s">
        <v>48</v>
      </c>
      <c r="J1772" s="98"/>
      <c r="K1772" s="98"/>
      <c r="L1772" s="98"/>
      <c r="M1772" s="98"/>
      <c r="N1772" s="4" t="s">
        <v>2983</v>
      </c>
      <c r="O1772" s="6" t="s">
        <v>2684</v>
      </c>
      <c r="P1772" s="163">
        <v>45147</v>
      </c>
      <c r="Q1772" s="384">
        <v>45147</v>
      </c>
      <c r="R1772" s="207">
        <v>1</v>
      </c>
    </row>
    <row r="1773" spans="1:18">
      <c r="A1773" s="27">
        <f t="shared" si="22"/>
        <v>65</v>
      </c>
      <c r="B1773" s="35" t="s">
        <v>2979</v>
      </c>
      <c r="C1773" s="35" t="s">
        <v>2580</v>
      </c>
      <c r="D1773" s="4" t="s">
        <v>2995</v>
      </c>
      <c r="E1773" s="4">
        <v>17020010035</v>
      </c>
      <c r="F1773" s="4" t="s">
        <v>2994</v>
      </c>
      <c r="G1773" s="98"/>
      <c r="H1773" s="98"/>
      <c r="I1773" s="133" t="s">
        <v>48</v>
      </c>
      <c r="J1773" s="98"/>
      <c r="K1773" s="98"/>
      <c r="L1773" s="98"/>
      <c r="M1773" s="98"/>
      <c r="N1773" s="4" t="s">
        <v>2683</v>
      </c>
      <c r="O1773" s="6" t="s">
        <v>2684</v>
      </c>
      <c r="P1773" s="163">
        <v>45151</v>
      </c>
      <c r="Q1773" s="384">
        <v>45151</v>
      </c>
      <c r="R1773" s="207">
        <v>1</v>
      </c>
    </row>
    <row r="1774" spans="1:18">
      <c r="A1774" s="27">
        <f t="shared" ref="A1774:A1837" si="23">A1773+1</f>
        <v>66</v>
      </c>
      <c r="B1774" s="35" t="s">
        <v>2979</v>
      </c>
      <c r="C1774" s="35" t="s">
        <v>2580</v>
      </c>
      <c r="D1774" s="4" t="s">
        <v>2996</v>
      </c>
      <c r="E1774" s="4">
        <v>17020010041</v>
      </c>
      <c r="F1774" s="4" t="s">
        <v>2997</v>
      </c>
      <c r="G1774" s="98"/>
      <c r="H1774" s="98"/>
      <c r="I1774" s="133" t="s">
        <v>48</v>
      </c>
      <c r="J1774" s="98"/>
      <c r="K1774" s="98"/>
      <c r="L1774" s="98"/>
      <c r="M1774" s="98"/>
      <c r="N1774" s="4" t="s">
        <v>2683</v>
      </c>
      <c r="O1774" s="6" t="s">
        <v>2684</v>
      </c>
      <c r="P1774" s="163">
        <v>45151</v>
      </c>
      <c r="Q1774" s="384">
        <v>45151</v>
      </c>
      <c r="R1774" s="207">
        <v>1</v>
      </c>
    </row>
    <row r="1775" spans="1:18">
      <c r="A1775" s="27">
        <f t="shared" si="23"/>
        <v>67</v>
      </c>
      <c r="B1775" s="35" t="s">
        <v>2979</v>
      </c>
      <c r="C1775" s="35" t="s">
        <v>2580</v>
      </c>
      <c r="D1775" s="4" t="s">
        <v>2998</v>
      </c>
      <c r="E1775" s="4">
        <v>17020010044</v>
      </c>
      <c r="F1775" s="4" t="s">
        <v>2997</v>
      </c>
      <c r="G1775" s="98"/>
      <c r="H1775" s="98"/>
      <c r="I1775" s="133" t="s">
        <v>48</v>
      </c>
      <c r="J1775" s="98"/>
      <c r="K1775" s="98"/>
      <c r="L1775" s="98"/>
      <c r="M1775" s="98"/>
      <c r="N1775" s="4" t="s">
        <v>2683</v>
      </c>
      <c r="O1775" s="6" t="s">
        <v>2684</v>
      </c>
      <c r="P1775" s="163">
        <v>45151</v>
      </c>
      <c r="Q1775" s="384">
        <v>45151</v>
      </c>
      <c r="R1775" s="207">
        <v>1</v>
      </c>
    </row>
    <row r="1776" spans="1:18">
      <c r="A1776" s="27">
        <f t="shared" si="23"/>
        <v>68</v>
      </c>
      <c r="B1776" s="35" t="s">
        <v>2979</v>
      </c>
      <c r="C1776" s="35" t="s">
        <v>2581</v>
      </c>
      <c r="D1776" s="57" t="s">
        <v>2582</v>
      </c>
      <c r="E1776" s="61">
        <v>2030010604</v>
      </c>
      <c r="F1776" s="57" t="s">
        <v>2181</v>
      </c>
      <c r="G1776" s="132"/>
      <c r="H1776" s="132"/>
      <c r="I1776" s="133" t="s">
        <v>48</v>
      </c>
      <c r="J1776" s="132"/>
      <c r="K1776" s="132"/>
      <c r="L1776" s="132"/>
      <c r="M1776" s="132"/>
      <c r="N1776" s="57" t="s">
        <v>2594</v>
      </c>
      <c r="O1776" s="6" t="s">
        <v>223</v>
      </c>
      <c r="P1776" s="162">
        <v>45170</v>
      </c>
      <c r="Q1776" s="371">
        <v>45170</v>
      </c>
      <c r="R1776" s="207">
        <v>1</v>
      </c>
    </row>
    <row r="1777" spans="1:18">
      <c r="A1777" s="27">
        <f t="shared" si="23"/>
        <v>69</v>
      </c>
      <c r="B1777" s="35" t="s">
        <v>2979</v>
      </c>
      <c r="C1777" s="35" t="s">
        <v>2581</v>
      </c>
      <c r="D1777" s="57" t="s">
        <v>2583</v>
      </c>
      <c r="E1777" s="61">
        <v>2040030230</v>
      </c>
      <c r="F1777" s="57" t="s">
        <v>2599</v>
      </c>
      <c r="G1777" s="132"/>
      <c r="H1777" s="132"/>
      <c r="I1777" s="133"/>
      <c r="J1777" s="132"/>
      <c r="K1777" s="132"/>
      <c r="L1777" s="133" t="s">
        <v>48</v>
      </c>
      <c r="M1777" s="132"/>
      <c r="N1777" s="57" t="s">
        <v>2595</v>
      </c>
      <c r="O1777" s="6" t="s">
        <v>223</v>
      </c>
      <c r="P1777" s="162">
        <v>45173</v>
      </c>
      <c r="Q1777" s="371">
        <v>45173</v>
      </c>
      <c r="R1777" s="207">
        <v>1</v>
      </c>
    </row>
    <row r="1778" spans="1:18">
      <c r="A1778" s="27">
        <f t="shared" si="23"/>
        <v>70</v>
      </c>
      <c r="B1778" s="35" t="s">
        <v>2979</v>
      </c>
      <c r="C1778" s="35" t="s">
        <v>2581</v>
      </c>
      <c r="D1778" s="57" t="s">
        <v>2584</v>
      </c>
      <c r="E1778" s="61">
        <v>2010010976</v>
      </c>
      <c r="F1778" s="57" t="s">
        <v>2600</v>
      </c>
      <c r="G1778" s="133" t="s">
        <v>48</v>
      </c>
      <c r="H1778" s="132"/>
      <c r="I1778" s="133"/>
      <c r="J1778" s="132"/>
      <c r="K1778" s="132"/>
      <c r="L1778" s="132"/>
      <c r="M1778" s="132"/>
      <c r="N1778" s="57" t="s">
        <v>2596</v>
      </c>
      <c r="O1778" s="6" t="s">
        <v>223</v>
      </c>
      <c r="P1778" s="162">
        <v>45181</v>
      </c>
      <c r="Q1778" s="371">
        <v>45181</v>
      </c>
      <c r="R1778" s="207">
        <v>1</v>
      </c>
    </row>
    <row r="1779" spans="1:18">
      <c r="A1779" s="27">
        <f t="shared" si="23"/>
        <v>71</v>
      </c>
      <c r="B1779" s="35" t="s">
        <v>2979</v>
      </c>
      <c r="C1779" s="35" t="s">
        <v>2581</v>
      </c>
      <c r="D1779" s="57" t="s">
        <v>2585</v>
      </c>
      <c r="E1779" s="61">
        <v>2040010145</v>
      </c>
      <c r="F1779" s="57" t="s">
        <v>2175</v>
      </c>
      <c r="G1779" s="132"/>
      <c r="H1779" s="132"/>
      <c r="I1779" s="133" t="s">
        <v>48</v>
      </c>
      <c r="J1779" s="132"/>
      <c r="K1779" s="132"/>
      <c r="L1779" s="132"/>
      <c r="M1779" s="132"/>
      <c r="N1779" s="57" t="s">
        <v>2597</v>
      </c>
      <c r="O1779" s="6" t="s">
        <v>223</v>
      </c>
      <c r="P1779" s="1135">
        <v>45183</v>
      </c>
      <c r="Q1779" s="1166">
        <v>45183</v>
      </c>
      <c r="R1779" s="207">
        <v>1</v>
      </c>
    </row>
    <row r="1780" spans="1:18">
      <c r="A1780" s="27">
        <f t="shared" si="23"/>
        <v>72</v>
      </c>
      <c r="B1780" s="35" t="s">
        <v>2979</v>
      </c>
      <c r="C1780" s="35" t="s">
        <v>2581</v>
      </c>
      <c r="D1780" s="57" t="s">
        <v>2586</v>
      </c>
      <c r="E1780" s="61">
        <v>2010010865</v>
      </c>
      <c r="F1780" s="57" t="s">
        <v>2175</v>
      </c>
      <c r="G1780" s="132"/>
      <c r="H1780" s="132"/>
      <c r="I1780" s="133" t="s">
        <v>48</v>
      </c>
      <c r="J1780" s="132"/>
      <c r="K1780" s="132"/>
      <c r="L1780" s="132"/>
      <c r="M1780" s="132"/>
      <c r="N1780" s="57" t="s">
        <v>1543</v>
      </c>
      <c r="O1780" s="6" t="s">
        <v>223</v>
      </c>
      <c r="P1780" s="1135"/>
      <c r="Q1780" s="1166"/>
      <c r="R1780" s="207">
        <v>1</v>
      </c>
    </row>
    <row r="1781" spans="1:18">
      <c r="A1781" s="27">
        <f t="shared" si="23"/>
        <v>73</v>
      </c>
      <c r="B1781" s="35" t="s">
        <v>2979</v>
      </c>
      <c r="C1781" s="35" t="s">
        <v>2581</v>
      </c>
      <c r="D1781" s="57" t="s">
        <v>2587</v>
      </c>
      <c r="E1781" s="61">
        <v>2040010911</v>
      </c>
      <c r="F1781" s="57" t="s">
        <v>2175</v>
      </c>
      <c r="G1781" s="132"/>
      <c r="H1781" s="132"/>
      <c r="I1781" s="133" t="s">
        <v>48</v>
      </c>
      <c r="J1781" s="132"/>
      <c r="K1781" s="132"/>
      <c r="L1781" s="132"/>
      <c r="M1781" s="132"/>
      <c r="N1781" s="57" t="s">
        <v>1543</v>
      </c>
      <c r="O1781" s="6" t="s">
        <v>223</v>
      </c>
      <c r="P1781" s="1135"/>
      <c r="Q1781" s="1166"/>
      <c r="R1781" s="207">
        <v>1</v>
      </c>
    </row>
    <row r="1782" spans="1:18">
      <c r="A1782" s="27">
        <f t="shared" si="23"/>
        <v>74</v>
      </c>
      <c r="B1782" s="35" t="s">
        <v>2979</v>
      </c>
      <c r="C1782" s="35" t="s">
        <v>2581</v>
      </c>
      <c r="D1782" s="57" t="s">
        <v>2588</v>
      </c>
      <c r="E1782" s="61">
        <v>2040020010</v>
      </c>
      <c r="F1782" s="57" t="s">
        <v>2601</v>
      </c>
      <c r="G1782" s="132"/>
      <c r="H1782" s="132"/>
      <c r="I1782" s="133" t="s">
        <v>48</v>
      </c>
      <c r="J1782" s="132"/>
      <c r="K1782" s="132"/>
      <c r="L1782" s="132"/>
      <c r="M1782" s="132"/>
      <c r="N1782" s="57" t="s">
        <v>1543</v>
      </c>
      <c r="O1782" s="6" t="s">
        <v>223</v>
      </c>
      <c r="P1782" s="162">
        <v>45187</v>
      </c>
      <c r="Q1782" s="371">
        <v>45187</v>
      </c>
      <c r="R1782" s="207">
        <v>1</v>
      </c>
    </row>
    <row r="1783" spans="1:18">
      <c r="A1783" s="27">
        <f t="shared" si="23"/>
        <v>75</v>
      </c>
      <c r="B1783" s="35" t="s">
        <v>2979</v>
      </c>
      <c r="C1783" s="35" t="s">
        <v>2581</v>
      </c>
      <c r="D1783" s="57" t="s">
        <v>2589</v>
      </c>
      <c r="E1783" s="61">
        <v>2040020175</v>
      </c>
      <c r="F1783" s="57" t="s">
        <v>2601</v>
      </c>
      <c r="G1783" s="132"/>
      <c r="H1783" s="132"/>
      <c r="I1783" s="133" t="s">
        <v>48</v>
      </c>
      <c r="J1783" s="132"/>
      <c r="K1783" s="132"/>
      <c r="L1783" s="132"/>
      <c r="M1783" s="132"/>
      <c r="N1783" s="57" t="s">
        <v>1543</v>
      </c>
      <c r="O1783" s="6" t="s">
        <v>223</v>
      </c>
      <c r="P1783" s="1135">
        <v>45189</v>
      </c>
      <c r="Q1783" s="1166">
        <v>45189</v>
      </c>
      <c r="R1783" s="207">
        <v>1</v>
      </c>
    </row>
    <row r="1784" spans="1:18">
      <c r="A1784" s="27">
        <f t="shared" si="23"/>
        <v>76</v>
      </c>
      <c r="B1784" s="35" t="s">
        <v>2979</v>
      </c>
      <c r="C1784" s="35" t="s">
        <v>2581</v>
      </c>
      <c r="D1784" s="57" t="s">
        <v>2590</v>
      </c>
      <c r="E1784" s="61">
        <v>2040020227</v>
      </c>
      <c r="F1784" s="57" t="s">
        <v>2601</v>
      </c>
      <c r="G1784" s="132"/>
      <c r="H1784" s="132"/>
      <c r="I1784" s="133" t="s">
        <v>48</v>
      </c>
      <c r="J1784" s="132"/>
      <c r="K1784" s="132"/>
      <c r="L1784" s="132"/>
      <c r="M1784" s="132"/>
      <c r="N1784" s="57" t="s">
        <v>1543</v>
      </c>
      <c r="O1784" s="6" t="s">
        <v>223</v>
      </c>
      <c r="P1784" s="1135"/>
      <c r="Q1784" s="1166"/>
      <c r="R1784" s="207">
        <v>1</v>
      </c>
    </row>
    <row r="1785" spans="1:18">
      <c r="A1785" s="27">
        <f t="shared" si="23"/>
        <v>77</v>
      </c>
      <c r="B1785" s="35" t="s">
        <v>2979</v>
      </c>
      <c r="C1785" s="35" t="s">
        <v>2581</v>
      </c>
      <c r="D1785" s="57" t="s">
        <v>2591</v>
      </c>
      <c r="E1785" s="61">
        <v>2040030044</v>
      </c>
      <c r="F1785" s="57" t="s">
        <v>2601</v>
      </c>
      <c r="G1785" s="132"/>
      <c r="H1785" s="132"/>
      <c r="I1785" s="133" t="s">
        <v>48</v>
      </c>
      <c r="J1785" s="132"/>
      <c r="K1785" s="132"/>
      <c r="L1785" s="132"/>
      <c r="M1785" s="132"/>
      <c r="N1785" s="57" t="s">
        <v>1543</v>
      </c>
      <c r="O1785" s="6" t="s">
        <v>223</v>
      </c>
      <c r="P1785" s="1135"/>
      <c r="Q1785" s="1166"/>
      <c r="R1785" s="207">
        <v>1</v>
      </c>
    </row>
    <row r="1786" spans="1:18">
      <c r="A1786" s="27">
        <f t="shared" si="23"/>
        <v>78</v>
      </c>
      <c r="B1786" s="35" t="s">
        <v>2979</v>
      </c>
      <c r="C1786" s="35" t="s">
        <v>2581</v>
      </c>
      <c r="D1786" s="57" t="s">
        <v>2592</v>
      </c>
      <c r="E1786" s="61">
        <v>2040030076</v>
      </c>
      <c r="F1786" s="57" t="s">
        <v>2601</v>
      </c>
      <c r="G1786" s="132"/>
      <c r="H1786" s="132"/>
      <c r="I1786" s="133" t="s">
        <v>48</v>
      </c>
      <c r="J1786" s="132"/>
      <c r="K1786" s="132"/>
      <c r="L1786" s="132"/>
      <c r="M1786" s="132"/>
      <c r="N1786" s="57" t="s">
        <v>1543</v>
      </c>
      <c r="O1786" s="6" t="s">
        <v>223</v>
      </c>
      <c r="P1786" s="1135">
        <v>45190</v>
      </c>
      <c r="Q1786" s="1166">
        <v>45190</v>
      </c>
      <c r="R1786" s="207">
        <v>1</v>
      </c>
    </row>
    <row r="1787" spans="1:18">
      <c r="A1787" s="27">
        <f t="shared" si="23"/>
        <v>79</v>
      </c>
      <c r="B1787" s="35" t="s">
        <v>2979</v>
      </c>
      <c r="C1787" s="35" t="s">
        <v>2581</v>
      </c>
      <c r="D1787" s="57" t="s">
        <v>2593</v>
      </c>
      <c r="E1787" s="61">
        <v>204004000</v>
      </c>
      <c r="F1787" s="57" t="s">
        <v>2602</v>
      </c>
      <c r="G1787" s="132"/>
      <c r="H1787" s="132"/>
      <c r="I1787" s="133" t="s">
        <v>48</v>
      </c>
      <c r="J1787" s="132"/>
      <c r="K1787" s="132"/>
      <c r="L1787" s="132"/>
      <c r="M1787" s="132"/>
      <c r="N1787" s="57" t="s">
        <v>1543</v>
      </c>
      <c r="O1787" s="6" t="s">
        <v>223</v>
      </c>
      <c r="P1787" s="1135"/>
      <c r="Q1787" s="1166"/>
      <c r="R1787" s="207">
        <v>1</v>
      </c>
    </row>
    <row r="1788" spans="1:18">
      <c r="A1788" s="27">
        <f t="shared" si="23"/>
        <v>80</v>
      </c>
      <c r="B1788" s="35" t="s">
        <v>2979</v>
      </c>
      <c r="C1788" s="35" t="s">
        <v>2581</v>
      </c>
      <c r="D1788" s="84" t="s">
        <v>2999</v>
      </c>
      <c r="E1788" s="4">
        <v>17010010002</v>
      </c>
      <c r="F1788" s="4" t="s">
        <v>3000</v>
      </c>
      <c r="G1788" s="98"/>
      <c r="H1788" s="98"/>
      <c r="I1788" s="133" t="s">
        <v>48</v>
      </c>
      <c r="J1788" s="98"/>
      <c r="K1788" s="98"/>
      <c r="L1788" s="98"/>
      <c r="M1788" s="98"/>
      <c r="N1788" s="4" t="s">
        <v>2683</v>
      </c>
      <c r="O1788" s="6" t="s">
        <v>2684</v>
      </c>
      <c r="P1788" s="163">
        <v>45174</v>
      </c>
      <c r="Q1788" s="384">
        <v>45174</v>
      </c>
      <c r="R1788" s="207">
        <v>1</v>
      </c>
    </row>
    <row r="1789" spans="1:18">
      <c r="A1789" s="27">
        <f t="shared" si="23"/>
        <v>81</v>
      </c>
      <c r="B1789" s="35" t="s">
        <v>2979</v>
      </c>
      <c r="C1789" s="35" t="s">
        <v>2581</v>
      </c>
      <c r="D1789" s="4" t="s">
        <v>3001</v>
      </c>
      <c r="E1789" s="4">
        <v>17010010056</v>
      </c>
      <c r="F1789" s="4" t="s">
        <v>3000</v>
      </c>
      <c r="G1789" s="98"/>
      <c r="H1789" s="98"/>
      <c r="I1789" s="133" t="s">
        <v>48</v>
      </c>
      <c r="J1789" s="98"/>
      <c r="K1789" s="98"/>
      <c r="L1789" s="98"/>
      <c r="M1789" s="98"/>
      <c r="N1789" s="4" t="s">
        <v>2983</v>
      </c>
      <c r="O1789" s="6" t="s">
        <v>2684</v>
      </c>
      <c r="P1789" s="163">
        <v>45174</v>
      </c>
      <c r="Q1789" s="384">
        <v>45174</v>
      </c>
      <c r="R1789" s="207">
        <v>1</v>
      </c>
    </row>
    <row r="1790" spans="1:18">
      <c r="A1790" s="27">
        <f t="shared" si="23"/>
        <v>82</v>
      </c>
      <c r="B1790" s="35" t="s">
        <v>2979</v>
      </c>
      <c r="C1790" s="35" t="s">
        <v>2581</v>
      </c>
      <c r="D1790" s="4" t="s">
        <v>3002</v>
      </c>
      <c r="E1790" s="4">
        <v>17020040075</v>
      </c>
      <c r="F1790" s="4" t="s">
        <v>3003</v>
      </c>
      <c r="G1790" s="98"/>
      <c r="H1790" s="98"/>
      <c r="I1790" s="133" t="s">
        <v>48</v>
      </c>
      <c r="J1790" s="98"/>
      <c r="K1790" s="98"/>
      <c r="L1790" s="98"/>
      <c r="M1790" s="98"/>
      <c r="N1790" s="4" t="s">
        <v>2683</v>
      </c>
      <c r="O1790" s="6" t="s">
        <v>2684</v>
      </c>
      <c r="P1790" s="163">
        <v>45176</v>
      </c>
      <c r="Q1790" s="384">
        <v>45176</v>
      </c>
      <c r="R1790" s="207">
        <v>1</v>
      </c>
    </row>
    <row r="1791" spans="1:18">
      <c r="A1791" s="27">
        <f t="shared" si="23"/>
        <v>83</v>
      </c>
      <c r="B1791" s="35" t="s">
        <v>2979</v>
      </c>
      <c r="C1791" s="35" t="s">
        <v>2581</v>
      </c>
      <c r="D1791" s="4" t="s">
        <v>3004</v>
      </c>
      <c r="E1791" s="4">
        <v>17020040001</v>
      </c>
      <c r="F1791" s="4" t="s">
        <v>3003</v>
      </c>
      <c r="G1791" s="98"/>
      <c r="H1791" s="98"/>
      <c r="I1791" s="133" t="s">
        <v>48</v>
      </c>
      <c r="J1791" s="98"/>
      <c r="K1791" s="98"/>
      <c r="L1791" s="98"/>
      <c r="M1791" s="98"/>
      <c r="N1791" s="4" t="s">
        <v>2683</v>
      </c>
      <c r="O1791" s="6" t="s">
        <v>2684</v>
      </c>
      <c r="P1791" s="163">
        <v>45180</v>
      </c>
      <c r="Q1791" s="384">
        <v>45180</v>
      </c>
      <c r="R1791" s="207">
        <v>1</v>
      </c>
    </row>
    <row r="1792" spans="1:18">
      <c r="A1792" s="27">
        <f t="shared" si="23"/>
        <v>84</v>
      </c>
      <c r="B1792" s="35" t="s">
        <v>2979</v>
      </c>
      <c r="C1792" s="35" t="s">
        <v>2581</v>
      </c>
      <c r="D1792" s="4" t="s">
        <v>3005</v>
      </c>
      <c r="E1792" s="4">
        <v>17020030579</v>
      </c>
      <c r="F1792" s="4" t="s">
        <v>3006</v>
      </c>
      <c r="G1792" s="98"/>
      <c r="H1792" s="98"/>
      <c r="I1792" s="133" t="s">
        <v>48</v>
      </c>
      <c r="J1792" s="98"/>
      <c r="K1792" s="98"/>
      <c r="L1792" s="98"/>
      <c r="M1792" s="98"/>
      <c r="N1792" s="4" t="s">
        <v>2683</v>
      </c>
      <c r="O1792" s="6" t="s">
        <v>2684</v>
      </c>
      <c r="P1792" s="163">
        <v>45180</v>
      </c>
      <c r="Q1792" s="384">
        <v>45180</v>
      </c>
      <c r="R1792" s="207">
        <v>1</v>
      </c>
    </row>
    <row r="1793" spans="1:18">
      <c r="A1793" s="27">
        <f t="shared" si="23"/>
        <v>85</v>
      </c>
      <c r="B1793" s="35" t="s">
        <v>2979</v>
      </c>
      <c r="C1793" s="35" t="s">
        <v>2581</v>
      </c>
      <c r="D1793" s="4" t="s">
        <v>3007</v>
      </c>
      <c r="E1793" s="4">
        <v>17020030474</v>
      </c>
      <c r="F1793" s="4" t="s">
        <v>3006</v>
      </c>
      <c r="G1793" s="98"/>
      <c r="H1793" s="98"/>
      <c r="I1793" s="133" t="s">
        <v>48</v>
      </c>
      <c r="J1793" s="98"/>
      <c r="K1793" s="98"/>
      <c r="L1793" s="98"/>
      <c r="M1793" s="98"/>
      <c r="N1793" s="4" t="s">
        <v>2983</v>
      </c>
      <c r="O1793" s="6" t="s">
        <v>2684</v>
      </c>
      <c r="P1793" s="163">
        <v>45182</v>
      </c>
      <c r="Q1793" s="384">
        <v>45182</v>
      </c>
      <c r="R1793" s="207">
        <v>1</v>
      </c>
    </row>
    <row r="1794" spans="1:18">
      <c r="A1794" s="27">
        <f t="shared" si="23"/>
        <v>86</v>
      </c>
      <c r="B1794" s="35" t="s">
        <v>2979</v>
      </c>
      <c r="C1794" s="35" t="s">
        <v>2581</v>
      </c>
      <c r="D1794" s="84" t="s">
        <v>3008</v>
      </c>
      <c r="E1794" s="4">
        <v>17020030400</v>
      </c>
      <c r="F1794" s="4" t="s">
        <v>3006</v>
      </c>
      <c r="G1794" s="98"/>
      <c r="H1794" s="98"/>
      <c r="I1794" s="133" t="s">
        <v>48</v>
      </c>
      <c r="J1794" s="98"/>
      <c r="K1794" s="98"/>
      <c r="L1794" s="98"/>
      <c r="M1794" s="98"/>
      <c r="N1794" s="4" t="s">
        <v>2683</v>
      </c>
      <c r="O1794" s="6" t="s">
        <v>2684</v>
      </c>
      <c r="P1794" s="163">
        <v>45182</v>
      </c>
      <c r="Q1794" s="384">
        <v>45182</v>
      </c>
      <c r="R1794" s="207">
        <v>1</v>
      </c>
    </row>
    <row r="1795" spans="1:18">
      <c r="A1795" s="27">
        <f t="shared" si="23"/>
        <v>87</v>
      </c>
      <c r="B1795" s="35" t="s">
        <v>2979</v>
      </c>
      <c r="C1795" s="35" t="s">
        <v>2581</v>
      </c>
      <c r="D1795" s="84" t="s">
        <v>3009</v>
      </c>
      <c r="E1795" s="4">
        <v>17020030352</v>
      </c>
      <c r="F1795" s="4" t="s">
        <v>3006</v>
      </c>
      <c r="G1795" s="98"/>
      <c r="H1795" s="98"/>
      <c r="I1795" s="133" t="s">
        <v>48</v>
      </c>
      <c r="J1795" s="98"/>
      <c r="K1795" s="98"/>
      <c r="L1795" s="98"/>
      <c r="M1795" s="98"/>
      <c r="N1795" s="4" t="s">
        <v>2683</v>
      </c>
      <c r="O1795" s="6" t="s">
        <v>2684</v>
      </c>
      <c r="P1795" s="163">
        <v>45182</v>
      </c>
      <c r="Q1795" s="384">
        <v>45182</v>
      </c>
      <c r="R1795" s="207">
        <v>1</v>
      </c>
    </row>
    <row r="1796" spans="1:18">
      <c r="A1796" s="27">
        <f t="shared" si="23"/>
        <v>88</v>
      </c>
      <c r="B1796" s="35" t="s">
        <v>2979</v>
      </c>
      <c r="C1796" s="35" t="s">
        <v>2581</v>
      </c>
      <c r="D1796" s="4" t="s">
        <v>3010</v>
      </c>
      <c r="E1796" s="4">
        <v>17020030382</v>
      </c>
      <c r="F1796" s="4" t="s">
        <v>3006</v>
      </c>
      <c r="G1796" s="98"/>
      <c r="H1796" s="98"/>
      <c r="I1796" s="133" t="s">
        <v>48</v>
      </c>
      <c r="J1796" s="98"/>
      <c r="K1796" s="98"/>
      <c r="L1796" s="98"/>
      <c r="M1796" s="98"/>
      <c r="N1796" s="4" t="s">
        <v>2983</v>
      </c>
      <c r="O1796" s="6" t="s">
        <v>2684</v>
      </c>
      <c r="P1796" s="98" t="s">
        <v>3011</v>
      </c>
      <c r="Q1796" s="385" t="s">
        <v>3011</v>
      </c>
      <c r="R1796" s="207">
        <v>1</v>
      </c>
    </row>
    <row r="1797" spans="1:18">
      <c r="A1797" s="27">
        <f t="shared" si="23"/>
        <v>89</v>
      </c>
      <c r="B1797" s="35" t="s">
        <v>2979</v>
      </c>
      <c r="C1797" s="35" t="s">
        <v>2581</v>
      </c>
      <c r="D1797" s="4" t="s">
        <v>3012</v>
      </c>
      <c r="E1797" s="4">
        <v>17020030526</v>
      </c>
      <c r="F1797" s="4" t="s">
        <v>3006</v>
      </c>
      <c r="G1797" s="98"/>
      <c r="H1797" s="98"/>
      <c r="I1797" s="133" t="s">
        <v>48</v>
      </c>
      <c r="J1797" s="98"/>
      <c r="K1797" s="98"/>
      <c r="L1797" s="98"/>
      <c r="M1797" s="98"/>
      <c r="N1797" s="4" t="s">
        <v>2683</v>
      </c>
      <c r="O1797" s="6" t="s">
        <v>2684</v>
      </c>
      <c r="P1797" s="163">
        <v>45184</v>
      </c>
      <c r="Q1797" s="384">
        <v>45184</v>
      </c>
      <c r="R1797" s="207">
        <v>1</v>
      </c>
    </row>
    <row r="1798" spans="1:18">
      <c r="A1798" s="27">
        <f t="shared" si="23"/>
        <v>90</v>
      </c>
      <c r="B1798" s="35" t="s">
        <v>2979</v>
      </c>
      <c r="C1798" s="35" t="s">
        <v>2581</v>
      </c>
      <c r="D1798" s="4" t="s">
        <v>3013</v>
      </c>
      <c r="E1798" s="4">
        <v>17020040005</v>
      </c>
      <c r="F1798" s="4" t="s">
        <v>3003</v>
      </c>
      <c r="G1798" s="98"/>
      <c r="H1798" s="98"/>
      <c r="I1798" s="133" t="s">
        <v>48</v>
      </c>
      <c r="J1798" s="98"/>
      <c r="K1798" s="98"/>
      <c r="L1798" s="98"/>
      <c r="M1798" s="98"/>
      <c r="N1798" s="4" t="s">
        <v>2683</v>
      </c>
      <c r="O1798" s="6" t="s">
        <v>2684</v>
      </c>
      <c r="P1798" s="163">
        <v>45187</v>
      </c>
      <c r="Q1798" s="384">
        <v>45187</v>
      </c>
      <c r="R1798" s="207">
        <v>1</v>
      </c>
    </row>
    <row r="1799" spans="1:18">
      <c r="A1799" s="27">
        <f t="shared" si="23"/>
        <v>91</v>
      </c>
      <c r="B1799" s="35" t="s">
        <v>2979</v>
      </c>
      <c r="C1799" s="35" t="s">
        <v>2581</v>
      </c>
      <c r="D1799" s="4" t="s">
        <v>3014</v>
      </c>
      <c r="E1799" s="4">
        <v>17010030041</v>
      </c>
      <c r="F1799" s="4" t="s">
        <v>2987</v>
      </c>
      <c r="G1799" s="98"/>
      <c r="H1799" s="98"/>
      <c r="I1799" s="133" t="s">
        <v>48</v>
      </c>
      <c r="J1799" s="98"/>
      <c r="K1799" s="98"/>
      <c r="L1799" s="98"/>
      <c r="M1799" s="98"/>
      <c r="N1799" s="4" t="s">
        <v>2983</v>
      </c>
      <c r="O1799" s="6" t="s">
        <v>2684</v>
      </c>
      <c r="P1799" s="163">
        <v>45190</v>
      </c>
      <c r="Q1799" s="384">
        <v>45190</v>
      </c>
      <c r="R1799" s="207">
        <v>1</v>
      </c>
    </row>
    <row r="1800" spans="1:18">
      <c r="A1800" s="27">
        <f t="shared" si="23"/>
        <v>92</v>
      </c>
      <c r="B1800" s="35" t="s">
        <v>2979</v>
      </c>
      <c r="C1800" s="35" t="s">
        <v>2581</v>
      </c>
      <c r="D1800" s="4" t="s">
        <v>3015</v>
      </c>
      <c r="E1800" s="4">
        <v>17010010230</v>
      </c>
      <c r="F1800" s="4" t="s">
        <v>3000</v>
      </c>
      <c r="G1800" s="98"/>
      <c r="H1800" s="98"/>
      <c r="I1800" s="133" t="s">
        <v>48</v>
      </c>
      <c r="J1800" s="98"/>
      <c r="K1800" s="98"/>
      <c r="L1800" s="98"/>
      <c r="M1800" s="98"/>
      <c r="N1800" s="4" t="s">
        <v>2683</v>
      </c>
      <c r="O1800" s="6" t="s">
        <v>2684</v>
      </c>
      <c r="P1800" s="163">
        <v>45194</v>
      </c>
      <c r="Q1800" s="384">
        <v>45194</v>
      </c>
      <c r="R1800" s="207">
        <v>1</v>
      </c>
    </row>
    <row r="1801" spans="1:18">
      <c r="A1801" s="27">
        <f t="shared" si="23"/>
        <v>93</v>
      </c>
      <c r="B1801" s="35" t="s">
        <v>2979</v>
      </c>
      <c r="C1801" s="35" t="s">
        <v>2581</v>
      </c>
      <c r="D1801" s="4" t="s">
        <v>3016</v>
      </c>
      <c r="E1801" s="4">
        <v>17010010220</v>
      </c>
      <c r="F1801" s="4" t="s">
        <v>3000</v>
      </c>
      <c r="G1801" s="98"/>
      <c r="H1801" s="98"/>
      <c r="I1801" s="133" t="s">
        <v>48</v>
      </c>
      <c r="J1801" s="98"/>
      <c r="K1801" s="98"/>
      <c r="L1801" s="98"/>
      <c r="M1801" s="98"/>
      <c r="N1801" s="4" t="s">
        <v>2683</v>
      </c>
      <c r="O1801" s="6" t="s">
        <v>2684</v>
      </c>
      <c r="P1801" s="163">
        <v>45195</v>
      </c>
      <c r="Q1801" s="384">
        <v>45195</v>
      </c>
      <c r="R1801" s="207">
        <v>1</v>
      </c>
    </row>
    <row r="1802" spans="1:18">
      <c r="A1802" s="27">
        <f t="shared" si="23"/>
        <v>94</v>
      </c>
      <c r="B1802" s="35" t="s">
        <v>2979</v>
      </c>
      <c r="C1802" s="35" t="s">
        <v>2581</v>
      </c>
      <c r="D1802" s="4" t="s">
        <v>3017</v>
      </c>
      <c r="E1802" s="4">
        <v>17010010198</v>
      </c>
      <c r="F1802" s="4" t="s">
        <v>3000</v>
      </c>
      <c r="G1802" s="98"/>
      <c r="H1802" s="98"/>
      <c r="I1802" s="133" t="s">
        <v>48</v>
      </c>
      <c r="J1802" s="98"/>
      <c r="K1802" s="98"/>
      <c r="L1802" s="98"/>
      <c r="M1802" s="98"/>
      <c r="N1802" s="4" t="s">
        <v>2683</v>
      </c>
      <c r="O1802" s="6" t="s">
        <v>2684</v>
      </c>
      <c r="P1802" s="163">
        <v>45195</v>
      </c>
      <c r="Q1802" s="384">
        <v>45195</v>
      </c>
      <c r="R1802" s="207">
        <v>1</v>
      </c>
    </row>
    <row r="1803" spans="1:18">
      <c r="A1803" s="27">
        <f t="shared" si="23"/>
        <v>95</v>
      </c>
      <c r="B1803" s="35" t="s">
        <v>2979</v>
      </c>
      <c r="C1803" s="35" t="s">
        <v>2598</v>
      </c>
      <c r="D1803" s="57" t="s">
        <v>2603</v>
      </c>
      <c r="E1803" s="61">
        <v>2040040025</v>
      </c>
      <c r="F1803" s="57" t="s">
        <v>2165</v>
      </c>
      <c r="G1803" s="132"/>
      <c r="H1803" s="132"/>
      <c r="I1803" s="133" t="s">
        <v>48</v>
      </c>
      <c r="J1803" s="132"/>
      <c r="K1803" s="132"/>
      <c r="L1803" s="132"/>
      <c r="M1803" s="132"/>
      <c r="N1803" s="57" t="s">
        <v>2638</v>
      </c>
      <c r="O1803" s="6" t="s">
        <v>223</v>
      </c>
      <c r="P1803" s="1135">
        <v>45203</v>
      </c>
      <c r="Q1803" s="371"/>
      <c r="R1803" s="207">
        <v>1</v>
      </c>
    </row>
    <row r="1804" spans="1:18">
      <c r="A1804" s="27">
        <f t="shared" si="23"/>
        <v>96</v>
      </c>
      <c r="B1804" s="35" t="s">
        <v>2979</v>
      </c>
      <c r="C1804" s="35" t="s">
        <v>2598</v>
      </c>
      <c r="D1804" s="57" t="s">
        <v>2604</v>
      </c>
      <c r="E1804" s="61">
        <v>204004003</v>
      </c>
      <c r="F1804" s="57" t="s">
        <v>2165</v>
      </c>
      <c r="G1804" s="132"/>
      <c r="H1804" s="132"/>
      <c r="I1804" s="133" t="s">
        <v>48</v>
      </c>
      <c r="J1804" s="132"/>
      <c r="K1804" s="132"/>
      <c r="L1804" s="132"/>
      <c r="M1804" s="132"/>
      <c r="N1804" s="57" t="s">
        <v>2638</v>
      </c>
      <c r="O1804" s="6" t="s">
        <v>223</v>
      </c>
      <c r="P1804" s="1135"/>
      <c r="Q1804" s="371"/>
      <c r="R1804" s="207">
        <v>1</v>
      </c>
    </row>
    <row r="1805" spans="1:18">
      <c r="A1805" s="27">
        <f t="shared" si="23"/>
        <v>97</v>
      </c>
      <c r="B1805" s="35" t="s">
        <v>2979</v>
      </c>
      <c r="C1805" s="35" t="s">
        <v>2598</v>
      </c>
      <c r="D1805" s="57" t="s">
        <v>2605</v>
      </c>
      <c r="E1805" s="61">
        <v>2040030218</v>
      </c>
      <c r="F1805" s="57" t="s">
        <v>2631</v>
      </c>
      <c r="G1805" s="132"/>
      <c r="H1805" s="132"/>
      <c r="I1805" s="133" t="s">
        <v>48</v>
      </c>
      <c r="J1805" s="132"/>
      <c r="K1805" s="132"/>
      <c r="L1805" s="132"/>
      <c r="M1805" s="132"/>
      <c r="N1805" s="57" t="s">
        <v>2638</v>
      </c>
      <c r="O1805" s="6" t="s">
        <v>223</v>
      </c>
      <c r="P1805" s="162">
        <v>45204</v>
      </c>
      <c r="Q1805" s="371">
        <v>45204</v>
      </c>
      <c r="R1805" s="207">
        <v>1</v>
      </c>
    </row>
    <row r="1806" spans="1:18">
      <c r="A1806" s="27">
        <f t="shared" si="23"/>
        <v>98</v>
      </c>
      <c r="B1806" s="35" t="s">
        <v>2979</v>
      </c>
      <c r="C1806" s="35" t="s">
        <v>2598</v>
      </c>
      <c r="D1806" s="57" t="s">
        <v>2606</v>
      </c>
      <c r="E1806" s="61">
        <v>2040030152</v>
      </c>
      <c r="F1806" s="57" t="s">
        <v>2599</v>
      </c>
      <c r="G1806" s="132"/>
      <c r="H1806" s="132"/>
      <c r="I1806" s="133" t="s">
        <v>48</v>
      </c>
      <c r="J1806" s="132"/>
      <c r="K1806" s="132"/>
      <c r="L1806" s="132"/>
      <c r="M1806" s="132"/>
      <c r="N1806" s="57" t="s">
        <v>2638</v>
      </c>
      <c r="O1806" s="6" t="s">
        <v>223</v>
      </c>
      <c r="P1806" s="1135">
        <v>45205</v>
      </c>
      <c r="Q1806" s="1166">
        <v>45205</v>
      </c>
      <c r="R1806" s="207">
        <v>1</v>
      </c>
    </row>
    <row r="1807" spans="1:18">
      <c r="A1807" s="27">
        <f t="shared" si="23"/>
        <v>99</v>
      </c>
      <c r="B1807" s="35" t="s">
        <v>2979</v>
      </c>
      <c r="C1807" s="35" t="s">
        <v>2598</v>
      </c>
      <c r="D1807" s="57" t="s">
        <v>2607</v>
      </c>
      <c r="E1807" s="61">
        <v>2040010316</v>
      </c>
      <c r="F1807" s="57" t="s">
        <v>2175</v>
      </c>
      <c r="G1807" s="132"/>
      <c r="H1807" s="132"/>
      <c r="I1807" s="133" t="s">
        <v>48</v>
      </c>
      <c r="J1807" s="132"/>
      <c r="K1807" s="132"/>
      <c r="L1807" s="132"/>
      <c r="M1807" s="132"/>
      <c r="N1807" s="57" t="s">
        <v>2638</v>
      </c>
      <c r="O1807" s="6" t="s">
        <v>223</v>
      </c>
      <c r="P1807" s="1135"/>
      <c r="Q1807" s="1166"/>
      <c r="R1807" s="207">
        <v>1</v>
      </c>
    </row>
    <row r="1808" spans="1:18">
      <c r="A1808" s="27">
        <f t="shared" si="23"/>
        <v>100</v>
      </c>
      <c r="B1808" s="35" t="s">
        <v>2979</v>
      </c>
      <c r="C1808" s="35" t="s">
        <v>2598</v>
      </c>
      <c r="D1808" s="57" t="s">
        <v>2608</v>
      </c>
      <c r="E1808" s="61">
        <v>2040010189</v>
      </c>
      <c r="F1808" s="57" t="s">
        <v>2632</v>
      </c>
      <c r="G1808" s="132"/>
      <c r="H1808" s="132"/>
      <c r="I1808" s="133" t="s">
        <v>48</v>
      </c>
      <c r="J1808" s="132"/>
      <c r="K1808" s="132"/>
      <c r="L1808" s="132"/>
      <c r="M1808" s="132"/>
      <c r="N1808" s="57" t="s">
        <v>2638</v>
      </c>
      <c r="O1808" s="6" t="s">
        <v>223</v>
      </c>
      <c r="P1808" s="1135">
        <v>45208</v>
      </c>
      <c r="Q1808" s="1166">
        <v>45208</v>
      </c>
      <c r="R1808" s="207">
        <v>1</v>
      </c>
    </row>
    <row r="1809" spans="1:18">
      <c r="A1809" s="27">
        <f t="shared" si="23"/>
        <v>101</v>
      </c>
      <c r="B1809" s="35" t="s">
        <v>2979</v>
      </c>
      <c r="C1809" s="35" t="s">
        <v>2598</v>
      </c>
      <c r="D1809" s="57" t="s">
        <v>2609</v>
      </c>
      <c r="E1809" s="61">
        <v>2030030096</v>
      </c>
      <c r="F1809" s="57" t="s">
        <v>2632</v>
      </c>
      <c r="G1809" s="132"/>
      <c r="H1809" s="132"/>
      <c r="I1809" s="133" t="s">
        <v>48</v>
      </c>
      <c r="J1809" s="132"/>
      <c r="K1809" s="132"/>
      <c r="L1809" s="132"/>
      <c r="M1809" s="132"/>
      <c r="N1809" s="57" t="s">
        <v>2638</v>
      </c>
      <c r="O1809" s="6" t="s">
        <v>223</v>
      </c>
      <c r="P1809" s="1135"/>
      <c r="Q1809" s="1166"/>
      <c r="R1809" s="207">
        <v>1</v>
      </c>
    </row>
    <row r="1810" spans="1:18">
      <c r="A1810" s="27">
        <f t="shared" si="23"/>
        <v>102</v>
      </c>
      <c r="B1810" s="35" t="s">
        <v>2979</v>
      </c>
      <c r="C1810" s="35" t="s">
        <v>2598</v>
      </c>
      <c r="D1810" s="57" t="s">
        <v>379</v>
      </c>
      <c r="E1810" s="61">
        <v>2030030073</v>
      </c>
      <c r="F1810" s="57" t="s">
        <v>2632</v>
      </c>
      <c r="G1810" s="132"/>
      <c r="H1810" s="132"/>
      <c r="I1810" s="133" t="s">
        <v>48</v>
      </c>
      <c r="J1810" s="132"/>
      <c r="K1810" s="132"/>
      <c r="L1810" s="132"/>
      <c r="M1810" s="132"/>
      <c r="N1810" s="57" t="s">
        <v>2638</v>
      </c>
      <c r="O1810" s="6" t="s">
        <v>223</v>
      </c>
      <c r="P1810" s="1135">
        <v>45209</v>
      </c>
      <c r="Q1810" s="1166">
        <v>45209</v>
      </c>
      <c r="R1810" s="207">
        <v>1</v>
      </c>
    </row>
    <row r="1811" spans="1:18">
      <c r="A1811" s="27">
        <f t="shared" si="23"/>
        <v>103</v>
      </c>
      <c r="B1811" s="35" t="s">
        <v>2979</v>
      </c>
      <c r="C1811" s="35" t="s">
        <v>2598</v>
      </c>
      <c r="D1811" s="57" t="s">
        <v>2610</v>
      </c>
      <c r="E1811" s="61">
        <v>2030020425</v>
      </c>
      <c r="F1811" s="57" t="s">
        <v>2633</v>
      </c>
      <c r="G1811" s="132"/>
      <c r="H1811" s="132"/>
      <c r="I1811" s="133" t="s">
        <v>48</v>
      </c>
      <c r="J1811" s="132"/>
      <c r="K1811" s="132"/>
      <c r="L1811" s="132"/>
      <c r="M1811" s="132"/>
      <c r="N1811" s="57" t="s">
        <v>2638</v>
      </c>
      <c r="O1811" s="6" t="s">
        <v>223</v>
      </c>
      <c r="P1811" s="1135"/>
      <c r="Q1811" s="1166"/>
      <c r="R1811" s="207">
        <v>1</v>
      </c>
    </row>
    <row r="1812" spans="1:18">
      <c r="A1812" s="27">
        <f t="shared" si="23"/>
        <v>104</v>
      </c>
      <c r="B1812" s="35" t="s">
        <v>2979</v>
      </c>
      <c r="C1812" s="35" t="s">
        <v>2598</v>
      </c>
      <c r="D1812" s="57" t="s">
        <v>2611</v>
      </c>
      <c r="E1812" s="61">
        <v>2030020181</v>
      </c>
      <c r="F1812" s="57" t="s">
        <v>2181</v>
      </c>
      <c r="G1812" s="132"/>
      <c r="H1812" s="132"/>
      <c r="I1812" s="133" t="s">
        <v>48</v>
      </c>
      <c r="J1812" s="132"/>
      <c r="K1812" s="132"/>
      <c r="L1812" s="132"/>
      <c r="M1812" s="132"/>
      <c r="N1812" s="57" t="s">
        <v>2639</v>
      </c>
      <c r="O1812" s="6" t="s">
        <v>223</v>
      </c>
      <c r="P1812" s="1135"/>
      <c r="Q1812" s="1166"/>
      <c r="R1812" s="207">
        <v>1</v>
      </c>
    </row>
    <row r="1813" spans="1:18">
      <c r="A1813" s="27">
        <f t="shared" si="23"/>
        <v>105</v>
      </c>
      <c r="B1813" s="35" t="s">
        <v>2979</v>
      </c>
      <c r="C1813" s="35" t="s">
        <v>2598</v>
      </c>
      <c r="D1813" s="57" t="s">
        <v>2612</v>
      </c>
      <c r="E1813" s="61">
        <v>2010030025</v>
      </c>
      <c r="F1813" s="57" t="s">
        <v>2181</v>
      </c>
      <c r="G1813" s="132"/>
      <c r="H1813" s="132"/>
      <c r="I1813" s="133"/>
      <c r="J1813" s="133" t="s">
        <v>48</v>
      </c>
      <c r="K1813" s="132"/>
      <c r="L1813" s="132"/>
      <c r="M1813" s="132"/>
      <c r="N1813" s="57" t="s">
        <v>2638</v>
      </c>
      <c r="O1813" s="6" t="s">
        <v>223</v>
      </c>
      <c r="P1813" s="162">
        <v>45210</v>
      </c>
      <c r="Q1813" s="371">
        <v>45210</v>
      </c>
      <c r="R1813" s="207">
        <v>1</v>
      </c>
    </row>
    <row r="1814" spans="1:18">
      <c r="A1814" s="27">
        <f t="shared" si="23"/>
        <v>106</v>
      </c>
      <c r="B1814" s="35" t="s">
        <v>2979</v>
      </c>
      <c r="C1814" s="35" t="s">
        <v>2598</v>
      </c>
      <c r="D1814" s="57" t="s">
        <v>2613</v>
      </c>
      <c r="E1814" s="61">
        <v>2040010024</v>
      </c>
      <c r="F1814" s="57" t="s">
        <v>2600</v>
      </c>
      <c r="G1814" s="132"/>
      <c r="H1814" s="132"/>
      <c r="I1814" s="133" t="s">
        <v>48</v>
      </c>
      <c r="J1814" s="132"/>
      <c r="K1814" s="132"/>
      <c r="L1814" s="132"/>
      <c r="M1814" s="132"/>
      <c r="N1814" s="57" t="s">
        <v>2638</v>
      </c>
      <c r="O1814" s="6" t="s">
        <v>223</v>
      </c>
      <c r="P1814" s="162">
        <v>45211</v>
      </c>
      <c r="Q1814" s="371">
        <v>45211</v>
      </c>
      <c r="R1814" s="207">
        <v>1</v>
      </c>
    </row>
    <row r="1815" spans="1:18">
      <c r="A1815" s="27">
        <f t="shared" si="23"/>
        <v>107</v>
      </c>
      <c r="B1815" s="35" t="s">
        <v>2979</v>
      </c>
      <c r="C1815" s="35" t="s">
        <v>2598</v>
      </c>
      <c r="D1815" s="57" t="s">
        <v>2614</v>
      </c>
      <c r="E1815" s="61">
        <v>2040020194</v>
      </c>
      <c r="F1815" s="57" t="s">
        <v>2175</v>
      </c>
      <c r="G1815" s="132"/>
      <c r="H1815" s="132"/>
      <c r="I1815" s="133"/>
      <c r="J1815" s="133" t="s">
        <v>48</v>
      </c>
      <c r="K1815" s="132"/>
      <c r="L1815" s="132"/>
      <c r="M1815" s="132"/>
      <c r="N1815" s="57" t="s">
        <v>2638</v>
      </c>
      <c r="O1815" s="6" t="s">
        <v>223</v>
      </c>
      <c r="P1815" s="162">
        <v>45210</v>
      </c>
      <c r="Q1815" s="371">
        <v>45210</v>
      </c>
      <c r="R1815" s="207">
        <v>1</v>
      </c>
    </row>
    <row r="1816" spans="1:18">
      <c r="A1816" s="27">
        <f t="shared" si="23"/>
        <v>108</v>
      </c>
      <c r="B1816" s="35" t="s">
        <v>2979</v>
      </c>
      <c r="C1816" s="35" t="s">
        <v>2598</v>
      </c>
      <c r="D1816" s="57" t="s">
        <v>2615</v>
      </c>
      <c r="E1816" s="61">
        <v>2010020202</v>
      </c>
      <c r="F1816" s="57" t="s">
        <v>2601</v>
      </c>
      <c r="G1816" s="132"/>
      <c r="H1816" s="132"/>
      <c r="I1816" s="133" t="s">
        <v>48</v>
      </c>
      <c r="J1816" s="132"/>
      <c r="K1816" s="132"/>
      <c r="L1816" s="132"/>
      <c r="M1816" s="132"/>
      <c r="N1816" s="57" t="s">
        <v>2638</v>
      </c>
      <c r="O1816" s="6" t="s">
        <v>223</v>
      </c>
      <c r="P1816" s="1135">
        <v>45215</v>
      </c>
      <c r="Q1816" s="1166">
        <v>45215</v>
      </c>
      <c r="R1816" s="207">
        <v>1</v>
      </c>
    </row>
    <row r="1817" spans="1:18">
      <c r="A1817" s="27">
        <f t="shared" si="23"/>
        <v>109</v>
      </c>
      <c r="B1817" s="35" t="s">
        <v>2979</v>
      </c>
      <c r="C1817" s="35" t="s">
        <v>2598</v>
      </c>
      <c r="D1817" s="57" t="s">
        <v>2616</v>
      </c>
      <c r="E1817" s="61">
        <v>2040050052</v>
      </c>
      <c r="F1817" s="57" t="s">
        <v>2162</v>
      </c>
      <c r="G1817" s="132"/>
      <c r="H1817" s="132"/>
      <c r="I1817" s="133" t="s">
        <v>48</v>
      </c>
      <c r="J1817" s="132"/>
      <c r="K1817" s="132"/>
      <c r="L1817" s="132"/>
      <c r="M1817" s="132"/>
      <c r="N1817" s="57" t="s">
        <v>2638</v>
      </c>
      <c r="O1817" s="6" t="s">
        <v>223</v>
      </c>
      <c r="P1817" s="1135"/>
      <c r="Q1817" s="1166"/>
      <c r="R1817" s="207">
        <v>1</v>
      </c>
    </row>
    <row r="1818" spans="1:18">
      <c r="A1818" s="27">
        <f t="shared" si="23"/>
        <v>110</v>
      </c>
      <c r="B1818" s="35" t="s">
        <v>2979</v>
      </c>
      <c r="C1818" s="35" t="s">
        <v>2598</v>
      </c>
      <c r="D1818" s="57" t="s">
        <v>2617</v>
      </c>
      <c r="E1818" s="61">
        <v>2040070207</v>
      </c>
      <c r="F1818" s="57" t="s">
        <v>2159</v>
      </c>
      <c r="G1818" s="132"/>
      <c r="H1818" s="132"/>
      <c r="I1818" s="133" t="s">
        <v>48</v>
      </c>
      <c r="J1818" s="132"/>
      <c r="K1818" s="132"/>
      <c r="L1818" s="132"/>
      <c r="M1818" s="132"/>
      <c r="N1818" s="57" t="s">
        <v>582</v>
      </c>
      <c r="O1818" s="6" t="s">
        <v>223</v>
      </c>
      <c r="P1818" s="1135">
        <v>45216</v>
      </c>
      <c r="Q1818" s="1166">
        <v>45216</v>
      </c>
      <c r="R1818" s="207">
        <v>1</v>
      </c>
    </row>
    <row r="1819" spans="1:18">
      <c r="A1819" s="27">
        <f t="shared" si="23"/>
        <v>111</v>
      </c>
      <c r="B1819" s="35" t="s">
        <v>2979</v>
      </c>
      <c r="C1819" s="35" t="s">
        <v>2598</v>
      </c>
      <c r="D1819" s="57" t="s">
        <v>2618</v>
      </c>
      <c r="E1819" s="61">
        <v>2030020449</v>
      </c>
      <c r="F1819" s="57" t="s">
        <v>2634</v>
      </c>
      <c r="G1819" s="132"/>
      <c r="H1819" s="132"/>
      <c r="I1819" s="133" t="s">
        <v>48</v>
      </c>
      <c r="J1819" s="132"/>
      <c r="K1819" s="132"/>
      <c r="L1819" s="132"/>
      <c r="M1819" s="132"/>
      <c r="N1819" s="57" t="s">
        <v>2640</v>
      </c>
      <c r="O1819" s="6" t="s">
        <v>223</v>
      </c>
      <c r="P1819" s="1135"/>
      <c r="Q1819" s="1166"/>
      <c r="R1819" s="207">
        <v>1</v>
      </c>
    </row>
    <row r="1820" spans="1:18">
      <c r="A1820" s="27">
        <f t="shared" si="23"/>
        <v>112</v>
      </c>
      <c r="B1820" s="35" t="s">
        <v>2979</v>
      </c>
      <c r="C1820" s="35" t="s">
        <v>2598</v>
      </c>
      <c r="D1820" s="57" t="s">
        <v>2619</v>
      </c>
      <c r="E1820" s="61">
        <v>2030020391</v>
      </c>
      <c r="F1820" s="57" t="s">
        <v>2635</v>
      </c>
      <c r="G1820" s="132"/>
      <c r="H1820" s="132"/>
      <c r="I1820" s="133" t="s">
        <v>48</v>
      </c>
      <c r="J1820" s="132"/>
      <c r="K1820" s="132"/>
      <c r="L1820" s="132"/>
      <c r="M1820" s="132"/>
      <c r="N1820" s="57" t="s">
        <v>2641</v>
      </c>
      <c r="O1820" s="6" t="s">
        <v>223</v>
      </c>
      <c r="P1820" s="1135"/>
      <c r="Q1820" s="1166"/>
      <c r="R1820" s="207">
        <v>1</v>
      </c>
    </row>
    <row r="1821" spans="1:18">
      <c r="A1821" s="27">
        <f t="shared" si="23"/>
        <v>113</v>
      </c>
      <c r="B1821" s="35" t="s">
        <v>2979</v>
      </c>
      <c r="C1821" s="35" t="s">
        <v>2598</v>
      </c>
      <c r="D1821" s="57" t="s">
        <v>2620</v>
      </c>
      <c r="E1821" s="61">
        <v>2040030209</v>
      </c>
      <c r="F1821" s="57" t="s">
        <v>2635</v>
      </c>
      <c r="G1821" s="132"/>
      <c r="H1821" s="132"/>
      <c r="I1821" s="133"/>
      <c r="J1821" s="133" t="s">
        <v>48</v>
      </c>
      <c r="K1821" s="132"/>
      <c r="L1821" s="132"/>
      <c r="M1821" s="132"/>
      <c r="N1821" s="57" t="s">
        <v>2641</v>
      </c>
      <c r="O1821" s="6" t="s">
        <v>223</v>
      </c>
      <c r="P1821" s="1135"/>
      <c r="Q1821" s="1166"/>
      <c r="R1821" s="207">
        <v>1</v>
      </c>
    </row>
    <row r="1822" spans="1:18">
      <c r="A1822" s="27">
        <f t="shared" si="23"/>
        <v>114</v>
      </c>
      <c r="B1822" s="35" t="s">
        <v>2979</v>
      </c>
      <c r="C1822" s="35" t="s">
        <v>2598</v>
      </c>
      <c r="D1822" s="57" t="s">
        <v>2621</v>
      </c>
      <c r="E1822" s="61">
        <v>2040070420</v>
      </c>
      <c r="F1822" s="57" t="s">
        <v>2631</v>
      </c>
      <c r="G1822" s="132"/>
      <c r="H1822" s="132"/>
      <c r="I1822" s="133"/>
      <c r="J1822" s="133" t="s">
        <v>48</v>
      </c>
      <c r="K1822" s="132"/>
      <c r="L1822" s="132"/>
      <c r="M1822" s="132"/>
      <c r="N1822" s="57" t="s">
        <v>2641</v>
      </c>
      <c r="O1822" s="6" t="s">
        <v>223</v>
      </c>
      <c r="P1822" s="1135">
        <v>45217</v>
      </c>
      <c r="Q1822" s="1166">
        <v>45217</v>
      </c>
      <c r="R1822" s="207">
        <v>1</v>
      </c>
    </row>
    <row r="1823" spans="1:18">
      <c r="A1823" s="27">
        <f t="shared" si="23"/>
        <v>115</v>
      </c>
      <c r="B1823" s="35" t="s">
        <v>2979</v>
      </c>
      <c r="C1823" s="35" t="s">
        <v>2598</v>
      </c>
      <c r="D1823" s="57" t="s">
        <v>2622</v>
      </c>
      <c r="E1823" s="61">
        <v>2040070420</v>
      </c>
      <c r="F1823" s="57" t="s">
        <v>2634</v>
      </c>
      <c r="G1823" s="132"/>
      <c r="H1823" s="132"/>
      <c r="I1823" s="133"/>
      <c r="J1823" s="133" t="s">
        <v>48</v>
      </c>
      <c r="K1823" s="132"/>
      <c r="L1823" s="132"/>
      <c r="M1823" s="132"/>
      <c r="N1823" s="57" t="s">
        <v>2641</v>
      </c>
      <c r="O1823" s="6" t="s">
        <v>223</v>
      </c>
      <c r="P1823" s="1135"/>
      <c r="Q1823" s="1166"/>
      <c r="R1823" s="207">
        <v>1</v>
      </c>
    </row>
    <row r="1824" spans="1:18">
      <c r="A1824" s="27">
        <f t="shared" si="23"/>
        <v>116</v>
      </c>
      <c r="B1824" s="35" t="s">
        <v>2979</v>
      </c>
      <c r="C1824" s="35" t="s">
        <v>2598</v>
      </c>
      <c r="D1824" s="57" t="s">
        <v>2623</v>
      </c>
      <c r="E1824" s="61">
        <v>2040010454</v>
      </c>
      <c r="F1824" s="57" t="s">
        <v>2634</v>
      </c>
      <c r="G1824" s="132"/>
      <c r="H1824" s="132"/>
      <c r="I1824" s="133"/>
      <c r="J1824" s="133" t="s">
        <v>48</v>
      </c>
      <c r="K1824" s="132"/>
      <c r="L1824" s="132"/>
      <c r="M1824" s="132"/>
      <c r="N1824" s="57" t="s">
        <v>2641</v>
      </c>
      <c r="O1824" s="6" t="s">
        <v>223</v>
      </c>
      <c r="P1824" s="1135">
        <v>45222</v>
      </c>
      <c r="Q1824" s="1166">
        <v>45222</v>
      </c>
      <c r="R1824" s="207">
        <v>1</v>
      </c>
    </row>
    <row r="1825" spans="1:18">
      <c r="A1825" s="27">
        <f t="shared" si="23"/>
        <v>117</v>
      </c>
      <c r="B1825" s="35" t="s">
        <v>2979</v>
      </c>
      <c r="C1825" s="35" t="s">
        <v>2598</v>
      </c>
      <c r="D1825" s="57" t="s">
        <v>2624</v>
      </c>
      <c r="E1825" s="61">
        <v>2020010123</v>
      </c>
      <c r="F1825" s="57" t="s">
        <v>2175</v>
      </c>
      <c r="G1825" s="132"/>
      <c r="H1825" s="132"/>
      <c r="I1825" s="133" t="s">
        <v>48</v>
      </c>
      <c r="J1825" s="132"/>
      <c r="K1825" s="132"/>
      <c r="L1825" s="132"/>
      <c r="M1825" s="132"/>
      <c r="N1825" s="57" t="s">
        <v>2638</v>
      </c>
      <c r="O1825" s="6" t="s">
        <v>223</v>
      </c>
      <c r="P1825" s="1135"/>
      <c r="Q1825" s="1166"/>
      <c r="R1825" s="207">
        <v>1</v>
      </c>
    </row>
    <row r="1826" spans="1:18">
      <c r="A1826" s="27">
        <f t="shared" si="23"/>
        <v>118</v>
      </c>
      <c r="B1826" s="35" t="s">
        <v>2979</v>
      </c>
      <c r="C1826" s="35" t="s">
        <v>2598</v>
      </c>
      <c r="D1826" s="57" t="s">
        <v>2625</v>
      </c>
      <c r="E1826" s="61">
        <v>2030020471</v>
      </c>
      <c r="F1826" s="57" t="s">
        <v>2636</v>
      </c>
      <c r="G1826" s="132"/>
      <c r="H1826" s="132"/>
      <c r="I1826" s="133" t="s">
        <v>48</v>
      </c>
      <c r="J1826" s="132"/>
      <c r="K1826" s="132"/>
      <c r="L1826" s="132"/>
      <c r="M1826" s="132"/>
      <c r="N1826" s="57" t="s">
        <v>2638</v>
      </c>
      <c r="O1826" s="6" t="s">
        <v>223</v>
      </c>
      <c r="P1826" s="162">
        <v>45224</v>
      </c>
      <c r="Q1826" s="371">
        <v>45224</v>
      </c>
      <c r="R1826" s="207">
        <v>1</v>
      </c>
    </row>
    <row r="1827" spans="1:18">
      <c r="A1827" s="27">
        <f t="shared" si="23"/>
        <v>119</v>
      </c>
      <c r="B1827" s="35" t="s">
        <v>2979</v>
      </c>
      <c r="C1827" s="35" t="s">
        <v>2598</v>
      </c>
      <c r="D1827" s="57" t="s">
        <v>2626</v>
      </c>
      <c r="E1827" s="61">
        <v>2020010137</v>
      </c>
      <c r="F1827" s="57" t="s">
        <v>2635</v>
      </c>
      <c r="G1827" s="132"/>
      <c r="H1827" s="132"/>
      <c r="I1827" s="133" t="s">
        <v>48</v>
      </c>
      <c r="J1827" s="132"/>
      <c r="K1827" s="132"/>
      <c r="L1827" s="132"/>
      <c r="M1827" s="132"/>
      <c r="N1827" s="57" t="s">
        <v>2638</v>
      </c>
      <c r="O1827" s="6" t="s">
        <v>223</v>
      </c>
      <c r="P1827" s="1135">
        <v>45225</v>
      </c>
      <c r="Q1827" s="1166">
        <v>45225</v>
      </c>
      <c r="R1827" s="207">
        <v>1</v>
      </c>
    </row>
    <row r="1828" spans="1:18">
      <c r="A1828" s="27">
        <f t="shared" si="23"/>
        <v>120</v>
      </c>
      <c r="B1828" s="35" t="s">
        <v>2979</v>
      </c>
      <c r="C1828" s="35" t="s">
        <v>2598</v>
      </c>
      <c r="D1828" s="57" t="s">
        <v>2627</v>
      </c>
      <c r="E1828" s="61">
        <v>2020010486</v>
      </c>
      <c r="F1828" s="57" t="s">
        <v>2637</v>
      </c>
      <c r="G1828" s="132"/>
      <c r="H1828" s="132"/>
      <c r="I1828" s="133" t="s">
        <v>48</v>
      </c>
      <c r="J1828" s="132"/>
      <c r="K1828" s="132"/>
      <c r="L1828" s="132"/>
      <c r="M1828" s="132"/>
      <c r="N1828" s="57" t="s">
        <v>2638</v>
      </c>
      <c r="O1828" s="6" t="s">
        <v>223</v>
      </c>
      <c r="P1828" s="1135"/>
      <c r="Q1828" s="1166"/>
      <c r="R1828" s="207">
        <v>1</v>
      </c>
    </row>
    <row r="1829" spans="1:18">
      <c r="A1829" s="27">
        <f t="shared" si="23"/>
        <v>121</v>
      </c>
      <c r="B1829" s="35" t="s">
        <v>2979</v>
      </c>
      <c r="C1829" s="35" t="s">
        <v>2598</v>
      </c>
      <c r="D1829" s="57" t="s">
        <v>2628</v>
      </c>
      <c r="E1829" s="61">
        <v>2020010541</v>
      </c>
      <c r="F1829" s="57" t="s">
        <v>2637</v>
      </c>
      <c r="G1829" s="132"/>
      <c r="H1829" s="132"/>
      <c r="I1829" s="133" t="s">
        <v>48</v>
      </c>
      <c r="J1829" s="132"/>
      <c r="K1829" s="132"/>
      <c r="L1829" s="132"/>
      <c r="M1829" s="132"/>
      <c r="N1829" s="57" t="s">
        <v>2638</v>
      </c>
      <c r="O1829" s="6" t="s">
        <v>223</v>
      </c>
      <c r="P1829" s="162">
        <v>45226</v>
      </c>
      <c r="Q1829" s="371">
        <v>45226</v>
      </c>
      <c r="R1829" s="207">
        <v>1</v>
      </c>
    </row>
    <row r="1830" spans="1:18">
      <c r="A1830" s="27">
        <f t="shared" si="23"/>
        <v>122</v>
      </c>
      <c r="B1830" s="35" t="s">
        <v>2979</v>
      </c>
      <c r="C1830" s="35" t="s">
        <v>2598</v>
      </c>
      <c r="D1830" s="57" t="s">
        <v>2629</v>
      </c>
      <c r="E1830" s="61">
        <v>2040070510</v>
      </c>
      <c r="F1830" s="57" t="s">
        <v>2637</v>
      </c>
      <c r="G1830" s="132"/>
      <c r="H1830" s="132"/>
      <c r="I1830" s="133"/>
      <c r="J1830" s="133" t="s">
        <v>48</v>
      </c>
      <c r="K1830" s="132"/>
      <c r="L1830" s="132"/>
      <c r="M1830" s="132"/>
      <c r="N1830" s="57" t="s">
        <v>2641</v>
      </c>
      <c r="O1830" s="6" t="s">
        <v>223</v>
      </c>
      <c r="P1830" s="1135">
        <v>45229</v>
      </c>
      <c r="Q1830" s="1166">
        <v>45229</v>
      </c>
      <c r="R1830" s="207">
        <v>1</v>
      </c>
    </row>
    <row r="1831" spans="1:18">
      <c r="A1831" s="27">
        <f t="shared" si="23"/>
        <v>123</v>
      </c>
      <c r="B1831" s="35" t="s">
        <v>2979</v>
      </c>
      <c r="C1831" s="35" t="s">
        <v>2598</v>
      </c>
      <c r="D1831" s="57" t="s">
        <v>2630</v>
      </c>
      <c r="E1831" s="61">
        <v>2040010505</v>
      </c>
      <c r="F1831" s="57" t="s">
        <v>2637</v>
      </c>
      <c r="G1831" s="132"/>
      <c r="H1831" s="132"/>
      <c r="I1831" s="133"/>
      <c r="J1831" s="133" t="s">
        <v>48</v>
      </c>
      <c r="K1831" s="132"/>
      <c r="L1831" s="132"/>
      <c r="M1831" s="132"/>
      <c r="N1831" s="57" t="s">
        <v>2641</v>
      </c>
      <c r="O1831" s="6" t="s">
        <v>223</v>
      </c>
      <c r="P1831" s="1135"/>
      <c r="Q1831" s="1166"/>
      <c r="R1831" s="207">
        <v>1</v>
      </c>
    </row>
    <row r="1832" spans="1:18">
      <c r="A1832" s="27">
        <f t="shared" si="23"/>
        <v>124</v>
      </c>
      <c r="B1832" s="35" t="s">
        <v>2979</v>
      </c>
      <c r="C1832" s="35" t="s">
        <v>2598</v>
      </c>
      <c r="D1832" s="84" t="s">
        <v>643</v>
      </c>
      <c r="E1832" s="4">
        <v>17010010017</v>
      </c>
      <c r="F1832" s="4" t="s">
        <v>3018</v>
      </c>
      <c r="G1832" s="98"/>
      <c r="H1832" s="98"/>
      <c r="I1832" s="133" t="s">
        <v>48</v>
      </c>
      <c r="J1832" s="98"/>
      <c r="K1832" s="98"/>
      <c r="L1832" s="98"/>
      <c r="M1832" s="98"/>
      <c r="N1832" s="4" t="s">
        <v>3019</v>
      </c>
      <c r="O1832" s="6" t="s">
        <v>2684</v>
      </c>
      <c r="P1832" s="163">
        <v>45201</v>
      </c>
      <c r="Q1832" s="384">
        <v>45201</v>
      </c>
      <c r="R1832" s="207">
        <v>1</v>
      </c>
    </row>
    <row r="1833" spans="1:18">
      <c r="A1833" s="27">
        <f t="shared" si="23"/>
        <v>125</v>
      </c>
      <c r="B1833" s="35" t="s">
        <v>2979</v>
      </c>
      <c r="C1833" s="35" t="s">
        <v>2598</v>
      </c>
      <c r="D1833" s="4" t="s">
        <v>3020</v>
      </c>
      <c r="E1833" s="4">
        <v>17010010007</v>
      </c>
      <c r="F1833" s="4" t="s">
        <v>3018</v>
      </c>
      <c r="G1833" s="98"/>
      <c r="H1833" s="98"/>
      <c r="I1833" s="133" t="s">
        <v>48</v>
      </c>
      <c r="J1833" s="98"/>
      <c r="K1833" s="98"/>
      <c r="L1833" s="98"/>
      <c r="M1833" s="98"/>
      <c r="N1833" s="4" t="s">
        <v>3021</v>
      </c>
      <c r="O1833" s="6" t="s">
        <v>2684</v>
      </c>
      <c r="P1833" s="163">
        <v>45201</v>
      </c>
      <c r="Q1833" s="384">
        <v>45201</v>
      </c>
      <c r="R1833" s="207">
        <v>1</v>
      </c>
    </row>
    <row r="1834" spans="1:18">
      <c r="A1834" s="27">
        <f t="shared" si="23"/>
        <v>126</v>
      </c>
      <c r="B1834" s="35" t="s">
        <v>2979</v>
      </c>
      <c r="C1834" s="35" t="s">
        <v>2598</v>
      </c>
      <c r="D1834" s="4" t="s">
        <v>3022</v>
      </c>
      <c r="E1834" s="4">
        <v>17010010028</v>
      </c>
      <c r="F1834" s="4" t="s">
        <v>3018</v>
      </c>
      <c r="G1834" s="98"/>
      <c r="H1834" s="98"/>
      <c r="I1834" s="133" t="s">
        <v>48</v>
      </c>
      <c r="J1834" s="98"/>
      <c r="K1834" s="98"/>
      <c r="L1834" s="98"/>
      <c r="M1834" s="98"/>
      <c r="N1834" s="4" t="s">
        <v>3023</v>
      </c>
      <c r="O1834" s="6" t="s">
        <v>2684</v>
      </c>
      <c r="P1834" s="163">
        <v>45019</v>
      </c>
      <c r="Q1834" s="384">
        <v>45019</v>
      </c>
      <c r="R1834" s="207">
        <v>1</v>
      </c>
    </row>
    <row r="1835" spans="1:18">
      <c r="A1835" s="27">
        <f t="shared" si="23"/>
        <v>127</v>
      </c>
      <c r="B1835" s="35" t="s">
        <v>2979</v>
      </c>
      <c r="C1835" s="35" t="s">
        <v>2598</v>
      </c>
      <c r="D1835" s="4" t="s">
        <v>3024</v>
      </c>
      <c r="E1835" s="4">
        <v>17010010083</v>
      </c>
      <c r="F1835" s="4" t="s">
        <v>3018</v>
      </c>
      <c r="G1835" s="98"/>
      <c r="H1835" s="98"/>
      <c r="I1835" s="133" t="s">
        <v>48</v>
      </c>
      <c r="J1835" s="98"/>
      <c r="K1835" s="98"/>
      <c r="L1835" s="98"/>
      <c r="M1835" s="98"/>
      <c r="N1835" s="4" t="s">
        <v>3019</v>
      </c>
      <c r="O1835" s="6" t="s">
        <v>2684</v>
      </c>
      <c r="P1835" s="163">
        <v>45204</v>
      </c>
      <c r="Q1835" s="384">
        <v>45204</v>
      </c>
      <c r="R1835" s="207">
        <v>1</v>
      </c>
    </row>
    <row r="1836" spans="1:18">
      <c r="A1836" s="27">
        <f t="shared" si="23"/>
        <v>128</v>
      </c>
      <c r="B1836" s="35" t="s">
        <v>2979</v>
      </c>
      <c r="C1836" s="35" t="s">
        <v>2598</v>
      </c>
      <c r="D1836" s="4" t="s">
        <v>3025</v>
      </c>
      <c r="E1836" s="4">
        <v>17010010009</v>
      </c>
      <c r="F1836" s="4" t="s">
        <v>3018</v>
      </c>
      <c r="G1836" s="98"/>
      <c r="H1836" s="98"/>
      <c r="I1836" s="133" t="s">
        <v>48</v>
      </c>
      <c r="J1836" s="98"/>
      <c r="K1836" s="98"/>
      <c r="L1836" s="98"/>
      <c r="M1836" s="98"/>
      <c r="N1836" s="4" t="s">
        <v>3023</v>
      </c>
      <c r="O1836" s="6" t="s">
        <v>2684</v>
      </c>
      <c r="P1836" s="163">
        <v>45204</v>
      </c>
      <c r="Q1836" s="384">
        <v>45204</v>
      </c>
      <c r="R1836" s="207">
        <v>1</v>
      </c>
    </row>
    <row r="1837" spans="1:18">
      <c r="A1837" s="27">
        <f t="shared" si="23"/>
        <v>129</v>
      </c>
      <c r="B1837" s="35" t="s">
        <v>2979</v>
      </c>
      <c r="C1837" s="35" t="s">
        <v>2598</v>
      </c>
      <c r="D1837" s="4" t="s">
        <v>3026</v>
      </c>
      <c r="E1837" s="4">
        <v>17010010031</v>
      </c>
      <c r="F1837" s="4" t="s">
        <v>3018</v>
      </c>
      <c r="G1837" s="98"/>
      <c r="H1837" s="98"/>
      <c r="I1837" s="133" t="s">
        <v>48</v>
      </c>
      <c r="J1837" s="98"/>
      <c r="K1837" s="98"/>
      <c r="L1837" s="98"/>
      <c r="M1837" s="98"/>
      <c r="N1837" s="4" t="s">
        <v>3019</v>
      </c>
      <c r="O1837" s="6" t="s">
        <v>2684</v>
      </c>
      <c r="P1837" s="163">
        <v>45208</v>
      </c>
      <c r="Q1837" s="384">
        <v>45208</v>
      </c>
      <c r="R1837" s="207">
        <v>1</v>
      </c>
    </row>
    <row r="1838" spans="1:18">
      <c r="A1838" s="27">
        <f t="shared" ref="A1838:A1901" si="24">A1837+1</f>
        <v>130</v>
      </c>
      <c r="B1838" s="35" t="s">
        <v>2979</v>
      </c>
      <c r="C1838" s="35" t="s">
        <v>2598</v>
      </c>
      <c r="D1838" s="84" t="s">
        <v>3027</v>
      </c>
      <c r="E1838" s="4">
        <v>17010010022</v>
      </c>
      <c r="F1838" s="4" t="s">
        <v>3018</v>
      </c>
      <c r="G1838" s="98"/>
      <c r="H1838" s="98"/>
      <c r="I1838" s="133" t="s">
        <v>48</v>
      </c>
      <c r="J1838" s="98"/>
      <c r="K1838" s="98"/>
      <c r="L1838" s="98"/>
      <c r="M1838" s="98"/>
      <c r="N1838" s="4" t="s">
        <v>3023</v>
      </c>
      <c r="O1838" s="6" t="s">
        <v>2684</v>
      </c>
      <c r="P1838" s="163">
        <v>45209</v>
      </c>
      <c r="Q1838" s="384">
        <v>45209</v>
      </c>
      <c r="R1838" s="207">
        <v>1</v>
      </c>
    </row>
    <row r="1839" spans="1:18">
      <c r="A1839" s="27">
        <f t="shared" si="24"/>
        <v>131</v>
      </c>
      <c r="B1839" s="35" t="s">
        <v>2979</v>
      </c>
      <c r="C1839" s="35" t="s">
        <v>2598</v>
      </c>
      <c r="D1839" s="84" t="s">
        <v>3028</v>
      </c>
      <c r="E1839" s="4">
        <v>17010010096</v>
      </c>
      <c r="F1839" s="4" t="s">
        <v>3018</v>
      </c>
      <c r="G1839" s="98"/>
      <c r="H1839" s="98"/>
      <c r="I1839" s="133" t="s">
        <v>48</v>
      </c>
      <c r="J1839" s="98"/>
      <c r="K1839" s="98"/>
      <c r="L1839" s="98"/>
      <c r="M1839" s="98"/>
      <c r="N1839" s="4" t="s">
        <v>3023</v>
      </c>
      <c r="O1839" s="6" t="s">
        <v>2684</v>
      </c>
      <c r="P1839" s="163">
        <v>45209</v>
      </c>
      <c r="Q1839" s="384">
        <v>45209</v>
      </c>
      <c r="R1839" s="207">
        <v>1</v>
      </c>
    </row>
    <row r="1840" spans="1:18">
      <c r="A1840" s="27">
        <f t="shared" si="24"/>
        <v>132</v>
      </c>
      <c r="B1840" s="35" t="s">
        <v>2979</v>
      </c>
      <c r="C1840" s="35" t="s">
        <v>2598</v>
      </c>
      <c r="D1840" s="4" t="s">
        <v>2999</v>
      </c>
      <c r="E1840" s="4">
        <v>17010010002</v>
      </c>
      <c r="F1840" s="4" t="s">
        <v>3018</v>
      </c>
      <c r="G1840" s="98"/>
      <c r="H1840" s="98"/>
      <c r="I1840" s="133" t="s">
        <v>48</v>
      </c>
      <c r="J1840" s="98"/>
      <c r="K1840" s="98"/>
      <c r="L1840" s="98"/>
      <c r="M1840" s="98"/>
      <c r="N1840" s="4" t="s">
        <v>3019</v>
      </c>
      <c r="O1840" s="6" t="s">
        <v>2684</v>
      </c>
      <c r="P1840" s="163">
        <v>45210</v>
      </c>
      <c r="Q1840" s="384">
        <v>45210</v>
      </c>
      <c r="R1840" s="207">
        <v>1</v>
      </c>
    </row>
    <row r="1841" spans="1:18">
      <c r="A1841" s="27">
        <f t="shared" si="24"/>
        <v>133</v>
      </c>
      <c r="B1841" s="35" t="s">
        <v>2979</v>
      </c>
      <c r="C1841" s="35" t="s">
        <v>2598</v>
      </c>
      <c r="D1841" s="4" t="s">
        <v>3029</v>
      </c>
      <c r="E1841" s="4">
        <v>17010010037</v>
      </c>
      <c r="F1841" s="4" t="s">
        <v>3018</v>
      </c>
      <c r="G1841" s="98"/>
      <c r="H1841" s="98"/>
      <c r="I1841" s="133" t="s">
        <v>48</v>
      </c>
      <c r="J1841" s="98"/>
      <c r="K1841" s="98"/>
      <c r="L1841" s="98"/>
      <c r="M1841" s="98"/>
      <c r="N1841" s="4" t="s">
        <v>3019</v>
      </c>
      <c r="O1841" s="6" t="s">
        <v>2684</v>
      </c>
      <c r="P1841" s="163">
        <v>45211</v>
      </c>
      <c r="Q1841" s="384">
        <v>45211</v>
      </c>
      <c r="R1841" s="207">
        <v>1</v>
      </c>
    </row>
    <row r="1842" spans="1:18">
      <c r="A1842" s="27">
        <f t="shared" si="24"/>
        <v>134</v>
      </c>
      <c r="B1842" s="35" t="s">
        <v>2979</v>
      </c>
      <c r="C1842" s="35" t="s">
        <v>2598</v>
      </c>
      <c r="D1842" s="4" t="s">
        <v>3030</v>
      </c>
      <c r="E1842" s="4">
        <v>17010010039</v>
      </c>
      <c r="F1842" s="4" t="s">
        <v>3018</v>
      </c>
      <c r="G1842" s="98"/>
      <c r="H1842" s="98"/>
      <c r="I1842" s="133" t="s">
        <v>48</v>
      </c>
      <c r="J1842" s="98"/>
      <c r="K1842" s="98"/>
      <c r="L1842" s="98"/>
      <c r="M1842" s="98"/>
      <c r="N1842" s="4" t="s">
        <v>3019</v>
      </c>
      <c r="O1842" s="6" t="s">
        <v>2684</v>
      </c>
      <c r="P1842" s="163">
        <v>45216</v>
      </c>
      <c r="Q1842" s="384">
        <v>45216</v>
      </c>
      <c r="R1842" s="207">
        <v>1</v>
      </c>
    </row>
    <row r="1843" spans="1:18">
      <c r="A1843" s="27">
        <f t="shared" si="24"/>
        <v>135</v>
      </c>
      <c r="B1843" s="35" t="s">
        <v>2979</v>
      </c>
      <c r="C1843" s="35" t="s">
        <v>2598</v>
      </c>
      <c r="D1843" s="4" t="s">
        <v>3031</v>
      </c>
      <c r="E1843" s="4">
        <v>17010010008</v>
      </c>
      <c r="F1843" s="4" t="s">
        <v>3018</v>
      </c>
      <c r="G1843" s="98"/>
      <c r="H1843" s="98"/>
      <c r="I1843" s="133" t="s">
        <v>48</v>
      </c>
      <c r="J1843" s="98"/>
      <c r="K1843" s="98"/>
      <c r="L1843" s="98"/>
      <c r="M1843" s="98"/>
      <c r="N1843" s="4" t="s">
        <v>3019</v>
      </c>
      <c r="O1843" s="6" t="s">
        <v>2684</v>
      </c>
      <c r="P1843" s="163">
        <v>45216</v>
      </c>
      <c r="Q1843" s="384">
        <v>45216</v>
      </c>
      <c r="R1843" s="207">
        <v>1</v>
      </c>
    </row>
    <row r="1844" spans="1:18">
      <c r="A1844" s="27">
        <f t="shared" si="24"/>
        <v>136</v>
      </c>
      <c r="B1844" s="35" t="s">
        <v>2979</v>
      </c>
      <c r="C1844" s="35" t="s">
        <v>2598</v>
      </c>
      <c r="D1844" s="4" t="s">
        <v>3032</v>
      </c>
      <c r="E1844" s="4">
        <v>17010010108</v>
      </c>
      <c r="F1844" s="4" t="s">
        <v>3018</v>
      </c>
      <c r="G1844" s="98"/>
      <c r="H1844" s="98"/>
      <c r="I1844" s="133" t="s">
        <v>48</v>
      </c>
      <c r="J1844" s="98"/>
      <c r="K1844" s="98"/>
      <c r="L1844" s="98"/>
      <c r="M1844" s="98"/>
      <c r="N1844" s="4" t="s">
        <v>3023</v>
      </c>
      <c r="O1844" s="6" t="s">
        <v>2684</v>
      </c>
      <c r="P1844" s="163">
        <v>45217</v>
      </c>
      <c r="Q1844" s="384">
        <v>45217</v>
      </c>
      <c r="R1844" s="207">
        <v>1</v>
      </c>
    </row>
    <row r="1845" spans="1:18">
      <c r="A1845" s="27">
        <f t="shared" si="24"/>
        <v>137</v>
      </c>
      <c r="B1845" s="35" t="s">
        <v>2979</v>
      </c>
      <c r="C1845" s="35" t="s">
        <v>2598</v>
      </c>
      <c r="D1845" s="4" t="s">
        <v>3033</v>
      </c>
      <c r="E1845" s="4">
        <v>17010010013</v>
      </c>
      <c r="F1845" s="4" t="s">
        <v>3018</v>
      </c>
      <c r="G1845" s="98"/>
      <c r="H1845" s="98"/>
      <c r="I1845" s="133" t="s">
        <v>48</v>
      </c>
      <c r="J1845" s="98"/>
      <c r="K1845" s="98"/>
      <c r="L1845" s="98"/>
      <c r="M1845" s="98"/>
      <c r="N1845" s="4" t="s">
        <v>3023</v>
      </c>
      <c r="O1845" s="6" t="s">
        <v>2684</v>
      </c>
      <c r="P1845" s="163">
        <v>45218</v>
      </c>
      <c r="Q1845" s="384">
        <v>45218</v>
      </c>
      <c r="R1845" s="207">
        <v>1</v>
      </c>
    </row>
    <row r="1846" spans="1:18">
      <c r="A1846" s="27">
        <f t="shared" si="24"/>
        <v>138</v>
      </c>
      <c r="B1846" s="35" t="s">
        <v>2979</v>
      </c>
      <c r="C1846" s="35" t="s">
        <v>2598</v>
      </c>
      <c r="D1846" s="4" t="s">
        <v>3034</v>
      </c>
      <c r="E1846" s="4">
        <v>17010010208</v>
      </c>
      <c r="F1846" s="4" t="s">
        <v>3018</v>
      </c>
      <c r="G1846" s="98"/>
      <c r="H1846" s="98"/>
      <c r="I1846" s="133" t="s">
        <v>48</v>
      </c>
      <c r="J1846" s="98"/>
      <c r="K1846" s="98"/>
      <c r="L1846" s="98"/>
      <c r="M1846" s="98"/>
      <c r="N1846" s="4" t="s">
        <v>3019</v>
      </c>
      <c r="O1846" s="6" t="s">
        <v>2684</v>
      </c>
      <c r="P1846" s="163">
        <v>45218</v>
      </c>
      <c r="Q1846" s="384">
        <v>45218</v>
      </c>
      <c r="R1846" s="207">
        <v>1</v>
      </c>
    </row>
    <row r="1847" spans="1:18">
      <c r="A1847" s="27">
        <f t="shared" si="24"/>
        <v>139</v>
      </c>
      <c r="B1847" s="35" t="s">
        <v>2979</v>
      </c>
      <c r="C1847" s="35" t="s">
        <v>2598</v>
      </c>
      <c r="D1847" s="4" t="s">
        <v>3035</v>
      </c>
      <c r="E1847" s="4">
        <v>17010010222</v>
      </c>
      <c r="F1847" s="4" t="s">
        <v>3018</v>
      </c>
      <c r="G1847" s="98"/>
      <c r="H1847" s="98"/>
      <c r="I1847" s="133" t="s">
        <v>48</v>
      </c>
      <c r="J1847" s="98"/>
      <c r="K1847" s="98"/>
      <c r="L1847" s="98"/>
      <c r="M1847" s="98"/>
      <c r="N1847" s="4" t="s">
        <v>3019</v>
      </c>
      <c r="O1847" s="6" t="s">
        <v>2684</v>
      </c>
      <c r="P1847" s="163">
        <v>45219</v>
      </c>
      <c r="Q1847" s="384">
        <v>45219</v>
      </c>
      <c r="R1847" s="207">
        <v>1</v>
      </c>
    </row>
    <row r="1848" spans="1:18">
      <c r="A1848" s="27">
        <f t="shared" si="24"/>
        <v>140</v>
      </c>
      <c r="B1848" s="35" t="s">
        <v>2979</v>
      </c>
      <c r="C1848" s="35" t="s">
        <v>2598</v>
      </c>
      <c r="D1848" s="4" t="s">
        <v>3036</v>
      </c>
      <c r="E1848" s="4">
        <v>17010010040</v>
      </c>
      <c r="F1848" s="4" t="s">
        <v>3018</v>
      </c>
      <c r="G1848" s="98"/>
      <c r="H1848" s="98"/>
      <c r="I1848" s="133" t="s">
        <v>48</v>
      </c>
      <c r="J1848" s="98"/>
      <c r="K1848" s="98"/>
      <c r="L1848" s="98"/>
      <c r="M1848" s="98"/>
      <c r="N1848" s="4" t="s">
        <v>3019</v>
      </c>
      <c r="O1848" s="6" t="s">
        <v>2684</v>
      </c>
      <c r="P1848" s="163">
        <v>45222</v>
      </c>
      <c r="Q1848" s="384">
        <v>45222</v>
      </c>
      <c r="R1848" s="207">
        <v>1</v>
      </c>
    </row>
    <row r="1849" spans="1:18">
      <c r="A1849" s="27">
        <f t="shared" si="24"/>
        <v>141</v>
      </c>
      <c r="B1849" s="35" t="s">
        <v>2979</v>
      </c>
      <c r="C1849" s="35" t="s">
        <v>2598</v>
      </c>
      <c r="D1849" s="4" t="s">
        <v>3015</v>
      </c>
      <c r="E1849" s="4">
        <v>17010010230</v>
      </c>
      <c r="F1849" s="4" t="s">
        <v>3018</v>
      </c>
      <c r="G1849" s="98"/>
      <c r="H1849" s="98"/>
      <c r="I1849" s="133" t="s">
        <v>48</v>
      </c>
      <c r="J1849" s="98"/>
      <c r="K1849" s="98"/>
      <c r="L1849" s="98"/>
      <c r="M1849" s="98"/>
      <c r="N1849" s="4" t="s">
        <v>3019</v>
      </c>
      <c r="O1849" s="6" t="s">
        <v>2684</v>
      </c>
      <c r="P1849" s="163">
        <v>45222</v>
      </c>
      <c r="Q1849" s="384">
        <v>45222</v>
      </c>
      <c r="R1849" s="207">
        <v>1</v>
      </c>
    </row>
    <row r="1850" spans="1:18">
      <c r="A1850" s="27">
        <f t="shared" si="24"/>
        <v>142</v>
      </c>
      <c r="B1850" s="35" t="s">
        <v>2979</v>
      </c>
      <c r="C1850" s="35" t="s">
        <v>2598</v>
      </c>
      <c r="D1850" s="4" t="s">
        <v>3037</v>
      </c>
      <c r="E1850" s="4">
        <v>17010030028</v>
      </c>
      <c r="F1850" s="4" t="s">
        <v>2987</v>
      </c>
      <c r="G1850" s="98"/>
      <c r="H1850" s="98"/>
      <c r="I1850" s="133" t="s">
        <v>48</v>
      </c>
      <c r="J1850" s="98"/>
      <c r="K1850" s="98"/>
      <c r="L1850" s="98"/>
      <c r="M1850" s="98"/>
      <c r="N1850" s="4" t="s">
        <v>3023</v>
      </c>
      <c r="O1850" s="6" t="s">
        <v>2684</v>
      </c>
      <c r="P1850" s="163">
        <v>45224</v>
      </c>
      <c r="Q1850" s="384">
        <v>45224</v>
      </c>
      <c r="R1850" s="207">
        <v>1</v>
      </c>
    </row>
    <row r="1851" spans="1:18">
      <c r="A1851" s="27">
        <f t="shared" si="24"/>
        <v>143</v>
      </c>
      <c r="B1851" s="35" t="s">
        <v>2979</v>
      </c>
      <c r="C1851" s="35" t="s">
        <v>2598</v>
      </c>
      <c r="D1851" s="4" t="s">
        <v>3038</v>
      </c>
      <c r="E1851" s="4">
        <v>17010010051</v>
      </c>
      <c r="F1851" s="4" t="s">
        <v>3018</v>
      </c>
      <c r="G1851" s="98"/>
      <c r="H1851" s="98"/>
      <c r="I1851" s="133" t="s">
        <v>48</v>
      </c>
      <c r="J1851" s="98"/>
      <c r="K1851" s="98"/>
      <c r="L1851" s="98"/>
      <c r="M1851" s="98"/>
      <c r="N1851" s="4" t="s">
        <v>3023</v>
      </c>
      <c r="O1851" s="6" t="s">
        <v>2684</v>
      </c>
      <c r="P1851" s="163">
        <v>45225</v>
      </c>
      <c r="Q1851" s="384">
        <v>45225</v>
      </c>
      <c r="R1851" s="207">
        <v>1</v>
      </c>
    </row>
    <row r="1852" spans="1:18">
      <c r="A1852" s="27">
        <f t="shared" si="24"/>
        <v>144</v>
      </c>
      <c r="B1852" s="35" t="s">
        <v>2979</v>
      </c>
      <c r="C1852" s="35" t="s">
        <v>2598</v>
      </c>
      <c r="D1852" s="4" t="s">
        <v>3039</v>
      </c>
      <c r="E1852" s="4">
        <v>17020010012</v>
      </c>
      <c r="F1852" s="4" t="s">
        <v>3040</v>
      </c>
      <c r="G1852" s="98"/>
      <c r="H1852" s="98"/>
      <c r="I1852" s="133" t="s">
        <v>48</v>
      </c>
      <c r="J1852" s="98"/>
      <c r="K1852" s="98"/>
      <c r="L1852" s="98"/>
      <c r="M1852" s="98"/>
      <c r="N1852" s="4" t="s">
        <v>3019</v>
      </c>
      <c r="O1852" s="6" t="s">
        <v>2684</v>
      </c>
      <c r="P1852" s="163">
        <v>45225</v>
      </c>
      <c r="Q1852" s="384">
        <v>45225</v>
      </c>
      <c r="R1852" s="207">
        <v>1</v>
      </c>
    </row>
    <row r="1853" spans="1:18">
      <c r="A1853" s="27">
        <f t="shared" si="24"/>
        <v>145</v>
      </c>
      <c r="B1853" s="35" t="s">
        <v>2979</v>
      </c>
      <c r="C1853" s="35" t="s">
        <v>2598</v>
      </c>
      <c r="D1853" s="4" t="s">
        <v>3041</v>
      </c>
      <c r="E1853" s="4">
        <v>17020010017</v>
      </c>
      <c r="F1853" s="4" t="s">
        <v>3040</v>
      </c>
      <c r="G1853" s="98"/>
      <c r="H1853" s="98"/>
      <c r="I1853" s="133" t="s">
        <v>48</v>
      </c>
      <c r="J1853" s="98"/>
      <c r="K1853" s="98"/>
      <c r="L1853" s="98"/>
      <c r="M1853" s="98"/>
      <c r="N1853" s="4" t="s">
        <v>3019</v>
      </c>
      <c r="O1853" s="6" t="s">
        <v>2684</v>
      </c>
      <c r="P1853" s="163">
        <v>45229</v>
      </c>
      <c r="Q1853" s="384">
        <v>45229</v>
      </c>
      <c r="R1853" s="207">
        <v>1</v>
      </c>
    </row>
    <row r="1854" spans="1:18">
      <c r="A1854" s="27">
        <f t="shared" si="24"/>
        <v>146</v>
      </c>
      <c r="B1854" s="35" t="s">
        <v>2979</v>
      </c>
      <c r="C1854" s="35" t="s">
        <v>2598</v>
      </c>
      <c r="D1854" s="4" t="s">
        <v>3042</v>
      </c>
      <c r="E1854" s="4">
        <v>17010010075</v>
      </c>
      <c r="F1854" s="4" t="s">
        <v>3018</v>
      </c>
      <c r="G1854" s="98"/>
      <c r="H1854" s="98"/>
      <c r="I1854" s="133" t="s">
        <v>48</v>
      </c>
      <c r="J1854" s="98"/>
      <c r="K1854" s="98"/>
      <c r="L1854" s="98"/>
      <c r="M1854" s="98"/>
      <c r="N1854" s="4" t="s">
        <v>3019</v>
      </c>
      <c r="O1854" s="6" t="s">
        <v>2684</v>
      </c>
      <c r="P1854" s="163">
        <v>45229</v>
      </c>
      <c r="Q1854" s="384">
        <v>45229</v>
      </c>
      <c r="R1854" s="207">
        <v>1</v>
      </c>
    </row>
    <row r="1855" spans="1:18">
      <c r="A1855" s="27">
        <f t="shared" si="24"/>
        <v>147</v>
      </c>
      <c r="B1855" s="35" t="s">
        <v>2979</v>
      </c>
      <c r="C1855" s="35" t="s">
        <v>2675</v>
      </c>
      <c r="D1855" s="4" t="s">
        <v>2642</v>
      </c>
      <c r="E1855" s="4">
        <v>2030030007</v>
      </c>
      <c r="F1855" s="4" t="s">
        <v>2162</v>
      </c>
      <c r="G1855" s="105"/>
      <c r="H1855" s="105"/>
      <c r="I1855" s="133" t="s">
        <v>48</v>
      </c>
      <c r="J1855" s="105"/>
      <c r="K1855" s="105"/>
      <c r="L1855" s="105"/>
      <c r="M1855" s="105"/>
      <c r="N1855" s="4" t="s">
        <v>2673</v>
      </c>
      <c r="O1855" s="6" t="s">
        <v>223</v>
      </c>
      <c r="P1855" s="163">
        <v>45237</v>
      </c>
      <c r="Q1855" s="384">
        <v>45237</v>
      </c>
      <c r="R1855" s="207">
        <v>1</v>
      </c>
    </row>
    <row r="1856" spans="1:18">
      <c r="A1856" s="27">
        <f t="shared" si="24"/>
        <v>148</v>
      </c>
      <c r="B1856" s="35" t="s">
        <v>2979</v>
      </c>
      <c r="C1856" s="35" t="s">
        <v>2675</v>
      </c>
      <c r="D1856" s="4" t="s">
        <v>2643</v>
      </c>
      <c r="E1856" s="4">
        <v>2010020021</v>
      </c>
      <c r="F1856" s="4" t="s">
        <v>2667</v>
      </c>
      <c r="G1856" s="105"/>
      <c r="H1856" s="105"/>
      <c r="I1856" s="133" t="s">
        <v>48</v>
      </c>
      <c r="J1856" s="105"/>
      <c r="K1856" s="105"/>
      <c r="L1856" s="105"/>
      <c r="M1856" s="105"/>
      <c r="N1856" s="4" t="s">
        <v>2673</v>
      </c>
      <c r="O1856" s="6" t="s">
        <v>223</v>
      </c>
      <c r="P1856" s="163">
        <v>45238</v>
      </c>
      <c r="Q1856" s="384">
        <v>45238</v>
      </c>
      <c r="R1856" s="207">
        <v>1</v>
      </c>
    </row>
    <row r="1857" spans="1:18">
      <c r="A1857" s="27">
        <f t="shared" si="24"/>
        <v>149</v>
      </c>
      <c r="B1857" s="35" t="s">
        <v>2979</v>
      </c>
      <c r="C1857" s="35" t="s">
        <v>2675</v>
      </c>
      <c r="D1857" s="4" t="s">
        <v>2656</v>
      </c>
      <c r="E1857" s="4">
        <v>2040090189</v>
      </c>
      <c r="F1857" s="4" t="s">
        <v>2668</v>
      </c>
      <c r="G1857" s="105"/>
      <c r="H1857" s="105"/>
      <c r="I1857" s="133" t="s">
        <v>48</v>
      </c>
      <c r="J1857" s="105"/>
      <c r="K1857" s="105"/>
      <c r="L1857" s="105"/>
      <c r="M1857" s="105"/>
      <c r="N1857" s="4" t="s">
        <v>2674</v>
      </c>
      <c r="O1857" s="6" t="s">
        <v>223</v>
      </c>
      <c r="P1857" s="163">
        <v>45238</v>
      </c>
      <c r="Q1857" s="384">
        <v>45238</v>
      </c>
      <c r="R1857" s="207">
        <v>1</v>
      </c>
    </row>
    <row r="1858" spans="1:18">
      <c r="A1858" s="27">
        <f t="shared" si="24"/>
        <v>150</v>
      </c>
      <c r="B1858" s="35" t="s">
        <v>2979</v>
      </c>
      <c r="C1858" s="35" t="s">
        <v>2675</v>
      </c>
      <c r="D1858" s="4" t="s">
        <v>2644</v>
      </c>
      <c r="E1858" s="4">
        <v>2040010319</v>
      </c>
      <c r="F1858" s="4" t="s">
        <v>2159</v>
      </c>
      <c r="G1858" s="105"/>
      <c r="H1858" s="105"/>
      <c r="I1858" s="105"/>
      <c r="J1858" s="133" t="s">
        <v>48</v>
      </c>
      <c r="K1858" s="105"/>
      <c r="L1858" s="105"/>
      <c r="M1858" s="105"/>
      <c r="N1858" s="4" t="s">
        <v>2673</v>
      </c>
      <c r="O1858" s="6" t="s">
        <v>223</v>
      </c>
      <c r="P1858" s="163">
        <v>45239</v>
      </c>
      <c r="Q1858" s="384">
        <v>45239</v>
      </c>
      <c r="R1858" s="207">
        <v>1</v>
      </c>
    </row>
    <row r="1859" spans="1:18">
      <c r="A1859" s="27">
        <f t="shared" si="24"/>
        <v>151</v>
      </c>
      <c r="B1859" s="35" t="s">
        <v>2979</v>
      </c>
      <c r="C1859" s="35" t="s">
        <v>2675</v>
      </c>
      <c r="D1859" s="4" t="s">
        <v>2645</v>
      </c>
      <c r="E1859" s="4">
        <v>2040020177</v>
      </c>
      <c r="F1859" s="4" t="s">
        <v>2669</v>
      </c>
      <c r="G1859" s="105"/>
      <c r="H1859" s="105"/>
      <c r="I1859" s="133" t="s">
        <v>48</v>
      </c>
      <c r="J1859" s="105"/>
      <c r="K1859" s="105"/>
      <c r="L1859" s="105"/>
      <c r="M1859" s="105"/>
      <c r="N1859" s="4" t="s">
        <v>2673</v>
      </c>
      <c r="O1859" s="6" t="s">
        <v>223</v>
      </c>
      <c r="P1859" s="163">
        <v>45243</v>
      </c>
      <c r="Q1859" s="384">
        <v>45243</v>
      </c>
      <c r="R1859" s="207">
        <v>1</v>
      </c>
    </row>
    <row r="1860" spans="1:18">
      <c r="A1860" s="27">
        <f t="shared" si="24"/>
        <v>152</v>
      </c>
      <c r="B1860" s="35" t="s">
        <v>2979</v>
      </c>
      <c r="C1860" s="35" t="s">
        <v>2675</v>
      </c>
      <c r="D1860" s="4" t="s">
        <v>2646</v>
      </c>
      <c r="E1860" s="4">
        <v>2040040123</v>
      </c>
      <c r="F1860" s="4" t="s">
        <v>2176</v>
      </c>
      <c r="G1860" s="105"/>
      <c r="H1860" s="105"/>
      <c r="I1860" s="133" t="s">
        <v>48</v>
      </c>
      <c r="J1860" s="105"/>
      <c r="K1860" s="105"/>
      <c r="L1860" s="105"/>
      <c r="M1860" s="105"/>
      <c r="N1860" s="4" t="s">
        <v>2673</v>
      </c>
      <c r="O1860" s="6" t="s">
        <v>223</v>
      </c>
      <c r="P1860" s="163">
        <v>45243</v>
      </c>
      <c r="Q1860" s="384">
        <v>45243</v>
      </c>
      <c r="R1860" s="207">
        <v>1</v>
      </c>
    </row>
    <row r="1861" spans="1:18">
      <c r="A1861" s="27">
        <f t="shared" si="24"/>
        <v>153</v>
      </c>
      <c r="B1861" s="35" t="s">
        <v>2979</v>
      </c>
      <c r="C1861" s="35" t="s">
        <v>2675</v>
      </c>
      <c r="D1861" s="4" t="s">
        <v>2657</v>
      </c>
      <c r="E1861" s="4">
        <v>2050050361</v>
      </c>
      <c r="F1861" s="4" t="s">
        <v>2670</v>
      </c>
      <c r="G1861" s="105"/>
      <c r="H1861" s="105"/>
      <c r="I1861" s="133" t="s">
        <v>48</v>
      </c>
      <c r="J1861" s="105"/>
      <c r="K1861" s="105"/>
      <c r="L1861" s="105"/>
      <c r="M1861" s="105"/>
      <c r="N1861" s="4" t="s">
        <v>2673</v>
      </c>
      <c r="O1861" s="6" t="s">
        <v>223</v>
      </c>
      <c r="P1861" s="163">
        <v>45245</v>
      </c>
      <c r="Q1861" s="384">
        <v>45245</v>
      </c>
      <c r="R1861" s="207">
        <v>1</v>
      </c>
    </row>
    <row r="1862" spans="1:18">
      <c r="A1862" s="27">
        <f t="shared" si="24"/>
        <v>154</v>
      </c>
      <c r="B1862" s="35" t="s">
        <v>2979</v>
      </c>
      <c r="C1862" s="35" t="s">
        <v>2675</v>
      </c>
      <c r="D1862" s="4" t="s">
        <v>2647</v>
      </c>
      <c r="E1862" s="4">
        <v>2010011655</v>
      </c>
      <c r="F1862" s="4" t="s">
        <v>2671</v>
      </c>
      <c r="G1862" s="105"/>
      <c r="H1862" s="105"/>
      <c r="I1862" s="133" t="s">
        <v>48</v>
      </c>
      <c r="J1862" s="105"/>
      <c r="K1862" s="105"/>
      <c r="L1862" s="105"/>
      <c r="M1862" s="105"/>
      <c r="N1862" s="4" t="s">
        <v>2673</v>
      </c>
      <c r="O1862" s="6" t="s">
        <v>223</v>
      </c>
      <c r="P1862" s="163">
        <v>45245</v>
      </c>
      <c r="Q1862" s="384">
        <v>45245</v>
      </c>
      <c r="R1862" s="207">
        <v>1</v>
      </c>
    </row>
    <row r="1863" spans="1:18">
      <c r="A1863" s="27">
        <f t="shared" si="24"/>
        <v>155</v>
      </c>
      <c r="B1863" s="35" t="s">
        <v>2979</v>
      </c>
      <c r="C1863" s="35" t="s">
        <v>2675</v>
      </c>
      <c r="D1863" s="4" t="s">
        <v>2648</v>
      </c>
      <c r="E1863" s="4">
        <v>2030010658</v>
      </c>
      <c r="F1863" s="4" t="s">
        <v>2672</v>
      </c>
      <c r="G1863" s="105"/>
      <c r="H1863" s="105"/>
      <c r="I1863" s="133" t="s">
        <v>48</v>
      </c>
      <c r="J1863" s="105"/>
      <c r="K1863" s="105"/>
      <c r="L1863" s="105"/>
      <c r="M1863" s="105"/>
      <c r="N1863" s="4" t="s">
        <v>2673</v>
      </c>
      <c r="O1863" s="6" t="s">
        <v>223</v>
      </c>
      <c r="P1863" s="163">
        <v>45250</v>
      </c>
      <c r="Q1863" s="384">
        <v>45250</v>
      </c>
      <c r="R1863" s="207">
        <v>1</v>
      </c>
    </row>
    <row r="1864" spans="1:18">
      <c r="A1864" s="27">
        <f t="shared" si="24"/>
        <v>156</v>
      </c>
      <c r="B1864" s="35" t="s">
        <v>2979</v>
      </c>
      <c r="C1864" s="35" t="s">
        <v>2675</v>
      </c>
      <c r="D1864" s="4" t="s">
        <v>2658</v>
      </c>
      <c r="E1864" s="4">
        <v>2020010424</v>
      </c>
      <c r="F1864" s="4" t="s">
        <v>2671</v>
      </c>
      <c r="G1864" s="105"/>
      <c r="H1864" s="105"/>
      <c r="I1864" s="133" t="s">
        <v>48</v>
      </c>
      <c r="J1864" s="105"/>
      <c r="K1864" s="105"/>
      <c r="L1864" s="105"/>
      <c r="M1864" s="105"/>
      <c r="N1864" s="4" t="s">
        <v>2673</v>
      </c>
      <c r="O1864" s="6" t="s">
        <v>223</v>
      </c>
      <c r="P1864" s="163">
        <v>45250</v>
      </c>
      <c r="Q1864" s="384">
        <v>45250</v>
      </c>
      <c r="R1864" s="207">
        <v>1</v>
      </c>
    </row>
    <row r="1865" spans="1:18">
      <c r="A1865" s="27">
        <f t="shared" si="24"/>
        <v>157</v>
      </c>
      <c r="B1865" s="35" t="s">
        <v>2979</v>
      </c>
      <c r="C1865" s="35" t="s">
        <v>2675</v>
      </c>
      <c r="D1865" s="4" t="s">
        <v>2659</v>
      </c>
      <c r="E1865" s="4">
        <v>2030010520</v>
      </c>
      <c r="F1865" s="4" t="s">
        <v>2668</v>
      </c>
      <c r="G1865" s="105"/>
      <c r="H1865" s="105"/>
      <c r="I1865" s="133" t="s">
        <v>48</v>
      </c>
      <c r="J1865" s="105"/>
      <c r="K1865" s="105"/>
      <c r="L1865" s="105"/>
      <c r="M1865" s="105"/>
      <c r="N1865" s="4" t="s">
        <v>2673</v>
      </c>
      <c r="O1865" s="6" t="s">
        <v>223</v>
      </c>
      <c r="P1865" s="163">
        <v>45251</v>
      </c>
      <c r="Q1865" s="384">
        <v>45251</v>
      </c>
      <c r="R1865" s="207">
        <v>1</v>
      </c>
    </row>
    <row r="1866" spans="1:18">
      <c r="A1866" s="27">
        <f t="shared" si="24"/>
        <v>158</v>
      </c>
      <c r="B1866" s="35" t="s">
        <v>2979</v>
      </c>
      <c r="C1866" s="35" t="s">
        <v>2675</v>
      </c>
      <c r="D1866" s="4" t="s">
        <v>2660</v>
      </c>
      <c r="E1866" s="4">
        <v>2040010094</v>
      </c>
      <c r="F1866" s="4" t="s">
        <v>2668</v>
      </c>
      <c r="G1866" s="105"/>
      <c r="H1866" s="105"/>
      <c r="I1866" s="133" t="s">
        <v>48</v>
      </c>
      <c r="J1866" s="105"/>
      <c r="K1866" s="105"/>
      <c r="L1866" s="105"/>
      <c r="M1866" s="105"/>
      <c r="N1866" s="4" t="s">
        <v>2673</v>
      </c>
      <c r="O1866" s="6" t="s">
        <v>223</v>
      </c>
      <c r="P1866" s="163">
        <v>45252</v>
      </c>
      <c r="Q1866" s="384">
        <v>45252</v>
      </c>
      <c r="R1866" s="207">
        <v>1</v>
      </c>
    </row>
    <row r="1867" spans="1:18">
      <c r="A1867" s="27">
        <f t="shared" si="24"/>
        <v>159</v>
      </c>
      <c r="B1867" s="35" t="s">
        <v>2979</v>
      </c>
      <c r="C1867" s="35" t="s">
        <v>2675</v>
      </c>
      <c r="D1867" s="4" t="s">
        <v>2661</v>
      </c>
      <c r="E1867" s="4">
        <v>2040010503</v>
      </c>
      <c r="F1867" s="4" t="s">
        <v>2668</v>
      </c>
      <c r="G1867" s="105"/>
      <c r="H1867" s="105"/>
      <c r="I1867" s="133" t="s">
        <v>48</v>
      </c>
      <c r="J1867" s="105"/>
      <c r="K1867" s="105"/>
      <c r="L1867" s="105"/>
      <c r="M1867" s="105"/>
      <c r="N1867" s="4" t="s">
        <v>2673</v>
      </c>
      <c r="O1867" s="6" t="s">
        <v>223</v>
      </c>
      <c r="P1867" s="163">
        <v>45253</v>
      </c>
      <c r="Q1867" s="384">
        <v>45253</v>
      </c>
      <c r="R1867" s="207">
        <v>1</v>
      </c>
    </row>
    <row r="1868" spans="1:18">
      <c r="A1868" s="27">
        <f t="shared" si="24"/>
        <v>160</v>
      </c>
      <c r="B1868" s="35" t="s">
        <v>2979</v>
      </c>
      <c r="C1868" s="35" t="s">
        <v>2675</v>
      </c>
      <c r="D1868" s="4" t="s">
        <v>2662</v>
      </c>
      <c r="E1868" s="4">
        <v>2040010505</v>
      </c>
      <c r="F1868" s="4" t="s">
        <v>2668</v>
      </c>
      <c r="G1868" s="105"/>
      <c r="H1868" s="105"/>
      <c r="I1868" s="133" t="s">
        <v>48</v>
      </c>
      <c r="J1868" s="105"/>
      <c r="K1868" s="105"/>
      <c r="L1868" s="105"/>
      <c r="M1868" s="105"/>
      <c r="N1868" s="4" t="s">
        <v>2673</v>
      </c>
      <c r="O1868" s="6" t="s">
        <v>223</v>
      </c>
      <c r="P1868" s="163">
        <v>45253</v>
      </c>
      <c r="Q1868" s="384">
        <v>45253</v>
      </c>
      <c r="R1868" s="207">
        <v>1</v>
      </c>
    </row>
    <row r="1869" spans="1:18">
      <c r="A1869" s="27">
        <f t="shared" si="24"/>
        <v>161</v>
      </c>
      <c r="B1869" s="35" t="s">
        <v>2979</v>
      </c>
      <c r="C1869" s="35" t="s">
        <v>2675</v>
      </c>
      <c r="D1869" s="4" t="s">
        <v>2649</v>
      </c>
      <c r="E1869" s="4">
        <v>2040010511</v>
      </c>
      <c r="F1869" s="4" t="s">
        <v>2668</v>
      </c>
      <c r="G1869" s="105"/>
      <c r="H1869" s="105"/>
      <c r="I1869" s="133" t="s">
        <v>48</v>
      </c>
      <c r="J1869" s="105"/>
      <c r="K1869" s="105"/>
      <c r="L1869" s="105"/>
      <c r="M1869" s="105"/>
      <c r="N1869" s="4" t="s">
        <v>2673</v>
      </c>
      <c r="O1869" s="6" t="s">
        <v>223</v>
      </c>
      <c r="P1869" s="163">
        <v>45254</v>
      </c>
      <c r="Q1869" s="384">
        <v>45254</v>
      </c>
      <c r="R1869" s="207">
        <v>1</v>
      </c>
    </row>
    <row r="1870" spans="1:18">
      <c r="A1870" s="27">
        <f t="shared" si="24"/>
        <v>162</v>
      </c>
      <c r="B1870" s="35" t="s">
        <v>2979</v>
      </c>
      <c r="C1870" s="35" t="s">
        <v>2675</v>
      </c>
      <c r="D1870" s="4" t="s">
        <v>2663</v>
      </c>
      <c r="E1870" s="4">
        <v>2040010525</v>
      </c>
      <c r="F1870" s="4" t="s">
        <v>2668</v>
      </c>
      <c r="G1870" s="105"/>
      <c r="H1870" s="105"/>
      <c r="I1870" s="133" t="s">
        <v>48</v>
      </c>
      <c r="J1870" s="105"/>
      <c r="K1870" s="105"/>
      <c r="L1870" s="105"/>
      <c r="M1870" s="105"/>
      <c r="N1870" s="4" t="s">
        <v>2673</v>
      </c>
      <c r="O1870" s="6" t="s">
        <v>223</v>
      </c>
      <c r="P1870" s="163">
        <v>45254</v>
      </c>
      <c r="Q1870" s="384">
        <v>45254</v>
      </c>
      <c r="R1870" s="207">
        <v>1</v>
      </c>
    </row>
    <row r="1871" spans="1:18">
      <c r="A1871" s="27">
        <f t="shared" si="24"/>
        <v>163</v>
      </c>
      <c r="B1871" s="35" t="s">
        <v>2979</v>
      </c>
      <c r="C1871" s="35" t="s">
        <v>2675</v>
      </c>
      <c r="D1871" s="4" t="s">
        <v>2650</v>
      </c>
      <c r="E1871" s="4">
        <v>2040010573</v>
      </c>
      <c r="F1871" s="4" t="s">
        <v>2668</v>
      </c>
      <c r="G1871" s="105"/>
      <c r="H1871" s="105"/>
      <c r="I1871" s="133" t="s">
        <v>48</v>
      </c>
      <c r="J1871" s="105"/>
      <c r="K1871" s="105"/>
      <c r="L1871" s="105"/>
      <c r="M1871" s="105"/>
      <c r="N1871" s="4" t="s">
        <v>2673</v>
      </c>
      <c r="O1871" s="6" t="s">
        <v>223</v>
      </c>
      <c r="P1871" s="163">
        <v>45257</v>
      </c>
      <c r="Q1871" s="384">
        <v>45257</v>
      </c>
      <c r="R1871" s="207">
        <v>1</v>
      </c>
    </row>
    <row r="1872" spans="1:18">
      <c r="A1872" s="27">
        <f t="shared" si="24"/>
        <v>164</v>
      </c>
      <c r="B1872" s="35" t="s">
        <v>2979</v>
      </c>
      <c r="C1872" s="35" t="s">
        <v>2675</v>
      </c>
      <c r="D1872" s="4" t="s">
        <v>2664</v>
      </c>
      <c r="E1872" s="4">
        <v>2040010572</v>
      </c>
      <c r="F1872" s="4" t="s">
        <v>2184</v>
      </c>
      <c r="G1872" s="105"/>
      <c r="H1872" s="105"/>
      <c r="I1872" s="133" t="s">
        <v>48</v>
      </c>
      <c r="J1872" s="105"/>
      <c r="K1872" s="105"/>
      <c r="L1872" s="105"/>
      <c r="M1872" s="105"/>
      <c r="N1872" s="4" t="s">
        <v>2673</v>
      </c>
      <c r="O1872" s="6" t="s">
        <v>223</v>
      </c>
      <c r="P1872" s="163">
        <v>45257</v>
      </c>
      <c r="Q1872" s="384">
        <v>45257</v>
      </c>
      <c r="R1872" s="207">
        <v>1</v>
      </c>
    </row>
    <row r="1873" spans="1:18">
      <c r="A1873" s="27">
        <f t="shared" si="24"/>
        <v>165</v>
      </c>
      <c r="B1873" s="35" t="s">
        <v>2979</v>
      </c>
      <c r="C1873" s="35" t="s">
        <v>2675</v>
      </c>
      <c r="D1873" s="4" t="s">
        <v>2651</v>
      </c>
      <c r="E1873" s="4">
        <v>2040010634</v>
      </c>
      <c r="F1873" s="4" t="s">
        <v>2184</v>
      </c>
      <c r="G1873" s="105"/>
      <c r="H1873" s="105"/>
      <c r="I1873" s="133" t="s">
        <v>48</v>
      </c>
      <c r="J1873" s="105"/>
      <c r="K1873" s="105"/>
      <c r="L1873" s="105"/>
      <c r="M1873" s="105"/>
      <c r="N1873" s="4" t="s">
        <v>2673</v>
      </c>
      <c r="O1873" s="6" t="s">
        <v>223</v>
      </c>
      <c r="P1873" s="163">
        <v>45258</v>
      </c>
      <c r="Q1873" s="384">
        <v>45258</v>
      </c>
      <c r="R1873" s="207">
        <v>1</v>
      </c>
    </row>
    <row r="1874" spans="1:18">
      <c r="A1874" s="27">
        <f t="shared" si="24"/>
        <v>166</v>
      </c>
      <c r="B1874" s="35" t="s">
        <v>2979</v>
      </c>
      <c r="C1874" s="35" t="s">
        <v>2675</v>
      </c>
      <c r="D1874" s="4" t="s">
        <v>2652</v>
      </c>
      <c r="E1874" s="4">
        <v>2050030140</v>
      </c>
      <c r="F1874" s="4" t="s">
        <v>2670</v>
      </c>
      <c r="G1874" s="105"/>
      <c r="H1874" s="105"/>
      <c r="I1874" s="133" t="s">
        <v>48</v>
      </c>
      <c r="J1874" s="105"/>
      <c r="K1874" s="105"/>
      <c r="L1874" s="105"/>
      <c r="M1874" s="105"/>
      <c r="N1874" s="4" t="s">
        <v>2673</v>
      </c>
      <c r="O1874" s="6" t="s">
        <v>223</v>
      </c>
      <c r="P1874" s="163">
        <v>45259</v>
      </c>
      <c r="Q1874" s="384">
        <v>45259</v>
      </c>
      <c r="R1874" s="207">
        <v>1</v>
      </c>
    </row>
    <row r="1875" spans="1:18">
      <c r="A1875" s="27">
        <f t="shared" si="24"/>
        <v>167</v>
      </c>
      <c r="B1875" s="35" t="s">
        <v>2979</v>
      </c>
      <c r="C1875" s="35" t="s">
        <v>2675</v>
      </c>
      <c r="D1875" s="4" t="s">
        <v>2653</v>
      </c>
      <c r="E1875" s="4">
        <v>2050030161</v>
      </c>
      <c r="F1875" s="4" t="s">
        <v>2162</v>
      </c>
      <c r="G1875" s="105"/>
      <c r="H1875" s="105"/>
      <c r="I1875" s="133" t="s">
        <v>48</v>
      </c>
      <c r="J1875" s="105"/>
      <c r="K1875" s="105"/>
      <c r="L1875" s="105"/>
      <c r="M1875" s="105"/>
      <c r="N1875" s="4" t="s">
        <v>2673</v>
      </c>
      <c r="O1875" s="6" t="s">
        <v>223</v>
      </c>
      <c r="P1875" s="1124">
        <v>45260</v>
      </c>
      <c r="Q1875" s="1167">
        <v>45260</v>
      </c>
      <c r="R1875" s="207">
        <v>1</v>
      </c>
    </row>
    <row r="1876" spans="1:18">
      <c r="A1876" s="27">
        <f t="shared" si="24"/>
        <v>168</v>
      </c>
      <c r="B1876" s="35" t="s">
        <v>2979</v>
      </c>
      <c r="C1876" s="35" t="s">
        <v>2675</v>
      </c>
      <c r="D1876" s="4" t="s">
        <v>2665</v>
      </c>
      <c r="E1876" s="4">
        <v>2010011860</v>
      </c>
      <c r="F1876" s="4" t="s">
        <v>2162</v>
      </c>
      <c r="G1876" s="105"/>
      <c r="H1876" s="105"/>
      <c r="I1876" s="133" t="s">
        <v>48</v>
      </c>
      <c r="J1876" s="105"/>
      <c r="K1876" s="105"/>
      <c r="L1876" s="105"/>
      <c r="M1876" s="105"/>
      <c r="N1876" s="4" t="s">
        <v>2673</v>
      </c>
      <c r="O1876" s="6" t="s">
        <v>223</v>
      </c>
      <c r="P1876" s="1124"/>
      <c r="Q1876" s="1167"/>
      <c r="R1876" s="207">
        <v>1</v>
      </c>
    </row>
    <row r="1877" spans="1:18">
      <c r="A1877" s="27">
        <f t="shared" si="24"/>
        <v>169</v>
      </c>
      <c r="B1877" s="35" t="s">
        <v>2979</v>
      </c>
      <c r="C1877" s="35" t="s">
        <v>2675</v>
      </c>
      <c r="D1877" s="4" t="s">
        <v>2654</v>
      </c>
      <c r="E1877" s="4">
        <v>2010020005</v>
      </c>
      <c r="F1877" s="4" t="s">
        <v>2162</v>
      </c>
      <c r="G1877" s="105"/>
      <c r="H1877" s="105"/>
      <c r="I1877" s="133" t="s">
        <v>48</v>
      </c>
      <c r="J1877" s="105"/>
      <c r="K1877" s="105"/>
      <c r="L1877" s="105"/>
      <c r="M1877" s="105"/>
      <c r="N1877" s="4" t="s">
        <v>2673</v>
      </c>
      <c r="O1877" s="6" t="s">
        <v>223</v>
      </c>
      <c r="P1877" s="1124"/>
      <c r="Q1877" s="1167"/>
      <c r="R1877" s="207">
        <v>1</v>
      </c>
    </row>
    <row r="1878" spans="1:18">
      <c r="A1878" s="27">
        <f t="shared" si="24"/>
        <v>170</v>
      </c>
      <c r="B1878" s="35" t="s">
        <v>2979</v>
      </c>
      <c r="C1878" s="35" t="s">
        <v>2675</v>
      </c>
      <c r="D1878" s="83" t="s">
        <v>2666</v>
      </c>
      <c r="E1878" s="83">
        <v>2010020235</v>
      </c>
      <c r="F1878" s="4" t="s">
        <v>2655</v>
      </c>
      <c r="G1878" s="132"/>
      <c r="H1878" s="132"/>
      <c r="I1878" s="133" t="s">
        <v>48</v>
      </c>
      <c r="J1878" s="132"/>
      <c r="K1878" s="132"/>
      <c r="L1878" s="132"/>
      <c r="M1878" s="132"/>
      <c r="N1878" s="83" t="s">
        <v>2673</v>
      </c>
      <c r="O1878" s="6" t="s">
        <v>223</v>
      </c>
      <c r="P1878" s="1124"/>
      <c r="Q1878" s="1167"/>
      <c r="R1878" s="207">
        <v>1</v>
      </c>
    </row>
    <row r="1879" spans="1:18">
      <c r="A1879" s="27">
        <f t="shared" si="24"/>
        <v>171</v>
      </c>
      <c r="B1879" s="35" t="s">
        <v>2979</v>
      </c>
      <c r="C1879" s="35" t="s">
        <v>2675</v>
      </c>
      <c r="D1879" s="84" t="s">
        <v>3043</v>
      </c>
      <c r="E1879" s="4">
        <v>17020030149</v>
      </c>
      <c r="F1879" s="4" t="s">
        <v>2655</v>
      </c>
      <c r="G1879" s="98"/>
      <c r="H1879" s="98"/>
      <c r="I1879" s="137" t="s">
        <v>48</v>
      </c>
      <c r="J1879" s="98"/>
      <c r="K1879" s="98"/>
      <c r="L1879" s="98"/>
      <c r="M1879" s="98"/>
      <c r="N1879" s="4" t="s">
        <v>3019</v>
      </c>
      <c r="O1879" s="6" t="s">
        <v>2684</v>
      </c>
      <c r="P1879" s="163">
        <v>45239</v>
      </c>
      <c r="Q1879" s="384">
        <v>45239</v>
      </c>
      <c r="R1879" s="207">
        <v>1</v>
      </c>
    </row>
    <row r="1880" spans="1:18">
      <c r="A1880" s="27">
        <f t="shared" si="24"/>
        <v>172</v>
      </c>
      <c r="B1880" s="35" t="s">
        <v>2979</v>
      </c>
      <c r="C1880" s="35" t="s">
        <v>2675</v>
      </c>
      <c r="D1880" s="4" t="s">
        <v>3044</v>
      </c>
      <c r="E1880" s="4">
        <v>17020030152</v>
      </c>
      <c r="F1880" s="4" t="s">
        <v>2655</v>
      </c>
      <c r="G1880" s="98"/>
      <c r="H1880" s="98"/>
      <c r="I1880" s="137" t="s">
        <v>48</v>
      </c>
      <c r="J1880" s="98"/>
      <c r="K1880" s="98"/>
      <c r="L1880" s="98"/>
      <c r="M1880" s="98"/>
      <c r="N1880" s="4" t="s">
        <v>3021</v>
      </c>
      <c r="O1880" s="6" t="s">
        <v>2684</v>
      </c>
      <c r="P1880" s="163">
        <v>45239</v>
      </c>
      <c r="Q1880" s="384">
        <v>45239</v>
      </c>
      <c r="R1880" s="207">
        <v>1</v>
      </c>
    </row>
    <row r="1881" spans="1:18">
      <c r="A1881" s="27">
        <f t="shared" si="24"/>
        <v>173</v>
      </c>
      <c r="B1881" s="35" t="s">
        <v>2979</v>
      </c>
      <c r="C1881" s="35" t="s">
        <v>2675</v>
      </c>
      <c r="D1881" s="4" t="s">
        <v>3045</v>
      </c>
      <c r="E1881" s="4">
        <v>17020030243</v>
      </c>
      <c r="F1881" s="4" t="s">
        <v>2655</v>
      </c>
      <c r="G1881" s="98"/>
      <c r="H1881" s="98"/>
      <c r="I1881" s="137" t="s">
        <v>48</v>
      </c>
      <c r="J1881" s="98"/>
      <c r="K1881" s="98"/>
      <c r="L1881" s="98"/>
      <c r="M1881" s="98"/>
      <c r="N1881" s="4" t="s">
        <v>3023</v>
      </c>
      <c r="O1881" s="6" t="s">
        <v>2684</v>
      </c>
      <c r="P1881" s="163">
        <v>45240</v>
      </c>
      <c r="Q1881" s="384">
        <v>45240</v>
      </c>
      <c r="R1881" s="207">
        <v>1</v>
      </c>
    </row>
    <row r="1882" spans="1:18">
      <c r="A1882" s="27">
        <f t="shared" si="24"/>
        <v>174</v>
      </c>
      <c r="B1882" s="35" t="s">
        <v>2979</v>
      </c>
      <c r="C1882" s="35" t="s">
        <v>2675</v>
      </c>
      <c r="D1882" s="4" t="s">
        <v>3046</v>
      </c>
      <c r="E1882" s="4">
        <v>17020030247</v>
      </c>
      <c r="F1882" s="4" t="s">
        <v>2655</v>
      </c>
      <c r="G1882" s="98"/>
      <c r="H1882" s="98"/>
      <c r="I1882" s="137" t="s">
        <v>48</v>
      </c>
      <c r="J1882" s="98"/>
      <c r="K1882" s="98"/>
      <c r="L1882" s="98"/>
      <c r="M1882" s="98"/>
      <c r="N1882" s="4" t="s">
        <v>3019</v>
      </c>
      <c r="O1882" s="6" t="s">
        <v>2684</v>
      </c>
      <c r="P1882" s="163">
        <v>45244</v>
      </c>
      <c r="Q1882" s="384">
        <v>45244</v>
      </c>
      <c r="R1882" s="207">
        <v>1</v>
      </c>
    </row>
    <row r="1883" spans="1:18">
      <c r="A1883" s="27">
        <f t="shared" si="24"/>
        <v>175</v>
      </c>
      <c r="B1883" s="35" t="s">
        <v>2979</v>
      </c>
      <c r="C1883" s="35" t="s">
        <v>2675</v>
      </c>
      <c r="D1883" s="4" t="s">
        <v>3047</v>
      </c>
      <c r="E1883" s="4">
        <v>17020030311</v>
      </c>
      <c r="F1883" s="4" t="s">
        <v>2655</v>
      </c>
      <c r="G1883" s="98"/>
      <c r="H1883" s="98"/>
      <c r="I1883" s="137" t="s">
        <v>48</v>
      </c>
      <c r="J1883" s="98"/>
      <c r="K1883" s="98"/>
      <c r="L1883" s="98"/>
      <c r="M1883" s="98"/>
      <c r="N1883" s="4" t="s">
        <v>3023</v>
      </c>
      <c r="O1883" s="6" t="s">
        <v>2684</v>
      </c>
      <c r="P1883" s="163">
        <v>45246</v>
      </c>
      <c r="Q1883" s="384">
        <v>45246</v>
      </c>
      <c r="R1883" s="207">
        <v>1</v>
      </c>
    </row>
    <row r="1884" spans="1:18">
      <c r="A1884" s="27">
        <f t="shared" si="24"/>
        <v>176</v>
      </c>
      <c r="B1884" s="35" t="s">
        <v>2979</v>
      </c>
      <c r="C1884" s="35" t="s">
        <v>2675</v>
      </c>
      <c r="D1884" s="84" t="s">
        <v>3048</v>
      </c>
      <c r="E1884" s="4">
        <v>17020030324</v>
      </c>
      <c r="F1884" s="4" t="s">
        <v>2655</v>
      </c>
      <c r="G1884" s="98"/>
      <c r="H1884" s="98"/>
      <c r="I1884" s="137" t="s">
        <v>48</v>
      </c>
      <c r="J1884" s="98"/>
      <c r="K1884" s="98"/>
      <c r="L1884" s="98"/>
      <c r="M1884" s="98"/>
      <c r="N1884" s="4" t="s">
        <v>3019</v>
      </c>
      <c r="O1884" s="6" t="s">
        <v>2684</v>
      </c>
      <c r="P1884" s="163">
        <v>45246</v>
      </c>
      <c r="Q1884" s="384">
        <v>45246</v>
      </c>
      <c r="R1884" s="207">
        <v>1</v>
      </c>
    </row>
    <row r="1885" spans="1:18">
      <c r="A1885" s="27">
        <f t="shared" si="24"/>
        <v>177</v>
      </c>
      <c r="B1885" s="35" t="s">
        <v>2979</v>
      </c>
      <c r="C1885" s="35" t="s">
        <v>2675</v>
      </c>
      <c r="D1885" s="84" t="s">
        <v>3049</v>
      </c>
      <c r="E1885" s="4">
        <v>17020030365</v>
      </c>
      <c r="F1885" s="4" t="s">
        <v>2655</v>
      </c>
      <c r="G1885" s="98"/>
      <c r="H1885" s="98"/>
      <c r="I1885" s="137" t="s">
        <v>48</v>
      </c>
      <c r="J1885" s="98"/>
      <c r="K1885" s="98"/>
      <c r="L1885" s="98"/>
      <c r="M1885" s="98"/>
      <c r="N1885" s="4" t="s">
        <v>3023</v>
      </c>
      <c r="O1885" s="6" t="s">
        <v>2684</v>
      </c>
      <c r="P1885" s="163">
        <v>45250</v>
      </c>
      <c r="Q1885" s="384">
        <v>45250</v>
      </c>
      <c r="R1885" s="207">
        <v>1</v>
      </c>
    </row>
    <row r="1886" spans="1:18">
      <c r="A1886" s="27">
        <f t="shared" si="24"/>
        <v>178</v>
      </c>
      <c r="B1886" s="35" t="s">
        <v>2979</v>
      </c>
      <c r="C1886" s="35" t="s">
        <v>2675</v>
      </c>
      <c r="D1886" s="4" t="s">
        <v>3050</v>
      </c>
      <c r="E1886" s="4">
        <v>17020040023</v>
      </c>
      <c r="F1886" s="4" t="s">
        <v>3003</v>
      </c>
      <c r="G1886" s="98"/>
      <c r="H1886" s="98"/>
      <c r="I1886" s="137" t="s">
        <v>48</v>
      </c>
      <c r="J1886" s="98"/>
      <c r="K1886" s="98"/>
      <c r="L1886" s="98"/>
      <c r="M1886" s="138"/>
      <c r="N1886" s="4" t="s">
        <v>3023</v>
      </c>
      <c r="O1886" s="6" t="s">
        <v>2684</v>
      </c>
      <c r="P1886" s="163">
        <v>45251</v>
      </c>
      <c r="Q1886" s="384">
        <v>45251</v>
      </c>
      <c r="R1886" s="207">
        <v>1</v>
      </c>
    </row>
    <row r="1887" spans="1:18">
      <c r="A1887" s="27">
        <f t="shared" si="24"/>
        <v>179</v>
      </c>
      <c r="B1887" s="35" t="s">
        <v>2979</v>
      </c>
      <c r="C1887" s="35" t="s">
        <v>2675</v>
      </c>
      <c r="D1887" s="4" t="s">
        <v>3051</v>
      </c>
      <c r="E1887" s="4">
        <v>17020040030</v>
      </c>
      <c r="F1887" s="4" t="s">
        <v>3003</v>
      </c>
      <c r="G1887" s="98"/>
      <c r="H1887" s="98"/>
      <c r="I1887" s="137" t="s">
        <v>48</v>
      </c>
      <c r="J1887" s="98"/>
      <c r="K1887" s="98"/>
      <c r="L1887" s="98"/>
      <c r="M1887" s="138"/>
      <c r="N1887" s="4" t="s">
        <v>3019</v>
      </c>
      <c r="O1887" s="6" t="s">
        <v>2684</v>
      </c>
      <c r="P1887" s="163">
        <v>45252</v>
      </c>
      <c r="Q1887" s="384">
        <v>45252</v>
      </c>
      <c r="R1887" s="207">
        <v>1</v>
      </c>
    </row>
    <row r="1888" spans="1:18">
      <c r="A1888" s="27">
        <f t="shared" si="24"/>
        <v>180</v>
      </c>
      <c r="B1888" s="35" t="s">
        <v>2979</v>
      </c>
      <c r="C1888" s="35" t="s">
        <v>2675</v>
      </c>
      <c r="D1888" s="4" t="s">
        <v>3052</v>
      </c>
      <c r="E1888" s="4">
        <v>17020040040</v>
      </c>
      <c r="F1888" s="4" t="s">
        <v>3003</v>
      </c>
      <c r="G1888" s="98"/>
      <c r="H1888" s="98"/>
      <c r="I1888" s="137" t="s">
        <v>48</v>
      </c>
      <c r="J1888" s="98"/>
      <c r="K1888" s="98"/>
      <c r="L1888" s="98"/>
      <c r="M1888" s="98"/>
      <c r="N1888" s="4" t="s">
        <v>3019</v>
      </c>
      <c r="O1888" s="6" t="s">
        <v>2684</v>
      </c>
      <c r="P1888" s="163">
        <v>45252</v>
      </c>
      <c r="Q1888" s="384">
        <v>45252</v>
      </c>
      <c r="R1888" s="207">
        <v>1</v>
      </c>
    </row>
    <row r="1889" spans="1:18">
      <c r="A1889" s="27">
        <f t="shared" si="24"/>
        <v>181</v>
      </c>
      <c r="B1889" s="35" t="s">
        <v>2979</v>
      </c>
      <c r="C1889" s="35" t="s">
        <v>2675</v>
      </c>
      <c r="D1889" s="4" t="s">
        <v>3053</v>
      </c>
      <c r="E1889" s="245">
        <v>17020030523</v>
      </c>
      <c r="F1889" s="4" t="s">
        <v>2655</v>
      </c>
      <c r="G1889" s="98"/>
      <c r="H1889" s="98"/>
      <c r="I1889" s="137" t="s">
        <v>48</v>
      </c>
      <c r="J1889" s="98"/>
      <c r="K1889" s="98"/>
      <c r="L1889" s="98"/>
      <c r="M1889" s="98"/>
      <c r="N1889" s="4" t="s">
        <v>3019</v>
      </c>
      <c r="O1889" s="6" t="s">
        <v>2684</v>
      </c>
      <c r="P1889" s="163">
        <v>45257</v>
      </c>
      <c r="Q1889" s="384">
        <v>45257</v>
      </c>
      <c r="R1889" s="207">
        <v>1</v>
      </c>
    </row>
    <row r="1890" spans="1:18">
      <c r="A1890" s="250">
        <f t="shared" si="24"/>
        <v>182</v>
      </c>
      <c r="B1890" s="251" t="s">
        <v>2979</v>
      </c>
      <c r="C1890" s="251" t="s">
        <v>2675</v>
      </c>
      <c r="D1890" s="252" t="s">
        <v>3007</v>
      </c>
      <c r="E1890" s="245">
        <v>17020030476</v>
      </c>
      <c r="F1890" s="253" t="s">
        <v>2655</v>
      </c>
      <c r="G1890" s="254"/>
      <c r="H1890" s="254"/>
      <c r="I1890" s="255" t="s">
        <v>48</v>
      </c>
      <c r="J1890" s="254"/>
      <c r="K1890" s="254"/>
      <c r="L1890" s="254"/>
      <c r="M1890" s="254"/>
      <c r="N1890" s="245" t="s">
        <v>3019</v>
      </c>
      <c r="O1890" s="256" t="s">
        <v>2684</v>
      </c>
      <c r="P1890" s="257">
        <v>45257</v>
      </c>
      <c r="Q1890" s="386">
        <v>45257</v>
      </c>
      <c r="R1890" s="207">
        <v>1</v>
      </c>
    </row>
    <row r="1891" spans="1:18">
      <c r="A1891" s="27">
        <f t="shared" si="24"/>
        <v>183</v>
      </c>
      <c r="B1891" s="35" t="s">
        <v>2979</v>
      </c>
      <c r="C1891" s="35" t="s">
        <v>3817</v>
      </c>
      <c r="D1891" s="260" t="s">
        <v>2642</v>
      </c>
      <c r="E1891" s="98">
        <v>2030030007</v>
      </c>
      <c r="F1891" s="261" t="s">
        <v>3784</v>
      </c>
      <c r="G1891" s="240"/>
      <c r="H1891" s="240"/>
      <c r="I1891" s="137" t="s">
        <v>48</v>
      </c>
      <c r="J1891" s="240"/>
      <c r="K1891" s="240"/>
      <c r="L1891" s="240"/>
      <c r="M1891" s="240"/>
      <c r="N1891" s="258" t="s">
        <v>2673</v>
      </c>
      <c r="O1891" s="6" t="s">
        <v>2684</v>
      </c>
      <c r="P1891" s="259">
        <v>45264</v>
      </c>
      <c r="Q1891" s="387">
        <v>45264</v>
      </c>
      <c r="R1891" s="207">
        <v>1</v>
      </c>
    </row>
    <row r="1892" spans="1:18">
      <c r="A1892" s="27">
        <f t="shared" si="24"/>
        <v>184</v>
      </c>
      <c r="B1892" s="35" t="s">
        <v>2979</v>
      </c>
      <c r="C1892" s="35" t="s">
        <v>3817</v>
      </c>
      <c r="D1892" s="305" t="s">
        <v>3882</v>
      </c>
      <c r="E1892" s="98">
        <v>2040040003</v>
      </c>
      <c r="F1892" s="4" t="s">
        <v>2669</v>
      </c>
      <c r="G1892" s="91"/>
      <c r="H1892" s="91"/>
      <c r="I1892" s="329" t="s">
        <v>48</v>
      </c>
      <c r="J1892" s="91"/>
      <c r="K1892" s="91"/>
      <c r="L1892" s="91"/>
      <c r="M1892" s="91"/>
      <c r="N1892" s="330" t="s">
        <v>3785</v>
      </c>
      <c r="O1892" s="6" t="s">
        <v>2684</v>
      </c>
      <c r="P1892" s="163">
        <v>45264</v>
      </c>
      <c r="Q1892" s="384">
        <v>45264</v>
      </c>
      <c r="R1892" s="207">
        <v>1</v>
      </c>
    </row>
    <row r="1893" spans="1:18">
      <c r="A1893" s="27">
        <f t="shared" si="24"/>
        <v>185</v>
      </c>
      <c r="B1893" s="35" t="s">
        <v>2979</v>
      </c>
      <c r="C1893" s="35" t="s">
        <v>3817</v>
      </c>
      <c r="D1893" s="305" t="s">
        <v>3786</v>
      </c>
      <c r="E1893" s="98">
        <v>2040040088</v>
      </c>
      <c r="F1893" s="4" t="s">
        <v>2669</v>
      </c>
      <c r="G1893" s="91"/>
      <c r="H1893" s="91"/>
      <c r="I1893" s="329" t="s">
        <v>48</v>
      </c>
      <c r="J1893" s="91"/>
      <c r="K1893" s="91"/>
      <c r="L1893" s="91"/>
      <c r="M1893" s="91"/>
      <c r="N1893" s="330" t="s">
        <v>3785</v>
      </c>
      <c r="O1893" s="6" t="s">
        <v>2684</v>
      </c>
      <c r="P1893" s="163">
        <v>45265</v>
      </c>
      <c r="Q1893" s="384">
        <v>45265</v>
      </c>
      <c r="R1893" s="207">
        <v>1</v>
      </c>
    </row>
    <row r="1894" spans="1:18">
      <c r="A1894" s="27">
        <f t="shared" si="24"/>
        <v>186</v>
      </c>
      <c r="B1894" s="35" t="s">
        <v>2979</v>
      </c>
      <c r="C1894" s="35" t="s">
        <v>3817</v>
      </c>
      <c r="D1894" s="305" t="s">
        <v>3787</v>
      </c>
      <c r="E1894" s="98">
        <v>2040040187</v>
      </c>
      <c r="F1894" s="4" t="s">
        <v>2669</v>
      </c>
      <c r="G1894" s="91"/>
      <c r="H1894" s="91"/>
      <c r="I1894" s="329" t="s">
        <v>48</v>
      </c>
      <c r="J1894" s="91"/>
      <c r="K1894" s="91"/>
      <c r="L1894" s="91"/>
      <c r="M1894" s="91"/>
      <c r="N1894" s="330" t="s">
        <v>3785</v>
      </c>
      <c r="O1894" s="6" t="s">
        <v>2684</v>
      </c>
      <c r="P1894" s="163">
        <v>45266</v>
      </c>
      <c r="Q1894" s="384">
        <v>45266</v>
      </c>
      <c r="R1894" s="207">
        <v>1</v>
      </c>
    </row>
    <row r="1895" spans="1:18">
      <c r="A1895" s="27">
        <f t="shared" si="24"/>
        <v>187</v>
      </c>
      <c r="B1895" s="35" t="s">
        <v>2979</v>
      </c>
      <c r="C1895" s="35" t="s">
        <v>3817</v>
      </c>
      <c r="D1895" s="305" t="s">
        <v>3788</v>
      </c>
      <c r="E1895" s="98">
        <v>2010030173</v>
      </c>
      <c r="F1895" s="4" t="s">
        <v>3789</v>
      </c>
      <c r="G1895" s="91"/>
      <c r="H1895" s="91"/>
      <c r="I1895" s="329" t="s">
        <v>48</v>
      </c>
      <c r="J1895" s="91"/>
      <c r="K1895" s="91"/>
      <c r="L1895" s="91"/>
      <c r="M1895" s="91"/>
      <c r="N1895" s="330" t="s">
        <v>3790</v>
      </c>
      <c r="O1895" s="6" t="s">
        <v>2684</v>
      </c>
      <c r="P1895" s="163">
        <v>45267</v>
      </c>
      <c r="Q1895" s="384">
        <v>45267</v>
      </c>
      <c r="R1895" s="207">
        <v>1</v>
      </c>
    </row>
    <row r="1896" spans="1:18">
      <c r="A1896" s="27">
        <f t="shared" si="24"/>
        <v>188</v>
      </c>
      <c r="B1896" s="35" t="s">
        <v>2979</v>
      </c>
      <c r="C1896" s="35" t="s">
        <v>3817</v>
      </c>
      <c r="D1896" s="305" t="s">
        <v>3791</v>
      </c>
      <c r="E1896" s="98">
        <v>2020010212</v>
      </c>
      <c r="F1896" s="4" t="s">
        <v>2672</v>
      </c>
      <c r="G1896" s="91"/>
      <c r="H1896" s="91"/>
      <c r="I1896" s="329" t="s">
        <v>48</v>
      </c>
      <c r="J1896" s="91"/>
      <c r="K1896" s="91"/>
      <c r="L1896" s="91"/>
      <c r="M1896" s="91"/>
      <c r="N1896" s="330" t="s">
        <v>3792</v>
      </c>
      <c r="O1896" s="6" t="s">
        <v>2684</v>
      </c>
      <c r="P1896" s="163">
        <v>45268</v>
      </c>
      <c r="Q1896" s="384">
        <v>45268</v>
      </c>
      <c r="R1896" s="207">
        <v>1</v>
      </c>
    </row>
    <row r="1897" spans="1:18">
      <c r="A1897" s="27">
        <f t="shared" si="24"/>
        <v>189</v>
      </c>
      <c r="B1897" s="35" t="s">
        <v>2979</v>
      </c>
      <c r="C1897" s="35" t="s">
        <v>3817</v>
      </c>
      <c r="D1897" s="305" t="s">
        <v>3793</v>
      </c>
      <c r="E1897" s="98">
        <v>2020010526</v>
      </c>
      <c r="F1897" s="4" t="s">
        <v>2672</v>
      </c>
      <c r="G1897" s="91"/>
      <c r="H1897" s="91"/>
      <c r="I1897" s="329" t="s">
        <v>48</v>
      </c>
      <c r="J1897" s="91"/>
      <c r="K1897" s="91"/>
      <c r="L1897" s="91"/>
      <c r="M1897" s="91"/>
      <c r="N1897" s="330" t="s">
        <v>3792</v>
      </c>
      <c r="O1897" s="6" t="s">
        <v>2684</v>
      </c>
      <c r="P1897" s="163">
        <v>45269</v>
      </c>
      <c r="Q1897" s="384">
        <v>45269</v>
      </c>
      <c r="R1897" s="207">
        <v>1</v>
      </c>
    </row>
    <row r="1898" spans="1:18">
      <c r="A1898" s="27">
        <f t="shared" si="24"/>
        <v>190</v>
      </c>
      <c r="B1898" s="35" t="s">
        <v>2979</v>
      </c>
      <c r="C1898" s="35" t="s">
        <v>3817</v>
      </c>
      <c r="D1898" s="305" t="s">
        <v>3794</v>
      </c>
      <c r="E1898" s="98">
        <v>2040070021</v>
      </c>
      <c r="F1898" s="4" t="s">
        <v>2178</v>
      </c>
      <c r="G1898" s="91"/>
      <c r="H1898" s="91"/>
      <c r="I1898" s="329" t="s">
        <v>48</v>
      </c>
      <c r="J1898" s="91"/>
      <c r="K1898" s="91"/>
      <c r="L1898" s="91"/>
      <c r="M1898" s="91"/>
      <c r="N1898" s="330" t="s">
        <v>3795</v>
      </c>
      <c r="O1898" s="6" t="s">
        <v>2684</v>
      </c>
      <c r="P1898" s="163">
        <v>45269</v>
      </c>
      <c r="Q1898" s="384">
        <v>45269</v>
      </c>
      <c r="R1898" s="207">
        <v>1</v>
      </c>
    </row>
    <row r="1899" spans="1:18">
      <c r="A1899" s="27">
        <f t="shared" si="24"/>
        <v>191</v>
      </c>
      <c r="B1899" s="35" t="s">
        <v>2979</v>
      </c>
      <c r="C1899" s="35" t="s">
        <v>3817</v>
      </c>
      <c r="D1899" s="305" t="s">
        <v>3796</v>
      </c>
      <c r="E1899" s="98">
        <v>2050030424</v>
      </c>
      <c r="F1899" s="4" t="s">
        <v>2184</v>
      </c>
      <c r="G1899" s="91"/>
      <c r="H1899" s="91"/>
      <c r="I1899" s="329" t="s">
        <v>48</v>
      </c>
      <c r="J1899" s="91"/>
      <c r="K1899" s="91"/>
      <c r="L1899" s="91"/>
      <c r="M1899" s="91"/>
      <c r="N1899" s="330" t="s">
        <v>3797</v>
      </c>
      <c r="O1899" s="6" t="s">
        <v>2684</v>
      </c>
      <c r="P1899" s="163">
        <v>45271</v>
      </c>
      <c r="Q1899" s="384">
        <v>45271</v>
      </c>
      <c r="R1899" s="207">
        <v>1</v>
      </c>
    </row>
    <row r="1900" spans="1:18">
      <c r="A1900" s="27">
        <f t="shared" si="24"/>
        <v>192</v>
      </c>
      <c r="B1900" s="35" t="s">
        <v>2979</v>
      </c>
      <c r="C1900" s="35" t="s">
        <v>3817</v>
      </c>
      <c r="D1900" s="305" t="s">
        <v>3799</v>
      </c>
      <c r="E1900" s="98">
        <v>2040010462</v>
      </c>
      <c r="F1900" s="4" t="s">
        <v>3800</v>
      </c>
      <c r="G1900" s="91"/>
      <c r="H1900" s="91"/>
      <c r="I1900" s="329" t="s">
        <v>48</v>
      </c>
      <c r="J1900" s="91"/>
      <c r="K1900" s="91"/>
      <c r="L1900" s="91"/>
      <c r="M1900" s="91"/>
      <c r="N1900" s="330" t="s">
        <v>3795</v>
      </c>
      <c r="O1900" s="6" t="s">
        <v>2684</v>
      </c>
      <c r="P1900" s="98" t="s">
        <v>3798</v>
      </c>
      <c r="Q1900" s="384">
        <v>45272</v>
      </c>
      <c r="R1900" s="207">
        <v>1</v>
      </c>
    </row>
    <row r="1901" spans="1:18">
      <c r="A1901" s="27">
        <f t="shared" si="24"/>
        <v>193</v>
      </c>
      <c r="B1901" s="35" t="s">
        <v>2979</v>
      </c>
      <c r="C1901" s="35" t="s">
        <v>3817</v>
      </c>
      <c r="D1901" s="305" t="s">
        <v>3801</v>
      </c>
      <c r="E1901" s="98">
        <v>2010011651</v>
      </c>
      <c r="F1901" s="4" t="s">
        <v>2670</v>
      </c>
      <c r="G1901" s="91"/>
      <c r="H1901" s="91"/>
      <c r="I1901" s="91"/>
      <c r="J1901" s="91"/>
      <c r="K1901" s="91"/>
      <c r="L1901" s="329" t="s">
        <v>48</v>
      </c>
      <c r="M1901" s="91"/>
      <c r="N1901" s="330" t="s">
        <v>3802</v>
      </c>
      <c r="O1901" s="6" t="s">
        <v>2684</v>
      </c>
      <c r="P1901" s="163">
        <v>45275</v>
      </c>
      <c r="Q1901" s="384">
        <v>45275</v>
      </c>
      <c r="R1901" s="207">
        <v>1</v>
      </c>
    </row>
    <row r="1902" spans="1:18">
      <c r="A1902" s="27">
        <f t="shared" ref="A1902:A1924" si="25">A1901+1</f>
        <v>194</v>
      </c>
      <c r="B1902" s="35" t="s">
        <v>2979</v>
      </c>
      <c r="C1902" s="35" t="s">
        <v>3817</v>
      </c>
      <c r="D1902" s="305" t="s">
        <v>3803</v>
      </c>
      <c r="E1902" s="98">
        <v>2040070007</v>
      </c>
      <c r="F1902" s="4" t="s">
        <v>2178</v>
      </c>
      <c r="G1902" s="91"/>
      <c r="H1902" s="91"/>
      <c r="I1902" s="329" t="s">
        <v>48</v>
      </c>
      <c r="J1902" s="91"/>
      <c r="K1902" s="91"/>
      <c r="L1902" s="91"/>
      <c r="M1902" s="91"/>
      <c r="N1902" s="330" t="s">
        <v>3795</v>
      </c>
      <c r="O1902" s="6" t="s">
        <v>2684</v>
      </c>
      <c r="P1902" s="163">
        <v>45275</v>
      </c>
      <c r="Q1902" s="384">
        <v>45275</v>
      </c>
      <c r="R1902" s="207">
        <v>1</v>
      </c>
    </row>
    <row r="1903" spans="1:18">
      <c r="A1903" s="27">
        <f t="shared" si="25"/>
        <v>195</v>
      </c>
      <c r="B1903" s="35" t="s">
        <v>2979</v>
      </c>
      <c r="C1903" s="35" t="s">
        <v>3817</v>
      </c>
      <c r="D1903" s="305" t="s">
        <v>3804</v>
      </c>
      <c r="E1903" s="98">
        <v>2040070022</v>
      </c>
      <c r="F1903" s="4" t="s">
        <v>2178</v>
      </c>
      <c r="G1903" s="91"/>
      <c r="H1903" s="91"/>
      <c r="I1903" s="329" t="s">
        <v>48</v>
      </c>
      <c r="J1903" s="91"/>
      <c r="K1903" s="91"/>
      <c r="L1903" s="91"/>
      <c r="M1903" s="91"/>
      <c r="N1903" s="330" t="s">
        <v>3792</v>
      </c>
      <c r="O1903" s="6" t="s">
        <v>2684</v>
      </c>
      <c r="P1903" s="163">
        <v>45279</v>
      </c>
      <c r="Q1903" s="384">
        <v>45279</v>
      </c>
      <c r="R1903" s="207">
        <v>1</v>
      </c>
    </row>
    <row r="1904" spans="1:18">
      <c r="A1904" s="27">
        <f t="shared" si="25"/>
        <v>196</v>
      </c>
      <c r="B1904" s="35" t="s">
        <v>2979</v>
      </c>
      <c r="C1904" s="35" t="s">
        <v>3817</v>
      </c>
      <c r="D1904" s="305" t="s">
        <v>3805</v>
      </c>
      <c r="E1904" s="98">
        <v>2040070430</v>
      </c>
      <c r="F1904" s="4" t="s">
        <v>2178</v>
      </c>
      <c r="G1904" s="91"/>
      <c r="H1904" s="91"/>
      <c r="I1904" s="329" t="s">
        <v>48</v>
      </c>
      <c r="J1904" s="91"/>
      <c r="K1904" s="91"/>
      <c r="L1904" s="91"/>
      <c r="M1904" s="91"/>
      <c r="N1904" s="330" t="s">
        <v>3795</v>
      </c>
      <c r="O1904" s="6" t="s">
        <v>2684</v>
      </c>
      <c r="P1904" s="163">
        <v>45279</v>
      </c>
      <c r="Q1904" s="384">
        <v>45279</v>
      </c>
      <c r="R1904" s="207">
        <v>1</v>
      </c>
    </row>
    <row r="1905" spans="1:18">
      <c r="A1905" s="27">
        <f t="shared" si="25"/>
        <v>197</v>
      </c>
      <c r="B1905" s="35" t="s">
        <v>2979</v>
      </c>
      <c r="C1905" s="35" t="s">
        <v>3817</v>
      </c>
      <c r="D1905" s="305" t="s">
        <v>3806</v>
      </c>
      <c r="E1905" s="98">
        <v>2040070455</v>
      </c>
      <c r="F1905" s="4" t="s">
        <v>2178</v>
      </c>
      <c r="G1905" s="91"/>
      <c r="H1905" s="91"/>
      <c r="I1905" s="329" t="s">
        <v>48</v>
      </c>
      <c r="J1905" s="91"/>
      <c r="K1905" s="91"/>
      <c r="L1905" s="91"/>
      <c r="M1905" s="91"/>
      <c r="N1905" s="330" t="s">
        <v>3792</v>
      </c>
      <c r="O1905" s="6" t="s">
        <v>2684</v>
      </c>
      <c r="P1905" s="163">
        <v>45279</v>
      </c>
      <c r="Q1905" s="384">
        <v>45279</v>
      </c>
      <c r="R1905" s="207">
        <v>1</v>
      </c>
    </row>
    <row r="1906" spans="1:18">
      <c r="A1906" s="27">
        <f t="shared" si="25"/>
        <v>198</v>
      </c>
      <c r="B1906" s="35" t="s">
        <v>2979</v>
      </c>
      <c r="C1906" s="35" t="s">
        <v>3817</v>
      </c>
      <c r="D1906" s="305" t="s">
        <v>3807</v>
      </c>
      <c r="E1906" s="98">
        <v>2050060260</v>
      </c>
      <c r="F1906" s="4" t="s">
        <v>3808</v>
      </c>
      <c r="G1906" s="91"/>
      <c r="H1906" s="91"/>
      <c r="I1906" s="329" t="s">
        <v>48</v>
      </c>
      <c r="J1906" s="91"/>
      <c r="K1906" s="91"/>
      <c r="L1906" s="91"/>
      <c r="M1906" s="91"/>
      <c r="N1906" s="330" t="s">
        <v>3797</v>
      </c>
      <c r="O1906" s="6" t="s">
        <v>2684</v>
      </c>
      <c r="P1906" s="163">
        <v>45280</v>
      </c>
      <c r="Q1906" s="384">
        <v>45280</v>
      </c>
      <c r="R1906" s="207">
        <v>1</v>
      </c>
    </row>
    <row r="1907" spans="1:18">
      <c r="A1907" s="27">
        <f t="shared" si="25"/>
        <v>199</v>
      </c>
      <c r="B1907" s="35" t="s">
        <v>2979</v>
      </c>
      <c r="C1907" s="35" t="s">
        <v>3817</v>
      </c>
      <c r="D1907" s="305" t="s">
        <v>3809</v>
      </c>
      <c r="E1907" s="98">
        <v>2030040010</v>
      </c>
      <c r="F1907" s="4" t="s">
        <v>3810</v>
      </c>
      <c r="G1907" s="91"/>
      <c r="H1907" s="91"/>
      <c r="I1907" s="329" t="s">
        <v>48</v>
      </c>
      <c r="J1907" s="91"/>
      <c r="K1907" s="91"/>
      <c r="L1907" s="91"/>
      <c r="M1907" s="91"/>
      <c r="N1907" s="330" t="s">
        <v>3811</v>
      </c>
      <c r="O1907" s="6" t="s">
        <v>2684</v>
      </c>
      <c r="P1907" s="163">
        <v>45280</v>
      </c>
      <c r="Q1907" s="384">
        <v>45280</v>
      </c>
      <c r="R1907" s="207">
        <v>1</v>
      </c>
    </row>
    <row r="1908" spans="1:18">
      <c r="A1908" s="27">
        <f t="shared" si="25"/>
        <v>200</v>
      </c>
      <c r="B1908" s="35" t="s">
        <v>2979</v>
      </c>
      <c r="C1908" s="35" t="s">
        <v>3817</v>
      </c>
      <c r="D1908" s="305" t="s">
        <v>3812</v>
      </c>
      <c r="E1908" s="98">
        <v>2030030263</v>
      </c>
      <c r="F1908" s="4" t="s">
        <v>3813</v>
      </c>
      <c r="G1908" s="91"/>
      <c r="H1908" s="91"/>
      <c r="I1908" s="329" t="s">
        <v>48</v>
      </c>
      <c r="J1908" s="91"/>
      <c r="K1908" s="91"/>
      <c r="L1908" s="91"/>
      <c r="M1908" s="91"/>
      <c r="N1908" s="330" t="s">
        <v>3811</v>
      </c>
      <c r="O1908" s="6" t="s">
        <v>2684</v>
      </c>
      <c r="P1908" s="163">
        <v>45281</v>
      </c>
      <c r="Q1908" s="384">
        <v>45281</v>
      </c>
      <c r="R1908" s="207">
        <v>1</v>
      </c>
    </row>
    <row r="1909" spans="1:18">
      <c r="A1909" s="27">
        <f t="shared" si="25"/>
        <v>201</v>
      </c>
      <c r="B1909" s="35" t="s">
        <v>2979</v>
      </c>
      <c r="C1909" s="35" t="s">
        <v>3817</v>
      </c>
      <c r="D1909" s="305" t="s">
        <v>3814</v>
      </c>
      <c r="E1909" s="98">
        <v>2030020457</v>
      </c>
      <c r="F1909" s="4" t="s">
        <v>3815</v>
      </c>
      <c r="G1909" s="91"/>
      <c r="H1909" s="91"/>
      <c r="I1909" s="329" t="s">
        <v>48</v>
      </c>
      <c r="J1909" s="91"/>
      <c r="K1909" s="91"/>
      <c r="L1909" s="91"/>
      <c r="M1909" s="91"/>
      <c r="N1909" s="330" t="s">
        <v>3811</v>
      </c>
      <c r="O1909" s="6" t="s">
        <v>2684</v>
      </c>
      <c r="P1909" s="163">
        <v>45288</v>
      </c>
      <c r="Q1909" s="384">
        <v>45288</v>
      </c>
      <c r="R1909" s="207">
        <v>1</v>
      </c>
    </row>
    <row r="1910" spans="1:18">
      <c r="A1910" s="27">
        <f t="shared" si="25"/>
        <v>202</v>
      </c>
      <c r="B1910" s="35" t="s">
        <v>2979</v>
      </c>
      <c r="C1910" s="35" t="s">
        <v>3817</v>
      </c>
      <c r="D1910" s="305" t="s">
        <v>3816</v>
      </c>
      <c r="E1910" s="98">
        <v>2030020019</v>
      </c>
      <c r="F1910" s="4" t="s">
        <v>3815</v>
      </c>
      <c r="G1910" s="91"/>
      <c r="H1910" s="91"/>
      <c r="I1910" s="329" t="s">
        <v>48</v>
      </c>
      <c r="J1910" s="91"/>
      <c r="K1910" s="91"/>
      <c r="L1910" s="91"/>
      <c r="M1910" s="91"/>
      <c r="N1910" s="330" t="s">
        <v>3811</v>
      </c>
      <c r="O1910" s="6" t="s">
        <v>2684</v>
      </c>
      <c r="P1910" s="163">
        <v>45288</v>
      </c>
      <c r="Q1910" s="384">
        <v>45288</v>
      </c>
      <c r="R1910" s="207">
        <v>1</v>
      </c>
    </row>
    <row r="1911" spans="1:18">
      <c r="A1911" s="27">
        <f t="shared" si="25"/>
        <v>203</v>
      </c>
      <c r="B1911" s="35" t="s">
        <v>2979</v>
      </c>
      <c r="C1911" s="35" t="s">
        <v>3817</v>
      </c>
      <c r="D1911" s="109" t="s">
        <v>3883</v>
      </c>
      <c r="E1911" s="98">
        <v>17020040011</v>
      </c>
      <c r="F1911" s="4" t="s">
        <v>3889</v>
      </c>
      <c r="G1911" s="91"/>
      <c r="H1911" s="91"/>
      <c r="I1911" s="329" t="s">
        <v>48</v>
      </c>
      <c r="J1911" s="91"/>
      <c r="K1911" s="91"/>
      <c r="L1911" s="91"/>
      <c r="M1911" s="91"/>
      <c r="N1911" s="97" t="s">
        <v>3019</v>
      </c>
      <c r="O1911" s="6" t="s">
        <v>2684</v>
      </c>
      <c r="P1911" s="163">
        <v>45264</v>
      </c>
      <c r="Q1911" s="384">
        <v>45264</v>
      </c>
      <c r="R1911" s="207">
        <v>1</v>
      </c>
    </row>
    <row r="1912" spans="1:18">
      <c r="A1912" s="27">
        <f t="shared" si="25"/>
        <v>204</v>
      </c>
      <c r="B1912" s="35" t="s">
        <v>2979</v>
      </c>
      <c r="C1912" s="35" t="s">
        <v>3817</v>
      </c>
      <c r="D1912" s="305" t="s">
        <v>3406</v>
      </c>
      <c r="E1912" s="98">
        <v>17020040054</v>
      </c>
      <c r="F1912" s="4" t="s">
        <v>3003</v>
      </c>
      <c r="G1912" s="91"/>
      <c r="H1912" s="91"/>
      <c r="I1912" s="329" t="s">
        <v>48</v>
      </c>
      <c r="J1912" s="91"/>
      <c r="K1912" s="91"/>
      <c r="L1912" s="91"/>
      <c r="M1912" s="91"/>
      <c r="N1912" s="97" t="s">
        <v>3021</v>
      </c>
      <c r="O1912" s="6" t="s">
        <v>2684</v>
      </c>
      <c r="P1912" s="163">
        <v>45265</v>
      </c>
      <c r="Q1912" s="384">
        <v>45265</v>
      </c>
      <c r="R1912" s="207">
        <v>1</v>
      </c>
    </row>
    <row r="1913" spans="1:18">
      <c r="A1913" s="27">
        <f t="shared" si="25"/>
        <v>205</v>
      </c>
      <c r="B1913" s="35" t="s">
        <v>2979</v>
      </c>
      <c r="C1913" s="35" t="s">
        <v>3817</v>
      </c>
      <c r="D1913" s="305" t="s">
        <v>3005</v>
      </c>
      <c r="E1913" s="98">
        <v>17020030579</v>
      </c>
      <c r="F1913" s="4" t="s">
        <v>2655</v>
      </c>
      <c r="G1913" s="91"/>
      <c r="H1913" s="91"/>
      <c r="I1913" s="329" t="s">
        <v>48</v>
      </c>
      <c r="J1913" s="91"/>
      <c r="K1913" s="91"/>
      <c r="L1913" s="91"/>
      <c r="M1913" s="91"/>
      <c r="N1913" s="97" t="s">
        <v>3023</v>
      </c>
      <c r="O1913" s="6" t="s">
        <v>2684</v>
      </c>
      <c r="P1913" s="163">
        <v>45266</v>
      </c>
      <c r="Q1913" s="384">
        <v>45266</v>
      </c>
      <c r="R1913" s="207">
        <v>1</v>
      </c>
    </row>
    <row r="1914" spans="1:18">
      <c r="A1914" s="27">
        <f t="shared" si="25"/>
        <v>206</v>
      </c>
      <c r="B1914" s="35" t="s">
        <v>2979</v>
      </c>
      <c r="C1914" s="35" t="s">
        <v>3817</v>
      </c>
      <c r="D1914" s="305" t="s">
        <v>2993</v>
      </c>
      <c r="E1914" s="98">
        <v>17020010020</v>
      </c>
      <c r="F1914" s="4" t="s">
        <v>3040</v>
      </c>
      <c r="G1914" s="91"/>
      <c r="H1914" s="91"/>
      <c r="I1914" s="329" t="s">
        <v>48</v>
      </c>
      <c r="J1914" s="91"/>
      <c r="K1914" s="91"/>
      <c r="L1914" s="91"/>
      <c r="M1914" s="91"/>
      <c r="N1914" s="97" t="s">
        <v>3019</v>
      </c>
      <c r="O1914" s="6" t="s">
        <v>2684</v>
      </c>
      <c r="P1914" s="163">
        <v>45266</v>
      </c>
      <c r="Q1914" s="384">
        <v>45266</v>
      </c>
      <c r="R1914" s="207">
        <v>1</v>
      </c>
    </row>
    <row r="1915" spans="1:18">
      <c r="A1915" s="27">
        <f t="shared" si="25"/>
        <v>207</v>
      </c>
      <c r="B1915" s="35" t="s">
        <v>2979</v>
      </c>
      <c r="C1915" s="35" t="s">
        <v>3817</v>
      </c>
      <c r="D1915" s="305" t="s">
        <v>2648</v>
      </c>
      <c r="E1915" s="98">
        <v>17010030004</v>
      </c>
      <c r="F1915" s="4" t="s">
        <v>2987</v>
      </c>
      <c r="G1915" s="91"/>
      <c r="H1915" s="91"/>
      <c r="I1915" s="329" t="s">
        <v>48</v>
      </c>
      <c r="J1915" s="91"/>
      <c r="K1915" s="91"/>
      <c r="L1915" s="91"/>
      <c r="M1915" s="91"/>
      <c r="N1915" s="97" t="s">
        <v>3023</v>
      </c>
      <c r="O1915" s="6" t="s">
        <v>2684</v>
      </c>
      <c r="P1915" s="163">
        <v>45267</v>
      </c>
      <c r="Q1915" s="384">
        <v>45267</v>
      </c>
      <c r="R1915" s="207">
        <v>1</v>
      </c>
    </row>
    <row r="1916" spans="1:18">
      <c r="A1916" s="27">
        <f t="shared" si="25"/>
        <v>208</v>
      </c>
      <c r="B1916" s="35" t="s">
        <v>2979</v>
      </c>
      <c r="C1916" s="35" t="s">
        <v>3817</v>
      </c>
      <c r="D1916" s="109" t="s">
        <v>3884</v>
      </c>
      <c r="E1916" s="98">
        <v>17020040074</v>
      </c>
      <c r="F1916" s="4" t="s">
        <v>3003</v>
      </c>
      <c r="G1916" s="91"/>
      <c r="H1916" s="91"/>
      <c r="I1916" s="329" t="s">
        <v>48</v>
      </c>
      <c r="J1916" s="91"/>
      <c r="K1916" s="91"/>
      <c r="L1916" s="91"/>
      <c r="M1916" s="91"/>
      <c r="N1916" s="97" t="s">
        <v>3019</v>
      </c>
      <c r="O1916" s="6" t="s">
        <v>2684</v>
      </c>
      <c r="P1916" s="163">
        <v>45268</v>
      </c>
      <c r="Q1916" s="384">
        <v>45268</v>
      </c>
      <c r="R1916" s="207">
        <v>1</v>
      </c>
    </row>
    <row r="1917" spans="1:18">
      <c r="A1917" s="27">
        <f t="shared" si="25"/>
        <v>209</v>
      </c>
      <c r="B1917" s="35" t="s">
        <v>2979</v>
      </c>
      <c r="C1917" s="35" t="s">
        <v>3817</v>
      </c>
      <c r="D1917" s="109" t="s">
        <v>3885</v>
      </c>
      <c r="E1917" s="98">
        <v>17020030363</v>
      </c>
      <c r="F1917" s="4" t="s">
        <v>2655</v>
      </c>
      <c r="G1917" s="91"/>
      <c r="H1917" s="91"/>
      <c r="I1917" s="329" t="s">
        <v>48</v>
      </c>
      <c r="J1917" s="91"/>
      <c r="K1917" s="91"/>
      <c r="L1917" s="91"/>
      <c r="M1917" s="91"/>
      <c r="N1917" s="97" t="s">
        <v>3023</v>
      </c>
      <c r="O1917" s="6" t="s">
        <v>2684</v>
      </c>
      <c r="P1917" s="163">
        <v>45269</v>
      </c>
      <c r="Q1917" s="384">
        <v>45269</v>
      </c>
      <c r="R1917" s="207">
        <v>1</v>
      </c>
    </row>
    <row r="1918" spans="1:18">
      <c r="A1918" s="27">
        <f t="shared" si="25"/>
        <v>210</v>
      </c>
      <c r="B1918" s="35" t="s">
        <v>2979</v>
      </c>
      <c r="C1918" s="35" t="s">
        <v>3817</v>
      </c>
      <c r="D1918" s="305" t="s">
        <v>3886</v>
      </c>
      <c r="E1918" s="98">
        <v>17020030561</v>
      </c>
      <c r="F1918" s="4" t="s">
        <v>2655</v>
      </c>
      <c r="G1918" s="91"/>
      <c r="H1918" s="91"/>
      <c r="I1918" s="329" t="s">
        <v>48</v>
      </c>
      <c r="J1918" s="91"/>
      <c r="K1918" s="91"/>
      <c r="L1918" s="91"/>
      <c r="M1918" s="91"/>
      <c r="N1918" s="97" t="s">
        <v>3023</v>
      </c>
      <c r="O1918" s="6" t="s">
        <v>2684</v>
      </c>
      <c r="P1918" s="163">
        <v>45269</v>
      </c>
      <c r="Q1918" s="384">
        <v>45269</v>
      </c>
      <c r="R1918" s="207">
        <v>1</v>
      </c>
    </row>
    <row r="1919" spans="1:18">
      <c r="A1919" s="27">
        <f t="shared" si="25"/>
        <v>211</v>
      </c>
      <c r="B1919" s="35" t="s">
        <v>2979</v>
      </c>
      <c r="C1919" s="35" t="s">
        <v>3817</v>
      </c>
      <c r="D1919" s="305" t="s">
        <v>2189</v>
      </c>
      <c r="E1919" s="98">
        <v>17020040027</v>
      </c>
      <c r="F1919" s="4" t="s">
        <v>3003</v>
      </c>
      <c r="G1919" s="91"/>
      <c r="H1919" s="91"/>
      <c r="I1919" s="329" t="s">
        <v>48</v>
      </c>
      <c r="J1919" s="91"/>
      <c r="K1919" s="91"/>
      <c r="L1919" s="91"/>
      <c r="M1919" s="91"/>
      <c r="N1919" s="97" t="s">
        <v>3019</v>
      </c>
      <c r="O1919" s="6" t="s">
        <v>2684</v>
      </c>
      <c r="P1919" s="163">
        <v>45271</v>
      </c>
      <c r="Q1919" s="384">
        <v>45271</v>
      </c>
      <c r="R1919" s="207">
        <v>1</v>
      </c>
    </row>
    <row r="1920" spans="1:18">
      <c r="A1920" s="27">
        <f t="shared" si="25"/>
        <v>212</v>
      </c>
      <c r="B1920" s="35" t="s">
        <v>2979</v>
      </c>
      <c r="C1920" s="35" t="s">
        <v>3817</v>
      </c>
      <c r="D1920" s="305" t="s">
        <v>2991</v>
      </c>
      <c r="E1920" s="98">
        <v>17010030037</v>
      </c>
      <c r="F1920" s="4" t="s">
        <v>2987</v>
      </c>
      <c r="G1920" s="91"/>
      <c r="H1920" s="91"/>
      <c r="I1920" s="329" t="s">
        <v>48</v>
      </c>
      <c r="J1920" s="91"/>
      <c r="K1920" s="91"/>
      <c r="L1920" s="91"/>
      <c r="M1920" s="91"/>
      <c r="N1920" s="97" t="s">
        <v>3019</v>
      </c>
      <c r="O1920" s="6" t="s">
        <v>2684</v>
      </c>
      <c r="P1920" s="98" t="s">
        <v>3798</v>
      </c>
      <c r="Q1920" s="385" t="s">
        <v>3798</v>
      </c>
      <c r="R1920" s="207">
        <v>1</v>
      </c>
    </row>
    <row r="1921" spans="1:18">
      <c r="A1921" s="27">
        <f t="shared" si="25"/>
        <v>213</v>
      </c>
      <c r="B1921" s="35" t="s">
        <v>2979</v>
      </c>
      <c r="C1921" s="35" t="s">
        <v>3817</v>
      </c>
      <c r="D1921" s="305" t="s">
        <v>3045</v>
      </c>
      <c r="E1921" s="98">
        <v>17020030243</v>
      </c>
      <c r="F1921" s="4" t="s">
        <v>2655</v>
      </c>
      <c r="G1921" s="91"/>
      <c r="H1921" s="91"/>
      <c r="I1921" s="329" t="s">
        <v>48</v>
      </c>
      <c r="J1921" s="91"/>
      <c r="K1921" s="91"/>
      <c r="L1921" s="91"/>
      <c r="M1921" s="91"/>
      <c r="N1921" s="97" t="s">
        <v>3019</v>
      </c>
      <c r="O1921" s="6" t="s">
        <v>2684</v>
      </c>
      <c r="P1921" s="163">
        <v>45288</v>
      </c>
      <c r="Q1921" s="384">
        <v>45288</v>
      </c>
      <c r="R1921" s="207">
        <v>1</v>
      </c>
    </row>
    <row r="1922" spans="1:18">
      <c r="A1922" s="27">
        <f t="shared" si="25"/>
        <v>214</v>
      </c>
      <c r="B1922" s="35" t="s">
        <v>2979</v>
      </c>
      <c r="C1922" s="35" t="s">
        <v>3817</v>
      </c>
      <c r="D1922" s="305" t="s">
        <v>3887</v>
      </c>
      <c r="E1922" s="98">
        <v>17020030528</v>
      </c>
      <c r="F1922" s="4" t="s">
        <v>2655</v>
      </c>
      <c r="G1922" s="91"/>
      <c r="H1922" s="91"/>
      <c r="I1922" s="329" t="s">
        <v>48</v>
      </c>
      <c r="J1922" s="91"/>
      <c r="K1922" s="91"/>
      <c r="L1922" s="91"/>
      <c r="M1922" s="91"/>
      <c r="N1922" s="97" t="s">
        <v>3019</v>
      </c>
      <c r="O1922" s="6" t="s">
        <v>2684</v>
      </c>
      <c r="P1922" s="163">
        <v>45288</v>
      </c>
      <c r="Q1922" s="384">
        <v>45288</v>
      </c>
      <c r="R1922" s="207">
        <v>1</v>
      </c>
    </row>
    <row r="1923" spans="1:18">
      <c r="A1923" s="27">
        <f t="shared" si="25"/>
        <v>215</v>
      </c>
      <c r="B1923" s="35" t="s">
        <v>2979</v>
      </c>
      <c r="C1923" s="35" t="s">
        <v>3817</v>
      </c>
      <c r="D1923" s="305" t="s">
        <v>3888</v>
      </c>
      <c r="E1923" s="98">
        <v>17010010210</v>
      </c>
      <c r="F1923" s="4" t="s">
        <v>3000</v>
      </c>
      <c r="G1923" s="91"/>
      <c r="H1923" s="91"/>
      <c r="I1923" s="329" t="s">
        <v>48</v>
      </c>
      <c r="J1923" s="91"/>
      <c r="K1923" s="91"/>
      <c r="L1923" s="91"/>
      <c r="M1923" s="91"/>
      <c r="N1923" s="97" t="s">
        <v>3023</v>
      </c>
      <c r="O1923" s="6" t="s">
        <v>2684</v>
      </c>
      <c r="P1923" s="163">
        <v>45289</v>
      </c>
      <c r="Q1923" s="384">
        <v>45289</v>
      </c>
      <c r="R1923" s="207">
        <v>1</v>
      </c>
    </row>
    <row r="1924" spans="1:18">
      <c r="A1924" s="27">
        <f t="shared" si="25"/>
        <v>216</v>
      </c>
      <c r="B1924" s="35" t="s">
        <v>2979</v>
      </c>
      <c r="C1924" s="35" t="s">
        <v>3817</v>
      </c>
      <c r="D1924" s="305" t="s">
        <v>2984</v>
      </c>
      <c r="E1924" s="98">
        <v>17010010202</v>
      </c>
      <c r="F1924" s="4" t="s">
        <v>3000</v>
      </c>
      <c r="G1924" s="91"/>
      <c r="H1924" s="91"/>
      <c r="I1924" s="329" t="s">
        <v>48</v>
      </c>
      <c r="J1924" s="91"/>
      <c r="K1924" s="91"/>
      <c r="L1924" s="91"/>
      <c r="M1924" s="91"/>
      <c r="N1924" s="97" t="s">
        <v>3023</v>
      </c>
      <c r="O1924" s="6" t="s">
        <v>2684</v>
      </c>
      <c r="P1924" s="163">
        <v>45289</v>
      </c>
      <c r="Q1924" s="384">
        <v>45289</v>
      </c>
      <c r="R1924" s="207">
        <v>1</v>
      </c>
    </row>
    <row r="1925" spans="1:18">
      <c r="A1925" s="1122" t="s">
        <v>0</v>
      </c>
      <c r="B1925" s="1122" t="s">
        <v>1</v>
      </c>
      <c r="C1925" s="1122" t="s">
        <v>2</v>
      </c>
      <c r="D1925" s="1122" t="s">
        <v>3</v>
      </c>
      <c r="E1925" s="1122" t="s">
        <v>4</v>
      </c>
      <c r="F1925" s="1122" t="s">
        <v>5</v>
      </c>
      <c r="G1925" s="1123" t="s">
        <v>38</v>
      </c>
      <c r="H1925" s="1123"/>
      <c r="I1925" s="1123"/>
      <c r="J1925" s="1123"/>
      <c r="K1925" s="1123"/>
      <c r="L1925" s="1123"/>
      <c r="M1925" s="1122" t="s">
        <v>6</v>
      </c>
      <c r="N1925" s="1122" t="s">
        <v>9</v>
      </c>
      <c r="O1925" s="1122" t="s">
        <v>8</v>
      </c>
      <c r="P1925" s="1122" t="s">
        <v>7</v>
      </c>
      <c r="Q1925" s="1122" t="s">
        <v>10</v>
      </c>
      <c r="R1925" s="207">
        <v>1</v>
      </c>
    </row>
    <row r="1926" spans="1:18" hidden="1">
      <c r="A1926" s="1122"/>
      <c r="B1926" s="1122"/>
      <c r="C1926" s="1122"/>
      <c r="D1926" s="1122"/>
      <c r="E1926" s="1122"/>
      <c r="F1926" s="1122"/>
      <c r="G1926" s="187" t="s">
        <v>39</v>
      </c>
      <c r="H1926" s="187" t="s">
        <v>39</v>
      </c>
      <c r="I1926" s="1122" t="s">
        <v>40</v>
      </c>
      <c r="J1926" s="187" t="s">
        <v>41</v>
      </c>
      <c r="K1926" s="187" t="s">
        <v>42</v>
      </c>
      <c r="L1926" s="1122" t="s">
        <v>43</v>
      </c>
      <c r="M1926" s="1122"/>
      <c r="N1926" s="1122"/>
      <c r="O1926" s="1122"/>
      <c r="P1926" s="1122"/>
      <c r="Q1926" s="1122"/>
      <c r="R1926" s="207">
        <v>1</v>
      </c>
    </row>
    <row r="1927" spans="1:18" hidden="1">
      <c r="A1927" s="1122"/>
      <c r="B1927" s="1122"/>
      <c r="C1927" s="1122"/>
      <c r="D1927" s="1122"/>
      <c r="E1927" s="1122"/>
      <c r="F1927" s="1122"/>
      <c r="G1927" s="187" t="s">
        <v>44</v>
      </c>
      <c r="H1927" s="187" t="s">
        <v>45</v>
      </c>
      <c r="I1927" s="1122"/>
      <c r="J1927" s="187" t="s">
        <v>46</v>
      </c>
      <c r="K1927" s="187" t="s">
        <v>47</v>
      </c>
      <c r="L1927" s="1122"/>
      <c r="M1927" s="1122"/>
      <c r="N1927" s="1122"/>
      <c r="O1927" s="1122"/>
      <c r="P1927" s="1122"/>
      <c r="Q1927" s="1122"/>
      <c r="R1927" s="207">
        <v>1</v>
      </c>
    </row>
    <row r="1928" spans="1:18" hidden="1">
      <c r="A1928" s="188">
        <v>1</v>
      </c>
      <c r="B1928" s="188">
        <v>2</v>
      </c>
      <c r="C1928" s="188">
        <v>3</v>
      </c>
      <c r="D1928" s="188">
        <v>4</v>
      </c>
      <c r="E1928" s="188">
        <v>5</v>
      </c>
      <c r="F1928" s="188">
        <v>6</v>
      </c>
      <c r="G1928" s="188">
        <v>7</v>
      </c>
      <c r="H1928" s="188">
        <v>8</v>
      </c>
      <c r="I1928" s="188">
        <v>9</v>
      </c>
      <c r="J1928" s="188">
        <v>10</v>
      </c>
      <c r="K1928" s="188">
        <v>11</v>
      </c>
      <c r="L1928" s="188">
        <v>12</v>
      </c>
      <c r="M1928" s="188">
        <v>13</v>
      </c>
      <c r="N1928" s="188">
        <v>14</v>
      </c>
      <c r="O1928" s="188">
        <v>15</v>
      </c>
      <c r="P1928" s="188">
        <v>16</v>
      </c>
      <c r="Q1928" s="188">
        <v>17</v>
      </c>
      <c r="R1928" s="207">
        <v>1</v>
      </c>
    </row>
    <row r="1929" spans="1:18">
      <c r="A1929" s="2">
        <v>1</v>
      </c>
      <c r="B1929" s="35" t="s">
        <v>32</v>
      </c>
      <c r="C1929" s="35" t="s">
        <v>2436</v>
      </c>
      <c r="D1929" s="7" t="s">
        <v>11</v>
      </c>
      <c r="E1929" s="210" t="s">
        <v>21</v>
      </c>
      <c r="F1929" s="6" t="s">
        <v>31</v>
      </c>
      <c r="G1929" s="105"/>
      <c r="H1929" s="133"/>
      <c r="I1929" s="133" t="s">
        <v>48</v>
      </c>
      <c r="J1929" s="105"/>
      <c r="K1929" s="105"/>
      <c r="L1929" s="105"/>
      <c r="M1929" s="132"/>
      <c r="N1929" s="6" t="s">
        <v>49</v>
      </c>
      <c r="O1929" s="6" t="s">
        <v>223</v>
      </c>
      <c r="P1929" s="106">
        <v>44933</v>
      </c>
      <c r="Q1929" s="299">
        <v>44933</v>
      </c>
      <c r="R1929" s="207">
        <v>1</v>
      </c>
    </row>
    <row r="1930" spans="1:18">
      <c r="A1930" s="2">
        <f>A1929+1</f>
        <v>2</v>
      </c>
      <c r="B1930" s="35" t="s">
        <v>32</v>
      </c>
      <c r="C1930" s="35" t="s">
        <v>2436</v>
      </c>
      <c r="D1930" s="7" t="s">
        <v>12</v>
      </c>
      <c r="E1930" s="210" t="s">
        <v>22</v>
      </c>
      <c r="F1930" s="6" t="s">
        <v>32</v>
      </c>
      <c r="G1930" s="133" t="s">
        <v>48</v>
      </c>
      <c r="H1930" s="133"/>
      <c r="I1930" s="133"/>
      <c r="J1930" s="133"/>
      <c r="K1930" s="105"/>
      <c r="L1930" s="105"/>
      <c r="M1930" s="132"/>
      <c r="N1930" s="6" t="s">
        <v>50</v>
      </c>
      <c r="O1930" s="6" t="s">
        <v>223</v>
      </c>
      <c r="P1930" s="1120">
        <v>44934</v>
      </c>
      <c r="Q1930" s="299">
        <v>44934</v>
      </c>
      <c r="R1930" s="207">
        <v>1</v>
      </c>
    </row>
    <row r="1931" spans="1:18">
      <c r="A1931" s="2">
        <f t="shared" ref="A1931:A1994" si="26">A1930+1</f>
        <v>3</v>
      </c>
      <c r="B1931" s="35" t="s">
        <v>32</v>
      </c>
      <c r="C1931" s="35" t="s">
        <v>2436</v>
      </c>
      <c r="D1931" s="7" t="s">
        <v>13</v>
      </c>
      <c r="E1931" s="210" t="s">
        <v>23</v>
      </c>
      <c r="F1931" s="6" t="s">
        <v>33</v>
      </c>
      <c r="G1931" s="133"/>
      <c r="H1931" s="133" t="s">
        <v>48</v>
      </c>
      <c r="I1931" s="133"/>
      <c r="J1931" s="105"/>
      <c r="K1931" s="105"/>
      <c r="L1931" s="105"/>
      <c r="M1931" s="132"/>
      <c r="N1931" s="6" t="s">
        <v>51</v>
      </c>
      <c r="O1931" s="6" t="s">
        <v>223</v>
      </c>
      <c r="P1931" s="1120"/>
      <c r="Q1931" s="299">
        <v>44937</v>
      </c>
      <c r="R1931" s="207">
        <v>1</v>
      </c>
    </row>
    <row r="1932" spans="1:18">
      <c r="A1932" s="2">
        <f t="shared" si="26"/>
        <v>4</v>
      </c>
      <c r="B1932" s="35" t="s">
        <v>32</v>
      </c>
      <c r="C1932" s="35" t="s">
        <v>2436</v>
      </c>
      <c r="D1932" s="7" t="s">
        <v>14</v>
      </c>
      <c r="E1932" s="44" t="s">
        <v>24</v>
      </c>
      <c r="F1932" s="6" t="s">
        <v>34</v>
      </c>
      <c r="G1932" s="133"/>
      <c r="H1932" s="133"/>
      <c r="I1932" s="133" t="s">
        <v>48</v>
      </c>
      <c r="J1932" s="105"/>
      <c r="K1932" s="105"/>
      <c r="L1932" s="133"/>
      <c r="M1932" s="132"/>
      <c r="N1932" s="6" t="s">
        <v>52</v>
      </c>
      <c r="O1932" s="6" t="s">
        <v>223</v>
      </c>
      <c r="P1932" s="106">
        <v>44936</v>
      </c>
      <c r="Q1932" s="299">
        <v>44942</v>
      </c>
      <c r="R1932" s="207">
        <v>1</v>
      </c>
    </row>
    <row r="1933" spans="1:18">
      <c r="A1933" s="2">
        <f t="shared" si="26"/>
        <v>5</v>
      </c>
      <c r="B1933" s="35" t="s">
        <v>32</v>
      </c>
      <c r="C1933" s="35" t="s">
        <v>2436</v>
      </c>
      <c r="D1933" s="7" t="s">
        <v>15</v>
      </c>
      <c r="E1933" s="210" t="s">
        <v>25</v>
      </c>
      <c r="F1933" s="6" t="s">
        <v>35</v>
      </c>
      <c r="G1933" s="133" t="s">
        <v>48</v>
      </c>
      <c r="H1933" s="105"/>
      <c r="I1933" s="133"/>
      <c r="J1933" s="105"/>
      <c r="K1933" s="105"/>
      <c r="L1933" s="133"/>
      <c r="M1933" s="132"/>
      <c r="N1933" s="6" t="s">
        <v>53</v>
      </c>
      <c r="O1933" s="6" t="s">
        <v>223</v>
      </c>
      <c r="P1933" s="1120">
        <v>44942</v>
      </c>
      <c r="Q1933" s="1165">
        <v>44942</v>
      </c>
      <c r="R1933" s="207">
        <v>1</v>
      </c>
    </row>
    <row r="1934" spans="1:18">
      <c r="A1934" s="2">
        <f t="shared" si="26"/>
        <v>6</v>
      </c>
      <c r="B1934" s="35" t="s">
        <v>32</v>
      </c>
      <c r="C1934" s="35" t="s">
        <v>2436</v>
      </c>
      <c r="D1934" s="7" t="s">
        <v>16</v>
      </c>
      <c r="E1934" s="210" t="s">
        <v>26</v>
      </c>
      <c r="F1934" s="7" t="s">
        <v>36</v>
      </c>
      <c r="G1934" s="133"/>
      <c r="H1934" s="133" t="s">
        <v>48</v>
      </c>
      <c r="I1934" s="105"/>
      <c r="J1934" s="105"/>
      <c r="K1934" s="133"/>
      <c r="L1934" s="105"/>
      <c r="M1934" s="132"/>
      <c r="N1934" s="6" t="s">
        <v>54</v>
      </c>
      <c r="O1934" s="6" t="s">
        <v>223</v>
      </c>
      <c r="P1934" s="1120"/>
      <c r="Q1934" s="1165"/>
      <c r="R1934" s="207">
        <v>1</v>
      </c>
    </row>
    <row r="1935" spans="1:18">
      <c r="A1935" s="2">
        <f t="shared" si="26"/>
        <v>7</v>
      </c>
      <c r="B1935" s="35" t="s">
        <v>32</v>
      </c>
      <c r="C1935" s="35" t="s">
        <v>2436</v>
      </c>
      <c r="D1935" s="7" t="s">
        <v>17</v>
      </c>
      <c r="E1935" s="210" t="s">
        <v>27</v>
      </c>
      <c r="F1935" s="6" t="s">
        <v>37</v>
      </c>
      <c r="G1935" s="133" t="s">
        <v>48</v>
      </c>
      <c r="H1935" s="105"/>
      <c r="I1935" s="105"/>
      <c r="J1935" s="105"/>
      <c r="K1935" s="105"/>
      <c r="L1935" s="133"/>
      <c r="M1935" s="132"/>
      <c r="N1935" s="6" t="s">
        <v>2036</v>
      </c>
      <c r="O1935" s="6" t="s">
        <v>223</v>
      </c>
      <c r="P1935" s="1120"/>
      <c r="Q1935" s="1165"/>
      <c r="R1935" s="207">
        <v>1</v>
      </c>
    </row>
    <row r="1936" spans="1:18">
      <c r="A1936" s="2">
        <f t="shared" si="26"/>
        <v>8</v>
      </c>
      <c r="B1936" s="35" t="s">
        <v>32</v>
      </c>
      <c r="C1936" s="35" t="s">
        <v>2436</v>
      </c>
      <c r="D1936" s="7" t="s">
        <v>18</v>
      </c>
      <c r="E1936" s="210" t="s">
        <v>28</v>
      </c>
      <c r="F1936" s="6" t="s">
        <v>34</v>
      </c>
      <c r="G1936" s="133"/>
      <c r="H1936" s="105"/>
      <c r="I1936" s="133"/>
      <c r="J1936" s="105"/>
      <c r="K1936" s="105"/>
      <c r="L1936" s="133" t="s">
        <v>48</v>
      </c>
      <c r="M1936" s="132"/>
      <c r="N1936" s="6" t="s">
        <v>55</v>
      </c>
      <c r="O1936" s="6" t="s">
        <v>223</v>
      </c>
      <c r="P1936" s="1120"/>
      <c r="Q1936" s="1165"/>
      <c r="R1936" s="207">
        <v>1</v>
      </c>
    </row>
    <row r="1937" spans="1:18">
      <c r="A1937" s="2">
        <f t="shared" si="26"/>
        <v>9</v>
      </c>
      <c r="B1937" s="35" t="s">
        <v>32</v>
      </c>
      <c r="C1937" s="35" t="s">
        <v>2436</v>
      </c>
      <c r="D1937" s="7" t="s">
        <v>19</v>
      </c>
      <c r="E1937" s="44" t="s">
        <v>29</v>
      </c>
      <c r="F1937" s="6" t="s">
        <v>32</v>
      </c>
      <c r="G1937" s="133" t="s">
        <v>48</v>
      </c>
      <c r="H1937" s="105"/>
      <c r="I1937" s="133"/>
      <c r="J1937" s="133"/>
      <c r="K1937" s="105"/>
      <c r="L1937" s="105"/>
      <c r="M1937" s="132"/>
      <c r="N1937" s="6" t="s">
        <v>50</v>
      </c>
      <c r="O1937" s="6" t="s">
        <v>223</v>
      </c>
      <c r="P1937" s="106">
        <v>44946</v>
      </c>
      <c r="Q1937" s="299">
        <v>44946</v>
      </c>
      <c r="R1937" s="207">
        <v>1</v>
      </c>
    </row>
    <row r="1938" spans="1:18">
      <c r="A1938" s="2">
        <f t="shared" si="26"/>
        <v>10</v>
      </c>
      <c r="B1938" s="35" t="s">
        <v>32</v>
      </c>
      <c r="C1938" s="35" t="s">
        <v>2436</v>
      </c>
      <c r="D1938" s="7" t="s">
        <v>20</v>
      </c>
      <c r="E1938" s="44" t="s">
        <v>30</v>
      </c>
      <c r="F1938" s="6" t="s">
        <v>32</v>
      </c>
      <c r="G1938" s="133"/>
      <c r="H1938" s="105"/>
      <c r="I1938" s="133"/>
      <c r="J1938" s="133" t="s">
        <v>48</v>
      </c>
      <c r="K1938" s="105"/>
      <c r="L1938" s="133"/>
      <c r="M1938" s="132"/>
      <c r="N1938" s="6" t="s">
        <v>56</v>
      </c>
      <c r="O1938" s="6" t="s">
        <v>223</v>
      </c>
      <c r="P1938" s="106">
        <v>44950</v>
      </c>
      <c r="Q1938" s="299">
        <v>44950</v>
      </c>
      <c r="R1938" s="207">
        <v>1</v>
      </c>
    </row>
    <row r="1939" spans="1:18">
      <c r="A1939" s="2">
        <f t="shared" si="26"/>
        <v>11</v>
      </c>
      <c r="B1939" s="35" t="s">
        <v>32</v>
      </c>
      <c r="C1939" s="35" t="s">
        <v>2435</v>
      </c>
      <c r="D1939" s="209" t="s">
        <v>57</v>
      </c>
      <c r="E1939" s="3" t="s">
        <v>62</v>
      </c>
      <c r="F1939" s="4" t="s">
        <v>67</v>
      </c>
      <c r="G1939" s="133"/>
      <c r="H1939" s="133" t="s">
        <v>48</v>
      </c>
      <c r="I1939" s="105"/>
      <c r="J1939" s="105"/>
      <c r="K1939" s="105"/>
      <c r="L1939" s="105"/>
      <c r="M1939" s="132"/>
      <c r="N1939" s="6" t="s">
        <v>71</v>
      </c>
      <c r="O1939" s="6" t="s">
        <v>223</v>
      </c>
      <c r="P1939" s="106">
        <v>44960</v>
      </c>
      <c r="Q1939" s="299">
        <v>44960</v>
      </c>
      <c r="R1939" s="207">
        <v>1</v>
      </c>
    </row>
    <row r="1940" spans="1:18">
      <c r="A1940" s="2">
        <f t="shared" si="26"/>
        <v>12</v>
      </c>
      <c r="B1940" s="35" t="s">
        <v>32</v>
      </c>
      <c r="C1940" s="35" t="s">
        <v>2435</v>
      </c>
      <c r="D1940" s="209" t="s">
        <v>58</v>
      </c>
      <c r="E1940" s="3" t="s">
        <v>63</v>
      </c>
      <c r="F1940" s="209" t="s">
        <v>68</v>
      </c>
      <c r="G1940" s="133"/>
      <c r="H1940" s="133"/>
      <c r="I1940" s="133"/>
      <c r="J1940" s="133"/>
      <c r="K1940" s="105"/>
      <c r="L1940" s="133" t="s">
        <v>48</v>
      </c>
      <c r="M1940" s="132"/>
      <c r="N1940" s="6" t="s">
        <v>55</v>
      </c>
      <c r="O1940" s="6" t="s">
        <v>223</v>
      </c>
      <c r="P1940" s="106">
        <v>44964</v>
      </c>
      <c r="Q1940" s="299">
        <v>44964</v>
      </c>
      <c r="R1940" s="207">
        <v>1</v>
      </c>
    </row>
    <row r="1941" spans="1:18">
      <c r="A1941" s="2">
        <f t="shared" si="26"/>
        <v>13</v>
      </c>
      <c r="B1941" s="35" t="s">
        <v>32</v>
      </c>
      <c r="C1941" s="35" t="s">
        <v>2435</v>
      </c>
      <c r="D1941" s="4" t="s">
        <v>59</v>
      </c>
      <c r="E1941" s="217" t="s">
        <v>64</v>
      </c>
      <c r="F1941" s="209" t="s">
        <v>69</v>
      </c>
      <c r="G1941" s="133"/>
      <c r="H1941" s="105"/>
      <c r="I1941" s="133" t="s">
        <v>48</v>
      </c>
      <c r="J1941" s="105"/>
      <c r="K1941" s="105"/>
      <c r="L1941" s="105"/>
      <c r="M1941" s="132"/>
      <c r="N1941" s="6" t="s">
        <v>72</v>
      </c>
      <c r="O1941" s="6" t="s">
        <v>223</v>
      </c>
      <c r="P1941" s="106">
        <v>44972</v>
      </c>
      <c r="Q1941" s="299" t="s">
        <v>74</v>
      </c>
      <c r="R1941" s="207">
        <v>1</v>
      </c>
    </row>
    <row r="1942" spans="1:18">
      <c r="A1942" s="2">
        <f t="shared" si="26"/>
        <v>14</v>
      </c>
      <c r="B1942" s="35" t="s">
        <v>32</v>
      </c>
      <c r="C1942" s="35" t="s">
        <v>2435</v>
      </c>
      <c r="D1942" s="209" t="s">
        <v>60</v>
      </c>
      <c r="E1942" s="217" t="s">
        <v>65</v>
      </c>
      <c r="F1942" s="209" t="s">
        <v>70</v>
      </c>
      <c r="G1942" s="133" t="s">
        <v>48</v>
      </c>
      <c r="H1942" s="105"/>
      <c r="I1942" s="105"/>
      <c r="J1942" s="105"/>
      <c r="K1942" s="105"/>
      <c r="L1942" s="133"/>
      <c r="M1942" s="132"/>
      <c r="N1942" s="6" t="s">
        <v>2037</v>
      </c>
      <c r="O1942" s="6" t="s">
        <v>223</v>
      </c>
      <c r="P1942" s="106">
        <v>44980</v>
      </c>
      <c r="Q1942" s="299">
        <v>44980</v>
      </c>
      <c r="R1942" s="207">
        <v>1</v>
      </c>
    </row>
    <row r="1943" spans="1:18">
      <c r="A1943" s="2">
        <f t="shared" si="26"/>
        <v>15</v>
      </c>
      <c r="B1943" s="35" t="s">
        <v>32</v>
      </c>
      <c r="C1943" s="35" t="s">
        <v>2435</v>
      </c>
      <c r="D1943" s="209" t="s">
        <v>61</v>
      </c>
      <c r="E1943" s="3" t="s">
        <v>66</v>
      </c>
      <c r="F1943" s="209" t="s">
        <v>36</v>
      </c>
      <c r="G1943" s="133"/>
      <c r="H1943" s="105"/>
      <c r="I1943" s="133"/>
      <c r="J1943" s="133"/>
      <c r="K1943" s="133"/>
      <c r="L1943" s="133" t="s">
        <v>48</v>
      </c>
      <c r="M1943" s="132"/>
      <c r="N1943" s="6" t="s">
        <v>73</v>
      </c>
      <c r="O1943" s="6" t="s">
        <v>223</v>
      </c>
      <c r="P1943" s="106">
        <v>44985</v>
      </c>
      <c r="Q1943" s="299">
        <v>44985</v>
      </c>
      <c r="R1943" s="207">
        <v>1</v>
      </c>
    </row>
    <row r="1944" spans="1:18">
      <c r="A1944" s="2">
        <f t="shared" si="26"/>
        <v>16</v>
      </c>
      <c r="B1944" s="35" t="s">
        <v>32</v>
      </c>
      <c r="C1944" s="35" t="s">
        <v>2434</v>
      </c>
      <c r="D1944" s="84" t="s">
        <v>75</v>
      </c>
      <c r="E1944" s="210" t="s">
        <v>82</v>
      </c>
      <c r="F1944" s="6" t="s">
        <v>37</v>
      </c>
      <c r="G1944" s="133"/>
      <c r="H1944" s="133"/>
      <c r="I1944" s="133" t="s">
        <v>48</v>
      </c>
      <c r="J1944" s="133"/>
      <c r="K1944" s="105"/>
      <c r="L1944" s="105"/>
      <c r="M1944" s="132"/>
      <c r="N1944" s="6" t="s">
        <v>91</v>
      </c>
      <c r="O1944" s="6" t="s">
        <v>223</v>
      </c>
      <c r="P1944" s="106">
        <v>44988</v>
      </c>
      <c r="Q1944" s="299">
        <v>44988</v>
      </c>
      <c r="R1944" s="207">
        <v>1</v>
      </c>
    </row>
    <row r="1945" spans="1:18">
      <c r="A1945" s="2">
        <f t="shared" si="26"/>
        <v>17</v>
      </c>
      <c r="B1945" s="35" t="s">
        <v>32</v>
      </c>
      <c r="C1945" s="35" t="s">
        <v>2434</v>
      </c>
      <c r="D1945" s="7" t="s">
        <v>76</v>
      </c>
      <c r="E1945" s="210" t="s">
        <v>83</v>
      </c>
      <c r="F1945" s="6" t="s">
        <v>89</v>
      </c>
      <c r="G1945" s="105"/>
      <c r="H1945" s="105"/>
      <c r="I1945" s="133" t="s">
        <v>48</v>
      </c>
      <c r="J1945" s="105"/>
      <c r="K1945" s="105"/>
      <c r="L1945" s="105"/>
      <c r="M1945" s="132"/>
      <c r="N1945" s="6" t="s">
        <v>92</v>
      </c>
      <c r="O1945" s="6" t="s">
        <v>223</v>
      </c>
      <c r="P1945" s="1120">
        <v>44994</v>
      </c>
      <c r="Q1945" s="1165">
        <v>44994</v>
      </c>
      <c r="R1945" s="207">
        <v>1</v>
      </c>
    </row>
    <row r="1946" spans="1:18">
      <c r="A1946" s="2">
        <f t="shared" si="26"/>
        <v>18</v>
      </c>
      <c r="B1946" s="35" t="s">
        <v>32</v>
      </c>
      <c r="C1946" s="35" t="s">
        <v>2434</v>
      </c>
      <c r="D1946" s="209" t="s">
        <v>77</v>
      </c>
      <c r="E1946" s="210" t="s">
        <v>84</v>
      </c>
      <c r="F1946" s="209" t="s">
        <v>69</v>
      </c>
      <c r="G1946" s="133"/>
      <c r="H1946" s="105"/>
      <c r="I1946" s="133" t="s">
        <v>48</v>
      </c>
      <c r="J1946" s="133"/>
      <c r="K1946" s="105"/>
      <c r="L1946" s="105"/>
      <c r="M1946" s="132"/>
      <c r="N1946" s="6" t="s">
        <v>92</v>
      </c>
      <c r="O1946" s="6" t="s">
        <v>223</v>
      </c>
      <c r="P1946" s="1120"/>
      <c r="Q1946" s="1165"/>
      <c r="R1946" s="207">
        <v>1</v>
      </c>
    </row>
    <row r="1947" spans="1:18">
      <c r="A1947" s="2">
        <f t="shared" si="26"/>
        <v>19</v>
      </c>
      <c r="B1947" s="35" t="s">
        <v>32</v>
      </c>
      <c r="C1947" s="35" t="s">
        <v>2434</v>
      </c>
      <c r="D1947" s="209" t="s">
        <v>78</v>
      </c>
      <c r="E1947" s="210" t="s">
        <v>85</v>
      </c>
      <c r="F1947" s="209" t="s">
        <v>32</v>
      </c>
      <c r="G1947" s="133"/>
      <c r="H1947" s="105"/>
      <c r="I1947" s="133" t="s">
        <v>48</v>
      </c>
      <c r="J1947" s="105"/>
      <c r="K1947" s="105"/>
      <c r="L1947" s="133"/>
      <c r="M1947" s="132"/>
      <c r="N1947" s="6" t="s">
        <v>93</v>
      </c>
      <c r="O1947" s="6" t="s">
        <v>223</v>
      </c>
      <c r="P1947" s="1120"/>
      <c r="Q1947" s="1165"/>
      <c r="R1947" s="207">
        <v>1</v>
      </c>
    </row>
    <row r="1948" spans="1:18">
      <c r="A1948" s="2">
        <f t="shared" si="26"/>
        <v>20</v>
      </c>
      <c r="B1948" s="35" t="s">
        <v>32</v>
      </c>
      <c r="C1948" s="35" t="s">
        <v>2434</v>
      </c>
      <c r="D1948" s="209" t="s">
        <v>79</v>
      </c>
      <c r="E1948" s="210" t="s">
        <v>86</v>
      </c>
      <c r="F1948" s="6" t="s">
        <v>69</v>
      </c>
      <c r="G1948" s="133" t="s">
        <v>48</v>
      </c>
      <c r="H1948" s="105"/>
      <c r="I1948" s="133"/>
      <c r="J1948" s="105"/>
      <c r="K1948" s="105"/>
      <c r="L1948" s="105"/>
      <c r="M1948" s="132"/>
      <c r="N1948" s="6" t="s">
        <v>50</v>
      </c>
      <c r="O1948" s="6" t="s">
        <v>223</v>
      </c>
      <c r="P1948" s="106">
        <v>44998</v>
      </c>
      <c r="Q1948" s="299">
        <v>44998</v>
      </c>
      <c r="R1948" s="207">
        <v>1</v>
      </c>
    </row>
    <row r="1949" spans="1:18">
      <c r="A1949" s="2">
        <f t="shared" si="26"/>
        <v>21</v>
      </c>
      <c r="B1949" s="35" t="s">
        <v>32</v>
      </c>
      <c r="C1949" s="35" t="s">
        <v>2434</v>
      </c>
      <c r="D1949" s="209" t="s">
        <v>80</v>
      </c>
      <c r="E1949" s="210" t="s">
        <v>87</v>
      </c>
      <c r="F1949" s="6" t="s">
        <v>69</v>
      </c>
      <c r="G1949" s="133"/>
      <c r="H1949" s="133" t="s">
        <v>48</v>
      </c>
      <c r="I1949" s="133"/>
      <c r="J1949" s="105"/>
      <c r="K1949" s="105"/>
      <c r="L1949" s="105"/>
      <c r="M1949" s="132"/>
      <c r="N1949" s="6" t="s">
        <v>94</v>
      </c>
      <c r="O1949" s="6" t="s">
        <v>223</v>
      </c>
      <c r="P1949" s="106">
        <v>45008</v>
      </c>
      <c r="Q1949" s="299">
        <v>45008</v>
      </c>
      <c r="R1949" s="207">
        <v>1</v>
      </c>
    </row>
    <row r="1950" spans="1:18">
      <c r="A1950" s="2">
        <f t="shared" si="26"/>
        <v>22</v>
      </c>
      <c r="B1950" s="35" t="s">
        <v>32</v>
      </c>
      <c r="C1950" s="35" t="s">
        <v>2434</v>
      </c>
      <c r="D1950" s="209" t="s">
        <v>81</v>
      </c>
      <c r="E1950" s="219" t="s">
        <v>88</v>
      </c>
      <c r="F1950" s="6" t="s">
        <v>90</v>
      </c>
      <c r="G1950" s="133" t="s">
        <v>48</v>
      </c>
      <c r="H1950" s="105"/>
      <c r="I1950" s="133"/>
      <c r="J1950" s="133"/>
      <c r="K1950" s="105"/>
      <c r="L1950" s="105"/>
      <c r="M1950" s="132"/>
      <c r="N1950" s="6" t="s">
        <v>50</v>
      </c>
      <c r="O1950" s="6" t="s">
        <v>223</v>
      </c>
      <c r="P1950" s="106">
        <v>44651</v>
      </c>
      <c r="Q1950" s="299">
        <v>45016</v>
      </c>
      <c r="R1950" s="207">
        <v>1</v>
      </c>
    </row>
    <row r="1951" spans="1:18">
      <c r="A1951" s="2">
        <f t="shared" si="26"/>
        <v>23</v>
      </c>
      <c r="B1951" s="35" t="s">
        <v>32</v>
      </c>
      <c r="C1951" s="35" t="s">
        <v>2433</v>
      </c>
      <c r="D1951" s="209" t="s">
        <v>95</v>
      </c>
      <c r="E1951" s="210" t="s">
        <v>103</v>
      </c>
      <c r="F1951" s="209" t="s">
        <v>34</v>
      </c>
      <c r="G1951" s="105"/>
      <c r="H1951" s="133" t="s">
        <v>48</v>
      </c>
      <c r="I1951" s="105"/>
      <c r="J1951" s="105"/>
      <c r="K1951" s="105"/>
      <c r="L1951" s="105"/>
      <c r="M1951" s="132"/>
      <c r="N1951" s="6" t="s">
        <v>112</v>
      </c>
      <c r="O1951" s="6" t="s">
        <v>223</v>
      </c>
      <c r="P1951" s="106">
        <v>45017</v>
      </c>
      <c r="Q1951" s="299">
        <v>45017</v>
      </c>
      <c r="R1951" s="207">
        <v>1</v>
      </c>
    </row>
    <row r="1952" spans="1:18">
      <c r="A1952" s="2">
        <f t="shared" si="26"/>
        <v>24</v>
      </c>
      <c r="B1952" s="35" t="s">
        <v>32</v>
      </c>
      <c r="C1952" s="35" t="s">
        <v>2433</v>
      </c>
      <c r="D1952" s="209" t="s">
        <v>96</v>
      </c>
      <c r="E1952" s="210" t="s">
        <v>104</v>
      </c>
      <c r="F1952" s="209" t="s">
        <v>89</v>
      </c>
      <c r="G1952" s="133" t="s">
        <v>48</v>
      </c>
      <c r="H1952" s="105"/>
      <c r="I1952" s="105"/>
      <c r="J1952" s="105"/>
      <c r="K1952" s="105"/>
      <c r="L1952" s="133" t="s">
        <v>48</v>
      </c>
      <c r="M1952" s="132"/>
      <c r="N1952" s="6" t="s">
        <v>113</v>
      </c>
      <c r="O1952" s="6" t="s">
        <v>223</v>
      </c>
      <c r="P1952" s="1120">
        <v>44932</v>
      </c>
      <c r="Q1952" s="1165">
        <v>44932</v>
      </c>
      <c r="R1952" s="207">
        <v>1</v>
      </c>
    </row>
    <row r="1953" spans="1:18">
      <c r="A1953" s="2">
        <f t="shared" si="26"/>
        <v>25</v>
      </c>
      <c r="B1953" s="35" t="s">
        <v>32</v>
      </c>
      <c r="C1953" s="35" t="s">
        <v>2433</v>
      </c>
      <c r="D1953" s="4" t="s">
        <v>97</v>
      </c>
      <c r="E1953" s="210" t="s">
        <v>105</v>
      </c>
      <c r="F1953" s="209" t="s">
        <v>70</v>
      </c>
      <c r="G1953" s="133"/>
      <c r="H1953" s="133"/>
      <c r="I1953" s="105"/>
      <c r="J1953" s="105"/>
      <c r="K1953" s="105"/>
      <c r="L1953" s="133" t="s">
        <v>48</v>
      </c>
      <c r="M1953" s="132"/>
      <c r="N1953" s="6" t="s">
        <v>55</v>
      </c>
      <c r="O1953" s="6" t="s">
        <v>223</v>
      </c>
      <c r="P1953" s="1120"/>
      <c r="Q1953" s="1165"/>
      <c r="R1953" s="207">
        <v>1</v>
      </c>
    </row>
    <row r="1954" spans="1:18">
      <c r="A1954" s="2">
        <f t="shared" si="26"/>
        <v>26</v>
      </c>
      <c r="B1954" s="35" t="s">
        <v>32</v>
      </c>
      <c r="C1954" s="35" t="s">
        <v>2433</v>
      </c>
      <c r="D1954" s="209" t="s">
        <v>98</v>
      </c>
      <c r="E1954" s="210" t="s">
        <v>106</v>
      </c>
      <c r="F1954" s="209" t="s">
        <v>70</v>
      </c>
      <c r="G1954" s="105"/>
      <c r="H1954" s="133"/>
      <c r="I1954" s="133" t="s">
        <v>48</v>
      </c>
      <c r="J1954" s="105"/>
      <c r="K1954" s="105"/>
      <c r="L1954" s="105"/>
      <c r="M1954" s="132"/>
      <c r="N1954" s="6" t="s">
        <v>114</v>
      </c>
      <c r="O1954" s="6" t="s">
        <v>223</v>
      </c>
      <c r="P1954" s="106">
        <v>45029</v>
      </c>
      <c r="Q1954" s="299">
        <v>45029</v>
      </c>
      <c r="R1954" s="207">
        <v>1</v>
      </c>
    </row>
    <row r="1955" spans="1:18">
      <c r="A1955" s="2">
        <f t="shared" si="26"/>
        <v>27</v>
      </c>
      <c r="B1955" s="35" t="s">
        <v>32</v>
      </c>
      <c r="C1955" s="35" t="s">
        <v>2433</v>
      </c>
      <c r="D1955" s="209" t="s">
        <v>99</v>
      </c>
      <c r="E1955" s="219" t="s">
        <v>107</v>
      </c>
      <c r="F1955" s="209" t="s">
        <v>70</v>
      </c>
      <c r="G1955" s="133" t="s">
        <v>48</v>
      </c>
      <c r="H1955" s="105"/>
      <c r="I1955" s="133"/>
      <c r="J1955" s="133"/>
      <c r="K1955" s="105"/>
      <c r="L1955" s="105"/>
      <c r="M1955" s="132"/>
      <c r="N1955" s="6" t="s">
        <v>115</v>
      </c>
      <c r="O1955" s="6" t="s">
        <v>223</v>
      </c>
      <c r="P1955" s="1120">
        <v>45030</v>
      </c>
      <c r="Q1955" s="1165">
        <v>45030</v>
      </c>
      <c r="R1955" s="207">
        <v>1</v>
      </c>
    </row>
    <row r="1956" spans="1:18">
      <c r="A1956" s="2">
        <f t="shared" si="26"/>
        <v>28</v>
      </c>
      <c r="B1956" s="35" t="s">
        <v>32</v>
      </c>
      <c r="C1956" s="35" t="s">
        <v>2433</v>
      </c>
      <c r="D1956" s="209" t="s">
        <v>100</v>
      </c>
      <c r="E1956" s="219" t="s">
        <v>108</v>
      </c>
      <c r="F1956" s="209" t="s">
        <v>68</v>
      </c>
      <c r="G1956" s="105"/>
      <c r="H1956" s="105"/>
      <c r="I1956" s="133" t="s">
        <v>48</v>
      </c>
      <c r="J1956" s="132"/>
      <c r="K1956" s="105"/>
      <c r="L1956" s="105"/>
      <c r="M1956" s="132"/>
      <c r="N1956" s="6" t="s">
        <v>93</v>
      </c>
      <c r="O1956" s="6" t="s">
        <v>223</v>
      </c>
      <c r="P1956" s="1120"/>
      <c r="Q1956" s="1165"/>
      <c r="R1956" s="207">
        <v>1</v>
      </c>
    </row>
    <row r="1957" spans="1:18">
      <c r="A1957" s="2">
        <f t="shared" si="26"/>
        <v>29</v>
      </c>
      <c r="B1957" s="35" t="s">
        <v>32</v>
      </c>
      <c r="C1957" s="35" t="s">
        <v>2433</v>
      </c>
      <c r="D1957" s="209" t="s">
        <v>101</v>
      </c>
      <c r="E1957" s="210" t="s">
        <v>109</v>
      </c>
      <c r="F1957" s="209" t="s">
        <v>37</v>
      </c>
      <c r="G1957" s="133" t="s">
        <v>48</v>
      </c>
      <c r="H1957" s="105"/>
      <c r="I1957" s="133"/>
      <c r="J1957" s="105"/>
      <c r="K1957" s="105"/>
      <c r="L1957" s="105"/>
      <c r="M1957" s="132"/>
      <c r="N1957" s="6" t="s">
        <v>116</v>
      </c>
      <c r="O1957" s="6" t="s">
        <v>223</v>
      </c>
      <c r="P1957" s="106">
        <v>45035</v>
      </c>
      <c r="Q1957" s="299">
        <v>45035</v>
      </c>
      <c r="R1957" s="207">
        <v>1</v>
      </c>
    </row>
    <row r="1958" spans="1:18">
      <c r="A1958" s="2">
        <f t="shared" si="26"/>
        <v>30</v>
      </c>
      <c r="B1958" s="35" t="s">
        <v>32</v>
      </c>
      <c r="C1958" s="35" t="s">
        <v>2433</v>
      </c>
      <c r="D1958" s="209" t="s">
        <v>102</v>
      </c>
      <c r="E1958" s="210" t="s">
        <v>110</v>
      </c>
      <c r="F1958" s="209" t="s">
        <v>111</v>
      </c>
      <c r="G1958" s="133"/>
      <c r="H1958" s="105"/>
      <c r="I1958" s="133"/>
      <c r="J1958" s="105"/>
      <c r="K1958" s="105"/>
      <c r="L1958" s="133" t="s">
        <v>48</v>
      </c>
      <c r="M1958" s="132"/>
      <c r="N1958" s="6" t="s">
        <v>117</v>
      </c>
      <c r="O1958" s="6" t="s">
        <v>223</v>
      </c>
      <c r="P1958" s="106">
        <v>45043</v>
      </c>
      <c r="Q1958" s="299">
        <v>45043</v>
      </c>
      <c r="R1958" s="207">
        <v>1</v>
      </c>
    </row>
    <row r="1959" spans="1:18">
      <c r="A1959" s="2">
        <f t="shared" si="26"/>
        <v>31</v>
      </c>
      <c r="B1959" s="35" t="s">
        <v>32</v>
      </c>
      <c r="C1959" s="35" t="s">
        <v>2432</v>
      </c>
      <c r="D1959" s="209" t="s">
        <v>118</v>
      </c>
      <c r="E1959" s="210" t="s">
        <v>126</v>
      </c>
      <c r="F1959" s="209" t="s">
        <v>35</v>
      </c>
      <c r="G1959" s="105"/>
      <c r="H1959" s="105"/>
      <c r="I1959" s="133" t="s">
        <v>48</v>
      </c>
      <c r="J1959" s="105"/>
      <c r="K1959" s="105"/>
      <c r="L1959" s="133"/>
      <c r="M1959" s="132"/>
      <c r="N1959" s="6" t="s">
        <v>114</v>
      </c>
      <c r="O1959" s="6" t="s">
        <v>223</v>
      </c>
      <c r="P1959" s="106">
        <v>45055</v>
      </c>
      <c r="Q1959" s="299">
        <v>45055</v>
      </c>
      <c r="R1959" s="207">
        <v>1</v>
      </c>
    </row>
    <row r="1960" spans="1:18">
      <c r="A1960" s="2">
        <f t="shared" si="26"/>
        <v>32</v>
      </c>
      <c r="B1960" s="35" t="s">
        <v>32</v>
      </c>
      <c r="C1960" s="35" t="s">
        <v>2432</v>
      </c>
      <c r="D1960" s="4" t="s">
        <v>119</v>
      </c>
      <c r="E1960" s="210" t="s">
        <v>127</v>
      </c>
      <c r="F1960" s="4" t="s">
        <v>134</v>
      </c>
      <c r="G1960" s="133"/>
      <c r="H1960" s="105"/>
      <c r="I1960" s="133" t="s">
        <v>48</v>
      </c>
      <c r="J1960" s="105"/>
      <c r="K1960" s="105"/>
      <c r="L1960" s="105"/>
      <c r="M1960" s="132"/>
      <c r="N1960" s="6" t="s">
        <v>72</v>
      </c>
      <c r="O1960" s="6" t="s">
        <v>223</v>
      </c>
      <c r="P1960" s="106">
        <v>45056</v>
      </c>
      <c r="Q1960" s="299">
        <v>45057</v>
      </c>
      <c r="R1960" s="207">
        <v>1</v>
      </c>
    </row>
    <row r="1961" spans="1:18">
      <c r="A1961" s="2">
        <f t="shared" si="26"/>
        <v>33</v>
      </c>
      <c r="B1961" s="35" t="s">
        <v>32</v>
      </c>
      <c r="C1961" s="35" t="s">
        <v>2432</v>
      </c>
      <c r="D1961" s="4" t="s">
        <v>120</v>
      </c>
      <c r="E1961" s="210" t="s">
        <v>128</v>
      </c>
      <c r="F1961" s="4" t="s">
        <v>135</v>
      </c>
      <c r="G1961" s="105"/>
      <c r="H1961" s="105"/>
      <c r="I1961" s="133" t="s">
        <v>48</v>
      </c>
      <c r="J1961" s="105"/>
      <c r="K1961" s="105"/>
      <c r="L1961" s="105"/>
      <c r="M1961" s="132"/>
      <c r="N1961" s="6" t="s">
        <v>93</v>
      </c>
      <c r="O1961" s="6" t="s">
        <v>223</v>
      </c>
      <c r="P1961" s="106">
        <v>45057</v>
      </c>
      <c r="Q1961" s="299">
        <v>45057</v>
      </c>
      <c r="R1961" s="207">
        <v>1</v>
      </c>
    </row>
    <row r="1962" spans="1:18">
      <c r="A1962" s="2">
        <f t="shared" si="26"/>
        <v>34</v>
      </c>
      <c r="B1962" s="35" t="s">
        <v>32</v>
      </c>
      <c r="C1962" s="35" t="s">
        <v>2432</v>
      </c>
      <c r="D1962" s="4" t="s">
        <v>121</v>
      </c>
      <c r="E1962" s="210" t="s">
        <v>129</v>
      </c>
      <c r="F1962" s="4" t="s">
        <v>135</v>
      </c>
      <c r="G1962" s="133" t="s">
        <v>48</v>
      </c>
      <c r="H1962" s="105"/>
      <c r="I1962" s="133"/>
      <c r="J1962" s="105"/>
      <c r="K1962" s="105"/>
      <c r="L1962" s="105"/>
      <c r="M1962" s="132"/>
      <c r="N1962" s="6" t="s">
        <v>138</v>
      </c>
      <c r="O1962" s="6" t="s">
        <v>223</v>
      </c>
      <c r="P1962" s="106">
        <v>45059</v>
      </c>
      <c r="Q1962" s="299">
        <v>45059</v>
      </c>
      <c r="R1962" s="207">
        <v>1</v>
      </c>
    </row>
    <row r="1963" spans="1:18">
      <c r="A1963" s="2">
        <f t="shared" si="26"/>
        <v>35</v>
      </c>
      <c r="B1963" s="35" t="s">
        <v>32</v>
      </c>
      <c r="C1963" s="35" t="s">
        <v>2432</v>
      </c>
      <c r="D1963" s="4" t="s">
        <v>122</v>
      </c>
      <c r="E1963" s="210" t="s">
        <v>130</v>
      </c>
      <c r="F1963" s="4" t="s">
        <v>136</v>
      </c>
      <c r="G1963" s="105"/>
      <c r="H1963" s="105"/>
      <c r="I1963" s="133" t="s">
        <v>48</v>
      </c>
      <c r="J1963" s="105"/>
      <c r="K1963" s="105"/>
      <c r="L1963" s="133"/>
      <c r="M1963" s="132"/>
      <c r="N1963" s="6" t="s">
        <v>139</v>
      </c>
      <c r="O1963" s="6" t="s">
        <v>223</v>
      </c>
      <c r="P1963" s="106">
        <v>45064</v>
      </c>
      <c r="Q1963" s="299">
        <v>45064</v>
      </c>
      <c r="R1963" s="207">
        <v>1</v>
      </c>
    </row>
    <row r="1964" spans="1:18">
      <c r="A1964" s="2">
        <f t="shared" si="26"/>
        <v>36</v>
      </c>
      <c r="B1964" s="35" t="s">
        <v>32</v>
      </c>
      <c r="C1964" s="35" t="s">
        <v>2432</v>
      </c>
      <c r="D1964" s="4" t="s">
        <v>123</v>
      </c>
      <c r="E1964" s="210" t="s">
        <v>131</v>
      </c>
      <c r="F1964" s="4" t="s">
        <v>137</v>
      </c>
      <c r="G1964" s="133" t="s">
        <v>48</v>
      </c>
      <c r="H1964" s="105"/>
      <c r="I1964" s="133" t="s">
        <v>48</v>
      </c>
      <c r="J1964" s="105"/>
      <c r="K1964" s="105"/>
      <c r="L1964" s="105"/>
      <c r="M1964" s="132"/>
      <c r="N1964" s="6" t="s">
        <v>140</v>
      </c>
      <c r="O1964" s="6" t="s">
        <v>223</v>
      </c>
      <c r="P1964" s="1120">
        <v>45065</v>
      </c>
      <c r="Q1964" s="1165">
        <v>45065</v>
      </c>
      <c r="R1964" s="207">
        <v>1</v>
      </c>
    </row>
    <row r="1965" spans="1:18">
      <c r="A1965" s="2">
        <f t="shared" si="26"/>
        <v>37</v>
      </c>
      <c r="B1965" s="35" t="s">
        <v>32</v>
      </c>
      <c r="C1965" s="35" t="s">
        <v>2432</v>
      </c>
      <c r="D1965" s="4" t="s">
        <v>124</v>
      </c>
      <c r="E1965" s="210" t="s">
        <v>132</v>
      </c>
      <c r="F1965" s="4" t="s">
        <v>37</v>
      </c>
      <c r="G1965" s="105"/>
      <c r="H1965" s="105"/>
      <c r="I1965" s="133" t="s">
        <v>48</v>
      </c>
      <c r="J1965" s="133"/>
      <c r="K1965" s="105"/>
      <c r="L1965" s="105"/>
      <c r="M1965" s="132"/>
      <c r="N1965" s="6" t="s">
        <v>141</v>
      </c>
      <c r="O1965" s="6" t="s">
        <v>223</v>
      </c>
      <c r="P1965" s="1120"/>
      <c r="Q1965" s="1165"/>
      <c r="R1965" s="207">
        <v>1</v>
      </c>
    </row>
    <row r="1966" spans="1:18">
      <c r="A1966" s="2">
        <f t="shared" si="26"/>
        <v>38</v>
      </c>
      <c r="B1966" s="35" t="s">
        <v>32</v>
      </c>
      <c r="C1966" s="35" t="s">
        <v>2432</v>
      </c>
      <c r="D1966" s="4" t="s">
        <v>125</v>
      </c>
      <c r="E1966" s="210" t="s">
        <v>133</v>
      </c>
      <c r="F1966" s="4" t="s">
        <v>134</v>
      </c>
      <c r="G1966" s="133" t="s">
        <v>48</v>
      </c>
      <c r="H1966" s="105"/>
      <c r="I1966" s="133"/>
      <c r="J1966" s="105"/>
      <c r="K1966" s="105"/>
      <c r="L1966" s="105"/>
      <c r="M1966" s="132"/>
      <c r="N1966" s="6" t="s">
        <v>142</v>
      </c>
      <c r="O1966" s="6" t="s">
        <v>223</v>
      </c>
      <c r="P1966" s="106">
        <v>45066</v>
      </c>
      <c r="Q1966" s="299">
        <v>45066</v>
      </c>
      <c r="R1966" s="207">
        <v>1</v>
      </c>
    </row>
    <row r="1967" spans="1:18">
      <c r="A1967" s="2">
        <f t="shared" si="26"/>
        <v>39</v>
      </c>
      <c r="B1967" s="35" t="s">
        <v>32</v>
      </c>
      <c r="C1967" s="35" t="s">
        <v>2431</v>
      </c>
      <c r="D1967" s="209" t="s">
        <v>143</v>
      </c>
      <c r="E1967" s="219" t="s">
        <v>148</v>
      </c>
      <c r="F1967" s="209" t="s">
        <v>34</v>
      </c>
      <c r="G1967" s="133" t="s">
        <v>48</v>
      </c>
      <c r="H1967" s="105"/>
      <c r="I1967" s="105"/>
      <c r="J1967" s="105"/>
      <c r="K1967" s="105"/>
      <c r="L1967" s="133"/>
      <c r="M1967" s="132"/>
      <c r="N1967" s="6" t="s">
        <v>2038</v>
      </c>
      <c r="O1967" s="6" t="s">
        <v>223</v>
      </c>
      <c r="P1967" s="106">
        <v>45087</v>
      </c>
      <c r="Q1967" s="299">
        <v>45087</v>
      </c>
      <c r="R1967" s="207">
        <v>1</v>
      </c>
    </row>
    <row r="1968" spans="1:18">
      <c r="A1968" s="2">
        <f t="shared" si="26"/>
        <v>40</v>
      </c>
      <c r="B1968" s="35" t="s">
        <v>32</v>
      </c>
      <c r="C1968" s="35" t="s">
        <v>2431</v>
      </c>
      <c r="D1968" s="209" t="s">
        <v>144</v>
      </c>
      <c r="E1968" s="219" t="s">
        <v>149</v>
      </c>
      <c r="F1968" s="209" t="s">
        <v>90</v>
      </c>
      <c r="G1968" s="133"/>
      <c r="H1968" s="133" t="s">
        <v>48</v>
      </c>
      <c r="I1968" s="105"/>
      <c r="J1968" s="133"/>
      <c r="K1968" s="133"/>
      <c r="L1968" s="105"/>
      <c r="M1968" s="132"/>
      <c r="N1968" s="6" t="s">
        <v>154</v>
      </c>
      <c r="O1968" s="6" t="s">
        <v>223</v>
      </c>
      <c r="P1968" s="1120">
        <v>45092</v>
      </c>
      <c r="Q1968" s="1165">
        <v>45092</v>
      </c>
      <c r="R1968" s="207">
        <v>1</v>
      </c>
    </row>
    <row r="1969" spans="1:18">
      <c r="A1969" s="2">
        <f t="shared" si="26"/>
        <v>41</v>
      </c>
      <c r="B1969" s="35" t="s">
        <v>32</v>
      </c>
      <c r="C1969" s="35" t="s">
        <v>2431</v>
      </c>
      <c r="D1969" s="209" t="s">
        <v>145</v>
      </c>
      <c r="E1969" s="219" t="s">
        <v>150</v>
      </c>
      <c r="F1969" s="4" t="s">
        <v>137</v>
      </c>
      <c r="G1969" s="133"/>
      <c r="H1969" s="133"/>
      <c r="I1969" s="133" t="s">
        <v>48</v>
      </c>
      <c r="J1969" s="105"/>
      <c r="K1969" s="105"/>
      <c r="L1969" s="105"/>
      <c r="M1969" s="132"/>
      <c r="N1969" s="6" t="s">
        <v>2039</v>
      </c>
      <c r="O1969" s="6" t="s">
        <v>223</v>
      </c>
      <c r="P1969" s="1120"/>
      <c r="Q1969" s="1165"/>
      <c r="R1969" s="207">
        <v>1</v>
      </c>
    </row>
    <row r="1970" spans="1:18">
      <c r="A1970" s="2">
        <f t="shared" si="26"/>
        <v>42</v>
      </c>
      <c r="B1970" s="35" t="s">
        <v>32</v>
      </c>
      <c r="C1970" s="35" t="s">
        <v>2431</v>
      </c>
      <c r="D1970" s="209" t="s">
        <v>146</v>
      </c>
      <c r="E1970" s="219" t="s">
        <v>151</v>
      </c>
      <c r="F1970" s="209" t="s">
        <v>67</v>
      </c>
      <c r="G1970" s="133" t="s">
        <v>48</v>
      </c>
      <c r="H1970" s="105"/>
      <c r="I1970" s="133"/>
      <c r="J1970" s="105"/>
      <c r="K1970" s="105"/>
      <c r="L1970" s="133"/>
      <c r="M1970" s="132"/>
      <c r="N1970" s="6" t="s">
        <v>50</v>
      </c>
      <c r="O1970" s="6" t="s">
        <v>223</v>
      </c>
      <c r="P1970" s="106" t="s">
        <v>156</v>
      </c>
      <c r="Q1970" s="299">
        <v>45095</v>
      </c>
      <c r="R1970" s="207">
        <v>1</v>
      </c>
    </row>
    <row r="1971" spans="1:18">
      <c r="A1971" s="2">
        <f t="shared" si="26"/>
        <v>43</v>
      </c>
      <c r="B1971" s="35" t="s">
        <v>32</v>
      </c>
      <c r="C1971" s="35" t="s">
        <v>2431</v>
      </c>
      <c r="D1971" s="209" t="s">
        <v>147</v>
      </c>
      <c r="E1971" s="219" t="s">
        <v>152</v>
      </c>
      <c r="F1971" s="209" t="s">
        <v>153</v>
      </c>
      <c r="G1971" s="133"/>
      <c r="H1971" s="133"/>
      <c r="I1971" s="133"/>
      <c r="J1971" s="133" t="s">
        <v>48</v>
      </c>
      <c r="K1971" s="105"/>
      <c r="L1971" s="105"/>
      <c r="M1971" s="132"/>
      <c r="N1971" s="6" t="s">
        <v>155</v>
      </c>
      <c r="O1971" s="6" t="s">
        <v>223</v>
      </c>
      <c r="P1971" s="106">
        <v>45100</v>
      </c>
      <c r="Q1971" s="299">
        <v>45100</v>
      </c>
      <c r="R1971" s="207">
        <v>1</v>
      </c>
    </row>
    <row r="1972" spans="1:18">
      <c r="A1972" s="2">
        <f t="shared" si="26"/>
        <v>44</v>
      </c>
      <c r="B1972" s="35" t="s">
        <v>32</v>
      </c>
      <c r="C1972" s="35" t="s">
        <v>2430</v>
      </c>
      <c r="D1972" s="4" t="s">
        <v>157</v>
      </c>
      <c r="E1972" s="210" t="s">
        <v>167</v>
      </c>
      <c r="F1972" s="4" t="s">
        <v>177</v>
      </c>
      <c r="G1972" s="133" t="s">
        <v>48</v>
      </c>
      <c r="H1972" s="105"/>
      <c r="I1972" s="105"/>
      <c r="J1972" s="133" t="s">
        <v>48</v>
      </c>
      <c r="K1972" s="105"/>
      <c r="L1972" s="105"/>
      <c r="M1972" s="132"/>
      <c r="N1972" s="6" t="s">
        <v>181</v>
      </c>
      <c r="O1972" s="6" t="s">
        <v>223</v>
      </c>
      <c r="P1972" s="106">
        <v>45108</v>
      </c>
      <c r="Q1972" s="299">
        <v>45108</v>
      </c>
      <c r="R1972" s="207">
        <v>1</v>
      </c>
    </row>
    <row r="1973" spans="1:18">
      <c r="A1973" s="2">
        <f t="shared" si="26"/>
        <v>45</v>
      </c>
      <c r="B1973" s="35" t="s">
        <v>32</v>
      </c>
      <c r="C1973" s="35" t="s">
        <v>2430</v>
      </c>
      <c r="D1973" s="4" t="s">
        <v>158</v>
      </c>
      <c r="E1973" s="210" t="s">
        <v>168</v>
      </c>
      <c r="F1973" s="4" t="s">
        <v>134</v>
      </c>
      <c r="G1973" s="105"/>
      <c r="H1973" s="105"/>
      <c r="I1973" s="133"/>
      <c r="J1973" s="133" t="s">
        <v>48</v>
      </c>
      <c r="K1973" s="105"/>
      <c r="L1973" s="105"/>
      <c r="M1973" s="132"/>
      <c r="N1973" s="6" t="s">
        <v>182</v>
      </c>
      <c r="O1973" s="6" t="s">
        <v>223</v>
      </c>
      <c r="P1973" s="1120">
        <v>45111</v>
      </c>
      <c r="Q1973" s="1165">
        <v>45111</v>
      </c>
      <c r="R1973" s="207">
        <v>1</v>
      </c>
    </row>
    <row r="1974" spans="1:18">
      <c r="A1974" s="2">
        <f t="shared" si="26"/>
        <v>46</v>
      </c>
      <c r="B1974" s="35" t="s">
        <v>32</v>
      </c>
      <c r="C1974" s="35" t="s">
        <v>2430</v>
      </c>
      <c r="D1974" s="4" t="s">
        <v>159</v>
      </c>
      <c r="E1974" s="210" t="s">
        <v>169</v>
      </c>
      <c r="F1974" s="4" t="s">
        <v>178</v>
      </c>
      <c r="G1974" s="133" t="s">
        <v>48</v>
      </c>
      <c r="H1974" s="133"/>
      <c r="I1974" s="133"/>
      <c r="J1974" s="105"/>
      <c r="K1974" s="105"/>
      <c r="L1974" s="105"/>
      <c r="M1974" s="132"/>
      <c r="N1974" s="6" t="s">
        <v>181</v>
      </c>
      <c r="O1974" s="6" t="s">
        <v>223</v>
      </c>
      <c r="P1974" s="1120"/>
      <c r="Q1974" s="1165"/>
      <c r="R1974" s="207">
        <v>1</v>
      </c>
    </row>
    <row r="1975" spans="1:18">
      <c r="A1975" s="2">
        <f t="shared" si="26"/>
        <v>47</v>
      </c>
      <c r="B1975" s="35" t="s">
        <v>32</v>
      </c>
      <c r="C1975" s="35" t="s">
        <v>2430</v>
      </c>
      <c r="D1975" s="7" t="s">
        <v>160</v>
      </c>
      <c r="E1975" s="44" t="s">
        <v>170</v>
      </c>
      <c r="F1975" s="4" t="s">
        <v>179</v>
      </c>
      <c r="G1975" s="133"/>
      <c r="H1975" s="105"/>
      <c r="I1975" s="105"/>
      <c r="J1975" s="133" t="s">
        <v>48</v>
      </c>
      <c r="K1975" s="105"/>
      <c r="L1975" s="133"/>
      <c r="M1975" s="132"/>
      <c r="N1975" s="6" t="s">
        <v>182</v>
      </c>
      <c r="O1975" s="6" t="s">
        <v>223</v>
      </c>
      <c r="P1975" s="1120">
        <v>45118</v>
      </c>
      <c r="Q1975" s="1165">
        <v>45118</v>
      </c>
      <c r="R1975" s="207">
        <v>1</v>
      </c>
    </row>
    <row r="1976" spans="1:18">
      <c r="A1976" s="2">
        <f t="shared" si="26"/>
        <v>48</v>
      </c>
      <c r="B1976" s="35" t="s">
        <v>32</v>
      </c>
      <c r="C1976" s="35" t="s">
        <v>2430</v>
      </c>
      <c r="D1976" s="4" t="s">
        <v>161</v>
      </c>
      <c r="E1976" s="210" t="s">
        <v>171</v>
      </c>
      <c r="F1976" s="4" t="s">
        <v>180</v>
      </c>
      <c r="G1976" s="133" t="s">
        <v>48</v>
      </c>
      <c r="H1976" s="105"/>
      <c r="I1976" s="105"/>
      <c r="J1976" s="105"/>
      <c r="K1976" s="105"/>
      <c r="L1976" s="105"/>
      <c r="M1976" s="132"/>
      <c r="N1976" s="6" t="s">
        <v>181</v>
      </c>
      <c r="O1976" s="6" t="s">
        <v>223</v>
      </c>
      <c r="P1976" s="1120"/>
      <c r="Q1976" s="1165"/>
      <c r="R1976" s="207">
        <v>1</v>
      </c>
    </row>
    <row r="1977" spans="1:18">
      <c r="A1977" s="2">
        <f t="shared" si="26"/>
        <v>49</v>
      </c>
      <c r="B1977" s="35" t="s">
        <v>32</v>
      </c>
      <c r="C1977" s="35" t="s">
        <v>2430</v>
      </c>
      <c r="D1977" s="4" t="s">
        <v>162</v>
      </c>
      <c r="E1977" s="210" t="s">
        <v>172</v>
      </c>
      <c r="F1977" s="4" t="s">
        <v>179</v>
      </c>
      <c r="G1977" s="133"/>
      <c r="H1977" s="105"/>
      <c r="I1977" s="105"/>
      <c r="J1977" s="133" t="s">
        <v>48</v>
      </c>
      <c r="K1977" s="105"/>
      <c r="L1977" s="105"/>
      <c r="M1977" s="132"/>
      <c r="N1977" s="6" t="s">
        <v>182</v>
      </c>
      <c r="O1977" s="6" t="s">
        <v>223</v>
      </c>
      <c r="P1977" s="1120"/>
      <c r="Q1977" s="1165"/>
      <c r="R1977" s="207">
        <v>1</v>
      </c>
    </row>
    <row r="1978" spans="1:18">
      <c r="A1978" s="2">
        <f t="shared" si="26"/>
        <v>50</v>
      </c>
      <c r="B1978" s="35" t="s">
        <v>32</v>
      </c>
      <c r="C1978" s="35" t="s">
        <v>2430</v>
      </c>
      <c r="D1978" s="4" t="s">
        <v>163</v>
      </c>
      <c r="E1978" s="210" t="s">
        <v>173</v>
      </c>
      <c r="F1978" s="4" t="s">
        <v>69</v>
      </c>
      <c r="G1978" s="133" t="s">
        <v>48</v>
      </c>
      <c r="H1978" s="105"/>
      <c r="I1978" s="105"/>
      <c r="J1978" s="105"/>
      <c r="K1978" s="105"/>
      <c r="L1978" s="105"/>
      <c r="M1978" s="132"/>
      <c r="N1978" s="6" t="s">
        <v>181</v>
      </c>
      <c r="O1978" s="6" t="s">
        <v>223</v>
      </c>
      <c r="P1978" s="1120"/>
      <c r="Q1978" s="1165"/>
      <c r="R1978" s="207">
        <v>1</v>
      </c>
    </row>
    <row r="1979" spans="1:18">
      <c r="A1979" s="2">
        <f t="shared" si="26"/>
        <v>51</v>
      </c>
      <c r="B1979" s="35" t="s">
        <v>32</v>
      </c>
      <c r="C1979" s="35" t="s">
        <v>2430</v>
      </c>
      <c r="D1979" s="7" t="s">
        <v>164</v>
      </c>
      <c r="E1979" s="210" t="s">
        <v>174</v>
      </c>
      <c r="F1979" s="4" t="s">
        <v>67</v>
      </c>
      <c r="G1979" s="133"/>
      <c r="H1979" s="133" t="s">
        <v>48</v>
      </c>
      <c r="I1979" s="105"/>
      <c r="J1979" s="105"/>
      <c r="K1979" s="105"/>
      <c r="L1979" s="105"/>
      <c r="M1979" s="132"/>
      <c r="N1979" s="6" t="s">
        <v>183</v>
      </c>
      <c r="O1979" s="6" t="s">
        <v>223</v>
      </c>
      <c r="P1979" s="106">
        <v>45129</v>
      </c>
      <c r="Q1979" s="299">
        <v>45119</v>
      </c>
      <c r="R1979" s="207">
        <v>1</v>
      </c>
    </row>
    <row r="1980" spans="1:18">
      <c r="A1980" s="2">
        <f t="shared" si="26"/>
        <v>52</v>
      </c>
      <c r="B1980" s="35" t="s">
        <v>32</v>
      </c>
      <c r="C1980" s="35" t="s">
        <v>2430</v>
      </c>
      <c r="D1980" s="4" t="s">
        <v>165</v>
      </c>
      <c r="E1980" s="210" t="s">
        <v>175</v>
      </c>
      <c r="F1980" s="4" t="s">
        <v>136</v>
      </c>
      <c r="G1980" s="133"/>
      <c r="H1980" s="105"/>
      <c r="I1980" s="105"/>
      <c r="J1980" s="133" t="s">
        <v>48</v>
      </c>
      <c r="K1980" s="105"/>
      <c r="L1980" s="105"/>
      <c r="M1980" s="132"/>
      <c r="N1980" s="6" t="s">
        <v>182</v>
      </c>
      <c r="O1980" s="6" t="s">
        <v>223</v>
      </c>
      <c r="P1980" s="1120">
        <v>45136</v>
      </c>
      <c r="Q1980" s="1165">
        <v>45136</v>
      </c>
      <c r="R1980" s="207">
        <v>1</v>
      </c>
    </row>
    <row r="1981" spans="1:18">
      <c r="A1981" s="2">
        <f t="shared" si="26"/>
        <v>53</v>
      </c>
      <c r="B1981" s="35" t="s">
        <v>32</v>
      </c>
      <c r="C1981" s="35" t="s">
        <v>2430</v>
      </c>
      <c r="D1981" s="4" t="s">
        <v>166</v>
      </c>
      <c r="E1981" s="210" t="s">
        <v>176</v>
      </c>
      <c r="F1981" s="4" t="s">
        <v>67</v>
      </c>
      <c r="G1981" s="133" t="s">
        <v>48</v>
      </c>
      <c r="H1981" s="105"/>
      <c r="I1981" s="105"/>
      <c r="J1981" s="105"/>
      <c r="K1981" s="105"/>
      <c r="L1981" s="105"/>
      <c r="M1981" s="132"/>
      <c r="N1981" s="6" t="s">
        <v>181</v>
      </c>
      <c r="O1981" s="6" t="s">
        <v>223</v>
      </c>
      <c r="P1981" s="1120"/>
      <c r="Q1981" s="1165"/>
      <c r="R1981" s="207">
        <v>1</v>
      </c>
    </row>
    <row r="1982" spans="1:18">
      <c r="A1982" s="2">
        <f t="shared" si="26"/>
        <v>54</v>
      </c>
      <c r="B1982" s="35" t="s">
        <v>32</v>
      </c>
      <c r="C1982" s="35" t="s">
        <v>2580</v>
      </c>
      <c r="D1982" s="33" t="s">
        <v>2815</v>
      </c>
      <c r="E1982" s="308" t="s">
        <v>2827</v>
      </c>
      <c r="F1982" s="2" t="s">
        <v>90</v>
      </c>
      <c r="G1982" s="92" t="s">
        <v>48</v>
      </c>
      <c r="H1982" s="92"/>
      <c r="I1982" s="92"/>
      <c r="J1982" s="93"/>
      <c r="K1982" s="105"/>
      <c r="L1982" s="93"/>
      <c r="M1982" s="132"/>
      <c r="N1982" s="2" t="s">
        <v>50</v>
      </c>
      <c r="O1982" s="2" t="s">
        <v>2828</v>
      </c>
      <c r="P1982" s="94">
        <v>45142</v>
      </c>
      <c r="Q1982" s="297">
        <v>45142</v>
      </c>
      <c r="R1982" s="207">
        <v>1</v>
      </c>
    </row>
    <row r="1983" spans="1:18">
      <c r="A1983" s="2">
        <f t="shared" si="26"/>
        <v>55</v>
      </c>
      <c r="B1983" s="35" t="s">
        <v>32</v>
      </c>
      <c r="C1983" s="35" t="s">
        <v>2580</v>
      </c>
      <c r="D1983" s="33" t="s">
        <v>61</v>
      </c>
      <c r="E1983" s="308" t="s">
        <v>2829</v>
      </c>
      <c r="F1983" s="2" t="s">
        <v>2830</v>
      </c>
      <c r="G1983" s="92"/>
      <c r="H1983" s="92" t="s">
        <v>48</v>
      </c>
      <c r="I1983" s="92"/>
      <c r="J1983" s="92"/>
      <c r="K1983" s="105"/>
      <c r="L1983" s="93"/>
      <c r="M1983" s="132"/>
      <c r="N1983" s="2" t="s">
        <v>1923</v>
      </c>
      <c r="O1983" s="2" t="s">
        <v>2828</v>
      </c>
      <c r="P1983" s="94">
        <v>45142</v>
      </c>
      <c r="Q1983" s="297">
        <v>45142</v>
      </c>
      <c r="R1983" s="207">
        <v>1</v>
      </c>
    </row>
    <row r="1984" spans="1:18">
      <c r="A1984" s="2">
        <f t="shared" si="26"/>
        <v>56</v>
      </c>
      <c r="B1984" s="35" t="s">
        <v>32</v>
      </c>
      <c r="C1984" s="35" t="s">
        <v>2580</v>
      </c>
      <c r="D1984" s="33" t="s">
        <v>2816</v>
      </c>
      <c r="E1984" s="308" t="s">
        <v>2831</v>
      </c>
      <c r="F1984" s="2" t="s">
        <v>2832</v>
      </c>
      <c r="G1984" s="92" t="s">
        <v>48</v>
      </c>
      <c r="H1984" s="93"/>
      <c r="I1984" s="92"/>
      <c r="J1984" s="93"/>
      <c r="K1984" s="105"/>
      <c r="L1984" s="93"/>
      <c r="M1984" s="132"/>
      <c r="N1984" s="2" t="s">
        <v>2833</v>
      </c>
      <c r="O1984" s="2" t="s">
        <v>2828</v>
      </c>
      <c r="P1984" s="94">
        <v>45142</v>
      </c>
      <c r="Q1984" s="297">
        <v>45142</v>
      </c>
      <c r="R1984" s="207">
        <v>1</v>
      </c>
    </row>
    <row r="1985" spans="1:18">
      <c r="A1985" s="2">
        <f t="shared" si="26"/>
        <v>57</v>
      </c>
      <c r="B1985" s="35" t="s">
        <v>32</v>
      </c>
      <c r="C1985" s="35" t="s">
        <v>2580</v>
      </c>
      <c r="D1985" s="33" t="s">
        <v>2817</v>
      </c>
      <c r="E1985" s="308" t="s">
        <v>2834</v>
      </c>
      <c r="F1985" s="2" t="s">
        <v>177</v>
      </c>
      <c r="G1985" s="92"/>
      <c r="H1985" s="93"/>
      <c r="I1985" s="92" t="s">
        <v>48</v>
      </c>
      <c r="J1985" s="93"/>
      <c r="K1985" s="105"/>
      <c r="L1985" s="92"/>
      <c r="M1985" s="132"/>
      <c r="N1985" s="2" t="s">
        <v>114</v>
      </c>
      <c r="O1985" s="2" t="s">
        <v>2828</v>
      </c>
      <c r="P1985" s="94">
        <v>45143</v>
      </c>
      <c r="Q1985" s="297">
        <v>45143</v>
      </c>
      <c r="R1985" s="207">
        <v>1</v>
      </c>
    </row>
    <row r="1986" spans="1:18">
      <c r="A1986" s="2">
        <f t="shared" si="26"/>
        <v>58</v>
      </c>
      <c r="B1986" s="35" t="s">
        <v>32</v>
      </c>
      <c r="C1986" s="35" t="s">
        <v>2580</v>
      </c>
      <c r="D1986" s="33" t="s">
        <v>2818</v>
      </c>
      <c r="E1986" s="308" t="s">
        <v>2835</v>
      </c>
      <c r="F1986" s="33" t="s">
        <v>2526</v>
      </c>
      <c r="G1986" s="92"/>
      <c r="H1986" s="92" t="s">
        <v>48</v>
      </c>
      <c r="I1986" s="93"/>
      <c r="J1986" s="93"/>
      <c r="K1986" s="105"/>
      <c r="L1986" s="93"/>
      <c r="M1986" s="132"/>
      <c r="N1986" s="2" t="s">
        <v>54</v>
      </c>
      <c r="O1986" s="2" t="s">
        <v>2828</v>
      </c>
      <c r="P1986" s="94">
        <v>45143</v>
      </c>
      <c r="Q1986" s="297">
        <v>45143</v>
      </c>
      <c r="R1986" s="207">
        <v>1</v>
      </c>
    </row>
    <row r="1987" spans="1:18">
      <c r="A1987" s="2">
        <f t="shared" si="26"/>
        <v>59</v>
      </c>
      <c r="B1987" s="35" t="s">
        <v>32</v>
      </c>
      <c r="C1987" s="35" t="s">
        <v>2580</v>
      </c>
      <c r="D1987" s="33" t="s">
        <v>2819</v>
      </c>
      <c r="E1987" s="308" t="s">
        <v>2836</v>
      </c>
      <c r="F1987" s="2" t="s">
        <v>2837</v>
      </c>
      <c r="G1987" s="92" t="s">
        <v>48</v>
      </c>
      <c r="H1987" s="93"/>
      <c r="I1987" s="93"/>
      <c r="J1987" s="93"/>
      <c r="K1987" s="105"/>
      <c r="L1987" s="92"/>
      <c r="M1987" s="132"/>
      <c r="N1987" s="2" t="s">
        <v>2838</v>
      </c>
      <c r="O1987" s="2" t="s">
        <v>2828</v>
      </c>
      <c r="P1987" s="106">
        <v>45144</v>
      </c>
      <c r="Q1987" s="299">
        <v>45144</v>
      </c>
      <c r="R1987" s="207">
        <v>1</v>
      </c>
    </row>
    <row r="1988" spans="1:18">
      <c r="A1988" s="2">
        <f t="shared" si="26"/>
        <v>60</v>
      </c>
      <c r="B1988" s="35" t="s">
        <v>32</v>
      </c>
      <c r="C1988" s="35" t="s">
        <v>2580</v>
      </c>
      <c r="D1988" s="33" t="s">
        <v>2820</v>
      </c>
      <c r="E1988" s="308" t="s">
        <v>2839</v>
      </c>
      <c r="F1988" s="2" t="s">
        <v>2840</v>
      </c>
      <c r="G1988" s="92" t="s">
        <v>48</v>
      </c>
      <c r="H1988" s="93"/>
      <c r="I1988" s="92"/>
      <c r="J1988" s="93"/>
      <c r="K1988" s="133"/>
      <c r="L1988" s="92"/>
      <c r="M1988" s="132"/>
      <c r="N1988" s="2" t="s">
        <v>2841</v>
      </c>
      <c r="O1988" s="2" t="s">
        <v>2828</v>
      </c>
      <c r="P1988" s="94">
        <v>45144</v>
      </c>
      <c r="Q1988" s="297">
        <v>45144</v>
      </c>
      <c r="R1988" s="207">
        <v>1</v>
      </c>
    </row>
    <row r="1989" spans="1:18">
      <c r="A1989" s="2">
        <f t="shared" si="26"/>
        <v>61</v>
      </c>
      <c r="B1989" s="35" t="s">
        <v>32</v>
      </c>
      <c r="C1989" s="35" t="s">
        <v>2580</v>
      </c>
      <c r="D1989" s="33" t="s">
        <v>2821</v>
      </c>
      <c r="E1989" s="308" t="s">
        <v>2842</v>
      </c>
      <c r="F1989" s="2" t="s">
        <v>2843</v>
      </c>
      <c r="G1989" s="92"/>
      <c r="H1989" s="92" t="s">
        <v>48</v>
      </c>
      <c r="I1989" s="92"/>
      <c r="J1989" s="93"/>
      <c r="K1989" s="105"/>
      <c r="L1989" s="92"/>
      <c r="M1989" s="132"/>
      <c r="N1989" s="2" t="s">
        <v>1925</v>
      </c>
      <c r="O1989" s="2" t="s">
        <v>2828</v>
      </c>
      <c r="P1989" s="94">
        <v>46975</v>
      </c>
      <c r="Q1989" s="297">
        <v>46975</v>
      </c>
      <c r="R1989" s="207">
        <v>1</v>
      </c>
    </row>
    <row r="1990" spans="1:18">
      <c r="A1990" s="2">
        <f t="shared" si="26"/>
        <v>62</v>
      </c>
      <c r="B1990" s="35" t="s">
        <v>32</v>
      </c>
      <c r="C1990" s="35" t="s">
        <v>2580</v>
      </c>
      <c r="D1990" s="84" t="s">
        <v>2822</v>
      </c>
      <c r="E1990" s="308" t="s">
        <v>2844</v>
      </c>
      <c r="F1990" s="2" t="s">
        <v>111</v>
      </c>
      <c r="G1990" s="92"/>
      <c r="H1990" s="92"/>
      <c r="I1990" s="93"/>
      <c r="J1990" s="92" t="s">
        <v>48</v>
      </c>
      <c r="K1990" s="105"/>
      <c r="L1990" s="93"/>
      <c r="M1990" s="132"/>
      <c r="N1990" s="2" t="s">
        <v>1926</v>
      </c>
      <c r="O1990" s="2" t="s">
        <v>2828</v>
      </c>
      <c r="P1990" s="94">
        <v>45151</v>
      </c>
      <c r="Q1990" s="297">
        <v>45151</v>
      </c>
      <c r="R1990" s="207">
        <v>1</v>
      </c>
    </row>
    <row r="1991" spans="1:18">
      <c r="A1991" s="2">
        <f t="shared" si="26"/>
        <v>63</v>
      </c>
      <c r="B1991" s="35" t="s">
        <v>32</v>
      </c>
      <c r="C1991" s="35" t="s">
        <v>2580</v>
      </c>
      <c r="D1991" s="84" t="s">
        <v>2823</v>
      </c>
      <c r="E1991" s="308" t="s">
        <v>2845</v>
      </c>
      <c r="F1991" s="2" t="s">
        <v>2846</v>
      </c>
      <c r="G1991" s="92" t="s">
        <v>48</v>
      </c>
      <c r="H1991" s="92"/>
      <c r="I1991" s="93"/>
      <c r="J1991" s="92"/>
      <c r="K1991" s="105"/>
      <c r="L1991" s="93"/>
      <c r="M1991" s="132"/>
      <c r="N1991" s="2" t="s">
        <v>2847</v>
      </c>
      <c r="O1991" s="2" t="s">
        <v>2828</v>
      </c>
      <c r="P1991" s="94">
        <v>45156</v>
      </c>
      <c r="Q1991" s="297">
        <v>45156</v>
      </c>
      <c r="R1991" s="207">
        <v>1</v>
      </c>
    </row>
    <row r="1992" spans="1:18">
      <c r="A1992" s="2">
        <f t="shared" si="26"/>
        <v>64</v>
      </c>
      <c r="B1992" s="35" t="s">
        <v>32</v>
      </c>
      <c r="C1992" s="35" t="s">
        <v>2580</v>
      </c>
      <c r="D1992" s="84" t="s">
        <v>2824</v>
      </c>
      <c r="E1992" s="308" t="s">
        <v>2848</v>
      </c>
      <c r="F1992" s="2" t="s">
        <v>2849</v>
      </c>
      <c r="G1992" s="92"/>
      <c r="H1992" s="92"/>
      <c r="I1992" s="93"/>
      <c r="J1992" s="92"/>
      <c r="K1992" s="105"/>
      <c r="L1992" s="92" t="s">
        <v>48</v>
      </c>
      <c r="M1992" s="132"/>
      <c r="N1992" s="2" t="s">
        <v>2850</v>
      </c>
      <c r="O1992" s="2" t="s">
        <v>2828</v>
      </c>
      <c r="P1992" s="94">
        <v>45156</v>
      </c>
      <c r="Q1992" s="297">
        <v>45156</v>
      </c>
      <c r="R1992" s="207">
        <v>1</v>
      </c>
    </row>
    <row r="1993" spans="1:18">
      <c r="A1993" s="2">
        <f t="shared" si="26"/>
        <v>65</v>
      </c>
      <c r="B1993" s="35" t="s">
        <v>32</v>
      </c>
      <c r="C1993" s="35" t="s">
        <v>2580</v>
      </c>
      <c r="D1993" s="84" t="s">
        <v>2825</v>
      </c>
      <c r="E1993" s="308" t="s">
        <v>2851</v>
      </c>
      <c r="F1993" s="2" t="s">
        <v>2852</v>
      </c>
      <c r="G1993" s="92"/>
      <c r="H1993" s="92"/>
      <c r="I1993" s="92" t="s">
        <v>48</v>
      </c>
      <c r="J1993" s="92"/>
      <c r="K1993" s="105"/>
      <c r="L1993" s="93"/>
      <c r="M1993" s="132"/>
      <c r="N1993" s="2" t="s">
        <v>2853</v>
      </c>
      <c r="O1993" s="2" t="s">
        <v>2828</v>
      </c>
      <c r="P1993" s="94">
        <v>45163</v>
      </c>
      <c r="Q1993" s="297">
        <v>45163</v>
      </c>
      <c r="R1993" s="207">
        <v>1</v>
      </c>
    </row>
    <row r="1994" spans="1:18">
      <c r="A1994" s="2">
        <f t="shared" si="26"/>
        <v>66</v>
      </c>
      <c r="B1994" s="35" t="s">
        <v>32</v>
      </c>
      <c r="C1994" s="35" t="s">
        <v>2580</v>
      </c>
      <c r="D1994" s="33" t="s">
        <v>2826</v>
      </c>
      <c r="E1994" s="308" t="s">
        <v>2854</v>
      </c>
      <c r="F1994" s="2" t="s">
        <v>2855</v>
      </c>
      <c r="G1994" s="93"/>
      <c r="H1994" s="92" t="s">
        <v>48</v>
      </c>
      <c r="I1994" s="92"/>
      <c r="J1994" s="93"/>
      <c r="K1994" s="105"/>
      <c r="L1994" s="93"/>
      <c r="M1994" s="132"/>
      <c r="N1994" s="2" t="s">
        <v>51</v>
      </c>
      <c r="O1994" s="2" t="s">
        <v>2828</v>
      </c>
      <c r="P1994" s="94">
        <v>45166</v>
      </c>
      <c r="Q1994" s="297">
        <v>45166</v>
      </c>
      <c r="R1994" s="207">
        <v>1</v>
      </c>
    </row>
    <row r="1995" spans="1:18">
      <c r="A1995" s="2">
        <f t="shared" ref="A1995:A2041" si="27">A1994+1</f>
        <v>67</v>
      </c>
      <c r="B1995" s="35" t="s">
        <v>32</v>
      </c>
      <c r="C1995" s="35" t="s">
        <v>2581</v>
      </c>
      <c r="D1995" s="33" t="s">
        <v>2856</v>
      </c>
      <c r="E1995" s="308" t="s">
        <v>2857</v>
      </c>
      <c r="F1995" s="2" t="s">
        <v>36</v>
      </c>
      <c r="G1995" s="92" t="s">
        <v>48</v>
      </c>
      <c r="H1995" s="92"/>
      <c r="I1995" s="93"/>
      <c r="J1995" s="93"/>
      <c r="K1995" s="93"/>
      <c r="L1995" s="92"/>
      <c r="M1995" s="132"/>
      <c r="N1995" s="2" t="s">
        <v>50</v>
      </c>
      <c r="O1995" s="2" t="s">
        <v>2828</v>
      </c>
      <c r="P1995" s="94">
        <v>45172</v>
      </c>
      <c r="Q1995" s="297">
        <v>45172</v>
      </c>
      <c r="R1995" s="207">
        <v>1</v>
      </c>
    </row>
    <row r="1996" spans="1:18">
      <c r="A1996" s="2">
        <f t="shared" si="27"/>
        <v>68</v>
      </c>
      <c r="B1996" s="35" t="s">
        <v>32</v>
      </c>
      <c r="C1996" s="35" t="s">
        <v>2581</v>
      </c>
      <c r="D1996" s="33" t="s">
        <v>2858</v>
      </c>
      <c r="E1996" s="308" t="s">
        <v>2859</v>
      </c>
      <c r="F1996" s="2" t="s">
        <v>2840</v>
      </c>
      <c r="G1996" s="92"/>
      <c r="H1996" s="93"/>
      <c r="I1996" s="92"/>
      <c r="J1996" s="92" t="s">
        <v>48</v>
      </c>
      <c r="K1996" s="92"/>
      <c r="L1996" s="93"/>
      <c r="M1996" s="132"/>
      <c r="N1996" s="2" t="s">
        <v>2860</v>
      </c>
      <c r="O1996" s="2" t="s">
        <v>2828</v>
      </c>
      <c r="P1996" s="94">
        <v>45172</v>
      </c>
      <c r="Q1996" s="297">
        <v>45172</v>
      </c>
      <c r="R1996" s="207">
        <v>1</v>
      </c>
    </row>
    <row r="1997" spans="1:18">
      <c r="A1997" s="2">
        <f t="shared" si="27"/>
        <v>69</v>
      </c>
      <c r="B1997" s="35" t="s">
        <v>32</v>
      </c>
      <c r="C1997" s="35" t="s">
        <v>2581</v>
      </c>
      <c r="D1997" s="33" t="s">
        <v>2861</v>
      </c>
      <c r="E1997" s="308" t="s">
        <v>2862</v>
      </c>
      <c r="F1997" s="2" t="s">
        <v>2863</v>
      </c>
      <c r="G1997" s="92"/>
      <c r="H1997" s="92" t="s">
        <v>48</v>
      </c>
      <c r="I1997" s="92"/>
      <c r="J1997" s="92"/>
      <c r="K1997" s="93"/>
      <c r="L1997" s="93"/>
      <c r="M1997" s="132"/>
      <c r="N1997" s="2" t="s">
        <v>54</v>
      </c>
      <c r="O1997" s="2" t="s">
        <v>2828</v>
      </c>
      <c r="P1997" s="94">
        <v>45178</v>
      </c>
      <c r="Q1997" s="297">
        <v>45178</v>
      </c>
      <c r="R1997" s="207">
        <v>1</v>
      </c>
    </row>
    <row r="1998" spans="1:18">
      <c r="A1998" s="2">
        <f t="shared" si="27"/>
        <v>70</v>
      </c>
      <c r="B1998" s="35" t="s">
        <v>32</v>
      </c>
      <c r="C1998" s="35" t="s">
        <v>2581</v>
      </c>
      <c r="D1998" s="33" t="s">
        <v>2864</v>
      </c>
      <c r="E1998" s="308" t="s">
        <v>2865</v>
      </c>
      <c r="F1998" s="2" t="s">
        <v>111</v>
      </c>
      <c r="G1998" s="92"/>
      <c r="H1998" s="92" t="s">
        <v>48</v>
      </c>
      <c r="I1998" s="92"/>
      <c r="J1998" s="92"/>
      <c r="K1998" s="93"/>
      <c r="L1998" s="93"/>
      <c r="M1998" s="132"/>
      <c r="N1998" s="2" t="s">
        <v>1944</v>
      </c>
      <c r="O1998" s="2" t="s">
        <v>2828</v>
      </c>
      <c r="P1998" s="94">
        <v>45183</v>
      </c>
      <c r="Q1998" s="297">
        <v>45183</v>
      </c>
      <c r="R1998" s="207">
        <v>1</v>
      </c>
    </row>
    <row r="1999" spans="1:18">
      <c r="A1999" s="2">
        <f t="shared" si="27"/>
        <v>71</v>
      </c>
      <c r="B1999" s="35" t="s">
        <v>32</v>
      </c>
      <c r="C1999" s="35" t="s">
        <v>2581</v>
      </c>
      <c r="D1999" s="33" t="s">
        <v>2866</v>
      </c>
      <c r="E1999" s="308" t="s">
        <v>2867</v>
      </c>
      <c r="F1999" s="2" t="s">
        <v>153</v>
      </c>
      <c r="G1999" s="92"/>
      <c r="H1999" s="92"/>
      <c r="I1999" s="92"/>
      <c r="J1999" s="92"/>
      <c r="K1999" s="93"/>
      <c r="L1999" s="92" t="s">
        <v>48</v>
      </c>
      <c r="M1999" s="132"/>
      <c r="N1999" s="2" t="s">
        <v>2868</v>
      </c>
      <c r="O1999" s="2" t="s">
        <v>2828</v>
      </c>
      <c r="P1999" s="94">
        <v>45186</v>
      </c>
      <c r="Q1999" s="297">
        <v>45186</v>
      </c>
      <c r="R1999" s="207">
        <v>1</v>
      </c>
    </row>
    <row r="2000" spans="1:18">
      <c r="A2000" s="2">
        <f t="shared" si="27"/>
        <v>72</v>
      </c>
      <c r="B2000" s="35" t="s">
        <v>32</v>
      </c>
      <c r="C2000" s="35" t="s">
        <v>2581</v>
      </c>
      <c r="D2000" s="33" t="s">
        <v>2869</v>
      </c>
      <c r="E2000" s="308" t="s">
        <v>2870</v>
      </c>
      <c r="F2000" s="2" t="s">
        <v>2840</v>
      </c>
      <c r="G2000" s="92"/>
      <c r="H2000" s="92"/>
      <c r="I2000" s="92" t="s">
        <v>48</v>
      </c>
      <c r="J2000" s="92"/>
      <c r="K2000" s="93"/>
      <c r="L2000" s="93"/>
      <c r="M2000" s="132"/>
      <c r="N2000" s="2" t="s">
        <v>2871</v>
      </c>
      <c r="O2000" s="2" t="s">
        <v>2828</v>
      </c>
      <c r="P2000" s="94">
        <v>45186</v>
      </c>
      <c r="Q2000" s="297">
        <v>45186</v>
      </c>
      <c r="R2000" s="207">
        <v>1</v>
      </c>
    </row>
    <row r="2001" spans="1:18">
      <c r="A2001" s="2">
        <f t="shared" si="27"/>
        <v>73</v>
      </c>
      <c r="B2001" s="35" t="s">
        <v>32</v>
      </c>
      <c r="C2001" s="35" t="s">
        <v>2581</v>
      </c>
      <c r="D2001" s="33" t="s">
        <v>2872</v>
      </c>
      <c r="E2001" s="308" t="s">
        <v>2873</v>
      </c>
      <c r="F2001" s="2" t="s">
        <v>32</v>
      </c>
      <c r="G2001" s="92"/>
      <c r="H2001" s="92"/>
      <c r="I2001" s="92"/>
      <c r="J2001" s="92"/>
      <c r="K2001" s="93"/>
      <c r="L2001" s="92" t="s">
        <v>48</v>
      </c>
      <c r="M2001" s="132"/>
      <c r="N2001" s="2" t="s">
        <v>55</v>
      </c>
      <c r="O2001" s="2" t="s">
        <v>2828</v>
      </c>
      <c r="P2001" s="94">
        <v>45191</v>
      </c>
      <c r="Q2001" s="297">
        <v>45191</v>
      </c>
      <c r="R2001" s="207">
        <v>1</v>
      </c>
    </row>
    <row r="2002" spans="1:18">
      <c r="A2002" s="2">
        <f t="shared" si="27"/>
        <v>74</v>
      </c>
      <c r="B2002" s="35" t="s">
        <v>32</v>
      </c>
      <c r="C2002" s="35" t="s">
        <v>2581</v>
      </c>
      <c r="D2002" s="33" t="s">
        <v>2874</v>
      </c>
      <c r="E2002" s="308" t="s">
        <v>2875</v>
      </c>
      <c r="F2002" s="2" t="s">
        <v>2876</v>
      </c>
      <c r="G2002" s="92" t="s">
        <v>48</v>
      </c>
      <c r="H2002" s="92"/>
      <c r="I2002" s="92"/>
      <c r="J2002" s="92"/>
      <c r="K2002" s="93"/>
      <c r="L2002" s="93"/>
      <c r="M2002" s="132"/>
      <c r="N2002" s="2" t="s">
        <v>50</v>
      </c>
      <c r="O2002" s="2" t="s">
        <v>2828</v>
      </c>
      <c r="P2002" s="94">
        <v>45194</v>
      </c>
      <c r="Q2002" s="297">
        <v>45194</v>
      </c>
      <c r="R2002" s="207">
        <v>1</v>
      </c>
    </row>
    <row r="2003" spans="1:18">
      <c r="A2003" s="2">
        <f t="shared" si="27"/>
        <v>75</v>
      </c>
      <c r="B2003" s="35" t="s">
        <v>32</v>
      </c>
      <c r="C2003" s="35" t="s">
        <v>2581</v>
      </c>
      <c r="D2003" s="33" t="s">
        <v>2877</v>
      </c>
      <c r="E2003" s="308" t="s">
        <v>2878</v>
      </c>
      <c r="F2003" s="2" t="s">
        <v>2879</v>
      </c>
      <c r="G2003" s="92"/>
      <c r="H2003" s="92" t="s">
        <v>48</v>
      </c>
      <c r="I2003" s="92"/>
      <c r="J2003" s="92"/>
      <c r="K2003" s="93"/>
      <c r="L2003" s="93"/>
      <c r="M2003" s="132"/>
      <c r="N2003" s="2" t="s">
        <v>1945</v>
      </c>
      <c r="O2003" s="2" t="s">
        <v>2828</v>
      </c>
      <c r="P2003" s="94">
        <v>45194</v>
      </c>
      <c r="Q2003" s="297">
        <v>45194</v>
      </c>
      <c r="R2003" s="207">
        <v>1</v>
      </c>
    </row>
    <row r="2004" spans="1:18">
      <c r="A2004" s="2">
        <f t="shared" si="27"/>
        <v>76</v>
      </c>
      <c r="B2004" s="35" t="s">
        <v>32</v>
      </c>
      <c r="C2004" s="35" t="s">
        <v>2598</v>
      </c>
      <c r="D2004" s="32" t="s">
        <v>2880</v>
      </c>
      <c r="E2004" s="308" t="s">
        <v>2881</v>
      </c>
      <c r="F2004" s="4" t="s">
        <v>2849</v>
      </c>
      <c r="G2004" s="92" t="s">
        <v>48</v>
      </c>
      <c r="H2004" s="92"/>
      <c r="I2004" s="93"/>
      <c r="J2004" s="93"/>
      <c r="K2004" s="93"/>
      <c r="L2004" s="93"/>
      <c r="M2004" s="132"/>
      <c r="N2004" s="2" t="s">
        <v>1964</v>
      </c>
      <c r="O2004" s="2" t="s">
        <v>2828</v>
      </c>
      <c r="P2004" s="94">
        <v>45201</v>
      </c>
      <c r="Q2004" s="297">
        <v>45201</v>
      </c>
      <c r="R2004" s="207">
        <v>1</v>
      </c>
    </row>
    <row r="2005" spans="1:18">
      <c r="A2005" s="2">
        <f t="shared" si="27"/>
        <v>77</v>
      </c>
      <c r="B2005" s="35" t="s">
        <v>32</v>
      </c>
      <c r="C2005" s="35" t="s">
        <v>2598</v>
      </c>
      <c r="D2005" s="32" t="s">
        <v>2882</v>
      </c>
      <c r="E2005" s="308" t="s">
        <v>2883</v>
      </c>
      <c r="F2005" s="32" t="s">
        <v>111</v>
      </c>
      <c r="G2005" s="92"/>
      <c r="H2005" s="92" t="s">
        <v>48</v>
      </c>
      <c r="I2005" s="92"/>
      <c r="J2005" s="92"/>
      <c r="K2005" s="93"/>
      <c r="L2005" s="93"/>
      <c r="M2005" s="132"/>
      <c r="N2005" s="2" t="s">
        <v>2884</v>
      </c>
      <c r="O2005" s="2" t="s">
        <v>2828</v>
      </c>
      <c r="P2005" s="94">
        <v>45201</v>
      </c>
      <c r="Q2005" s="297">
        <v>45201</v>
      </c>
      <c r="R2005" s="207">
        <v>1</v>
      </c>
    </row>
    <row r="2006" spans="1:18">
      <c r="A2006" s="2">
        <f t="shared" si="27"/>
        <v>78</v>
      </c>
      <c r="B2006" s="35" t="s">
        <v>32</v>
      </c>
      <c r="C2006" s="35" t="s">
        <v>2598</v>
      </c>
      <c r="D2006" s="4" t="s">
        <v>2885</v>
      </c>
      <c r="E2006" s="308" t="s">
        <v>2886</v>
      </c>
      <c r="F2006" s="32" t="s">
        <v>111</v>
      </c>
      <c r="G2006" s="92"/>
      <c r="H2006" s="93"/>
      <c r="I2006" s="92"/>
      <c r="J2006" s="93"/>
      <c r="K2006" s="92" t="s">
        <v>48</v>
      </c>
      <c r="L2006" s="93"/>
      <c r="M2006" s="132"/>
      <c r="N2006" s="2" t="s">
        <v>1596</v>
      </c>
      <c r="O2006" s="2" t="s">
        <v>2828</v>
      </c>
      <c r="P2006" s="94">
        <v>45201</v>
      </c>
      <c r="Q2006" s="297">
        <v>45201</v>
      </c>
      <c r="R2006" s="207">
        <v>1</v>
      </c>
    </row>
    <row r="2007" spans="1:18">
      <c r="A2007" s="2">
        <f t="shared" si="27"/>
        <v>79</v>
      </c>
      <c r="B2007" s="35" t="s">
        <v>32</v>
      </c>
      <c r="C2007" s="35" t="s">
        <v>2598</v>
      </c>
      <c r="D2007" s="32" t="s">
        <v>143</v>
      </c>
      <c r="E2007" s="308" t="s">
        <v>148</v>
      </c>
      <c r="F2007" s="32" t="s">
        <v>34</v>
      </c>
      <c r="G2007" s="92" t="s">
        <v>48</v>
      </c>
      <c r="H2007" s="93"/>
      <c r="I2007" s="93"/>
      <c r="J2007" s="93"/>
      <c r="K2007" s="93"/>
      <c r="L2007" s="92"/>
      <c r="M2007" s="132"/>
      <c r="N2007" s="2" t="s">
        <v>2887</v>
      </c>
      <c r="O2007" s="2" t="s">
        <v>2828</v>
      </c>
      <c r="P2007" s="94">
        <v>45204</v>
      </c>
      <c r="Q2007" s="297">
        <v>45204</v>
      </c>
      <c r="R2007" s="207">
        <v>1</v>
      </c>
    </row>
    <row r="2008" spans="1:18">
      <c r="A2008" s="2">
        <f t="shared" si="27"/>
        <v>80</v>
      </c>
      <c r="B2008" s="35" t="s">
        <v>32</v>
      </c>
      <c r="C2008" s="35" t="s">
        <v>2598</v>
      </c>
      <c r="D2008" s="32" t="s">
        <v>144</v>
      </c>
      <c r="E2008" s="308" t="s">
        <v>149</v>
      </c>
      <c r="F2008" s="32" t="s">
        <v>90</v>
      </c>
      <c r="G2008" s="92"/>
      <c r="H2008" s="92" t="s">
        <v>48</v>
      </c>
      <c r="I2008" s="93"/>
      <c r="J2008" s="92"/>
      <c r="K2008" s="92"/>
      <c r="L2008" s="93"/>
      <c r="M2008" s="132"/>
      <c r="N2008" s="2" t="s">
        <v>154</v>
      </c>
      <c r="O2008" s="2" t="s">
        <v>2828</v>
      </c>
      <c r="P2008" s="94">
        <v>45204</v>
      </c>
      <c r="Q2008" s="297">
        <v>45204</v>
      </c>
      <c r="R2008" s="207">
        <v>1</v>
      </c>
    </row>
    <row r="2009" spans="1:18">
      <c r="A2009" s="2">
        <f t="shared" si="27"/>
        <v>81</v>
      </c>
      <c r="B2009" s="35" t="s">
        <v>32</v>
      </c>
      <c r="C2009" s="35" t="s">
        <v>2598</v>
      </c>
      <c r="D2009" s="32" t="s">
        <v>145</v>
      </c>
      <c r="E2009" s="308" t="s">
        <v>150</v>
      </c>
      <c r="F2009" s="4" t="s">
        <v>137</v>
      </c>
      <c r="G2009" s="92"/>
      <c r="H2009" s="92"/>
      <c r="I2009" s="92" t="s">
        <v>48</v>
      </c>
      <c r="J2009" s="93"/>
      <c r="K2009" s="93"/>
      <c r="L2009" s="93"/>
      <c r="M2009" s="132"/>
      <c r="N2009" s="2" t="s">
        <v>2888</v>
      </c>
      <c r="O2009" s="2" t="s">
        <v>2828</v>
      </c>
      <c r="P2009" s="94">
        <v>45210</v>
      </c>
      <c r="Q2009" s="297">
        <v>45210</v>
      </c>
      <c r="R2009" s="207">
        <v>1</v>
      </c>
    </row>
    <row r="2010" spans="1:18">
      <c r="A2010" s="2">
        <f t="shared" si="27"/>
        <v>82</v>
      </c>
      <c r="B2010" s="35" t="s">
        <v>32</v>
      </c>
      <c r="C2010" s="35" t="s">
        <v>2598</v>
      </c>
      <c r="D2010" s="32" t="s">
        <v>146</v>
      </c>
      <c r="E2010" s="308" t="s">
        <v>151</v>
      </c>
      <c r="F2010" s="32" t="s">
        <v>67</v>
      </c>
      <c r="G2010" s="92" t="s">
        <v>48</v>
      </c>
      <c r="H2010" s="93"/>
      <c r="I2010" s="92"/>
      <c r="J2010" s="93"/>
      <c r="K2010" s="93"/>
      <c r="L2010" s="92"/>
      <c r="M2010" s="132"/>
      <c r="N2010" s="2" t="s">
        <v>50</v>
      </c>
      <c r="O2010" s="2" t="s">
        <v>2828</v>
      </c>
      <c r="P2010" s="94">
        <v>45210</v>
      </c>
      <c r="Q2010" s="297">
        <v>45210</v>
      </c>
      <c r="R2010" s="207">
        <v>1</v>
      </c>
    </row>
    <row r="2011" spans="1:18">
      <c r="A2011" s="2">
        <f t="shared" si="27"/>
        <v>83</v>
      </c>
      <c r="B2011" s="35" t="s">
        <v>32</v>
      </c>
      <c r="C2011" s="35" t="s">
        <v>2598</v>
      </c>
      <c r="D2011" s="32" t="s">
        <v>147</v>
      </c>
      <c r="E2011" s="308" t="s">
        <v>152</v>
      </c>
      <c r="F2011" s="32" t="s">
        <v>153</v>
      </c>
      <c r="G2011" s="92"/>
      <c r="H2011" s="92"/>
      <c r="I2011" s="92"/>
      <c r="J2011" s="92" t="s">
        <v>48</v>
      </c>
      <c r="K2011" s="93"/>
      <c r="L2011" s="93"/>
      <c r="M2011" s="132"/>
      <c r="N2011" s="2" t="s">
        <v>155</v>
      </c>
      <c r="O2011" s="2" t="s">
        <v>2828</v>
      </c>
      <c r="P2011" s="94">
        <v>45217</v>
      </c>
      <c r="Q2011" s="297">
        <v>45217</v>
      </c>
      <c r="R2011" s="207">
        <v>1</v>
      </c>
    </row>
    <row r="2012" spans="1:18">
      <c r="A2012" s="2">
        <f t="shared" si="27"/>
        <v>84</v>
      </c>
      <c r="B2012" s="35" t="s">
        <v>32</v>
      </c>
      <c r="C2012" s="35" t="s">
        <v>2598</v>
      </c>
      <c r="D2012" s="32" t="s">
        <v>2889</v>
      </c>
      <c r="E2012" s="308" t="s">
        <v>2890</v>
      </c>
      <c r="F2012" s="32" t="s">
        <v>36</v>
      </c>
      <c r="G2012" s="92" t="s">
        <v>48</v>
      </c>
      <c r="H2012" s="93"/>
      <c r="I2012" s="93"/>
      <c r="J2012" s="92"/>
      <c r="K2012" s="93"/>
      <c r="L2012" s="93"/>
      <c r="M2012" s="132"/>
      <c r="N2012" s="2" t="s">
        <v>50</v>
      </c>
      <c r="O2012" s="2" t="s">
        <v>2828</v>
      </c>
      <c r="P2012" s="94">
        <v>45217</v>
      </c>
      <c r="Q2012" s="297">
        <v>45217</v>
      </c>
      <c r="R2012" s="207">
        <v>1</v>
      </c>
    </row>
    <row r="2013" spans="1:18">
      <c r="A2013" s="2">
        <f t="shared" si="27"/>
        <v>85</v>
      </c>
      <c r="B2013" s="35" t="s">
        <v>32</v>
      </c>
      <c r="C2013" s="35" t="s">
        <v>2598</v>
      </c>
      <c r="D2013" s="32" t="s">
        <v>2891</v>
      </c>
      <c r="E2013" s="308" t="s">
        <v>2892</v>
      </c>
      <c r="F2013" s="32" t="s">
        <v>111</v>
      </c>
      <c r="G2013" s="92"/>
      <c r="H2013" s="93"/>
      <c r="I2013" s="92"/>
      <c r="J2013" s="93"/>
      <c r="K2013" s="93"/>
      <c r="L2013" s="92" t="s">
        <v>48</v>
      </c>
      <c r="M2013" s="132"/>
      <c r="N2013" s="2" t="s">
        <v>2893</v>
      </c>
      <c r="O2013" s="2" t="s">
        <v>2828</v>
      </c>
      <c r="P2013" s="94">
        <v>45223</v>
      </c>
      <c r="Q2013" s="297">
        <v>45223</v>
      </c>
      <c r="R2013" s="207">
        <v>1</v>
      </c>
    </row>
    <row r="2014" spans="1:18">
      <c r="A2014" s="2">
        <f t="shared" si="27"/>
        <v>86</v>
      </c>
      <c r="B2014" s="35" t="s">
        <v>32</v>
      </c>
      <c r="C2014" s="35" t="s">
        <v>2598</v>
      </c>
      <c r="D2014" s="32" t="s">
        <v>2894</v>
      </c>
      <c r="E2014" s="308" t="s">
        <v>2895</v>
      </c>
      <c r="F2014" s="2" t="s">
        <v>2840</v>
      </c>
      <c r="G2014" s="92" t="s">
        <v>48</v>
      </c>
      <c r="H2014" s="93"/>
      <c r="I2014" s="92"/>
      <c r="J2014" s="93"/>
      <c r="K2014" s="93"/>
      <c r="L2014" s="93"/>
      <c r="M2014" s="132"/>
      <c r="N2014" s="2" t="s">
        <v>50</v>
      </c>
      <c r="O2014" s="2" t="s">
        <v>2828</v>
      </c>
      <c r="P2014" s="94">
        <v>45223</v>
      </c>
      <c r="Q2014" s="297">
        <v>45223</v>
      </c>
      <c r="R2014" s="207">
        <v>1</v>
      </c>
    </row>
    <row r="2015" spans="1:18">
      <c r="A2015" s="2">
        <f t="shared" si="27"/>
        <v>87</v>
      </c>
      <c r="B2015" s="35" t="s">
        <v>32</v>
      </c>
      <c r="C2015" s="35" t="s">
        <v>2598</v>
      </c>
      <c r="D2015" s="32" t="s">
        <v>2896</v>
      </c>
      <c r="E2015" s="308" t="s">
        <v>2897</v>
      </c>
      <c r="F2015" s="2" t="s">
        <v>135</v>
      </c>
      <c r="G2015" s="92"/>
      <c r="H2015" s="92" t="s">
        <v>48</v>
      </c>
      <c r="I2015" s="92"/>
      <c r="J2015" s="93"/>
      <c r="K2015" s="93"/>
      <c r="L2015" s="93"/>
      <c r="M2015" s="132"/>
      <c r="N2015" s="2" t="s">
        <v>94</v>
      </c>
      <c r="O2015" s="2" t="s">
        <v>2828</v>
      </c>
      <c r="P2015" s="94">
        <v>45225</v>
      </c>
      <c r="Q2015" s="297">
        <v>45225</v>
      </c>
      <c r="R2015" s="207">
        <v>1</v>
      </c>
    </row>
    <row r="2016" spans="1:18">
      <c r="A2016" s="2">
        <f t="shared" si="27"/>
        <v>88</v>
      </c>
      <c r="B2016" s="35" t="s">
        <v>32</v>
      </c>
      <c r="C2016" s="35" t="s">
        <v>2598</v>
      </c>
      <c r="D2016" s="32" t="s">
        <v>81</v>
      </c>
      <c r="E2016" s="308" t="s">
        <v>88</v>
      </c>
      <c r="F2016" s="2" t="s">
        <v>90</v>
      </c>
      <c r="G2016" s="92" t="s">
        <v>48</v>
      </c>
      <c r="H2016" s="93"/>
      <c r="I2016" s="92"/>
      <c r="J2016" s="92"/>
      <c r="K2016" s="93"/>
      <c r="L2016" s="93"/>
      <c r="M2016" s="132"/>
      <c r="N2016" s="2" t="s">
        <v>50</v>
      </c>
      <c r="O2016" s="2" t="s">
        <v>2828</v>
      </c>
      <c r="P2016" s="94">
        <v>45225</v>
      </c>
      <c r="Q2016" s="297">
        <v>45225</v>
      </c>
      <c r="R2016" s="207">
        <v>1</v>
      </c>
    </row>
    <row r="2017" spans="1:18">
      <c r="A2017" s="2">
        <f t="shared" si="27"/>
        <v>89</v>
      </c>
      <c r="B2017" s="35" t="s">
        <v>32</v>
      </c>
      <c r="C2017" s="35" t="s">
        <v>2675</v>
      </c>
      <c r="D2017" s="32" t="s">
        <v>2898</v>
      </c>
      <c r="E2017" s="308" t="s">
        <v>2899</v>
      </c>
      <c r="F2017" s="32" t="s">
        <v>2840</v>
      </c>
      <c r="G2017" s="93"/>
      <c r="H2017" s="92" t="s">
        <v>48</v>
      </c>
      <c r="I2017" s="93"/>
      <c r="J2017" s="93"/>
      <c r="K2017" s="93"/>
      <c r="L2017" s="93"/>
      <c r="M2017" s="132"/>
      <c r="N2017" s="2" t="s">
        <v>112</v>
      </c>
      <c r="O2017" s="2" t="s">
        <v>2828</v>
      </c>
      <c r="P2017" s="106">
        <v>45231</v>
      </c>
      <c r="Q2017" s="299">
        <v>45231</v>
      </c>
      <c r="R2017" s="207">
        <v>1</v>
      </c>
    </row>
    <row r="2018" spans="1:18">
      <c r="A2018" s="2">
        <f t="shared" si="27"/>
        <v>90</v>
      </c>
      <c r="B2018" s="35" t="s">
        <v>32</v>
      </c>
      <c r="C2018" s="35" t="s">
        <v>2675</v>
      </c>
      <c r="D2018" s="32" t="s">
        <v>2900</v>
      </c>
      <c r="E2018" s="308" t="s">
        <v>2901</v>
      </c>
      <c r="F2018" s="32" t="s">
        <v>137</v>
      </c>
      <c r="G2018" s="92" t="s">
        <v>48</v>
      </c>
      <c r="H2018" s="93"/>
      <c r="I2018" s="93"/>
      <c r="J2018" s="93"/>
      <c r="K2018" s="93"/>
      <c r="L2018" s="92"/>
      <c r="M2018" s="132"/>
      <c r="N2018" s="2" t="s">
        <v>113</v>
      </c>
      <c r="O2018" s="2" t="s">
        <v>2828</v>
      </c>
      <c r="P2018" s="106">
        <v>45231</v>
      </c>
      <c r="Q2018" s="299">
        <v>45231</v>
      </c>
      <c r="R2018" s="207">
        <v>1</v>
      </c>
    </row>
    <row r="2019" spans="1:18">
      <c r="A2019" s="2">
        <f t="shared" si="27"/>
        <v>91</v>
      </c>
      <c r="B2019" s="35" t="s">
        <v>32</v>
      </c>
      <c r="C2019" s="35" t="s">
        <v>2675</v>
      </c>
      <c r="D2019" s="4" t="s">
        <v>2902</v>
      </c>
      <c r="E2019" s="308" t="s">
        <v>2903</v>
      </c>
      <c r="F2019" s="32" t="s">
        <v>2904</v>
      </c>
      <c r="G2019" s="92"/>
      <c r="H2019" s="92"/>
      <c r="I2019" s="93"/>
      <c r="J2019" s="93"/>
      <c r="K2019" s="93"/>
      <c r="L2019" s="92" t="s">
        <v>48</v>
      </c>
      <c r="M2019" s="132"/>
      <c r="N2019" s="2" t="s">
        <v>116</v>
      </c>
      <c r="O2019" s="2" t="s">
        <v>2828</v>
      </c>
      <c r="P2019" s="106">
        <v>45236</v>
      </c>
      <c r="Q2019" s="299">
        <v>45236</v>
      </c>
      <c r="R2019" s="207">
        <v>1</v>
      </c>
    </row>
    <row r="2020" spans="1:18">
      <c r="A2020" s="2">
        <f t="shared" si="27"/>
        <v>92</v>
      </c>
      <c r="B2020" s="35" t="s">
        <v>32</v>
      </c>
      <c r="C2020" s="35" t="s">
        <v>2675</v>
      </c>
      <c r="D2020" s="32" t="s">
        <v>2905</v>
      </c>
      <c r="E2020" s="308" t="s">
        <v>2906</v>
      </c>
      <c r="F2020" s="32" t="s">
        <v>32</v>
      </c>
      <c r="G2020" s="93"/>
      <c r="H2020" s="92" t="s">
        <v>48</v>
      </c>
      <c r="I2020" s="92"/>
      <c r="J2020" s="93"/>
      <c r="K2020" s="93"/>
      <c r="L2020" s="93"/>
      <c r="M2020" s="132"/>
      <c r="N2020" s="2" t="s">
        <v>2907</v>
      </c>
      <c r="O2020" s="2" t="s">
        <v>2828</v>
      </c>
      <c r="P2020" s="106">
        <v>45236</v>
      </c>
      <c r="Q2020" s="299">
        <v>45236</v>
      </c>
      <c r="R2020" s="207">
        <v>1</v>
      </c>
    </row>
    <row r="2021" spans="1:18">
      <c r="A2021" s="2">
        <f t="shared" si="27"/>
        <v>93</v>
      </c>
      <c r="B2021" s="35" t="s">
        <v>32</v>
      </c>
      <c r="C2021" s="35" t="s">
        <v>2675</v>
      </c>
      <c r="D2021" s="32" t="s">
        <v>2908</v>
      </c>
      <c r="E2021" s="308" t="s">
        <v>107</v>
      </c>
      <c r="F2021" s="32" t="s">
        <v>36</v>
      </c>
      <c r="G2021" s="92" t="s">
        <v>48</v>
      </c>
      <c r="H2021" s="93"/>
      <c r="I2021" s="92"/>
      <c r="J2021" s="92"/>
      <c r="K2021" s="93"/>
      <c r="L2021" s="93"/>
      <c r="M2021" s="132"/>
      <c r="N2021" s="2" t="s">
        <v>115</v>
      </c>
      <c r="O2021" s="2" t="s">
        <v>2828</v>
      </c>
      <c r="P2021" s="106">
        <v>45236</v>
      </c>
      <c r="Q2021" s="299">
        <v>45236</v>
      </c>
      <c r="R2021" s="207">
        <v>1</v>
      </c>
    </row>
    <row r="2022" spans="1:18">
      <c r="A2022" s="2">
        <f t="shared" si="27"/>
        <v>94</v>
      </c>
      <c r="B2022" s="35" t="s">
        <v>32</v>
      </c>
      <c r="C2022" s="35" t="s">
        <v>2675</v>
      </c>
      <c r="D2022" s="32" t="s">
        <v>2909</v>
      </c>
      <c r="E2022" s="308" t="s">
        <v>108</v>
      </c>
      <c r="F2022" s="32" t="s">
        <v>90</v>
      </c>
      <c r="G2022" s="93"/>
      <c r="H2022" s="93"/>
      <c r="I2022" s="92"/>
      <c r="J2022" s="92" t="s">
        <v>48</v>
      </c>
      <c r="K2022" s="93"/>
      <c r="L2022" s="93"/>
      <c r="M2022" s="132"/>
      <c r="N2022" s="2" t="s">
        <v>2033</v>
      </c>
      <c r="O2022" s="2" t="s">
        <v>2828</v>
      </c>
      <c r="P2022" s="106">
        <v>45238</v>
      </c>
      <c r="Q2022" s="299">
        <v>45238</v>
      </c>
      <c r="R2022" s="207">
        <v>1</v>
      </c>
    </row>
    <row r="2023" spans="1:18">
      <c r="A2023" s="2">
        <f t="shared" si="27"/>
        <v>95</v>
      </c>
      <c r="B2023" s="35" t="s">
        <v>32</v>
      </c>
      <c r="C2023" s="35" t="s">
        <v>2675</v>
      </c>
      <c r="D2023" s="32" t="s">
        <v>2910</v>
      </c>
      <c r="E2023" s="308" t="s">
        <v>2911</v>
      </c>
      <c r="F2023" s="32" t="s">
        <v>178</v>
      </c>
      <c r="G2023" s="92" t="s">
        <v>48</v>
      </c>
      <c r="H2023" s="93"/>
      <c r="I2023" s="92"/>
      <c r="J2023" s="93"/>
      <c r="K2023" s="93"/>
      <c r="L2023" s="93"/>
      <c r="M2023" s="132"/>
      <c r="N2023" s="2" t="s">
        <v>116</v>
      </c>
      <c r="O2023" s="2" t="s">
        <v>2828</v>
      </c>
      <c r="P2023" s="106">
        <v>45238</v>
      </c>
      <c r="Q2023" s="299">
        <v>45238</v>
      </c>
      <c r="R2023" s="207">
        <v>1</v>
      </c>
    </row>
    <row r="2024" spans="1:18">
      <c r="A2024" s="2">
        <f t="shared" si="27"/>
        <v>96</v>
      </c>
      <c r="B2024" s="35" t="s">
        <v>32</v>
      </c>
      <c r="C2024" s="35" t="s">
        <v>2675</v>
      </c>
      <c r="D2024" s="32" t="s">
        <v>2912</v>
      </c>
      <c r="E2024" s="308" t="s">
        <v>2913</v>
      </c>
      <c r="F2024" s="32" t="s">
        <v>32</v>
      </c>
      <c r="G2024" s="92"/>
      <c r="H2024" s="93"/>
      <c r="I2024" s="92"/>
      <c r="J2024" s="93"/>
      <c r="K2024" s="93"/>
      <c r="L2024" s="92" t="s">
        <v>48</v>
      </c>
      <c r="M2024" s="132"/>
      <c r="N2024" s="2" t="s">
        <v>117</v>
      </c>
      <c r="O2024" s="2" t="s">
        <v>2828</v>
      </c>
      <c r="P2024" s="106">
        <v>45243</v>
      </c>
      <c r="Q2024" s="299">
        <v>45243</v>
      </c>
      <c r="R2024" s="207">
        <v>1</v>
      </c>
    </row>
    <row r="2025" spans="1:18">
      <c r="A2025" s="2">
        <f t="shared" si="27"/>
        <v>97</v>
      </c>
      <c r="B2025" s="35" t="s">
        <v>32</v>
      </c>
      <c r="C2025" s="35" t="s">
        <v>2675</v>
      </c>
      <c r="D2025" s="32" t="s">
        <v>2914</v>
      </c>
      <c r="E2025" s="308" t="s">
        <v>2915</v>
      </c>
      <c r="F2025" s="32" t="s">
        <v>178</v>
      </c>
      <c r="G2025" s="93"/>
      <c r="H2025" s="93"/>
      <c r="I2025" s="92" t="s">
        <v>48</v>
      </c>
      <c r="J2025" s="93"/>
      <c r="K2025" s="93"/>
      <c r="L2025" s="93"/>
      <c r="M2025" s="132"/>
      <c r="N2025" s="2" t="s">
        <v>49</v>
      </c>
      <c r="O2025" s="2" t="s">
        <v>2828</v>
      </c>
      <c r="P2025" s="106">
        <v>45243</v>
      </c>
      <c r="Q2025" s="299">
        <v>45243</v>
      </c>
      <c r="R2025" s="207">
        <v>1</v>
      </c>
    </row>
    <row r="2026" spans="1:18">
      <c r="A2026" s="2">
        <f t="shared" si="27"/>
        <v>98</v>
      </c>
      <c r="B2026" s="35" t="s">
        <v>32</v>
      </c>
      <c r="C2026" s="35" t="s">
        <v>2675</v>
      </c>
      <c r="D2026" s="32" t="s">
        <v>2916</v>
      </c>
      <c r="E2026" s="308" t="s">
        <v>2917</v>
      </c>
      <c r="F2026" s="32" t="s">
        <v>2904</v>
      </c>
      <c r="G2026" s="92"/>
      <c r="H2026" s="93"/>
      <c r="I2026" s="92" t="s">
        <v>48</v>
      </c>
      <c r="J2026" s="93"/>
      <c r="K2026" s="93"/>
      <c r="L2026" s="93"/>
      <c r="M2026" s="132"/>
      <c r="N2026" s="2" t="s">
        <v>141</v>
      </c>
      <c r="O2026" s="2" t="s">
        <v>2828</v>
      </c>
      <c r="P2026" s="106">
        <v>45243</v>
      </c>
      <c r="Q2026" s="299">
        <v>45243</v>
      </c>
      <c r="R2026" s="207">
        <v>1</v>
      </c>
    </row>
    <row r="2027" spans="1:18">
      <c r="A2027" s="2">
        <f t="shared" si="27"/>
        <v>99</v>
      </c>
      <c r="B2027" s="35" t="s">
        <v>32</v>
      </c>
      <c r="C2027" s="35" t="s">
        <v>2675</v>
      </c>
      <c r="D2027" s="32" t="s">
        <v>2918</v>
      </c>
      <c r="E2027" s="308" t="s">
        <v>2919</v>
      </c>
      <c r="F2027" s="32" t="s">
        <v>180</v>
      </c>
      <c r="G2027" s="93"/>
      <c r="H2027" s="93"/>
      <c r="I2027" s="92"/>
      <c r="J2027" s="92" t="s">
        <v>48</v>
      </c>
      <c r="K2027" s="93"/>
      <c r="L2027" s="93"/>
      <c r="M2027" s="132"/>
      <c r="N2027" s="2" t="s">
        <v>2033</v>
      </c>
      <c r="O2027" s="2" t="s">
        <v>2828</v>
      </c>
      <c r="P2027" s="106">
        <v>45243</v>
      </c>
      <c r="Q2027" s="299">
        <v>45243</v>
      </c>
      <c r="R2027" s="207">
        <v>1</v>
      </c>
    </row>
    <row r="2028" spans="1:18">
      <c r="A2028" s="2">
        <f t="shared" si="27"/>
        <v>100</v>
      </c>
      <c r="B2028" s="35" t="s">
        <v>32</v>
      </c>
      <c r="C2028" s="35" t="s">
        <v>2675</v>
      </c>
      <c r="D2028" s="32" t="s">
        <v>2920</v>
      </c>
      <c r="E2028" s="308" t="s">
        <v>2921</v>
      </c>
      <c r="F2028" s="32" t="s">
        <v>180</v>
      </c>
      <c r="G2028" s="92" t="s">
        <v>48</v>
      </c>
      <c r="H2028" s="93"/>
      <c r="I2028" s="92"/>
      <c r="J2028" s="93"/>
      <c r="K2028" s="93"/>
      <c r="L2028" s="93"/>
      <c r="M2028" s="132"/>
      <c r="N2028" s="2" t="s">
        <v>2922</v>
      </c>
      <c r="O2028" s="2" t="s">
        <v>2828</v>
      </c>
      <c r="P2028" s="106">
        <v>45246</v>
      </c>
      <c r="Q2028" s="299">
        <v>45246</v>
      </c>
      <c r="R2028" s="207">
        <v>1</v>
      </c>
    </row>
    <row r="2029" spans="1:18">
      <c r="A2029" s="2">
        <f t="shared" si="27"/>
        <v>101</v>
      </c>
      <c r="B2029" s="35" t="s">
        <v>32</v>
      </c>
      <c r="C2029" s="35" t="s">
        <v>2675</v>
      </c>
      <c r="D2029" s="32" t="s">
        <v>2923</v>
      </c>
      <c r="E2029" s="308" t="s">
        <v>2924</v>
      </c>
      <c r="F2029" s="32" t="s">
        <v>2925</v>
      </c>
      <c r="G2029" s="93"/>
      <c r="H2029" s="92" t="s">
        <v>48</v>
      </c>
      <c r="I2029" s="92"/>
      <c r="J2029" s="93"/>
      <c r="K2029" s="93"/>
      <c r="L2029" s="93"/>
      <c r="M2029" s="132"/>
      <c r="N2029" s="2" t="s">
        <v>2514</v>
      </c>
      <c r="O2029" s="2" t="s">
        <v>2828</v>
      </c>
      <c r="P2029" s="106">
        <v>45250</v>
      </c>
      <c r="Q2029" s="299">
        <v>45250</v>
      </c>
      <c r="R2029" s="207">
        <v>1</v>
      </c>
    </row>
    <row r="2030" spans="1:18">
      <c r="A2030" s="2">
        <f t="shared" si="27"/>
        <v>102</v>
      </c>
      <c r="B2030" s="35" t="s">
        <v>32</v>
      </c>
      <c r="C2030" s="35" t="s">
        <v>2675</v>
      </c>
      <c r="D2030" s="32" t="s">
        <v>2926</v>
      </c>
      <c r="E2030" s="308" t="s">
        <v>2927</v>
      </c>
      <c r="F2030" s="32" t="s">
        <v>2928</v>
      </c>
      <c r="G2030" s="92" t="s">
        <v>48</v>
      </c>
      <c r="H2030" s="93"/>
      <c r="I2030" s="92"/>
      <c r="J2030" s="93"/>
      <c r="K2030" s="93"/>
      <c r="L2030" s="93"/>
      <c r="M2030" s="132"/>
      <c r="N2030" s="2" t="s">
        <v>2929</v>
      </c>
      <c r="O2030" s="2" t="s">
        <v>2828</v>
      </c>
      <c r="P2030" s="106">
        <v>45250</v>
      </c>
      <c r="Q2030" s="299">
        <v>45250</v>
      </c>
      <c r="R2030" s="207">
        <v>1</v>
      </c>
    </row>
    <row r="2031" spans="1:18">
      <c r="A2031" s="2">
        <f t="shared" si="27"/>
        <v>103</v>
      </c>
      <c r="B2031" s="35" t="s">
        <v>32</v>
      </c>
      <c r="C2031" s="35" t="s">
        <v>2675</v>
      </c>
      <c r="D2031" s="32" t="s">
        <v>2930</v>
      </c>
      <c r="E2031" s="308" t="s">
        <v>2931</v>
      </c>
      <c r="F2031" s="32" t="s">
        <v>90</v>
      </c>
      <c r="G2031" s="93"/>
      <c r="H2031" s="92"/>
      <c r="I2031" s="92" t="s">
        <v>48</v>
      </c>
      <c r="J2031" s="93"/>
      <c r="K2031" s="93"/>
      <c r="L2031" s="93"/>
      <c r="M2031" s="132"/>
      <c r="N2031" s="2" t="s">
        <v>2932</v>
      </c>
      <c r="O2031" s="2" t="s">
        <v>2828</v>
      </c>
      <c r="P2031" s="106">
        <v>45252</v>
      </c>
      <c r="Q2031" s="299">
        <v>45252</v>
      </c>
      <c r="R2031" s="207">
        <v>1</v>
      </c>
    </row>
    <row r="2032" spans="1:18">
      <c r="A2032" s="2">
        <f t="shared" si="27"/>
        <v>104</v>
      </c>
      <c r="B2032" s="35" t="s">
        <v>32</v>
      </c>
      <c r="C2032" s="35" t="s">
        <v>2675</v>
      </c>
      <c r="D2032" s="32" t="s">
        <v>2933</v>
      </c>
      <c r="E2032" s="308" t="s">
        <v>2934</v>
      </c>
      <c r="F2032" s="32" t="s">
        <v>34</v>
      </c>
      <c r="G2032" s="92" t="s">
        <v>48</v>
      </c>
      <c r="H2032" s="93"/>
      <c r="I2032" s="92"/>
      <c r="J2032" s="93"/>
      <c r="K2032" s="93"/>
      <c r="L2032" s="93"/>
      <c r="M2032" s="132"/>
      <c r="N2032" s="2" t="s">
        <v>2935</v>
      </c>
      <c r="O2032" s="2" t="s">
        <v>2828</v>
      </c>
      <c r="P2032" s="106">
        <v>45253</v>
      </c>
      <c r="Q2032" s="299">
        <v>45253</v>
      </c>
      <c r="R2032" s="207">
        <v>1</v>
      </c>
    </row>
    <row r="2033" spans="1:18">
      <c r="A2033" s="2">
        <f t="shared" si="27"/>
        <v>105</v>
      </c>
      <c r="B2033" s="35" t="s">
        <v>32</v>
      </c>
      <c r="C2033" s="35" t="s">
        <v>2675</v>
      </c>
      <c r="D2033" s="32" t="s">
        <v>2936</v>
      </c>
      <c r="E2033" s="308" t="s">
        <v>2937</v>
      </c>
      <c r="F2033" s="32" t="s">
        <v>32</v>
      </c>
      <c r="G2033" s="93"/>
      <c r="H2033" s="92" t="s">
        <v>48</v>
      </c>
      <c r="I2033" s="92"/>
      <c r="J2033" s="93"/>
      <c r="K2033" s="93"/>
      <c r="L2033" s="93"/>
      <c r="M2033" s="132"/>
      <c r="N2033" s="2" t="s">
        <v>1985</v>
      </c>
      <c r="O2033" s="2" t="s">
        <v>2828</v>
      </c>
      <c r="P2033" s="106">
        <v>45259</v>
      </c>
      <c r="Q2033" s="299">
        <v>45259</v>
      </c>
      <c r="R2033" s="207">
        <v>1</v>
      </c>
    </row>
    <row r="2034" spans="1:18">
      <c r="A2034" s="2">
        <f t="shared" si="27"/>
        <v>106</v>
      </c>
      <c r="B2034" s="35" t="s">
        <v>32</v>
      </c>
      <c r="C2034" s="35" t="s">
        <v>2689</v>
      </c>
      <c r="D2034" s="32" t="s">
        <v>2938</v>
      </c>
      <c r="E2034" s="309" t="s">
        <v>2939</v>
      </c>
      <c r="F2034" s="32" t="s">
        <v>179</v>
      </c>
      <c r="G2034" s="93"/>
      <c r="H2034" s="93"/>
      <c r="I2034" s="92" t="s">
        <v>48</v>
      </c>
      <c r="J2034" s="93"/>
      <c r="K2034" s="93"/>
      <c r="L2034" s="92"/>
      <c r="M2034" s="132"/>
      <c r="N2034" s="2" t="s">
        <v>114</v>
      </c>
      <c r="O2034" s="2" t="s">
        <v>2828</v>
      </c>
      <c r="P2034" s="106">
        <v>45261</v>
      </c>
      <c r="Q2034" s="299">
        <v>45261</v>
      </c>
      <c r="R2034" s="207">
        <v>1</v>
      </c>
    </row>
    <row r="2035" spans="1:18">
      <c r="A2035" s="2">
        <f t="shared" si="27"/>
        <v>107</v>
      </c>
      <c r="B2035" s="35" t="s">
        <v>32</v>
      </c>
      <c r="C2035" s="35" t="s">
        <v>2689</v>
      </c>
      <c r="D2035" s="4" t="s">
        <v>2940</v>
      </c>
      <c r="E2035" s="309" t="s">
        <v>2941</v>
      </c>
      <c r="F2035" s="4" t="s">
        <v>137</v>
      </c>
      <c r="G2035" s="93"/>
      <c r="H2035" s="92" t="s">
        <v>48</v>
      </c>
      <c r="I2035" s="92"/>
      <c r="J2035" s="93"/>
      <c r="K2035" s="93"/>
      <c r="L2035" s="93"/>
      <c r="M2035" s="132"/>
      <c r="N2035" s="2" t="s">
        <v>183</v>
      </c>
      <c r="O2035" s="2" t="s">
        <v>2828</v>
      </c>
      <c r="P2035" s="106">
        <v>45261</v>
      </c>
      <c r="Q2035" s="299">
        <v>45261</v>
      </c>
      <c r="R2035" s="207">
        <v>1</v>
      </c>
    </row>
    <row r="2036" spans="1:18">
      <c r="A2036" s="2">
        <f t="shared" si="27"/>
        <v>108</v>
      </c>
      <c r="B2036" s="35" t="s">
        <v>32</v>
      </c>
      <c r="C2036" s="35" t="s">
        <v>2689</v>
      </c>
      <c r="D2036" s="4" t="s">
        <v>2942</v>
      </c>
      <c r="E2036" s="309" t="s">
        <v>2943</v>
      </c>
      <c r="F2036" s="4" t="s">
        <v>137</v>
      </c>
      <c r="G2036" s="93"/>
      <c r="H2036" s="92" t="s">
        <v>48</v>
      </c>
      <c r="I2036" s="93"/>
      <c r="J2036" s="92"/>
      <c r="K2036" s="93"/>
      <c r="L2036" s="93"/>
      <c r="M2036" s="132"/>
      <c r="N2036" s="2" t="s">
        <v>183</v>
      </c>
      <c r="O2036" s="2" t="s">
        <v>2828</v>
      </c>
      <c r="P2036" s="106">
        <v>45261</v>
      </c>
      <c r="Q2036" s="299">
        <v>45261</v>
      </c>
      <c r="R2036" s="207">
        <v>1</v>
      </c>
    </row>
    <row r="2037" spans="1:18">
      <c r="A2037" s="2">
        <f t="shared" si="27"/>
        <v>109</v>
      </c>
      <c r="B2037" s="35" t="s">
        <v>32</v>
      </c>
      <c r="C2037" s="35" t="s">
        <v>2689</v>
      </c>
      <c r="D2037" s="4" t="s">
        <v>2944</v>
      </c>
      <c r="E2037" s="309" t="s">
        <v>2945</v>
      </c>
      <c r="F2037" s="4" t="s">
        <v>111</v>
      </c>
      <c r="G2037" s="93"/>
      <c r="H2037" s="92" t="s">
        <v>48</v>
      </c>
      <c r="I2037" s="92"/>
      <c r="J2037" s="93"/>
      <c r="K2037" s="93"/>
      <c r="L2037" s="93"/>
      <c r="M2037" s="132"/>
      <c r="N2037" s="2" t="s">
        <v>183</v>
      </c>
      <c r="O2037" s="2" t="s">
        <v>2828</v>
      </c>
      <c r="P2037" s="106">
        <v>45264</v>
      </c>
      <c r="Q2037" s="299">
        <v>45264</v>
      </c>
      <c r="R2037" s="207">
        <v>1</v>
      </c>
    </row>
    <row r="2038" spans="1:18">
      <c r="A2038" s="2">
        <f t="shared" si="27"/>
        <v>110</v>
      </c>
      <c r="B2038" s="35" t="s">
        <v>32</v>
      </c>
      <c r="C2038" s="35" t="s">
        <v>2689</v>
      </c>
      <c r="D2038" s="4" t="s">
        <v>2946</v>
      </c>
      <c r="E2038" s="309" t="s">
        <v>2947</v>
      </c>
      <c r="F2038" s="4" t="s">
        <v>67</v>
      </c>
      <c r="G2038" s="92" t="s">
        <v>48</v>
      </c>
      <c r="H2038" s="93"/>
      <c r="I2038" s="93"/>
      <c r="J2038" s="92"/>
      <c r="K2038" s="93"/>
      <c r="L2038" s="93"/>
      <c r="M2038" s="132"/>
      <c r="N2038" s="2" t="s">
        <v>116</v>
      </c>
      <c r="O2038" s="2" t="s">
        <v>2828</v>
      </c>
      <c r="P2038" s="106">
        <v>45264</v>
      </c>
      <c r="Q2038" s="299">
        <v>45264</v>
      </c>
      <c r="R2038" s="207">
        <v>1</v>
      </c>
    </row>
    <row r="2039" spans="1:18">
      <c r="A2039" s="2">
        <f t="shared" si="27"/>
        <v>111</v>
      </c>
      <c r="B2039" s="35" t="s">
        <v>32</v>
      </c>
      <c r="C2039" s="35" t="s">
        <v>2689</v>
      </c>
      <c r="D2039" s="4" t="s">
        <v>2948</v>
      </c>
      <c r="E2039" s="309" t="s">
        <v>2949</v>
      </c>
      <c r="F2039" s="4" t="s">
        <v>90</v>
      </c>
      <c r="G2039" s="92" t="s">
        <v>48</v>
      </c>
      <c r="H2039" s="93"/>
      <c r="I2039" s="92"/>
      <c r="J2039" s="93"/>
      <c r="K2039" s="92"/>
      <c r="L2039" s="93"/>
      <c r="M2039" s="132"/>
      <c r="N2039" s="2" t="s">
        <v>142</v>
      </c>
      <c r="O2039" s="2" t="s">
        <v>2828</v>
      </c>
      <c r="P2039" s="106">
        <v>45266</v>
      </c>
      <c r="Q2039" s="299">
        <v>45266</v>
      </c>
      <c r="R2039" s="207">
        <v>1</v>
      </c>
    </row>
    <row r="2040" spans="1:18">
      <c r="A2040" s="2">
        <f t="shared" si="27"/>
        <v>112</v>
      </c>
      <c r="B2040" s="35" t="s">
        <v>32</v>
      </c>
      <c r="C2040" s="35" t="s">
        <v>2689</v>
      </c>
      <c r="D2040" s="4" t="s">
        <v>2950</v>
      </c>
      <c r="E2040" s="309" t="s">
        <v>2951</v>
      </c>
      <c r="F2040" s="4" t="s">
        <v>69</v>
      </c>
      <c r="G2040" s="93"/>
      <c r="H2040" s="93"/>
      <c r="I2040" s="92" t="s">
        <v>48</v>
      </c>
      <c r="J2040" s="92"/>
      <c r="K2040" s="93"/>
      <c r="L2040" s="93"/>
      <c r="M2040" s="132"/>
      <c r="N2040" s="2" t="s">
        <v>141</v>
      </c>
      <c r="O2040" s="2" t="s">
        <v>2828</v>
      </c>
      <c r="P2040" s="106">
        <v>45266</v>
      </c>
      <c r="Q2040" s="299">
        <v>45266</v>
      </c>
      <c r="R2040" s="207">
        <v>1</v>
      </c>
    </row>
    <row r="2041" spans="1:18">
      <c r="A2041" s="2">
        <f t="shared" si="27"/>
        <v>113</v>
      </c>
      <c r="B2041" s="35" t="s">
        <v>32</v>
      </c>
      <c r="C2041" s="35" t="s">
        <v>2689</v>
      </c>
      <c r="D2041" s="4" t="s">
        <v>2952</v>
      </c>
      <c r="E2041" s="309" t="s">
        <v>2953</v>
      </c>
      <c r="F2041" s="4" t="s">
        <v>90</v>
      </c>
      <c r="G2041" s="92" t="s">
        <v>48</v>
      </c>
      <c r="H2041" s="93"/>
      <c r="I2041" s="92"/>
      <c r="J2041" s="93"/>
      <c r="K2041" s="93"/>
      <c r="L2041" s="93"/>
      <c r="M2041" s="132"/>
      <c r="N2041" s="2" t="s">
        <v>142</v>
      </c>
      <c r="O2041" s="2" t="s">
        <v>2828</v>
      </c>
      <c r="P2041" s="106">
        <v>45267</v>
      </c>
      <c r="Q2041" s="299">
        <v>45267</v>
      </c>
      <c r="R2041" s="207">
        <v>1</v>
      </c>
    </row>
    <row r="2059" spans="9:9">
      <c r="I2059" t="s">
        <v>4235</v>
      </c>
    </row>
  </sheetData>
  <autoFilter ref="A4:R2041" xr:uid="{00000000-0009-0000-0000-000017000000}">
    <filterColumn colId="1">
      <filters>
        <filter val="BOJONG GENTENG"/>
        <filter val="Cabang"/>
        <filter val="CIAMBAR/PARUNGKUDA"/>
        <filter val="CIBADAK/CARINGIN"/>
        <filter val="CICURUG/KUTAJAYA"/>
        <filter val="CIDAHU"/>
        <filter val="CIKEMBAR"/>
        <filter val="CISAAT"/>
        <filter val="CISOLOK"/>
        <filter val="CITARIK"/>
        <filter val="JAMPANG TENGAH"/>
        <filter val="JAMPANGKULON/SURADE"/>
        <filter val="KABANDUNGAN"/>
        <filter val="KALAPANUNGGAL"/>
        <filter val="NAGRAK"/>
        <filter val="PARAKANSALAK"/>
        <filter val="PELABUANRATU"/>
        <filter val="PURABAYA"/>
        <filter val="SUKALARANG"/>
      </filters>
    </filterColumn>
  </autoFilter>
  <mergeCells count="551">
    <mergeCell ref="G1:L1"/>
    <mergeCell ref="M1:M3"/>
    <mergeCell ref="N1:N3"/>
    <mergeCell ref="O1:O3"/>
    <mergeCell ref="P1:P3"/>
    <mergeCell ref="Q1:Q3"/>
    <mergeCell ref="I2:I3"/>
    <mergeCell ref="L2:L3"/>
    <mergeCell ref="A1:A3"/>
    <mergeCell ref="B1:B3"/>
    <mergeCell ref="C1:C3"/>
    <mergeCell ref="D1:D3"/>
    <mergeCell ref="E1:E3"/>
    <mergeCell ref="F1:F3"/>
    <mergeCell ref="P262:P264"/>
    <mergeCell ref="Q262:Q264"/>
    <mergeCell ref="I263:I264"/>
    <mergeCell ref="L263:L264"/>
    <mergeCell ref="A262:A264"/>
    <mergeCell ref="B262:B264"/>
    <mergeCell ref="C262:C264"/>
    <mergeCell ref="D262:D264"/>
    <mergeCell ref="E262:E264"/>
    <mergeCell ref="F262:F264"/>
    <mergeCell ref="A380:A382"/>
    <mergeCell ref="B380:B382"/>
    <mergeCell ref="C380:C382"/>
    <mergeCell ref="D380:D382"/>
    <mergeCell ref="E380:E382"/>
    <mergeCell ref="G262:L262"/>
    <mergeCell ref="M262:M264"/>
    <mergeCell ref="N262:N264"/>
    <mergeCell ref="O262:O264"/>
    <mergeCell ref="F380:F382"/>
    <mergeCell ref="G380:L380"/>
    <mergeCell ref="M380:M382"/>
    <mergeCell ref="N380:N382"/>
    <mergeCell ref="O380:O382"/>
    <mergeCell ref="P380:P382"/>
    <mergeCell ref="P275:P276"/>
    <mergeCell ref="Q275:Q276"/>
    <mergeCell ref="P314:P315"/>
    <mergeCell ref="Q314:Q315"/>
    <mergeCell ref="P325:P326"/>
    <mergeCell ref="P397:P398"/>
    <mergeCell ref="Q397:Q398"/>
    <mergeCell ref="P400:P401"/>
    <mergeCell ref="Q400:Q401"/>
    <mergeCell ref="P402:P403"/>
    <mergeCell ref="Q402:Q403"/>
    <mergeCell ref="Q380:Q382"/>
    <mergeCell ref="I381:I382"/>
    <mergeCell ref="L381:L382"/>
    <mergeCell ref="P384:P385"/>
    <mergeCell ref="P386:P387"/>
    <mergeCell ref="Q386:Q387"/>
    <mergeCell ref="A470:A472"/>
    <mergeCell ref="B470:B472"/>
    <mergeCell ref="C470:C472"/>
    <mergeCell ref="D470:D472"/>
    <mergeCell ref="E470:E472"/>
    <mergeCell ref="F470:F472"/>
    <mergeCell ref="P406:P407"/>
    <mergeCell ref="Q406:Q407"/>
    <mergeCell ref="P421:P422"/>
    <mergeCell ref="Q421:Q422"/>
    <mergeCell ref="P433:P434"/>
    <mergeCell ref="Q433:Q434"/>
    <mergeCell ref="G470:L470"/>
    <mergeCell ref="M470:M472"/>
    <mergeCell ref="N470:N472"/>
    <mergeCell ref="O470:O472"/>
    <mergeCell ref="P470:P472"/>
    <mergeCell ref="Q470:Q472"/>
    <mergeCell ref="I471:I472"/>
    <mergeCell ref="L471:L472"/>
    <mergeCell ref="P435:P437"/>
    <mergeCell ref="Q435:Q437"/>
    <mergeCell ref="P439:P440"/>
    <mergeCell ref="Q439:Q440"/>
    <mergeCell ref="O545:O547"/>
    <mergeCell ref="P545:P547"/>
    <mergeCell ref="Q545:Q547"/>
    <mergeCell ref="I546:I547"/>
    <mergeCell ref="L546:L547"/>
    <mergeCell ref="G545:L545"/>
    <mergeCell ref="M545:M547"/>
    <mergeCell ref="N545:N547"/>
    <mergeCell ref="A545:A547"/>
    <mergeCell ref="B545:B547"/>
    <mergeCell ref="C545:C547"/>
    <mergeCell ref="D545:D547"/>
    <mergeCell ref="E545:E547"/>
    <mergeCell ref="F545:F547"/>
    <mergeCell ref="A602:A604"/>
    <mergeCell ref="B602:B604"/>
    <mergeCell ref="C602:C604"/>
    <mergeCell ref="D602:D604"/>
    <mergeCell ref="E602:E604"/>
    <mergeCell ref="F602:F604"/>
    <mergeCell ref="G602:L602"/>
    <mergeCell ref="M602:M604"/>
    <mergeCell ref="N602:N604"/>
    <mergeCell ref="O602:O604"/>
    <mergeCell ref="P602:P604"/>
    <mergeCell ref="Q602:Q604"/>
    <mergeCell ref="I603:I604"/>
    <mergeCell ref="L603:L604"/>
    <mergeCell ref="P551:P552"/>
    <mergeCell ref="Q551:Q552"/>
    <mergeCell ref="P553:P556"/>
    <mergeCell ref="Q553:Q556"/>
    <mergeCell ref="G687:L687"/>
    <mergeCell ref="M687:M689"/>
    <mergeCell ref="N687:N689"/>
    <mergeCell ref="O687:O689"/>
    <mergeCell ref="P687:P689"/>
    <mergeCell ref="Q687:Q689"/>
    <mergeCell ref="I688:I689"/>
    <mergeCell ref="L688:L689"/>
    <mergeCell ref="A687:A689"/>
    <mergeCell ref="B687:B689"/>
    <mergeCell ref="C687:C689"/>
    <mergeCell ref="D687:D689"/>
    <mergeCell ref="E687:E689"/>
    <mergeCell ref="F687:F689"/>
    <mergeCell ref="A751:A753"/>
    <mergeCell ref="B751:B753"/>
    <mergeCell ref="C751:C753"/>
    <mergeCell ref="D751:D753"/>
    <mergeCell ref="E751:E753"/>
    <mergeCell ref="F751:F753"/>
    <mergeCell ref="G751:L751"/>
    <mergeCell ref="P691:P693"/>
    <mergeCell ref="P694:P695"/>
    <mergeCell ref="P696:P697"/>
    <mergeCell ref="P700:P701"/>
    <mergeCell ref="P704:P705"/>
    <mergeCell ref="P708:P709"/>
    <mergeCell ref="M751:M753"/>
    <mergeCell ref="N751:N753"/>
    <mergeCell ref="O751:O753"/>
    <mergeCell ref="P751:P753"/>
    <mergeCell ref="Q751:Q753"/>
    <mergeCell ref="I752:I753"/>
    <mergeCell ref="L752:L753"/>
    <mergeCell ref="P713:P714"/>
    <mergeCell ref="P721:P722"/>
    <mergeCell ref="P723:P724"/>
    <mergeCell ref="P765:P767"/>
    <mergeCell ref="Q765:Q767"/>
    <mergeCell ref="P768:P769"/>
    <mergeCell ref="Q768:Q769"/>
    <mergeCell ref="P770:P771"/>
    <mergeCell ref="Q770:Q771"/>
    <mergeCell ref="P756:P758"/>
    <mergeCell ref="Q756:Q758"/>
    <mergeCell ref="P760:P761"/>
    <mergeCell ref="Q760:Q761"/>
    <mergeCell ref="P762:P764"/>
    <mergeCell ref="Q762:Q764"/>
    <mergeCell ref="P782:P783"/>
    <mergeCell ref="Q782:Q783"/>
    <mergeCell ref="P784:P787"/>
    <mergeCell ref="Q784:Q787"/>
    <mergeCell ref="P788:P792"/>
    <mergeCell ref="Q788:Q792"/>
    <mergeCell ref="P772:P774"/>
    <mergeCell ref="Q772:Q774"/>
    <mergeCell ref="P775:P776"/>
    <mergeCell ref="Q775:Q776"/>
    <mergeCell ref="P777:P781"/>
    <mergeCell ref="Q777:Q781"/>
    <mergeCell ref="P807:P810"/>
    <mergeCell ref="Q807:Q810"/>
    <mergeCell ref="P812:P816"/>
    <mergeCell ref="Q812:Q816"/>
    <mergeCell ref="P819:P822"/>
    <mergeCell ref="Q819:Q822"/>
    <mergeCell ref="P795:P796"/>
    <mergeCell ref="Q795:Q796"/>
    <mergeCell ref="P798:P799"/>
    <mergeCell ref="Q798:Q799"/>
    <mergeCell ref="P804:P806"/>
    <mergeCell ref="Q804:Q806"/>
    <mergeCell ref="P861:P863"/>
    <mergeCell ref="Q861:Q863"/>
    <mergeCell ref="P864:P867"/>
    <mergeCell ref="Q864:Q867"/>
    <mergeCell ref="P868:P870"/>
    <mergeCell ref="Q868:Q870"/>
    <mergeCell ref="P823:P824"/>
    <mergeCell ref="Q823:Q824"/>
    <mergeCell ref="P853:P854"/>
    <mergeCell ref="Q853:Q854"/>
    <mergeCell ref="P855:P858"/>
    <mergeCell ref="Q855:Q858"/>
    <mergeCell ref="P884:P885"/>
    <mergeCell ref="Q884:Q885"/>
    <mergeCell ref="P886:P888"/>
    <mergeCell ref="Q886:Q888"/>
    <mergeCell ref="P889:P893"/>
    <mergeCell ref="Q889:Q893"/>
    <mergeCell ref="P872:P873"/>
    <mergeCell ref="Q872:Q873"/>
    <mergeCell ref="P878:P879"/>
    <mergeCell ref="Q878:Q879"/>
    <mergeCell ref="P880:P882"/>
    <mergeCell ref="Q880:Q882"/>
    <mergeCell ref="P909:P910"/>
    <mergeCell ref="Q909:Q910"/>
    <mergeCell ref="P919:P924"/>
    <mergeCell ref="Q919:Q924"/>
    <mergeCell ref="P926:P927"/>
    <mergeCell ref="Q926:Q927"/>
    <mergeCell ref="P896:P897"/>
    <mergeCell ref="Q896:Q897"/>
    <mergeCell ref="P901:P908"/>
    <mergeCell ref="Q901:Q903"/>
    <mergeCell ref="Q904:Q906"/>
    <mergeCell ref="Q907:Q908"/>
    <mergeCell ref="P936:P937"/>
    <mergeCell ref="Q936:Q937"/>
    <mergeCell ref="P946:P947"/>
    <mergeCell ref="Q946:Q947"/>
    <mergeCell ref="P948:P951"/>
    <mergeCell ref="Q948:Q951"/>
    <mergeCell ref="P928:P929"/>
    <mergeCell ref="Q928:Q929"/>
    <mergeCell ref="P930:P933"/>
    <mergeCell ref="Q930:Q933"/>
    <mergeCell ref="P934:P935"/>
    <mergeCell ref="Q934:Q935"/>
    <mergeCell ref="Q998:Q1000"/>
    <mergeCell ref="I999:I1000"/>
    <mergeCell ref="L999:L1000"/>
    <mergeCell ref="P954:P955"/>
    <mergeCell ref="Q954:Q955"/>
    <mergeCell ref="A998:A1000"/>
    <mergeCell ref="B998:B1000"/>
    <mergeCell ref="C998:C1000"/>
    <mergeCell ref="D998:D1000"/>
    <mergeCell ref="E998:E1000"/>
    <mergeCell ref="F998:F1000"/>
    <mergeCell ref="G998:L998"/>
    <mergeCell ref="M998:M1000"/>
    <mergeCell ref="A1066:A1068"/>
    <mergeCell ref="B1066:B1068"/>
    <mergeCell ref="C1066:C1068"/>
    <mergeCell ref="D1066:D1068"/>
    <mergeCell ref="E1066:E1068"/>
    <mergeCell ref="F1066:F1068"/>
    <mergeCell ref="N998:N1000"/>
    <mergeCell ref="O998:O1000"/>
    <mergeCell ref="P998:P1000"/>
    <mergeCell ref="P1073:P1074"/>
    <mergeCell ref="P1081:P1082"/>
    <mergeCell ref="P1087:P1088"/>
    <mergeCell ref="P1089:P1090"/>
    <mergeCell ref="Q1089:Q1090"/>
    <mergeCell ref="P1094:P1095"/>
    <mergeCell ref="Q1094:Q1095"/>
    <mergeCell ref="G1066:L1066"/>
    <mergeCell ref="M1066:M1068"/>
    <mergeCell ref="N1066:N1068"/>
    <mergeCell ref="O1066:O1068"/>
    <mergeCell ref="P1066:P1068"/>
    <mergeCell ref="Q1066:Q1068"/>
    <mergeCell ref="I1067:I1068"/>
    <mergeCell ref="L1067:L1068"/>
    <mergeCell ref="P1131:P1132"/>
    <mergeCell ref="Q1131:Q1132"/>
    <mergeCell ref="P1170:P1171"/>
    <mergeCell ref="Q1170:Q1171"/>
    <mergeCell ref="P1177:P1178"/>
    <mergeCell ref="Q1177:Q1178"/>
    <mergeCell ref="P1096:P1097"/>
    <mergeCell ref="Q1096:Q1097"/>
    <mergeCell ref="P1100:P1102"/>
    <mergeCell ref="Q1100:Q1102"/>
    <mergeCell ref="P1111:P1112"/>
    <mergeCell ref="Q1111:Q1112"/>
    <mergeCell ref="P1205:P1206"/>
    <mergeCell ref="Q1205:Q1206"/>
    <mergeCell ref="P1212:P1213"/>
    <mergeCell ref="Q1212:Q1213"/>
    <mergeCell ref="P1214:P1215"/>
    <mergeCell ref="Q1214:Q1215"/>
    <mergeCell ref="P1185:P1186"/>
    <mergeCell ref="Q1185:Q1186"/>
    <mergeCell ref="P1191:P1192"/>
    <mergeCell ref="Q1191:Q1192"/>
    <mergeCell ref="P1197:P1198"/>
    <mergeCell ref="Q1197:Q1198"/>
    <mergeCell ref="P1243:P1244"/>
    <mergeCell ref="Q1243:Q1244"/>
    <mergeCell ref="P1245:P1246"/>
    <mergeCell ref="Q1245:Q1246"/>
    <mergeCell ref="P1247:P1249"/>
    <mergeCell ref="Q1247:Q1249"/>
    <mergeCell ref="P1224:P1225"/>
    <mergeCell ref="Q1224:Q1225"/>
    <mergeCell ref="P1230:P1231"/>
    <mergeCell ref="Q1230:Q1231"/>
    <mergeCell ref="P1235:P1236"/>
    <mergeCell ref="Q1235:Q1236"/>
    <mergeCell ref="A1259:A1261"/>
    <mergeCell ref="B1259:B1261"/>
    <mergeCell ref="C1259:C1261"/>
    <mergeCell ref="D1259:D1261"/>
    <mergeCell ref="E1259:E1261"/>
    <mergeCell ref="F1259:F1261"/>
    <mergeCell ref="P1250:P1251"/>
    <mergeCell ref="Q1250:Q1251"/>
    <mergeCell ref="P1253:P1255"/>
    <mergeCell ref="Q1253:Q1255"/>
    <mergeCell ref="P1257:P1258"/>
    <mergeCell ref="Q1257:Q1258"/>
    <mergeCell ref="P1263:P1264"/>
    <mergeCell ref="Q1263:Q1264"/>
    <mergeCell ref="P1265:P1267"/>
    <mergeCell ref="Q1265:Q1267"/>
    <mergeCell ref="P1268:P1269"/>
    <mergeCell ref="Q1268:Q1269"/>
    <mergeCell ref="G1259:L1259"/>
    <mergeCell ref="M1259:M1261"/>
    <mergeCell ref="N1259:N1261"/>
    <mergeCell ref="O1259:O1261"/>
    <mergeCell ref="P1259:P1261"/>
    <mergeCell ref="Q1259:Q1261"/>
    <mergeCell ref="I1260:I1261"/>
    <mergeCell ref="L1260:L1261"/>
    <mergeCell ref="P1281:P1282"/>
    <mergeCell ref="Q1281:Q1282"/>
    <mergeCell ref="P1283:P1284"/>
    <mergeCell ref="Q1283:Q1284"/>
    <mergeCell ref="P1285:P1286"/>
    <mergeCell ref="Q1285:Q1286"/>
    <mergeCell ref="P1270:P1271"/>
    <mergeCell ref="Q1270:Q1271"/>
    <mergeCell ref="P1274:P1275"/>
    <mergeCell ref="Q1274:Q1275"/>
    <mergeCell ref="P1277:P1278"/>
    <mergeCell ref="Q1277:Q1278"/>
    <mergeCell ref="P1320:P1321"/>
    <mergeCell ref="P1330:P1331"/>
    <mergeCell ref="P1333:P1334"/>
    <mergeCell ref="P1335:P1337"/>
    <mergeCell ref="P1345:P1346"/>
    <mergeCell ref="P1349:P1350"/>
    <mergeCell ref="P1290:P1291"/>
    <mergeCell ref="Q1290:Q1291"/>
    <mergeCell ref="P1303:P1304"/>
    <mergeCell ref="Q1303:Q1304"/>
    <mergeCell ref="P1311:P1313"/>
    <mergeCell ref="Q1311:Q1313"/>
    <mergeCell ref="N1363:N1365"/>
    <mergeCell ref="O1363:O1365"/>
    <mergeCell ref="P1363:P1365"/>
    <mergeCell ref="Q1363:Q1365"/>
    <mergeCell ref="I1364:I1365"/>
    <mergeCell ref="L1364:L1365"/>
    <mergeCell ref="P1358:P1359"/>
    <mergeCell ref="P1360:P1361"/>
    <mergeCell ref="A1363:A1365"/>
    <mergeCell ref="B1363:B1365"/>
    <mergeCell ref="C1363:C1365"/>
    <mergeCell ref="D1363:D1365"/>
    <mergeCell ref="E1363:E1365"/>
    <mergeCell ref="F1363:F1365"/>
    <mergeCell ref="G1363:L1363"/>
    <mergeCell ref="M1363:M1365"/>
    <mergeCell ref="N1445:N1447"/>
    <mergeCell ref="O1445:O1447"/>
    <mergeCell ref="P1445:P1447"/>
    <mergeCell ref="Q1445:Q1447"/>
    <mergeCell ref="I1446:I1447"/>
    <mergeCell ref="L1446:L1447"/>
    <mergeCell ref="P1406:P1407"/>
    <mergeCell ref="Q1406:Q1407"/>
    <mergeCell ref="A1445:A1447"/>
    <mergeCell ref="B1445:B1447"/>
    <mergeCell ref="C1445:C1447"/>
    <mergeCell ref="D1445:D1447"/>
    <mergeCell ref="E1445:E1447"/>
    <mergeCell ref="F1445:F1447"/>
    <mergeCell ref="G1445:L1445"/>
    <mergeCell ref="M1445:M1447"/>
    <mergeCell ref="G1502:L1502"/>
    <mergeCell ref="M1502:M1504"/>
    <mergeCell ref="N1502:N1504"/>
    <mergeCell ref="O1502:O1504"/>
    <mergeCell ref="P1502:P1504"/>
    <mergeCell ref="Q1502:Q1504"/>
    <mergeCell ref="I1503:I1504"/>
    <mergeCell ref="L1503:L1504"/>
    <mergeCell ref="A1502:A1504"/>
    <mergeCell ref="B1502:B1504"/>
    <mergeCell ref="C1502:C1504"/>
    <mergeCell ref="D1502:D1504"/>
    <mergeCell ref="E1502:E1504"/>
    <mergeCell ref="F1502:F1504"/>
    <mergeCell ref="N1562:N1564"/>
    <mergeCell ref="O1562:O1564"/>
    <mergeCell ref="P1562:P1564"/>
    <mergeCell ref="Q1562:Q1564"/>
    <mergeCell ref="I1563:I1564"/>
    <mergeCell ref="L1563:L1564"/>
    <mergeCell ref="P1514:P1515"/>
    <mergeCell ref="Q1514:Q1515"/>
    <mergeCell ref="A1562:A1564"/>
    <mergeCell ref="B1562:B1564"/>
    <mergeCell ref="C1562:C1564"/>
    <mergeCell ref="D1562:D1564"/>
    <mergeCell ref="E1562:E1564"/>
    <mergeCell ref="F1562:F1564"/>
    <mergeCell ref="G1562:L1562"/>
    <mergeCell ref="M1562:M1564"/>
    <mergeCell ref="O1581:O1583"/>
    <mergeCell ref="P1581:P1583"/>
    <mergeCell ref="Q1581:Q1583"/>
    <mergeCell ref="I1582:I1583"/>
    <mergeCell ref="L1582:L1583"/>
    <mergeCell ref="P1587:P1588"/>
    <mergeCell ref="Q1587:Q1588"/>
    <mergeCell ref="Q1573:Q1575"/>
    <mergeCell ref="A1581:A1583"/>
    <mergeCell ref="B1581:B1583"/>
    <mergeCell ref="C1581:C1583"/>
    <mergeCell ref="D1581:D1583"/>
    <mergeCell ref="E1581:E1583"/>
    <mergeCell ref="F1581:F1583"/>
    <mergeCell ref="G1581:L1581"/>
    <mergeCell ref="M1581:M1583"/>
    <mergeCell ref="N1581:N1583"/>
    <mergeCell ref="P1627:P1628"/>
    <mergeCell ref="Q1627:Q1628"/>
    <mergeCell ref="P1631:P1632"/>
    <mergeCell ref="Q1631:Q1632"/>
    <mergeCell ref="P1637:P1638"/>
    <mergeCell ref="Q1637:Q1638"/>
    <mergeCell ref="P1591:P1592"/>
    <mergeCell ref="Q1591:Q1592"/>
    <mergeCell ref="P1602:P1603"/>
    <mergeCell ref="Q1602:Q1603"/>
    <mergeCell ref="P1616:P1617"/>
    <mergeCell ref="Q1616:Q1617"/>
    <mergeCell ref="P1646:P1647"/>
    <mergeCell ref="Q1646:Q1647"/>
    <mergeCell ref="N1648:N1649"/>
    <mergeCell ref="P1648:P1649"/>
    <mergeCell ref="Q1648:Q1649"/>
    <mergeCell ref="D1652:D1653"/>
    <mergeCell ref="E1652:E1653"/>
    <mergeCell ref="F1652:F1653"/>
    <mergeCell ref="P1652:P1653"/>
    <mergeCell ref="Q1652:Q1653"/>
    <mergeCell ref="P1674:P1675"/>
    <mergeCell ref="Q1674:Q1675"/>
    <mergeCell ref="P1680:P1681"/>
    <mergeCell ref="Q1680:Q1681"/>
    <mergeCell ref="F1682:F1683"/>
    <mergeCell ref="P1682:P1683"/>
    <mergeCell ref="Q1682:Q1683"/>
    <mergeCell ref="N1655:N1657"/>
    <mergeCell ref="P1655:P1657"/>
    <mergeCell ref="Q1655:Q1657"/>
    <mergeCell ref="P1664:P1665"/>
    <mergeCell ref="Q1664:Q1665"/>
    <mergeCell ref="F1666:F1667"/>
    <mergeCell ref="P1666:P1667"/>
    <mergeCell ref="Q1666:Q1667"/>
    <mergeCell ref="P1684:P1685"/>
    <mergeCell ref="Q1684:Q1685"/>
    <mergeCell ref="P1692:P1693"/>
    <mergeCell ref="Q1692:Q1693"/>
    <mergeCell ref="A1705:A1707"/>
    <mergeCell ref="B1705:B1707"/>
    <mergeCell ref="C1705:C1707"/>
    <mergeCell ref="D1705:D1707"/>
    <mergeCell ref="E1705:E1707"/>
    <mergeCell ref="F1705:F1707"/>
    <mergeCell ref="P1779:P1781"/>
    <mergeCell ref="Q1779:Q1781"/>
    <mergeCell ref="P1783:P1785"/>
    <mergeCell ref="Q1783:Q1785"/>
    <mergeCell ref="P1786:P1787"/>
    <mergeCell ref="Q1786:Q1787"/>
    <mergeCell ref="G1705:L1705"/>
    <mergeCell ref="M1705:M1707"/>
    <mergeCell ref="N1705:N1707"/>
    <mergeCell ref="O1705:O1707"/>
    <mergeCell ref="P1705:P1707"/>
    <mergeCell ref="Q1705:Q1707"/>
    <mergeCell ref="I1706:I1707"/>
    <mergeCell ref="L1706:L1707"/>
    <mergeCell ref="P1830:P1831"/>
    <mergeCell ref="Q1830:Q1831"/>
    <mergeCell ref="P1816:P1817"/>
    <mergeCell ref="Q1816:Q1817"/>
    <mergeCell ref="P1818:P1821"/>
    <mergeCell ref="Q1818:Q1821"/>
    <mergeCell ref="P1822:P1823"/>
    <mergeCell ref="Q1822:Q1823"/>
    <mergeCell ref="P1803:P1804"/>
    <mergeCell ref="P1806:P1807"/>
    <mergeCell ref="Q1806:Q1807"/>
    <mergeCell ref="P1808:P1809"/>
    <mergeCell ref="Q1808:Q1809"/>
    <mergeCell ref="P1810:P1812"/>
    <mergeCell ref="Q1810:Q1812"/>
    <mergeCell ref="N1925:N1927"/>
    <mergeCell ref="O1925:O1927"/>
    <mergeCell ref="P1925:P1927"/>
    <mergeCell ref="Q1925:Q1927"/>
    <mergeCell ref="I1926:I1927"/>
    <mergeCell ref="L1926:L1927"/>
    <mergeCell ref="P1875:P1878"/>
    <mergeCell ref="Q1875:Q1878"/>
    <mergeCell ref="A1925:A1927"/>
    <mergeCell ref="B1925:B1927"/>
    <mergeCell ref="C1925:C1927"/>
    <mergeCell ref="D1925:D1927"/>
    <mergeCell ref="E1925:E1927"/>
    <mergeCell ref="F1925:F1927"/>
    <mergeCell ref="G1925:L1925"/>
    <mergeCell ref="M1925:M1927"/>
    <mergeCell ref="R1:R3"/>
    <mergeCell ref="P1973:P1974"/>
    <mergeCell ref="Q1973:Q1974"/>
    <mergeCell ref="P1975:P1978"/>
    <mergeCell ref="Q1975:Q1978"/>
    <mergeCell ref="P1980:P1981"/>
    <mergeCell ref="Q1980:Q1981"/>
    <mergeCell ref="P1955:P1956"/>
    <mergeCell ref="Q1955:Q1956"/>
    <mergeCell ref="P1964:P1965"/>
    <mergeCell ref="Q1964:Q1965"/>
    <mergeCell ref="P1968:P1969"/>
    <mergeCell ref="Q1968:Q1969"/>
    <mergeCell ref="P1930:P1931"/>
    <mergeCell ref="P1933:P1936"/>
    <mergeCell ref="Q1933:Q1936"/>
    <mergeCell ref="P1945:P1947"/>
    <mergeCell ref="Q1945:Q1947"/>
    <mergeCell ref="P1952:P1953"/>
    <mergeCell ref="Q1952:Q1953"/>
    <mergeCell ref="P1824:P1825"/>
    <mergeCell ref="Q1824:Q1825"/>
    <mergeCell ref="P1827:P1828"/>
    <mergeCell ref="Q1827:Q1828"/>
  </mergeCells>
  <conditionalFormatting sqref="N1566:N1572">
    <cfRule type="duplicateValues" dxfId="1" priority="2"/>
  </conditionalFormatting>
  <conditionalFormatting sqref="N1709:N1715">
    <cfRule type="duplicateValues" dxfId="0"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B749-9EAA-4A71-80AB-AA36DA7FA2ED}">
  <sheetPr>
    <tabColor rgb="FFFFFF00"/>
  </sheetPr>
  <dimension ref="A1"/>
  <sheetViews>
    <sheetView workbookViewId="0">
      <selection activeCell="M13" sqref="M13"/>
    </sheetView>
  </sheetViews>
  <sheetFormatPr defaultRowHeight="14.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DD8B2-4C28-4047-943B-BCB060ACE83C}">
  <sheetPr>
    <tabColor rgb="FFFFFF00"/>
  </sheetPr>
  <dimension ref="A3:D13"/>
  <sheetViews>
    <sheetView workbookViewId="0">
      <selection activeCell="A3" sqref="A3"/>
    </sheetView>
  </sheetViews>
  <sheetFormatPr defaultRowHeight="14.5"/>
  <cols>
    <col min="1" max="1" width="13.1796875" bestFit="1" customWidth="1"/>
    <col min="2" max="2" width="8.54296875" bestFit="1" customWidth="1"/>
    <col min="3" max="4" width="9.54296875" bestFit="1" customWidth="1"/>
  </cols>
  <sheetData>
    <row r="3" spans="1:4">
      <c r="A3" s="310" t="s">
        <v>4497</v>
      </c>
      <c r="B3" t="s">
        <v>8341</v>
      </c>
      <c r="C3" t="s">
        <v>8342</v>
      </c>
      <c r="D3" t="s">
        <v>8343</v>
      </c>
    </row>
    <row r="4" spans="1:4">
      <c r="A4" s="231" t="s">
        <v>2433</v>
      </c>
      <c r="B4">
        <v>104</v>
      </c>
      <c r="C4">
        <v>12</v>
      </c>
      <c r="D4">
        <v>4</v>
      </c>
    </row>
    <row r="5" spans="1:4">
      <c r="A5" s="231" t="s">
        <v>5542</v>
      </c>
    </row>
    <row r="6" spans="1:4">
      <c r="A6" s="231" t="s">
        <v>2580</v>
      </c>
      <c r="B6">
        <v>1</v>
      </c>
      <c r="D6">
        <v>1</v>
      </c>
    </row>
    <row r="7" spans="1:4">
      <c r="A7" s="231" t="s">
        <v>2435</v>
      </c>
      <c r="B7">
        <v>100</v>
      </c>
      <c r="C7">
        <v>15</v>
      </c>
      <c r="D7">
        <v>6</v>
      </c>
    </row>
    <row r="8" spans="1:4">
      <c r="A8" s="231" t="s">
        <v>2436</v>
      </c>
      <c r="B8">
        <v>109</v>
      </c>
      <c r="C8">
        <v>17</v>
      </c>
      <c r="D8">
        <v>4</v>
      </c>
    </row>
    <row r="9" spans="1:4">
      <c r="A9" s="231" t="s">
        <v>2430</v>
      </c>
      <c r="B9">
        <v>88</v>
      </c>
      <c r="C9">
        <v>18</v>
      </c>
      <c r="D9">
        <v>4</v>
      </c>
    </row>
    <row r="10" spans="1:4">
      <c r="A10" s="231" t="s">
        <v>2431</v>
      </c>
      <c r="B10">
        <v>87</v>
      </c>
      <c r="C10">
        <v>19</v>
      </c>
      <c r="D10">
        <v>4</v>
      </c>
    </row>
    <row r="11" spans="1:4">
      <c r="A11" s="231" t="s">
        <v>2434</v>
      </c>
      <c r="B11">
        <v>93</v>
      </c>
      <c r="C11">
        <v>17</v>
      </c>
      <c r="D11">
        <v>2</v>
      </c>
    </row>
    <row r="12" spans="1:4">
      <c r="A12" s="231" t="s">
        <v>2432</v>
      </c>
      <c r="B12">
        <v>109</v>
      </c>
      <c r="C12">
        <v>19</v>
      </c>
      <c r="D12">
        <v>2</v>
      </c>
    </row>
    <row r="13" spans="1:4">
      <c r="A13" s="231" t="s">
        <v>4227</v>
      </c>
      <c r="B13">
        <v>691</v>
      </c>
      <c r="C13">
        <v>117</v>
      </c>
      <c r="D13">
        <v>27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sheetPr>
  <dimension ref="A1:R3379"/>
  <sheetViews>
    <sheetView tabSelected="1" zoomScale="70" zoomScaleNormal="70" workbookViewId="0">
      <pane ySplit="7" topLeftCell="A3354" activePane="bottomLeft" state="frozen"/>
      <selection pane="bottomLeft" activeCell="F12" sqref="F12"/>
    </sheetView>
  </sheetViews>
  <sheetFormatPr defaultRowHeight="15.5"/>
  <cols>
    <col min="1" max="1" width="6.26953125" bestFit="1" customWidth="1"/>
    <col min="2" max="2" width="20.81640625" style="399" customWidth="1"/>
    <col min="3" max="3" width="11.81640625" style="312" bestFit="1" customWidth="1"/>
    <col min="4" max="4" width="41.81640625" bestFit="1" customWidth="1"/>
    <col min="5" max="5" width="25" style="231" customWidth="1"/>
    <col min="6" max="6" width="37.453125" style="231" bestFit="1" customWidth="1"/>
    <col min="7" max="7" width="30.08984375" style="223" customWidth="1"/>
    <col min="8" max="8" width="38.1796875" style="223" customWidth="1"/>
    <col min="9" max="9" width="13.54296875" style="223" customWidth="1"/>
    <col min="10" max="10" width="22.08984375" style="223" customWidth="1"/>
    <col min="11" max="11" width="20.6328125" style="223" customWidth="1"/>
    <col min="12" max="12" width="9.1796875" style="223" bestFit="1" customWidth="1"/>
    <col min="13" max="13" width="31.81640625" style="231" customWidth="1"/>
    <col min="14" max="14" width="74" style="394" customWidth="1"/>
    <col min="15" max="15" width="20.26953125" style="223" bestFit="1" customWidth="1"/>
    <col min="16" max="17" width="23.81640625" style="225" bestFit="1" customWidth="1"/>
  </cols>
  <sheetData>
    <row r="1" spans="1:17">
      <c r="A1" s="1111" t="s">
        <v>3081</v>
      </c>
      <c r="B1" s="1111"/>
      <c r="C1" s="1111"/>
      <c r="D1" s="1111"/>
      <c r="E1" s="1111"/>
      <c r="F1" s="1111"/>
      <c r="G1" s="1111"/>
      <c r="H1" s="1111"/>
      <c r="I1" s="1111"/>
      <c r="J1" s="1111"/>
      <c r="K1" s="1111"/>
      <c r="L1" s="1111"/>
      <c r="M1" s="1111"/>
      <c r="N1" s="1111"/>
      <c r="O1" s="1111"/>
      <c r="P1" s="1111"/>
      <c r="Q1" s="1111"/>
    </row>
    <row r="2" spans="1:17">
      <c r="A2" s="1112" t="s">
        <v>2974</v>
      </c>
      <c r="B2" s="1112"/>
      <c r="C2" s="1112"/>
      <c r="D2" s="1112"/>
      <c r="E2" s="1112"/>
      <c r="F2" s="1112"/>
      <c r="G2" s="1112"/>
      <c r="H2" s="1112"/>
      <c r="I2" s="1112"/>
      <c r="J2" s="1112"/>
      <c r="K2" s="1112"/>
      <c r="L2" s="1112"/>
      <c r="M2" s="1112"/>
      <c r="N2" s="1112"/>
      <c r="O2" s="1112"/>
      <c r="P2" s="1112"/>
      <c r="Q2" s="1112"/>
    </row>
    <row r="3" spans="1:17">
      <c r="A3" s="1113" t="s">
        <v>4521</v>
      </c>
      <c r="B3" s="1113"/>
      <c r="C3" s="1113"/>
      <c r="D3" s="1113"/>
      <c r="E3" s="1113"/>
      <c r="F3" s="1113"/>
      <c r="G3" s="1113"/>
      <c r="H3" s="1113"/>
      <c r="I3" s="1113"/>
      <c r="J3" s="1113"/>
      <c r="K3" s="1113"/>
      <c r="L3" s="1113"/>
      <c r="M3" s="1113"/>
      <c r="N3" s="1113"/>
      <c r="O3" s="1113"/>
      <c r="P3" s="1113"/>
      <c r="Q3" s="1113"/>
    </row>
    <row r="4" spans="1:17">
      <c r="G4"/>
      <c r="H4"/>
      <c r="I4"/>
      <c r="J4"/>
      <c r="K4"/>
      <c r="L4"/>
      <c r="M4"/>
      <c r="N4"/>
      <c r="O4"/>
      <c r="P4"/>
      <c r="Q4"/>
    </row>
    <row r="5" spans="1:17" ht="15.5" customHeight="1">
      <c r="A5" s="1106" t="s">
        <v>0</v>
      </c>
      <c r="B5" s="1106" t="s">
        <v>2975</v>
      </c>
      <c r="C5" s="1106" t="s">
        <v>2</v>
      </c>
      <c r="D5" s="1106" t="s">
        <v>3</v>
      </c>
      <c r="E5" s="1106" t="s">
        <v>4</v>
      </c>
      <c r="F5" s="1106" t="s">
        <v>5</v>
      </c>
      <c r="G5" s="1117" t="s">
        <v>38</v>
      </c>
      <c r="H5" s="1117"/>
      <c r="I5" s="1117"/>
      <c r="J5" s="1117"/>
      <c r="K5" s="1117"/>
      <c r="L5" s="1117"/>
      <c r="M5" s="1106" t="s">
        <v>10690</v>
      </c>
      <c r="N5" s="1118" t="s">
        <v>10691</v>
      </c>
      <c r="O5" s="1106" t="s">
        <v>10692</v>
      </c>
      <c r="P5" s="1118" t="s">
        <v>10693</v>
      </c>
      <c r="Q5" s="1118" t="s">
        <v>10694</v>
      </c>
    </row>
    <row r="6" spans="1:17" ht="16.5" customHeight="1">
      <c r="A6" s="1107"/>
      <c r="B6" s="1107"/>
      <c r="C6" s="1107"/>
      <c r="D6" s="1107"/>
      <c r="E6" s="1107"/>
      <c r="F6" s="1107"/>
      <c r="G6" s="401" t="s">
        <v>3180</v>
      </c>
      <c r="H6" s="401" t="s">
        <v>10688</v>
      </c>
      <c r="I6" s="582" t="s">
        <v>40</v>
      </c>
      <c r="J6" s="401" t="s">
        <v>3871</v>
      </c>
      <c r="K6" s="395" t="s">
        <v>10689</v>
      </c>
      <c r="L6" s="582" t="s">
        <v>43</v>
      </c>
      <c r="M6" s="1107"/>
      <c r="N6" s="1119"/>
      <c r="O6" s="1107"/>
      <c r="P6" s="1119"/>
      <c r="Q6" s="1119"/>
    </row>
    <row r="7" spans="1:17" ht="16.5" customHeight="1">
      <c r="A7" s="396">
        <v>1</v>
      </c>
      <c r="B7" s="396">
        <v>2</v>
      </c>
      <c r="C7" s="396">
        <v>3</v>
      </c>
      <c r="D7" s="396">
        <v>4</v>
      </c>
      <c r="E7" s="396">
        <v>5</v>
      </c>
      <c r="F7" s="396">
        <v>6</v>
      </c>
      <c r="G7" s="642">
        <v>7</v>
      </c>
      <c r="H7" s="642">
        <v>8</v>
      </c>
      <c r="I7" s="642">
        <v>9</v>
      </c>
      <c r="J7" s="642">
        <v>10</v>
      </c>
      <c r="K7" s="642">
        <v>11</v>
      </c>
      <c r="L7" s="642">
        <v>12</v>
      </c>
      <c r="M7" s="396">
        <v>13</v>
      </c>
      <c r="N7" s="396">
        <v>14</v>
      </c>
      <c r="O7" s="396">
        <v>15</v>
      </c>
      <c r="P7" s="396">
        <v>16</v>
      </c>
      <c r="Q7" s="396">
        <v>17</v>
      </c>
    </row>
    <row r="8" spans="1:17" ht="28.5" customHeight="1">
      <c r="A8" s="402">
        <v>1</v>
      </c>
      <c r="B8" s="397" t="s">
        <v>672</v>
      </c>
      <c r="C8" s="463" t="s">
        <v>2436</v>
      </c>
      <c r="D8" s="403" t="s">
        <v>4522</v>
      </c>
      <c r="E8" s="1027">
        <v>3020041748</v>
      </c>
      <c r="F8" s="403" t="s">
        <v>4534</v>
      </c>
      <c r="G8" s="643"/>
      <c r="H8" s="643">
        <v>1</v>
      </c>
      <c r="I8" s="643"/>
      <c r="J8" s="643"/>
      <c r="K8" s="643"/>
      <c r="L8" s="643"/>
      <c r="M8" s="403"/>
      <c r="N8" s="403" t="s">
        <v>4540</v>
      </c>
      <c r="O8" s="404" t="s">
        <v>4546</v>
      </c>
      <c r="P8" s="430">
        <v>45659</v>
      </c>
      <c r="Q8" s="430">
        <v>45659</v>
      </c>
    </row>
    <row r="9" spans="1:17">
      <c r="A9" s="402">
        <f>SUM(A8+1)</f>
        <v>2</v>
      </c>
      <c r="B9" s="397" t="s">
        <v>672</v>
      </c>
      <c r="C9" s="463" t="s">
        <v>2436</v>
      </c>
      <c r="D9" s="403" t="s">
        <v>4523</v>
      </c>
      <c r="E9" s="1027">
        <v>3010096061</v>
      </c>
      <c r="F9" s="403" t="s">
        <v>761</v>
      </c>
      <c r="G9" s="643"/>
      <c r="H9" s="643"/>
      <c r="I9" s="643"/>
      <c r="J9" s="643">
        <v>1</v>
      </c>
      <c r="K9" s="643"/>
      <c r="L9" s="643"/>
      <c r="M9" s="403"/>
      <c r="N9" s="403" t="s">
        <v>4541</v>
      </c>
      <c r="O9" s="404" t="s">
        <v>4546</v>
      </c>
      <c r="P9" s="430">
        <v>45664</v>
      </c>
      <c r="Q9" s="430">
        <v>45664</v>
      </c>
    </row>
    <row r="10" spans="1:17">
      <c r="A10" s="402">
        <f t="shared" ref="A10:A73" si="0">SUM(A9+1)</f>
        <v>3</v>
      </c>
      <c r="B10" s="397" t="s">
        <v>672</v>
      </c>
      <c r="C10" s="463" t="s">
        <v>2436</v>
      </c>
      <c r="D10" s="403" t="s">
        <v>4524</v>
      </c>
      <c r="E10" s="1027">
        <v>3010030400</v>
      </c>
      <c r="F10" s="403" t="s">
        <v>758</v>
      </c>
      <c r="G10" s="643"/>
      <c r="H10" s="643"/>
      <c r="I10" s="643"/>
      <c r="J10" s="643"/>
      <c r="K10" s="643">
        <v>1</v>
      </c>
      <c r="L10" s="643"/>
      <c r="M10" s="403"/>
      <c r="N10" s="403" t="s">
        <v>4542</v>
      </c>
      <c r="O10" s="404" t="s">
        <v>4546</v>
      </c>
      <c r="P10" s="430">
        <v>38359</v>
      </c>
      <c r="Q10" s="430">
        <v>38359</v>
      </c>
    </row>
    <row r="11" spans="1:17">
      <c r="A11" s="402">
        <f t="shared" si="0"/>
        <v>4</v>
      </c>
      <c r="B11" s="397" t="s">
        <v>672</v>
      </c>
      <c r="C11" s="463" t="s">
        <v>2436</v>
      </c>
      <c r="D11" s="403" t="s">
        <v>4525</v>
      </c>
      <c r="E11" s="1027">
        <v>3010081241</v>
      </c>
      <c r="F11" s="403" t="s">
        <v>761</v>
      </c>
      <c r="G11" s="643"/>
      <c r="H11" s="643">
        <v>1</v>
      </c>
      <c r="I11" s="643"/>
      <c r="J11" s="643"/>
      <c r="K11" s="643"/>
      <c r="L11" s="643"/>
      <c r="M11" s="403"/>
      <c r="N11" s="403" t="s">
        <v>4540</v>
      </c>
      <c r="O11" s="404" t="s">
        <v>4546</v>
      </c>
      <c r="P11" s="430">
        <v>45665</v>
      </c>
      <c r="Q11" s="430">
        <v>45665</v>
      </c>
    </row>
    <row r="12" spans="1:17">
      <c r="A12" s="402">
        <f t="shared" si="0"/>
        <v>5</v>
      </c>
      <c r="B12" s="397" t="s">
        <v>672</v>
      </c>
      <c r="C12" s="463" t="s">
        <v>2436</v>
      </c>
      <c r="D12" s="403" t="s">
        <v>4526</v>
      </c>
      <c r="E12" s="1027">
        <v>3040091603</v>
      </c>
      <c r="F12" s="403" t="s">
        <v>4535</v>
      </c>
      <c r="G12" s="643"/>
      <c r="H12" s="643"/>
      <c r="I12" s="643"/>
      <c r="J12" s="643">
        <v>1</v>
      </c>
      <c r="K12" s="643"/>
      <c r="L12" s="643"/>
      <c r="M12" s="403"/>
      <c r="N12" s="403" t="s">
        <v>4543</v>
      </c>
      <c r="O12" s="404" t="s">
        <v>4546</v>
      </c>
      <c r="P12" s="430">
        <v>45665</v>
      </c>
      <c r="Q12" s="430">
        <v>45665</v>
      </c>
    </row>
    <row r="13" spans="1:17">
      <c r="A13" s="402">
        <f t="shared" si="0"/>
        <v>6</v>
      </c>
      <c r="B13" s="397" t="s">
        <v>672</v>
      </c>
      <c r="C13" s="463" t="s">
        <v>2436</v>
      </c>
      <c r="D13" s="403" t="s">
        <v>4527</v>
      </c>
      <c r="E13" s="1027">
        <v>3020110406</v>
      </c>
      <c r="F13" s="403" t="s">
        <v>4536</v>
      </c>
      <c r="G13" s="643"/>
      <c r="H13" s="643"/>
      <c r="I13" s="643">
        <v>1</v>
      </c>
      <c r="J13" s="643"/>
      <c r="K13" s="643"/>
      <c r="L13" s="643"/>
      <c r="M13" s="403"/>
      <c r="N13" s="403" t="s">
        <v>3542</v>
      </c>
      <c r="O13" s="404" t="s">
        <v>4546</v>
      </c>
      <c r="P13" s="430">
        <v>45667</v>
      </c>
      <c r="Q13" s="430">
        <v>45667</v>
      </c>
    </row>
    <row r="14" spans="1:17">
      <c r="A14" s="402">
        <f t="shared" si="0"/>
        <v>7</v>
      </c>
      <c r="B14" s="397" t="s">
        <v>672</v>
      </c>
      <c r="C14" s="463" t="s">
        <v>2436</v>
      </c>
      <c r="D14" s="403" t="s">
        <v>4528</v>
      </c>
      <c r="E14" s="1027">
        <v>3010020058</v>
      </c>
      <c r="F14" s="403" t="s">
        <v>4537</v>
      </c>
      <c r="G14" s="643"/>
      <c r="H14" s="643">
        <v>1</v>
      </c>
      <c r="I14" s="643"/>
      <c r="J14" s="643"/>
      <c r="K14" s="643"/>
      <c r="L14" s="643"/>
      <c r="M14" s="403"/>
      <c r="N14" s="403" t="s">
        <v>4544</v>
      </c>
      <c r="O14" s="404" t="s">
        <v>4546</v>
      </c>
      <c r="P14" s="430">
        <v>45670</v>
      </c>
      <c r="Q14" s="430">
        <v>45670</v>
      </c>
    </row>
    <row r="15" spans="1:17">
      <c r="A15" s="402">
        <f t="shared" si="0"/>
        <v>8</v>
      </c>
      <c r="B15" s="397" t="s">
        <v>672</v>
      </c>
      <c r="C15" s="463" t="s">
        <v>2436</v>
      </c>
      <c r="D15" s="403" t="s">
        <v>4529</v>
      </c>
      <c r="E15" s="1027">
        <v>3040080613</v>
      </c>
      <c r="F15" s="403" t="s">
        <v>4538</v>
      </c>
      <c r="G15" s="643"/>
      <c r="H15" s="643"/>
      <c r="I15" s="643">
        <v>1</v>
      </c>
      <c r="J15" s="643"/>
      <c r="K15" s="643"/>
      <c r="L15" s="643"/>
      <c r="M15" s="403"/>
      <c r="N15" s="403" t="s">
        <v>3542</v>
      </c>
      <c r="O15" s="404" t="s">
        <v>4546</v>
      </c>
      <c r="P15" s="430">
        <v>45670</v>
      </c>
      <c r="Q15" s="430">
        <v>45670</v>
      </c>
    </row>
    <row r="16" spans="1:17">
      <c r="A16" s="402">
        <f t="shared" si="0"/>
        <v>9</v>
      </c>
      <c r="B16" s="397" t="s">
        <v>672</v>
      </c>
      <c r="C16" s="463" t="s">
        <v>2436</v>
      </c>
      <c r="D16" s="403" t="s">
        <v>4530</v>
      </c>
      <c r="E16" s="1027">
        <v>3010120068</v>
      </c>
      <c r="F16" s="403" t="s">
        <v>4539</v>
      </c>
      <c r="G16" s="643"/>
      <c r="H16" s="643"/>
      <c r="I16" s="643"/>
      <c r="J16" s="643"/>
      <c r="K16" s="643"/>
      <c r="L16" s="643">
        <v>1</v>
      </c>
      <c r="M16" s="403"/>
      <c r="N16" s="403" t="s">
        <v>4545</v>
      </c>
      <c r="O16" s="404" t="s">
        <v>4546</v>
      </c>
      <c r="P16" s="430">
        <v>45673</v>
      </c>
      <c r="Q16" s="430">
        <v>45673</v>
      </c>
    </row>
    <row r="17" spans="1:17">
      <c r="A17" s="402">
        <f t="shared" si="0"/>
        <v>10</v>
      </c>
      <c r="B17" s="397" t="s">
        <v>672</v>
      </c>
      <c r="C17" s="463" t="s">
        <v>2436</v>
      </c>
      <c r="D17" s="403" t="s">
        <v>4531</v>
      </c>
      <c r="E17" s="1027">
        <v>3040090030</v>
      </c>
      <c r="F17" s="403" t="s">
        <v>700</v>
      </c>
      <c r="G17" s="643"/>
      <c r="H17" s="643"/>
      <c r="I17" s="643">
        <v>1</v>
      </c>
      <c r="J17" s="643"/>
      <c r="K17" s="643"/>
      <c r="L17" s="643"/>
      <c r="M17" s="403"/>
      <c r="N17" s="403" t="s">
        <v>3542</v>
      </c>
      <c r="O17" s="404" t="s">
        <v>4546</v>
      </c>
      <c r="P17" s="430">
        <v>45678</v>
      </c>
      <c r="Q17" s="430">
        <v>45678</v>
      </c>
    </row>
    <row r="18" spans="1:17">
      <c r="A18" s="402">
        <f t="shared" si="0"/>
        <v>11</v>
      </c>
      <c r="B18" s="397" t="s">
        <v>672</v>
      </c>
      <c r="C18" s="463" t="s">
        <v>2436</v>
      </c>
      <c r="D18" s="403" t="s">
        <v>4532</v>
      </c>
      <c r="E18" s="1027">
        <v>3010033008</v>
      </c>
      <c r="F18" s="403" t="s">
        <v>758</v>
      </c>
      <c r="G18" s="643"/>
      <c r="H18" s="643"/>
      <c r="I18" s="643">
        <v>1</v>
      </c>
      <c r="J18" s="643"/>
      <c r="K18" s="643"/>
      <c r="L18" s="643"/>
      <c r="M18" s="403"/>
      <c r="N18" s="403" t="s">
        <v>3542</v>
      </c>
      <c r="O18" s="404" t="s">
        <v>4546</v>
      </c>
      <c r="P18" s="430">
        <v>45679</v>
      </c>
      <c r="Q18" s="430">
        <v>45679</v>
      </c>
    </row>
    <row r="19" spans="1:17">
      <c r="A19" s="402">
        <f t="shared" si="0"/>
        <v>12</v>
      </c>
      <c r="B19" s="397" t="s">
        <v>672</v>
      </c>
      <c r="C19" s="463" t="s">
        <v>2436</v>
      </c>
      <c r="D19" s="403" t="s">
        <v>4533</v>
      </c>
      <c r="E19" s="1027">
        <v>3040090150</v>
      </c>
      <c r="F19" s="403" t="s">
        <v>4535</v>
      </c>
      <c r="G19" s="643"/>
      <c r="H19" s="643"/>
      <c r="I19" s="643">
        <v>1</v>
      </c>
      <c r="J19" s="643"/>
      <c r="K19" s="643"/>
      <c r="L19" s="643"/>
      <c r="M19" s="403"/>
      <c r="N19" s="403" t="s">
        <v>3542</v>
      </c>
      <c r="O19" s="404" t="s">
        <v>4546</v>
      </c>
      <c r="P19" s="430">
        <v>45685</v>
      </c>
      <c r="Q19" s="430">
        <v>45685</v>
      </c>
    </row>
    <row r="20" spans="1:17">
      <c r="A20" s="402">
        <f t="shared" si="0"/>
        <v>13</v>
      </c>
      <c r="B20" s="397" t="s">
        <v>672</v>
      </c>
      <c r="C20" s="463" t="s">
        <v>2436</v>
      </c>
      <c r="D20" s="403" t="s">
        <v>4547</v>
      </c>
      <c r="E20" s="1027">
        <v>25010041400</v>
      </c>
      <c r="F20" s="403" t="s">
        <v>4552</v>
      </c>
      <c r="G20" s="643"/>
      <c r="H20" s="643"/>
      <c r="I20" s="643"/>
      <c r="J20" s="643">
        <v>1</v>
      </c>
      <c r="K20" s="643"/>
      <c r="L20" s="643"/>
      <c r="M20" s="403"/>
      <c r="N20" s="403" t="s">
        <v>4556</v>
      </c>
      <c r="O20" s="404" t="s">
        <v>4546</v>
      </c>
      <c r="P20" s="430">
        <v>45658</v>
      </c>
      <c r="Q20" s="430">
        <v>45658</v>
      </c>
    </row>
    <row r="21" spans="1:17">
      <c r="A21" s="402">
        <f t="shared" si="0"/>
        <v>14</v>
      </c>
      <c r="B21" s="397" t="s">
        <v>672</v>
      </c>
      <c r="C21" s="463" t="s">
        <v>2436</v>
      </c>
      <c r="D21" s="403" t="s">
        <v>4548</v>
      </c>
      <c r="E21" s="1027">
        <v>25010020066</v>
      </c>
      <c r="F21" s="403" t="s">
        <v>4553</v>
      </c>
      <c r="G21" s="643"/>
      <c r="H21" s="643"/>
      <c r="I21" s="643">
        <v>1</v>
      </c>
      <c r="J21" s="643"/>
      <c r="K21" s="643"/>
      <c r="L21" s="643"/>
      <c r="M21" s="403"/>
      <c r="N21" s="403" t="s">
        <v>3103</v>
      </c>
      <c r="O21" s="404" t="s">
        <v>4546</v>
      </c>
      <c r="P21" s="430">
        <v>45664</v>
      </c>
      <c r="Q21" s="430">
        <v>45664</v>
      </c>
    </row>
    <row r="22" spans="1:17">
      <c r="A22" s="402">
        <f t="shared" si="0"/>
        <v>15</v>
      </c>
      <c r="B22" s="397" t="s">
        <v>672</v>
      </c>
      <c r="C22" s="463" t="s">
        <v>2436</v>
      </c>
      <c r="D22" s="403" t="s">
        <v>4549</v>
      </c>
      <c r="E22" s="1027">
        <v>25010020067</v>
      </c>
      <c r="F22" s="403" t="s">
        <v>4553</v>
      </c>
      <c r="G22" s="643"/>
      <c r="H22" s="643"/>
      <c r="I22" s="643">
        <v>1</v>
      </c>
      <c r="J22" s="643"/>
      <c r="K22" s="643"/>
      <c r="L22" s="643"/>
      <c r="M22" s="403"/>
      <c r="N22" s="403" t="s">
        <v>3542</v>
      </c>
      <c r="O22" s="404" t="s">
        <v>4546</v>
      </c>
      <c r="P22" s="430">
        <v>45672</v>
      </c>
      <c r="Q22" s="430">
        <v>45672</v>
      </c>
    </row>
    <row r="23" spans="1:17">
      <c r="A23" s="402">
        <f t="shared" si="0"/>
        <v>16</v>
      </c>
      <c r="B23" s="397" t="s">
        <v>672</v>
      </c>
      <c r="C23" s="463" t="s">
        <v>2436</v>
      </c>
      <c r="D23" s="403" t="s">
        <v>4550</v>
      </c>
      <c r="E23" s="1027">
        <v>25010050005</v>
      </c>
      <c r="F23" s="403" t="s">
        <v>4554</v>
      </c>
      <c r="G23" s="643"/>
      <c r="H23" s="643"/>
      <c r="I23" s="643">
        <v>1</v>
      </c>
      <c r="J23" s="643"/>
      <c r="K23" s="643"/>
      <c r="L23" s="643"/>
      <c r="M23" s="403"/>
      <c r="N23" s="403" t="s">
        <v>3603</v>
      </c>
      <c r="O23" s="404" t="s">
        <v>4546</v>
      </c>
      <c r="P23" s="430">
        <v>45677</v>
      </c>
      <c r="Q23" s="430">
        <v>45677</v>
      </c>
    </row>
    <row r="24" spans="1:17">
      <c r="A24" s="402">
        <f t="shared" si="0"/>
        <v>17</v>
      </c>
      <c r="B24" s="464" t="s">
        <v>672</v>
      </c>
      <c r="C24" s="463" t="s">
        <v>2436</v>
      </c>
      <c r="D24" s="463" t="s">
        <v>4551</v>
      </c>
      <c r="E24" s="1028">
        <v>25040010007</v>
      </c>
      <c r="F24" s="463" t="s">
        <v>4555</v>
      </c>
      <c r="G24" s="644"/>
      <c r="H24" s="644"/>
      <c r="I24" s="644">
        <v>1</v>
      </c>
      <c r="J24" s="644"/>
      <c r="K24" s="644"/>
      <c r="L24" s="644"/>
      <c r="M24" s="463"/>
      <c r="N24" s="463" t="s">
        <v>3103</v>
      </c>
      <c r="O24" s="458" t="s">
        <v>4546</v>
      </c>
      <c r="P24" s="484">
        <v>45678</v>
      </c>
      <c r="Q24" s="484">
        <v>45678</v>
      </c>
    </row>
    <row r="25" spans="1:17">
      <c r="A25" s="402">
        <f t="shared" si="0"/>
        <v>18</v>
      </c>
      <c r="B25" s="397" t="s">
        <v>672</v>
      </c>
      <c r="C25" s="398" t="s">
        <v>2435</v>
      </c>
      <c r="D25" s="412" t="s">
        <v>5122</v>
      </c>
      <c r="E25" s="412">
        <v>3030050029</v>
      </c>
      <c r="F25" s="412" t="s">
        <v>5131</v>
      </c>
      <c r="G25" s="645"/>
      <c r="H25" s="645"/>
      <c r="I25" s="645">
        <v>1</v>
      </c>
      <c r="J25" s="645"/>
      <c r="K25" s="645"/>
      <c r="L25" s="645"/>
      <c r="M25" s="398"/>
      <c r="N25" s="470" t="s">
        <v>3790</v>
      </c>
      <c r="O25" s="409" t="s">
        <v>4546</v>
      </c>
      <c r="P25" s="485">
        <v>45692</v>
      </c>
      <c r="Q25" s="485">
        <v>45692</v>
      </c>
    </row>
    <row r="26" spans="1:17">
      <c r="A26" s="402">
        <f t="shared" si="0"/>
        <v>19</v>
      </c>
      <c r="B26" s="397" t="s">
        <v>672</v>
      </c>
      <c r="C26" s="398" t="s">
        <v>2435</v>
      </c>
      <c r="D26" s="412" t="s">
        <v>5123</v>
      </c>
      <c r="E26" s="412">
        <v>3020041746</v>
      </c>
      <c r="F26" s="412" t="s">
        <v>5132</v>
      </c>
      <c r="G26" s="645"/>
      <c r="H26" s="645"/>
      <c r="I26" s="645"/>
      <c r="J26" s="645"/>
      <c r="K26" s="645"/>
      <c r="L26" s="645">
        <v>1</v>
      </c>
      <c r="M26" s="398"/>
      <c r="N26" s="470" t="s">
        <v>5139</v>
      </c>
      <c r="O26" s="409" t="s">
        <v>4546</v>
      </c>
      <c r="P26" s="485">
        <v>45694</v>
      </c>
      <c r="Q26" s="485">
        <v>45694</v>
      </c>
    </row>
    <row r="27" spans="1:17">
      <c r="A27" s="402">
        <f t="shared" si="0"/>
        <v>20</v>
      </c>
      <c r="B27" s="397" t="s">
        <v>672</v>
      </c>
      <c r="C27" s="398" t="s">
        <v>2435</v>
      </c>
      <c r="D27" s="412" t="s">
        <v>5124</v>
      </c>
      <c r="E27" s="412">
        <v>3040091752</v>
      </c>
      <c r="F27" s="412" t="s">
        <v>5133</v>
      </c>
      <c r="G27" s="645"/>
      <c r="H27" s="645"/>
      <c r="I27" s="645">
        <v>1</v>
      </c>
      <c r="J27" s="645"/>
      <c r="K27" s="645"/>
      <c r="L27" s="645"/>
      <c r="M27" s="398"/>
      <c r="N27" s="470" t="s">
        <v>3790</v>
      </c>
      <c r="O27" s="409" t="s">
        <v>4546</v>
      </c>
      <c r="P27" s="485">
        <v>45699</v>
      </c>
      <c r="Q27" s="485">
        <v>45699</v>
      </c>
    </row>
    <row r="28" spans="1:17">
      <c r="A28" s="402">
        <f t="shared" si="0"/>
        <v>21</v>
      </c>
      <c r="B28" s="397" t="s">
        <v>672</v>
      </c>
      <c r="C28" s="398" t="s">
        <v>2435</v>
      </c>
      <c r="D28" s="412" t="s">
        <v>5125</v>
      </c>
      <c r="E28" s="412">
        <v>3020040210</v>
      </c>
      <c r="F28" s="412" t="s">
        <v>5134</v>
      </c>
      <c r="G28" s="645"/>
      <c r="H28" s="645">
        <v>1</v>
      </c>
      <c r="I28" s="645"/>
      <c r="J28" s="645"/>
      <c r="K28" s="645"/>
      <c r="L28" s="645"/>
      <c r="M28" s="398"/>
      <c r="N28" s="470" t="s">
        <v>5140</v>
      </c>
      <c r="O28" s="409" t="s">
        <v>4546</v>
      </c>
      <c r="P28" s="485">
        <v>45699</v>
      </c>
      <c r="Q28" s="485">
        <v>45699</v>
      </c>
    </row>
    <row r="29" spans="1:17">
      <c r="A29" s="402">
        <f t="shared" si="0"/>
        <v>22</v>
      </c>
      <c r="B29" s="397" t="s">
        <v>672</v>
      </c>
      <c r="C29" s="398" t="s">
        <v>2435</v>
      </c>
      <c r="D29" s="412" t="s">
        <v>5126</v>
      </c>
      <c r="E29" s="412">
        <v>3040080058</v>
      </c>
      <c r="F29" s="412" t="s">
        <v>4427</v>
      </c>
      <c r="G29" s="645"/>
      <c r="H29" s="645">
        <v>1</v>
      </c>
      <c r="I29" s="645"/>
      <c r="J29" s="645"/>
      <c r="K29" s="645"/>
      <c r="L29" s="645"/>
      <c r="M29" s="398"/>
      <c r="N29" s="470" t="s">
        <v>5141</v>
      </c>
      <c r="O29" s="409" t="s">
        <v>4546</v>
      </c>
      <c r="P29" s="485">
        <v>45700</v>
      </c>
      <c r="Q29" s="485">
        <v>45700</v>
      </c>
    </row>
    <row r="30" spans="1:17">
      <c r="A30" s="402">
        <f t="shared" si="0"/>
        <v>23</v>
      </c>
      <c r="B30" s="397" t="s">
        <v>672</v>
      </c>
      <c r="C30" s="398" t="s">
        <v>2435</v>
      </c>
      <c r="D30" s="412" t="s">
        <v>4121</v>
      </c>
      <c r="E30" s="412">
        <v>3010090047</v>
      </c>
      <c r="F30" s="412" t="s">
        <v>5135</v>
      </c>
      <c r="G30" s="645"/>
      <c r="H30" s="645"/>
      <c r="I30" s="645">
        <v>1</v>
      </c>
      <c r="J30" s="645"/>
      <c r="K30" s="645"/>
      <c r="L30" s="645"/>
      <c r="M30" s="398"/>
      <c r="N30" s="470" t="s">
        <v>5142</v>
      </c>
      <c r="O30" s="409" t="s">
        <v>4546</v>
      </c>
      <c r="P30" s="485">
        <v>45701</v>
      </c>
      <c r="Q30" s="485">
        <v>45701</v>
      </c>
    </row>
    <row r="31" spans="1:17">
      <c r="A31" s="402">
        <f t="shared" si="0"/>
        <v>24</v>
      </c>
      <c r="B31" s="397" t="s">
        <v>672</v>
      </c>
      <c r="C31" s="398" t="s">
        <v>2435</v>
      </c>
      <c r="D31" s="412" t="s">
        <v>5127</v>
      </c>
      <c r="E31" s="412">
        <v>3020040371</v>
      </c>
      <c r="F31" s="412" t="s">
        <v>5136</v>
      </c>
      <c r="G31" s="645"/>
      <c r="H31" s="645"/>
      <c r="I31" s="645">
        <v>1</v>
      </c>
      <c r="J31" s="645"/>
      <c r="K31" s="645"/>
      <c r="L31" s="645"/>
      <c r="M31" s="398"/>
      <c r="N31" s="470" t="s">
        <v>3795</v>
      </c>
      <c r="O31" s="409" t="s">
        <v>4546</v>
      </c>
      <c r="P31" s="485">
        <v>45707</v>
      </c>
      <c r="Q31" s="485">
        <v>45707</v>
      </c>
    </row>
    <row r="32" spans="1:17">
      <c r="A32" s="402">
        <f t="shared" si="0"/>
        <v>25</v>
      </c>
      <c r="B32" s="397" t="s">
        <v>672</v>
      </c>
      <c r="C32" s="398" t="s">
        <v>2435</v>
      </c>
      <c r="D32" s="412" t="s">
        <v>5128</v>
      </c>
      <c r="E32" s="412">
        <v>3020040078</v>
      </c>
      <c r="F32" s="412" t="s">
        <v>5136</v>
      </c>
      <c r="G32" s="645"/>
      <c r="H32" s="645"/>
      <c r="I32" s="645">
        <v>1</v>
      </c>
      <c r="J32" s="645"/>
      <c r="K32" s="645"/>
      <c r="L32" s="645"/>
      <c r="M32" s="398"/>
      <c r="N32" s="470" t="s">
        <v>3795</v>
      </c>
      <c r="O32" s="409" t="s">
        <v>4546</v>
      </c>
      <c r="P32" s="485">
        <v>45707</v>
      </c>
      <c r="Q32" s="485">
        <v>45707</v>
      </c>
    </row>
    <row r="33" spans="1:17" ht="31">
      <c r="A33" s="402">
        <f t="shared" si="0"/>
        <v>26</v>
      </c>
      <c r="B33" s="1105" t="s">
        <v>672</v>
      </c>
      <c r="C33" s="398" t="s">
        <v>2435</v>
      </c>
      <c r="D33" s="412" t="s">
        <v>5129</v>
      </c>
      <c r="E33" s="412">
        <v>3010111856</v>
      </c>
      <c r="F33" s="412" t="s">
        <v>5137</v>
      </c>
      <c r="G33" s="645"/>
      <c r="H33" s="645"/>
      <c r="I33" s="645"/>
      <c r="J33" s="645"/>
      <c r="K33" s="645"/>
      <c r="L33" s="645">
        <v>1</v>
      </c>
      <c r="M33" s="398"/>
      <c r="N33" s="470" t="s">
        <v>5143</v>
      </c>
      <c r="O33" s="409" t="s">
        <v>4546</v>
      </c>
      <c r="P33" s="485">
        <v>45708</v>
      </c>
      <c r="Q33" s="485">
        <v>45708</v>
      </c>
    </row>
    <row r="34" spans="1:17">
      <c r="A34" s="402">
        <f t="shared" si="0"/>
        <v>27</v>
      </c>
      <c r="B34" s="397" t="s">
        <v>672</v>
      </c>
      <c r="C34" s="398" t="s">
        <v>2435</v>
      </c>
      <c r="D34" s="412" t="s">
        <v>5130</v>
      </c>
      <c r="E34" s="412">
        <v>3010040004</v>
      </c>
      <c r="F34" s="412" t="s">
        <v>5138</v>
      </c>
      <c r="G34" s="645"/>
      <c r="H34" s="645"/>
      <c r="I34" s="645">
        <v>1</v>
      </c>
      <c r="J34" s="645"/>
      <c r="K34" s="645"/>
      <c r="L34" s="645"/>
      <c r="M34" s="398"/>
      <c r="N34" s="470" t="s">
        <v>3795</v>
      </c>
      <c r="O34" s="409" t="s">
        <v>4546</v>
      </c>
      <c r="P34" s="485">
        <v>45714</v>
      </c>
      <c r="Q34" s="485">
        <v>45714</v>
      </c>
    </row>
    <row r="35" spans="1:17">
      <c r="A35" s="402">
        <f t="shared" si="0"/>
        <v>28</v>
      </c>
      <c r="B35" s="397" t="s">
        <v>672</v>
      </c>
      <c r="C35" s="398" t="s">
        <v>2435</v>
      </c>
      <c r="D35" s="471" t="s">
        <v>5144</v>
      </c>
      <c r="E35" s="471">
        <v>25010080198</v>
      </c>
      <c r="F35" s="471" t="s">
        <v>5147</v>
      </c>
      <c r="G35" s="646"/>
      <c r="H35" s="646"/>
      <c r="I35" s="646">
        <v>1</v>
      </c>
      <c r="J35" s="646"/>
      <c r="K35" s="646"/>
      <c r="L35" s="646"/>
      <c r="M35" s="473"/>
      <c r="N35" s="470" t="s">
        <v>3795</v>
      </c>
      <c r="O35" s="409" t="s">
        <v>4546</v>
      </c>
      <c r="P35" s="486">
        <v>45693</v>
      </c>
      <c r="Q35" s="486">
        <v>45693</v>
      </c>
    </row>
    <row r="36" spans="1:17">
      <c r="A36" s="402">
        <f t="shared" si="0"/>
        <v>29</v>
      </c>
      <c r="B36" s="397" t="s">
        <v>672</v>
      </c>
      <c r="C36" s="398" t="s">
        <v>2435</v>
      </c>
      <c r="D36" s="471" t="s">
        <v>5145</v>
      </c>
      <c r="E36" s="471">
        <v>25010060030</v>
      </c>
      <c r="F36" s="471" t="s">
        <v>5148</v>
      </c>
      <c r="G36" s="646"/>
      <c r="H36" s="646">
        <v>1</v>
      </c>
      <c r="I36" s="646"/>
      <c r="J36" s="646"/>
      <c r="K36" s="646"/>
      <c r="L36" s="646"/>
      <c r="M36" s="473"/>
      <c r="N36" s="474" t="s">
        <v>5150</v>
      </c>
      <c r="O36" s="409" t="s">
        <v>4546</v>
      </c>
      <c r="P36" s="486">
        <v>45698</v>
      </c>
      <c r="Q36" s="486">
        <v>45698</v>
      </c>
    </row>
    <row r="37" spans="1:17">
      <c r="A37" s="402">
        <f t="shared" si="0"/>
        <v>30</v>
      </c>
      <c r="B37" s="397" t="s">
        <v>672</v>
      </c>
      <c r="C37" s="398" t="s">
        <v>2435</v>
      </c>
      <c r="D37" s="471" t="s">
        <v>5146</v>
      </c>
      <c r="E37" s="471">
        <v>25020020001</v>
      </c>
      <c r="F37" s="471" t="s">
        <v>5149</v>
      </c>
      <c r="G37" s="646"/>
      <c r="H37" s="646"/>
      <c r="I37" s="646"/>
      <c r="J37" s="646">
        <v>1</v>
      </c>
      <c r="K37" s="646"/>
      <c r="L37" s="646"/>
      <c r="M37" s="473"/>
      <c r="N37" s="474" t="s">
        <v>5151</v>
      </c>
      <c r="O37" s="409" t="s">
        <v>4546</v>
      </c>
      <c r="P37" s="486">
        <v>45711</v>
      </c>
      <c r="Q37" s="486">
        <v>45711</v>
      </c>
    </row>
    <row r="38" spans="1:17">
      <c r="A38" s="402">
        <f t="shared" si="0"/>
        <v>31</v>
      </c>
      <c r="B38" s="397" t="s">
        <v>672</v>
      </c>
      <c r="C38" s="597" t="s">
        <v>2434</v>
      </c>
      <c r="D38" s="471" t="s">
        <v>5581</v>
      </c>
      <c r="E38" s="471">
        <v>3030010153</v>
      </c>
      <c r="F38" s="471" t="s">
        <v>752</v>
      </c>
      <c r="G38" s="646"/>
      <c r="H38" s="646"/>
      <c r="I38" s="646">
        <v>1</v>
      </c>
      <c r="J38" s="646"/>
      <c r="K38" s="646"/>
      <c r="L38" s="646"/>
      <c r="M38" s="473"/>
      <c r="N38" s="474" t="s">
        <v>582</v>
      </c>
      <c r="O38" s="409" t="s">
        <v>4546</v>
      </c>
      <c r="P38" s="486">
        <v>45727</v>
      </c>
      <c r="Q38" s="486">
        <v>45727</v>
      </c>
    </row>
    <row r="39" spans="1:17">
      <c r="A39" s="402">
        <f t="shared" si="0"/>
        <v>32</v>
      </c>
      <c r="B39" s="397" t="s">
        <v>672</v>
      </c>
      <c r="C39" s="597" t="s">
        <v>2434</v>
      </c>
      <c r="D39" s="471" t="s">
        <v>5582</v>
      </c>
      <c r="E39" s="471">
        <v>3010110385</v>
      </c>
      <c r="F39" s="471" t="s">
        <v>5590</v>
      </c>
      <c r="G39" s="646"/>
      <c r="H39" s="646"/>
      <c r="I39" s="646">
        <v>1</v>
      </c>
      <c r="J39" s="646"/>
      <c r="K39" s="646"/>
      <c r="L39" s="646"/>
      <c r="M39" s="473"/>
      <c r="N39" s="474" t="s">
        <v>5597</v>
      </c>
      <c r="O39" s="409" t="s">
        <v>4546</v>
      </c>
      <c r="P39" s="486">
        <v>45727</v>
      </c>
      <c r="Q39" s="486">
        <v>45727</v>
      </c>
    </row>
    <row r="40" spans="1:17">
      <c r="A40" s="402">
        <f t="shared" si="0"/>
        <v>33</v>
      </c>
      <c r="B40" s="397" t="s">
        <v>672</v>
      </c>
      <c r="C40" s="597" t="s">
        <v>2434</v>
      </c>
      <c r="D40" s="471" t="s">
        <v>5127</v>
      </c>
      <c r="E40" s="471">
        <v>3020040371</v>
      </c>
      <c r="F40" s="471" t="s">
        <v>707</v>
      </c>
      <c r="G40" s="646"/>
      <c r="H40" s="646"/>
      <c r="I40" s="646">
        <v>1</v>
      </c>
      <c r="J40" s="646"/>
      <c r="K40" s="646"/>
      <c r="L40" s="646"/>
      <c r="M40" s="473"/>
      <c r="N40" s="474" t="s">
        <v>582</v>
      </c>
      <c r="O40" s="409" t="s">
        <v>4546</v>
      </c>
      <c r="P40" s="486">
        <v>45730</v>
      </c>
      <c r="Q40" s="486">
        <v>45730</v>
      </c>
    </row>
    <row r="41" spans="1:17">
      <c r="A41" s="402">
        <f t="shared" si="0"/>
        <v>34</v>
      </c>
      <c r="B41" s="397" t="s">
        <v>672</v>
      </c>
      <c r="C41" s="597" t="s">
        <v>2434</v>
      </c>
      <c r="D41" s="471" t="s">
        <v>5583</v>
      </c>
      <c r="E41" s="471">
        <v>3020122021</v>
      </c>
      <c r="F41" s="471" t="s">
        <v>4539</v>
      </c>
      <c r="G41" s="646"/>
      <c r="H41" s="646"/>
      <c r="I41" s="646"/>
      <c r="J41" s="646"/>
      <c r="K41" s="646"/>
      <c r="L41" s="646">
        <v>1</v>
      </c>
      <c r="M41" s="473"/>
      <c r="N41" s="474" t="s">
        <v>4919</v>
      </c>
      <c r="O41" s="409" t="s">
        <v>4546</v>
      </c>
      <c r="P41" s="486">
        <v>45733</v>
      </c>
      <c r="Q41" s="486">
        <v>45733</v>
      </c>
    </row>
    <row r="42" spans="1:17">
      <c r="A42" s="402">
        <f t="shared" si="0"/>
        <v>35</v>
      </c>
      <c r="B42" s="397" t="s">
        <v>672</v>
      </c>
      <c r="C42" s="597" t="s">
        <v>2434</v>
      </c>
      <c r="D42" s="471" t="s">
        <v>5584</v>
      </c>
      <c r="E42" s="471">
        <v>3020120020</v>
      </c>
      <c r="F42" s="471" t="s">
        <v>4539</v>
      </c>
      <c r="G42" s="646"/>
      <c r="H42" s="646"/>
      <c r="I42" s="646">
        <v>1</v>
      </c>
      <c r="J42" s="646"/>
      <c r="K42" s="646"/>
      <c r="L42" s="646"/>
      <c r="M42" s="473"/>
      <c r="N42" s="474" t="s">
        <v>582</v>
      </c>
      <c r="O42" s="409" t="s">
        <v>4546</v>
      </c>
      <c r="P42" s="486">
        <v>45733</v>
      </c>
      <c r="Q42" s="486">
        <v>45733</v>
      </c>
    </row>
    <row r="43" spans="1:17">
      <c r="A43" s="402">
        <f t="shared" si="0"/>
        <v>36</v>
      </c>
      <c r="B43" s="397" t="s">
        <v>672</v>
      </c>
      <c r="C43" s="597" t="s">
        <v>2434</v>
      </c>
      <c r="D43" s="471" t="s">
        <v>862</v>
      </c>
      <c r="E43" s="471">
        <v>3020110437</v>
      </c>
      <c r="F43" s="471" t="s">
        <v>4536</v>
      </c>
      <c r="G43" s="646"/>
      <c r="H43" s="646"/>
      <c r="I43" s="646">
        <v>1</v>
      </c>
      <c r="J43" s="646"/>
      <c r="K43" s="646"/>
      <c r="L43" s="646"/>
      <c r="M43" s="473"/>
      <c r="N43" s="474" t="s">
        <v>582</v>
      </c>
      <c r="O43" s="409" t="s">
        <v>4546</v>
      </c>
      <c r="P43" s="486">
        <v>45734</v>
      </c>
      <c r="Q43" s="486">
        <v>45734</v>
      </c>
    </row>
    <row r="44" spans="1:17">
      <c r="A44" s="402">
        <f t="shared" si="0"/>
        <v>37</v>
      </c>
      <c r="B44" s="397" t="s">
        <v>672</v>
      </c>
      <c r="C44" s="597" t="s">
        <v>2434</v>
      </c>
      <c r="D44" s="471" t="s">
        <v>5585</v>
      </c>
      <c r="E44" s="471" t="s">
        <v>696</v>
      </c>
      <c r="F44" s="471" t="s">
        <v>5591</v>
      </c>
      <c r="G44" s="646">
        <v>1</v>
      </c>
      <c r="H44" s="646"/>
      <c r="I44" s="646"/>
      <c r="J44" s="646"/>
      <c r="K44" s="646"/>
      <c r="L44" s="646"/>
      <c r="M44" s="473"/>
      <c r="N44" s="474" t="s">
        <v>5598</v>
      </c>
      <c r="O44" s="409" t="s">
        <v>4546</v>
      </c>
      <c r="P44" s="486">
        <v>45735</v>
      </c>
      <c r="Q44" s="486">
        <v>45735</v>
      </c>
    </row>
    <row r="45" spans="1:17">
      <c r="A45" s="402">
        <f t="shared" si="0"/>
        <v>38</v>
      </c>
      <c r="B45" s="397" t="s">
        <v>672</v>
      </c>
      <c r="C45" s="597" t="s">
        <v>2434</v>
      </c>
      <c r="D45" s="471" t="s">
        <v>5585</v>
      </c>
      <c r="E45" s="471" t="s">
        <v>696</v>
      </c>
      <c r="F45" s="471" t="s">
        <v>5592</v>
      </c>
      <c r="G45" s="646">
        <v>1</v>
      </c>
      <c r="H45" s="646"/>
      <c r="I45" s="646"/>
      <c r="J45" s="646"/>
      <c r="K45" s="646"/>
      <c r="L45" s="646"/>
      <c r="M45" s="473"/>
      <c r="N45" s="474" t="s">
        <v>5599</v>
      </c>
      <c r="O45" s="409" t="s">
        <v>4546</v>
      </c>
      <c r="P45" s="486">
        <v>45736</v>
      </c>
      <c r="Q45" s="486">
        <v>45736</v>
      </c>
    </row>
    <row r="46" spans="1:17">
      <c r="A46" s="402">
        <f t="shared" si="0"/>
        <v>39</v>
      </c>
      <c r="B46" s="397" t="s">
        <v>672</v>
      </c>
      <c r="C46" s="597" t="s">
        <v>2434</v>
      </c>
      <c r="D46" s="471" t="s">
        <v>5586</v>
      </c>
      <c r="E46" s="471">
        <v>3010110016</v>
      </c>
      <c r="F46" s="471" t="s">
        <v>5590</v>
      </c>
      <c r="G46" s="646"/>
      <c r="H46" s="646"/>
      <c r="I46" s="646">
        <v>1</v>
      </c>
      <c r="J46" s="646"/>
      <c r="K46" s="646"/>
      <c r="L46" s="646"/>
      <c r="M46" s="473"/>
      <c r="N46" s="474" t="s">
        <v>5600</v>
      </c>
      <c r="O46" s="409" t="s">
        <v>4546</v>
      </c>
      <c r="P46" s="486">
        <v>45736</v>
      </c>
      <c r="Q46" s="486">
        <v>45736</v>
      </c>
    </row>
    <row r="47" spans="1:17">
      <c r="A47" s="402">
        <f t="shared" si="0"/>
        <v>40</v>
      </c>
      <c r="B47" s="397" t="s">
        <v>672</v>
      </c>
      <c r="C47" s="597" t="s">
        <v>2434</v>
      </c>
      <c r="D47" s="471" t="s">
        <v>5585</v>
      </c>
      <c r="E47" s="471" t="s">
        <v>696</v>
      </c>
      <c r="F47" s="471" t="s">
        <v>5593</v>
      </c>
      <c r="G47" s="646"/>
      <c r="H47" s="646"/>
      <c r="I47" s="646">
        <v>1</v>
      </c>
      <c r="J47" s="646"/>
      <c r="K47" s="646"/>
      <c r="L47" s="646"/>
      <c r="M47" s="473"/>
      <c r="N47" s="474" t="s">
        <v>582</v>
      </c>
      <c r="O47" s="409" t="s">
        <v>4546</v>
      </c>
      <c r="P47" s="486">
        <v>45738</v>
      </c>
      <c r="Q47" s="486">
        <v>45738</v>
      </c>
    </row>
    <row r="48" spans="1:17">
      <c r="A48" s="402">
        <f t="shared" si="0"/>
        <v>41</v>
      </c>
      <c r="B48" s="397" t="s">
        <v>672</v>
      </c>
      <c r="C48" s="597" t="s">
        <v>2434</v>
      </c>
      <c r="D48" s="471" t="s">
        <v>5587</v>
      </c>
      <c r="E48" s="471">
        <v>3010111975</v>
      </c>
      <c r="F48" s="471" t="s">
        <v>5594</v>
      </c>
      <c r="G48" s="646"/>
      <c r="H48" s="646"/>
      <c r="I48" s="646">
        <v>1</v>
      </c>
      <c r="J48" s="646"/>
      <c r="K48" s="646"/>
      <c r="L48" s="646"/>
      <c r="M48" s="473"/>
      <c r="N48" s="474" t="s">
        <v>582</v>
      </c>
      <c r="O48" s="409" t="s">
        <v>4546</v>
      </c>
      <c r="P48" s="486">
        <v>45740</v>
      </c>
      <c r="Q48" s="486">
        <v>45740</v>
      </c>
    </row>
    <row r="49" spans="1:17">
      <c r="A49" s="402">
        <f t="shared" si="0"/>
        <v>42</v>
      </c>
      <c r="B49" s="397" t="s">
        <v>672</v>
      </c>
      <c r="C49" s="597" t="s">
        <v>2434</v>
      </c>
      <c r="D49" s="471" t="s">
        <v>5588</v>
      </c>
      <c r="E49" s="471">
        <v>3020090241</v>
      </c>
      <c r="F49" s="471" t="s">
        <v>5595</v>
      </c>
      <c r="G49" s="646"/>
      <c r="H49" s="646"/>
      <c r="I49" s="646"/>
      <c r="J49" s="646"/>
      <c r="K49" s="646"/>
      <c r="L49" s="646">
        <v>1</v>
      </c>
      <c r="M49" s="473"/>
      <c r="N49" s="474" t="s">
        <v>4919</v>
      </c>
      <c r="O49" s="409" t="s">
        <v>4546</v>
      </c>
      <c r="P49" s="486">
        <v>45740</v>
      </c>
      <c r="Q49" s="486">
        <v>45740</v>
      </c>
    </row>
    <row r="50" spans="1:17">
      <c r="A50" s="402">
        <f t="shared" si="0"/>
        <v>43</v>
      </c>
      <c r="B50" s="397" t="s">
        <v>672</v>
      </c>
      <c r="C50" s="597" t="s">
        <v>2434</v>
      </c>
      <c r="D50" s="471" t="s">
        <v>5589</v>
      </c>
      <c r="E50" s="471">
        <v>3020100135</v>
      </c>
      <c r="F50" s="471" t="s">
        <v>5596</v>
      </c>
      <c r="G50" s="646"/>
      <c r="H50" s="646">
        <v>1</v>
      </c>
      <c r="I50" s="646"/>
      <c r="J50" s="646"/>
      <c r="K50" s="646"/>
      <c r="L50" s="646"/>
      <c r="M50" s="473"/>
      <c r="N50" s="474" t="s">
        <v>5601</v>
      </c>
      <c r="O50" s="409" t="s">
        <v>4546</v>
      </c>
      <c r="P50" s="486">
        <v>45740</v>
      </c>
      <c r="Q50" s="486">
        <v>45740</v>
      </c>
    </row>
    <row r="51" spans="1:17">
      <c r="A51" s="402">
        <f t="shared" si="0"/>
        <v>44</v>
      </c>
      <c r="B51" s="397" t="s">
        <v>672</v>
      </c>
      <c r="C51" s="597" t="s">
        <v>2434</v>
      </c>
      <c r="D51" s="471" t="s">
        <v>5603</v>
      </c>
      <c r="E51" s="471">
        <v>25010060098</v>
      </c>
      <c r="F51" s="471" t="s">
        <v>5148</v>
      </c>
      <c r="G51" s="646"/>
      <c r="H51" s="646"/>
      <c r="I51" s="646"/>
      <c r="J51" s="646">
        <v>1</v>
      </c>
      <c r="K51" s="646"/>
      <c r="L51" s="646"/>
      <c r="M51" s="473"/>
      <c r="N51" s="474" t="s">
        <v>5151</v>
      </c>
      <c r="O51" s="409" t="s">
        <v>4546</v>
      </c>
      <c r="P51" s="486">
        <v>45726</v>
      </c>
      <c r="Q51" s="486">
        <v>45726</v>
      </c>
    </row>
    <row r="52" spans="1:17">
      <c r="A52" s="402">
        <f t="shared" si="0"/>
        <v>45</v>
      </c>
      <c r="B52" s="397" t="s">
        <v>672</v>
      </c>
      <c r="C52" s="597" t="s">
        <v>2434</v>
      </c>
      <c r="D52" s="471" t="s">
        <v>4550</v>
      </c>
      <c r="E52" s="471">
        <v>25010050005</v>
      </c>
      <c r="F52" s="471" t="s">
        <v>5602</v>
      </c>
      <c r="G52" s="646"/>
      <c r="H52" s="646"/>
      <c r="I52" s="646">
        <v>1</v>
      </c>
      <c r="J52" s="646"/>
      <c r="K52" s="646"/>
      <c r="L52" s="646"/>
      <c r="M52" s="473"/>
      <c r="N52" s="474" t="s">
        <v>4919</v>
      </c>
      <c r="O52" s="409" t="s">
        <v>4546</v>
      </c>
      <c r="P52" s="486">
        <v>45731</v>
      </c>
      <c r="Q52" s="486">
        <v>45731</v>
      </c>
    </row>
    <row r="53" spans="1:17">
      <c r="A53" s="402">
        <f t="shared" si="0"/>
        <v>46</v>
      </c>
      <c r="B53" s="397" t="s">
        <v>672</v>
      </c>
      <c r="C53" s="597" t="s">
        <v>2434</v>
      </c>
      <c r="D53" s="471" t="s">
        <v>5604</v>
      </c>
      <c r="E53" s="471">
        <v>25050021465</v>
      </c>
      <c r="F53" s="471" t="s">
        <v>886</v>
      </c>
      <c r="G53" s="646"/>
      <c r="H53" s="646"/>
      <c r="I53" s="646"/>
      <c r="J53" s="646">
        <v>1</v>
      </c>
      <c r="K53" s="646"/>
      <c r="L53" s="646"/>
      <c r="M53" s="473"/>
      <c r="N53" s="474" t="s">
        <v>5151</v>
      </c>
      <c r="O53" s="409" t="s">
        <v>4546</v>
      </c>
      <c r="P53" s="486">
        <v>45733</v>
      </c>
      <c r="Q53" s="486">
        <v>45733</v>
      </c>
    </row>
    <row r="54" spans="1:17">
      <c r="A54" s="402">
        <f t="shared" si="0"/>
        <v>47</v>
      </c>
      <c r="B54" s="397" t="s">
        <v>672</v>
      </c>
      <c r="C54" s="641" t="s">
        <v>2433</v>
      </c>
      <c r="D54" s="471" t="s">
        <v>7233</v>
      </c>
      <c r="E54" s="471">
        <v>3010111761</v>
      </c>
      <c r="F54" s="471" t="s">
        <v>701</v>
      </c>
      <c r="G54" s="646"/>
      <c r="H54" s="646"/>
      <c r="I54" s="646">
        <v>1</v>
      </c>
      <c r="J54" s="646"/>
      <c r="K54" s="646"/>
      <c r="L54" s="646"/>
      <c r="M54" s="473"/>
      <c r="N54" s="474" t="s">
        <v>7241</v>
      </c>
      <c r="O54" s="409" t="s">
        <v>4546</v>
      </c>
      <c r="P54" s="486">
        <v>45754</v>
      </c>
      <c r="Q54" s="486">
        <v>45754</v>
      </c>
    </row>
    <row r="55" spans="1:17">
      <c r="A55" s="402">
        <f t="shared" si="0"/>
        <v>48</v>
      </c>
      <c r="B55" s="397" t="s">
        <v>672</v>
      </c>
      <c r="C55" s="641" t="s">
        <v>2433</v>
      </c>
      <c r="D55" s="471" t="s">
        <v>7234</v>
      </c>
      <c r="E55" s="471">
        <v>3030010157</v>
      </c>
      <c r="F55" s="471" t="s">
        <v>752</v>
      </c>
      <c r="G55" s="646"/>
      <c r="H55" s="646"/>
      <c r="I55" s="646">
        <v>1</v>
      </c>
      <c r="J55" s="646"/>
      <c r="K55" s="646"/>
      <c r="L55" s="646"/>
      <c r="M55" s="473"/>
      <c r="N55" s="474" t="s">
        <v>7242</v>
      </c>
      <c r="O55" s="409" t="s">
        <v>4546</v>
      </c>
      <c r="P55" s="486">
        <v>45757</v>
      </c>
      <c r="Q55" s="486">
        <v>45757</v>
      </c>
    </row>
    <row r="56" spans="1:17">
      <c r="A56" s="402">
        <f t="shared" si="0"/>
        <v>49</v>
      </c>
      <c r="B56" s="397" t="s">
        <v>672</v>
      </c>
      <c r="C56" s="641" t="s">
        <v>2433</v>
      </c>
      <c r="D56" s="471" t="s">
        <v>7235</v>
      </c>
      <c r="E56" s="471">
        <v>3010130032</v>
      </c>
      <c r="F56" s="471" t="s">
        <v>7225</v>
      </c>
      <c r="G56" s="646"/>
      <c r="H56" s="646"/>
      <c r="I56" s="646">
        <v>1</v>
      </c>
      <c r="J56" s="646"/>
      <c r="K56" s="646"/>
      <c r="L56" s="646"/>
      <c r="M56" s="473"/>
      <c r="N56" s="474" t="s">
        <v>582</v>
      </c>
      <c r="O56" s="409" t="s">
        <v>4546</v>
      </c>
      <c r="P56" s="486">
        <v>45757</v>
      </c>
      <c r="Q56" s="486">
        <v>45757</v>
      </c>
    </row>
    <row r="57" spans="1:17">
      <c r="A57" s="402">
        <f t="shared" si="0"/>
        <v>50</v>
      </c>
      <c r="B57" s="397" t="s">
        <v>672</v>
      </c>
      <c r="C57" s="641" t="s">
        <v>2433</v>
      </c>
      <c r="D57" s="471" t="s">
        <v>4470</v>
      </c>
      <c r="E57" s="471"/>
      <c r="F57" s="471" t="s">
        <v>754</v>
      </c>
      <c r="G57" s="646"/>
      <c r="H57" s="646"/>
      <c r="I57" s="646"/>
      <c r="J57" s="646"/>
      <c r="K57" s="646"/>
      <c r="L57" s="646">
        <v>1</v>
      </c>
      <c r="M57" s="473"/>
      <c r="N57" s="474" t="s">
        <v>7243</v>
      </c>
      <c r="O57" s="409" t="s">
        <v>4546</v>
      </c>
      <c r="P57" s="486">
        <v>45761</v>
      </c>
      <c r="Q57" s="486">
        <v>45761</v>
      </c>
    </row>
    <row r="58" spans="1:17">
      <c r="A58" s="402">
        <f t="shared" si="0"/>
        <v>51</v>
      </c>
      <c r="B58" s="397" t="s">
        <v>672</v>
      </c>
      <c r="C58" s="641" t="s">
        <v>2433</v>
      </c>
      <c r="D58" s="471" t="s">
        <v>7236</v>
      </c>
      <c r="E58" s="471">
        <v>3010111977</v>
      </c>
      <c r="F58" s="471" t="s">
        <v>701</v>
      </c>
      <c r="G58" s="646"/>
      <c r="H58" s="646"/>
      <c r="I58" s="646">
        <v>1</v>
      </c>
      <c r="J58" s="646"/>
      <c r="K58" s="646"/>
      <c r="L58" s="646"/>
      <c r="M58" s="473"/>
      <c r="N58" s="474" t="s">
        <v>7244</v>
      </c>
      <c r="O58" s="409" t="s">
        <v>4546</v>
      </c>
      <c r="P58" s="486">
        <v>45761</v>
      </c>
      <c r="Q58" s="486">
        <v>45761</v>
      </c>
    </row>
    <row r="59" spans="1:17">
      <c r="A59" s="402">
        <f t="shared" si="0"/>
        <v>52</v>
      </c>
      <c r="B59" s="397" t="s">
        <v>672</v>
      </c>
      <c r="C59" s="641" t="s">
        <v>2433</v>
      </c>
      <c r="D59" s="471" t="s">
        <v>7237</v>
      </c>
      <c r="E59" s="471">
        <v>3020040370</v>
      </c>
      <c r="F59" s="471" t="s">
        <v>707</v>
      </c>
      <c r="G59" s="646"/>
      <c r="H59" s="646"/>
      <c r="I59" s="646">
        <v>1</v>
      </c>
      <c r="J59" s="646"/>
      <c r="K59" s="646"/>
      <c r="L59" s="646"/>
      <c r="M59" s="473"/>
      <c r="N59" s="474" t="s">
        <v>7245</v>
      </c>
      <c r="O59" s="409" t="s">
        <v>4546</v>
      </c>
      <c r="P59" s="486">
        <v>45763</v>
      </c>
      <c r="Q59" s="486">
        <v>45763</v>
      </c>
    </row>
    <row r="60" spans="1:17">
      <c r="A60" s="402">
        <f t="shared" si="0"/>
        <v>53</v>
      </c>
      <c r="B60" s="397" t="s">
        <v>672</v>
      </c>
      <c r="C60" s="641" t="s">
        <v>2433</v>
      </c>
      <c r="D60" s="471" t="s">
        <v>7238</v>
      </c>
      <c r="E60" s="471">
        <v>3010111935</v>
      </c>
      <c r="F60" s="471" t="s">
        <v>701</v>
      </c>
      <c r="G60" s="646"/>
      <c r="H60" s="646"/>
      <c r="I60" s="646">
        <v>1</v>
      </c>
      <c r="J60" s="646"/>
      <c r="K60" s="646"/>
      <c r="L60" s="646"/>
      <c r="M60" s="473"/>
      <c r="N60" s="474" t="s">
        <v>582</v>
      </c>
      <c r="O60" s="409" t="s">
        <v>4546</v>
      </c>
      <c r="P60" s="486">
        <v>45764</v>
      </c>
      <c r="Q60" s="486">
        <v>45764</v>
      </c>
    </row>
    <row r="61" spans="1:17">
      <c r="A61" s="402">
        <f t="shared" si="0"/>
        <v>54</v>
      </c>
      <c r="B61" s="397" t="s">
        <v>672</v>
      </c>
      <c r="C61" s="641" t="s">
        <v>2433</v>
      </c>
      <c r="D61" s="471" t="s">
        <v>7239</v>
      </c>
      <c r="E61" s="471"/>
      <c r="F61" s="471" t="s">
        <v>7240</v>
      </c>
      <c r="G61" s="646">
        <v>1</v>
      </c>
      <c r="H61" s="646"/>
      <c r="I61" s="646"/>
      <c r="J61" s="646"/>
      <c r="K61" s="646"/>
      <c r="L61" s="646"/>
      <c r="M61" s="473"/>
      <c r="N61" s="474" t="s">
        <v>7246</v>
      </c>
      <c r="O61" s="409" t="s">
        <v>4546</v>
      </c>
      <c r="P61" s="486">
        <v>45768</v>
      </c>
      <c r="Q61" s="486">
        <v>45768</v>
      </c>
    </row>
    <row r="62" spans="1:17">
      <c r="A62" s="402">
        <f t="shared" si="0"/>
        <v>55</v>
      </c>
      <c r="B62" s="397" t="s">
        <v>672</v>
      </c>
      <c r="C62" s="641" t="s">
        <v>2433</v>
      </c>
      <c r="D62" s="471" t="s">
        <v>7247</v>
      </c>
      <c r="E62" s="471">
        <v>25060010001</v>
      </c>
      <c r="F62" s="471" t="s">
        <v>7252</v>
      </c>
      <c r="G62" s="646"/>
      <c r="H62" s="646"/>
      <c r="I62" s="646">
        <v>1</v>
      </c>
      <c r="J62" s="646"/>
      <c r="K62" s="646"/>
      <c r="L62" s="646"/>
      <c r="M62" s="473"/>
      <c r="N62" s="474" t="s">
        <v>7255</v>
      </c>
      <c r="O62" s="409" t="s">
        <v>4546</v>
      </c>
      <c r="P62" s="486">
        <v>45748</v>
      </c>
      <c r="Q62" s="486">
        <v>45748</v>
      </c>
    </row>
    <row r="63" spans="1:17">
      <c r="A63" s="402">
        <f t="shared" si="0"/>
        <v>56</v>
      </c>
      <c r="B63" s="397" t="s">
        <v>672</v>
      </c>
      <c r="C63" s="641" t="s">
        <v>2433</v>
      </c>
      <c r="D63" s="471" t="s">
        <v>7248</v>
      </c>
      <c r="E63" s="471">
        <v>25010090266</v>
      </c>
      <c r="F63" s="471" t="s">
        <v>7253</v>
      </c>
      <c r="G63" s="646"/>
      <c r="H63" s="646"/>
      <c r="I63" s="646">
        <v>1</v>
      </c>
      <c r="J63" s="646"/>
      <c r="K63" s="646"/>
      <c r="L63" s="646"/>
      <c r="M63" s="473"/>
      <c r="N63" s="474" t="s">
        <v>7255</v>
      </c>
      <c r="O63" s="409" t="s">
        <v>4546</v>
      </c>
      <c r="P63" s="486">
        <v>45755</v>
      </c>
      <c r="Q63" s="486">
        <v>45755</v>
      </c>
    </row>
    <row r="64" spans="1:17">
      <c r="A64" s="402">
        <f t="shared" si="0"/>
        <v>57</v>
      </c>
      <c r="B64" s="397" t="s">
        <v>672</v>
      </c>
      <c r="C64" s="641" t="s">
        <v>2433</v>
      </c>
      <c r="D64" s="471" t="s">
        <v>7249</v>
      </c>
      <c r="E64" s="471">
        <v>25010020148</v>
      </c>
      <c r="F64" s="471" t="s">
        <v>4553</v>
      </c>
      <c r="G64" s="646"/>
      <c r="H64" s="646"/>
      <c r="I64" s="646">
        <v>1</v>
      </c>
      <c r="J64" s="646"/>
      <c r="K64" s="646"/>
      <c r="L64" s="646"/>
      <c r="M64" s="473"/>
      <c r="N64" s="474" t="s">
        <v>582</v>
      </c>
      <c r="O64" s="409" t="s">
        <v>4546</v>
      </c>
      <c r="P64" s="486">
        <v>45763</v>
      </c>
      <c r="Q64" s="486">
        <v>45763</v>
      </c>
    </row>
    <row r="65" spans="1:17">
      <c r="A65" s="402">
        <f t="shared" si="0"/>
        <v>58</v>
      </c>
      <c r="B65" s="397" t="s">
        <v>672</v>
      </c>
      <c r="C65" s="641" t="s">
        <v>2433</v>
      </c>
      <c r="D65" s="471" t="s">
        <v>7250</v>
      </c>
      <c r="E65" s="471">
        <v>25030020008</v>
      </c>
      <c r="F65" s="471" t="s">
        <v>7254</v>
      </c>
      <c r="G65" s="646"/>
      <c r="H65" s="646"/>
      <c r="I65" s="646">
        <v>1</v>
      </c>
      <c r="J65" s="646"/>
      <c r="K65" s="646"/>
      <c r="L65" s="646"/>
      <c r="M65" s="473"/>
      <c r="N65" s="474" t="s">
        <v>4919</v>
      </c>
      <c r="O65" s="409" t="s">
        <v>4546</v>
      </c>
      <c r="P65" s="486">
        <v>45768</v>
      </c>
      <c r="Q65" s="486">
        <v>45768</v>
      </c>
    </row>
    <row r="66" spans="1:17">
      <c r="A66" s="402">
        <f t="shared" si="0"/>
        <v>59</v>
      </c>
      <c r="B66" s="397" t="s">
        <v>672</v>
      </c>
      <c r="C66" s="641" t="s">
        <v>2433</v>
      </c>
      <c r="D66" s="471" t="s">
        <v>7251</v>
      </c>
      <c r="E66" s="471">
        <v>25010080209</v>
      </c>
      <c r="F66" s="471" t="s">
        <v>5147</v>
      </c>
      <c r="G66" s="646"/>
      <c r="H66" s="646"/>
      <c r="I66" s="646">
        <v>1</v>
      </c>
      <c r="J66" s="646"/>
      <c r="K66" s="646"/>
      <c r="L66" s="646"/>
      <c r="M66" s="473"/>
      <c r="N66" s="474" t="s">
        <v>7255</v>
      </c>
      <c r="O66" s="409" t="s">
        <v>4546</v>
      </c>
      <c r="P66" s="486">
        <v>45775</v>
      </c>
      <c r="Q66" s="486">
        <v>45775</v>
      </c>
    </row>
    <row r="67" spans="1:17">
      <c r="A67" s="402">
        <f t="shared" si="0"/>
        <v>60</v>
      </c>
      <c r="B67" s="397" t="s">
        <v>672</v>
      </c>
      <c r="C67" s="641" t="s">
        <v>2432</v>
      </c>
      <c r="D67" s="471" t="s">
        <v>7219</v>
      </c>
      <c r="E67" s="471">
        <v>3010111794</v>
      </c>
      <c r="F67" s="471" t="s">
        <v>5590</v>
      </c>
      <c r="G67" s="646"/>
      <c r="H67" s="646"/>
      <c r="I67" s="646">
        <v>1</v>
      </c>
      <c r="J67" s="646"/>
      <c r="K67" s="646"/>
      <c r="L67" s="646"/>
      <c r="M67" s="473"/>
      <c r="N67" s="474" t="s">
        <v>7228</v>
      </c>
      <c r="O67" s="409" t="s">
        <v>4546</v>
      </c>
      <c r="P67" s="486">
        <v>45780</v>
      </c>
      <c r="Q67" s="486">
        <v>45780</v>
      </c>
    </row>
    <row r="68" spans="1:17">
      <c r="A68" s="402">
        <f t="shared" si="0"/>
        <v>61</v>
      </c>
      <c r="B68" s="397" t="s">
        <v>672</v>
      </c>
      <c r="C68" s="641" t="s">
        <v>2432</v>
      </c>
      <c r="D68" s="471" t="s">
        <v>7220</v>
      </c>
      <c r="E68" s="471">
        <v>3010111722</v>
      </c>
      <c r="F68" s="471" t="s">
        <v>5590</v>
      </c>
      <c r="G68" s="646"/>
      <c r="H68" s="646"/>
      <c r="I68" s="646">
        <v>1</v>
      </c>
      <c r="J68" s="646"/>
      <c r="K68" s="646"/>
      <c r="L68" s="646"/>
      <c r="M68" s="473"/>
      <c r="N68" s="474" t="s">
        <v>7229</v>
      </c>
      <c r="O68" s="409" t="s">
        <v>4546</v>
      </c>
      <c r="P68" s="486">
        <v>45783</v>
      </c>
      <c r="Q68" s="486">
        <v>45783</v>
      </c>
    </row>
    <row r="69" spans="1:17">
      <c r="A69" s="402">
        <f t="shared" si="0"/>
        <v>62</v>
      </c>
      <c r="B69" s="397" t="s">
        <v>672</v>
      </c>
      <c r="C69" s="641" t="s">
        <v>2432</v>
      </c>
      <c r="D69" s="471" t="s">
        <v>5585</v>
      </c>
      <c r="E69" s="471"/>
      <c r="F69" s="471" t="s">
        <v>761</v>
      </c>
      <c r="G69" s="646">
        <v>1</v>
      </c>
      <c r="H69" s="646"/>
      <c r="I69" s="646"/>
      <c r="J69" s="646"/>
      <c r="K69" s="646"/>
      <c r="L69" s="646"/>
      <c r="M69" s="473"/>
      <c r="N69" s="474" t="s">
        <v>1739</v>
      </c>
      <c r="O69" s="409" t="s">
        <v>4546</v>
      </c>
      <c r="P69" s="486">
        <v>45785</v>
      </c>
      <c r="Q69" s="486">
        <v>45785</v>
      </c>
    </row>
    <row r="70" spans="1:17" ht="31">
      <c r="A70" s="402">
        <f t="shared" si="0"/>
        <v>63</v>
      </c>
      <c r="B70" s="397" t="s">
        <v>672</v>
      </c>
      <c r="C70" s="641" t="s">
        <v>2432</v>
      </c>
      <c r="D70" s="471" t="s">
        <v>5585</v>
      </c>
      <c r="E70" s="471"/>
      <c r="F70" s="471" t="s">
        <v>754</v>
      </c>
      <c r="G70" s="646"/>
      <c r="H70" s="646"/>
      <c r="I70" s="646">
        <v>1</v>
      </c>
      <c r="J70" s="646"/>
      <c r="K70" s="646"/>
      <c r="L70" s="646"/>
      <c r="M70" s="473"/>
      <c r="N70" s="474" t="s">
        <v>7230</v>
      </c>
      <c r="O70" s="409" t="s">
        <v>4546</v>
      </c>
      <c r="P70" s="486">
        <v>45791</v>
      </c>
      <c r="Q70" s="486">
        <v>45791</v>
      </c>
    </row>
    <row r="71" spans="1:17">
      <c r="A71" s="402">
        <f t="shared" si="0"/>
        <v>64</v>
      </c>
      <c r="B71" s="397" t="s">
        <v>672</v>
      </c>
      <c r="C71" s="641" t="s">
        <v>2432</v>
      </c>
      <c r="D71" s="471" t="s">
        <v>7221</v>
      </c>
      <c r="E71" s="471">
        <v>3010110392</v>
      </c>
      <c r="F71" s="471" t="s">
        <v>5590</v>
      </c>
      <c r="G71" s="646"/>
      <c r="H71" s="646"/>
      <c r="I71" s="646">
        <v>1</v>
      </c>
      <c r="J71" s="646"/>
      <c r="K71" s="646"/>
      <c r="L71" s="646"/>
      <c r="M71" s="473"/>
      <c r="N71" s="474" t="s">
        <v>582</v>
      </c>
      <c r="O71" s="409" t="s">
        <v>4546</v>
      </c>
      <c r="P71" s="486">
        <v>45792</v>
      </c>
      <c r="Q71" s="486">
        <v>45792</v>
      </c>
    </row>
    <row r="72" spans="1:17">
      <c r="A72" s="402">
        <f t="shared" si="0"/>
        <v>65</v>
      </c>
      <c r="B72" s="397" t="s">
        <v>672</v>
      </c>
      <c r="C72" s="641" t="s">
        <v>2432</v>
      </c>
      <c r="D72" s="471" t="s">
        <v>7222</v>
      </c>
      <c r="E72" s="471">
        <v>3010131865</v>
      </c>
      <c r="F72" s="471" t="s">
        <v>7225</v>
      </c>
      <c r="G72" s="646"/>
      <c r="H72" s="646"/>
      <c r="I72" s="646">
        <v>1</v>
      </c>
      <c r="J72" s="646"/>
      <c r="K72" s="646"/>
      <c r="L72" s="646"/>
      <c r="M72" s="473"/>
      <c r="N72" s="474" t="s">
        <v>582</v>
      </c>
      <c r="O72" s="409" t="s">
        <v>4546</v>
      </c>
      <c r="P72" s="486">
        <v>45793</v>
      </c>
      <c r="Q72" s="486">
        <v>45793</v>
      </c>
    </row>
    <row r="73" spans="1:17">
      <c r="A73" s="402">
        <f t="shared" si="0"/>
        <v>66</v>
      </c>
      <c r="B73" s="397" t="s">
        <v>672</v>
      </c>
      <c r="C73" s="641" t="s">
        <v>2432</v>
      </c>
      <c r="D73" s="471" t="s">
        <v>7223</v>
      </c>
      <c r="E73" s="471">
        <v>3030060004</v>
      </c>
      <c r="F73" s="471" t="s">
        <v>7226</v>
      </c>
      <c r="G73" s="646">
        <v>1</v>
      </c>
      <c r="H73" s="646"/>
      <c r="I73" s="646"/>
      <c r="J73" s="646"/>
      <c r="K73" s="646"/>
      <c r="L73" s="646"/>
      <c r="M73" s="473"/>
      <c r="N73" s="474" t="s">
        <v>7231</v>
      </c>
      <c r="O73" s="409" t="s">
        <v>4546</v>
      </c>
      <c r="P73" s="486">
        <v>45805</v>
      </c>
      <c r="Q73" s="486">
        <v>45805</v>
      </c>
    </row>
    <row r="74" spans="1:17">
      <c r="A74" s="402">
        <f t="shared" ref="A74:A137" si="1">SUM(A73+1)</f>
        <v>67</v>
      </c>
      <c r="B74" s="397" t="s">
        <v>672</v>
      </c>
      <c r="C74" s="641" t="s">
        <v>2432</v>
      </c>
      <c r="D74" s="471" t="s">
        <v>7224</v>
      </c>
      <c r="E74" s="471">
        <v>3010050475</v>
      </c>
      <c r="F74" s="471" t="s">
        <v>7227</v>
      </c>
      <c r="G74" s="646"/>
      <c r="H74" s="646"/>
      <c r="I74" s="646">
        <v>1</v>
      </c>
      <c r="J74" s="646"/>
      <c r="K74" s="646"/>
      <c r="L74" s="646"/>
      <c r="M74" s="473"/>
      <c r="N74" s="474" t="s">
        <v>7232</v>
      </c>
      <c r="O74" s="409" t="s">
        <v>4546</v>
      </c>
      <c r="P74" s="486">
        <v>45806</v>
      </c>
      <c r="Q74" s="486">
        <v>45806</v>
      </c>
    </row>
    <row r="75" spans="1:17">
      <c r="A75" s="402">
        <f t="shared" si="1"/>
        <v>68</v>
      </c>
      <c r="B75" s="397" t="s">
        <v>672</v>
      </c>
      <c r="C75" s="641" t="s">
        <v>2432</v>
      </c>
      <c r="D75" s="471" t="s">
        <v>7256</v>
      </c>
      <c r="E75" s="471">
        <v>25010060092</v>
      </c>
      <c r="F75" s="471" t="s">
        <v>5148</v>
      </c>
      <c r="G75" s="646"/>
      <c r="H75" s="646"/>
      <c r="I75" s="646">
        <v>1</v>
      </c>
      <c r="J75" s="646"/>
      <c r="K75" s="646"/>
      <c r="L75" s="646"/>
      <c r="M75" s="473"/>
      <c r="N75" s="474" t="s">
        <v>7255</v>
      </c>
      <c r="O75" s="409" t="s">
        <v>4546</v>
      </c>
      <c r="P75" s="486">
        <v>45783</v>
      </c>
      <c r="Q75" s="486">
        <v>45783</v>
      </c>
    </row>
    <row r="76" spans="1:17">
      <c r="A76" s="402">
        <f t="shared" si="1"/>
        <v>69</v>
      </c>
      <c r="B76" s="397" t="s">
        <v>672</v>
      </c>
      <c r="C76" s="641" t="s">
        <v>2432</v>
      </c>
      <c r="D76" s="471" t="s">
        <v>7257</v>
      </c>
      <c r="E76" s="471">
        <v>25010090265</v>
      </c>
      <c r="F76" s="471" t="s">
        <v>7253</v>
      </c>
      <c r="G76" s="646"/>
      <c r="H76" s="646"/>
      <c r="I76" s="646">
        <v>1</v>
      </c>
      <c r="J76" s="646"/>
      <c r="K76" s="646"/>
      <c r="L76" s="646"/>
      <c r="M76" s="473"/>
      <c r="N76" s="474" t="s">
        <v>7255</v>
      </c>
      <c r="O76" s="409" t="s">
        <v>4546</v>
      </c>
      <c r="P76" s="486">
        <v>45785</v>
      </c>
      <c r="Q76" s="486">
        <v>45785</v>
      </c>
    </row>
    <row r="77" spans="1:17">
      <c r="A77" s="402">
        <f t="shared" si="1"/>
        <v>70</v>
      </c>
      <c r="B77" s="397" t="s">
        <v>672</v>
      </c>
      <c r="C77" s="641" t="s">
        <v>2432</v>
      </c>
      <c r="D77" s="471" t="s">
        <v>7258</v>
      </c>
      <c r="E77" s="471">
        <v>25010080211</v>
      </c>
      <c r="F77" s="471" t="s">
        <v>5147</v>
      </c>
      <c r="G77" s="646"/>
      <c r="H77" s="646"/>
      <c r="I77" s="646">
        <v>1</v>
      </c>
      <c r="J77" s="646"/>
      <c r="K77" s="646"/>
      <c r="L77" s="646"/>
      <c r="M77" s="473"/>
      <c r="N77" s="474" t="s">
        <v>7255</v>
      </c>
      <c r="O77" s="409" t="s">
        <v>4546</v>
      </c>
      <c r="P77" s="486">
        <v>45792</v>
      </c>
      <c r="Q77" s="486">
        <v>45792</v>
      </c>
    </row>
    <row r="78" spans="1:17">
      <c r="A78" s="402">
        <f t="shared" si="1"/>
        <v>71</v>
      </c>
      <c r="B78" s="397" t="s">
        <v>672</v>
      </c>
      <c r="C78" s="641" t="s">
        <v>2432</v>
      </c>
      <c r="D78" s="471" t="s">
        <v>7259</v>
      </c>
      <c r="E78" s="471">
        <v>25010020087</v>
      </c>
      <c r="F78" s="471" t="s">
        <v>4553</v>
      </c>
      <c r="G78" s="646"/>
      <c r="H78" s="646"/>
      <c r="I78" s="646">
        <v>1</v>
      </c>
      <c r="J78" s="646"/>
      <c r="K78" s="646"/>
      <c r="L78" s="646"/>
      <c r="M78" s="473"/>
      <c r="N78" s="474" t="s">
        <v>7255</v>
      </c>
      <c r="O78" s="409" t="s">
        <v>4546</v>
      </c>
      <c r="P78" s="486">
        <v>45792</v>
      </c>
      <c r="Q78" s="486">
        <v>45792</v>
      </c>
    </row>
    <row r="79" spans="1:17">
      <c r="A79" s="402">
        <f t="shared" si="1"/>
        <v>72</v>
      </c>
      <c r="B79" s="397" t="s">
        <v>672</v>
      </c>
      <c r="C79" s="641" t="s">
        <v>2432</v>
      </c>
      <c r="D79" s="471" t="s">
        <v>7260</v>
      </c>
      <c r="E79" s="471">
        <v>25010020030</v>
      </c>
      <c r="F79" s="471" t="s">
        <v>4553</v>
      </c>
      <c r="G79" s="646"/>
      <c r="H79" s="646"/>
      <c r="I79" s="646">
        <v>1</v>
      </c>
      <c r="J79" s="646"/>
      <c r="K79" s="646"/>
      <c r="L79" s="646"/>
      <c r="M79" s="473"/>
      <c r="N79" s="474" t="s">
        <v>7255</v>
      </c>
      <c r="O79" s="409" t="s">
        <v>4546</v>
      </c>
      <c r="P79" s="486">
        <v>45805</v>
      </c>
      <c r="Q79" s="486">
        <v>45805</v>
      </c>
    </row>
    <row r="80" spans="1:17">
      <c r="A80" s="402">
        <f t="shared" si="1"/>
        <v>73</v>
      </c>
      <c r="B80" s="397" t="s">
        <v>672</v>
      </c>
      <c r="C80" s="641" t="s">
        <v>2431</v>
      </c>
      <c r="D80" s="471" t="s">
        <v>7403</v>
      </c>
      <c r="E80" s="471">
        <v>3010131910</v>
      </c>
      <c r="F80" s="471" t="s">
        <v>7409</v>
      </c>
      <c r="G80" s="646">
        <v>1</v>
      </c>
      <c r="H80" s="646"/>
      <c r="I80" s="646"/>
      <c r="J80" s="646"/>
      <c r="K80" s="646"/>
      <c r="L80" s="646"/>
      <c r="M80" s="473"/>
      <c r="N80" s="474" t="s">
        <v>7411</v>
      </c>
      <c r="O80" s="409" t="s">
        <v>4546</v>
      </c>
      <c r="P80" s="486">
        <v>45812</v>
      </c>
      <c r="Q80" s="486">
        <v>45812</v>
      </c>
    </row>
    <row r="81" spans="1:17">
      <c r="A81" s="402">
        <f t="shared" si="1"/>
        <v>74</v>
      </c>
      <c r="B81" s="397" t="s">
        <v>672</v>
      </c>
      <c r="C81" s="641" t="s">
        <v>2431</v>
      </c>
      <c r="D81" s="471" t="s">
        <v>7404</v>
      </c>
      <c r="E81" s="471">
        <v>3020090225</v>
      </c>
      <c r="F81" s="471" t="s">
        <v>4578</v>
      </c>
      <c r="G81" s="646">
        <v>1</v>
      </c>
      <c r="H81" s="646"/>
      <c r="I81" s="646"/>
      <c r="J81" s="646"/>
      <c r="K81" s="646"/>
      <c r="L81" s="646"/>
      <c r="M81" s="473"/>
      <c r="N81" s="474" t="s">
        <v>7411</v>
      </c>
      <c r="O81" s="409" t="s">
        <v>4546</v>
      </c>
      <c r="P81" s="486">
        <v>45813</v>
      </c>
      <c r="Q81" s="486">
        <v>45813</v>
      </c>
    </row>
    <row r="82" spans="1:17">
      <c r="A82" s="402">
        <f t="shared" si="1"/>
        <v>75</v>
      </c>
      <c r="B82" s="397" t="s">
        <v>672</v>
      </c>
      <c r="C82" s="641" t="s">
        <v>2431</v>
      </c>
      <c r="D82" s="471" t="s">
        <v>5585</v>
      </c>
      <c r="E82" s="471" t="s">
        <v>696</v>
      </c>
      <c r="F82" s="471" t="s">
        <v>5590</v>
      </c>
      <c r="G82" s="646"/>
      <c r="H82" s="646"/>
      <c r="I82" s="646">
        <v>1</v>
      </c>
      <c r="J82" s="646"/>
      <c r="K82" s="646"/>
      <c r="L82" s="646"/>
      <c r="M82" s="473"/>
      <c r="N82" s="474" t="s">
        <v>582</v>
      </c>
      <c r="O82" s="409" t="s">
        <v>4546</v>
      </c>
      <c r="P82" s="486">
        <v>45815</v>
      </c>
      <c r="Q82" s="486">
        <v>45815</v>
      </c>
    </row>
    <row r="83" spans="1:17">
      <c r="A83" s="402">
        <f t="shared" si="1"/>
        <v>76</v>
      </c>
      <c r="B83" s="397" t="s">
        <v>672</v>
      </c>
      <c r="C83" s="641" t="s">
        <v>2431</v>
      </c>
      <c r="D83" s="471" t="s">
        <v>5585</v>
      </c>
      <c r="E83" s="471" t="s">
        <v>696</v>
      </c>
      <c r="F83" s="471" t="s">
        <v>7410</v>
      </c>
      <c r="G83" s="646"/>
      <c r="H83" s="646"/>
      <c r="I83" s="646">
        <v>1</v>
      </c>
      <c r="J83" s="646"/>
      <c r="K83" s="646"/>
      <c r="L83" s="646"/>
      <c r="M83" s="473"/>
      <c r="N83" s="474" t="s">
        <v>582</v>
      </c>
      <c r="O83" s="409" t="s">
        <v>4546</v>
      </c>
      <c r="P83" s="486">
        <v>45818</v>
      </c>
      <c r="Q83" s="486">
        <v>45818</v>
      </c>
    </row>
    <row r="84" spans="1:17">
      <c r="A84" s="402">
        <f t="shared" si="1"/>
        <v>77</v>
      </c>
      <c r="B84" s="397" t="s">
        <v>672</v>
      </c>
      <c r="C84" s="641" t="s">
        <v>2431</v>
      </c>
      <c r="D84" s="471" t="s">
        <v>5585</v>
      </c>
      <c r="E84" s="471" t="s">
        <v>696</v>
      </c>
      <c r="F84" s="471" t="s">
        <v>5592</v>
      </c>
      <c r="G84" s="646">
        <v>1</v>
      </c>
      <c r="H84" s="646"/>
      <c r="I84" s="646"/>
      <c r="J84" s="646"/>
      <c r="K84" s="646"/>
      <c r="L84" s="646"/>
      <c r="M84" s="473"/>
      <c r="N84" s="474" t="s">
        <v>7412</v>
      </c>
      <c r="O84" s="409" t="s">
        <v>4546</v>
      </c>
      <c r="P84" s="486">
        <v>45818</v>
      </c>
      <c r="Q84" s="486">
        <v>45818</v>
      </c>
    </row>
    <row r="85" spans="1:17">
      <c r="A85" s="402">
        <f t="shared" si="1"/>
        <v>78</v>
      </c>
      <c r="B85" s="397" t="s">
        <v>672</v>
      </c>
      <c r="C85" s="641" t="s">
        <v>2431</v>
      </c>
      <c r="D85" s="471" t="s">
        <v>7405</v>
      </c>
      <c r="E85" s="471">
        <v>3040061506</v>
      </c>
      <c r="F85" s="471" t="s">
        <v>919</v>
      </c>
      <c r="G85" s="646"/>
      <c r="H85" s="646"/>
      <c r="I85" s="646">
        <v>1</v>
      </c>
      <c r="J85" s="646"/>
      <c r="K85" s="646"/>
      <c r="L85" s="646"/>
      <c r="M85" s="473"/>
      <c r="N85" s="474" t="s">
        <v>582</v>
      </c>
      <c r="O85" s="409" t="s">
        <v>4546</v>
      </c>
      <c r="P85" s="486">
        <v>45820</v>
      </c>
      <c r="Q85" s="486">
        <v>45820</v>
      </c>
    </row>
    <row r="86" spans="1:17">
      <c r="A86" s="402">
        <f t="shared" si="1"/>
        <v>79</v>
      </c>
      <c r="B86" s="397" t="s">
        <v>672</v>
      </c>
      <c r="C86" s="641" t="s">
        <v>2431</v>
      </c>
      <c r="D86" s="471" t="s">
        <v>7406</v>
      </c>
      <c r="E86" s="471">
        <v>3010111936</v>
      </c>
      <c r="F86" s="471" t="s">
        <v>5590</v>
      </c>
      <c r="G86" s="646"/>
      <c r="H86" s="646"/>
      <c r="I86" s="646">
        <v>1</v>
      </c>
      <c r="J86" s="646"/>
      <c r="K86" s="646"/>
      <c r="L86" s="646"/>
      <c r="M86" s="473"/>
      <c r="N86" s="474" t="s">
        <v>7413</v>
      </c>
      <c r="O86" s="409" t="s">
        <v>4546</v>
      </c>
      <c r="P86" s="486">
        <v>45823</v>
      </c>
      <c r="Q86" s="486">
        <v>45823</v>
      </c>
    </row>
    <row r="87" spans="1:17">
      <c r="A87" s="402">
        <f t="shared" si="1"/>
        <v>80</v>
      </c>
      <c r="B87" s="397" t="s">
        <v>672</v>
      </c>
      <c r="C87" s="641" t="s">
        <v>2431</v>
      </c>
      <c r="D87" s="471" t="s">
        <v>7407</v>
      </c>
      <c r="E87" s="471">
        <v>3030011779</v>
      </c>
      <c r="F87" s="471" t="s">
        <v>752</v>
      </c>
      <c r="G87" s="646"/>
      <c r="H87" s="646"/>
      <c r="I87" s="646">
        <v>1</v>
      </c>
      <c r="J87" s="646"/>
      <c r="K87" s="646"/>
      <c r="L87" s="646"/>
      <c r="M87" s="473"/>
      <c r="N87" s="474" t="s">
        <v>582</v>
      </c>
      <c r="O87" s="409" t="s">
        <v>4546</v>
      </c>
      <c r="P87" s="486">
        <v>45832</v>
      </c>
      <c r="Q87" s="486">
        <v>45832</v>
      </c>
    </row>
    <row r="88" spans="1:17">
      <c r="A88" s="402">
        <f t="shared" si="1"/>
        <v>81</v>
      </c>
      <c r="B88" s="397" t="s">
        <v>672</v>
      </c>
      <c r="C88" s="641" t="s">
        <v>2431</v>
      </c>
      <c r="D88" s="471" t="s">
        <v>7408</v>
      </c>
      <c r="E88" s="471">
        <v>3040010146</v>
      </c>
      <c r="F88" s="471" t="s">
        <v>822</v>
      </c>
      <c r="G88" s="646"/>
      <c r="H88" s="646"/>
      <c r="I88" s="646">
        <v>1</v>
      </c>
      <c r="J88" s="646"/>
      <c r="K88" s="646"/>
      <c r="L88" s="646"/>
      <c r="M88" s="473"/>
      <c r="N88" s="474" t="s">
        <v>582</v>
      </c>
      <c r="O88" s="409" t="s">
        <v>4546</v>
      </c>
      <c r="P88" s="486">
        <v>45834</v>
      </c>
      <c r="Q88" s="486">
        <v>45834</v>
      </c>
    </row>
    <row r="89" spans="1:17">
      <c r="A89" s="402">
        <f t="shared" si="1"/>
        <v>82</v>
      </c>
      <c r="B89" s="397" t="s">
        <v>672</v>
      </c>
      <c r="C89" s="641" t="s">
        <v>2431</v>
      </c>
      <c r="D89" s="471" t="s">
        <v>7414</v>
      </c>
      <c r="E89" s="471">
        <v>25010011174</v>
      </c>
      <c r="F89" s="471" t="s">
        <v>7419</v>
      </c>
      <c r="G89" s="646"/>
      <c r="H89" s="646"/>
      <c r="I89" s="646">
        <v>1</v>
      </c>
      <c r="J89" s="646"/>
      <c r="K89" s="646"/>
      <c r="L89" s="646"/>
      <c r="M89" s="473"/>
      <c r="N89" s="474" t="s">
        <v>582</v>
      </c>
      <c r="O89" s="409" t="s">
        <v>4546</v>
      </c>
      <c r="P89" s="486">
        <v>45810</v>
      </c>
      <c r="Q89" s="486">
        <v>45810</v>
      </c>
    </row>
    <row r="90" spans="1:17">
      <c r="A90" s="402">
        <f t="shared" si="1"/>
        <v>83</v>
      </c>
      <c r="B90" s="397" t="s">
        <v>672</v>
      </c>
      <c r="C90" s="641" t="s">
        <v>2431</v>
      </c>
      <c r="D90" s="471" t="s">
        <v>7415</v>
      </c>
      <c r="E90" s="471">
        <v>25010020035</v>
      </c>
      <c r="F90" s="471" t="s">
        <v>4553</v>
      </c>
      <c r="G90" s="646"/>
      <c r="H90" s="646"/>
      <c r="I90" s="646">
        <v>1</v>
      </c>
      <c r="J90" s="646"/>
      <c r="K90" s="646"/>
      <c r="L90" s="646"/>
      <c r="M90" s="473"/>
      <c r="N90" s="474" t="s">
        <v>582</v>
      </c>
      <c r="O90" s="409" t="s">
        <v>4546</v>
      </c>
      <c r="P90" s="486">
        <v>45818</v>
      </c>
      <c r="Q90" s="486">
        <v>45818</v>
      </c>
    </row>
    <row r="91" spans="1:17">
      <c r="A91" s="402">
        <f t="shared" si="1"/>
        <v>84</v>
      </c>
      <c r="B91" s="397" t="s">
        <v>672</v>
      </c>
      <c r="C91" s="641" t="s">
        <v>2431</v>
      </c>
      <c r="D91" s="471" t="s">
        <v>7416</v>
      </c>
      <c r="E91" s="471">
        <v>25010030017</v>
      </c>
      <c r="F91" s="471" t="s">
        <v>7420</v>
      </c>
      <c r="G91" s="646"/>
      <c r="H91" s="646"/>
      <c r="I91" s="646">
        <v>1</v>
      </c>
      <c r="J91" s="646"/>
      <c r="K91" s="646"/>
      <c r="L91" s="646"/>
      <c r="M91" s="473"/>
      <c r="N91" s="474" t="s">
        <v>582</v>
      </c>
      <c r="O91" s="409" t="s">
        <v>4546</v>
      </c>
      <c r="P91" s="486">
        <v>45819</v>
      </c>
      <c r="Q91" s="486">
        <v>45819</v>
      </c>
    </row>
    <row r="92" spans="1:17">
      <c r="A92" s="402">
        <f t="shared" si="1"/>
        <v>85</v>
      </c>
      <c r="B92" s="397" t="s">
        <v>672</v>
      </c>
      <c r="C92" s="641" t="s">
        <v>2431</v>
      </c>
      <c r="D92" s="471" t="s">
        <v>7417</v>
      </c>
      <c r="E92" s="471">
        <v>25010040103</v>
      </c>
      <c r="F92" s="471" t="s">
        <v>4552</v>
      </c>
      <c r="G92" s="646"/>
      <c r="H92" s="646"/>
      <c r="I92" s="646">
        <v>1</v>
      </c>
      <c r="J92" s="646"/>
      <c r="K92" s="646"/>
      <c r="L92" s="646"/>
      <c r="M92" s="473"/>
      <c r="N92" s="474" t="s">
        <v>582</v>
      </c>
      <c r="O92" s="409" t="s">
        <v>4546</v>
      </c>
      <c r="P92" s="486">
        <v>45826</v>
      </c>
      <c r="Q92" s="486">
        <v>45826</v>
      </c>
    </row>
    <row r="93" spans="1:17">
      <c r="A93" s="402">
        <f t="shared" si="1"/>
        <v>86</v>
      </c>
      <c r="B93" s="397" t="s">
        <v>672</v>
      </c>
      <c r="C93" s="641" t="s">
        <v>2431</v>
      </c>
      <c r="D93" s="471" t="s">
        <v>7418</v>
      </c>
      <c r="E93" s="471">
        <v>25010041200</v>
      </c>
      <c r="F93" s="471" t="s">
        <v>4552</v>
      </c>
      <c r="G93" s="646"/>
      <c r="H93" s="646"/>
      <c r="I93" s="646">
        <v>1</v>
      </c>
      <c r="J93" s="646"/>
      <c r="K93" s="646"/>
      <c r="L93" s="646"/>
      <c r="M93" s="473"/>
      <c r="N93" s="474" t="s">
        <v>582</v>
      </c>
      <c r="O93" s="409" t="s">
        <v>4546</v>
      </c>
      <c r="P93" s="486">
        <v>45833</v>
      </c>
      <c r="Q93" s="486">
        <v>45833</v>
      </c>
    </row>
    <row r="94" spans="1:17">
      <c r="A94" s="402">
        <f t="shared" si="1"/>
        <v>87</v>
      </c>
      <c r="B94" s="397" t="s">
        <v>672</v>
      </c>
      <c r="C94" s="641" t="s">
        <v>2430</v>
      </c>
      <c r="D94" s="471" t="s">
        <v>7991</v>
      </c>
      <c r="E94" s="471">
        <v>3020090225</v>
      </c>
      <c r="F94" s="471" t="s">
        <v>4578</v>
      </c>
      <c r="G94" s="646">
        <v>1</v>
      </c>
      <c r="H94" s="646"/>
      <c r="I94" s="646"/>
      <c r="J94" s="646"/>
      <c r="K94" s="646"/>
      <c r="L94" s="646"/>
      <c r="M94" s="473"/>
      <c r="N94" s="474" t="s">
        <v>7996</v>
      </c>
      <c r="O94" s="409" t="s">
        <v>4546</v>
      </c>
      <c r="P94" s="486">
        <v>45723</v>
      </c>
      <c r="Q94" s="486">
        <v>45723</v>
      </c>
    </row>
    <row r="95" spans="1:17">
      <c r="A95" s="402">
        <f t="shared" si="1"/>
        <v>88</v>
      </c>
      <c r="B95" s="397" t="s">
        <v>672</v>
      </c>
      <c r="C95" s="641" t="s">
        <v>2430</v>
      </c>
      <c r="D95" s="471" t="s">
        <v>1077</v>
      </c>
      <c r="E95" s="471">
        <v>3020130045</v>
      </c>
      <c r="F95" s="471" t="s">
        <v>7995</v>
      </c>
      <c r="G95" s="646"/>
      <c r="H95" s="646"/>
      <c r="I95" s="646">
        <v>1</v>
      </c>
      <c r="J95" s="646"/>
      <c r="K95" s="646"/>
      <c r="L95" s="646"/>
      <c r="M95" s="473"/>
      <c r="N95" s="474" t="s">
        <v>7997</v>
      </c>
      <c r="O95" s="409" t="s">
        <v>4546</v>
      </c>
      <c r="P95" s="486">
        <v>45845</v>
      </c>
      <c r="Q95" s="486">
        <v>45845</v>
      </c>
    </row>
    <row r="96" spans="1:17">
      <c r="A96" s="402">
        <f t="shared" si="1"/>
        <v>89</v>
      </c>
      <c r="B96" s="397" t="s">
        <v>672</v>
      </c>
      <c r="C96" s="641" t="s">
        <v>2430</v>
      </c>
      <c r="D96" s="471" t="s">
        <v>7992</v>
      </c>
      <c r="E96" s="471">
        <v>3010110287</v>
      </c>
      <c r="F96" s="471" t="s">
        <v>5590</v>
      </c>
      <c r="G96" s="646">
        <v>1</v>
      </c>
      <c r="H96" s="646"/>
      <c r="I96" s="646"/>
      <c r="J96" s="646"/>
      <c r="K96" s="646"/>
      <c r="L96" s="646"/>
      <c r="M96" s="473"/>
      <c r="N96" s="474" t="s">
        <v>7996</v>
      </c>
      <c r="O96" s="409" t="s">
        <v>4546</v>
      </c>
      <c r="P96" s="486" t="s">
        <v>7998</v>
      </c>
      <c r="Q96" s="486" t="s">
        <v>8000</v>
      </c>
    </row>
    <row r="97" spans="1:17">
      <c r="A97" s="402">
        <f t="shared" si="1"/>
        <v>90</v>
      </c>
      <c r="B97" s="397" t="s">
        <v>672</v>
      </c>
      <c r="C97" s="641" t="s">
        <v>2430</v>
      </c>
      <c r="D97" s="471" t="s">
        <v>7994</v>
      </c>
      <c r="E97" s="471">
        <v>3030011788</v>
      </c>
      <c r="F97" s="471" t="s">
        <v>752</v>
      </c>
      <c r="G97" s="646">
        <v>1</v>
      </c>
      <c r="H97" s="646"/>
      <c r="I97" s="646"/>
      <c r="J97" s="646"/>
      <c r="K97" s="646"/>
      <c r="L97" s="646"/>
      <c r="M97" s="473"/>
      <c r="N97" s="474" t="s">
        <v>4540</v>
      </c>
      <c r="O97" s="409" t="s">
        <v>4546</v>
      </c>
      <c r="P97" s="486" t="s">
        <v>7999</v>
      </c>
      <c r="Q97" s="486" t="s">
        <v>8001</v>
      </c>
    </row>
    <row r="98" spans="1:17">
      <c r="A98" s="402">
        <f t="shared" si="1"/>
        <v>91</v>
      </c>
      <c r="B98" s="397" t="s">
        <v>672</v>
      </c>
      <c r="C98" s="641" t="s">
        <v>2430</v>
      </c>
      <c r="D98" s="471" t="s">
        <v>7993</v>
      </c>
      <c r="E98" s="471">
        <v>3010111966</v>
      </c>
      <c r="F98" s="471" t="s">
        <v>5590</v>
      </c>
      <c r="G98" s="646"/>
      <c r="H98" s="646"/>
      <c r="I98" s="646">
        <v>1</v>
      </c>
      <c r="J98" s="646"/>
      <c r="K98" s="646"/>
      <c r="L98" s="646"/>
      <c r="M98" s="473"/>
      <c r="N98" s="474" t="s">
        <v>3590</v>
      </c>
      <c r="O98" s="409" t="s">
        <v>4546</v>
      </c>
      <c r="P98" s="486" t="s">
        <v>7943</v>
      </c>
      <c r="Q98" s="486" t="s">
        <v>7948</v>
      </c>
    </row>
    <row r="99" spans="1:17">
      <c r="A99" s="402">
        <f t="shared" si="1"/>
        <v>92</v>
      </c>
      <c r="B99" s="397" t="s">
        <v>672</v>
      </c>
      <c r="C99" s="641" t="s">
        <v>2430</v>
      </c>
      <c r="D99" s="471" t="s">
        <v>8039</v>
      </c>
      <c r="E99" s="471">
        <v>25010020063</v>
      </c>
      <c r="F99" s="471" t="s">
        <v>4553</v>
      </c>
      <c r="G99" s="646"/>
      <c r="H99" s="646"/>
      <c r="I99" s="646">
        <v>1</v>
      </c>
      <c r="J99" s="646"/>
      <c r="K99" s="646"/>
      <c r="L99" s="646"/>
      <c r="M99" s="473"/>
      <c r="N99" s="474" t="s">
        <v>7255</v>
      </c>
      <c r="O99" s="409" t="s">
        <v>4546</v>
      </c>
      <c r="P99" s="486">
        <v>45695</v>
      </c>
      <c r="Q99" s="486">
        <v>45695</v>
      </c>
    </row>
    <row r="100" spans="1:17">
      <c r="A100" s="402">
        <f t="shared" si="1"/>
        <v>93</v>
      </c>
      <c r="B100" s="397" t="s">
        <v>672</v>
      </c>
      <c r="C100" s="641" t="s">
        <v>2430</v>
      </c>
      <c r="D100" s="471" t="s">
        <v>7390</v>
      </c>
      <c r="E100" s="471">
        <v>25010030380</v>
      </c>
      <c r="F100" s="471" t="s">
        <v>7420</v>
      </c>
      <c r="G100" s="646"/>
      <c r="H100" s="646"/>
      <c r="I100" s="646">
        <v>1</v>
      </c>
      <c r="J100" s="646"/>
      <c r="K100" s="646"/>
      <c r="L100" s="646"/>
      <c r="M100" s="473"/>
      <c r="N100" s="474" t="s">
        <v>7255</v>
      </c>
      <c r="O100" s="409" t="s">
        <v>4546</v>
      </c>
      <c r="P100" s="486">
        <v>45968</v>
      </c>
      <c r="Q100" s="486">
        <v>45968</v>
      </c>
    </row>
    <row r="101" spans="1:17">
      <c r="A101" s="402">
        <f t="shared" si="1"/>
        <v>94</v>
      </c>
      <c r="B101" s="397" t="s">
        <v>672</v>
      </c>
      <c r="C101" s="641" t="s">
        <v>2430</v>
      </c>
      <c r="D101" s="471" t="s">
        <v>8040</v>
      </c>
      <c r="E101" s="471">
        <v>25010060045</v>
      </c>
      <c r="F101" s="471" t="s">
        <v>5148</v>
      </c>
      <c r="G101" s="646"/>
      <c r="H101" s="646"/>
      <c r="I101" s="646">
        <v>1</v>
      </c>
      <c r="J101" s="646"/>
      <c r="K101" s="646"/>
      <c r="L101" s="646"/>
      <c r="M101" s="473"/>
      <c r="N101" s="474" t="s">
        <v>7255</v>
      </c>
      <c r="O101" s="409" t="s">
        <v>4546</v>
      </c>
      <c r="P101" s="486" t="s">
        <v>7998</v>
      </c>
      <c r="Q101" s="486" t="s">
        <v>8000</v>
      </c>
    </row>
    <row r="102" spans="1:17">
      <c r="A102" s="402">
        <f t="shared" si="1"/>
        <v>95</v>
      </c>
      <c r="B102" s="397" t="s">
        <v>672</v>
      </c>
      <c r="C102" s="641" t="s">
        <v>2430</v>
      </c>
      <c r="D102" s="471" t="s">
        <v>8041</v>
      </c>
      <c r="E102" s="471">
        <v>25040011075</v>
      </c>
      <c r="F102" s="471" t="s">
        <v>4555</v>
      </c>
      <c r="G102" s="646"/>
      <c r="H102" s="646"/>
      <c r="I102" s="646">
        <v>1</v>
      </c>
      <c r="J102" s="646"/>
      <c r="K102" s="646"/>
      <c r="L102" s="646"/>
      <c r="M102" s="473"/>
      <c r="N102" s="474" t="s">
        <v>7255</v>
      </c>
      <c r="O102" s="409" t="s">
        <v>4546</v>
      </c>
      <c r="P102" s="486" t="s">
        <v>7941</v>
      </c>
      <c r="Q102" s="486" t="s">
        <v>7946</v>
      </c>
    </row>
    <row r="103" spans="1:17">
      <c r="A103" s="402">
        <f t="shared" si="1"/>
        <v>96</v>
      </c>
      <c r="B103" s="397" t="s">
        <v>672</v>
      </c>
      <c r="C103" s="641" t="s">
        <v>2430</v>
      </c>
      <c r="D103" s="471" t="s">
        <v>8042</v>
      </c>
      <c r="E103" s="471">
        <v>25010050010</v>
      </c>
      <c r="F103" s="471" t="s">
        <v>4552</v>
      </c>
      <c r="G103" s="646"/>
      <c r="H103" s="646"/>
      <c r="I103" s="646"/>
      <c r="J103" s="646">
        <v>1</v>
      </c>
      <c r="K103" s="646"/>
      <c r="L103" s="646"/>
      <c r="M103" s="473"/>
      <c r="N103" s="474" t="s">
        <v>7255</v>
      </c>
      <c r="O103" s="409" t="s">
        <v>4546</v>
      </c>
      <c r="P103" s="486" t="s">
        <v>8035</v>
      </c>
      <c r="Q103" s="486" t="s">
        <v>8038</v>
      </c>
    </row>
    <row r="104" spans="1:17">
      <c r="A104" s="402">
        <f t="shared" si="1"/>
        <v>97</v>
      </c>
      <c r="B104" s="397" t="s">
        <v>672</v>
      </c>
      <c r="C104" s="641" t="s">
        <v>2580</v>
      </c>
      <c r="D104" s="471" t="s">
        <v>3614</v>
      </c>
      <c r="E104" s="471">
        <v>3020041762</v>
      </c>
      <c r="F104" s="471" t="s">
        <v>707</v>
      </c>
      <c r="G104" s="646"/>
      <c r="H104" s="646"/>
      <c r="I104" s="646">
        <v>1</v>
      </c>
      <c r="J104" s="646"/>
      <c r="K104" s="646"/>
      <c r="L104" s="646"/>
      <c r="M104" s="473"/>
      <c r="N104" s="474" t="s">
        <v>3103</v>
      </c>
      <c r="O104" s="409" t="s">
        <v>4546</v>
      </c>
      <c r="P104" s="486">
        <v>45846</v>
      </c>
      <c r="Q104" s="486">
        <v>45847</v>
      </c>
    </row>
    <row r="105" spans="1:17">
      <c r="A105" s="402">
        <f t="shared" si="1"/>
        <v>98</v>
      </c>
      <c r="B105" s="397" t="s">
        <v>672</v>
      </c>
      <c r="C105" s="641" t="s">
        <v>2580</v>
      </c>
      <c r="D105" s="471" t="s">
        <v>8480</v>
      </c>
      <c r="E105" s="471">
        <v>3010131755</v>
      </c>
      <c r="F105" s="471" t="s">
        <v>7409</v>
      </c>
      <c r="G105" s="646"/>
      <c r="H105" s="646"/>
      <c r="I105" s="646"/>
      <c r="J105" s="646">
        <v>1</v>
      </c>
      <c r="K105" s="646"/>
      <c r="L105" s="646"/>
      <c r="M105" s="473"/>
      <c r="N105" s="474" t="s">
        <v>5141</v>
      </c>
      <c r="O105" s="409" t="s">
        <v>4546</v>
      </c>
      <c r="P105" s="486" t="s">
        <v>8483</v>
      </c>
      <c r="Q105" s="486" t="s">
        <v>8486</v>
      </c>
    </row>
    <row r="106" spans="1:17">
      <c r="A106" s="402">
        <f t="shared" si="1"/>
        <v>99</v>
      </c>
      <c r="B106" s="397" t="s">
        <v>672</v>
      </c>
      <c r="C106" s="641" t="s">
        <v>2580</v>
      </c>
      <c r="D106" s="471" t="s">
        <v>2340</v>
      </c>
      <c r="E106" s="471">
        <v>3030010142</v>
      </c>
      <c r="F106" s="471" t="s">
        <v>752</v>
      </c>
      <c r="G106" s="646"/>
      <c r="H106" s="646"/>
      <c r="I106" s="646">
        <v>1</v>
      </c>
      <c r="J106" s="646"/>
      <c r="K106" s="646"/>
      <c r="L106" s="646"/>
      <c r="M106" s="473"/>
      <c r="N106" s="474" t="s">
        <v>3542</v>
      </c>
      <c r="O106" s="409" t="s">
        <v>4546</v>
      </c>
      <c r="P106" s="486" t="s">
        <v>8484</v>
      </c>
      <c r="Q106" s="486" t="s">
        <v>8487</v>
      </c>
    </row>
    <row r="107" spans="1:17">
      <c r="A107" s="402">
        <f t="shared" si="1"/>
        <v>100</v>
      </c>
      <c r="B107" s="397" t="s">
        <v>672</v>
      </c>
      <c r="C107" s="641" t="s">
        <v>2580</v>
      </c>
      <c r="D107" s="471" t="s">
        <v>8481</v>
      </c>
      <c r="E107" s="471">
        <v>3010120234</v>
      </c>
      <c r="F107" s="471" t="s">
        <v>8482</v>
      </c>
      <c r="G107" s="646"/>
      <c r="H107" s="646">
        <v>1</v>
      </c>
      <c r="I107" s="646"/>
      <c r="J107" s="646"/>
      <c r="K107" s="646"/>
      <c r="L107" s="646"/>
      <c r="M107" s="473"/>
      <c r="N107" s="474" t="s">
        <v>4540</v>
      </c>
      <c r="O107" s="409" t="s">
        <v>4546</v>
      </c>
      <c r="P107" s="486" t="s">
        <v>8313</v>
      </c>
      <c r="Q107" s="486" t="s">
        <v>8320</v>
      </c>
    </row>
    <row r="108" spans="1:17">
      <c r="A108" s="402">
        <f t="shared" si="1"/>
        <v>101</v>
      </c>
      <c r="B108" s="397" t="s">
        <v>672</v>
      </c>
      <c r="C108" s="641" t="s">
        <v>2580</v>
      </c>
      <c r="D108" s="471" t="s">
        <v>6664</v>
      </c>
      <c r="E108" s="471">
        <v>3030010313</v>
      </c>
      <c r="F108" s="471" t="s">
        <v>752</v>
      </c>
      <c r="G108" s="646"/>
      <c r="H108" s="646"/>
      <c r="I108" s="646">
        <v>1</v>
      </c>
      <c r="J108" s="646"/>
      <c r="K108" s="646"/>
      <c r="L108" s="646"/>
      <c r="M108" s="473"/>
      <c r="N108" s="474" t="s">
        <v>3542</v>
      </c>
      <c r="O108" s="409" t="s">
        <v>4546</v>
      </c>
      <c r="P108" s="486" t="s">
        <v>8485</v>
      </c>
      <c r="Q108" s="486" t="s">
        <v>8488</v>
      </c>
    </row>
    <row r="109" spans="1:17">
      <c r="A109" s="402">
        <f t="shared" si="1"/>
        <v>102</v>
      </c>
      <c r="B109" s="397" t="s">
        <v>672</v>
      </c>
      <c r="C109" s="641" t="s">
        <v>2580</v>
      </c>
      <c r="D109" s="471" t="s">
        <v>8489</v>
      </c>
      <c r="E109" s="471">
        <v>25050020028</v>
      </c>
      <c r="F109" s="471" t="s">
        <v>886</v>
      </c>
      <c r="G109" s="646"/>
      <c r="H109" s="646"/>
      <c r="I109" s="646">
        <v>1</v>
      </c>
      <c r="J109" s="646"/>
      <c r="K109" s="646"/>
      <c r="L109" s="646"/>
      <c r="M109" s="473"/>
      <c r="N109" s="474" t="s">
        <v>3103</v>
      </c>
      <c r="O109" s="409" t="s">
        <v>4546</v>
      </c>
      <c r="P109" s="486">
        <v>45665</v>
      </c>
      <c r="Q109" s="486">
        <v>45665</v>
      </c>
    </row>
    <row r="110" spans="1:17">
      <c r="A110" s="402">
        <f t="shared" si="1"/>
        <v>103</v>
      </c>
      <c r="B110" s="397" t="s">
        <v>672</v>
      </c>
      <c r="C110" s="641" t="s">
        <v>2580</v>
      </c>
      <c r="D110" s="471" t="s">
        <v>8490</v>
      </c>
      <c r="E110" s="471">
        <v>25050010067</v>
      </c>
      <c r="F110" s="471" t="s">
        <v>8493</v>
      </c>
      <c r="G110" s="646"/>
      <c r="H110" s="646"/>
      <c r="I110" s="646">
        <v>1</v>
      </c>
      <c r="J110" s="646"/>
      <c r="K110" s="646"/>
      <c r="L110" s="646"/>
      <c r="M110" s="473"/>
      <c r="N110" s="474" t="s">
        <v>3103</v>
      </c>
      <c r="O110" s="409" t="s">
        <v>4546</v>
      </c>
      <c r="P110" s="486">
        <v>45785</v>
      </c>
      <c r="Q110" s="486">
        <v>45785</v>
      </c>
    </row>
    <row r="111" spans="1:17">
      <c r="A111" s="402">
        <f t="shared" si="1"/>
        <v>104</v>
      </c>
      <c r="B111" s="397" t="s">
        <v>672</v>
      </c>
      <c r="C111" s="641" t="s">
        <v>2580</v>
      </c>
      <c r="D111" s="471" t="s">
        <v>6352</v>
      </c>
      <c r="E111" s="471">
        <v>25020020005</v>
      </c>
      <c r="F111" s="471" t="s">
        <v>5149</v>
      </c>
      <c r="G111" s="646"/>
      <c r="H111" s="646"/>
      <c r="I111" s="646">
        <v>1</v>
      </c>
      <c r="J111" s="646"/>
      <c r="K111" s="646"/>
      <c r="L111" s="646"/>
      <c r="M111" s="473"/>
      <c r="N111" s="474" t="s">
        <v>3542</v>
      </c>
      <c r="O111" s="409" t="s">
        <v>4546</v>
      </c>
      <c r="P111" s="486" t="s">
        <v>8483</v>
      </c>
      <c r="Q111" s="486" t="s">
        <v>8486</v>
      </c>
    </row>
    <row r="112" spans="1:17">
      <c r="A112" s="402">
        <f t="shared" si="1"/>
        <v>105</v>
      </c>
      <c r="B112" s="397" t="s">
        <v>672</v>
      </c>
      <c r="C112" s="641" t="s">
        <v>2580</v>
      </c>
      <c r="D112" s="471" t="s">
        <v>8491</v>
      </c>
      <c r="E112" s="471">
        <v>25010040011</v>
      </c>
      <c r="F112" s="471" t="s">
        <v>8494</v>
      </c>
      <c r="G112" s="646"/>
      <c r="H112" s="646"/>
      <c r="I112" s="646">
        <v>1</v>
      </c>
      <c r="J112" s="646"/>
      <c r="K112" s="646"/>
      <c r="L112" s="646"/>
      <c r="M112" s="473"/>
      <c r="N112" s="474" t="s">
        <v>3542</v>
      </c>
      <c r="O112" s="409" t="s">
        <v>4546</v>
      </c>
      <c r="P112" s="486" t="s">
        <v>8310</v>
      </c>
      <c r="Q112" s="486" t="s">
        <v>8317</v>
      </c>
    </row>
    <row r="113" spans="1:17">
      <c r="A113" s="402">
        <f t="shared" si="1"/>
        <v>106</v>
      </c>
      <c r="B113" s="397" t="s">
        <v>672</v>
      </c>
      <c r="C113" s="641" t="s">
        <v>2580</v>
      </c>
      <c r="D113" s="471" t="s">
        <v>8492</v>
      </c>
      <c r="E113" s="471">
        <v>25010080012</v>
      </c>
      <c r="F113" s="471" t="s">
        <v>5147</v>
      </c>
      <c r="G113" s="646"/>
      <c r="H113" s="646"/>
      <c r="I113" s="646">
        <v>1</v>
      </c>
      <c r="J113" s="646"/>
      <c r="K113" s="646"/>
      <c r="L113" s="646"/>
      <c r="M113" s="473"/>
      <c r="N113" s="474" t="s">
        <v>3542</v>
      </c>
      <c r="O113" s="409" t="s">
        <v>4546</v>
      </c>
      <c r="P113" s="486" t="s">
        <v>8484</v>
      </c>
      <c r="Q113" s="486" t="s">
        <v>8487</v>
      </c>
    </row>
    <row r="114" spans="1:17" ht="15.75" customHeight="1">
      <c r="A114" s="402">
        <f t="shared" si="1"/>
        <v>107</v>
      </c>
      <c r="B114" s="397" t="s">
        <v>672</v>
      </c>
      <c r="C114" s="641" t="s">
        <v>2581</v>
      </c>
      <c r="D114" s="471" t="s">
        <v>8845</v>
      </c>
      <c r="E114" s="471">
        <v>3020130043</v>
      </c>
      <c r="F114" s="471" t="s">
        <v>7995</v>
      </c>
      <c r="G114" s="646"/>
      <c r="H114" s="646"/>
      <c r="I114" s="646"/>
      <c r="J114" s="646"/>
      <c r="K114" s="646"/>
      <c r="L114" s="646">
        <v>1</v>
      </c>
      <c r="M114" s="473"/>
      <c r="N114" s="474"/>
      <c r="O114" s="409" t="s">
        <v>4546</v>
      </c>
      <c r="P114" s="486">
        <v>45666</v>
      </c>
      <c r="Q114" s="486">
        <v>45666</v>
      </c>
    </row>
    <row r="115" spans="1:17" ht="15.75" customHeight="1">
      <c r="A115" s="402">
        <f t="shared" si="1"/>
        <v>108</v>
      </c>
      <c r="B115" s="397" t="s">
        <v>672</v>
      </c>
      <c r="C115" s="641" t="s">
        <v>2581</v>
      </c>
      <c r="D115" s="471" t="s">
        <v>8846</v>
      </c>
      <c r="E115" s="471">
        <v>3010130080</v>
      </c>
      <c r="F115" s="471" t="s">
        <v>754</v>
      </c>
      <c r="G115" s="646"/>
      <c r="H115" s="646"/>
      <c r="I115" s="646">
        <v>1</v>
      </c>
      <c r="J115" s="646"/>
      <c r="K115" s="646"/>
      <c r="L115" s="646"/>
      <c r="M115" s="473"/>
      <c r="N115" s="474"/>
      <c r="O115" s="409" t="s">
        <v>4546</v>
      </c>
      <c r="P115" s="486">
        <v>45725</v>
      </c>
      <c r="Q115" s="486">
        <v>45725</v>
      </c>
    </row>
    <row r="116" spans="1:17" ht="15.75" customHeight="1">
      <c r="A116" s="402">
        <f t="shared" si="1"/>
        <v>109</v>
      </c>
      <c r="B116" s="397" t="s">
        <v>672</v>
      </c>
      <c r="C116" s="641" t="s">
        <v>2581</v>
      </c>
      <c r="D116" s="471" t="s">
        <v>881</v>
      </c>
      <c r="E116" s="471">
        <v>3030030088</v>
      </c>
      <c r="F116" s="471" t="s">
        <v>823</v>
      </c>
      <c r="G116" s="646"/>
      <c r="H116" s="646"/>
      <c r="I116" s="646">
        <v>1</v>
      </c>
      <c r="J116" s="646"/>
      <c r="K116" s="646"/>
      <c r="L116" s="646"/>
      <c r="M116" s="473"/>
      <c r="N116" s="474"/>
      <c r="O116" s="409" t="s">
        <v>4546</v>
      </c>
      <c r="P116" s="486">
        <v>45725</v>
      </c>
      <c r="Q116" s="486">
        <v>45725</v>
      </c>
    </row>
    <row r="117" spans="1:17" ht="15.75" customHeight="1">
      <c r="A117" s="402">
        <f t="shared" si="1"/>
        <v>110</v>
      </c>
      <c r="B117" s="397" t="s">
        <v>672</v>
      </c>
      <c r="C117" s="641" t="s">
        <v>2581</v>
      </c>
      <c r="D117" s="471" t="s">
        <v>8847</v>
      </c>
      <c r="E117" s="471">
        <v>3010110376</v>
      </c>
      <c r="F117" s="471" t="s">
        <v>5590</v>
      </c>
      <c r="G117" s="646"/>
      <c r="H117" s="646"/>
      <c r="I117" s="646">
        <v>1</v>
      </c>
      <c r="J117" s="646"/>
      <c r="K117" s="646"/>
      <c r="L117" s="646"/>
      <c r="M117" s="473"/>
      <c r="N117" s="474"/>
      <c r="O117" s="409" t="s">
        <v>4546</v>
      </c>
      <c r="P117" s="486">
        <v>45756</v>
      </c>
      <c r="Q117" s="486">
        <v>45756</v>
      </c>
    </row>
    <row r="118" spans="1:17" ht="15.75" customHeight="1">
      <c r="A118" s="402">
        <f t="shared" si="1"/>
        <v>111</v>
      </c>
      <c r="B118" s="397" t="s">
        <v>672</v>
      </c>
      <c r="C118" s="641" t="s">
        <v>2581</v>
      </c>
      <c r="D118" s="471" t="s">
        <v>6235</v>
      </c>
      <c r="E118" s="471">
        <v>3030030035</v>
      </c>
      <c r="F118" s="471" t="s">
        <v>3635</v>
      </c>
      <c r="G118" s="646">
        <v>1</v>
      </c>
      <c r="H118" s="646"/>
      <c r="I118" s="646"/>
      <c r="J118" s="646"/>
      <c r="K118" s="646"/>
      <c r="L118" s="646"/>
      <c r="M118" s="473"/>
      <c r="N118" s="474"/>
      <c r="O118" s="409" t="s">
        <v>4546</v>
      </c>
      <c r="P118" s="486">
        <v>45909</v>
      </c>
      <c r="Q118" s="486">
        <v>45909</v>
      </c>
    </row>
    <row r="119" spans="1:17" ht="15.75" customHeight="1">
      <c r="A119" s="402">
        <f t="shared" si="1"/>
        <v>112</v>
      </c>
      <c r="B119" s="397" t="s">
        <v>672</v>
      </c>
      <c r="C119" s="641" t="s">
        <v>2581</v>
      </c>
      <c r="D119" s="471" t="s">
        <v>999</v>
      </c>
      <c r="E119" s="471">
        <v>3010090045</v>
      </c>
      <c r="F119" s="471" t="s">
        <v>761</v>
      </c>
      <c r="G119" s="646">
        <v>1</v>
      </c>
      <c r="H119" s="646"/>
      <c r="I119" s="646"/>
      <c r="J119" s="646"/>
      <c r="K119" s="646"/>
      <c r="L119" s="646"/>
      <c r="M119" s="473"/>
      <c r="N119" s="474"/>
      <c r="O119" s="409" t="s">
        <v>4546</v>
      </c>
      <c r="P119" s="486">
        <v>46000</v>
      </c>
      <c r="Q119" s="486">
        <v>46000</v>
      </c>
    </row>
    <row r="120" spans="1:17" ht="15.75" customHeight="1">
      <c r="A120" s="402">
        <f t="shared" si="1"/>
        <v>113</v>
      </c>
      <c r="B120" s="397" t="s">
        <v>672</v>
      </c>
      <c r="C120" s="641" t="s">
        <v>2581</v>
      </c>
      <c r="D120" s="471" t="s">
        <v>8848</v>
      </c>
      <c r="E120" s="471">
        <v>3010090237</v>
      </c>
      <c r="F120" s="471" t="s">
        <v>761</v>
      </c>
      <c r="G120" s="646"/>
      <c r="H120" s="646"/>
      <c r="I120" s="646">
        <v>1</v>
      </c>
      <c r="J120" s="646"/>
      <c r="K120" s="646"/>
      <c r="L120" s="646"/>
      <c r="M120" s="473"/>
      <c r="N120" s="474"/>
      <c r="O120" s="409" t="s">
        <v>4546</v>
      </c>
      <c r="P120" s="486" t="s">
        <v>8853</v>
      </c>
      <c r="Q120" s="486" t="s">
        <v>8857</v>
      </c>
    </row>
    <row r="121" spans="1:17" ht="15.75" customHeight="1">
      <c r="A121" s="402">
        <f t="shared" si="1"/>
        <v>114</v>
      </c>
      <c r="B121" s="397" t="s">
        <v>672</v>
      </c>
      <c r="C121" s="641" t="s">
        <v>2581</v>
      </c>
      <c r="D121" s="471" t="s">
        <v>8849</v>
      </c>
      <c r="E121" s="471">
        <v>301001021</v>
      </c>
      <c r="F121" s="471" t="s">
        <v>698</v>
      </c>
      <c r="G121" s="646"/>
      <c r="H121" s="646"/>
      <c r="I121" s="646">
        <v>1</v>
      </c>
      <c r="J121" s="646"/>
      <c r="K121" s="646"/>
      <c r="L121" s="646"/>
      <c r="M121" s="473"/>
      <c r="N121" s="474"/>
      <c r="O121" s="409" t="s">
        <v>4546</v>
      </c>
      <c r="P121" s="486" t="s">
        <v>8854</v>
      </c>
      <c r="Q121" s="486" t="s">
        <v>8858</v>
      </c>
    </row>
    <row r="122" spans="1:17" ht="15.75" customHeight="1">
      <c r="A122" s="402">
        <f t="shared" si="1"/>
        <v>115</v>
      </c>
      <c r="B122" s="397" t="s">
        <v>672</v>
      </c>
      <c r="C122" s="641" t="s">
        <v>2581</v>
      </c>
      <c r="D122" s="471" t="s">
        <v>8850</v>
      </c>
      <c r="E122" s="471" t="s">
        <v>696</v>
      </c>
      <c r="F122" s="471" t="s">
        <v>5592</v>
      </c>
      <c r="G122" s="646"/>
      <c r="H122" s="646"/>
      <c r="I122" s="646">
        <v>1</v>
      </c>
      <c r="J122" s="646"/>
      <c r="K122" s="646"/>
      <c r="L122" s="646"/>
      <c r="M122" s="473"/>
      <c r="N122" s="474"/>
      <c r="O122" s="409" t="s">
        <v>4546</v>
      </c>
      <c r="P122" s="486" t="s">
        <v>8855</v>
      </c>
      <c r="Q122" s="486" t="s">
        <v>8859</v>
      </c>
    </row>
    <row r="123" spans="1:17" ht="15.75" customHeight="1">
      <c r="A123" s="402">
        <f t="shared" si="1"/>
        <v>116</v>
      </c>
      <c r="B123" s="397" t="s">
        <v>672</v>
      </c>
      <c r="C123" s="641" t="s">
        <v>2581</v>
      </c>
      <c r="D123" s="471" t="s">
        <v>8851</v>
      </c>
      <c r="E123" s="471" t="s">
        <v>696</v>
      </c>
      <c r="F123" s="471" t="s">
        <v>8852</v>
      </c>
      <c r="G123" s="646"/>
      <c r="H123" s="646"/>
      <c r="I123" s="646">
        <v>1</v>
      </c>
      <c r="J123" s="646"/>
      <c r="K123" s="646"/>
      <c r="L123" s="646"/>
      <c r="M123" s="473"/>
      <c r="N123" s="474"/>
      <c r="O123" s="409" t="s">
        <v>4546</v>
      </c>
      <c r="P123" s="486" t="s">
        <v>8856</v>
      </c>
      <c r="Q123" s="486" t="s">
        <v>8860</v>
      </c>
    </row>
    <row r="124" spans="1:17" ht="15.75" customHeight="1">
      <c r="A124" s="402">
        <f t="shared" si="1"/>
        <v>117</v>
      </c>
      <c r="B124" s="397" t="s">
        <v>672</v>
      </c>
      <c r="C124" s="641" t="s">
        <v>2581</v>
      </c>
      <c r="D124" s="471" t="s">
        <v>8861</v>
      </c>
      <c r="E124" s="471">
        <v>25050021427</v>
      </c>
      <c r="F124" s="471" t="s">
        <v>886</v>
      </c>
      <c r="G124" s="646"/>
      <c r="H124" s="646"/>
      <c r="I124" s="646">
        <v>1</v>
      </c>
      <c r="J124" s="646"/>
      <c r="K124" s="646"/>
      <c r="L124" s="646"/>
      <c r="M124" s="473"/>
      <c r="N124" s="474" t="s">
        <v>3542</v>
      </c>
      <c r="O124" s="409" t="s">
        <v>4546</v>
      </c>
      <c r="P124" s="486">
        <v>45817</v>
      </c>
      <c r="Q124" s="486">
        <v>45818</v>
      </c>
    </row>
    <row r="125" spans="1:17" ht="15.75" customHeight="1">
      <c r="A125" s="402">
        <f t="shared" si="1"/>
        <v>118</v>
      </c>
      <c r="B125" s="397" t="s">
        <v>672</v>
      </c>
      <c r="C125" s="641" t="s">
        <v>2581</v>
      </c>
      <c r="D125" s="471" t="s">
        <v>8862</v>
      </c>
      <c r="E125" s="471">
        <v>25010060020</v>
      </c>
      <c r="F125" s="471" t="s">
        <v>5148</v>
      </c>
      <c r="G125" s="646"/>
      <c r="H125" s="646">
        <v>1</v>
      </c>
      <c r="I125" s="646"/>
      <c r="J125" s="646"/>
      <c r="K125" s="646"/>
      <c r="L125" s="646"/>
      <c r="M125" s="473"/>
      <c r="N125" s="474" t="s">
        <v>8866</v>
      </c>
      <c r="O125" s="409" t="s">
        <v>4546</v>
      </c>
      <c r="P125" s="486" t="s">
        <v>8868</v>
      </c>
      <c r="Q125" s="486" t="s">
        <v>8870</v>
      </c>
    </row>
    <row r="126" spans="1:17" ht="15.75" customHeight="1">
      <c r="A126" s="402">
        <f t="shared" si="1"/>
        <v>119</v>
      </c>
      <c r="B126" s="397" t="s">
        <v>672</v>
      </c>
      <c r="C126" s="641" t="s">
        <v>2581</v>
      </c>
      <c r="D126" s="471" t="s">
        <v>8863</v>
      </c>
      <c r="E126" s="471">
        <v>25010030026</v>
      </c>
      <c r="F126" s="471" t="s">
        <v>8865</v>
      </c>
      <c r="G126" s="646"/>
      <c r="H126" s="646">
        <v>1</v>
      </c>
      <c r="I126" s="646"/>
      <c r="J126" s="646"/>
      <c r="K126" s="646"/>
      <c r="L126" s="646"/>
      <c r="M126" s="473"/>
      <c r="N126" s="474" t="s">
        <v>8867</v>
      </c>
      <c r="O126" s="409" t="s">
        <v>4546</v>
      </c>
      <c r="P126" s="486" t="s">
        <v>8854</v>
      </c>
      <c r="Q126" s="486" t="s">
        <v>8858</v>
      </c>
    </row>
    <row r="127" spans="1:17" ht="15.75" customHeight="1">
      <c r="A127" s="402">
        <f t="shared" si="1"/>
        <v>120</v>
      </c>
      <c r="B127" s="397" t="s">
        <v>672</v>
      </c>
      <c r="C127" s="641" t="s">
        <v>2581</v>
      </c>
      <c r="D127" s="471" t="s">
        <v>7251</v>
      </c>
      <c r="E127" s="471">
        <v>25010080209</v>
      </c>
      <c r="F127" s="471" t="s">
        <v>5147</v>
      </c>
      <c r="G127" s="646"/>
      <c r="H127" s="646">
        <v>1</v>
      </c>
      <c r="I127" s="646"/>
      <c r="J127" s="646"/>
      <c r="K127" s="646"/>
      <c r="L127" s="646"/>
      <c r="M127" s="473"/>
      <c r="N127" s="474" t="s">
        <v>8866</v>
      </c>
      <c r="O127" s="409" t="s">
        <v>4546</v>
      </c>
      <c r="P127" s="486" t="s">
        <v>8844</v>
      </c>
      <c r="Q127" s="486" t="s">
        <v>8871</v>
      </c>
    </row>
    <row r="128" spans="1:17" ht="15.75" customHeight="1">
      <c r="A128" s="402">
        <f t="shared" si="1"/>
        <v>121</v>
      </c>
      <c r="B128" s="397" t="s">
        <v>672</v>
      </c>
      <c r="C128" s="641" t="s">
        <v>2581</v>
      </c>
      <c r="D128" s="471" t="s">
        <v>8864</v>
      </c>
      <c r="E128" s="471">
        <v>25050021506</v>
      </c>
      <c r="F128" s="471" t="s">
        <v>886</v>
      </c>
      <c r="G128" s="646"/>
      <c r="H128" s="646"/>
      <c r="I128" s="646">
        <v>1</v>
      </c>
      <c r="J128" s="646"/>
      <c r="K128" s="646"/>
      <c r="L128" s="646"/>
      <c r="M128" s="473"/>
      <c r="N128" s="474" t="s">
        <v>3542</v>
      </c>
      <c r="O128" s="409" t="s">
        <v>4546</v>
      </c>
      <c r="P128" s="486" t="s">
        <v>8869</v>
      </c>
      <c r="Q128" s="486" t="s">
        <v>8872</v>
      </c>
    </row>
    <row r="129" spans="1:17" ht="15.75" customHeight="1">
      <c r="A129" s="402">
        <f t="shared" si="1"/>
        <v>122</v>
      </c>
      <c r="B129" s="397" t="s">
        <v>672</v>
      </c>
      <c r="C129" s="641" t="s">
        <v>2598</v>
      </c>
      <c r="D129" s="471" t="s">
        <v>9346</v>
      </c>
      <c r="E129" s="471">
        <v>3010090139</v>
      </c>
      <c r="F129" s="471" t="s">
        <v>761</v>
      </c>
      <c r="G129" s="646"/>
      <c r="H129" s="646"/>
      <c r="I129" s="646">
        <v>1</v>
      </c>
      <c r="J129" s="646"/>
      <c r="K129" s="646"/>
      <c r="L129" s="646"/>
      <c r="M129" s="473"/>
      <c r="N129" s="474" t="s">
        <v>3542</v>
      </c>
      <c r="O129" s="409" t="s">
        <v>4546</v>
      </c>
      <c r="P129" s="486" t="s">
        <v>9353</v>
      </c>
      <c r="Q129" s="486" t="s">
        <v>9360</v>
      </c>
    </row>
    <row r="130" spans="1:17" ht="15.75" customHeight="1">
      <c r="A130" s="402">
        <f t="shared" si="1"/>
        <v>123</v>
      </c>
      <c r="B130" s="397" t="s">
        <v>672</v>
      </c>
      <c r="C130" s="641" t="s">
        <v>2598</v>
      </c>
      <c r="D130" s="471" t="s">
        <v>6858</v>
      </c>
      <c r="E130" s="471">
        <v>3040090161</v>
      </c>
      <c r="F130" s="471" t="s">
        <v>4535</v>
      </c>
      <c r="G130" s="646">
        <v>1</v>
      </c>
      <c r="H130" s="646"/>
      <c r="I130" s="646"/>
      <c r="J130" s="646"/>
      <c r="K130" s="646"/>
      <c r="L130" s="646"/>
      <c r="M130" s="473"/>
      <c r="N130" s="474" t="s">
        <v>7996</v>
      </c>
      <c r="O130" s="409" t="s">
        <v>4546</v>
      </c>
      <c r="P130" s="486" t="s">
        <v>9354</v>
      </c>
      <c r="Q130" s="486" t="s">
        <v>9361</v>
      </c>
    </row>
    <row r="131" spans="1:17" ht="15.75" customHeight="1">
      <c r="A131" s="402">
        <f t="shared" si="1"/>
        <v>124</v>
      </c>
      <c r="B131" s="397" t="s">
        <v>672</v>
      </c>
      <c r="C131" s="641" t="s">
        <v>2598</v>
      </c>
      <c r="D131" s="471" t="s">
        <v>9347</v>
      </c>
      <c r="E131" s="471">
        <v>3010080018</v>
      </c>
      <c r="F131" s="471" t="s">
        <v>9351</v>
      </c>
      <c r="G131" s="646"/>
      <c r="H131" s="646"/>
      <c r="I131" s="646"/>
      <c r="J131" s="646"/>
      <c r="K131" s="646"/>
      <c r="L131" s="646">
        <v>1</v>
      </c>
      <c r="M131" s="473"/>
      <c r="N131" s="474" t="s">
        <v>3603</v>
      </c>
      <c r="O131" s="409" t="s">
        <v>4546</v>
      </c>
      <c r="P131" s="486" t="s">
        <v>9355</v>
      </c>
      <c r="Q131" s="486" t="s">
        <v>9362</v>
      </c>
    </row>
    <row r="132" spans="1:17" ht="15.75" customHeight="1">
      <c r="A132" s="402">
        <f t="shared" si="1"/>
        <v>125</v>
      </c>
      <c r="B132" s="397" t="s">
        <v>672</v>
      </c>
      <c r="C132" s="641" t="s">
        <v>2598</v>
      </c>
      <c r="D132" s="471" t="s">
        <v>9348</v>
      </c>
      <c r="E132" s="471">
        <v>3040060038</v>
      </c>
      <c r="F132" s="471" t="s">
        <v>919</v>
      </c>
      <c r="G132" s="646">
        <v>1</v>
      </c>
      <c r="H132" s="646"/>
      <c r="I132" s="646"/>
      <c r="J132" s="646"/>
      <c r="K132" s="646"/>
      <c r="L132" s="646"/>
      <c r="M132" s="473"/>
      <c r="N132" s="474" t="s">
        <v>7996</v>
      </c>
      <c r="O132" s="409" t="s">
        <v>4546</v>
      </c>
      <c r="P132" s="486" t="s">
        <v>9356</v>
      </c>
      <c r="Q132" s="486" t="s">
        <v>9363</v>
      </c>
    </row>
    <row r="133" spans="1:17" ht="15.75" customHeight="1">
      <c r="A133" s="402">
        <f t="shared" si="1"/>
        <v>126</v>
      </c>
      <c r="B133" s="397" t="s">
        <v>672</v>
      </c>
      <c r="C133" s="641" t="s">
        <v>2598</v>
      </c>
      <c r="D133" s="471" t="s">
        <v>9349</v>
      </c>
      <c r="E133" s="471">
        <v>3040070349</v>
      </c>
      <c r="F133" s="471" t="s">
        <v>8852</v>
      </c>
      <c r="G133" s="646"/>
      <c r="H133" s="646"/>
      <c r="I133" s="646"/>
      <c r="J133" s="646"/>
      <c r="K133" s="646">
        <v>1</v>
      </c>
      <c r="L133" s="646"/>
      <c r="M133" s="473"/>
      <c r="N133" s="474" t="s">
        <v>9352</v>
      </c>
      <c r="O133" s="409" t="s">
        <v>4546</v>
      </c>
      <c r="P133" s="486" t="s">
        <v>9357</v>
      </c>
      <c r="Q133" s="486" t="s">
        <v>9364</v>
      </c>
    </row>
    <row r="134" spans="1:17" ht="15.75" customHeight="1">
      <c r="A134" s="402">
        <f t="shared" si="1"/>
        <v>127</v>
      </c>
      <c r="B134" s="397" t="s">
        <v>672</v>
      </c>
      <c r="C134" s="641" t="s">
        <v>2598</v>
      </c>
      <c r="D134" s="471" t="s">
        <v>9350</v>
      </c>
      <c r="E134" s="471">
        <v>3040091758</v>
      </c>
      <c r="F134" s="471" t="s">
        <v>4535</v>
      </c>
      <c r="G134" s="646"/>
      <c r="H134" s="646"/>
      <c r="I134" s="646">
        <v>1</v>
      </c>
      <c r="J134" s="646"/>
      <c r="K134" s="646"/>
      <c r="L134" s="646"/>
      <c r="M134" s="473"/>
      <c r="N134" s="474" t="s">
        <v>3790</v>
      </c>
      <c r="O134" s="409" t="s">
        <v>4546</v>
      </c>
      <c r="P134" s="486" t="s">
        <v>9358</v>
      </c>
      <c r="Q134" s="486" t="s">
        <v>9365</v>
      </c>
    </row>
    <row r="135" spans="1:17" ht="15.75" customHeight="1">
      <c r="A135" s="402">
        <f t="shared" si="1"/>
        <v>128</v>
      </c>
      <c r="B135" s="397" t="s">
        <v>672</v>
      </c>
      <c r="C135" s="641" t="s">
        <v>2598</v>
      </c>
      <c r="D135" s="471" t="s">
        <v>745</v>
      </c>
      <c r="E135" s="471">
        <v>3010133217</v>
      </c>
      <c r="F135" s="471" t="s">
        <v>7409</v>
      </c>
      <c r="G135" s="646">
        <v>1</v>
      </c>
      <c r="H135" s="646"/>
      <c r="I135" s="646"/>
      <c r="J135" s="646"/>
      <c r="K135" s="646"/>
      <c r="L135" s="646"/>
      <c r="M135" s="473"/>
      <c r="N135" s="474" t="s">
        <v>4540</v>
      </c>
      <c r="O135" s="409" t="s">
        <v>4546</v>
      </c>
      <c r="P135" s="486" t="s">
        <v>9359</v>
      </c>
      <c r="Q135" s="486" t="s">
        <v>9366</v>
      </c>
    </row>
    <row r="136" spans="1:17" ht="15.75" customHeight="1">
      <c r="A136" s="402">
        <f t="shared" si="1"/>
        <v>129</v>
      </c>
      <c r="B136" s="397" t="s">
        <v>672</v>
      </c>
      <c r="C136" s="641" t="s">
        <v>2598</v>
      </c>
      <c r="D136" s="471" t="s">
        <v>9367</v>
      </c>
      <c r="E136" s="471">
        <v>25010020133</v>
      </c>
      <c r="F136" s="471" t="s">
        <v>4553</v>
      </c>
      <c r="G136" s="646"/>
      <c r="H136" s="646"/>
      <c r="I136" s="646">
        <v>1</v>
      </c>
      <c r="J136" s="646"/>
      <c r="K136" s="646"/>
      <c r="L136" s="646"/>
      <c r="M136" s="473"/>
      <c r="N136" s="474" t="s">
        <v>3542</v>
      </c>
      <c r="O136" s="409" t="s">
        <v>4546</v>
      </c>
      <c r="P136" s="486">
        <v>45698</v>
      </c>
      <c r="Q136" s="486">
        <v>45698</v>
      </c>
    </row>
    <row r="137" spans="1:17" ht="15.75" customHeight="1">
      <c r="A137" s="402">
        <f t="shared" si="1"/>
        <v>130</v>
      </c>
      <c r="B137" s="397" t="s">
        <v>672</v>
      </c>
      <c r="C137" s="641" t="s">
        <v>2598</v>
      </c>
      <c r="D137" s="471" t="s">
        <v>9368</v>
      </c>
      <c r="E137" s="471">
        <v>25010060016</v>
      </c>
      <c r="F137" s="471" t="s">
        <v>5148</v>
      </c>
      <c r="G137" s="646"/>
      <c r="H137" s="646"/>
      <c r="I137" s="646"/>
      <c r="J137" s="646">
        <v>1</v>
      </c>
      <c r="K137" s="646"/>
      <c r="L137" s="646"/>
      <c r="M137" s="473"/>
      <c r="N137" s="474" t="s">
        <v>9373</v>
      </c>
      <c r="O137" s="409" t="s">
        <v>4546</v>
      </c>
      <c r="P137" s="486">
        <v>45879</v>
      </c>
      <c r="Q137" s="486">
        <v>45879</v>
      </c>
    </row>
    <row r="138" spans="1:17" ht="15.75" customHeight="1">
      <c r="A138" s="402">
        <f t="shared" ref="A138:A229" si="2">SUM(A137+1)</f>
        <v>131</v>
      </c>
      <c r="B138" s="397" t="s">
        <v>672</v>
      </c>
      <c r="C138" s="641" t="s">
        <v>2598</v>
      </c>
      <c r="D138" s="471" t="s">
        <v>9369</v>
      </c>
      <c r="E138" s="471">
        <v>25010090050</v>
      </c>
      <c r="F138" s="471" t="s">
        <v>7253</v>
      </c>
      <c r="G138" s="646"/>
      <c r="H138" s="646"/>
      <c r="I138" s="646">
        <v>1</v>
      </c>
      <c r="J138" s="646"/>
      <c r="K138" s="646"/>
      <c r="L138" s="646"/>
      <c r="M138" s="473"/>
      <c r="N138" s="474" t="s">
        <v>3542</v>
      </c>
      <c r="O138" s="409" t="s">
        <v>4546</v>
      </c>
      <c r="P138" s="486" t="s">
        <v>9374</v>
      </c>
      <c r="Q138" s="486" t="s">
        <v>9374</v>
      </c>
    </row>
    <row r="139" spans="1:17" ht="15.75" customHeight="1">
      <c r="A139" s="402">
        <f t="shared" si="2"/>
        <v>132</v>
      </c>
      <c r="B139" s="397" t="s">
        <v>672</v>
      </c>
      <c r="C139" s="641" t="s">
        <v>2598</v>
      </c>
      <c r="D139" s="471" t="s">
        <v>9370</v>
      </c>
      <c r="E139" s="471">
        <v>25030010026</v>
      </c>
      <c r="F139" s="471" t="s">
        <v>9372</v>
      </c>
      <c r="G139" s="646"/>
      <c r="H139" s="646">
        <v>1</v>
      </c>
      <c r="I139" s="646"/>
      <c r="J139" s="646"/>
      <c r="K139" s="646"/>
      <c r="L139" s="646"/>
      <c r="M139" s="473"/>
      <c r="N139" s="474" t="s">
        <v>8866</v>
      </c>
      <c r="O139" s="409" t="s">
        <v>4546</v>
      </c>
      <c r="P139" s="486" t="s">
        <v>9375</v>
      </c>
      <c r="Q139" s="486" t="s">
        <v>9375</v>
      </c>
    </row>
    <row r="140" spans="1:17" ht="15.75" customHeight="1">
      <c r="A140" s="402">
        <f t="shared" si="2"/>
        <v>133</v>
      </c>
      <c r="B140" s="397" t="s">
        <v>672</v>
      </c>
      <c r="C140" s="641" t="s">
        <v>2598</v>
      </c>
      <c r="D140" s="471" t="s">
        <v>9371</v>
      </c>
      <c r="E140" s="471">
        <v>25010060123</v>
      </c>
      <c r="F140" s="471" t="s">
        <v>5148</v>
      </c>
      <c r="G140" s="646"/>
      <c r="H140" s="646"/>
      <c r="I140" s="646">
        <v>1</v>
      </c>
      <c r="J140" s="646"/>
      <c r="K140" s="646"/>
      <c r="L140" s="646"/>
      <c r="M140" s="473"/>
      <c r="N140" s="474" t="s">
        <v>3542</v>
      </c>
      <c r="O140" s="409" t="s">
        <v>4546</v>
      </c>
      <c r="P140" s="486" t="s">
        <v>9376</v>
      </c>
      <c r="Q140" s="486" t="s">
        <v>9376</v>
      </c>
    </row>
    <row r="141" spans="1:17" ht="15.75" customHeight="1">
      <c r="A141" s="402">
        <f t="shared" si="2"/>
        <v>134</v>
      </c>
      <c r="B141" s="397" t="s">
        <v>672</v>
      </c>
      <c r="C141" s="641" t="s">
        <v>2675</v>
      </c>
      <c r="D141" s="1022" t="s">
        <v>9999</v>
      </c>
      <c r="E141" s="1029" t="s">
        <v>10004</v>
      </c>
      <c r="F141" s="1022" t="s">
        <v>4408</v>
      </c>
      <c r="G141" s="1023"/>
      <c r="H141" s="1023"/>
      <c r="I141" s="1023"/>
      <c r="J141" s="1023"/>
      <c r="K141" s="1023"/>
      <c r="L141" s="1023">
        <v>1</v>
      </c>
      <c r="M141" s="473"/>
      <c r="N141" s="1024" t="s">
        <v>10014</v>
      </c>
      <c r="O141" s="409" t="s">
        <v>4546</v>
      </c>
      <c r="P141" s="1026">
        <v>45965</v>
      </c>
      <c r="Q141" s="1026">
        <v>45965</v>
      </c>
    </row>
    <row r="142" spans="1:17" ht="15.75" customHeight="1">
      <c r="A142" s="402">
        <f t="shared" si="2"/>
        <v>135</v>
      </c>
      <c r="B142" s="397" t="s">
        <v>672</v>
      </c>
      <c r="C142" s="641" t="s">
        <v>2675</v>
      </c>
      <c r="D142" s="425" t="s">
        <v>10000</v>
      </c>
      <c r="E142" s="1030" t="s">
        <v>10005</v>
      </c>
      <c r="F142" s="425" t="s">
        <v>10009</v>
      </c>
      <c r="G142" s="1023"/>
      <c r="H142" s="1023"/>
      <c r="I142" s="1023">
        <v>1</v>
      </c>
      <c r="J142" s="1023"/>
      <c r="K142" s="1023"/>
      <c r="L142" s="1023"/>
      <c r="M142" s="473"/>
      <c r="N142" s="426" t="s">
        <v>10015</v>
      </c>
      <c r="O142" s="409" t="s">
        <v>4546</v>
      </c>
      <c r="P142" s="577">
        <v>45966</v>
      </c>
      <c r="Q142" s="577">
        <v>45966</v>
      </c>
    </row>
    <row r="143" spans="1:17" ht="15.75" customHeight="1">
      <c r="A143" s="402">
        <f t="shared" si="2"/>
        <v>136</v>
      </c>
      <c r="B143" s="397" t="s">
        <v>672</v>
      </c>
      <c r="C143" s="641" t="s">
        <v>2675</v>
      </c>
      <c r="D143" s="425" t="s">
        <v>10001</v>
      </c>
      <c r="E143" s="1030" t="s">
        <v>10006</v>
      </c>
      <c r="F143" s="425" t="s">
        <v>10010</v>
      </c>
      <c r="G143" s="1023"/>
      <c r="H143" s="1023"/>
      <c r="I143" s="1023">
        <v>1</v>
      </c>
      <c r="J143" s="1023"/>
      <c r="K143" s="1023"/>
      <c r="L143" s="1023"/>
      <c r="M143" s="473"/>
      <c r="N143" s="1025" t="s">
        <v>10016</v>
      </c>
      <c r="O143" s="409" t="s">
        <v>4546</v>
      </c>
      <c r="P143" s="577">
        <v>45978</v>
      </c>
      <c r="Q143" s="577">
        <v>45978</v>
      </c>
    </row>
    <row r="144" spans="1:17" ht="15.75" customHeight="1">
      <c r="A144" s="402">
        <f t="shared" si="2"/>
        <v>137</v>
      </c>
      <c r="B144" s="397" t="s">
        <v>672</v>
      </c>
      <c r="C144" s="641" t="s">
        <v>2675</v>
      </c>
      <c r="D144" s="425" t="s">
        <v>10002</v>
      </c>
      <c r="E144" s="1030" t="s">
        <v>10007</v>
      </c>
      <c r="F144" s="425" t="s">
        <v>10011</v>
      </c>
      <c r="G144" s="1023"/>
      <c r="H144" s="1023"/>
      <c r="I144" s="1023"/>
      <c r="J144" s="1023"/>
      <c r="K144" s="1023"/>
      <c r="L144" s="1023">
        <v>1</v>
      </c>
      <c r="M144" s="473"/>
      <c r="N144" s="426" t="s">
        <v>10017</v>
      </c>
      <c r="O144" s="409" t="s">
        <v>4546</v>
      </c>
      <c r="P144" s="577">
        <v>45982</v>
      </c>
      <c r="Q144" s="577">
        <v>45982</v>
      </c>
    </row>
    <row r="145" spans="1:17" ht="15.75" customHeight="1">
      <c r="A145" s="402">
        <f t="shared" si="2"/>
        <v>138</v>
      </c>
      <c r="B145" s="397" t="s">
        <v>672</v>
      </c>
      <c r="C145" s="641" t="s">
        <v>2675</v>
      </c>
      <c r="D145" s="425" t="s">
        <v>3452</v>
      </c>
      <c r="E145" s="1030" t="s">
        <v>696</v>
      </c>
      <c r="F145" s="425" t="s">
        <v>10012</v>
      </c>
      <c r="G145" s="1023"/>
      <c r="H145" s="1023"/>
      <c r="I145" s="1023">
        <v>1</v>
      </c>
      <c r="J145" s="1023"/>
      <c r="K145" s="1023"/>
      <c r="L145" s="1023"/>
      <c r="M145" s="473"/>
      <c r="N145" s="1025" t="s">
        <v>10018</v>
      </c>
      <c r="O145" s="409" t="s">
        <v>4546</v>
      </c>
      <c r="P145" s="577">
        <v>45985</v>
      </c>
      <c r="Q145" s="577">
        <v>45985</v>
      </c>
    </row>
    <row r="146" spans="1:17" ht="15.75" customHeight="1">
      <c r="A146" s="402">
        <f t="shared" si="2"/>
        <v>139</v>
      </c>
      <c r="B146" s="397" t="s">
        <v>672</v>
      </c>
      <c r="C146" s="641" t="s">
        <v>2675</v>
      </c>
      <c r="D146" s="977" t="s">
        <v>10003</v>
      </c>
      <c r="E146" s="1031" t="s">
        <v>10008</v>
      </c>
      <c r="F146" s="977" t="s">
        <v>10013</v>
      </c>
      <c r="G146" s="1023">
        <v>1</v>
      </c>
      <c r="H146" s="1023"/>
      <c r="I146" s="1023"/>
      <c r="J146" s="1023"/>
      <c r="K146" s="1023"/>
      <c r="L146" s="1023"/>
      <c r="M146" s="473"/>
      <c r="N146" s="977" t="s">
        <v>10019</v>
      </c>
      <c r="O146" s="409" t="s">
        <v>4546</v>
      </c>
      <c r="P146" s="590">
        <v>45988</v>
      </c>
      <c r="Q146" s="590">
        <v>45988</v>
      </c>
    </row>
    <row r="147" spans="1:17" ht="15.75" customHeight="1">
      <c r="A147" s="402">
        <f t="shared" si="2"/>
        <v>140</v>
      </c>
      <c r="B147" s="397" t="s">
        <v>672</v>
      </c>
      <c r="C147" s="641" t="s">
        <v>2675</v>
      </c>
      <c r="D147" s="471" t="s">
        <v>9368</v>
      </c>
      <c r="E147" s="471">
        <v>25010060016</v>
      </c>
      <c r="F147" s="471" t="s">
        <v>5148</v>
      </c>
      <c r="G147" s="646"/>
      <c r="H147" s="646"/>
      <c r="I147" s="646">
        <v>1</v>
      </c>
      <c r="J147" s="646"/>
      <c r="K147" s="646"/>
      <c r="L147" s="646"/>
      <c r="M147" s="473"/>
      <c r="N147" s="474" t="s">
        <v>10024</v>
      </c>
      <c r="O147" s="409" t="s">
        <v>4546</v>
      </c>
      <c r="P147" s="486">
        <v>45727</v>
      </c>
      <c r="Q147" s="486">
        <v>45727</v>
      </c>
    </row>
    <row r="148" spans="1:17" ht="15.75" customHeight="1">
      <c r="A148" s="402">
        <f t="shared" si="2"/>
        <v>141</v>
      </c>
      <c r="B148" s="397" t="s">
        <v>672</v>
      </c>
      <c r="C148" s="641" t="s">
        <v>2675</v>
      </c>
      <c r="D148" s="471" t="s">
        <v>10020</v>
      </c>
      <c r="E148" s="471">
        <v>25010020115</v>
      </c>
      <c r="F148" s="471" t="s">
        <v>4553</v>
      </c>
      <c r="G148" s="646"/>
      <c r="H148" s="646"/>
      <c r="I148" s="646">
        <v>1</v>
      </c>
      <c r="J148" s="646"/>
      <c r="K148" s="646"/>
      <c r="L148" s="646"/>
      <c r="M148" s="473"/>
      <c r="N148" s="474" t="s">
        <v>10025</v>
      </c>
      <c r="O148" s="409" t="s">
        <v>4546</v>
      </c>
      <c r="P148" s="486">
        <v>45788</v>
      </c>
      <c r="Q148" s="486">
        <v>45788</v>
      </c>
    </row>
    <row r="149" spans="1:17" ht="15.75" customHeight="1">
      <c r="A149" s="402">
        <f t="shared" si="2"/>
        <v>142</v>
      </c>
      <c r="B149" s="397" t="s">
        <v>672</v>
      </c>
      <c r="C149" s="641" t="s">
        <v>2675</v>
      </c>
      <c r="D149" s="471" t="s">
        <v>9369</v>
      </c>
      <c r="E149" s="471">
        <v>25010090050</v>
      </c>
      <c r="F149" s="471" t="s">
        <v>7253</v>
      </c>
      <c r="G149" s="646"/>
      <c r="H149" s="646">
        <v>1</v>
      </c>
      <c r="I149" s="646"/>
      <c r="J149" s="646"/>
      <c r="K149" s="646"/>
      <c r="L149" s="646"/>
      <c r="M149" s="473"/>
      <c r="N149" s="474" t="s">
        <v>10026</v>
      </c>
      <c r="O149" s="409" t="s">
        <v>4546</v>
      </c>
      <c r="P149" s="486">
        <v>46002</v>
      </c>
      <c r="Q149" s="486">
        <v>46002</v>
      </c>
    </row>
    <row r="150" spans="1:17" ht="15.75" customHeight="1">
      <c r="A150" s="402">
        <f t="shared" si="2"/>
        <v>143</v>
      </c>
      <c r="B150" s="397" t="s">
        <v>672</v>
      </c>
      <c r="C150" s="641" t="s">
        <v>2675</v>
      </c>
      <c r="D150" s="471" t="s">
        <v>10021</v>
      </c>
      <c r="E150" s="471">
        <v>25050021609</v>
      </c>
      <c r="F150" s="471" t="s">
        <v>886</v>
      </c>
      <c r="G150" s="646">
        <v>1</v>
      </c>
      <c r="H150" s="646"/>
      <c r="I150" s="646"/>
      <c r="J150" s="646"/>
      <c r="K150" s="646"/>
      <c r="L150" s="646"/>
      <c r="M150" s="473"/>
      <c r="N150" s="474" t="s">
        <v>10027</v>
      </c>
      <c r="O150" s="409" t="s">
        <v>4546</v>
      </c>
      <c r="P150" s="486" t="s">
        <v>10029</v>
      </c>
      <c r="Q150" s="486" t="s">
        <v>10031</v>
      </c>
    </row>
    <row r="151" spans="1:17" ht="15.75" customHeight="1">
      <c r="A151" s="402">
        <f t="shared" si="2"/>
        <v>144</v>
      </c>
      <c r="B151" s="397" t="s">
        <v>672</v>
      </c>
      <c r="C151" s="641" t="s">
        <v>2675</v>
      </c>
      <c r="D151" s="471" t="s">
        <v>10022</v>
      </c>
      <c r="E151" s="471">
        <v>25040030062</v>
      </c>
      <c r="F151" s="471" t="s">
        <v>10023</v>
      </c>
      <c r="G151" s="646">
        <v>1</v>
      </c>
      <c r="H151" s="646"/>
      <c r="I151" s="646"/>
      <c r="J151" s="646"/>
      <c r="K151" s="646"/>
      <c r="L151" s="646"/>
      <c r="M151" s="473"/>
      <c r="N151" s="474" t="s">
        <v>10028</v>
      </c>
      <c r="O151" s="409" t="s">
        <v>4546</v>
      </c>
      <c r="P151" s="486" t="s">
        <v>10030</v>
      </c>
      <c r="Q151" s="486" t="s">
        <v>10032</v>
      </c>
    </row>
    <row r="152" spans="1:17" ht="15.75" customHeight="1">
      <c r="A152" s="402">
        <f t="shared" si="2"/>
        <v>145</v>
      </c>
      <c r="B152" s="397" t="s">
        <v>672</v>
      </c>
      <c r="C152" s="641" t="s">
        <v>2689</v>
      </c>
      <c r="D152" s="471" t="s">
        <v>10419</v>
      </c>
      <c r="E152" s="1079" t="s">
        <v>10004</v>
      </c>
      <c r="F152" s="471" t="s">
        <v>761</v>
      </c>
      <c r="G152" s="646"/>
      <c r="H152" s="646"/>
      <c r="I152" s="646"/>
      <c r="J152" s="646"/>
      <c r="K152" s="646"/>
      <c r="L152" s="646">
        <v>1</v>
      </c>
      <c r="M152" s="473"/>
      <c r="N152" s="474" t="s">
        <v>10424</v>
      </c>
      <c r="O152" s="409" t="s">
        <v>4546</v>
      </c>
      <c r="P152" s="486">
        <v>45912</v>
      </c>
      <c r="Q152" s="486">
        <v>45912</v>
      </c>
    </row>
    <row r="153" spans="1:17" ht="15.75" customHeight="1">
      <c r="A153" s="402">
        <f t="shared" si="2"/>
        <v>146</v>
      </c>
      <c r="B153" s="397" t="s">
        <v>672</v>
      </c>
      <c r="C153" s="641" t="s">
        <v>2689</v>
      </c>
      <c r="D153" s="471" t="s">
        <v>10420</v>
      </c>
      <c r="E153" s="471"/>
      <c r="F153" s="471" t="s">
        <v>5594</v>
      </c>
      <c r="G153" s="646">
        <v>1</v>
      </c>
      <c r="H153" s="646"/>
      <c r="I153" s="646"/>
      <c r="J153" s="646"/>
      <c r="K153" s="646"/>
      <c r="L153" s="646"/>
      <c r="M153" s="473"/>
      <c r="N153" s="474" t="s">
        <v>3623</v>
      </c>
      <c r="O153" s="409" t="s">
        <v>4546</v>
      </c>
      <c r="P153" s="486">
        <v>45973</v>
      </c>
      <c r="Q153" s="486">
        <v>45973</v>
      </c>
    </row>
    <row r="154" spans="1:17" ht="15.75" customHeight="1">
      <c r="A154" s="402">
        <f t="shared" si="2"/>
        <v>147</v>
      </c>
      <c r="B154" s="397" t="s">
        <v>672</v>
      </c>
      <c r="C154" s="641" t="s">
        <v>2689</v>
      </c>
      <c r="D154" s="471" t="s">
        <v>3452</v>
      </c>
      <c r="E154" s="471"/>
      <c r="F154" s="471" t="s">
        <v>5592</v>
      </c>
      <c r="G154" s="646"/>
      <c r="H154" s="646"/>
      <c r="I154" s="646">
        <v>1</v>
      </c>
      <c r="J154" s="646"/>
      <c r="K154" s="646"/>
      <c r="L154" s="646"/>
      <c r="M154" s="473"/>
      <c r="N154" s="474" t="s">
        <v>10425</v>
      </c>
      <c r="O154" s="409" t="s">
        <v>4546</v>
      </c>
      <c r="P154" s="486">
        <v>46003</v>
      </c>
      <c r="Q154" s="486">
        <v>46003</v>
      </c>
    </row>
    <row r="155" spans="1:17" ht="15.75" customHeight="1">
      <c r="A155" s="402">
        <f t="shared" si="2"/>
        <v>148</v>
      </c>
      <c r="B155" s="397" t="s">
        <v>672</v>
      </c>
      <c r="C155" s="641" t="s">
        <v>2689</v>
      </c>
      <c r="D155" s="471" t="s">
        <v>10421</v>
      </c>
      <c r="E155" s="1079" t="s">
        <v>10422</v>
      </c>
      <c r="F155" s="471" t="s">
        <v>705</v>
      </c>
      <c r="G155" s="646"/>
      <c r="H155" s="646"/>
      <c r="I155" s="646"/>
      <c r="J155" s="646"/>
      <c r="K155" s="646"/>
      <c r="L155" s="646">
        <v>1</v>
      </c>
      <c r="M155" s="473"/>
      <c r="N155" s="474" t="s">
        <v>10426</v>
      </c>
      <c r="O155" s="409" t="s">
        <v>4546</v>
      </c>
      <c r="P155" s="486" t="s">
        <v>10427</v>
      </c>
      <c r="Q155" s="486" t="s">
        <v>10429</v>
      </c>
    </row>
    <row r="156" spans="1:17" ht="15.75" customHeight="1">
      <c r="A156" s="402">
        <f t="shared" si="2"/>
        <v>149</v>
      </c>
      <c r="B156" s="397" t="s">
        <v>672</v>
      </c>
      <c r="C156" s="641" t="s">
        <v>2689</v>
      </c>
      <c r="D156" s="471" t="s">
        <v>3452</v>
      </c>
      <c r="E156" s="471"/>
      <c r="F156" s="471" t="s">
        <v>10423</v>
      </c>
      <c r="G156" s="646"/>
      <c r="H156" s="646"/>
      <c r="I156" s="646">
        <v>1</v>
      </c>
      <c r="J156" s="646"/>
      <c r="K156" s="646"/>
      <c r="L156" s="646"/>
      <c r="M156" s="473"/>
      <c r="N156" s="474" t="s">
        <v>3542</v>
      </c>
      <c r="O156" s="409" t="s">
        <v>4546</v>
      </c>
      <c r="P156" s="486" t="s">
        <v>10428</v>
      </c>
      <c r="Q156" s="486" t="s">
        <v>10430</v>
      </c>
    </row>
    <row r="157" spans="1:17" ht="15.75" customHeight="1">
      <c r="A157" s="402">
        <f t="shared" si="2"/>
        <v>150</v>
      </c>
      <c r="B157" s="397" t="s">
        <v>672</v>
      </c>
      <c r="C157" s="641" t="s">
        <v>2689</v>
      </c>
      <c r="D157" s="471" t="s">
        <v>10431</v>
      </c>
      <c r="E157" s="471">
        <v>25010090236</v>
      </c>
      <c r="F157" s="471" t="s">
        <v>7253</v>
      </c>
      <c r="G157" s="646"/>
      <c r="H157" s="646"/>
      <c r="I157" s="646">
        <v>1</v>
      </c>
      <c r="J157" s="646"/>
      <c r="K157" s="646"/>
      <c r="L157" s="646"/>
      <c r="M157" s="473"/>
      <c r="N157" s="474" t="s">
        <v>3542</v>
      </c>
      <c r="O157" s="409" t="s">
        <v>4546</v>
      </c>
      <c r="P157" s="486">
        <v>45728</v>
      </c>
      <c r="Q157" s="486">
        <v>45728</v>
      </c>
    </row>
    <row r="158" spans="1:17" ht="15.75" customHeight="1">
      <c r="A158" s="402">
        <f t="shared" si="2"/>
        <v>151</v>
      </c>
      <c r="B158" s="397" t="s">
        <v>672</v>
      </c>
      <c r="C158" s="641" t="s">
        <v>2689</v>
      </c>
      <c r="D158" s="471" t="s">
        <v>2446</v>
      </c>
      <c r="E158" s="471">
        <v>25010060018</v>
      </c>
      <c r="F158" s="471" t="s">
        <v>5148</v>
      </c>
      <c r="G158" s="646"/>
      <c r="H158" s="646"/>
      <c r="I158" s="646"/>
      <c r="J158" s="646">
        <v>1</v>
      </c>
      <c r="K158" s="646"/>
      <c r="L158" s="646"/>
      <c r="M158" s="473"/>
      <c r="N158" s="474" t="s">
        <v>4556</v>
      </c>
      <c r="O158" s="409" t="s">
        <v>4546</v>
      </c>
      <c r="P158" s="486">
        <v>45942</v>
      </c>
      <c r="Q158" s="486">
        <v>45942</v>
      </c>
    </row>
    <row r="159" spans="1:17" ht="15.75" customHeight="1">
      <c r="A159" s="402">
        <f t="shared" si="2"/>
        <v>152</v>
      </c>
      <c r="B159" s="397" t="s">
        <v>672</v>
      </c>
      <c r="C159" s="641" t="s">
        <v>2689</v>
      </c>
      <c r="D159" s="471" t="s">
        <v>10432</v>
      </c>
      <c r="E159" s="471">
        <v>25010040036</v>
      </c>
      <c r="F159" s="471" t="s">
        <v>4552</v>
      </c>
      <c r="G159" s="646"/>
      <c r="H159" s="646">
        <v>1</v>
      </c>
      <c r="I159" s="646"/>
      <c r="J159" s="646"/>
      <c r="K159" s="646"/>
      <c r="L159" s="646"/>
      <c r="M159" s="473"/>
      <c r="N159" s="474" t="s">
        <v>4870</v>
      </c>
      <c r="O159" s="409" t="s">
        <v>4546</v>
      </c>
      <c r="P159" s="486" t="s">
        <v>10427</v>
      </c>
      <c r="Q159" s="486" t="s">
        <v>10429</v>
      </c>
    </row>
    <row r="160" spans="1:17" ht="15.75" customHeight="1">
      <c r="A160" s="402">
        <f t="shared" si="2"/>
        <v>153</v>
      </c>
      <c r="B160" s="397" t="s">
        <v>672</v>
      </c>
      <c r="C160" s="641" t="s">
        <v>2689</v>
      </c>
      <c r="D160" s="471" t="s">
        <v>10433</v>
      </c>
      <c r="E160" s="471">
        <v>25010080206</v>
      </c>
      <c r="F160" s="471" t="s">
        <v>5147</v>
      </c>
      <c r="G160" s="646"/>
      <c r="H160" s="646"/>
      <c r="I160" s="646">
        <v>1</v>
      </c>
      <c r="J160" s="646"/>
      <c r="K160" s="646"/>
      <c r="L160" s="646"/>
      <c r="M160" s="473"/>
      <c r="N160" s="474" t="s">
        <v>3542</v>
      </c>
      <c r="O160" s="409" t="s">
        <v>4546</v>
      </c>
      <c r="P160" s="486" t="s">
        <v>10428</v>
      </c>
      <c r="Q160" s="486" t="s">
        <v>10430</v>
      </c>
    </row>
    <row r="161" spans="1:17" ht="15.75" customHeight="1">
      <c r="A161" s="402">
        <f t="shared" si="2"/>
        <v>154</v>
      </c>
      <c r="B161" s="397" t="s">
        <v>672</v>
      </c>
      <c r="C161" s="641" t="s">
        <v>2689</v>
      </c>
      <c r="D161" s="471" t="s">
        <v>10216</v>
      </c>
      <c r="E161" s="471">
        <v>25010080010</v>
      </c>
      <c r="F161" s="471" t="s">
        <v>5147</v>
      </c>
      <c r="G161" s="646"/>
      <c r="H161" s="646"/>
      <c r="I161" s="646">
        <v>1</v>
      </c>
      <c r="J161" s="646"/>
      <c r="K161" s="646"/>
      <c r="L161" s="646"/>
      <c r="M161" s="473"/>
      <c r="N161" s="474" t="s">
        <v>3542</v>
      </c>
      <c r="O161" s="409" t="s">
        <v>4546</v>
      </c>
      <c r="P161" s="486" t="s">
        <v>10434</v>
      </c>
      <c r="Q161" s="486" t="s">
        <v>10435</v>
      </c>
    </row>
    <row r="162" spans="1:17">
      <c r="A162" s="402">
        <f t="shared" si="2"/>
        <v>155</v>
      </c>
      <c r="B162" s="397" t="s">
        <v>212</v>
      </c>
      <c r="C162" s="610" t="s">
        <v>2436</v>
      </c>
      <c r="D162" s="466" t="s">
        <v>4557</v>
      </c>
      <c r="E162" s="1032" t="s">
        <v>4558</v>
      </c>
      <c r="F162" s="468" t="s">
        <v>1136</v>
      </c>
      <c r="G162" s="647"/>
      <c r="H162" s="647"/>
      <c r="I162" s="647"/>
      <c r="J162" s="647"/>
      <c r="K162" s="647"/>
      <c r="L162" s="647">
        <v>1</v>
      </c>
      <c r="M162" s="468" t="s">
        <v>1136</v>
      </c>
      <c r="N162" s="469" t="s">
        <v>4559</v>
      </c>
      <c r="O162" s="459" t="s">
        <v>4546</v>
      </c>
      <c r="P162" s="490">
        <v>45667</v>
      </c>
      <c r="Q162" s="490">
        <v>45667</v>
      </c>
    </row>
    <row r="163" spans="1:17">
      <c r="A163" s="402">
        <f t="shared" si="2"/>
        <v>156</v>
      </c>
      <c r="B163" s="397" t="s">
        <v>212</v>
      </c>
      <c r="C163" s="610" t="s">
        <v>2436</v>
      </c>
      <c r="D163" s="405" t="s">
        <v>4560</v>
      </c>
      <c r="E163" s="431" t="s">
        <v>4561</v>
      </c>
      <c r="F163" s="406" t="s">
        <v>1136</v>
      </c>
      <c r="G163" s="648"/>
      <c r="H163" s="649"/>
      <c r="I163" s="649"/>
      <c r="J163" s="649"/>
      <c r="K163" s="649"/>
      <c r="L163" s="649">
        <v>1</v>
      </c>
      <c r="M163" s="406" t="s">
        <v>1136</v>
      </c>
      <c r="N163" s="407" t="s">
        <v>4559</v>
      </c>
      <c r="O163" s="404" t="s">
        <v>4546</v>
      </c>
      <c r="P163" s="428">
        <v>45667</v>
      </c>
      <c r="Q163" s="428">
        <v>45667</v>
      </c>
    </row>
    <row r="164" spans="1:17">
      <c r="A164" s="402">
        <f t="shared" si="2"/>
        <v>157</v>
      </c>
      <c r="B164" s="397" t="s">
        <v>212</v>
      </c>
      <c r="C164" s="610" t="s">
        <v>2436</v>
      </c>
      <c r="D164" s="405" t="s">
        <v>4562</v>
      </c>
      <c r="E164" s="431" t="s">
        <v>4563</v>
      </c>
      <c r="F164" s="406" t="s">
        <v>1136</v>
      </c>
      <c r="G164" s="648"/>
      <c r="H164" s="649"/>
      <c r="I164" s="649"/>
      <c r="J164" s="649"/>
      <c r="K164" s="649">
        <v>1</v>
      </c>
      <c r="L164" s="649"/>
      <c r="M164" s="406" t="s">
        <v>1136</v>
      </c>
      <c r="N164" s="407" t="s">
        <v>4564</v>
      </c>
      <c r="O164" s="404" t="s">
        <v>4546</v>
      </c>
      <c r="P164" s="428">
        <v>45668</v>
      </c>
      <c r="Q164" s="428">
        <v>45668</v>
      </c>
    </row>
    <row r="165" spans="1:17">
      <c r="A165" s="402">
        <f t="shared" si="2"/>
        <v>158</v>
      </c>
      <c r="B165" s="397" t="s">
        <v>212</v>
      </c>
      <c r="C165" s="610" t="s">
        <v>2436</v>
      </c>
      <c r="D165" s="405" t="s">
        <v>4565</v>
      </c>
      <c r="E165" s="431" t="s">
        <v>4566</v>
      </c>
      <c r="F165" s="406" t="s">
        <v>4567</v>
      </c>
      <c r="G165" s="648"/>
      <c r="H165" s="649">
        <v>1</v>
      </c>
      <c r="I165" s="649"/>
      <c r="J165" s="649"/>
      <c r="K165" s="649"/>
      <c r="L165" s="649"/>
      <c r="M165" s="406" t="s">
        <v>4567</v>
      </c>
      <c r="N165" s="407" t="s">
        <v>4568</v>
      </c>
      <c r="O165" s="404" t="s">
        <v>4546</v>
      </c>
      <c r="P165" s="428">
        <v>45676</v>
      </c>
      <c r="Q165" s="428">
        <v>45676</v>
      </c>
    </row>
    <row r="166" spans="1:17">
      <c r="A166" s="402">
        <f t="shared" si="2"/>
        <v>159</v>
      </c>
      <c r="B166" s="397" t="s">
        <v>212</v>
      </c>
      <c r="C166" s="463" t="s">
        <v>2435</v>
      </c>
      <c r="D166" s="405" t="s">
        <v>5380</v>
      </c>
      <c r="E166" s="431" t="s">
        <v>5381</v>
      </c>
      <c r="F166" s="406" t="s">
        <v>5382</v>
      </c>
      <c r="G166" s="648"/>
      <c r="H166" s="649"/>
      <c r="I166" s="649"/>
      <c r="J166" s="649"/>
      <c r="K166" s="649">
        <v>1</v>
      </c>
      <c r="L166" s="649"/>
      <c r="M166" s="406" t="s">
        <v>5382</v>
      </c>
      <c r="N166" s="407" t="s">
        <v>5383</v>
      </c>
      <c r="O166" s="404" t="s">
        <v>4546</v>
      </c>
      <c r="P166" s="487">
        <v>45693</v>
      </c>
      <c r="Q166" s="487">
        <v>45713</v>
      </c>
    </row>
    <row r="167" spans="1:17">
      <c r="A167" s="402">
        <f t="shared" si="2"/>
        <v>160</v>
      </c>
      <c r="B167" s="397" t="s">
        <v>212</v>
      </c>
      <c r="C167" s="463" t="s">
        <v>2435</v>
      </c>
      <c r="D167" s="405" t="s">
        <v>5384</v>
      </c>
      <c r="E167" s="431" t="s">
        <v>5385</v>
      </c>
      <c r="F167" s="406" t="s">
        <v>200</v>
      </c>
      <c r="G167" s="648"/>
      <c r="H167" s="649">
        <v>1</v>
      </c>
      <c r="I167" s="649"/>
      <c r="J167" s="649"/>
      <c r="K167" s="649"/>
      <c r="L167" s="649"/>
      <c r="M167" s="406" t="s">
        <v>200</v>
      </c>
      <c r="N167" s="407" t="s">
        <v>5386</v>
      </c>
      <c r="O167" s="404" t="s">
        <v>4546</v>
      </c>
      <c r="P167" s="487">
        <v>45716</v>
      </c>
      <c r="Q167" s="487">
        <v>45716</v>
      </c>
    </row>
    <row r="168" spans="1:17">
      <c r="A168" s="402">
        <f t="shared" si="2"/>
        <v>161</v>
      </c>
      <c r="B168" s="397" t="s">
        <v>212</v>
      </c>
      <c r="C168" s="610" t="s">
        <v>2434</v>
      </c>
      <c r="D168" s="405" t="s">
        <v>4268</v>
      </c>
      <c r="E168" s="431" t="s">
        <v>5692</v>
      </c>
      <c r="F168" s="406" t="s">
        <v>5693</v>
      </c>
      <c r="G168" s="650">
        <v>1</v>
      </c>
      <c r="H168" s="650"/>
      <c r="I168" s="651"/>
      <c r="J168" s="650"/>
      <c r="K168" s="651"/>
      <c r="L168" s="651"/>
      <c r="M168" s="406" t="s">
        <v>5693</v>
      </c>
      <c r="N168" s="407" t="s">
        <v>5694</v>
      </c>
      <c r="O168" s="404" t="s">
        <v>4546</v>
      </c>
      <c r="P168" s="487">
        <v>45730</v>
      </c>
      <c r="Q168" s="487">
        <v>45730</v>
      </c>
    </row>
    <row r="169" spans="1:17">
      <c r="A169" s="402">
        <f t="shared" si="2"/>
        <v>162</v>
      </c>
      <c r="B169" s="397" t="s">
        <v>212</v>
      </c>
      <c r="C169" s="610" t="s">
        <v>2434</v>
      </c>
      <c r="D169" s="405" t="s">
        <v>5695</v>
      </c>
      <c r="E169" s="431" t="s">
        <v>5696</v>
      </c>
      <c r="F169" s="406" t="s">
        <v>5693</v>
      </c>
      <c r="G169" s="650">
        <v>1</v>
      </c>
      <c r="H169" s="650"/>
      <c r="I169" s="650"/>
      <c r="J169" s="650"/>
      <c r="K169" s="650"/>
      <c r="L169" s="650"/>
      <c r="M169" s="406" t="s">
        <v>5693</v>
      </c>
      <c r="N169" s="407" t="s">
        <v>5694</v>
      </c>
      <c r="O169" s="404" t="s">
        <v>4546</v>
      </c>
      <c r="P169" s="487">
        <v>45730</v>
      </c>
      <c r="Q169" s="487">
        <v>45730</v>
      </c>
    </row>
    <row r="170" spans="1:17">
      <c r="A170" s="402">
        <f t="shared" si="2"/>
        <v>163</v>
      </c>
      <c r="B170" s="397" t="s">
        <v>212</v>
      </c>
      <c r="C170" s="463" t="s">
        <v>2433</v>
      </c>
      <c r="D170" s="405" t="s">
        <v>6566</v>
      </c>
      <c r="E170" s="431" t="s">
        <v>6567</v>
      </c>
      <c r="F170" s="407" t="s">
        <v>6568</v>
      </c>
      <c r="G170" s="649"/>
      <c r="H170" s="649"/>
      <c r="I170" s="649"/>
      <c r="J170" s="649"/>
      <c r="K170" s="649"/>
      <c r="L170" s="649">
        <v>1</v>
      </c>
      <c r="M170" s="407" t="s">
        <v>6568</v>
      </c>
      <c r="N170" s="407" t="s">
        <v>6569</v>
      </c>
      <c r="O170" s="404" t="s">
        <v>4546</v>
      </c>
      <c r="P170" s="487">
        <v>45771</v>
      </c>
      <c r="Q170" s="487">
        <v>45772</v>
      </c>
    </row>
    <row r="171" spans="1:17">
      <c r="A171" s="402">
        <f t="shared" si="2"/>
        <v>164</v>
      </c>
      <c r="B171" s="397" t="s">
        <v>212</v>
      </c>
      <c r="C171" s="463" t="s">
        <v>2433</v>
      </c>
      <c r="D171" s="405" t="s">
        <v>6570</v>
      </c>
      <c r="E171" s="431" t="s">
        <v>6571</v>
      </c>
      <c r="F171" s="407" t="s">
        <v>6568</v>
      </c>
      <c r="G171" s="649"/>
      <c r="H171" s="649"/>
      <c r="I171" s="649"/>
      <c r="J171" s="649"/>
      <c r="K171" s="649"/>
      <c r="L171" s="649">
        <v>1</v>
      </c>
      <c r="M171" s="407" t="s">
        <v>6568</v>
      </c>
      <c r="N171" s="407" t="s">
        <v>6569</v>
      </c>
      <c r="O171" s="404" t="s">
        <v>4546</v>
      </c>
      <c r="P171" s="487">
        <v>45771</v>
      </c>
      <c r="Q171" s="487">
        <v>45772</v>
      </c>
    </row>
    <row r="172" spans="1:17">
      <c r="A172" s="402">
        <f t="shared" si="2"/>
        <v>165</v>
      </c>
      <c r="B172" s="397" t="s">
        <v>212</v>
      </c>
      <c r="C172" s="463" t="s">
        <v>2433</v>
      </c>
      <c r="D172" s="405" t="s">
        <v>6572</v>
      </c>
      <c r="E172" s="431" t="s">
        <v>6573</v>
      </c>
      <c r="F172" s="407" t="s">
        <v>6568</v>
      </c>
      <c r="G172" s="649"/>
      <c r="H172" s="649"/>
      <c r="I172" s="649"/>
      <c r="J172" s="649"/>
      <c r="K172" s="649"/>
      <c r="L172" s="649">
        <v>1</v>
      </c>
      <c r="M172" s="407" t="s">
        <v>6568</v>
      </c>
      <c r="N172" s="407" t="s">
        <v>6569</v>
      </c>
      <c r="O172" s="404" t="s">
        <v>4546</v>
      </c>
      <c r="P172" s="487">
        <v>45771</v>
      </c>
      <c r="Q172" s="487">
        <v>45772</v>
      </c>
    </row>
    <row r="173" spans="1:17">
      <c r="A173" s="402">
        <f t="shared" si="2"/>
        <v>166</v>
      </c>
      <c r="B173" s="397" t="s">
        <v>212</v>
      </c>
      <c r="C173" s="463" t="s">
        <v>2433</v>
      </c>
      <c r="D173" s="405" t="s">
        <v>6574</v>
      </c>
      <c r="E173" s="431" t="s">
        <v>6575</v>
      </c>
      <c r="F173" s="407" t="s">
        <v>6576</v>
      </c>
      <c r="G173" s="649"/>
      <c r="H173" s="649"/>
      <c r="I173" s="649"/>
      <c r="J173" s="649"/>
      <c r="K173" s="649"/>
      <c r="L173" s="649">
        <v>1</v>
      </c>
      <c r="M173" s="407" t="s">
        <v>6576</v>
      </c>
      <c r="N173" s="407" t="s">
        <v>6569</v>
      </c>
      <c r="O173" s="404" t="s">
        <v>4546</v>
      </c>
      <c r="P173" s="487">
        <v>45771</v>
      </c>
      <c r="Q173" s="487">
        <v>45772</v>
      </c>
    </row>
    <row r="174" spans="1:17">
      <c r="A174" s="402">
        <f t="shared" si="2"/>
        <v>167</v>
      </c>
      <c r="B174" s="397" t="s">
        <v>212</v>
      </c>
      <c r="C174" s="463" t="s">
        <v>2433</v>
      </c>
      <c r="D174" s="405" t="s">
        <v>6577</v>
      </c>
      <c r="E174" s="431" t="s">
        <v>6578</v>
      </c>
      <c r="F174" s="407" t="s">
        <v>1136</v>
      </c>
      <c r="G174" s="649"/>
      <c r="H174" s="649"/>
      <c r="I174" s="649"/>
      <c r="J174" s="649"/>
      <c r="K174" s="649"/>
      <c r="L174" s="649">
        <v>1</v>
      </c>
      <c r="M174" s="407" t="s">
        <v>1136</v>
      </c>
      <c r="N174" s="407" t="s">
        <v>6569</v>
      </c>
      <c r="O174" s="404" t="s">
        <v>4546</v>
      </c>
      <c r="P174" s="487">
        <v>45771</v>
      </c>
      <c r="Q174" s="487">
        <v>45772</v>
      </c>
    </row>
    <row r="175" spans="1:17">
      <c r="A175" s="402">
        <f t="shared" si="2"/>
        <v>168</v>
      </c>
      <c r="B175" s="397" t="s">
        <v>212</v>
      </c>
      <c r="C175" s="463" t="s">
        <v>2432</v>
      </c>
      <c r="D175" s="405" t="s">
        <v>6927</v>
      </c>
      <c r="E175" s="431" t="s">
        <v>6928</v>
      </c>
      <c r="F175" s="407" t="s">
        <v>4567</v>
      </c>
      <c r="G175" s="649"/>
      <c r="H175" s="649"/>
      <c r="I175" s="649"/>
      <c r="J175" s="649">
        <v>1</v>
      </c>
      <c r="K175" s="649"/>
      <c r="L175" s="649"/>
      <c r="M175" s="407" t="s">
        <v>4567</v>
      </c>
      <c r="N175" s="407" t="s">
        <v>4568</v>
      </c>
      <c r="O175" s="404" t="s">
        <v>4546</v>
      </c>
      <c r="P175" s="487">
        <v>45792</v>
      </c>
      <c r="Q175" s="487">
        <v>45792</v>
      </c>
    </row>
    <row r="176" spans="1:17">
      <c r="A176" s="402">
        <f t="shared" si="2"/>
        <v>169</v>
      </c>
      <c r="B176" s="397" t="s">
        <v>212</v>
      </c>
      <c r="C176" s="463" t="s">
        <v>2432</v>
      </c>
      <c r="D176" s="405" t="s">
        <v>6929</v>
      </c>
      <c r="E176" s="431" t="s">
        <v>6930</v>
      </c>
      <c r="F176" s="407" t="s">
        <v>200</v>
      </c>
      <c r="G176" s="649"/>
      <c r="H176" s="649"/>
      <c r="I176" s="649"/>
      <c r="J176" s="649">
        <v>1</v>
      </c>
      <c r="K176" s="649"/>
      <c r="L176" s="649"/>
      <c r="M176" s="407" t="s">
        <v>4567</v>
      </c>
      <c r="N176" s="407" t="s">
        <v>6931</v>
      </c>
      <c r="O176" s="404" t="s">
        <v>4546</v>
      </c>
      <c r="P176" s="487">
        <v>45786</v>
      </c>
      <c r="Q176" s="487">
        <v>45786</v>
      </c>
    </row>
    <row r="177" spans="1:17">
      <c r="A177" s="402">
        <f t="shared" si="2"/>
        <v>170</v>
      </c>
      <c r="B177" s="397" t="s">
        <v>212</v>
      </c>
      <c r="C177" s="463" t="s">
        <v>2432</v>
      </c>
      <c r="D177" s="405" t="s">
        <v>6932</v>
      </c>
      <c r="E177" s="431" t="s">
        <v>6933</v>
      </c>
      <c r="F177" s="407" t="s">
        <v>1136</v>
      </c>
      <c r="G177" s="649"/>
      <c r="H177" s="649"/>
      <c r="I177" s="649"/>
      <c r="J177" s="649"/>
      <c r="K177" s="649">
        <v>1</v>
      </c>
      <c r="L177" s="649"/>
      <c r="M177" s="407" t="s">
        <v>1136</v>
      </c>
      <c r="N177" s="407" t="s">
        <v>6934</v>
      </c>
      <c r="O177" s="404" t="s">
        <v>4546</v>
      </c>
      <c r="P177" s="487">
        <v>45777</v>
      </c>
      <c r="Q177" s="487">
        <v>45782</v>
      </c>
    </row>
    <row r="178" spans="1:17">
      <c r="A178" s="402">
        <f t="shared" si="2"/>
        <v>171</v>
      </c>
      <c r="B178" s="397" t="s">
        <v>212</v>
      </c>
      <c r="C178" s="979" t="s">
        <v>2431</v>
      </c>
      <c r="D178" s="405" t="s">
        <v>7752</v>
      </c>
      <c r="E178" s="431" t="s">
        <v>7753</v>
      </c>
      <c r="F178" s="407" t="s">
        <v>200</v>
      </c>
      <c r="G178" s="649"/>
      <c r="H178" s="649"/>
      <c r="I178" s="649"/>
      <c r="J178" s="649">
        <v>1</v>
      </c>
      <c r="K178" s="649"/>
      <c r="L178" s="649"/>
      <c r="M178" s="407" t="s">
        <v>200</v>
      </c>
      <c r="N178" s="407" t="s">
        <v>7754</v>
      </c>
      <c r="O178" s="409" t="s">
        <v>4546</v>
      </c>
      <c r="P178" s="487">
        <v>45813</v>
      </c>
      <c r="Q178" s="487">
        <v>45813</v>
      </c>
    </row>
    <row r="179" spans="1:17">
      <c r="A179" s="402">
        <f t="shared" si="2"/>
        <v>172</v>
      </c>
      <c r="B179" s="397" t="s">
        <v>212</v>
      </c>
      <c r="C179" s="610" t="s">
        <v>2430</v>
      </c>
      <c r="D179" s="405" t="s">
        <v>8073</v>
      </c>
      <c r="E179" s="431" t="s">
        <v>8074</v>
      </c>
      <c r="F179" s="407" t="s">
        <v>5693</v>
      </c>
      <c r="G179" s="649"/>
      <c r="H179" s="649">
        <v>1</v>
      </c>
      <c r="I179" s="649"/>
      <c r="J179" s="649"/>
      <c r="K179" s="649"/>
      <c r="L179" s="649"/>
      <c r="M179" s="407" t="s">
        <v>5693</v>
      </c>
      <c r="N179" s="407" t="s">
        <v>4568</v>
      </c>
      <c r="O179" s="409" t="s">
        <v>4546</v>
      </c>
      <c r="P179" s="487">
        <v>45848</v>
      </c>
      <c r="Q179" s="487">
        <v>45848</v>
      </c>
    </row>
    <row r="180" spans="1:17">
      <c r="A180" s="402">
        <f t="shared" si="2"/>
        <v>173</v>
      </c>
      <c r="B180" s="397" t="s">
        <v>212</v>
      </c>
      <c r="C180" s="610" t="s">
        <v>2430</v>
      </c>
      <c r="D180" s="405" t="s">
        <v>8075</v>
      </c>
      <c r="E180" s="431" t="s">
        <v>8076</v>
      </c>
      <c r="F180" s="407" t="s">
        <v>5382</v>
      </c>
      <c r="G180" s="649">
        <v>1</v>
      </c>
      <c r="H180" s="649"/>
      <c r="I180" s="649"/>
      <c r="J180" s="649"/>
      <c r="K180" s="649"/>
      <c r="L180" s="649"/>
      <c r="M180" s="407" t="s">
        <v>5382</v>
      </c>
      <c r="N180" s="407" t="s">
        <v>5694</v>
      </c>
      <c r="O180" s="409" t="s">
        <v>4546</v>
      </c>
      <c r="P180" s="487">
        <v>45854</v>
      </c>
      <c r="Q180" s="487">
        <v>45854</v>
      </c>
    </row>
    <row r="181" spans="1:17">
      <c r="A181" s="402">
        <f t="shared" si="2"/>
        <v>174</v>
      </c>
      <c r="B181" s="397" t="s">
        <v>212</v>
      </c>
      <c r="C181" s="610" t="s">
        <v>2430</v>
      </c>
      <c r="D181" s="405" t="s">
        <v>8077</v>
      </c>
      <c r="E181" s="431" t="s">
        <v>8078</v>
      </c>
      <c r="F181" s="407" t="s">
        <v>5693</v>
      </c>
      <c r="G181" s="649">
        <v>1</v>
      </c>
      <c r="H181" s="649"/>
      <c r="I181" s="649"/>
      <c r="J181" s="649"/>
      <c r="K181" s="649"/>
      <c r="L181" s="649"/>
      <c r="M181" s="407" t="s">
        <v>5693</v>
      </c>
      <c r="N181" s="407" t="s">
        <v>5694</v>
      </c>
      <c r="O181" s="409" t="s">
        <v>4546</v>
      </c>
      <c r="P181" s="487">
        <v>45854</v>
      </c>
      <c r="Q181" s="487">
        <v>45854</v>
      </c>
    </row>
    <row r="182" spans="1:17">
      <c r="A182" s="402">
        <f t="shared" si="2"/>
        <v>175</v>
      </c>
      <c r="B182" s="397" t="s">
        <v>212</v>
      </c>
      <c r="C182" s="610" t="s">
        <v>2580</v>
      </c>
      <c r="D182" s="405" t="s">
        <v>8520</v>
      </c>
      <c r="E182" s="431" t="s">
        <v>8521</v>
      </c>
      <c r="F182" s="407" t="s">
        <v>4567</v>
      </c>
      <c r="G182" s="402"/>
      <c r="H182" s="402"/>
      <c r="I182" s="402"/>
      <c r="J182" s="402">
        <v>1</v>
      </c>
      <c r="K182" s="402"/>
      <c r="L182" s="402"/>
      <c r="M182" s="407" t="s">
        <v>4567</v>
      </c>
      <c r="N182" s="407" t="s">
        <v>5386</v>
      </c>
      <c r="O182" s="409" t="s">
        <v>4546</v>
      </c>
      <c r="P182" s="487">
        <v>45874</v>
      </c>
      <c r="Q182" s="487">
        <v>45884</v>
      </c>
    </row>
    <row r="183" spans="1:17">
      <c r="A183" s="402">
        <f t="shared" si="2"/>
        <v>176</v>
      </c>
      <c r="B183" s="397" t="s">
        <v>212</v>
      </c>
      <c r="C183" s="610" t="s">
        <v>2580</v>
      </c>
      <c r="D183" s="405" t="s">
        <v>8522</v>
      </c>
      <c r="E183" s="431" t="s">
        <v>2972</v>
      </c>
      <c r="F183" s="407" t="s">
        <v>1136</v>
      </c>
      <c r="G183" s="402"/>
      <c r="H183" s="402"/>
      <c r="I183" s="402"/>
      <c r="J183" s="402"/>
      <c r="K183" s="402">
        <v>1</v>
      </c>
      <c r="L183" s="402"/>
      <c r="M183" s="407" t="s">
        <v>1136</v>
      </c>
      <c r="N183" s="407" t="s">
        <v>6934</v>
      </c>
      <c r="O183" s="409" t="s">
        <v>4546</v>
      </c>
      <c r="P183" s="487">
        <v>46966</v>
      </c>
      <c r="Q183" s="487">
        <v>45881</v>
      </c>
    </row>
    <row r="184" spans="1:17" ht="15.75" customHeight="1">
      <c r="A184" s="402">
        <f t="shared" si="2"/>
        <v>177</v>
      </c>
      <c r="B184" s="397" t="s">
        <v>212</v>
      </c>
      <c r="C184" s="610" t="s">
        <v>2581</v>
      </c>
      <c r="D184" s="405" t="s">
        <v>9162</v>
      </c>
      <c r="E184" s="431" t="s">
        <v>7753</v>
      </c>
      <c r="F184" s="407" t="s">
        <v>200</v>
      </c>
      <c r="G184" s="402"/>
      <c r="H184" s="402"/>
      <c r="I184" s="402"/>
      <c r="J184" s="402"/>
      <c r="K184" s="402">
        <v>1</v>
      </c>
      <c r="L184" s="402"/>
      <c r="M184" s="407" t="s">
        <v>200</v>
      </c>
      <c r="N184" s="407" t="s">
        <v>6934</v>
      </c>
      <c r="O184" s="409" t="s">
        <v>4546</v>
      </c>
      <c r="P184" s="487">
        <v>45917</v>
      </c>
      <c r="Q184" s="487">
        <v>45922</v>
      </c>
    </row>
    <row r="185" spans="1:17" ht="15.75" customHeight="1">
      <c r="A185" s="402">
        <f t="shared" si="2"/>
        <v>178</v>
      </c>
      <c r="B185" s="397" t="s">
        <v>212</v>
      </c>
      <c r="C185" s="610" t="s">
        <v>2581</v>
      </c>
      <c r="D185" s="405" t="s">
        <v>9163</v>
      </c>
      <c r="E185" s="431" t="s">
        <v>9164</v>
      </c>
      <c r="F185" s="407" t="s">
        <v>201</v>
      </c>
      <c r="G185" s="402"/>
      <c r="H185" s="402"/>
      <c r="I185" s="402"/>
      <c r="J185" s="402"/>
      <c r="K185" s="402">
        <v>1</v>
      </c>
      <c r="L185" s="402"/>
      <c r="M185" s="407" t="s">
        <v>201</v>
      </c>
      <c r="N185" s="407" t="s">
        <v>6934</v>
      </c>
      <c r="O185" s="409" t="s">
        <v>4546</v>
      </c>
      <c r="P185" s="487">
        <v>45917</v>
      </c>
      <c r="Q185" s="487">
        <v>45922</v>
      </c>
    </row>
    <row r="186" spans="1:17" ht="15.75" customHeight="1">
      <c r="A186" s="402">
        <f t="shared" si="2"/>
        <v>179</v>
      </c>
      <c r="B186" s="397" t="s">
        <v>212</v>
      </c>
      <c r="C186" s="610" t="s">
        <v>2581</v>
      </c>
      <c r="D186" s="405" t="s">
        <v>9165</v>
      </c>
      <c r="E186" s="431" t="s">
        <v>9166</v>
      </c>
      <c r="F186" s="407" t="s">
        <v>1136</v>
      </c>
      <c r="G186" s="402"/>
      <c r="H186" s="402"/>
      <c r="I186" s="402"/>
      <c r="J186" s="402"/>
      <c r="K186" s="402">
        <v>1</v>
      </c>
      <c r="L186" s="402"/>
      <c r="M186" s="407" t="s">
        <v>1136</v>
      </c>
      <c r="N186" s="407" t="s">
        <v>6934</v>
      </c>
      <c r="O186" s="409" t="s">
        <v>4546</v>
      </c>
      <c r="P186" s="487">
        <v>45917</v>
      </c>
      <c r="Q186" s="487">
        <v>45922</v>
      </c>
    </row>
    <row r="187" spans="1:17" ht="15.75" customHeight="1">
      <c r="A187" s="402">
        <f t="shared" si="2"/>
        <v>180</v>
      </c>
      <c r="B187" s="397" t="s">
        <v>212</v>
      </c>
      <c r="C187" s="610" t="s">
        <v>2598</v>
      </c>
      <c r="D187" s="405" t="s">
        <v>9344</v>
      </c>
      <c r="E187" s="431" t="s">
        <v>9338</v>
      </c>
      <c r="F187" s="407" t="s">
        <v>5693</v>
      </c>
      <c r="G187" s="402"/>
      <c r="H187" s="402"/>
      <c r="I187" s="402"/>
      <c r="J187" s="402">
        <v>1</v>
      </c>
      <c r="K187" s="402"/>
      <c r="L187" s="402"/>
      <c r="M187" s="407" t="s">
        <v>5693</v>
      </c>
      <c r="N187" s="407" t="s">
        <v>6931</v>
      </c>
      <c r="O187" s="402" t="s">
        <v>4516</v>
      </c>
      <c r="P187" s="487">
        <v>45932</v>
      </c>
      <c r="Q187" s="487">
        <v>45945</v>
      </c>
    </row>
    <row r="188" spans="1:17" ht="15.75" customHeight="1">
      <c r="A188" s="402">
        <f t="shared" si="2"/>
        <v>181</v>
      </c>
      <c r="B188" s="397" t="s">
        <v>212</v>
      </c>
      <c r="C188" s="610" t="s">
        <v>2598</v>
      </c>
      <c r="D188" s="405" t="s">
        <v>5490</v>
      </c>
      <c r="E188" s="431" t="s">
        <v>9339</v>
      </c>
      <c r="F188" s="407" t="s">
        <v>9340</v>
      </c>
      <c r="G188" s="402"/>
      <c r="H188" s="402"/>
      <c r="I188" s="402"/>
      <c r="J188" s="402">
        <v>1</v>
      </c>
      <c r="K188" s="402"/>
      <c r="L188" s="402"/>
      <c r="M188" s="407" t="s">
        <v>9340</v>
      </c>
      <c r="N188" s="407" t="s">
        <v>6931</v>
      </c>
      <c r="O188" s="402" t="s">
        <v>4516</v>
      </c>
      <c r="P188" s="487">
        <v>45935</v>
      </c>
      <c r="Q188" s="487">
        <v>45946</v>
      </c>
    </row>
    <row r="189" spans="1:17" ht="15.75" customHeight="1">
      <c r="A189" s="402">
        <f t="shared" si="2"/>
        <v>182</v>
      </c>
      <c r="B189" s="397" t="s">
        <v>212</v>
      </c>
      <c r="C189" s="610" t="s">
        <v>2598</v>
      </c>
      <c r="D189" s="405" t="s">
        <v>9345</v>
      </c>
      <c r="E189" s="431" t="s">
        <v>9341</v>
      </c>
      <c r="F189" s="407" t="s">
        <v>9342</v>
      </c>
      <c r="G189" s="402"/>
      <c r="H189" s="402"/>
      <c r="I189" s="402"/>
      <c r="J189" s="402"/>
      <c r="K189" s="399"/>
      <c r="L189" s="402">
        <v>1</v>
      </c>
      <c r="M189" s="407" t="s">
        <v>9342</v>
      </c>
      <c r="N189" s="407" t="s">
        <v>9343</v>
      </c>
      <c r="O189" s="402" t="s">
        <v>4516</v>
      </c>
      <c r="P189" s="487">
        <v>45947</v>
      </c>
      <c r="Q189" s="487">
        <v>45947</v>
      </c>
    </row>
    <row r="190" spans="1:17" ht="15.75" customHeight="1">
      <c r="A190" s="402">
        <f t="shared" si="2"/>
        <v>183</v>
      </c>
      <c r="B190" s="397" t="s">
        <v>212</v>
      </c>
      <c r="C190" s="610" t="s">
        <v>2675</v>
      </c>
      <c r="D190" s="405" t="s">
        <v>10095</v>
      </c>
      <c r="E190" s="431" t="s">
        <v>10096</v>
      </c>
      <c r="F190" s="407" t="s">
        <v>4567</v>
      </c>
      <c r="G190" s="402"/>
      <c r="H190" s="402"/>
      <c r="I190" s="402"/>
      <c r="J190" s="402"/>
      <c r="K190" s="402">
        <v>1</v>
      </c>
      <c r="L190" s="402"/>
      <c r="M190" s="407" t="s">
        <v>4567</v>
      </c>
      <c r="N190" s="407" t="s">
        <v>6934</v>
      </c>
      <c r="O190" s="402" t="s">
        <v>4516</v>
      </c>
      <c r="P190" s="428">
        <v>45981</v>
      </c>
      <c r="Q190" s="428">
        <v>45985</v>
      </c>
    </row>
    <row r="191" spans="1:17" ht="15.75" customHeight="1">
      <c r="A191" s="402">
        <f t="shared" si="2"/>
        <v>184</v>
      </c>
      <c r="B191" s="397" t="s">
        <v>212</v>
      </c>
      <c r="C191" s="610" t="s">
        <v>2675</v>
      </c>
      <c r="D191" s="405" t="s">
        <v>10097</v>
      </c>
      <c r="E191" s="431" t="s">
        <v>10098</v>
      </c>
      <c r="F191" s="407" t="s">
        <v>201</v>
      </c>
      <c r="G191" s="402"/>
      <c r="H191" s="402"/>
      <c r="I191" s="402"/>
      <c r="J191" s="402"/>
      <c r="K191" s="402">
        <v>1</v>
      </c>
      <c r="L191" s="402"/>
      <c r="M191" s="407" t="s">
        <v>201</v>
      </c>
      <c r="N191" s="407" t="s">
        <v>6934</v>
      </c>
      <c r="O191" s="402" t="s">
        <v>4516</v>
      </c>
      <c r="P191" s="428">
        <v>45981</v>
      </c>
      <c r="Q191" s="428">
        <v>45985</v>
      </c>
    </row>
    <row r="192" spans="1:17" ht="15.75" customHeight="1">
      <c r="A192" s="402">
        <f t="shared" si="2"/>
        <v>185</v>
      </c>
      <c r="B192" s="397" t="s">
        <v>212</v>
      </c>
      <c r="C192" s="610" t="s">
        <v>2675</v>
      </c>
      <c r="D192" s="405" t="s">
        <v>10099</v>
      </c>
      <c r="E192" s="431">
        <v>15020061086</v>
      </c>
      <c r="F192" s="407" t="s">
        <v>6568</v>
      </c>
      <c r="G192" s="402"/>
      <c r="H192" s="402"/>
      <c r="I192" s="402"/>
      <c r="J192" s="402"/>
      <c r="K192" s="402">
        <v>1</v>
      </c>
      <c r="L192" s="402"/>
      <c r="M192" s="407" t="s">
        <v>6568</v>
      </c>
      <c r="N192" s="407" t="s">
        <v>6934</v>
      </c>
      <c r="O192" s="402" t="s">
        <v>4516</v>
      </c>
      <c r="P192" s="428">
        <v>45981</v>
      </c>
      <c r="Q192" s="428">
        <v>45985</v>
      </c>
    </row>
    <row r="193" spans="1:17" ht="15.75" customHeight="1">
      <c r="A193" s="402">
        <f t="shared" si="2"/>
        <v>186</v>
      </c>
      <c r="B193" s="397" t="s">
        <v>212</v>
      </c>
      <c r="C193" s="610" t="s">
        <v>2689</v>
      </c>
      <c r="D193" s="405" t="s">
        <v>10461</v>
      </c>
      <c r="E193" s="431" t="s">
        <v>10462</v>
      </c>
      <c r="F193" s="407" t="s">
        <v>5693</v>
      </c>
      <c r="G193" s="402"/>
      <c r="H193" s="402"/>
      <c r="I193" s="402"/>
      <c r="J193" s="402"/>
      <c r="K193" s="402"/>
      <c r="L193" s="402">
        <v>1</v>
      </c>
      <c r="M193" s="407" t="s">
        <v>5693</v>
      </c>
      <c r="N193" s="407" t="s">
        <v>10463</v>
      </c>
      <c r="O193" s="407" t="s">
        <v>10464</v>
      </c>
      <c r="P193" s="1083">
        <v>45994</v>
      </c>
      <c r="Q193" s="1083">
        <v>45994</v>
      </c>
    </row>
    <row r="194" spans="1:17" ht="15.75" customHeight="1">
      <c r="A194" s="402">
        <f t="shared" si="2"/>
        <v>187</v>
      </c>
      <c r="B194" s="397" t="s">
        <v>212</v>
      </c>
      <c r="C194" s="610" t="s">
        <v>2689</v>
      </c>
      <c r="D194" s="405" t="s">
        <v>10465</v>
      </c>
      <c r="E194" s="431" t="s">
        <v>10466</v>
      </c>
      <c r="F194" s="407" t="s">
        <v>10467</v>
      </c>
      <c r="G194" s="402"/>
      <c r="H194" s="402"/>
      <c r="I194" s="402"/>
      <c r="J194" s="402"/>
      <c r="K194" s="402"/>
      <c r="L194" s="402">
        <v>1</v>
      </c>
      <c r="M194" s="407" t="s">
        <v>10467</v>
      </c>
      <c r="N194" s="407" t="s">
        <v>10463</v>
      </c>
      <c r="O194" s="407" t="s">
        <v>10464</v>
      </c>
      <c r="P194" s="1083">
        <v>45994</v>
      </c>
      <c r="Q194" s="1083">
        <v>45994</v>
      </c>
    </row>
    <row r="195" spans="1:17" ht="15.75" customHeight="1">
      <c r="A195" s="402">
        <f t="shared" si="2"/>
        <v>188</v>
      </c>
      <c r="B195" s="397" t="s">
        <v>212</v>
      </c>
      <c r="C195" s="610" t="s">
        <v>2689</v>
      </c>
      <c r="D195" s="405" t="s">
        <v>10468</v>
      </c>
      <c r="E195" s="431" t="s">
        <v>10469</v>
      </c>
      <c r="F195" s="407" t="s">
        <v>9342</v>
      </c>
      <c r="G195" s="402"/>
      <c r="H195" s="402"/>
      <c r="I195" s="402"/>
      <c r="J195" s="402">
        <v>1</v>
      </c>
      <c r="K195" s="402"/>
      <c r="L195" s="402"/>
      <c r="M195" s="407" t="s">
        <v>9342</v>
      </c>
      <c r="N195" s="407" t="s">
        <v>6931</v>
      </c>
      <c r="O195" s="407" t="s">
        <v>10470</v>
      </c>
      <c r="P195" s="1083" t="s">
        <v>10471</v>
      </c>
      <c r="Q195" s="1083">
        <v>46021</v>
      </c>
    </row>
    <row r="196" spans="1:17" ht="15.75" customHeight="1">
      <c r="A196" s="402">
        <f t="shared" si="2"/>
        <v>189</v>
      </c>
      <c r="B196" s="397" t="s">
        <v>212</v>
      </c>
      <c r="C196" s="610" t="s">
        <v>2689</v>
      </c>
      <c r="D196" s="405" t="s">
        <v>10472</v>
      </c>
      <c r="E196" s="431" t="s">
        <v>10473</v>
      </c>
      <c r="F196" s="407" t="s">
        <v>10474</v>
      </c>
      <c r="G196" s="402"/>
      <c r="H196" s="402"/>
      <c r="I196" s="402"/>
      <c r="J196" s="402"/>
      <c r="K196" s="402"/>
      <c r="L196" s="402">
        <v>1</v>
      </c>
      <c r="M196" s="407" t="s">
        <v>10474</v>
      </c>
      <c r="N196" s="407" t="s">
        <v>10475</v>
      </c>
      <c r="O196" s="407" t="s">
        <v>10464</v>
      </c>
      <c r="P196" s="1083">
        <v>46015</v>
      </c>
      <c r="Q196" s="1083">
        <v>46015</v>
      </c>
    </row>
    <row r="197" spans="1:17">
      <c r="A197" s="402">
        <f t="shared" si="2"/>
        <v>190</v>
      </c>
      <c r="B197" s="397" t="s">
        <v>4517</v>
      </c>
      <c r="C197" s="463" t="s">
        <v>2436</v>
      </c>
      <c r="D197" s="403" t="s">
        <v>4569</v>
      </c>
      <c r="E197" s="1027">
        <v>2020010633</v>
      </c>
      <c r="F197" s="403" t="s">
        <v>4576</v>
      </c>
      <c r="G197" s="643"/>
      <c r="H197" s="645"/>
      <c r="I197" s="645">
        <v>1</v>
      </c>
      <c r="J197" s="645"/>
      <c r="K197" s="645"/>
      <c r="L197" s="645"/>
      <c r="M197" s="403"/>
      <c r="N197" s="403" t="s">
        <v>4583</v>
      </c>
      <c r="O197" s="404" t="s">
        <v>4546</v>
      </c>
      <c r="P197" s="430">
        <v>45658</v>
      </c>
      <c r="Q197" s="430">
        <v>45658</v>
      </c>
    </row>
    <row r="198" spans="1:17">
      <c r="A198" s="402">
        <f t="shared" si="2"/>
        <v>191</v>
      </c>
      <c r="B198" s="397" t="s">
        <v>4517</v>
      </c>
      <c r="C198" s="463" t="s">
        <v>2436</v>
      </c>
      <c r="D198" s="403" t="s">
        <v>4097</v>
      </c>
      <c r="E198" s="1027">
        <v>2040070457</v>
      </c>
      <c r="F198" s="403" t="s">
        <v>4577</v>
      </c>
      <c r="G198" s="643"/>
      <c r="H198" s="645"/>
      <c r="I198" s="645">
        <v>1</v>
      </c>
      <c r="J198" s="645"/>
      <c r="K198" s="645"/>
      <c r="L198" s="645"/>
      <c r="M198" s="403"/>
      <c r="N198" s="403" t="s">
        <v>4583</v>
      </c>
      <c r="O198" s="404" t="s">
        <v>4546</v>
      </c>
      <c r="P198" s="430">
        <v>45667</v>
      </c>
      <c r="Q198" s="430">
        <v>45667</v>
      </c>
    </row>
    <row r="199" spans="1:17">
      <c r="A199" s="402">
        <f t="shared" si="2"/>
        <v>192</v>
      </c>
      <c r="B199" s="397" t="s">
        <v>4517</v>
      </c>
      <c r="C199" s="463" t="s">
        <v>2436</v>
      </c>
      <c r="D199" s="403" t="s">
        <v>4570</v>
      </c>
      <c r="E199" s="1027">
        <v>2030020393</v>
      </c>
      <c r="F199" s="403" t="s">
        <v>4578</v>
      </c>
      <c r="G199" s="643"/>
      <c r="H199" s="643"/>
      <c r="I199" s="643">
        <v>1</v>
      </c>
      <c r="J199" s="643"/>
      <c r="K199" s="643"/>
      <c r="L199" s="643"/>
      <c r="M199" s="403"/>
      <c r="N199" s="403" t="s">
        <v>4583</v>
      </c>
      <c r="O199" s="404" t="s">
        <v>4546</v>
      </c>
      <c r="P199" s="430">
        <v>45670</v>
      </c>
      <c r="Q199" s="430">
        <v>45670</v>
      </c>
    </row>
    <row r="200" spans="1:17">
      <c r="A200" s="402">
        <f t="shared" si="2"/>
        <v>193</v>
      </c>
      <c r="B200" s="397" t="s">
        <v>4517</v>
      </c>
      <c r="C200" s="463" t="s">
        <v>2436</v>
      </c>
      <c r="D200" s="403" t="s">
        <v>4571</v>
      </c>
      <c r="E200" s="1027">
        <v>2030020458</v>
      </c>
      <c r="F200" s="403" t="s">
        <v>4578</v>
      </c>
      <c r="G200" s="643"/>
      <c r="H200" s="643"/>
      <c r="I200" s="643">
        <v>1</v>
      </c>
      <c r="J200" s="643"/>
      <c r="K200" s="643"/>
      <c r="L200" s="643"/>
      <c r="M200" s="403"/>
      <c r="N200" s="403" t="s">
        <v>4583</v>
      </c>
      <c r="O200" s="404" t="s">
        <v>4546</v>
      </c>
      <c r="P200" s="430">
        <v>45672</v>
      </c>
      <c r="Q200" s="430">
        <v>45672</v>
      </c>
    </row>
    <row r="201" spans="1:17">
      <c r="A201" s="402">
        <f t="shared" si="2"/>
        <v>194</v>
      </c>
      <c r="B201" s="397" t="s">
        <v>4517</v>
      </c>
      <c r="C201" s="463" t="s">
        <v>2436</v>
      </c>
      <c r="D201" s="403" t="s">
        <v>4572</v>
      </c>
      <c r="E201" s="1027">
        <v>2040090234</v>
      </c>
      <c r="F201" s="403" t="s">
        <v>4579</v>
      </c>
      <c r="G201" s="643"/>
      <c r="H201" s="643"/>
      <c r="I201" s="643">
        <v>1</v>
      </c>
      <c r="J201" s="643"/>
      <c r="K201" s="643"/>
      <c r="L201" s="643"/>
      <c r="M201" s="403"/>
      <c r="N201" s="403" t="s">
        <v>4583</v>
      </c>
      <c r="O201" s="404" t="s">
        <v>4546</v>
      </c>
      <c r="P201" s="430">
        <v>45674</v>
      </c>
      <c r="Q201" s="430">
        <v>45674</v>
      </c>
    </row>
    <row r="202" spans="1:17">
      <c r="A202" s="402">
        <f t="shared" si="2"/>
        <v>195</v>
      </c>
      <c r="B202" s="397" t="s">
        <v>4517</v>
      </c>
      <c r="C202" s="463" t="s">
        <v>2436</v>
      </c>
      <c r="D202" s="403" t="s">
        <v>4573</v>
      </c>
      <c r="E202" s="1027">
        <v>2030050014</v>
      </c>
      <c r="F202" s="403" t="s">
        <v>4580</v>
      </c>
      <c r="G202" s="643"/>
      <c r="H202" s="643"/>
      <c r="I202" s="643">
        <v>1</v>
      </c>
      <c r="J202" s="643"/>
      <c r="K202" s="643"/>
      <c r="L202" s="643"/>
      <c r="M202" s="403"/>
      <c r="N202" s="403" t="s">
        <v>4583</v>
      </c>
      <c r="O202" s="404" t="s">
        <v>4546</v>
      </c>
      <c r="P202" s="430">
        <v>45677</v>
      </c>
      <c r="Q202" s="430">
        <v>45677</v>
      </c>
    </row>
    <row r="203" spans="1:17">
      <c r="A203" s="402">
        <f t="shared" si="2"/>
        <v>196</v>
      </c>
      <c r="B203" s="397" t="s">
        <v>4517</v>
      </c>
      <c r="C203" s="463" t="s">
        <v>2436</v>
      </c>
      <c r="D203" s="403" t="s">
        <v>4574</v>
      </c>
      <c r="E203" s="1027">
        <v>2040010734</v>
      </c>
      <c r="F203" s="403" t="s">
        <v>4581</v>
      </c>
      <c r="G203" s="643"/>
      <c r="H203" s="643"/>
      <c r="I203" s="643">
        <v>1</v>
      </c>
      <c r="J203" s="643"/>
      <c r="K203" s="643"/>
      <c r="L203" s="643"/>
      <c r="M203" s="403"/>
      <c r="N203" s="403" t="s">
        <v>4583</v>
      </c>
      <c r="O203" s="404" t="s">
        <v>4546</v>
      </c>
      <c r="P203" s="430">
        <v>45685</v>
      </c>
      <c r="Q203" s="430">
        <v>45685</v>
      </c>
    </row>
    <row r="204" spans="1:17">
      <c r="A204" s="402">
        <f t="shared" si="2"/>
        <v>197</v>
      </c>
      <c r="B204" s="397" t="s">
        <v>4517</v>
      </c>
      <c r="C204" s="463" t="s">
        <v>2436</v>
      </c>
      <c r="D204" s="403" t="s">
        <v>4575</v>
      </c>
      <c r="E204" s="1027">
        <v>2050010018</v>
      </c>
      <c r="F204" s="403" t="s">
        <v>4582</v>
      </c>
      <c r="G204" s="643"/>
      <c r="H204" s="643"/>
      <c r="I204" s="643">
        <v>1</v>
      </c>
      <c r="J204" s="643"/>
      <c r="K204" s="643"/>
      <c r="L204" s="643"/>
      <c r="M204" s="403"/>
      <c r="N204" s="403" t="s">
        <v>4583</v>
      </c>
      <c r="O204" s="404" t="s">
        <v>4546</v>
      </c>
      <c r="P204" s="430">
        <v>45687</v>
      </c>
      <c r="Q204" s="430">
        <v>45687</v>
      </c>
    </row>
    <row r="205" spans="1:17">
      <c r="A205" s="402">
        <f t="shared" si="2"/>
        <v>198</v>
      </c>
      <c r="B205" s="397" t="s">
        <v>4517</v>
      </c>
      <c r="C205" s="463" t="s">
        <v>2435</v>
      </c>
      <c r="D205" s="403" t="s">
        <v>1101</v>
      </c>
      <c r="E205" s="1027">
        <v>2010010016</v>
      </c>
      <c r="F205" s="403" t="s">
        <v>5157</v>
      </c>
      <c r="G205" s="643"/>
      <c r="H205" s="643"/>
      <c r="I205" s="643">
        <v>1</v>
      </c>
      <c r="J205" s="643"/>
      <c r="K205" s="643"/>
      <c r="L205" s="643"/>
      <c r="M205" s="403"/>
      <c r="N205" s="403" t="s">
        <v>4583</v>
      </c>
      <c r="O205" s="404" t="s">
        <v>4546</v>
      </c>
      <c r="P205" s="430">
        <v>45691</v>
      </c>
      <c r="Q205" s="430">
        <v>45691</v>
      </c>
    </row>
    <row r="206" spans="1:17">
      <c r="A206" s="402">
        <f t="shared" si="2"/>
        <v>199</v>
      </c>
      <c r="B206" s="397" t="s">
        <v>4517</v>
      </c>
      <c r="C206" s="463" t="s">
        <v>2435</v>
      </c>
      <c r="D206" s="403" t="s">
        <v>3750</v>
      </c>
      <c r="E206" s="1027">
        <v>2020040045</v>
      </c>
      <c r="F206" s="403" t="s">
        <v>5158</v>
      </c>
      <c r="G206" s="643"/>
      <c r="H206" s="643"/>
      <c r="I206" s="643">
        <v>1</v>
      </c>
      <c r="J206" s="643"/>
      <c r="K206" s="643"/>
      <c r="L206" s="643"/>
      <c r="M206" s="403"/>
      <c r="N206" s="403" t="s">
        <v>4583</v>
      </c>
      <c r="O206" s="404" t="s">
        <v>4546</v>
      </c>
      <c r="P206" s="430">
        <v>45695</v>
      </c>
      <c r="Q206" s="430">
        <v>45695</v>
      </c>
    </row>
    <row r="207" spans="1:17">
      <c r="A207" s="402">
        <f t="shared" si="2"/>
        <v>200</v>
      </c>
      <c r="B207" s="397" t="s">
        <v>4517</v>
      </c>
      <c r="C207" s="463" t="s">
        <v>2435</v>
      </c>
      <c r="D207" s="403" t="s">
        <v>5152</v>
      </c>
      <c r="E207" s="1027">
        <v>2050030053</v>
      </c>
      <c r="F207" s="403" t="s">
        <v>5159</v>
      </c>
      <c r="G207" s="643"/>
      <c r="H207" s="643"/>
      <c r="I207" s="643">
        <v>1</v>
      </c>
      <c r="J207" s="643"/>
      <c r="K207" s="643"/>
      <c r="L207" s="643"/>
      <c r="M207" s="403"/>
      <c r="N207" s="403" t="s">
        <v>4583</v>
      </c>
      <c r="O207" s="404" t="s">
        <v>4546</v>
      </c>
      <c r="P207" s="430">
        <v>45699</v>
      </c>
      <c r="Q207" s="430">
        <v>45699</v>
      </c>
    </row>
    <row r="208" spans="1:17">
      <c r="A208" s="402">
        <f t="shared" si="2"/>
        <v>201</v>
      </c>
      <c r="B208" s="397" t="s">
        <v>4517</v>
      </c>
      <c r="C208" s="463" t="s">
        <v>2435</v>
      </c>
      <c r="D208" s="403" t="s">
        <v>5153</v>
      </c>
      <c r="E208" s="1027">
        <v>2030030014</v>
      </c>
      <c r="F208" s="403" t="s">
        <v>5160</v>
      </c>
      <c r="G208" s="643"/>
      <c r="H208" s="643"/>
      <c r="I208" s="643">
        <v>1</v>
      </c>
      <c r="J208" s="643"/>
      <c r="K208" s="643"/>
      <c r="L208" s="643"/>
      <c r="M208" s="403"/>
      <c r="N208" s="403" t="s">
        <v>4583</v>
      </c>
      <c r="O208" s="404" t="s">
        <v>4546</v>
      </c>
      <c r="P208" s="430">
        <v>45702</v>
      </c>
      <c r="Q208" s="430">
        <v>45702</v>
      </c>
    </row>
    <row r="209" spans="1:17">
      <c r="A209" s="402">
        <f t="shared" si="2"/>
        <v>202</v>
      </c>
      <c r="B209" s="397" t="s">
        <v>4517</v>
      </c>
      <c r="C209" s="463" t="s">
        <v>2435</v>
      </c>
      <c r="D209" s="403" t="s">
        <v>5154</v>
      </c>
      <c r="E209" s="1027">
        <v>2030010031</v>
      </c>
      <c r="F209" s="403" t="s">
        <v>5161</v>
      </c>
      <c r="G209" s="643"/>
      <c r="H209" s="643"/>
      <c r="I209" s="643">
        <v>1</v>
      </c>
      <c r="J209" s="643"/>
      <c r="K209" s="643"/>
      <c r="L209" s="643"/>
      <c r="M209" s="403"/>
      <c r="N209" s="403" t="s">
        <v>4583</v>
      </c>
      <c r="O209" s="404" t="s">
        <v>4546</v>
      </c>
      <c r="P209" s="430">
        <v>45705</v>
      </c>
      <c r="Q209" s="430">
        <v>45705</v>
      </c>
    </row>
    <row r="210" spans="1:17">
      <c r="A210" s="402">
        <f t="shared" si="2"/>
        <v>203</v>
      </c>
      <c r="B210" s="397" t="s">
        <v>4517</v>
      </c>
      <c r="C210" s="463" t="s">
        <v>2435</v>
      </c>
      <c r="D210" s="403" t="s">
        <v>5155</v>
      </c>
      <c r="E210" s="1027">
        <v>2040070138</v>
      </c>
      <c r="F210" s="403" t="s">
        <v>4577</v>
      </c>
      <c r="G210" s="643"/>
      <c r="H210" s="643"/>
      <c r="I210" s="643">
        <v>1</v>
      </c>
      <c r="J210" s="643"/>
      <c r="K210" s="643"/>
      <c r="L210" s="643"/>
      <c r="M210" s="403"/>
      <c r="N210" s="403" t="s">
        <v>4583</v>
      </c>
      <c r="O210" s="404" t="s">
        <v>4546</v>
      </c>
      <c r="P210" s="430">
        <v>45709</v>
      </c>
      <c r="Q210" s="430">
        <v>45709</v>
      </c>
    </row>
    <row r="211" spans="1:17">
      <c r="A211" s="402">
        <f t="shared" si="2"/>
        <v>204</v>
      </c>
      <c r="B211" s="397" t="s">
        <v>4517</v>
      </c>
      <c r="C211" s="463" t="s">
        <v>2435</v>
      </c>
      <c r="D211" s="403" t="s">
        <v>5156</v>
      </c>
      <c r="E211" s="1027">
        <v>2040071433</v>
      </c>
      <c r="F211" s="403" t="s">
        <v>4577</v>
      </c>
      <c r="G211" s="643"/>
      <c r="H211" s="643"/>
      <c r="I211" s="643">
        <v>1</v>
      </c>
      <c r="J211" s="643"/>
      <c r="K211" s="643"/>
      <c r="L211" s="643"/>
      <c r="M211" s="403"/>
      <c r="N211" s="403" t="s">
        <v>4583</v>
      </c>
      <c r="O211" s="404" t="s">
        <v>4546</v>
      </c>
      <c r="P211" s="430">
        <v>45716</v>
      </c>
      <c r="Q211" s="430">
        <v>45716</v>
      </c>
    </row>
    <row r="212" spans="1:17">
      <c r="A212" s="402">
        <f t="shared" si="2"/>
        <v>205</v>
      </c>
      <c r="B212" s="397" t="s">
        <v>4517</v>
      </c>
      <c r="C212" s="610" t="s">
        <v>2434</v>
      </c>
      <c r="D212" s="403" t="s">
        <v>5697</v>
      </c>
      <c r="E212" s="1027">
        <v>2010010058</v>
      </c>
      <c r="F212" s="403" t="s">
        <v>5157</v>
      </c>
      <c r="G212" s="643"/>
      <c r="H212" s="643"/>
      <c r="I212" s="643">
        <v>1</v>
      </c>
      <c r="J212" s="643"/>
      <c r="K212" s="643"/>
      <c r="L212" s="643"/>
      <c r="M212" s="403"/>
      <c r="N212" s="403" t="s">
        <v>4583</v>
      </c>
      <c r="O212" s="404" t="s">
        <v>4546</v>
      </c>
      <c r="P212" s="430">
        <v>45719</v>
      </c>
      <c r="Q212" s="430">
        <v>45719</v>
      </c>
    </row>
    <row r="213" spans="1:17">
      <c r="A213" s="402">
        <f t="shared" si="2"/>
        <v>206</v>
      </c>
      <c r="B213" s="397" t="s">
        <v>4517</v>
      </c>
      <c r="C213" s="610" t="s">
        <v>2434</v>
      </c>
      <c r="D213" s="403" t="s">
        <v>5698</v>
      </c>
      <c r="E213" s="1027">
        <v>2010030214</v>
      </c>
      <c r="F213" s="403" t="s">
        <v>5706</v>
      </c>
      <c r="G213" s="643"/>
      <c r="H213" s="643"/>
      <c r="I213" s="643">
        <v>1</v>
      </c>
      <c r="J213" s="643"/>
      <c r="K213" s="643"/>
      <c r="L213" s="643"/>
      <c r="M213" s="403"/>
      <c r="N213" s="403" t="s">
        <v>4583</v>
      </c>
      <c r="O213" s="404" t="s">
        <v>4546</v>
      </c>
      <c r="P213" s="430">
        <v>45722</v>
      </c>
      <c r="Q213" s="430">
        <v>45722</v>
      </c>
    </row>
    <row r="214" spans="1:17">
      <c r="A214" s="402">
        <f t="shared" si="2"/>
        <v>207</v>
      </c>
      <c r="B214" s="397" t="s">
        <v>4517</v>
      </c>
      <c r="C214" s="610" t="s">
        <v>2434</v>
      </c>
      <c r="D214" s="403" t="s">
        <v>5699</v>
      </c>
      <c r="E214" s="1027">
        <v>2010030216</v>
      </c>
      <c r="F214" s="403" t="s">
        <v>5706</v>
      </c>
      <c r="G214" s="643"/>
      <c r="H214" s="643"/>
      <c r="I214" s="643">
        <v>1</v>
      </c>
      <c r="J214" s="643"/>
      <c r="K214" s="643"/>
      <c r="L214" s="643"/>
      <c r="M214" s="403"/>
      <c r="N214" s="403" t="s">
        <v>4583</v>
      </c>
      <c r="O214" s="404" t="s">
        <v>4546</v>
      </c>
      <c r="P214" s="430">
        <v>45723</v>
      </c>
      <c r="Q214" s="430">
        <v>45723</v>
      </c>
    </row>
    <row r="215" spans="1:17">
      <c r="A215" s="402">
        <f t="shared" si="2"/>
        <v>208</v>
      </c>
      <c r="B215" s="397" t="s">
        <v>4517</v>
      </c>
      <c r="C215" s="610" t="s">
        <v>2434</v>
      </c>
      <c r="D215" s="403" t="s">
        <v>5700</v>
      </c>
      <c r="E215" s="1027">
        <v>2010060000</v>
      </c>
      <c r="F215" s="403" t="s">
        <v>5707</v>
      </c>
      <c r="G215" s="643"/>
      <c r="H215" s="643"/>
      <c r="I215" s="643">
        <v>1</v>
      </c>
      <c r="J215" s="643"/>
      <c r="K215" s="643"/>
      <c r="L215" s="643"/>
      <c r="M215" s="403"/>
      <c r="N215" s="403" t="s">
        <v>4583</v>
      </c>
      <c r="O215" s="404" t="s">
        <v>4546</v>
      </c>
      <c r="P215" s="430">
        <v>45728</v>
      </c>
      <c r="Q215" s="430">
        <v>45728</v>
      </c>
    </row>
    <row r="216" spans="1:17">
      <c r="A216" s="402">
        <f t="shared" si="2"/>
        <v>209</v>
      </c>
      <c r="B216" s="397" t="s">
        <v>4517</v>
      </c>
      <c r="C216" s="610" t="s">
        <v>2434</v>
      </c>
      <c r="D216" s="403" t="s">
        <v>5701</v>
      </c>
      <c r="E216" s="1027">
        <v>2020010004</v>
      </c>
      <c r="F216" s="403" t="s">
        <v>4576</v>
      </c>
      <c r="G216" s="643"/>
      <c r="H216" s="643"/>
      <c r="I216" s="643">
        <v>1</v>
      </c>
      <c r="J216" s="643"/>
      <c r="K216" s="643"/>
      <c r="L216" s="643"/>
      <c r="M216" s="403"/>
      <c r="N216" s="403" t="s">
        <v>4583</v>
      </c>
      <c r="O216" s="404" t="s">
        <v>4546</v>
      </c>
      <c r="P216" s="430">
        <v>45730</v>
      </c>
      <c r="Q216" s="430">
        <v>45730</v>
      </c>
    </row>
    <row r="217" spans="1:17">
      <c r="A217" s="402">
        <f t="shared" si="2"/>
        <v>210</v>
      </c>
      <c r="B217" s="397" t="s">
        <v>4517</v>
      </c>
      <c r="C217" s="610" t="s">
        <v>2434</v>
      </c>
      <c r="D217" s="403" t="s">
        <v>3778</v>
      </c>
      <c r="E217" s="1027">
        <v>2030010472</v>
      </c>
      <c r="F217" s="403" t="s">
        <v>5161</v>
      </c>
      <c r="G217" s="643"/>
      <c r="H217" s="643"/>
      <c r="I217" s="643">
        <v>1</v>
      </c>
      <c r="J217" s="643"/>
      <c r="K217" s="643"/>
      <c r="L217" s="643"/>
      <c r="M217" s="403"/>
      <c r="N217" s="403" t="s">
        <v>4583</v>
      </c>
      <c r="O217" s="404" t="s">
        <v>4546</v>
      </c>
      <c r="P217" s="430">
        <v>45733</v>
      </c>
      <c r="Q217" s="430">
        <v>45733</v>
      </c>
    </row>
    <row r="218" spans="1:17">
      <c r="A218" s="402">
        <f t="shared" si="2"/>
        <v>211</v>
      </c>
      <c r="B218" s="397" t="s">
        <v>4517</v>
      </c>
      <c r="C218" s="610" t="s">
        <v>2434</v>
      </c>
      <c r="D218" s="403" t="s">
        <v>5702</v>
      </c>
      <c r="E218" s="1027">
        <v>2040010132</v>
      </c>
      <c r="F218" s="403" t="s">
        <v>4581</v>
      </c>
      <c r="G218" s="643"/>
      <c r="H218" s="643"/>
      <c r="I218" s="643">
        <v>1</v>
      </c>
      <c r="J218" s="643"/>
      <c r="K218" s="643"/>
      <c r="L218" s="643"/>
      <c r="M218" s="403"/>
      <c r="N218" s="403" t="s">
        <v>4583</v>
      </c>
      <c r="O218" s="404" t="s">
        <v>4546</v>
      </c>
      <c r="P218" s="430">
        <v>45735</v>
      </c>
      <c r="Q218" s="430">
        <v>45735</v>
      </c>
    </row>
    <row r="219" spans="1:17">
      <c r="A219" s="402">
        <f t="shared" si="2"/>
        <v>212</v>
      </c>
      <c r="B219" s="397" t="s">
        <v>4517</v>
      </c>
      <c r="C219" s="610" t="s">
        <v>2434</v>
      </c>
      <c r="D219" s="403" t="s">
        <v>5703</v>
      </c>
      <c r="E219" s="1027">
        <v>2040010277</v>
      </c>
      <c r="F219" s="403" t="s">
        <v>4581</v>
      </c>
      <c r="G219" s="643"/>
      <c r="H219" s="643"/>
      <c r="I219" s="643">
        <v>1</v>
      </c>
      <c r="J219" s="643"/>
      <c r="K219" s="643"/>
      <c r="L219" s="643"/>
      <c r="M219" s="403"/>
      <c r="N219" s="403" t="s">
        <v>4583</v>
      </c>
      <c r="O219" s="404" t="s">
        <v>4546</v>
      </c>
      <c r="P219" s="430">
        <v>45737</v>
      </c>
      <c r="Q219" s="430">
        <v>45737</v>
      </c>
    </row>
    <row r="220" spans="1:17">
      <c r="A220" s="402">
        <f t="shared" si="2"/>
        <v>213</v>
      </c>
      <c r="B220" s="397" t="s">
        <v>4517</v>
      </c>
      <c r="C220" s="610" t="s">
        <v>2434</v>
      </c>
      <c r="D220" s="403" t="s">
        <v>5704</v>
      </c>
      <c r="E220" s="1027">
        <v>2050010331</v>
      </c>
      <c r="F220" s="403" t="s">
        <v>4582</v>
      </c>
      <c r="G220" s="643"/>
      <c r="H220" s="643"/>
      <c r="I220" s="643">
        <v>1</v>
      </c>
      <c r="J220" s="643"/>
      <c r="K220" s="643"/>
      <c r="L220" s="643"/>
      <c r="M220" s="403"/>
      <c r="N220" s="403" t="s">
        <v>4583</v>
      </c>
      <c r="O220" s="404" t="s">
        <v>4546</v>
      </c>
      <c r="P220" s="430">
        <v>45740</v>
      </c>
      <c r="Q220" s="430">
        <v>45740</v>
      </c>
    </row>
    <row r="221" spans="1:17">
      <c r="A221" s="402">
        <f t="shared" si="2"/>
        <v>214</v>
      </c>
      <c r="B221" s="397" t="s">
        <v>4517</v>
      </c>
      <c r="C221" s="610" t="s">
        <v>2434</v>
      </c>
      <c r="D221" s="403" t="s">
        <v>5705</v>
      </c>
      <c r="E221" s="1027">
        <v>2050030011</v>
      </c>
      <c r="F221" s="403" t="s">
        <v>5708</v>
      </c>
      <c r="G221" s="643"/>
      <c r="H221" s="643"/>
      <c r="I221" s="643">
        <v>1</v>
      </c>
      <c r="J221" s="643"/>
      <c r="K221" s="643"/>
      <c r="L221" s="643"/>
      <c r="M221" s="403"/>
      <c r="N221" s="403" t="s">
        <v>4583</v>
      </c>
      <c r="O221" s="404" t="s">
        <v>4546</v>
      </c>
      <c r="P221" s="430">
        <v>45741</v>
      </c>
      <c r="Q221" s="430">
        <v>45741</v>
      </c>
    </row>
    <row r="222" spans="1:17">
      <c r="A222" s="402">
        <f t="shared" si="2"/>
        <v>215</v>
      </c>
      <c r="B222" s="397" t="s">
        <v>4517</v>
      </c>
      <c r="C222" s="463" t="s">
        <v>2433</v>
      </c>
      <c r="D222" s="403" t="s">
        <v>6340</v>
      </c>
      <c r="E222" s="1027">
        <v>2040010005</v>
      </c>
      <c r="F222" s="403" t="s">
        <v>4581</v>
      </c>
      <c r="G222" s="643"/>
      <c r="H222" s="643"/>
      <c r="I222" s="643">
        <v>1</v>
      </c>
      <c r="J222" s="643"/>
      <c r="K222" s="643"/>
      <c r="L222" s="643"/>
      <c r="M222" s="403"/>
      <c r="N222" s="403" t="s">
        <v>4583</v>
      </c>
      <c r="O222" s="404" t="s">
        <v>4546</v>
      </c>
      <c r="P222" s="430">
        <v>45748</v>
      </c>
      <c r="Q222" s="430">
        <v>45748</v>
      </c>
    </row>
    <row r="223" spans="1:17">
      <c r="A223" s="402">
        <f t="shared" si="2"/>
        <v>216</v>
      </c>
      <c r="B223" s="397" t="s">
        <v>4517</v>
      </c>
      <c r="C223" s="463" t="s">
        <v>2433</v>
      </c>
      <c r="D223" s="403" t="s">
        <v>6341</v>
      </c>
      <c r="E223" s="1027">
        <v>2010010048</v>
      </c>
      <c r="F223" s="403" t="s">
        <v>5157</v>
      </c>
      <c r="G223" s="643"/>
      <c r="H223" s="643"/>
      <c r="I223" s="643">
        <v>1</v>
      </c>
      <c r="J223" s="643"/>
      <c r="K223" s="643"/>
      <c r="L223" s="643"/>
      <c r="M223" s="403"/>
      <c r="N223" s="403" t="s">
        <v>4583</v>
      </c>
      <c r="O223" s="404" t="s">
        <v>4546</v>
      </c>
      <c r="P223" s="430">
        <v>45750</v>
      </c>
      <c r="Q223" s="430">
        <v>45750</v>
      </c>
    </row>
    <row r="224" spans="1:17">
      <c r="A224" s="402">
        <f t="shared" si="2"/>
        <v>217</v>
      </c>
      <c r="B224" s="397" t="s">
        <v>4517</v>
      </c>
      <c r="C224" s="463" t="s">
        <v>2433</v>
      </c>
      <c r="D224" s="403" t="s">
        <v>6342</v>
      </c>
      <c r="E224" s="1027">
        <v>2030010015</v>
      </c>
      <c r="F224" s="403" t="s">
        <v>5157</v>
      </c>
      <c r="G224" s="643"/>
      <c r="H224" s="643"/>
      <c r="I224" s="643">
        <v>1</v>
      </c>
      <c r="J224" s="643"/>
      <c r="K224" s="643"/>
      <c r="L224" s="643"/>
      <c r="M224" s="403"/>
      <c r="N224" s="403" t="s">
        <v>4583</v>
      </c>
      <c r="O224" s="404" t="s">
        <v>4546</v>
      </c>
      <c r="P224" s="430">
        <v>45751</v>
      </c>
      <c r="Q224" s="430">
        <v>45751</v>
      </c>
    </row>
    <row r="225" spans="1:17">
      <c r="A225" s="402">
        <f t="shared" si="2"/>
        <v>218</v>
      </c>
      <c r="B225" s="397" t="s">
        <v>4517</v>
      </c>
      <c r="C225" s="463" t="s">
        <v>2433</v>
      </c>
      <c r="D225" s="403" t="s">
        <v>6343</v>
      </c>
      <c r="E225" s="1027">
        <v>2040010290</v>
      </c>
      <c r="F225" s="403" t="s">
        <v>4581</v>
      </c>
      <c r="G225" s="643"/>
      <c r="H225" s="643"/>
      <c r="I225" s="643">
        <v>1</v>
      </c>
      <c r="J225" s="643"/>
      <c r="K225" s="643"/>
      <c r="L225" s="643"/>
      <c r="M225" s="403"/>
      <c r="N225" s="403" t="s">
        <v>4583</v>
      </c>
      <c r="O225" s="404" t="s">
        <v>4546</v>
      </c>
      <c r="P225" s="430">
        <v>45756</v>
      </c>
      <c r="Q225" s="430">
        <v>45756</v>
      </c>
    </row>
    <row r="226" spans="1:17">
      <c r="A226" s="402">
        <f t="shared" si="2"/>
        <v>219</v>
      </c>
      <c r="B226" s="397" t="s">
        <v>4517</v>
      </c>
      <c r="C226" s="463" t="s">
        <v>2433</v>
      </c>
      <c r="D226" s="403" t="s">
        <v>6344</v>
      </c>
      <c r="E226" s="1027">
        <v>2030020009</v>
      </c>
      <c r="F226" s="403" t="s">
        <v>4578</v>
      </c>
      <c r="G226" s="643"/>
      <c r="H226" s="643"/>
      <c r="I226" s="643">
        <v>1</v>
      </c>
      <c r="J226" s="643"/>
      <c r="K226" s="643"/>
      <c r="L226" s="643"/>
      <c r="M226" s="403"/>
      <c r="N226" s="403" t="s">
        <v>4583</v>
      </c>
      <c r="O226" s="404" t="s">
        <v>4546</v>
      </c>
      <c r="P226" s="430">
        <v>45758</v>
      </c>
      <c r="Q226" s="430">
        <v>45758</v>
      </c>
    </row>
    <row r="227" spans="1:17">
      <c r="A227" s="402">
        <f t="shared" si="2"/>
        <v>220</v>
      </c>
      <c r="B227" s="397" t="s">
        <v>4517</v>
      </c>
      <c r="C227" s="463" t="s">
        <v>2433</v>
      </c>
      <c r="D227" s="403" t="s">
        <v>6345</v>
      </c>
      <c r="E227" s="1027">
        <v>2040090005</v>
      </c>
      <c r="F227" s="403" t="s">
        <v>6353</v>
      </c>
      <c r="G227" s="643"/>
      <c r="H227" s="643"/>
      <c r="I227" s="643">
        <v>1</v>
      </c>
      <c r="J227" s="643"/>
      <c r="K227" s="643"/>
      <c r="L227" s="643"/>
      <c r="M227" s="403"/>
      <c r="N227" s="403" t="s">
        <v>4583</v>
      </c>
      <c r="O227" s="404" t="s">
        <v>4546</v>
      </c>
      <c r="P227" s="430">
        <v>45762</v>
      </c>
      <c r="Q227" s="430">
        <v>45762</v>
      </c>
    </row>
    <row r="228" spans="1:17">
      <c r="A228" s="402">
        <f t="shared" si="2"/>
        <v>221</v>
      </c>
      <c r="B228" s="397" t="s">
        <v>4517</v>
      </c>
      <c r="C228" s="463" t="s">
        <v>2433</v>
      </c>
      <c r="D228" s="403" t="s">
        <v>6346</v>
      </c>
      <c r="E228" s="1027">
        <v>2030050020</v>
      </c>
      <c r="F228" s="403" t="s">
        <v>6354</v>
      </c>
      <c r="G228" s="643"/>
      <c r="H228" s="643"/>
      <c r="I228" s="643">
        <v>1</v>
      </c>
      <c r="J228" s="643"/>
      <c r="K228" s="643"/>
      <c r="L228" s="643"/>
      <c r="M228" s="403"/>
      <c r="N228" s="403" t="s">
        <v>4583</v>
      </c>
      <c r="O228" s="404" t="s">
        <v>4546</v>
      </c>
      <c r="P228" s="430">
        <v>45763</v>
      </c>
      <c r="Q228" s="430">
        <v>45763</v>
      </c>
    </row>
    <row r="229" spans="1:17">
      <c r="A229" s="402">
        <f t="shared" si="2"/>
        <v>222</v>
      </c>
      <c r="B229" s="397" t="s">
        <v>4517</v>
      </c>
      <c r="C229" s="463" t="s">
        <v>2433</v>
      </c>
      <c r="D229" s="403" t="s">
        <v>6347</v>
      </c>
      <c r="E229" s="1027">
        <v>2040070009</v>
      </c>
      <c r="F229" s="403" t="s">
        <v>4577</v>
      </c>
      <c r="G229" s="643"/>
      <c r="H229" s="643"/>
      <c r="I229" s="643">
        <v>1</v>
      </c>
      <c r="J229" s="643"/>
      <c r="K229" s="643"/>
      <c r="L229" s="643"/>
      <c r="M229" s="403"/>
      <c r="N229" s="403" t="s">
        <v>4583</v>
      </c>
      <c r="O229" s="404" t="s">
        <v>4546</v>
      </c>
      <c r="P229" s="430">
        <v>45765</v>
      </c>
      <c r="Q229" s="430">
        <v>45765</v>
      </c>
    </row>
    <row r="230" spans="1:17">
      <c r="A230" s="402">
        <f t="shared" ref="A230:A293" si="3">SUM(A229+1)</f>
        <v>223</v>
      </c>
      <c r="B230" s="397" t="s">
        <v>4517</v>
      </c>
      <c r="C230" s="463" t="s">
        <v>2433</v>
      </c>
      <c r="D230" s="403" t="s">
        <v>6348</v>
      </c>
      <c r="E230" s="1027">
        <v>2050060021</v>
      </c>
      <c r="F230" s="403" t="s">
        <v>4590</v>
      </c>
      <c r="G230" s="643"/>
      <c r="H230" s="643"/>
      <c r="I230" s="643">
        <v>1</v>
      </c>
      <c r="J230" s="643"/>
      <c r="K230" s="643"/>
      <c r="L230" s="643"/>
      <c r="M230" s="403"/>
      <c r="N230" s="403" t="s">
        <v>4583</v>
      </c>
      <c r="O230" s="404" t="s">
        <v>4546</v>
      </c>
      <c r="P230" s="430">
        <v>45769</v>
      </c>
      <c r="Q230" s="430">
        <v>45769</v>
      </c>
    </row>
    <row r="231" spans="1:17">
      <c r="A231" s="402">
        <f t="shared" si="3"/>
        <v>224</v>
      </c>
      <c r="B231" s="397" t="s">
        <v>4517</v>
      </c>
      <c r="C231" s="463" t="s">
        <v>2433</v>
      </c>
      <c r="D231" s="403" t="s">
        <v>6349</v>
      </c>
      <c r="E231" s="1027">
        <v>2050050001</v>
      </c>
      <c r="F231" s="403" t="s">
        <v>6355</v>
      </c>
      <c r="G231" s="643"/>
      <c r="H231" s="643"/>
      <c r="I231" s="643">
        <v>1</v>
      </c>
      <c r="J231" s="643"/>
      <c r="K231" s="643"/>
      <c r="L231" s="643"/>
      <c r="M231" s="403"/>
      <c r="N231" s="403" t="s">
        <v>4583</v>
      </c>
      <c r="O231" s="404" t="s">
        <v>4546</v>
      </c>
      <c r="P231" s="430">
        <v>45770</v>
      </c>
      <c r="Q231" s="430">
        <v>45770</v>
      </c>
    </row>
    <row r="232" spans="1:17">
      <c r="A232" s="402">
        <f t="shared" si="3"/>
        <v>225</v>
      </c>
      <c r="B232" s="397" t="s">
        <v>4517</v>
      </c>
      <c r="C232" s="463" t="s">
        <v>2433</v>
      </c>
      <c r="D232" s="403" t="s">
        <v>6350</v>
      </c>
      <c r="E232" s="1027">
        <v>2050060044</v>
      </c>
      <c r="F232" s="403" t="s">
        <v>4590</v>
      </c>
      <c r="G232" s="643"/>
      <c r="H232" s="643"/>
      <c r="I232" s="643">
        <v>1</v>
      </c>
      <c r="J232" s="643"/>
      <c r="K232" s="643"/>
      <c r="L232" s="643"/>
      <c r="M232" s="403"/>
      <c r="N232" s="403" t="s">
        <v>4583</v>
      </c>
      <c r="O232" s="404" t="s">
        <v>4546</v>
      </c>
      <c r="P232" s="430">
        <v>45771</v>
      </c>
      <c r="Q232" s="430">
        <v>45771</v>
      </c>
    </row>
    <row r="233" spans="1:17">
      <c r="A233" s="402">
        <f t="shared" si="3"/>
        <v>226</v>
      </c>
      <c r="B233" s="397" t="s">
        <v>4517</v>
      </c>
      <c r="C233" s="463" t="s">
        <v>2433</v>
      </c>
      <c r="D233" s="403" t="s">
        <v>6351</v>
      </c>
      <c r="E233" s="1027">
        <v>2050050078</v>
      </c>
      <c r="F233" s="403" t="s">
        <v>6355</v>
      </c>
      <c r="G233" s="643"/>
      <c r="H233" s="643"/>
      <c r="I233" s="643">
        <v>1</v>
      </c>
      <c r="J233" s="643"/>
      <c r="K233" s="643"/>
      <c r="L233" s="643"/>
      <c r="M233" s="403"/>
      <c r="N233" s="403" t="s">
        <v>4583</v>
      </c>
      <c r="O233" s="404" t="s">
        <v>4546</v>
      </c>
      <c r="P233" s="430">
        <v>45776</v>
      </c>
      <c r="Q233" s="430">
        <v>45776</v>
      </c>
    </row>
    <row r="234" spans="1:17">
      <c r="A234" s="402">
        <f t="shared" si="3"/>
        <v>227</v>
      </c>
      <c r="B234" s="397" t="s">
        <v>4517</v>
      </c>
      <c r="C234" s="463" t="s">
        <v>2433</v>
      </c>
      <c r="D234" s="403" t="s">
        <v>6352</v>
      </c>
      <c r="E234" s="1027">
        <v>2050050351</v>
      </c>
      <c r="F234" s="403" t="s">
        <v>6355</v>
      </c>
      <c r="G234" s="643"/>
      <c r="H234" s="643"/>
      <c r="I234" s="643">
        <v>1</v>
      </c>
      <c r="J234" s="643"/>
      <c r="K234" s="643"/>
      <c r="L234" s="643"/>
      <c r="M234" s="403"/>
      <c r="N234" s="403" t="s">
        <v>4583</v>
      </c>
      <c r="O234" s="404" t="s">
        <v>4546</v>
      </c>
      <c r="P234" s="430">
        <v>45777</v>
      </c>
      <c r="Q234" s="430">
        <v>45777</v>
      </c>
    </row>
    <row r="235" spans="1:17">
      <c r="A235" s="402">
        <f t="shared" si="3"/>
        <v>228</v>
      </c>
      <c r="B235" s="397" t="s">
        <v>4517</v>
      </c>
      <c r="C235" s="463" t="s">
        <v>2432</v>
      </c>
      <c r="D235" s="403" t="s">
        <v>6876</v>
      </c>
      <c r="E235" s="1027">
        <v>2050050017</v>
      </c>
      <c r="F235" s="403" t="s">
        <v>6355</v>
      </c>
      <c r="G235" s="643"/>
      <c r="H235" s="643"/>
      <c r="I235" s="643">
        <v>1</v>
      </c>
      <c r="J235" s="643"/>
      <c r="K235" s="643"/>
      <c r="L235" s="643"/>
      <c r="M235" s="403"/>
      <c r="N235" s="403" t="s">
        <v>4583</v>
      </c>
      <c r="O235" s="404" t="s">
        <v>4546</v>
      </c>
      <c r="P235" s="430">
        <v>45778</v>
      </c>
      <c r="Q235" s="430">
        <v>45778</v>
      </c>
    </row>
    <row r="236" spans="1:17">
      <c r="A236" s="402">
        <f t="shared" si="3"/>
        <v>229</v>
      </c>
      <c r="B236" s="397" t="s">
        <v>4517</v>
      </c>
      <c r="C236" s="463" t="s">
        <v>2432</v>
      </c>
      <c r="D236" s="403" t="s">
        <v>6877</v>
      </c>
      <c r="E236" s="1027">
        <v>2050050358</v>
      </c>
      <c r="F236" s="403" t="s">
        <v>6355</v>
      </c>
      <c r="G236" s="643"/>
      <c r="H236" s="643"/>
      <c r="I236" s="643">
        <v>1</v>
      </c>
      <c r="J236" s="643"/>
      <c r="K236" s="643"/>
      <c r="L236" s="643"/>
      <c r="M236" s="403"/>
      <c r="N236" s="403" t="s">
        <v>4583</v>
      </c>
      <c r="O236" s="404" t="s">
        <v>4546</v>
      </c>
      <c r="P236" s="430">
        <v>45778</v>
      </c>
      <c r="Q236" s="430">
        <v>45778</v>
      </c>
    </row>
    <row r="237" spans="1:17">
      <c r="A237" s="402">
        <f t="shared" si="3"/>
        <v>230</v>
      </c>
      <c r="B237" s="397" t="s">
        <v>4517</v>
      </c>
      <c r="C237" s="463" t="s">
        <v>2432</v>
      </c>
      <c r="D237" s="403" t="s">
        <v>6878</v>
      </c>
      <c r="E237" s="1027">
        <v>2050050372</v>
      </c>
      <c r="F237" s="403" t="s">
        <v>6355</v>
      </c>
      <c r="G237" s="643"/>
      <c r="H237" s="643"/>
      <c r="I237" s="643">
        <v>1</v>
      </c>
      <c r="J237" s="643"/>
      <c r="K237" s="643"/>
      <c r="L237" s="643"/>
      <c r="M237" s="403"/>
      <c r="N237" s="403" t="s">
        <v>4583</v>
      </c>
      <c r="O237" s="404" t="s">
        <v>4546</v>
      </c>
      <c r="P237" s="430">
        <v>45779</v>
      </c>
      <c r="Q237" s="430">
        <v>45779</v>
      </c>
    </row>
    <row r="238" spans="1:17">
      <c r="A238" s="402">
        <f t="shared" si="3"/>
        <v>231</v>
      </c>
      <c r="B238" s="397" t="s">
        <v>4517</v>
      </c>
      <c r="C238" s="463" t="s">
        <v>2432</v>
      </c>
      <c r="D238" s="403" t="s">
        <v>802</v>
      </c>
      <c r="E238" s="1027">
        <v>2030020004</v>
      </c>
      <c r="F238" s="403" t="s">
        <v>4581</v>
      </c>
      <c r="G238" s="643"/>
      <c r="H238" s="643"/>
      <c r="I238" s="643">
        <v>1</v>
      </c>
      <c r="J238" s="643"/>
      <c r="K238" s="643"/>
      <c r="L238" s="643"/>
      <c r="M238" s="403"/>
      <c r="N238" s="403" t="s">
        <v>4583</v>
      </c>
      <c r="O238" s="404" t="s">
        <v>4546</v>
      </c>
      <c r="P238" s="430">
        <v>45784</v>
      </c>
      <c r="Q238" s="430">
        <v>45784</v>
      </c>
    </row>
    <row r="239" spans="1:17">
      <c r="A239" s="402">
        <f t="shared" si="3"/>
        <v>232</v>
      </c>
      <c r="B239" s="397" t="s">
        <v>4517</v>
      </c>
      <c r="C239" s="463" t="s">
        <v>2432</v>
      </c>
      <c r="D239" s="403" t="s">
        <v>6351</v>
      </c>
      <c r="E239" s="1027">
        <v>2050050078</v>
      </c>
      <c r="F239" s="403" t="s">
        <v>6355</v>
      </c>
      <c r="G239" s="643"/>
      <c r="H239" s="643"/>
      <c r="I239" s="643">
        <v>1</v>
      </c>
      <c r="J239" s="643"/>
      <c r="K239" s="643"/>
      <c r="L239" s="643"/>
      <c r="M239" s="403"/>
      <c r="N239" s="403" t="s">
        <v>4583</v>
      </c>
      <c r="O239" s="404" t="s">
        <v>4546</v>
      </c>
      <c r="P239" s="430">
        <v>45786</v>
      </c>
      <c r="Q239" s="430">
        <v>45786</v>
      </c>
    </row>
    <row r="240" spans="1:17">
      <c r="A240" s="402">
        <f t="shared" si="3"/>
        <v>233</v>
      </c>
      <c r="B240" s="397" t="s">
        <v>4517</v>
      </c>
      <c r="C240" s="463" t="s">
        <v>2432</v>
      </c>
      <c r="D240" s="403" t="s">
        <v>6879</v>
      </c>
      <c r="E240" s="1027">
        <v>2050050328</v>
      </c>
      <c r="F240" s="403" t="s">
        <v>6355</v>
      </c>
      <c r="G240" s="643"/>
      <c r="H240" s="643"/>
      <c r="I240" s="643">
        <v>1</v>
      </c>
      <c r="J240" s="643"/>
      <c r="K240" s="643"/>
      <c r="L240" s="643"/>
      <c r="M240" s="403"/>
      <c r="N240" s="403" t="s">
        <v>4583</v>
      </c>
      <c r="O240" s="404" t="s">
        <v>4546</v>
      </c>
      <c r="P240" s="430">
        <v>45791</v>
      </c>
      <c r="Q240" s="430">
        <v>45791</v>
      </c>
    </row>
    <row r="241" spans="1:17">
      <c r="A241" s="402">
        <f t="shared" si="3"/>
        <v>234</v>
      </c>
      <c r="B241" s="397" t="s">
        <v>4517</v>
      </c>
      <c r="C241" s="463" t="s">
        <v>2432</v>
      </c>
      <c r="D241" s="403" t="s">
        <v>6880</v>
      </c>
      <c r="E241" s="1027">
        <v>2030020061</v>
      </c>
      <c r="F241" s="403" t="s">
        <v>4578</v>
      </c>
      <c r="G241" s="643"/>
      <c r="H241" s="643"/>
      <c r="I241" s="643">
        <v>1</v>
      </c>
      <c r="J241" s="643"/>
      <c r="K241" s="643"/>
      <c r="L241" s="643"/>
      <c r="M241" s="403"/>
      <c r="N241" s="403" t="s">
        <v>4583</v>
      </c>
      <c r="O241" s="404" t="s">
        <v>4546</v>
      </c>
      <c r="P241" s="430">
        <v>45792</v>
      </c>
      <c r="Q241" s="430">
        <v>45792</v>
      </c>
    </row>
    <row r="242" spans="1:17">
      <c r="A242" s="402">
        <f t="shared" si="3"/>
        <v>235</v>
      </c>
      <c r="B242" s="397" t="s">
        <v>4517</v>
      </c>
      <c r="C242" s="463" t="s">
        <v>2432</v>
      </c>
      <c r="D242" s="403" t="s">
        <v>6877</v>
      </c>
      <c r="E242" s="1027">
        <v>2050050358</v>
      </c>
      <c r="F242" s="403" t="s">
        <v>6355</v>
      </c>
      <c r="G242" s="643"/>
      <c r="H242" s="643"/>
      <c r="I242" s="643">
        <v>1</v>
      </c>
      <c r="J242" s="643"/>
      <c r="K242" s="643"/>
      <c r="L242" s="643"/>
      <c r="M242" s="403"/>
      <c r="N242" s="403" t="s">
        <v>4583</v>
      </c>
      <c r="O242" s="404" t="s">
        <v>4546</v>
      </c>
      <c r="P242" s="430">
        <v>45793</v>
      </c>
      <c r="Q242" s="430">
        <v>45793</v>
      </c>
    </row>
    <row r="243" spans="1:17">
      <c r="A243" s="402">
        <f t="shared" si="3"/>
        <v>236</v>
      </c>
      <c r="B243" s="397" t="s">
        <v>4517</v>
      </c>
      <c r="C243" s="463" t="s">
        <v>2432</v>
      </c>
      <c r="D243" s="403" t="s">
        <v>6881</v>
      </c>
      <c r="E243" s="1027">
        <v>2040010119</v>
      </c>
      <c r="F243" s="403" t="s">
        <v>4581</v>
      </c>
      <c r="G243" s="643"/>
      <c r="H243" s="643"/>
      <c r="I243" s="643">
        <v>1</v>
      </c>
      <c r="J243" s="643"/>
      <c r="K243" s="643"/>
      <c r="L243" s="643"/>
      <c r="M243" s="403"/>
      <c r="N243" s="403" t="s">
        <v>4583</v>
      </c>
      <c r="O243" s="404" t="s">
        <v>4546</v>
      </c>
      <c r="P243" s="430">
        <v>45793</v>
      </c>
      <c r="Q243" s="430">
        <v>45793</v>
      </c>
    </row>
    <row r="244" spans="1:17">
      <c r="A244" s="402">
        <f t="shared" si="3"/>
        <v>237</v>
      </c>
      <c r="B244" s="397" t="s">
        <v>4517</v>
      </c>
      <c r="C244" s="463" t="s">
        <v>2432</v>
      </c>
      <c r="D244" s="403" t="s">
        <v>6882</v>
      </c>
      <c r="E244" s="1027">
        <v>2050050341</v>
      </c>
      <c r="F244" s="403" t="s">
        <v>6355</v>
      </c>
      <c r="G244" s="643"/>
      <c r="H244" s="643"/>
      <c r="I244" s="643">
        <v>1</v>
      </c>
      <c r="J244" s="643"/>
      <c r="K244" s="643"/>
      <c r="L244" s="643"/>
      <c r="M244" s="403"/>
      <c r="N244" s="403" t="s">
        <v>4583</v>
      </c>
      <c r="O244" s="404" t="s">
        <v>4546</v>
      </c>
      <c r="P244" s="430">
        <v>45793</v>
      </c>
      <c r="Q244" s="430">
        <v>45793</v>
      </c>
    </row>
    <row r="245" spans="1:17">
      <c r="A245" s="402">
        <f t="shared" si="3"/>
        <v>238</v>
      </c>
      <c r="B245" s="397" t="s">
        <v>4517</v>
      </c>
      <c r="C245" s="463" t="s">
        <v>2432</v>
      </c>
      <c r="D245" s="403" t="s">
        <v>6883</v>
      </c>
      <c r="E245" s="1027">
        <v>2040010316</v>
      </c>
      <c r="F245" s="403" t="s">
        <v>4581</v>
      </c>
      <c r="G245" s="643"/>
      <c r="H245" s="643"/>
      <c r="I245" s="643">
        <v>1</v>
      </c>
      <c r="J245" s="643"/>
      <c r="K245" s="643"/>
      <c r="L245" s="643"/>
      <c r="M245" s="403"/>
      <c r="N245" s="403" t="s">
        <v>4583</v>
      </c>
      <c r="O245" s="404" t="s">
        <v>4546</v>
      </c>
      <c r="P245" s="430">
        <v>45804</v>
      </c>
      <c r="Q245" s="430">
        <v>45804</v>
      </c>
    </row>
    <row r="246" spans="1:17">
      <c r="A246" s="402">
        <f t="shared" si="3"/>
        <v>239</v>
      </c>
      <c r="B246" s="397" t="s">
        <v>4517</v>
      </c>
      <c r="C246" s="463" t="s">
        <v>2432</v>
      </c>
      <c r="D246" s="403" t="s">
        <v>6884</v>
      </c>
      <c r="E246" s="1027">
        <v>2050050353</v>
      </c>
      <c r="F246" s="403" t="s">
        <v>6355</v>
      </c>
      <c r="G246" s="643"/>
      <c r="H246" s="643"/>
      <c r="I246" s="643">
        <v>1</v>
      </c>
      <c r="J246" s="643"/>
      <c r="K246" s="643"/>
      <c r="L246" s="643"/>
      <c r="M246" s="403"/>
      <c r="N246" s="403" t="s">
        <v>4583</v>
      </c>
      <c r="O246" s="404" t="s">
        <v>4546</v>
      </c>
      <c r="P246" s="430">
        <v>45806</v>
      </c>
      <c r="Q246" s="430">
        <v>45806</v>
      </c>
    </row>
    <row r="247" spans="1:17">
      <c r="A247" s="402">
        <f t="shared" si="3"/>
        <v>240</v>
      </c>
      <c r="B247" s="397" t="s">
        <v>4517</v>
      </c>
      <c r="C247" s="463" t="s">
        <v>2432</v>
      </c>
      <c r="D247" s="403" t="s">
        <v>6885</v>
      </c>
      <c r="E247" s="1027">
        <v>2050050077</v>
      </c>
      <c r="F247" s="403" t="s">
        <v>6355</v>
      </c>
      <c r="G247" s="643"/>
      <c r="H247" s="643"/>
      <c r="I247" s="643">
        <v>1</v>
      </c>
      <c r="J247" s="643"/>
      <c r="K247" s="643"/>
      <c r="L247" s="643"/>
      <c r="M247" s="403"/>
      <c r="N247" s="403" t="s">
        <v>4583</v>
      </c>
      <c r="O247" s="404" t="s">
        <v>4546</v>
      </c>
      <c r="P247" s="430">
        <v>45807</v>
      </c>
      <c r="Q247" s="430">
        <v>45807</v>
      </c>
    </row>
    <row r="248" spans="1:17">
      <c r="A248" s="402">
        <f t="shared" si="3"/>
        <v>241</v>
      </c>
      <c r="B248" s="397" t="s">
        <v>4517</v>
      </c>
      <c r="C248" s="463" t="s">
        <v>2431</v>
      </c>
      <c r="D248" s="403" t="s">
        <v>7382</v>
      </c>
      <c r="E248" s="1027">
        <v>2040070023</v>
      </c>
      <c r="F248" s="403" t="s">
        <v>4577</v>
      </c>
      <c r="G248" s="643"/>
      <c r="H248" s="643"/>
      <c r="I248" s="643">
        <v>1</v>
      </c>
      <c r="J248" s="643"/>
      <c r="K248" s="643"/>
      <c r="L248" s="643"/>
      <c r="M248" s="403"/>
      <c r="N248" s="403" t="s">
        <v>4583</v>
      </c>
      <c r="O248" s="404" t="s">
        <v>4546</v>
      </c>
      <c r="P248" s="430">
        <v>45810</v>
      </c>
      <c r="Q248" s="430">
        <v>45810</v>
      </c>
    </row>
    <row r="249" spans="1:17">
      <c r="A249" s="402">
        <f t="shared" si="3"/>
        <v>242</v>
      </c>
      <c r="B249" s="397" t="s">
        <v>4517</v>
      </c>
      <c r="C249" s="463" t="s">
        <v>2431</v>
      </c>
      <c r="D249" s="403" t="s">
        <v>7383</v>
      </c>
      <c r="E249" s="1027">
        <v>2040070290</v>
      </c>
      <c r="F249" s="403" t="s">
        <v>4577</v>
      </c>
      <c r="G249" s="643"/>
      <c r="H249" s="643"/>
      <c r="I249" s="643">
        <v>1</v>
      </c>
      <c r="J249" s="643"/>
      <c r="K249" s="643"/>
      <c r="L249" s="643"/>
      <c r="M249" s="403"/>
      <c r="N249" s="403" t="s">
        <v>4583</v>
      </c>
      <c r="O249" s="404" t="s">
        <v>4546</v>
      </c>
      <c r="P249" s="430">
        <v>45810</v>
      </c>
      <c r="Q249" s="430">
        <v>45810</v>
      </c>
    </row>
    <row r="250" spans="1:17">
      <c r="A250" s="402">
        <f t="shared" si="3"/>
        <v>243</v>
      </c>
      <c r="B250" s="397" t="s">
        <v>4517</v>
      </c>
      <c r="C250" s="463" t="s">
        <v>2431</v>
      </c>
      <c r="D250" s="403" t="s">
        <v>7384</v>
      </c>
      <c r="E250" s="1027">
        <v>2040010253</v>
      </c>
      <c r="F250" s="403" t="s">
        <v>4581</v>
      </c>
      <c r="G250" s="643"/>
      <c r="H250" s="643"/>
      <c r="I250" s="643">
        <v>1</v>
      </c>
      <c r="J250" s="643"/>
      <c r="K250" s="643"/>
      <c r="L250" s="643"/>
      <c r="M250" s="403"/>
      <c r="N250" s="403" t="s">
        <v>4583</v>
      </c>
      <c r="O250" s="404" t="s">
        <v>4546</v>
      </c>
      <c r="P250" s="430">
        <v>45811</v>
      </c>
      <c r="Q250" s="430">
        <v>45811</v>
      </c>
    </row>
    <row r="251" spans="1:17">
      <c r="A251" s="402">
        <f t="shared" si="3"/>
        <v>244</v>
      </c>
      <c r="B251" s="397" t="s">
        <v>4517</v>
      </c>
      <c r="C251" s="463" t="s">
        <v>2431</v>
      </c>
      <c r="D251" s="403" t="s">
        <v>7385</v>
      </c>
      <c r="E251" s="1027">
        <v>2030020024</v>
      </c>
      <c r="F251" s="403" t="s">
        <v>4578</v>
      </c>
      <c r="G251" s="643"/>
      <c r="H251" s="643"/>
      <c r="I251" s="643">
        <v>1</v>
      </c>
      <c r="J251" s="643"/>
      <c r="K251" s="643"/>
      <c r="L251" s="643"/>
      <c r="M251" s="403"/>
      <c r="N251" s="403" t="s">
        <v>4583</v>
      </c>
      <c r="O251" s="404" t="s">
        <v>4546</v>
      </c>
      <c r="P251" s="430">
        <v>45812</v>
      </c>
      <c r="Q251" s="430">
        <v>45812</v>
      </c>
    </row>
    <row r="252" spans="1:17">
      <c r="A252" s="402">
        <f t="shared" si="3"/>
        <v>245</v>
      </c>
      <c r="B252" s="397" t="s">
        <v>4517</v>
      </c>
      <c r="C252" s="463" t="s">
        <v>2431</v>
      </c>
      <c r="D252" s="403" t="s">
        <v>7386</v>
      </c>
      <c r="E252" s="1027">
        <v>2010010002</v>
      </c>
      <c r="F252" s="403" t="s">
        <v>7394</v>
      </c>
      <c r="G252" s="643"/>
      <c r="H252" s="643"/>
      <c r="I252" s="643">
        <v>1</v>
      </c>
      <c r="J252" s="643"/>
      <c r="K252" s="643"/>
      <c r="L252" s="643"/>
      <c r="M252" s="403"/>
      <c r="N252" s="403" t="s">
        <v>4583</v>
      </c>
      <c r="O252" s="404" t="s">
        <v>4546</v>
      </c>
      <c r="P252" s="430">
        <v>45813</v>
      </c>
      <c r="Q252" s="430">
        <v>45813</v>
      </c>
    </row>
    <row r="253" spans="1:17">
      <c r="A253" s="402">
        <f t="shared" si="3"/>
        <v>246</v>
      </c>
      <c r="B253" s="397" t="s">
        <v>4517</v>
      </c>
      <c r="C253" s="463" t="s">
        <v>2431</v>
      </c>
      <c r="D253" s="403" t="s">
        <v>7387</v>
      </c>
      <c r="E253" s="1027">
        <v>2040090237</v>
      </c>
      <c r="F253" s="403" t="s">
        <v>7395</v>
      </c>
      <c r="G253" s="643"/>
      <c r="H253" s="643"/>
      <c r="I253" s="643">
        <v>1</v>
      </c>
      <c r="J253" s="643"/>
      <c r="K253" s="643"/>
      <c r="L253" s="643"/>
      <c r="M253" s="403"/>
      <c r="N253" s="403" t="s">
        <v>4583</v>
      </c>
      <c r="O253" s="404" t="s">
        <v>4546</v>
      </c>
      <c r="P253" s="430">
        <v>45814</v>
      </c>
      <c r="Q253" s="430">
        <v>45814</v>
      </c>
    </row>
    <row r="254" spans="1:17">
      <c r="A254" s="402">
        <f t="shared" si="3"/>
        <v>247</v>
      </c>
      <c r="B254" s="397" t="s">
        <v>4517</v>
      </c>
      <c r="C254" s="463" t="s">
        <v>2431</v>
      </c>
      <c r="D254" s="403" t="s">
        <v>7388</v>
      </c>
      <c r="E254" s="1027">
        <v>2030010466</v>
      </c>
      <c r="F254" s="403" t="s">
        <v>5161</v>
      </c>
      <c r="G254" s="643"/>
      <c r="H254" s="643"/>
      <c r="I254" s="643">
        <v>1</v>
      </c>
      <c r="J254" s="643"/>
      <c r="K254" s="643"/>
      <c r="L254" s="643"/>
      <c r="M254" s="403"/>
      <c r="N254" s="403" t="s">
        <v>4583</v>
      </c>
      <c r="O254" s="404" t="s">
        <v>4546</v>
      </c>
      <c r="P254" s="430">
        <v>45819</v>
      </c>
      <c r="Q254" s="430">
        <v>45819</v>
      </c>
    </row>
    <row r="255" spans="1:17">
      <c r="A255" s="402">
        <f t="shared" si="3"/>
        <v>248</v>
      </c>
      <c r="B255" s="397" t="s">
        <v>4517</v>
      </c>
      <c r="C255" s="463" t="s">
        <v>2431</v>
      </c>
      <c r="D255" s="403" t="s">
        <v>7389</v>
      </c>
      <c r="E255" s="1027">
        <v>2040010574</v>
      </c>
      <c r="F255" s="403" t="s">
        <v>4581</v>
      </c>
      <c r="G255" s="643"/>
      <c r="H255" s="643"/>
      <c r="I255" s="643">
        <v>1</v>
      </c>
      <c r="J255" s="643"/>
      <c r="K255" s="643"/>
      <c r="L255" s="643"/>
      <c r="M255" s="403"/>
      <c r="N255" s="403" t="s">
        <v>4583</v>
      </c>
      <c r="O255" s="404" t="s">
        <v>4546</v>
      </c>
      <c r="P255" s="430">
        <v>45821</v>
      </c>
      <c r="Q255" s="430">
        <v>45821</v>
      </c>
    </row>
    <row r="256" spans="1:17">
      <c r="A256" s="402">
        <f t="shared" si="3"/>
        <v>249</v>
      </c>
      <c r="B256" s="397" t="s">
        <v>4517</v>
      </c>
      <c r="C256" s="463" t="s">
        <v>2431</v>
      </c>
      <c r="D256" s="403" t="s">
        <v>7390</v>
      </c>
      <c r="E256" s="1027">
        <v>2010030221</v>
      </c>
      <c r="F256" s="403" t="s">
        <v>1167</v>
      </c>
      <c r="G256" s="643"/>
      <c r="H256" s="643"/>
      <c r="I256" s="643">
        <v>1</v>
      </c>
      <c r="J256" s="643"/>
      <c r="K256" s="643"/>
      <c r="L256" s="643"/>
      <c r="M256" s="403"/>
      <c r="N256" s="403" t="s">
        <v>4583</v>
      </c>
      <c r="O256" s="404" t="s">
        <v>4546</v>
      </c>
      <c r="P256" s="430">
        <v>45827</v>
      </c>
      <c r="Q256" s="430">
        <v>45827</v>
      </c>
    </row>
    <row r="257" spans="1:17">
      <c r="A257" s="402">
        <f t="shared" si="3"/>
        <v>250</v>
      </c>
      <c r="B257" s="397" t="s">
        <v>4517</v>
      </c>
      <c r="C257" s="463" t="s">
        <v>2431</v>
      </c>
      <c r="D257" s="403" t="s">
        <v>7391</v>
      </c>
      <c r="E257" s="1027">
        <v>2040010588</v>
      </c>
      <c r="F257" s="403" t="s">
        <v>4581</v>
      </c>
      <c r="G257" s="643"/>
      <c r="H257" s="643"/>
      <c r="I257" s="643">
        <v>1</v>
      </c>
      <c r="J257" s="643"/>
      <c r="K257" s="643"/>
      <c r="L257" s="643"/>
      <c r="M257" s="403"/>
      <c r="N257" s="403" t="s">
        <v>4583</v>
      </c>
      <c r="O257" s="404" t="s">
        <v>4546</v>
      </c>
      <c r="P257" s="430">
        <v>45832</v>
      </c>
      <c r="Q257" s="430">
        <v>45832</v>
      </c>
    </row>
    <row r="258" spans="1:17">
      <c r="A258" s="402">
        <f t="shared" si="3"/>
        <v>251</v>
      </c>
      <c r="B258" s="397" t="s">
        <v>4517</v>
      </c>
      <c r="C258" s="463" t="s">
        <v>2431</v>
      </c>
      <c r="D258" s="403" t="s">
        <v>7392</v>
      </c>
      <c r="E258" s="1027">
        <v>2050050065</v>
      </c>
      <c r="F258" s="403" t="s">
        <v>6355</v>
      </c>
      <c r="G258" s="643"/>
      <c r="H258" s="643"/>
      <c r="I258" s="643">
        <v>1</v>
      </c>
      <c r="J258" s="643"/>
      <c r="K258" s="643"/>
      <c r="L258" s="643"/>
      <c r="M258" s="403"/>
      <c r="N258" s="403" t="s">
        <v>4583</v>
      </c>
      <c r="O258" s="404" t="s">
        <v>4546</v>
      </c>
      <c r="P258" s="430">
        <v>45833</v>
      </c>
      <c r="Q258" s="430">
        <v>45833</v>
      </c>
    </row>
    <row r="259" spans="1:17">
      <c r="A259" s="402">
        <f t="shared" si="3"/>
        <v>252</v>
      </c>
      <c r="B259" s="397" t="s">
        <v>4517</v>
      </c>
      <c r="C259" s="463" t="s">
        <v>2431</v>
      </c>
      <c r="D259" s="403" t="s">
        <v>7393</v>
      </c>
      <c r="E259" s="1027">
        <v>2010030004</v>
      </c>
      <c r="F259" s="403" t="s">
        <v>1167</v>
      </c>
      <c r="G259" s="643"/>
      <c r="H259" s="643"/>
      <c r="I259" s="643">
        <v>1</v>
      </c>
      <c r="J259" s="643"/>
      <c r="K259" s="643"/>
      <c r="L259" s="643"/>
      <c r="M259" s="403"/>
      <c r="N259" s="403" t="s">
        <v>4583</v>
      </c>
      <c r="O259" s="404" t="s">
        <v>4546</v>
      </c>
      <c r="P259" s="430">
        <v>45834</v>
      </c>
      <c r="Q259" s="430">
        <v>45834</v>
      </c>
    </row>
    <row r="260" spans="1:17">
      <c r="A260" s="402">
        <f t="shared" si="3"/>
        <v>253</v>
      </c>
      <c r="B260" s="397" t="s">
        <v>4517</v>
      </c>
      <c r="C260" s="979" t="s">
        <v>2430</v>
      </c>
      <c r="D260" s="403" t="s">
        <v>5235</v>
      </c>
      <c r="E260" s="1027">
        <v>2040070569</v>
      </c>
      <c r="F260" s="403" t="s">
        <v>7938</v>
      </c>
      <c r="G260" s="643"/>
      <c r="H260" s="643"/>
      <c r="I260" s="643">
        <v>1</v>
      </c>
      <c r="J260" s="643"/>
      <c r="K260" s="643"/>
      <c r="L260" s="643"/>
      <c r="M260" s="403"/>
      <c r="N260" s="403" t="s">
        <v>4583</v>
      </c>
      <c r="O260" s="404" t="s">
        <v>4546</v>
      </c>
      <c r="P260" s="430">
        <v>45754</v>
      </c>
      <c r="Q260" s="430">
        <v>45754</v>
      </c>
    </row>
    <row r="261" spans="1:17">
      <c r="A261" s="402">
        <f t="shared" si="3"/>
        <v>254</v>
      </c>
      <c r="B261" s="397" t="s">
        <v>4517</v>
      </c>
      <c r="C261" s="979" t="s">
        <v>2430</v>
      </c>
      <c r="D261" s="403" t="s">
        <v>7933</v>
      </c>
      <c r="E261" s="1027">
        <v>2040070572</v>
      </c>
      <c r="F261" s="403" t="s">
        <v>7938</v>
      </c>
      <c r="G261" s="643"/>
      <c r="H261" s="643"/>
      <c r="I261" s="643">
        <v>1</v>
      </c>
      <c r="J261" s="643"/>
      <c r="K261" s="643"/>
      <c r="L261" s="643"/>
      <c r="M261" s="403"/>
      <c r="N261" s="403" t="s">
        <v>4583</v>
      </c>
      <c r="O261" s="404" t="s">
        <v>4546</v>
      </c>
      <c r="P261" s="430">
        <v>45876</v>
      </c>
      <c r="Q261" s="430">
        <v>45876</v>
      </c>
    </row>
    <row r="262" spans="1:17">
      <c r="A262" s="402">
        <f t="shared" si="3"/>
        <v>255</v>
      </c>
      <c r="B262" s="397" t="s">
        <v>4517</v>
      </c>
      <c r="C262" s="979" t="s">
        <v>2430</v>
      </c>
      <c r="D262" s="403" t="s">
        <v>7934</v>
      </c>
      <c r="E262" s="1027">
        <v>2040070577</v>
      </c>
      <c r="F262" s="403" t="s">
        <v>7938</v>
      </c>
      <c r="G262" s="643"/>
      <c r="H262" s="643"/>
      <c r="I262" s="643">
        <v>1</v>
      </c>
      <c r="J262" s="643"/>
      <c r="K262" s="643"/>
      <c r="L262" s="643"/>
      <c r="M262" s="403"/>
      <c r="N262" s="403" t="s">
        <v>4583</v>
      </c>
      <c r="O262" s="404" t="s">
        <v>4546</v>
      </c>
      <c r="P262" s="430">
        <v>45937</v>
      </c>
      <c r="Q262" s="430">
        <v>45937</v>
      </c>
    </row>
    <row r="263" spans="1:17">
      <c r="A263" s="402">
        <f t="shared" si="3"/>
        <v>256</v>
      </c>
      <c r="B263" s="397" t="s">
        <v>4517</v>
      </c>
      <c r="C263" s="979" t="s">
        <v>2430</v>
      </c>
      <c r="D263" s="403" t="s">
        <v>6235</v>
      </c>
      <c r="E263" s="1027">
        <v>2040090183</v>
      </c>
      <c r="F263" s="403" t="s">
        <v>7939</v>
      </c>
      <c r="G263" s="643"/>
      <c r="H263" s="643"/>
      <c r="I263" s="643">
        <v>1</v>
      </c>
      <c r="J263" s="643"/>
      <c r="K263" s="643"/>
      <c r="L263" s="643"/>
      <c r="M263" s="403"/>
      <c r="N263" s="403" t="s">
        <v>4583</v>
      </c>
      <c r="O263" s="404" t="s">
        <v>4546</v>
      </c>
      <c r="P263" s="430" t="s">
        <v>7940</v>
      </c>
      <c r="Q263" s="430" t="s">
        <v>7945</v>
      </c>
    </row>
    <row r="264" spans="1:17">
      <c r="A264" s="402">
        <f t="shared" si="3"/>
        <v>257</v>
      </c>
      <c r="B264" s="397" t="s">
        <v>4517</v>
      </c>
      <c r="C264" s="979" t="s">
        <v>2430</v>
      </c>
      <c r="D264" s="403" t="s">
        <v>7935</v>
      </c>
      <c r="E264" s="1027">
        <v>2040090203</v>
      </c>
      <c r="F264" s="403" t="s">
        <v>7939</v>
      </c>
      <c r="G264" s="643"/>
      <c r="H264" s="643"/>
      <c r="I264" s="643">
        <v>1</v>
      </c>
      <c r="J264" s="643"/>
      <c r="K264" s="643"/>
      <c r="L264" s="643"/>
      <c r="M264" s="403"/>
      <c r="N264" s="403" t="s">
        <v>4583</v>
      </c>
      <c r="O264" s="404" t="s">
        <v>4546</v>
      </c>
      <c r="P264" s="430" t="s">
        <v>7941</v>
      </c>
      <c r="Q264" s="430" t="s">
        <v>7946</v>
      </c>
    </row>
    <row r="265" spans="1:17">
      <c r="A265" s="402">
        <f t="shared" si="3"/>
        <v>258</v>
      </c>
      <c r="B265" s="397" t="s">
        <v>4517</v>
      </c>
      <c r="C265" s="979" t="s">
        <v>2430</v>
      </c>
      <c r="D265" s="403" t="s">
        <v>7934</v>
      </c>
      <c r="E265" s="1027">
        <v>2040070577</v>
      </c>
      <c r="F265" s="403" t="s">
        <v>7938</v>
      </c>
      <c r="G265" s="643"/>
      <c r="H265" s="643"/>
      <c r="I265" s="643">
        <v>1</v>
      </c>
      <c r="J265" s="643"/>
      <c r="K265" s="643"/>
      <c r="L265" s="643"/>
      <c r="M265" s="403"/>
      <c r="N265" s="403" t="s">
        <v>4583</v>
      </c>
      <c r="O265" s="404" t="s">
        <v>4546</v>
      </c>
      <c r="P265" s="430" t="s">
        <v>7942</v>
      </c>
      <c r="Q265" s="430" t="s">
        <v>7947</v>
      </c>
    </row>
    <row r="266" spans="1:17">
      <c r="A266" s="402">
        <f t="shared" si="3"/>
        <v>259</v>
      </c>
      <c r="B266" s="397" t="s">
        <v>4517</v>
      </c>
      <c r="C266" s="979" t="s">
        <v>2430</v>
      </c>
      <c r="D266" s="403" t="s">
        <v>7936</v>
      </c>
      <c r="E266" s="1027">
        <v>2040090156</v>
      </c>
      <c r="F266" s="403" t="s">
        <v>7939</v>
      </c>
      <c r="G266" s="643"/>
      <c r="H266" s="643"/>
      <c r="I266" s="643">
        <v>1</v>
      </c>
      <c r="J266" s="643"/>
      <c r="K266" s="643"/>
      <c r="L266" s="643"/>
      <c r="M266" s="403"/>
      <c r="N266" s="403" t="s">
        <v>4583</v>
      </c>
      <c r="O266" s="404" t="s">
        <v>4546</v>
      </c>
      <c r="P266" s="430" t="s">
        <v>7943</v>
      </c>
      <c r="Q266" s="430" t="s">
        <v>7948</v>
      </c>
    </row>
    <row r="267" spans="1:17">
      <c r="A267" s="402">
        <f t="shared" si="3"/>
        <v>260</v>
      </c>
      <c r="B267" s="397" t="s">
        <v>4517</v>
      </c>
      <c r="C267" s="979" t="s">
        <v>2430</v>
      </c>
      <c r="D267" s="403" t="s">
        <v>7937</v>
      </c>
      <c r="E267" s="1027">
        <v>2040070562</v>
      </c>
      <c r="F267" s="403" t="s">
        <v>7938</v>
      </c>
      <c r="G267" s="643"/>
      <c r="H267" s="643"/>
      <c r="I267" s="643">
        <v>1</v>
      </c>
      <c r="J267" s="643"/>
      <c r="K267" s="643"/>
      <c r="L267" s="643"/>
      <c r="M267" s="403"/>
      <c r="N267" s="403" t="s">
        <v>4583</v>
      </c>
      <c r="O267" s="404" t="s">
        <v>4546</v>
      </c>
      <c r="P267" s="430" t="s">
        <v>7944</v>
      </c>
      <c r="Q267" s="430" t="s">
        <v>7949</v>
      </c>
    </row>
    <row r="268" spans="1:17">
      <c r="A268" s="402">
        <f t="shared" si="3"/>
        <v>261</v>
      </c>
      <c r="B268" s="397" t="s">
        <v>4517</v>
      </c>
      <c r="C268" s="979" t="s">
        <v>2580</v>
      </c>
      <c r="D268" s="403" t="s">
        <v>6345</v>
      </c>
      <c r="E268" s="1027">
        <v>2040090005</v>
      </c>
      <c r="F268" s="403" t="s">
        <v>7939</v>
      </c>
      <c r="G268" s="643"/>
      <c r="H268" s="643"/>
      <c r="I268" s="643">
        <v>1</v>
      </c>
      <c r="J268" s="643"/>
      <c r="K268" s="643"/>
      <c r="L268" s="643"/>
      <c r="M268" s="403"/>
      <c r="N268" s="403" t="s">
        <v>4583</v>
      </c>
      <c r="O268" s="404" t="s">
        <v>4546</v>
      </c>
      <c r="P268" s="430">
        <v>45755</v>
      </c>
      <c r="Q268" s="430">
        <v>45755</v>
      </c>
    </row>
    <row r="269" spans="1:17">
      <c r="A269" s="402">
        <f t="shared" si="3"/>
        <v>262</v>
      </c>
      <c r="B269" s="397" t="s">
        <v>4517</v>
      </c>
      <c r="C269" s="979" t="s">
        <v>2580</v>
      </c>
      <c r="D269" s="403" t="s">
        <v>8495</v>
      </c>
      <c r="E269" s="1027">
        <v>2040070274</v>
      </c>
      <c r="F269" s="403" t="s">
        <v>7938</v>
      </c>
      <c r="G269" s="643"/>
      <c r="H269" s="643"/>
      <c r="I269" s="643">
        <v>1</v>
      </c>
      <c r="J269" s="643"/>
      <c r="K269" s="643"/>
      <c r="L269" s="643"/>
      <c r="M269" s="403"/>
      <c r="N269" s="403" t="s">
        <v>4583</v>
      </c>
      <c r="O269" s="404" t="s">
        <v>4546</v>
      </c>
      <c r="P269" s="430">
        <v>45816</v>
      </c>
      <c r="Q269" s="430">
        <v>45816</v>
      </c>
    </row>
    <row r="270" spans="1:17">
      <c r="A270" s="402">
        <f t="shared" si="3"/>
        <v>263</v>
      </c>
      <c r="B270" s="397" t="s">
        <v>4517</v>
      </c>
      <c r="C270" s="979" t="s">
        <v>2580</v>
      </c>
      <c r="D270" s="403" t="s">
        <v>3774</v>
      </c>
      <c r="E270" s="1027">
        <v>2040070227</v>
      </c>
      <c r="F270" s="403" t="s">
        <v>7938</v>
      </c>
      <c r="G270" s="643"/>
      <c r="H270" s="643"/>
      <c r="I270" s="643">
        <v>1</v>
      </c>
      <c r="J270" s="643"/>
      <c r="K270" s="643"/>
      <c r="L270" s="643"/>
      <c r="M270" s="403"/>
      <c r="N270" s="403" t="s">
        <v>8502</v>
      </c>
      <c r="O270" s="404" t="s">
        <v>4546</v>
      </c>
      <c r="P270" s="430">
        <v>45877</v>
      </c>
      <c r="Q270" s="430">
        <v>45877</v>
      </c>
    </row>
    <row r="271" spans="1:17">
      <c r="A271" s="402">
        <f t="shared" si="3"/>
        <v>264</v>
      </c>
      <c r="B271" s="397" t="s">
        <v>4517</v>
      </c>
      <c r="C271" s="979" t="s">
        <v>2580</v>
      </c>
      <c r="D271" s="403" t="s">
        <v>8496</v>
      </c>
      <c r="E271" s="1027">
        <v>2020020026</v>
      </c>
      <c r="F271" s="403" t="s">
        <v>8501</v>
      </c>
      <c r="G271" s="643"/>
      <c r="H271" s="643"/>
      <c r="I271" s="643">
        <v>1</v>
      </c>
      <c r="J271" s="643"/>
      <c r="K271" s="643"/>
      <c r="L271" s="643"/>
      <c r="M271" s="403"/>
      <c r="N271" s="403" t="s">
        <v>4583</v>
      </c>
      <c r="O271" s="404" t="s">
        <v>4546</v>
      </c>
      <c r="P271" s="430">
        <v>45999</v>
      </c>
      <c r="Q271" s="430">
        <v>45999</v>
      </c>
    </row>
    <row r="272" spans="1:17">
      <c r="A272" s="402">
        <f t="shared" si="3"/>
        <v>265</v>
      </c>
      <c r="B272" s="397" t="s">
        <v>4517</v>
      </c>
      <c r="C272" s="979" t="s">
        <v>2580</v>
      </c>
      <c r="D272" s="403" t="s">
        <v>8497</v>
      </c>
      <c r="E272" s="1027">
        <v>2040070058</v>
      </c>
      <c r="F272" s="403" t="s">
        <v>7938</v>
      </c>
      <c r="G272" s="643"/>
      <c r="H272" s="643"/>
      <c r="I272" s="643">
        <v>1</v>
      </c>
      <c r="J272" s="643"/>
      <c r="K272" s="643"/>
      <c r="L272" s="643"/>
      <c r="M272" s="403"/>
      <c r="N272" s="403" t="s">
        <v>4583</v>
      </c>
      <c r="O272" s="404" t="s">
        <v>4546</v>
      </c>
      <c r="P272" s="430" t="s">
        <v>8309</v>
      </c>
      <c r="Q272" s="430" t="s">
        <v>8316</v>
      </c>
    </row>
    <row r="273" spans="1:17">
      <c r="A273" s="402">
        <f t="shared" si="3"/>
        <v>266</v>
      </c>
      <c r="B273" s="397" t="s">
        <v>4517</v>
      </c>
      <c r="C273" s="979" t="s">
        <v>2580</v>
      </c>
      <c r="D273" s="403" t="s">
        <v>8498</v>
      </c>
      <c r="E273" s="1027">
        <v>2040090244</v>
      </c>
      <c r="F273" s="403" t="s">
        <v>7939</v>
      </c>
      <c r="G273" s="643"/>
      <c r="H273" s="643"/>
      <c r="I273" s="643">
        <v>1</v>
      </c>
      <c r="J273" s="643"/>
      <c r="K273" s="643"/>
      <c r="L273" s="643"/>
      <c r="M273" s="403"/>
      <c r="N273" s="403" t="s">
        <v>4583</v>
      </c>
      <c r="O273" s="404" t="s">
        <v>4546</v>
      </c>
      <c r="P273" s="430" t="s">
        <v>8311</v>
      </c>
      <c r="Q273" s="430" t="s">
        <v>8318</v>
      </c>
    </row>
    <row r="274" spans="1:17">
      <c r="A274" s="402">
        <f t="shared" si="3"/>
        <v>267</v>
      </c>
      <c r="B274" s="397" t="s">
        <v>4517</v>
      </c>
      <c r="C274" s="979" t="s">
        <v>2580</v>
      </c>
      <c r="D274" s="403" t="s">
        <v>8499</v>
      </c>
      <c r="E274" s="1027">
        <v>2040090011</v>
      </c>
      <c r="F274" s="403" t="s">
        <v>7939</v>
      </c>
      <c r="G274" s="643"/>
      <c r="H274" s="643"/>
      <c r="I274" s="643">
        <v>1</v>
      </c>
      <c r="J274" s="643"/>
      <c r="K274" s="643"/>
      <c r="L274" s="643"/>
      <c r="M274" s="403"/>
      <c r="N274" s="403" t="s">
        <v>4583</v>
      </c>
      <c r="O274" s="404" t="s">
        <v>4546</v>
      </c>
      <c r="P274" s="430" t="s">
        <v>8312</v>
      </c>
      <c r="Q274" s="430" t="s">
        <v>8319</v>
      </c>
    </row>
    <row r="275" spans="1:17">
      <c r="A275" s="402">
        <f t="shared" si="3"/>
        <v>268</v>
      </c>
      <c r="B275" s="397" t="s">
        <v>4517</v>
      </c>
      <c r="C275" s="979" t="s">
        <v>2580</v>
      </c>
      <c r="D275" s="403" t="s">
        <v>8500</v>
      </c>
      <c r="E275" s="1027">
        <v>2040090010</v>
      </c>
      <c r="F275" s="403" t="s">
        <v>7939</v>
      </c>
      <c r="G275" s="643"/>
      <c r="H275" s="643"/>
      <c r="I275" s="643">
        <v>1</v>
      </c>
      <c r="J275" s="643"/>
      <c r="K275" s="643"/>
      <c r="L275" s="643"/>
      <c r="M275" s="403"/>
      <c r="N275" s="403" t="s">
        <v>4583</v>
      </c>
      <c r="O275" s="404" t="s">
        <v>4546</v>
      </c>
      <c r="P275" s="430" t="s">
        <v>8313</v>
      </c>
      <c r="Q275" s="430" t="s">
        <v>8320</v>
      </c>
    </row>
    <row r="276" spans="1:17" ht="15.75" customHeight="1">
      <c r="A276" s="402">
        <f t="shared" si="3"/>
        <v>269</v>
      </c>
      <c r="B276" s="397" t="s">
        <v>4517</v>
      </c>
      <c r="C276" s="979" t="s">
        <v>2581</v>
      </c>
      <c r="D276" s="403" t="s">
        <v>8831</v>
      </c>
      <c r="E276" s="1027">
        <v>2040070179</v>
      </c>
      <c r="F276" s="403" t="s">
        <v>4577</v>
      </c>
      <c r="G276" s="643"/>
      <c r="H276" s="643"/>
      <c r="I276" s="643">
        <v>1</v>
      </c>
      <c r="J276" s="643"/>
      <c r="K276" s="643"/>
      <c r="L276" s="643"/>
      <c r="M276" s="403"/>
      <c r="N276" s="403" t="s">
        <v>4583</v>
      </c>
      <c r="O276" s="404" t="s">
        <v>4546</v>
      </c>
      <c r="P276" s="430">
        <v>45666</v>
      </c>
      <c r="Q276" s="430">
        <v>45666</v>
      </c>
    </row>
    <row r="277" spans="1:17" ht="15.75" customHeight="1">
      <c r="A277" s="402">
        <f t="shared" si="3"/>
        <v>270</v>
      </c>
      <c r="B277" s="397" t="s">
        <v>4517</v>
      </c>
      <c r="C277" s="979" t="s">
        <v>2581</v>
      </c>
      <c r="D277" s="403" t="s">
        <v>8832</v>
      </c>
      <c r="E277" s="1027">
        <v>2040070236</v>
      </c>
      <c r="F277" s="403" t="s">
        <v>4577</v>
      </c>
      <c r="G277" s="643"/>
      <c r="H277" s="643"/>
      <c r="I277" s="643">
        <v>1</v>
      </c>
      <c r="J277" s="643"/>
      <c r="K277" s="643"/>
      <c r="L277" s="643"/>
      <c r="M277" s="403"/>
      <c r="N277" s="403" t="s">
        <v>4583</v>
      </c>
      <c r="O277" s="404" t="s">
        <v>4546</v>
      </c>
      <c r="P277" s="430">
        <v>45666</v>
      </c>
      <c r="Q277" s="430">
        <v>45666</v>
      </c>
    </row>
    <row r="278" spans="1:17" ht="15.75" customHeight="1">
      <c r="A278" s="402">
        <f t="shared" si="3"/>
        <v>271</v>
      </c>
      <c r="B278" s="397" t="s">
        <v>4517</v>
      </c>
      <c r="C278" s="979" t="s">
        <v>2581</v>
      </c>
      <c r="D278" s="403" t="s">
        <v>8833</v>
      </c>
      <c r="E278" s="1027">
        <v>2040070253</v>
      </c>
      <c r="F278" s="403" t="s">
        <v>4577</v>
      </c>
      <c r="G278" s="643"/>
      <c r="H278" s="643"/>
      <c r="I278" s="643">
        <v>1</v>
      </c>
      <c r="J278" s="643"/>
      <c r="K278" s="643"/>
      <c r="L278" s="643"/>
      <c r="M278" s="403"/>
      <c r="N278" s="403" t="s">
        <v>4583</v>
      </c>
      <c r="O278" s="404" t="s">
        <v>4546</v>
      </c>
      <c r="P278" s="430">
        <v>45666</v>
      </c>
      <c r="Q278" s="430">
        <v>45666</v>
      </c>
    </row>
    <row r="279" spans="1:17" ht="15.75" customHeight="1">
      <c r="A279" s="402">
        <f t="shared" si="3"/>
        <v>272</v>
      </c>
      <c r="B279" s="397" t="s">
        <v>4517</v>
      </c>
      <c r="C279" s="979" t="s">
        <v>2581</v>
      </c>
      <c r="D279" s="403" t="s">
        <v>8834</v>
      </c>
      <c r="E279" s="1027">
        <v>2040070423</v>
      </c>
      <c r="F279" s="403" t="s">
        <v>4577</v>
      </c>
      <c r="G279" s="643"/>
      <c r="H279" s="643"/>
      <c r="I279" s="643">
        <v>1</v>
      </c>
      <c r="J279" s="643"/>
      <c r="K279" s="643"/>
      <c r="L279" s="643"/>
      <c r="M279" s="403"/>
      <c r="N279" s="403" t="s">
        <v>4583</v>
      </c>
      <c r="O279" s="404" t="s">
        <v>4546</v>
      </c>
      <c r="P279" s="430">
        <v>45725</v>
      </c>
      <c r="Q279" s="430">
        <v>45725</v>
      </c>
    </row>
    <row r="280" spans="1:17" ht="15.75" customHeight="1">
      <c r="A280" s="402">
        <f t="shared" si="3"/>
        <v>273</v>
      </c>
      <c r="B280" s="397" t="s">
        <v>4517</v>
      </c>
      <c r="C280" s="979" t="s">
        <v>2581</v>
      </c>
      <c r="D280" s="403" t="s">
        <v>8835</v>
      </c>
      <c r="E280" s="1027">
        <v>2040070432</v>
      </c>
      <c r="F280" s="403" t="s">
        <v>4577</v>
      </c>
      <c r="G280" s="643"/>
      <c r="H280" s="643"/>
      <c r="I280" s="643">
        <v>1</v>
      </c>
      <c r="J280" s="643"/>
      <c r="K280" s="643"/>
      <c r="L280" s="643"/>
      <c r="M280" s="403"/>
      <c r="N280" s="403" t="s">
        <v>4583</v>
      </c>
      <c r="O280" s="404" t="s">
        <v>4546</v>
      </c>
      <c r="P280" s="430">
        <v>45725</v>
      </c>
      <c r="Q280" s="430">
        <v>45725</v>
      </c>
    </row>
    <row r="281" spans="1:17" ht="15.75" customHeight="1">
      <c r="A281" s="402">
        <f t="shared" si="3"/>
        <v>274</v>
      </c>
      <c r="B281" s="397" t="s">
        <v>4517</v>
      </c>
      <c r="C281" s="979" t="s">
        <v>2581</v>
      </c>
      <c r="D281" s="403" t="s">
        <v>8836</v>
      </c>
      <c r="E281" s="1027">
        <v>2040070519</v>
      </c>
      <c r="F281" s="403" t="s">
        <v>4577</v>
      </c>
      <c r="G281" s="643"/>
      <c r="H281" s="643"/>
      <c r="I281" s="643">
        <v>1</v>
      </c>
      <c r="J281" s="643"/>
      <c r="K281" s="643"/>
      <c r="L281" s="643"/>
      <c r="M281" s="403"/>
      <c r="N281" s="403" t="s">
        <v>4583</v>
      </c>
      <c r="O281" s="404" t="s">
        <v>4546</v>
      </c>
      <c r="P281" s="430">
        <v>45786</v>
      </c>
      <c r="Q281" s="430">
        <v>45786</v>
      </c>
    </row>
    <row r="282" spans="1:17" ht="15.75" customHeight="1">
      <c r="A282" s="402">
        <f t="shared" si="3"/>
        <v>275</v>
      </c>
      <c r="B282" s="397" t="s">
        <v>4517</v>
      </c>
      <c r="C282" s="979" t="s">
        <v>2581</v>
      </c>
      <c r="D282" s="403" t="s">
        <v>5163</v>
      </c>
      <c r="E282" s="1027">
        <v>2040070555</v>
      </c>
      <c r="F282" s="403" t="s">
        <v>4577</v>
      </c>
      <c r="G282" s="643"/>
      <c r="H282" s="643"/>
      <c r="I282" s="643">
        <v>1</v>
      </c>
      <c r="J282" s="643"/>
      <c r="K282" s="643"/>
      <c r="L282" s="643"/>
      <c r="M282" s="403"/>
      <c r="N282" s="403" t="s">
        <v>4583</v>
      </c>
      <c r="O282" s="404" t="s">
        <v>4546</v>
      </c>
      <c r="P282" s="430">
        <v>45786</v>
      </c>
      <c r="Q282" s="430">
        <v>45786</v>
      </c>
    </row>
    <row r="283" spans="1:17" ht="15.75" customHeight="1">
      <c r="A283" s="402">
        <f t="shared" si="3"/>
        <v>276</v>
      </c>
      <c r="B283" s="397" t="s">
        <v>4517</v>
      </c>
      <c r="C283" s="979" t="s">
        <v>2581</v>
      </c>
      <c r="D283" s="403" t="s">
        <v>7937</v>
      </c>
      <c r="E283" s="1027">
        <v>2040070562</v>
      </c>
      <c r="F283" s="403" t="s">
        <v>4577</v>
      </c>
      <c r="G283" s="643"/>
      <c r="H283" s="643"/>
      <c r="I283" s="643">
        <v>1</v>
      </c>
      <c r="J283" s="643"/>
      <c r="K283" s="643"/>
      <c r="L283" s="643"/>
      <c r="M283" s="403"/>
      <c r="N283" s="403" t="s">
        <v>4583</v>
      </c>
      <c r="O283" s="404" t="s">
        <v>4546</v>
      </c>
      <c r="P283" s="430">
        <v>45786</v>
      </c>
      <c r="Q283" s="430">
        <v>45786</v>
      </c>
    </row>
    <row r="284" spans="1:17" ht="15.75" customHeight="1">
      <c r="A284" s="402">
        <f t="shared" si="3"/>
        <v>277</v>
      </c>
      <c r="B284" s="397" t="s">
        <v>4517</v>
      </c>
      <c r="C284" s="979" t="s">
        <v>2581</v>
      </c>
      <c r="D284" s="403" t="s">
        <v>8837</v>
      </c>
      <c r="E284" s="1027">
        <v>2040090009</v>
      </c>
      <c r="F284" s="403" t="s">
        <v>4579</v>
      </c>
      <c r="G284" s="643"/>
      <c r="H284" s="643"/>
      <c r="I284" s="643">
        <v>1</v>
      </c>
      <c r="J284" s="643"/>
      <c r="K284" s="643"/>
      <c r="L284" s="643"/>
      <c r="M284" s="403"/>
      <c r="N284" s="403" t="s">
        <v>4583</v>
      </c>
      <c r="O284" s="404" t="s">
        <v>4546</v>
      </c>
      <c r="P284" s="430">
        <v>45878</v>
      </c>
      <c r="Q284" s="430">
        <v>45878</v>
      </c>
    </row>
    <row r="285" spans="1:17" ht="15.75" customHeight="1">
      <c r="A285" s="402">
        <f t="shared" si="3"/>
        <v>278</v>
      </c>
      <c r="B285" s="397" t="s">
        <v>4517</v>
      </c>
      <c r="C285" s="979" t="s">
        <v>2581</v>
      </c>
      <c r="D285" s="403" t="s">
        <v>8838</v>
      </c>
      <c r="E285" s="1027">
        <v>2040090123</v>
      </c>
      <c r="F285" s="403" t="s">
        <v>4579</v>
      </c>
      <c r="G285" s="643"/>
      <c r="H285" s="643"/>
      <c r="I285" s="643">
        <v>1</v>
      </c>
      <c r="J285" s="643"/>
      <c r="K285" s="643"/>
      <c r="L285" s="643"/>
      <c r="M285" s="403"/>
      <c r="N285" s="403" t="s">
        <v>4583</v>
      </c>
      <c r="O285" s="404" t="s">
        <v>4546</v>
      </c>
      <c r="P285" s="430">
        <v>45878</v>
      </c>
      <c r="Q285" s="430">
        <v>45878</v>
      </c>
    </row>
    <row r="286" spans="1:17" ht="15.75" customHeight="1">
      <c r="A286" s="402">
        <f t="shared" si="3"/>
        <v>279</v>
      </c>
      <c r="B286" s="397" t="s">
        <v>4517</v>
      </c>
      <c r="C286" s="979" t="s">
        <v>2581</v>
      </c>
      <c r="D286" s="403" t="s">
        <v>8839</v>
      </c>
      <c r="E286" s="1027">
        <v>2040090130</v>
      </c>
      <c r="F286" s="403" t="s">
        <v>4579</v>
      </c>
      <c r="G286" s="643"/>
      <c r="H286" s="643"/>
      <c r="I286" s="643">
        <v>1</v>
      </c>
      <c r="J286" s="643"/>
      <c r="K286" s="643"/>
      <c r="L286" s="643"/>
      <c r="M286" s="403"/>
      <c r="N286" s="403" t="s">
        <v>4583</v>
      </c>
      <c r="O286" s="404" t="s">
        <v>4546</v>
      </c>
      <c r="P286" s="430">
        <v>45878</v>
      </c>
      <c r="Q286" s="430">
        <v>45878</v>
      </c>
    </row>
    <row r="287" spans="1:17" ht="15.75" customHeight="1">
      <c r="A287" s="402">
        <f t="shared" si="3"/>
        <v>280</v>
      </c>
      <c r="B287" s="397" t="s">
        <v>4517</v>
      </c>
      <c r="C287" s="979" t="s">
        <v>2581</v>
      </c>
      <c r="D287" s="403" t="s">
        <v>8840</v>
      </c>
      <c r="E287" s="1027">
        <v>2040090189</v>
      </c>
      <c r="F287" s="403" t="s">
        <v>4579</v>
      </c>
      <c r="G287" s="643"/>
      <c r="H287" s="643"/>
      <c r="I287" s="643">
        <v>1</v>
      </c>
      <c r="J287" s="643"/>
      <c r="K287" s="643"/>
      <c r="L287" s="643"/>
      <c r="M287" s="403"/>
      <c r="N287" s="403" t="s">
        <v>4583</v>
      </c>
      <c r="O287" s="404" t="s">
        <v>4546</v>
      </c>
      <c r="P287" s="430">
        <v>45878</v>
      </c>
      <c r="Q287" s="430">
        <v>45878</v>
      </c>
    </row>
    <row r="288" spans="1:17" ht="15.75" customHeight="1">
      <c r="A288" s="402">
        <f t="shared" si="3"/>
        <v>281</v>
      </c>
      <c r="B288" s="397" t="s">
        <v>4517</v>
      </c>
      <c r="C288" s="979" t="s">
        <v>2581</v>
      </c>
      <c r="D288" s="403" t="s">
        <v>8841</v>
      </c>
      <c r="E288" s="1027">
        <v>2040090197</v>
      </c>
      <c r="F288" s="403" t="s">
        <v>4579</v>
      </c>
      <c r="G288" s="643"/>
      <c r="H288" s="643"/>
      <c r="I288" s="643">
        <v>1</v>
      </c>
      <c r="J288" s="643"/>
      <c r="K288" s="643"/>
      <c r="L288" s="643"/>
      <c r="M288" s="403"/>
      <c r="N288" s="403" t="s">
        <v>4583</v>
      </c>
      <c r="O288" s="404" t="s">
        <v>4546</v>
      </c>
      <c r="P288" s="430">
        <v>45878</v>
      </c>
      <c r="Q288" s="430">
        <v>45878</v>
      </c>
    </row>
    <row r="289" spans="1:17" ht="15.75" customHeight="1">
      <c r="A289" s="402">
        <f t="shared" si="3"/>
        <v>282</v>
      </c>
      <c r="B289" s="397" t="s">
        <v>4517</v>
      </c>
      <c r="C289" s="979" t="s">
        <v>2581</v>
      </c>
      <c r="D289" s="403" t="s">
        <v>7935</v>
      </c>
      <c r="E289" s="1027">
        <v>2040090203</v>
      </c>
      <c r="F289" s="403" t="s">
        <v>4579</v>
      </c>
      <c r="G289" s="643"/>
      <c r="H289" s="643"/>
      <c r="I289" s="643">
        <v>1</v>
      </c>
      <c r="J289" s="643"/>
      <c r="K289" s="643"/>
      <c r="L289" s="643"/>
      <c r="M289" s="403"/>
      <c r="N289" s="403" t="s">
        <v>4583</v>
      </c>
      <c r="O289" s="404" t="s">
        <v>4546</v>
      </c>
      <c r="P289" s="430">
        <v>45909</v>
      </c>
      <c r="Q289" s="430">
        <v>45909</v>
      </c>
    </row>
    <row r="290" spans="1:17" ht="15.75" customHeight="1">
      <c r="A290" s="402">
        <f t="shared" si="3"/>
        <v>283</v>
      </c>
      <c r="B290" s="397" t="s">
        <v>4517</v>
      </c>
      <c r="C290" s="979" t="s">
        <v>2581</v>
      </c>
      <c r="D290" s="403" t="s">
        <v>8842</v>
      </c>
      <c r="E290" s="1027">
        <v>2040090205</v>
      </c>
      <c r="F290" s="403" t="s">
        <v>4579</v>
      </c>
      <c r="G290" s="643"/>
      <c r="H290" s="643"/>
      <c r="I290" s="643">
        <v>1</v>
      </c>
      <c r="J290" s="643"/>
      <c r="K290" s="643"/>
      <c r="L290" s="643"/>
      <c r="M290" s="403"/>
      <c r="N290" s="403" t="s">
        <v>4583</v>
      </c>
      <c r="O290" s="404" t="s">
        <v>4546</v>
      </c>
      <c r="P290" s="430">
        <v>45939</v>
      </c>
      <c r="Q290" s="430">
        <v>45939</v>
      </c>
    </row>
    <row r="291" spans="1:17" ht="15.75" customHeight="1">
      <c r="A291" s="402">
        <f t="shared" si="3"/>
        <v>284</v>
      </c>
      <c r="B291" s="397" t="s">
        <v>4517</v>
      </c>
      <c r="C291" s="979" t="s">
        <v>2581</v>
      </c>
      <c r="D291" s="403" t="s">
        <v>8843</v>
      </c>
      <c r="E291" s="1027">
        <v>2040090211</v>
      </c>
      <c r="F291" s="403" t="s">
        <v>4579</v>
      </c>
      <c r="G291" s="643"/>
      <c r="H291" s="643"/>
      <c r="I291" s="643">
        <v>1</v>
      </c>
      <c r="J291" s="643"/>
      <c r="K291" s="643"/>
      <c r="L291" s="643"/>
      <c r="M291" s="403"/>
      <c r="N291" s="403" t="s">
        <v>4583</v>
      </c>
      <c r="O291" s="404" t="s">
        <v>4546</v>
      </c>
      <c r="P291" s="430">
        <v>45970</v>
      </c>
      <c r="Q291" s="430">
        <v>45970</v>
      </c>
    </row>
    <row r="292" spans="1:17" ht="15.75" customHeight="1">
      <c r="A292" s="402">
        <f t="shared" si="3"/>
        <v>285</v>
      </c>
      <c r="B292" s="397" t="s">
        <v>4517</v>
      </c>
      <c r="C292" s="1003" t="s">
        <v>2598</v>
      </c>
      <c r="D292" s="1004" t="s">
        <v>9401</v>
      </c>
      <c r="E292" s="1033" t="s">
        <v>9405</v>
      </c>
      <c r="F292" s="1005" t="s">
        <v>2681</v>
      </c>
      <c r="G292" s="645"/>
      <c r="H292" s="645"/>
      <c r="I292" s="645">
        <v>1</v>
      </c>
      <c r="J292" s="645"/>
      <c r="K292" s="645"/>
      <c r="L292" s="645"/>
      <c r="M292" s="398"/>
      <c r="N292" s="1005" t="s">
        <v>9414</v>
      </c>
      <c r="O292" s="409" t="s">
        <v>4546</v>
      </c>
      <c r="P292" s="1006">
        <v>45931</v>
      </c>
      <c r="Q292" s="1006">
        <v>45931</v>
      </c>
    </row>
    <row r="293" spans="1:17" ht="15.75" customHeight="1">
      <c r="A293" s="402">
        <f t="shared" si="3"/>
        <v>286</v>
      </c>
      <c r="B293" s="397" t="s">
        <v>4517</v>
      </c>
      <c r="C293" s="1003" t="s">
        <v>2598</v>
      </c>
      <c r="D293" s="1004" t="s">
        <v>3687</v>
      </c>
      <c r="E293" s="1033" t="s">
        <v>9406</v>
      </c>
      <c r="F293" s="1005" t="s">
        <v>2681</v>
      </c>
      <c r="G293" s="645"/>
      <c r="H293" s="645"/>
      <c r="I293" s="645">
        <v>1</v>
      </c>
      <c r="J293" s="645"/>
      <c r="K293" s="645"/>
      <c r="L293" s="645"/>
      <c r="M293" s="398"/>
      <c r="N293" s="1005" t="s">
        <v>9414</v>
      </c>
      <c r="O293" s="409" t="s">
        <v>4546</v>
      </c>
      <c r="P293" s="1006">
        <v>45933</v>
      </c>
      <c r="Q293" s="1006">
        <v>45933</v>
      </c>
    </row>
    <row r="294" spans="1:17" ht="15.75" customHeight="1">
      <c r="A294" s="402">
        <f t="shared" ref="A294:A362" si="4">SUM(A293+1)</f>
        <v>287</v>
      </c>
      <c r="B294" s="397" t="s">
        <v>4517</v>
      </c>
      <c r="C294" s="1003" t="s">
        <v>2598</v>
      </c>
      <c r="D294" s="1004" t="s">
        <v>9402</v>
      </c>
      <c r="E294" s="1033" t="s">
        <v>9407</v>
      </c>
      <c r="F294" s="1007" t="s">
        <v>2178</v>
      </c>
      <c r="G294" s="645"/>
      <c r="H294" s="645"/>
      <c r="I294" s="645">
        <v>1</v>
      </c>
      <c r="J294" s="645"/>
      <c r="K294" s="645"/>
      <c r="L294" s="645"/>
      <c r="M294" s="398"/>
      <c r="N294" s="1005" t="s">
        <v>9415</v>
      </c>
      <c r="O294" s="409" t="s">
        <v>4546</v>
      </c>
      <c r="P294" s="1006">
        <v>45936</v>
      </c>
      <c r="Q294" s="1006">
        <v>45936</v>
      </c>
    </row>
    <row r="295" spans="1:17" ht="15.75" customHeight="1">
      <c r="A295" s="402">
        <f t="shared" si="4"/>
        <v>288</v>
      </c>
      <c r="B295" s="397" t="s">
        <v>4517</v>
      </c>
      <c r="C295" s="1003" t="s">
        <v>2598</v>
      </c>
      <c r="D295" s="1008" t="s">
        <v>273</v>
      </c>
      <c r="E295" s="1034" t="s">
        <v>9408</v>
      </c>
      <c r="F295" s="1007" t="s">
        <v>2178</v>
      </c>
      <c r="G295" s="645"/>
      <c r="H295" s="645"/>
      <c r="I295" s="645">
        <v>1</v>
      </c>
      <c r="J295" s="645"/>
      <c r="K295" s="645"/>
      <c r="L295" s="645"/>
      <c r="M295" s="398"/>
      <c r="N295" s="1005" t="s">
        <v>9414</v>
      </c>
      <c r="O295" s="409" t="s">
        <v>4546</v>
      </c>
      <c r="P295" s="1006">
        <v>45938</v>
      </c>
      <c r="Q295" s="1006">
        <v>45938</v>
      </c>
    </row>
    <row r="296" spans="1:17" ht="15.75" customHeight="1">
      <c r="A296" s="402">
        <f t="shared" si="4"/>
        <v>289</v>
      </c>
      <c r="B296" s="397" t="s">
        <v>4517</v>
      </c>
      <c r="C296" s="1003" t="s">
        <v>2598</v>
      </c>
      <c r="D296" s="1004" t="s">
        <v>9403</v>
      </c>
      <c r="E296" s="1033" t="s">
        <v>9409</v>
      </c>
      <c r="F296" s="1007" t="s">
        <v>2178</v>
      </c>
      <c r="G296" s="645"/>
      <c r="H296" s="645"/>
      <c r="I296" s="645">
        <v>1</v>
      </c>
      <c r="J296" s="645"/>
      <c r="K296" s="645"/>
      <c r="L296" s="645"/>
      <c r="M296" s="398"/>
      <c r="N296" s="1005" t="s">
        <v>9414</v>
      </c>
      <c r="O296" s="409" t="s">
        <v>4546</v>
      </c>
      <c r="P296" s="1006">
        <v>45951</v>
      </c>
      <c r="Q296" s="1006">
        <v>45951</v>
      </c>
    </row>
    <row r="297" spans="1:17" ht="15.75" customHeight="1">
      <c r="A297" s="402">
        <f t="shared" si="4"/>
        <v>290</v>
      </c>
      <c r="B297" s="397" t="s">
        <v>4517</v>
      </c>
      <c r="C297" s="1003" t="s">
        <v>2598</v>
      </c>
      <c r="D297" s="1004" t="s">
        <v>190</v>
      </c>
      <c r="E297" s="1033" t="s">
        <v>9410</v>
      </c>
      <c r="F297" s="1005" t="s">
        <v>9412</v>
      </c>
      <c r="G297" s="645"/>
      <c r="H297" s="645"/>
      <c r="I297" s="645">
        <v>1</v>
      </c>
      <c r="J297" s="645"/>
      <c r="K297" s="645"/>
      <c r="L297" s="645"/>
      <c r="M297" s="398"/>
      <c r="N297" s="1005" t="s">
        <v>9414</v>
      </c>
      <c r="O297" s="409" t="s">
        <v>4546</v>
      </c>
      <c r="P297" s="1006">
        <v>45957</v>
      </c>
      <c r="Q297" s="1006">
        <v>45957</v>
      </c>
    </row>
    <row r="298" spans="1:17" ht="15.75" customHeight="1">
      <c r="A298" s="402">
        <f t="shared" si="4"/>
        <v>291</v>
      </c>
      <c r="B298" s="397" t="s">
        <v>4517</v>
      </c>
      <c r="C298" s="1003" t="s">
        <v>2598</v>
      </c>
      <c r="D298" s="1008" t="s">
        <v>9404</v>
      </c>
      <c r="E298" s="1034" t="s">
        <v>9411</v>
      </c>
      <c r="F298" s="1005" t="s">
        <v>9413</v>
      </c>
      <c r="G298" s="645"/>
      <c r="H298" s="645"/>
      <c r="I298" s="645">
        <v>1</v>
      </c>
      <c r="J298" s="645"/>
      <c r="K298" s="645"/>
      <c r="L298" s="645"/>
      <c r="M298" s="398"/>
      <c r="N298" s="1007" t="s">
        <v>9416</v>
      </c>
      <c r="O298" s="409" t="s">
        <v>4546</v>
      </c>
      <c r="P298" s="1006">
        <v>45959</v>
      </c>
      <c r="Q298" s="1006">
        <v>45959</v>
      </c>
    </row>
    <row r="299" spans="1:17" ht="15.75" customHeight="1">
      <c r="A299" s="402">
        <f t="shared" si="4"/>
        <v>292</v>
      </c>
      <c r="B299" s="397" t="s">
        <v>4517</v>
      </c>
      <c r="C299" s="1003" t="s">
        <v>2675</v>
      </c>
      <c r="D299" s="1070" t="s">
        <v>10123</v>
      </c>
      <c r="E299" s="1071" t="s">
        <v>10128</v>
      </c>
      <c r="F299" s="469" t="s">
        <v>10133</v>
      </c>
      <c r="G299" s="645"/>
      <c r="H299" s="645"/>
      <c r="I299" s="645">
        <v>1</v>
      </c>
      <c r="J299" s="645"/>
      <c r="K299" s="645"/>
      <c r="L299" s="645"/>
      <c r="M299" s="398"/>
      <c r="N299" s="469" t="s">
        <v>9414</v>
      </c>
      <c r="O299" s="409" t="s">
        <v>4546</v>
      </c>
      <c r="P299" s="490">
        <v>45964</v>
      </c>
      <c r="Q299" s="490">
        <v>45964</v>
      </c>
    </row>
    <row r="300" spans="1:17" ht="15.75" customHeight="1">
      <c r="A300" s="402">
        <f t="shared" si="4"/>
        <v>293</v>
      </c>
      <c r="B300" s="397" t="s">
        <v>4517</v>
      </c>
      <c r="C300" s="1003" t="s">
        <v>2675</v>
      </c>
      <c r="D300" s="1070" t="s">
        <v>10124</v>
      </c>
      <c r="E300" s="1071" t="s">
        <v>10129</v>
      </c>
      <c r="F300" s="469" t="s">
        <v>10133</v>
      </c>
      <c r="G300" s="645"/>
      <c r="H300" s="645"/>
      <c r="I300" s="645">
        <v>1</v>
      </c>
      <c r="J300" s="645"/>
      <c r="K300" s="645"/>
      <c r="L300" s="645"/>
      <c r="M300" s="398"/>
      <c r="N300" s="469" t="s">
        <v>9414</v>
      </c>
      <c r="O300" s="409" t="s">
        <v>4546</v>
      </c>
      <c r="P300" s="490">
        <v>45973</v>
      </c>
      <c r="Q300" s="490">
        <v>45973</v>
      </c>
    </row>
    <row r="301" spans="1:17" ht="15.75" customHeight="1">
      <c r="A301" s="402">
        <f t="shared" si="4"/>
        <v>294</v>
      </c>
      <c r="B301" s="397" t="s">
        <v>4517</v>
      </c>
      <c r="C301" s="1003" t="s">
        <v>2675</v>
      </c>
      <c r="D301" s="1070" t="s">
        <v>10125</v>
      </c>
      <c r="E301" s="1071" t="s">
        <v>10130</v>
      </c>
      <c r="F301" s="407" t="s">
        <v>2672</v>
      </c>
      <c r="G301" s="645"/>
      <c r="H301" s="645"/>
      <c r="I301" s="645">
        <v>1</v>
      </c>
      <c r="J301" s="645"/>
      <c r="K301" s="645"/>
      <c r="L301" s="645"/>
      <c r="M301" s="398"/>
      <c r="N301" s="469" t="s">
        <v>9415</v>
      </c>
      <c r="O301" s="409" t="s">
        <v>4546</v>
      </c>
      <c r="P301" s="428">
        <v>45978</v>
      </c>
      <c r="Q301" s="428">
        <v>45978</v>
      </c>
    </row>
    <row r="302" spans="1:17" ht="15.75" customHeight="1">
      <c r="A302" s="402">
        <f t="shared" si="4"/>
        <v>295</v>
      </c>
      <c r="B302" s="397" t="s">
        <v>4517</v>
      </c>
      <c r="C302" s="1003" t="s">
        <v>2675</v>
      </c>
      <c r="D302" s="660" t="s">
        <v>10126</v>
      </c>
      <c r="E302" s="1072" t="s">
        <v>10131</v>
      </c>
      <c r="F302" s="407" t="s">
        <v>2671</v>
      </c>
      <c r="G302" s="645"/>
      <c r="H302" s="645"/>
      <c r="I302" s="645">
        <v>1</v>
      </c>
      <c r="J302" s="645"/>
      <c r="K302" s="645"/>
      <c r="L302" s="645"/>
      <c r="M302" s="398"/>
      <c r="N302" s="469" t="s">
        <v>9414</v>
      </c>
      <c r="O302" s="409" t="s">
        <v>4546</v>
      </c>
      <c r="P302" s="428">
        <v>45986</v>
      </c>
      <c r="Q302" s="428">
        <v>45986</v>
      </c>
    </row>
    <row r="303" spans="1:17" ht="15.75" customHeight="1">
      <c r="A303" s="402">
        <f t="shared" si="4"/>
        <v>296</v>
      </c>
      <c r="B303" s="397" t="s">
        <v>4517</v>
      </c>
      <c r="C303" s="1003" t="s">
        <v>2675</v>
      </c>
      <c r="D303" s="1070" t="s">
        <v>10127</v>
      </c>
      <c r="E303" s="1071" t="s">
        <v>10132</v>
      </c>
      <c r="F303" s="407" t="s">
        <v>2384</v>
      </c>
      <c r="G303" s="645"/>
      <c r="H303" s="645"/>
      <c r="I303" s="645">
        <v>1</v>
      </c>
      <c r="J303" s="645"/>
      <c r="K303" s="645"/>
      <c r="L303" s="645"/>
      <c r="M303" s="398"/>
      <c r="N303" s="469" t="s">
        <v>9414</v>
      </c>
      <c r="O303" s="409" t="s">
        <v>4546</v>
      </c>
      <c r="P303" s="428">
        <v>45988</v>
      </c>
      <c r="Q303" s="428">
        <v>45988</v>
      </c>
    </row>
    <row r="304" spans="1:17" ht="15.75" customHeight="1">
      <c r="A304" s="402">
        <f t="shared" si="4"/>
        <v>297</v>
      </c>
      <c r="B304" s="397" t="s">
        <v>4517</v>
      </c>
      <c r="C304" s="1003" t="s">
        <v>2689</v>
      </c>
      <c r="D304" s="1070" t="s">
        <v>4597</v>
      </c>
      <c r="E304" s="1071" t="s">
        <v>10524</v>
      </c>
      <c r="F304" s="469" t="s">
        <v>10520</v>
      </c>
      <c r="G304" s="645"/>
      <c r="H304" s="645"/>
      <c r="I304" s="645">
        <v>1</v>
      </c>
      <c r="J304" s="645"/>
      <c r="K304" s="645"/>
      <c r="L304" s="645"/>
      <c r="M304" s="398"/>
      <c r="N304" s="469" t="s">
        <v>9414</v>
      </c>
      <c r="O304" s="409" t="s">
        <v>4546</v>
      </c>
      <c r="P304" s="428">
        <v>45881</v>
      </c>
      <c r="Q304" s="428">
        <v>45882</v>
      </c>
    </row>
    <row r="305" spans="1:17" ht="15.75" customHeight="1">
      <c r="A305" s="402">
        <f t="shared" si="4"/>
        <v>298</v>
      </c>
      <c r="B305" s="397" t="s">
        <v>4517</v>
      </c>
      <c r="C305" s="1003" t="s">
        <v>2689</v>
      </c>
      <c r="D305" s="1070" t="s">
        <v>10516</v>
      </c>
      <c r="E305" s="1071" t="s">
        <v>10525</v>
      </c>
      <c r="F305" s="469" t="s">
        <v>10520</v>
      </c>
      <c r="G305" s="645"/>
      <c r="H305" s="645"/>
      <c r="I305" s="645">
        <v>1</v>
      </c>
      <c r="J305" s="645"/>
      <c r="K305" s="645"/>
      <c r="L305" s="645"/>
      <c r="M305" s="398"/>
      <c r="N305" s="469" t="s">
        <v>9414</v>
      </c>
      <c r="O305" s="409" t="s">
        <v>4546</v>
      </c>
      <c r="P305" s="428" t="s">
        <v>10529</v>
      </c>
      <c r="Q305" s="428" t="s">
        <v>10532</v>
      </c>
    </row>
    <row r="306" spans="1:17" ht="15.75" customHeight="1">
      <c r="A306" s="402">
        <f t="shared" si="4"/>
        <v>299</v>
      </c>
      <c r="B306" s="397" t="s">
        <v>4517</v>
      </c>
      <c r="C306" s="1003" t="s">
        <v>2689</v>
      </c>
      <c r="D306" s="1070" t="s">
        <v>10517</v>
      </c>
      <c r="E306" s="1071" t="s">
        <v>10526</v>
      </c>
      <c r="F306" s="407" t="s">
        <v>10521</v>
      </c>
      <c r="G306" s="645"/>
      <c r="H306" s="645"/>
      <c r="I306" s="645">
        <v>1</v>
      </c>
      <c r="J306" s="645"/>
      <c r="K306" s="645"/>
      <c r="L306" s="645"/>
      <c r="M306" s="398"/>
      <c r="N306" s="469" t="s">
        <v>9415</v>
      </c>
      <c r="O306" s="409" t="s">
        <v>4546</v>
      </c>
      <c r="P306" s="428" t="s">
        <v>10289</v>
      </c>
      <c r="Q306" s="428" t="s">
        <v>10533</v>
      </c>
    </row>
    <row r="307" spans="1:17" ht="15.75" customHeight="1">
      <c r="A307" s="402">
        <f t="shared" si="4"/>
        <v>300</v>
      </c>
      <c r="B307" s="397" t="s">
        <v>4517</v>
      </c>
      <c r="C307" s="1003" t="s">
        <v>2689</v>
      </c>
      <c r="D307" s="660" t="s">
        <v>10518</v>
      </c>
      <c r="E307" s="1072" t="s">
        <v>10527</v>
      </c>
      <c r="F307" s="407" t="s">
        <v>10522</v>
      </c>
      <c r="G307" s="645"/>
      <c r="H307" s="645"/>
      <c r="I307" s="645">
        <v>1</v>
      </c>
      <c r="J307" s="645"/>
      <c r="K307" s="645"/>
      <c r="L307" s="645"/>
      <c r="M307" s="398"/>
      <c r="N307" s="469" t="s">
        <v>9414</v>
      </c>
      <c r="O307" s="409" t="s">
        <v>4546</v>
      </c>
      <c r="P307" s="428" t="s">
        <v>10530</v>
      </c>
      <c r="Q307" s="428" t="s">
        <v>10534</v>
      </c>
    </row>
    <row r="308" spans="1:17" ht="15.75" customHeight="1">
      <c r="A308" s="402">
        <f t="shared" si="4"/>
        <v>301</v>
      </c>
      <c r="B308" s="397" t="s">
        <v>4517</v>
      </c>
      <c r="C308" s="1003" t="s">
        <v>2689</v>
      </c>
      <c r="D308" s="1070" t="s">
        <v>10519</v>
      </c>
      <c r="E308" s="1071" t="s">
        <v>10528</v>
      </c>
      <c r="F308" s="407" t="s">
        <v>10523</v>
      </c>
      <c r="G308" s="645"/>
      <c r="H308" s="645"/>
      <c r="I308" s="645">
        <v>1</v>
      </c>
      <c r="J308" s="645"/>
      <c r="K308" s="645"/>
      <c r="L308" s="645"/>
      <c r="M308" s="398"/>
      <c r="N308" s="469" t="s">
        <v>9414</v>
      </c>
      <c r="O308" s="409" t="s">
        <v>4546</v>
      </c>
      <c r="P308" s="428" t="s">
        <v>10531</v>
      </c>
      <c r="Q308" s="428" t="s">
        <v>10535</v>
      </c>
    </row>
    <row r="309" spans="1:17">
      <c r="A309" s="402">
        <f t="shared" si="4"/>
        <v>302</v>
      </c>
      <c r="B309" s="397" t="s">
        <v>4518</v>
      </c>
      <c r="C309" s="463" t="s">
        <v>2436</v>
      </c>
      <c r="D309" s="403" t="s">
        <v>4584</v>
      </c>
      <c r="E309" s="1027">
        <v>17010010010</v>
      </c>
      <c r="F309" s="403" t="s">
        <v>4590</v>
      </c>
      <c r="G309" s="643"/>
      <c r="H309" s="643"/>
      <c r="I309" s="643">
        <v>1</v>
      </c>
      <c r="J309" s="643"/>
      <c r="K309" s="643"/>
      <c r="L309" s="643"/>
      <c r="M309" s="403"/>
      <c r="N309" s="403" t="s">
        <v>4583</v>
      </c>
      <c r="O309" s="404" t="s">
        <v>4546</v>
      </c>
      <c r="P309" s="430">
        <v>45660</v>
      </c>
      <c r="Q309" s="430">
        <v>45660</v>
      </c>
    </row>
    <row r="310" spans="1:17">
      <c r="A310" s="402">
        <f t="shared" si="4"/>
        <v>303</v>
      </c>
      <c r="B310" s="397" t="s">
        <v>4518</v>
      </c>
      <c r="C310" s="463" t="s">
        <v>2436</v>
      </c>
      <c r="D310" s="403" t="s">
        <v>4585</v>
      </c>
      <c r="E310" s="1027">
        <v>17010010053</v>
      </c>
      <c r="F310" s="403" t="s">
        <v>4590</v>
      </c>
      <c r="G310" s="643"/>
      <c r="H310" s="643"/>
      <c r="I310" s="643">
        <v>1</v>
      </c>
      <c r="J310" s="643"/>
      <c r="K310" s="643"/>
      <c r="L310" s="643"/>
      <c r="M310" s="403"/>
      <c r="N310" s="403" t="s">
        <v>4583</v>
      </c>
      <c r="O310" s="404" t="s">
        <v>4546</v>
      </c>
      <c r="P310" s="430">
        <v>45663</v>
      </c>
      <c r="Q310" s="430">
        <v>45663</v>
      </c>
    </row>
    <row r="311" spans="1:17">
      <c r="A311" s="402">
        <f t="shared" si="4"/>
        <v>304</v>
      </c>
      <c r="B311" s="397" t="s">
        <v>4518</v>
      </c>
      <c r="C311" s="463" t="s">
        <v>2436</v>
      </c>
      <c r="D311" s="403" t="s">
        <v>4586</v>
      </c>
      <c r="E311" s="1027">
        <v>17010010066</v>
      </c>
      <c r="F311" s="403" t="s">
        <v>4590</v>
      </c>
      <c r="G311" s="643"/>
      <c r="H311" s="643"/>
      <c r="I311" s="643">
        <v>1</v>
      </c>
      <c r="J311" s="643"/>
      <c r="K311" s="643"/>
      <c r="L311" s="643"/>
      <c r="M311" s="403"/>
      <c r="N311" s="403" t="s">
        <v>4583</v>
      </c>
      <c r="O311" s="404" t="s">
        <v>4546</v>
      </c>
      <c r="P311" s="430">
        <v>45663</v>
      </c>
      <c r="Q311" s="430">
        <v>45663</v>
      </c>
    </row>
    <row r="312" spans="1:17">
      <c r="A312" s="402">
        <f t="shared" si="4"/>
        <v>305</v>
      </c>
      <c r="B312" s="397" t="s">
        <v>4518</v>
      </c>
      <c r="C312" s="463" t="s">
        <v>2436</v>
      </c>
      <c r="D312" s="403" t="s">
        <v>4587</v>
      </c>
      <c r="E312" s="1027">
        <v>17010030008</v>
      </c>
      <c r="F312" s="403" t="s">
        <v>4591</v>
      </c>
      <c r="G312" s="643"/>
      <c r="H312" s="643"/>
      <c r="I312" s="643">
        <v>1</v>
      </c>
      <c r="J312" s="643"/>
      <c r="K312" s="643"/>
      <c r="L312" s="643"/>
      <c r="M312" s="403"/>
      <c r="N312" s="403" t="s">
        <v>4583</v>
      </c>
      <c r="O312" s="404" t="s">
        <v>4546</v>
      </c>
      <c r="P312" s="430">
        <v>45674</v>
      </c>
      <c r="Q312" s="430">
        <v>45674</v>
      </c>
    </row>
    <row r="313" spans="1:17">
      <c r="A313" s="402">
        <f t="shared" si="4"/>
        <v>306</v>
      </c>
      <c r="B313" s="397" t="s">
        <v>4518</v>
      </c>
      <c r="C313" s="463" t="s">
        <v>2436</v>
      </c>
      <c r="D313" s="403" t="s">
        <v>4588</v>
      </c>
      <c r="E313" s="1027">
        <v>17020010012</v>
      </c>
      <c r="F313" s="403" t="s">
        <v>4592</v>
      </c>
      <c r="G313" s="643"/>
      <c r="H313" s="643"/>
      <c r="I313" s="643">
        <v>1</v>
      </c>
      <c r="J313" s="643"/>
      <c r="K313" s="643"/>
      <c r="L313" s="643"/>
      <c r="M313" s="403"/>
      <c r="N313" s="403" t="s">
        <v>4583</v>
      </c>
      <c r="O313" s="404" t="s">
        <v>4546</v>
      </c>
      <c r="P313" s="430">
        <v>45677</v>
      </c>
      <c r="Q313" s="430">
        <v>45677</v>
      </c>
    </row>
    <row r="314" spans="1:17">
      <c r="A314" s="402">
        <f t="shared" si="4"/>
        <v>307</v>
      </c>
      <c r="B314" s="397" t="s">
        <v>4518</v>
      </c>
      <c r="C314" s="463" t="s">
        <v>2436</v>
      </c>
      <c r="D314" s="403" t="s">
        <v>4589</v>
      </c>
      <c r="E314" s="1027">
        <v>17010010097</v>
      </c>
      <c r="F314" s="403" t="s">
        <v>4590</v>
      </c>
      <c r="G314" s="643"/>
      <c r="H314" s="643"/>
      <c r="I314" s="643">
        <v>1</v>
      </c>
      <c r="J314" s="643"/>
      <c r="K314" s="643"/>
      <c r="L314" s="643"/>
      <c r="M314" s="403"/>
      <c r="N314" s="403" t="s">
        <v>4583</v>
      </c>
      <c r="O314" s="404" t="s">
        <v>4546</v>
      </c>
      <c r="P314" s="430">
        <v>45681</v>
      </c>
      <c r="Q314" s="430">
        <v>45681</v>
      </c>
    </row>
    <row r="315" spans="1:17">
      <c r="A315" s="402">
        <f t="shared" si="4"/>
        <v>308</v>
      </c>
      <c r="B315" s="397" t="s">
        <v>4518</v>
      </c>
      <c r="C315" s="463" t="s">
        <v>2435</v>
      </c>
      <c r="D315" s="403" t="s">
        <v>5162</v>
      </c>
      <c r="E315" s="1027">
        <v>17010010209</v>
      </c>
      <c r="F315" s="403" t="s">
        <v>4590</v>
      </c>
      <c r="G315" s="643"/>
      <c r="H315" s="643"/>
      <c r="I315" s="643">
        <v>1</v>
      </c>
      <c r="J315" s="643"/>
      <c r="K315" s="643"/>
      <c r="L315" s="643"/>
      <c r="M315" s="403"/>
      <c r="N315" s="403" t="s">
        <v>4583</v>
      </c>
      <c r="O315" s="404" t="s">
        <v>4546</v>
      </c>
      <c r="P315" s="430">
        <v>45695</v>
      </c>
      <c r="Q315" s="430">
        <v>45695</v>
      </c>
    </row>
    <row r="316" spans="1:17">
      <c r="A316" s="402">
        <f t="shared" si="4"/>
        <v>309</v>
      </c>
      <c r="B316" s="397" t="s">
        <v>4518</v>
      </c>
      <c r="C316" s="463" t="s">
        <v>2435</v>
      </c>
      <c r="D316" s="403" t="s">
        <v>5163</v>
      </c>
      <c r="E316" s="1027">
        <v>17010010107</v>
      </c>
      <c r="F316" s="403" t="s">
        <v>4590</v>
      </c>
      <c r="G316" s="643"/>
      <c r="H316" s="643"/>
      <c r="I316" s="643">
        <v>1</v>
      </c>
      <c r="J316" s="643"/>
      <c r="K316" s="643"/>
      <c r="L316" s="643"/>
      <c r="M316" s="403"/>
      <c r="N316" s="403" t="s">
        <v>4583</v>
      </c>
      <c r="O316" s="404" t="s">
        <v>4546</v>
      </c>
      <c r="P316" s="430">
        <v>45698</v>
      </c>
      <c r="Q316" s="430">
        <v>45698</v>
      </c>
    </row>
    <row r="317" spans="1:17">
      <c r="A317" s="402">
        <f t="shared" si="4"/>
        <v>310</v>
      </c>
      <c r="B317" s="397" t="s">
        <v>4518</v>
      </c>
      <c r="C317" s="463" t="s">
        <v>2435</v>
      </c>
      <c r="D317" s="403" t="s">
        <v>1211</v>
      </c>
      <c r="E317" s="1027">
        <v>17010010091</v>
      </c>
      <c r="F317" s="403" t="s">
        <v>4590</v>
      </c>
      <c r="G317" s="643"/>
      <c r="H317" s="643"/>
      <c r="I317" s="643">
        <v>1</v>
      </c>
      <c r="J317" s="643"/>
      <c r="K317" s="643"/>
      <c r="L317" s="643"/>
      <c r="M317" s="403"/>
      <c r="N317" s="403" t="s">
        <v>4583</v>
      </c>
      <c r="O317" s="404" t="s">
        <v>4546</v>
      </c>
      <c r="P317" s="430">
        <v>45702</v>
      </c>
      <c r="Q317" s="430">
        <v>45702</v>
      </c>
    </row>
    <row r="318" spans="1:17">
      <c r="A318" s="402">
        <f t="shared" si="4"/>
        <v>311</v>
      </c>
      <c r="B318" s="397" t="s">
        <v>4518</v>
      </c>
      <c r="C318" s="463" t="s">
        <v>2435</v>
      </c>
      <c r="D318" s="403" t="s">
        <v>2337</v>
      </c>
      <c r="E318" s="1027">
        <v>17020040027</v>
      </c>
      <c r="F318" s="403" t="s">
        <v>5165</v>
      </c>
      <c r="G318" s="643"/>
      <c r="H318" s="643"/>
      <c r="I318" s="643">
        <v>1</v>
      </c>
      <c r="J318" s="643"/>
      <c r="K318" s="643"/>
      <c r="L318" s="643"/>
      <c r="M318" s="403"/>
      <c r="N318" s="403" t="s">
        <v>4583</v>
      </c>
      <c r="O318" s="404" t="s">
        <v>4546</v>
      </c>
      <c r="P318" s="430">
        <v>45705</v>
      </c>
      <c r="Q318" s="430">
        <v>45705</v>
      </c>
    </row>
    <row r="319" spans="1:17">
      <c r="A319" s="402">
        <f t="shared" si="4"/>
        <v>312</v>
      </c>
      <c r="B319" s="397" t="s">
        <v>4518</v>
      </c>
      <c r="C319" s="463" t="s">
        <v>2435</v>
      </c>
      <c r="D319" s="403" t="s">
        <v>5164</v>
      </c>
      <c r="E319" s="1027">
        <v>17020040085</v>
      </c>
      <c r="F319" s="403" t="s">
        <v>5165</v>
      </c>
      <c r="G319" s="643"/>
      <c r="H319" s="643"/>
      <c r="I319" s="643">
        <v>1</v>
      </c>
      <c r="J319" s="643"/>
      <c r="K319" s="643"/>
      <c r="L319" s="643"/>
      <c r="M319" s="403"/>
      <c r="N319" s="403" t="s">
        <v>4583</v>
      </c>
      <c r="O319" s="404" t="s">
        <v>4546</v>
      </c>
      <c r="P319" s="430">
        <v>45712</v>
      </c>
      <c r="Q319" s="430">
        <v>45712</v>
      </c>
    </row>
    <row r="320" spans="1:17">
      <c r="A320" s="402">
        <f t="shared" si="4"/>
        <v>313</v>
      </c>
      <c r="B320" s="397" t="s">
        <v>4518</v>
      </c>
      <c r="C320" s="610" t="s">
        <v>2434</v>
      </c>
      <c r="D320" s="403" t="s">
        <v>5709</v>
      </c>
      <c r="E320" s="1027">
        <v>17010010082</v>
      </c>
      <c r="F320" s="403" t="s">
        <v>4590</v>
      </c>
      <c r="G320" s="643"/>
      <c r="H320" s="643"/>
      <c r="I320" s="643">
        <v>1</v>
      </c>
      <c r="J320" s="643"/>
      <c r="K320" s="643"/>
      <c r="L320" s="643"/>
      <c r="M320" s="403"/>
      <c r="N320" s="403" t="s">
        <v>4583</v>
      </c>
      <c r="O320" s="404" t="s">
        <v>4546</v>
      </c>
      <c r="P320" s="430">
        <v>45719</v>
      </c>
      <c r="Q320" s="430">
        <v>45719</v>
      </c>
    </row>
    <row r="321" spans="1:17">
      <c r="A321" s="402">
        <f t="shared" si="4"/>
        <v>314</v>
      </c>
      <c r="B321" s="397" t="s">
        <v>4518</v>
      </c>
      <c r="C321" s="610" t="s">
        <v>2434</v>
      </c>
      <c r="D321" s="403" t="s">
        <v>5710</v>
      </c>
      <c r="E321" s="1027">
        <v>17010010102</v>
      </c>
      <c r="F321" s="403" t="s">
        <v>4590</v>
      </c>
      <c r="G321" s="643"/>
      <c r="H321" s="643"/>
      <c r="I321" s="643">
        <v>1</v>
      </c>
      <c r="J321" s="643"/>
      <c r="K321" s="643"/>
      <c r="L321" s="643"/>
      <c r="M321" s="403"/>
      <c r="N321" s="403" t="s">
        <v>4583</v>
      </c>
      <c r="O321" s="404" t="s">
        <v>4546</v>
      </c>
      <c r="P321" s="430">
        <v>45720</v>
      </c>
      <c r="Q321" s="430">
        <v>45720</v>
      </c>
    </row>
    <row r="322" spans="1:17">
      <c r="A322" s="402">
        <f t="shared" si="4"/>
        <v>315</v>
      </c>
      <c r="B322" s="397" t="s">
        <v>4518</v>
      </c>
      <c r="C322" s="610" t="s">
        <v>2434</v>
      </c>
      <c r="D322" s="403" t="s">
        <v>5711</v>
      </c>
      <c r="E322" s="1027">
        <v>17010010232</v>
      </c>
      <c r="F322" s="403" t="s">
        <v>4590</v>
      </c>
      <c r="G322" s="643"/>
      <c r="H322" s="643"/>
      <c r="I322" s="643">
        <v>1</v>
      </c>
      <c r="J322" s="643"/>
      <c r="K322" s="643"/>
      <c r="L322" s="643"/>
      <c r="M322" s="403"/>
      <c r="N322" s="403" t="s">
        <v>4583</v>
      </c>
      <c r="O322" s="404" t="s">
        <v>4546</v>
      </c>
      <c r="P322" s="430">
        <v>45721</v>
      </c>
      <c r="Q322" s="430">
        <v>45721</v>
      </c>
    </row>
    <row r="323" spans="1:17">
      <c r="A323" s="402">
        <f t="shared" si="4"/>
        <v>316</v>
      </c>
      <c r="B323" s="397" t="s">
        <v>4518</v>
      </c>
      <c r="C323" s="610" t="s">
        <v>2434</v>
      </c>
      <c r="D323" s="403" t="s">
        <v>5712</v>
      </c>
      <c r="E323" s="1027">
        <v>17020040010</v>
      </c>
      <c r="F323" s="403" t="s">
        <v>5165</v>
      </c>
      <c r="G323" s="643"/>
      <c r="H323" s="643"/>
      <c r="I323" s="643">
        <v>1</v>
      </c>
      <c r="J323" s="643"/>
      <c r="K323" s="643"/>
      <c r="L323" s="643"/>
      <c r="M323" s="403"/>
      <c r="N323" s="403" t="s">
        <v>4583</v>
      </c>
      <c r="O323" s="404" t="s">
        <v>4546</v>
      </c>
      <c r="P323" s="430">
        <v>45726</v>
      </c>
      <c r="Q323" s="430">
        <v>45726</v>
      </c>
    </row>
    <row r="324" spans="1:17">
      <c r="A324" s="402">
        <f t="shared" si="4"/>
        <v>317</v>
      </c>
      <c r="B324" s="397" t="s">
        <v>4518</v>
      </c>
      <c r="C324" s="610" t="s">
        <v>2434</v>
      </c>
      <c r="D324" s="403" t="s">
        <v>5713</v>
      </c>
      <c r="E324" s="1027">
        <v>17020040051</v>
      </c>
      <c r="F324" s="403" t="s">
        <v>5165</v>
      </c>
      <c r="G324" s="643"/>
      <c r="H324" s="643"/>
      <c r="I324" s="643">
        <v>1</v>
      </c>
      <c r="J324" s="643"/>
      <c r="K324" s="643"/>
      <c r="L324" s="643"/>
      <c r="M324" s="403"/>
      <c r="N324" s="403" t="s">
        <v>4583</v>
      </c>
      <c r="O324" s="404" t="s">
        <v>4546</v>
      </c>
      <c r="P324" s="430">
        <v>45730</v>
      </c>
      <c r="Q324" s="430">
        <v>45730</v>
      </c>
    </row>
    <row r="325" spans="1:17">
      <c r="A325" s="402">
        <f t="shared" si="4"/>
        <v>318</v>
      </c>
      <c r="B325" s="397" t="s">
        <v>4518</v>
      </c>
      <c r="C325" s="610" t="s">
        <v>2434</v>
      </c>
      <c r="D325" s="403" t="s">
        <v>5714</v>
      </c>
      <c r="E325" s="1027">
        <v>17010010022</v>
      </c>
      <c r="F325" s="403" t="s">
        <v>4590</v>
      </c>
      <c r="G325" s="643"/>
      <c r="H325" s="643"/>
      <c r="I325" s="643">
        <v>1</v>
      </c>
      <c r="J325" s="643"/>
      <c r="K325" s="643"/>
      <c r="L325" s="643"/>
      <c r="M325" s="403"/>
      <c r="N325" s="403" t="s">
        <v>4583</v>
      </c>
      <c r="O325" s="404" t="s">
        <v>4546</v>
      </c>
      <c r="P325" s="430">
        <v>45734</v>
      </c>
      <c r="Q325" s="430">
        <v>45734</v>
      </c>
    </row>
    <row r="326" spans="1:17">
      <c r="A326" s="402">
        <f t="shared" si="4"/>
        <v>319</v>
      </c>
      <c r="B326" s="397" t="s">
        <v>4518</v>
      </c>
      <c r="C326" s="610" t="s">
        <v>2434</v>
      </c>
      <c r="D326" s="403" t="s">
        <v>5715</v>
      </c>
      <c r="E326" s="1027">
        <v>17020040057</v>
      </c>
      <c r="F326" s="403" t="s">
        <v>5165</v>
      </c>
      <c r="G326" s="643"/>
      <c r="H326" s="643"/>
      <c r="I326" s="643">
        <v>1</v>
      </c>
      <c r="J326" s="643"/>
      <c r="K326" s="643"/>
      <c r="L326" s="643"/>
      <c r="M326" s="403"/>
      <c r="N326" s="403" t="s">
        <v>4583</v>
      </c>
      <c r="O326" s="404" t="s">
        <v>4546</v>
      </c>
      <c r="P326" s="430">
        <v>45740</v>
      </c>
      <c r="Q326" s="430">
        <v>45740</v>
      </c>
    </row>
    <row r="327" spans="1:17">
      <c r="A327" s="402">
        <f t="shared" si="4"/>
        <v>320</v>
      </c>
      <c r="B327" s="397" t="s">
        <v>4518</v>
      </c>
      <c r="C327" s="610" t="s">
        <v>2434</v>
      </c>
      <c r="D327" s="403" t="s">
        <v>5716</v>
      </c>
      <c r="E327" s="1027">
        <v>17010010069</v>
      </c>
      <c r="F327" s="403" t="s">
        <v>4590</v>
      </c>
      <c r="G327" s="643"/>
      <c r="H327" s="643"/>
      <c r="I327" s="643">
        <v>1</v>
      </c>
      <c r="J327" s="643"/>
      <c r="K327" s="643"/>
      <c r="L327" s="643"/>
      <c r="M327" s="403"/>
      <c r="N327" s="403" t="s">
        <v>6364</v>
      </c>
      <c r="O327" s="404" t="s">
        <v>4546</v>
      </c>
      <c r="P327" s="430">
        <v>45740</v>
      </c>
      <c r="Q327" s="430">
        <v>45740</v>
      </c>
    </row>
    <row r="328" spans="1:17">
      <c r="A328" s="402">
        <f t="shared" si="4"/>
        <v>321</v>
      </c>
      <c r="B328" s="397" t="s">
        <v>4518</v>
      </c>
      <c r="C328" s="610" t="s">
        <v>2433</v>
      </c>
      <c r="D328" s="403" t="s">
        <v>6356</v>
      </c>
      <c r="E328" s="1027">
        <v>17010010072</v>
      </c>
      <c r="F328" s="403" t="s">
        <v>4590</v>
      </c>
      <c r="G328" s="643"/>
      <c r="H328" s="643"/>
      <c r="I328" s="643">
        <v>1</v>
      </c>
      <c r="J328" s="643"/>
      <c r="K328" s="643"/>
      <c r="L328" s="643"/>
      <c r="M328" s="403"/>
      <c r="N328" s="403" t="s">
        <v>6364</v>
      </c>
      <c r="O328" s="404" t="s">
        <v>4546</v>
      </c>
      <c r="P328" s="430">
        <v>45752</v>
      </c>
      <c r="Q328" s="430">
        <v>45752</v>
      </c>
    </row>
    <row r="329" spans="1:17">
      <c r="A329" s="402">
        <f t="shared" si="4"/>
        <v>322</v>
      </c>
      <c r="B329" s="397" t="s">
        <v>4518</v>
      </c>
      <c r="C329" s="610" t="s">
        <v>2433</v>
      </c>
      <c r="D329" s="403" t="s">
        <v>6357</v>
      </c>
      <c r="E329" s="1027">
        <v>17010010109</v>
      </c>
      <c r="F329" s="403" t="s">
        <v>4590</v>
      </c>
      <c r="G329" s="643"/>
      <c r="H329" s="643"/>
      <c r="I329" s="643">
        <v>1</v>
      </c>
      <c r="J329" s="643"/>
      <c r="K329" s="643"/>
      <c r="L329" s="643"/>
      <c r="M329" s="403"/>
      <c r="N329" s="403" t="s">
        <v>4583</v>
      </c>
      <c r="O329" s="404" t="s">
        <v>4546</v>
      </c>
      <c r="P329" s="430">
        <v>45773</v>
      </c>
      <c r="Q329" s="430">
        <v>45773</v>
      </c>
    </row>
    <row r="330" spans="1:17">
      <c r="A330" s="402">
        <f t="shared" si="4"/>
        <v>323</v>
      </c>
      <c r="B330" s="397" t="s">
        <v>4518</v>
      </c>
      <c r="C330" s="610" t="s">
        <v>2433</v>
      </c>
      <c r="D330" s="403" t="s">
        <v>6358</v>
      </c>
      <c r="E330" s="1027">
        <v>17020040057</v>
      </c>
      <c r="F330" s="403" t="s">
        <v>5165</v>
      </c>
      <c r="G330" s="643"/>
      <c r="H330" s="643"/>
      <c r="I330" s="643">
        <v>1</v>
      </c>
      <c r="J330" s="643"/>
      <c r="K330" s="643"/>
      <c r="L330" s="643"/>
      <c r="M330" s="403"/>
      <c r="N330" s="403" t="s">
        <v>6364</v>
      </c>
      <c r="O330" s="404" t="s">
        <v>4546</v>
      </c>
      <c r="P330" s="430">
        <v>45773</v>
      </c>
      <c r="Q330" s="430">
        <v>45773</v>
      </c>
    </row>
    <row r="331" spans="1:17">
      <c r="A331" s="402">
        <f t="shared" si="4"/>
        <v>324</v>
      </c>
      <c r="B331" s="397" t="s">
        <v>4518</v>
      </c>
      <c r="C331" s="610" t="s">
        <v>2433</v>
      </c>
      <c r="D331" s="403" t="s">
        <v>6359</v>
      </c>
      <c r="E331" s="1027">
        <v>17020040046</v>
      </c>
      <c r="F331" s="403" t="s">
        <v>5165</v>
      </c>
      <c r="G331" s="643"/>
      <c r="H331" s="643"/>
      <c r="I331" s="643">
        <v>1</v>
      </c>
      <c r="J331" s="643"/>
      <c r="K331" s="643"/>
      <c r="L331" s="643"/>
      <c r="M331" s="403"/>
      <c r="N331" s="403" t="s">
        <v>4583</v>
      </c>
      <c r="O331" s="404" t="s">
        <v>4546</v>
      </c>
      <c r="P331" s="430">
        <v>45774</v>
      </c>
      <c r="Q331" s="430">
        <v>45774</v>
      </c>
    </row>
    <row r="332" spans="1:17">
      <c r="A332" s="402">
        <f t="shared" si="4"/>
        <v>325</v>
      </c>
      <c r="B332" s="397" t="s">
        <v>4518</v>
      </c>
      <c r="C332" s="610" t="s">
        <v>2433</v>
      </c>
      <c r="D332" s="403" t="s">
        <v>6360</v>
      </c>
      <c r="E332" s="1027">
        <v>17020040018</v>
      </c>
      <c r="F332" s="403" t="s">
        <v>5165</v>
      </c>
      <c r="G332" s="643"/>
      <c r="H332" s="643"/>
      <c r="I332" s="643">
        <v>1</v>
      </c>
      <c r="J332" s="643"/>
      <c r="K332" s="643"/>
      <c r="L332" s="643"/>
      <c r="M332" s="403"/>
      <c r="N332" s="403" t="s">
        <v>4583</v>
      </c>
      <c r="O332" s="404" t="s">
        <v>4546</v>
      </c>
      <c r="P332" s="430">
        <v>45774</v>
      </c>
      <c r="Q332" s="430">
        <v>45774</v>
      </c>
    </row>
    <row r="333" spans="1:17">
      <c r="A333" s="402">
        <f t="shared" si="4"/>
        <v>326</v>
      </c>
      <c r="B333" s="397" t="s">
        <v>4518</v>
      </c>
      <c r="C333" s="610" t="s">
        <v>2433</v>
      </c>
      <c r="D333" s="403" t="s">
        <v>6356</v>
      </c>
      <c r="E333" s="1027">
        <v>17010010072</v>
      </c>
      <c r="F333" s="403" t="s">
        <v>4590</v>
      </c>
      <c r="G333" s="643"/>
      <c r="H333" s="643"/>
      <c r="I333" s="643">
        <v>1</v>
      </c>
      <c r="J333" s="643"/>
      <c r="K333" s="643"/>
      <c r="L333" s="643"/>
      <c r="M333" s="403"/>
      <c r="N333" s="403" t="s">
        <v>6364</v>
      </c>
      <c r="O333" s="404" t="s">
        <v>4546</v>
      </c>
      <c r="P333" s="430">
        <v>45775</v>
      </c>
      <c r="Q333" s="430">
        <v>45775</v>
      </c>
    </row>
    <row r="334" spans="1:17">
      <c r="A334" s="402">
        <f t="shared" si="4"/>
        <v>327</v>
      </c>
      <c r="B334" s="397" t="s">
        <v>4518</v>
      </c>
      <c r="C334" s="610" t="s">
        <v>2433</v>
      </c>
      <c r="D334" s="403" t="s">
        <v>6361</v>
      </c>
      <c r="E334" s="1027">
        <v>17010010051</v>
      </c>
      <c r="F334" s="403" t="s">
        <v>4590</v>
      </c>
      <c r="G334" s="643"/>
      <c r="H334" s="643"/>
      <c r="I334" s="643">
        <v>1</v>
      </c>
      <c r="J334" s="643"/>
      <c r="K334" s="643"/>
      <c r="L334" s="643"/>
      <c r="M334" s="403"/>
      <c r="N334" s="403" t="s">
        <v>6364</v>
      </c>
      <c r="O334" s="404" t="s">
        <v>4546</v>
      </c>
      <c r="P334" s="430">
        <v>45776</v>
      </c>
      <c r="Q334" s="430">
        <v>45776</v>
      </c>
    </row>
    <row r="335" spans="1:17">
      <c r="A335" s="402">
        <f t="shared" si="4"/>
        <v>328</v>
      </c>
      <c r="B335" s="397" t="s">
        <v>4518</v>
      </c>
      <c r="C335" s="610" t="s">
        <v>2433</v>
      </c>
      <c r="D335" s="403" t="s">
        <v>6362</v>
      </c>
      <c r="E335" s="1027">
        <v>17010010049</v>
      </c>
      <c r="F335" s="403" t="s">
        <v>4590</v>
      </c>
      <c r="G335" s="643"/>
      <c r="H335" s="643"/>
      <c r="I335" s="643">
        <v>1</v>
      </c>
      <c r="J335" s="643"/>
      <c r="K335" s="643"/>
      <c r="L335" s="643"/>
      <c r="M335" s="403"/>
      <c r="N335" s="403" t="s">
        <v>4583</v>
      </c>
      <c r="O335" s="404" t="s">
        <v>4546</v>
      </c>
      <c r="P335" s="430">
        <v>45777</v>
      </c>
      <c r="Q335" s="430">
        <v>45777</v>
      </c>
    </row>
    <row r="336" spans="1:17">
      <c r="A336" s="402">
        <f t="shared" si="4"/>
        <v>329</v>
      </c>
      <c r="B336" s="397" t="s">
        <v>4518</v>
      </c>
      <c r="C336" s="610" t="s">
        <v>2433</v>
      </c>
      <c r="D336" s="403" t="s">
        <v>6363</v>
      </c>
      <c r="E336" s="1027">
        <v>17010010012</v>
      </c>
      <c r="F336" s="403" t="s">
        <v>4590</v>
      </c>
      <c r="G336" s="643"/>
      <c r="H336" s="643"/>
      <c r="I336" s="643">
        <v>1</v>
      </c>
      <c r="J336" s="643"/>
      <c r="K336" s="643"/>
      <c r="L336" s="643"/>
      <c r="M336" s="403"/>
      <c r="N336" s="403" t="s">
        <v>4583</v>
      </c>
      <c r="O336" s="404" t="s">
        <v>4546</v>
      </c>
      <c r="P336" s="430">
        <v>45777</v>
      </c>
      <c r="Q336" s="430">
        <v>45777</v>
      </c>
    </row>
    <row r="337" spans="1:17">
      <c r="A337" s="402">
        <f t="shared" si="4"/>
        <v>330</v>
      </c>
      <c r="B337" s="397" t="s">
        <v>4518</v>
      </c>
      <c r="C337" s="463" t="s">
        <v>2432</v>
      </c>
      <c r="D337" s="403" t="s">
        <v>6886</v>
      </c>
      <c r="E337" s="1027">
        <v>17010010008</v>
      </c>
      <c r="F337" s="403" t="s">
        <v>4590</v>
      </c>
      <c r="G337" s="643"/>
      <c r="H337" s="643"/>
      <c r="I337" s="643">
        <v>1</v>
      </c>
      <c r="J337" s="643"/>
      <c r="K337" s="643"/>
      <c r="L337" s="643"/>
      <c r="M337" s="403"/>
      <c r="N337" s="403" t="s">
        <v>6364</v>
      </c>
      <c r="O337" s="404" t="s">
        <v>4546</v>
      </c>
      <c r="P337" s="430">
        <v>45782</v>
      </c>
      <c r="Q337" s="430">
        <v>45782</v>
      </c>
    </row>
    <row r="338" spans="1:17">
      <c r="A338" s="402">
        <f t="shared" si="4"/>
        <v>331</v>
      </c>
      <c r="B338" s="397" t="s">
        <v>4518</v>
      </c>
      <c r="C338" s="463" t="s">
        <v>2432</v>
      </c>
      <c r="D338" s="403" t="s">
        <v>6887</v>
      </c>
      <c r="E338" s="1027">
        <v>17020040018</v>
      </c>
      <c r="F338" s="403" t="s">
        <v>5165</v>
      </c>
      <c r="G338" s="643"/>
      <c r="H338" s="643"/>
      <c r="I338" s="643">
        <v>1</v>
      </c>
      <c r="J338" s="643"/>
      <c r="K338" s="643"/>
      <c r="L338" s="643"/>
      <c r="M338" s="403"/>
      <c r="N338" s="403" t="s">
        <v>6364</v>
      </c>
      <c r="O338" s="404" t="s">
        <v>4546</v>
      </c>
      <c r="P338" s="430">
        <v>45783</v>
      </c>
      <c r="Q338" s="430">
        <v>45783</v>
      </c>
    </row>
    <row r="339" spans="1:17">
      <c r="A339" s="402">
        <f t="shared" si="4"/>
        <v>332</v>
      </c>
      <c r="B339" s="397" t="s">
        <v>4518</v>
      </c>
      <c r="C339" s="463" t="s">
        <v>2432</v>
      </c>
      <c r="D339" s="403" t="s">
        <v>6888</v>
      </c>
      <c r="E339" s="1027">
        <v>17010010057</v>
      </c>
      <c r="F339" s="403" t="s">
        <v>4590</v>
      </c>
      <c r="G339" s="643"/>
      <c r="H339" s="643"/>
      <c r="I339" s="643">
        <v>1</v>
      </c>
      <c r="J339" s="643"/>
      <c r="K339" s="643"/>
      <c r="L339" s="643"/>
      <c r="M339" s="403"/>
      <c r="N339" s="403" t="s">
        <v>6364</v>
      </c>
      <c r="O339" s="404" t="s">
        <v>4546</v>
      </c>
      <c r="P339" s="430">
        <v>45792</v>
      </c>
      <c r="Q339" s="430">
        <v>45792</v>
      </c>
    </row>
    <row r="340" spans="1:17">
      <c r="A340" s="402">
        <f t="shared" si="4"/>
        <v>333</v>
      </c>
      <c r="B340" s="397" t="s">
        <v>4518</v>
      </c>
      <c r="C340" s="463" t="s">
        <v>2432</v>
      </c>
      <c r="D340" s="403" t="s">
        <v>6889</v>
      </c>
      <c r="E340" s="1027">
        <v>17020040014</v>
      </c>
      <c r="F340" s="403" t="s">
        <v>5165</v>
      </c>
      <c r="G340" s="643"/>
      <c r="H340" s="643"/>
      <c r="I340" s="643">
        <v>1</v>
      </c>
      <c r="J340" s="643"/>
      <c r="K340" s="643"/>
      <c r="L340" s="643"/>
      <c r="M340" s="403"/>
      <c r="N340" s="403" t="s">
        <v>6364</v>
      </c>
      <c r="O340" s="404" t="s">
        <v>4546</v>
      </c>
      <c r="P340" s="430">
        <v>45792</v>
      </c>
      <c r="Q340" s="430">
        <v>45792</v>
      </c>
    </row>
    <row r="341" spans="1:17">
      <c r="A341" s="402">
        <f t="shared" si="4"/>
        <v>334</v>
      </c>
      <c r="B341" s="397" t="s">
        <v>4518</v>
      </c>
      <c r="C341" s="463" t="s">
        <v>2432</v>
      </c>
      <c r="D341" s="403" t="s">
        <v>1188</v>
      </c>
      <c r="E341" s="1027">
        <v>17010010033</v>
      </c>
      <c r="F341" s="403" t="s">
        <v>4590</v>
      </c>
      <c r="G341" s="643"/>
      <c r="H341" s="643"/>
      <c r="I341" s="643">
        <v>1</v>
      </c>
      <c r="J341" s="643"/>
      <c r="K341" s="643"/>
      <c r="L341" s="643"/>
      <c r="M341" s="403"/>
      <c r="N341" s="403" t="s">
        <v>6364</v>
      </c>
      <c r="O341" s="404" t="s">
        <v>4546</v>
      </c>
      <c r="P341" s="430">
        <v>45800</v>
      </c>
      <c r="Q341" s="430">
        <v>45800</v>
      </c>
    </row>
    <row r="342" spans="1:17">
      <c r="A342" s="402">
        <f t="shared" si="4"/>
        <v>335</v>
      </c>
      <c r="B342" s="397" t="s">
        <v>4518</v>
      </c>
      <c r="C342" s="463" t="s">
        <v>2432</v>
      </c>
      <c r="D342" s="403" t="s">
        <v>6881</v>
      </c>
      <c r="E342" s="1027">
        <v>17020040010</v>
      </c>
      <c r="F342" s="403" t="s">
        <v>5165</v>
      </c>
      <c r="G342" s="643"/>
      <c r="H342" s="643"/>
      <c r="I342" s="643">
        <v>1</v>
      </c>
      <c r="J342" s="643"/>
      <c r="K342" s="643"/>
      <c r="L342" s="643"/>
      <c r="M342" s="403"/>
      <c r="N342" s="403" t="s">
        <v>6364</v>
      </c>
      <c r="O342" s="404" t="s">
        <v>4546</v>
      </c>
      <c r="P342" s="430">
        <v>45803</v>
      </c>
      <c r="Q342" s="430">
        <v>45803</v>
      </c>
    </row>
    <row r="343" spans="1:17">
      <c r="A343" s="402">
        <f t="shared" si="4"/>
        <v>336</v>
      </c>
      <c r="B343" s="397" t="s">
        <v>4518</v>
      </c>
      <c r="C343" s="463" t="s">
        <v>2432</v>
      </c>
      <c r="D343" s="403" t="s">
        <v>6890</v>
      </c>
      <c r="E343" s="1027">
        <v>17010010078</v>
      </c>
      <c r="F343" s="403" t="s">
        <v>4590</v>
      </c>
      <c r="G343" s="643"/>
      <c r="H343" s="643"/>
      <c r="I343" s="643">
        <v>1</v>
      </c>
      <c r="J343" s="643"/>
      <c r="K343" s="643"/>
      <c r="L343" s="643"/>
      <c r="M343" s="403"/>
      <c r="N343" s="403" t="s">
        <v>6364</v>
      </c>
      <c r="O343" s="404" t="s">
        <v>4546</v>
      </c>
      <c r="P343" s="430">
        <v>45805</v>
      </c>
      <c r="Q343" s="430">
        <v>45805</v>
      </c>
    </row>
    <row r="344" spans="1:17">
      <c r="A344" s="402">
        <f t="shared" si="4"/>
        <v>337</v>
      </c>
      <c r="B344" s="397" t="s">
        <v>4518</v>
      </c>
      <c r="C344" s="463" t="s">
        <v>2432</v>
      </c>
      <c r="D344" s="403" t="s">
        <v>6891</v>
      </c>
      <c r="E344" s="1027">
        <v>17010010039</v>
      </c>
      <c r="F344" s="403" t="s">
        <v>4590</v>
      </c>
      <c r="G344" s="643"/>
      <c r="H344" s="643"/>
      <c r="I344" s="643">
        <v>1</v>
      </c>
      <c r="J344" s="643"/>
      <c r="K344" s="643"/>
      <c r="L344" s="643"/>
      <c r="M344" s="403"/>
      <c r="N344" s="403" t="s">
        <v>6364</v>
      </c>
      <c r="O344" s="404" t="s">
        <v>4546</v>
      </c>
      <c r="P344" s="430">
        <v>45807</v>
      </c>
      <c r="Q344" s="430">
        <v>45807</v>
      </c>
    </row>
    <row r="345" spans="1:17">
      <c r="A345" s="402">
        <f t="shared" si="4"/>
        <v>338</v>
      </c>
      <c r="B345" s="397" t="s">
        <v>4518</v>
      </c>
      <c r="C345" s="463" t="s">
        <v>2432</v>
      </c>
      <c r="D345" s="403" t="s">
        <v>5187</v>
      </c>
      <c r="E345" s="1027">
        <v>17020040031</v>
      </c>
      <c r="F345" s="403" t="s">
        <v>5165</v>
      </c>
      <c r="G345" s="643"/>
      <c r="H345" s="643"/>
      <c r="I345" s="643">
        <v>1</v>
      </c>
      <c r="J345" s="643"/>
      <c r="K345" s="643"/>
      <c r="L345" s="643"/>
      <c r="M345" s="403"/>
      <c r="N345" s="403" t="s">
        <v>6364</v>
      </c>
      <c r="O345" s="404" t="s">
        <v>4546</v>
      </c>
      <c r="P345" s="430">
        <v>45807</v>
      </c>
      <c r="Q345" s="430">
        <v>45807</v>
      </c>
    </row>
    <row r="346" spans="1:17">
      <c r="A346" s="402">
        <f t="shared" si="4"/>
        <v>339</v>
      </c>
      <c r="B346" s="397" t="s">
        <v>4518</v>
      </c>
      <c r="C346" s="463" t="s">
        <v>2431</v>
      </c>
      <c r="D346" s="403" t="s">
        <v>7396</v>
      </c>
      <c r="E346" s="1027">
        <v>17010010003</v>
      </c>
      <c r="F346" s="403" t="s">
        <v>4590</v>
      </c>
      <c r="G346" s="643"/>
      <c r="H346" s="643"/>
      <c r="I346" s="643">
        <v>1</v>
      </c>
      <c r="J346" s="643"/>
      <c r="K346" s="643"/>
      <c r="L346" s="643"/>
      <c r="M346" s="403"/>
      <c r="N346" s="403" t="s">
        <v>6364</v>
      </c>
      <c r="O346" s="404" t="s">
        <v>4546</v>
      </c>
      <c r="P346" s="430">
        <v>45809</v>
      </c>
      <c r="Q346" s="430">
        <v>45809</v>
      </c>
    </row>
    <row r="347" spans="1:17">
      <c r="A347" s="402">
        <f t="shared" si="4"/>
        <v>340</v>
      </c>
      <c r="B347" s="397" t="s">
        <v>4518</v>
      </c>
      <c r="C347" s="463" t="s">
        <v>2431</v>
      </c>
      <c r="D347" s="403" t="s">
        <v>7397</v>
      </c>
      <c r="E347" s="1027">
        <v>17010010033</v>
      </c>
      <c r="F347" s="403" t="s">
        <v>4590</v>
      </c>
      <c r="G347" s="643"/>
      <c r="H347" s="643"/>
      <c r="I347" s="643">
        <v>1</v>
      </c>
      <c r="J347" s="643"/>
      <c r="K347" s="643"/>
      <c r="L347" s="643"/>
      <c r="M347" s="403"/>
      <c r="N347" s="403" t="s">
        <v>6364</v>
      </c>
      <c r="O347" s="404" t="s">
        <v>4546</v>
      </c>
      <c r="P347" s="430">
        <v>45811</v>
      </c>
      <c r="Q347" s="430">
        <v>45811</v>
      </c>
    </row>
    <row r="348" spans="1:17">
      <c r="A348" s="402">
        <f t="shared" si="4"/>
        <v>341</v>
      </c>
      <c r="B348" s="397" t="s">
        <v>4518</v>
      </c>
      <c r="C348" s="463" t="s">
        <v>2431</v>
      </c>
      <c r="D348" s="403" t="s">
        <v>7398</v>
      </c>
      <c r="E348" s="1027">
        <v>17020030273</v>
      </c>
      <c r="F348" s="403" t="s">
        <v>7402</v>
      </c>
      <c r="G348" s="643"/>
      <c r="H348" s="643"/>
      <c r="I348" s="643">
        <v>1</v>
      </c>
      <c r="J348" s="643"/>
      <c r="K348" s="643"/>
      <c r="L348" s="643"/>
      <c r="M348" s="403"/>
      <c r="N348" s="403" t="s">
        <v>6364</v>
      </c>
      <c r="O348" s="404" t="s">
        <v>4546</v>
      </c>
      <c r="P348" s="430">
        <v>45813</v>
      </c>
      <c r="Q348" s="430">
        <v>45813</v>
      </c>
    </row>
    <row r="349" spans="1:17">
      <c r="A349" s="402">
        <f t="shared" si="4"/>
        <v>342</v>
      </c>
      <c r="B349" s="397" t="s">
        <v>4518</v>
      </c>
      <c r="C349" s="463" t="s">
        <v>2431</v>
      </c>
      <c r="D349" s="403" t="s">
        <v>7399</v>
      </c>
      <c r="E349" s="1027">
        <v>17020040087</v>
      </c>
      <c r="F349" s="403" t="s">
        <v>5165</v>
      </c>
      <c r="G349" s="643"/>
      <c r="H349" s="643"/>
      <c r="I349" s="643">
        <v>1</v>
      </c>
      <c r="J349" s="643"/>
      <c r="K349" s="643"/>
      <c r="L349" s="643"/>
      <c r="M349" s="403"/>
      <c r="N349" s="403" t="s">
        <v>6364</v>
      </c>
      <c r="O349" s="404" t="s">
        <v>4546</v>
      </c>
      <c r="P349" s="430">
        <v>45820</v>
      </c>
      <c r="Q349" s="430">
        <v>45820</v>
      </c>
    </row>
    <row r="350" spans="1:17">
      <c r="A350" s="402">
        <f t="shared" si="4"/>
        <v>343</v>
      </c>
      <c r="B350" s="397" t="s">
        <v>4518</v>
      </c>
      <c r="C350" s="463" t="s">
        <v>2431</v>
      </c>
      <c r="D350" s="403" t="s">
        <v>5714</v>
      </c>
      <c r="E350" s="1027">
        <v>17010010022</v>
      </c>
      <c r="F350" s="403" t="s">
        <v>4590</v>
      </c>
      <c r="G350" s="643"/>
      <c r="H350" s="643"/>
      <c r="I350" s="643">
        <v>1</v>
      </c>
      <c r="J350" s="643"/>
      <c r="K350" s="643"/>
      <c r="L350" s="643"/>
      <c r="M350" s="403"/>
      <c r="N350" s="403" t="s">
        <v>6364</v>
      </c>
      <c r="O350" s="404" t="s">
        <v>4546</v>
      </c>
      <c r="P350" s="430">
        <v>45825</v>
      </c>
      <c r="Q350" s="430">
        <v>45825</v>
      </c>
    </row>
    <row r="351" spans="1:17">
      <c r="A351" s="402">
        <f t="shared" si="4"/>
        <v>344</v>
      </c>
      <c r="B351" s="397" t="s">
        <v>4518</v>
      </c>
      <c r="C351" s="463" t="s">
        <v>2431</v>
      </c>
      <c r="D351" s="403" t="s">
        <v>6890</v>
      </c>
      <c r="E351" s="1027">
        <v>17010010078</v>
      </c>
      <c r="F351" s="403" t="s">
        <v>4590</v>
      </c>
      <c r="G351" s="643"/>
      <c r="H351" s="643"/>
      <c r="I351" s="643">
        <v>1</v>
      </c>
      <c r="J351" s="643"/>
      <c r="K351" s="643"/>
      <c r="L351" s="643"/>
      <c r="M351" s="403"/>
      <c r="N351" s="403" t="s">
        <v>6364</v>
      </c>
      <c r="O351" s="404" t="s">
        <v>4546</v>
      </c>
      <c r="P351" s="430">
        <v>45827</v>
      </c>
      <c r="Q351" s="430">
        <v>45827</v>
      </c>
    </row>
    <row r="352" spans="1:17">
      <c r="A352" s="402">
        <f t="shared" si="4"/>
        <v>345</v>
      </c>
      <c r="B352" s="397" t="s">
        <v>4518</v>
      </c>
      <c r="C352" s="463" t="s">
        <v>2431</v>
      </c>
      <c r="D352" s="403" t="s">
        <v>6888</v>
      </c>
      <c r="E352" s="1027">
        <v>17010010057</v>
      </c>
      <c r="F352" s="403" t="s">
        <v>4590</v>
      </c>
      <c r="G352" s="643"/>
      <c r="H352" s="643"/>
      <c r="I352" s="643">
        <v>1</v>
      </c>
      <c r="J352" s="643"/>
      <c r="K352" s="643"/>
      <c r="L352" s="643"/>
      <c r="M352" s="403"/>
      <c r="N352" s="403" t="s">
        <v>6364</v>
      </c>
      <c r="O352" s="404" t="s">
        <v>4546</v>
      </c>
      <c r="P352" s="430">
        <v>45828</v>
      </c>
      <c r="Q352" s="430">
        <v>45828</v>
      </c>
    </row>
    <row r="353" spans="1:17">
      <c r="A353" s="402">
        <f t="shared" si="4"/>
        <v>346</v>
      </c>
      <c r="B353" s="397" t="s">
        <v>4518</v>
      </c>
      <c r="C353" s="463" t="s">
        <v>2431</v>
      </c>
      <c r="D353" s="403" t="s">
        <v>7400</v>
      </c>
      <c r="E353" s="1027">
        <v>17020040032</v>
      </c>
      <c r="F353" s="403" t="s">
        <v>5165</v>
      </c>
      <c r="G353" s="643"/>
      <c r="H353" s="643"/>
      <c r="I353" s="643">
        <v>1</v>
      </c>
      <c r="J353" s="643"/>
      <c r="K353" s="643"/>
      <c r="L353" s="643"/>
      <c r="M353" s="403"/>
      <c r="N353" s="403" t="s">
        <v>6364</v>
      </c>
      <c r="O353" s="404" t="s">
        <v>4546</v>
      </c>
      <c r="P353" s="430">
        <v>45832</v>
      </c>
      <c r="Q353" s="430">
        <v>45832</v>
      </c>
    </row>
    <row r="354" spans="1:17">
      <c r="A354" s="402">
        <f t="shared" si="4"/>
        <v>347</v>
      </c>
      <c r="B354" s="397" t="s">
        <v>4518</v>
      </c>
      <c r="C354" s="463" t="s">
        <v>2431</v>
      </c>
      <c r="D354" s="403" t="s">
        <v>7401</v>
      </c>
      <c r="E354" s="1027">
        <v>17020030287</v>
      </c>
      <c r="F354" s="403" t="s">
        <v>7402</v>
      </c>
      <c r="G354" s="643"/>
      <c r="H354" s="643"/>
      <c r="I354" s="643">
        <v>1</v>
      </c>
      <c r="J354" s="643"/>
      <c r="K354" s="643"/>
      <c r="L354" s="643"/>
      <c r="M354" s="403"/>
      <c r="N354" s="403" t="s">
        <v>6364</v>
      </c>
      <c r="O354" s="404" t="s">
        <v>4546</v>
      </c>
      <c r="P354" s="430">
        <v>45833</v>
      </c>
      <c r="Q354" s="430">
        <v>45833</v>
      </c>
    </row>
    <row r="355" spans="1:17">
      <c r="A355" s="402">
        <f t="shared" si="4"/>
        <v>348</v>
      </c>
      <c r="B355" s="397" t="s">
        <v>4518</v>
      </c>
      <c r="C355" s="463" t="s">
        <v>2431</v>
      </c>
      <c r="D355" s="403" t="s">
        <v>5713</v>
      </c>
      <c r="E355" s="1027">
        <v>17020040051</v>
      </c>
      <c r="F355" s="403" t="s">
        <v>5165</v>
      </c>
      <c r="G355" s="643"/>
      <c r="H355" s="643"/>
      <c r="I355" s="643">
        <v>1</v>
      </c>
      <c r="J355" s="643"/>
      <c r="K355" s="643"/>
      <c r="L355" s="643"/>
      <c r="M355" s="403"/>
      <c r="N355" s="403" t="s">
        <v>6364</v>
      </c>
      <c r="O355" s="404" t="s">
        <v>4546</v>
      </c>
      <c r="P355" s="430">
        <v>45833</v>
      </c>
      <c r="Q355" s="430">
        <v>45833</v>
      </c>
    </row>
    <row r="356" spans="1:17">
      <c r="A356" s="402">
        <f t="shared" si="4"/>
        <v>349</v>
      </c>
      <c r="B356" s="397" t="s">
        <v>4518</v>
      </c>
      <c r="C356" s="463" t="s">
        <v>2430</v>
      </c>
      <c r="D356" s="403" t="s">
        <v>7950</v>
      </c>
      <c r="E356" s="1027">
        <v>17010010060</v>
      </c>
      <c r="F356" s="403" t="s">
        <v>4590</v>
      </c>
      <c r="G356" s="643"/>
      <c r="H356" s="643"/>
      <c r="I356" s="643">
        <v>1</v>
      </c>
      <c r="J356" s="643"/>
      <c r="K356" s="643"/>
      <c r="L356" s="643"/>
      <c r="M356" s="403"/>
      <c r="N356" s="403" t="s">
        <v>6364</v>
      </c>
      <c r="O356" s="404" t="s">
        <v>4546</v>
      </c>
      <c r="P356" s="430">
        <v>45876</v>
      </c>
      <c r="Q356" s="430">
        <v>45876</v>
      </c>
    </row>
    <row r="357" spans="1:17">
      <c r="A357" s="402">
        <f t="shared" si="4"/>
        <v>350</v>
      </c>
      <c r="B357" s="397" t="s">
        <v>4518</v>
      </c>
      <c r="C357" s="463" t="s">
        <v>2430</v>
      </c>
      <c r="D357" s="403" t="s">
        <v>7951</v>
      </c>
      <c r="E357" s="1027">
        <v>17010010009</v>
      </c>
      <c r="F357" s="403" t="s">
        <v>4590</v>
      </c>
      <c r="G357" s="643"/>
      <c r="H357" s="643"/>
      <c r="I357" s="643">
        <v>1</v>
      </c>
      <c r="J357" s="643"/>
      <c r="K357" s="643"/>
      <c r="L357" s="643"/>
      <c r="M357" s="403"/>
      <c r="N357" s="403" t="s">
        <v>6364</v>
      </c>
      <c r="O357" s="404" t="s">
        <v>4546</v>
      </c>
      <c r="P357" s="430">
        <v>45968</v>
      </c>
      <c r="Q357" s="430">
        <v>45968</v>
      </c>
    </row>
    <row r="358" spans="1:17">
      <c r="A358" s="402">
        <f t="shared" si="4"/>
        <v>351</v>
      </c>
      <c r="B358" s="397" t="s">
        <v>4518</v>
      </c>
      <c r="C358" s="463" t="s">
        <v>2430</v>
      </c>
      <c r="D358" s="403" t="s">
        <v>7952</v>
      </c>
      <c r="E358" s="1027">
        <v>17020030098</v>
      </c>
      <c r="F358" s="403" t="s">
        <v>7402</v>
      </c>
      <c r="G358" s="643"/>
      <c r="H358" s="643"/>
      <c r="I358" s="643">
        <v>1</v>
      </c>
      <c r="J358" s="643"/>
      <c r="K358" s="643"/>
      <c r="L358" s="643"/>
      <c r="M358" s="403"/>
      <c r="N358" s="403" t="s">
        <v>6364</v>
      </c>
      <c r="O358" s="404" t="s">
        <v>4546</v>
      </c>
      <c r="P358" s="430" t="s">
        <v>7954</v>
      </c>
      <c r="Q358" s="430" t="s">
        <v>7957</v>
      </c>
    </row>
    <row r="359" spans="1:17">
      <c r="A359" s="402">
        <f t="shared" si="4"/>
        <v>352</v>
      </c>
      <c r="B359" s="397" t="s">
        <v>4518</v>
      </c>
      <c r="C359" s="463" t="s">
        <v>2430</v>
      </c>
      <c r="D359" s="403" t="s">
        <v>7399</v>
      </c>
      <c r="E359" s="1027">
        <v>17020040087</v>
      </c>
      <c r="F359" s="403" t="s">
        <v>5165</v>
      </c>
      <c r="G359" s="643"/>
      <c r="H359" s="643"/>
      <c r="I359" s="643">
        <v>1</v>
      </c>
      <c r="J359" s="643"/>
      <c r="K359" s="643"/>
      <c r="L359" s="643"/>
      <c r="M359" s="403"/>
      <c r="N359" s="403" t="s">
        <v>6364</v>
      </c>
      <c r="O359" s="404" t="s">
        <v>4546</v>
      </c>
      <c r="P359" s="430" t="s">
        <v>7955</v>
      </c>
      <c r="Q359" s="430" t="s">
        <v>7958</v>
      </c>
    </row>
    <row r="360" spans="1:17">
      <c r="A360" s="402">
        <f t="shared" si="4"/>
        <v>353</v>
      </c>
      <c r="B360" s="397" t="s">
        <v>4518</v>
      </c>
      <c r="C360" s="463" t="s">
        <v>2430</v>
      </c>
      <c r="D360" s="403" t="s">
        <v>7035</v>
      </c>
      <c r="E360" s="1027">
        <v>17010010221</v>
      </c>
      <c r="F360" s="403" t="s">
        <v>4590</v>
      </c>
      <c r="G360" s="643"/>
      <c r="H360" s="643"/>
      <c r="I360" s="643">
        <v>1</v>
      </c>
      <c r="J360" s="643"/>
      <c r="K360" s="643"/>
      <c r="L360" s="643"/>
      <c r="M360" s="403"/>
      <c r="N360" s="403" t="s">
        <v>6364</v>
      </c>
      <c r="O360" s="404" t="s">
        <v>4546</v>
      </c>
      <c r="P360" s="430" t="s">
        <v>7956</v>
      </c>
      <c r="Q360" s="430" t="s">
        <v>7959</v>
      </c>
    </row>
    <row r="361" spans="1:17">
      <c r="A361" s="402">
        <f t="shared" si="4"/>
        <v>354</v>
      </c>
      <c r="B361" s="397" t="s">
        <v>4518</v>
      </c>
      <c r="C361" s="463" t="s">
        <v>2430</v>
      </c>
      <c r="D361" s="403" t="s">
        <v>6881</v>
      </c>
      <c r="E361" s="1027">
        <v>17010010210</v>
      </c>
      <c r="F361" s="403" t="s">
        <v>4590</v>
      </c>
      <c r="G361" s="643"/>
      <c r="H361" s="643"/>
      <c r="I361" s="643">
        <v>1</v>
      </c>
      <c r="J361" s="643"/>
      <c r="K361" s="643"/>
      <c r="L361" s="643"/>
      <c r="M361" s="403"/>
      <c r="N361" s="403" t="s">
        <v>6364</v>
      </c>
      <c r="O361" s="404" t="s">
        <v>4546</v>
      </c>
      <c r="P361" s="430" t="s">
        <v>7943</v>
      </c>
      <c r="Q361" s="430" t="s">
        <v>7948</v>
      </c>
    </row>
    <row r="362" spans="1:17">
      <c r="A362" s="402">
        <f t="shared" si="4"/>
        <v>355</v>
      </c>
      <c r="B362" s="397" t="s">
        <v>4518</v>
      </c>
      <c r="C362" s="463" t="s">
        <v>2430</v>
      </c>
      <c r="D362" s="403" t="s">
        <v>7953</v>
      </c>
      <c r="E362" s="1027">
        <v>17010010227</v>
      </c>
      <c r="F362" s="403" t="s">
        <v>4590</v>
      </c>
      <c r="G362" s="643"/>
      <c r="H362" s="643"/>
      <c r="I362" s="643">
        <v>1</v>
      </c>
      <c r="J362" s="643"/>
      <c r="K362" s="643"/>
      <c r="L362" s="643"/>
      <c r="M362" s="403"/>
      <c r="N362" s="403" t="s">
        <v>6364</v>
      </c>
      <c r="O362" s="404" t="s">
        <v>4546</v>
      </c>
      <c r="P362" s="430" t="s">
        <v>7944</v>
      </c>
      <c r="Q362" s="430" t="s">
        <v>7949</v>
      </c>
    </row>
    <row r="363" spans="1:17">
      <c r="A363" s="402">
        <f t="shared" ref="A363:A429" si="5">SUM(A362+1)</f>
        <v>356</v>
      </c>
      <c r="B363" s="397" t="s">
        <v>4518</v>
      </c>
      <c r="C363" s="463" t="s">
        <v>2580</v>
      </c>
      <c r="D363" s="403" t="s">
        <v>8503</v>
      </c>
      <c r="E363" s="1027">
        <v>17010010090</v>
      </c>
      <c r="F363" s="403" t="s">
        <v>4590</v>
      </c>
      <c r="G363" s="643"/>
      <c r="H363" s="643"/>
      <c r="I363" s="643">
        <v>1</v>
      </c>
      <c r="J363" s="643"/>
      <c r="K363" s="643"/>
      <c r="L363" s="643"/>
      <c r="M363" s="403"/>
      <c r="N363" s="403" t="s">
        <v>6364</v>
      </c>
      <c r="O363" s="404" t="s">
        <v>4546</v>
      </c>
      <c r="P363" s="430">
        <v>45877</v>
      </c>
      <c r="Q363" s="430">
        <v>45877</v>
      </c>
    </row>
    <row r="364" spans="1:17">
      <c r="A364" s="402">
        <f t="shared" si="5"/>
        <v>357</v>
      </c>
      <c r="B364" s="397" t="s">
        <v>4518</v>
      </c>
      <c r="C364" s="597" t="s">
        <v>2580</v>
      </c>
      <c r="D364" s="398" t="s">
        <v>8504</v>
      </c>
      <c r="E364" s="412">
        <v>17020030053</v>
      </c>
      <c r="F364" s="398" t="s">
        <v>7402</v>
      </c>
      <c r="G364" s="645"/>
      <c r="H364" s="645"/>
      <c r="I364" s="645">
        <v>1</v>
      </c>
      <c r="J364" s="645"/>
      <c r="K364" s="645"/>
      <c r="L364" s="645"/>
      <c r="M364" s="398"/>
      <c r="N364" s="398" t="s">
        <v>6364</v>
      </c>
      <c r="O364" s="409" t="s">
        <v>4546</v>
      </c>
      <c r="P364" s="485">
        <v>45969</v>
      </c>
      <c r="Q364" s="485">
        <v>45969</v>
      </c>
    </row>
    <row r="365" spans="1:17">
      <c r="A365" s="402">
        <f t="shared" si="5"/>
        <v>358</v>
      </c>
      <c r="B365" s="397" t="s">
        <v>4518</v>
      </c>
      <c r="C365" s="597" t="s">
        <v>2580</v>
      </c>
      <c r="D365" s="398" t="s">
        <v>6889</v>
      </c>
      <c r="E365" s="412">
        <v>17020040014</v>
      </c>
      <c r="F365" s="398" t="s">
        <v>5165</v>
      </c>
      <c r="G365" s="645"/>
      <c r="H365" s="645"/>
      <c r="I365" s="645">
        <v>1</v>
      </c>
      <c r="J365" s="645"/>
      <c r="K365" s="645"/>
      <c r="L365" s="645"/>
      <c r="M365" s="398"/>
      <c r="N365" s="398" t="s">
        <v>6364</v>
      </c>
      <c r="O365" s="409" t="s">
        <v>4546</v>
      </c>
      <c r="P365" s="485" t="s">
        <v>8309</v>
      </c>
      <c r="Q365" s="485" t="s">
        <v>8316</v>
      </c>
    </row>
    <row r="366" spans="1:17">
      <c r="A366" s="402">
        <f t="shared" si="5"/>
        <v>359</v>
      </c>
      <c r="B366" s="397" t="s">
        <v>4518</v>
      </c>
      <c r="C366" s="597" t="s">
        <v>2580</v>
      </c>
      <c r="D366" s="398" t="s">
        <v>8505</v>
      </c>
      <c r="E366" s="412">
        <v>17010010105</v>
      </c>
      <c r="F366" s="398" t="s">
        <v>4590</v>
      </c>
      <c r="G366" s="645"/>
      <c r="H366" s="645"/>
      <c r="I366" s="645">
        <v>1</v>
      </c>
      <c r="J366" s="645"/>
      <c r="K366" s="645"/>
      <c r="L366" s="645"/>
      <c r="M366" s="398"/>
      <c r="N366" s="398" t="s">
        <v>6364</v>
      </c>
      <c r="O366" s="409" t="s">
        <v>4546</v>
      </c>
      <c r="P366" s="485" t="s">
        <v>8507</v>
      </c>
      <c r="Q366" s="485" t="s">
        <v>8508</v>
      </c>
    </row>
    <row r="367" spans="1:17">
      <c r="A367" s="402">
        <f t="shared" si="5"/>
        <v>360</v>
      </c>
      <c r="B367" s="397" t="s">
        <v>4518</v>
      </c>
      <c r="C367" s="597" t="s">
        <v>2580</v>
      </c>
      <c r="D367" s="398" t="s">
        <v>7396</v>
      </c>
      <c r="E367" s="412">
        <v>17020030528</v>
      </c>
      <c r="F367" s="398" t="s">
        <v>7402</v>
      </c>
      <c r="G367" s="645"/>
      <c r="H367" s="645"/>
      <c r="I367" s="645">
        <v>1</v>
      </c>
      <c r="J367" s="645"/>
      <c r="K367" s="645"/>
      <c r="L367" s="645"/>
      <c r="M367" s="398"/>
      <c r="N367" s="398" t="s">
        <v>6364</v>
      </c>
      <c r="O367" s="409" t="s">
        <v>4546</v>
      </c>
      <c r="P367" s="485" t="s">
        <v>8312</v>
      </c>
      <c r="Q367" s="485" t="s">
        <v>8319</v>
      </c>
    </row>
    <row r="368" spans="1:17">
      <c r="A368" s="402">
        <f t="shared" si="5"/>
        <v>361</v>
      </c>
      <c r="B368" s="397" t="s">
        <v>4518</v>
      </c>
      <c r="C368" s="597" t="s">
        <v>2580</v>
      </c>
      <c r="D368" s="398" t="s">
        <v>8506</v>
      </c>
      <c r="E368" s="412">
        <v>17010010190</v>
      </c>
      <c r="F368" s="398" t="s">
        <v>4590</v>
      </c>
      <c r="G368" s="645"/>
      <c r="H368" s="645"/>
      <c r="I368" s="645">
        <v>1</v>
      </c>
      <c r="J368" s="645"/>
      <c r="K368" s="645"/>
      <c r="L368" s="645"/>
      <c r="M368" s="398"/>
      <c r="N368" s="398" t="s">
        <v>6364</v>
      </c>
      <c r="O368" s="409" t="s">
        <v>4546</v>
      </c>
      <c r="P368" s="485" t="s">
        <v>8313</v>
      </c>
      <c r="Q368" s="485" t="s">
        <v>8313</v>
      </c>
    </row>
    <row r="369" spans="1:17">
      <c r="A369" s="402">
        <f t="shared" si="5"/>
        <v>362</v>
      </c>
      <c r="B369" s="397" t="s">
        <v>4518</v>
      </c>
      <c r="C369" s="597" t="s">
        <v>2580</v>
      </c>
      <c r="D369" s="398" t="s">
        <v>5423</v>
      </c>
      <c r="E369" s="412">
        <v>17020040078</v>
      </c>
      <c r="F369" s="398" t="s">
        <v>5165</v>
      </c>
      <c r="G369" s="645"/>
      <c r="H369" s="645"/>
      <c r="I369" s="645">
        <v>1</v>
      </c>
      <c r="J369" s="645"/>
      <c r="K369" s="645"/>
      <c r="L369" s="645"/>
      <c r="M369" s="398"/>
      <c r="N369" s="398" t="s">
        <v>6364</v>
      </c>
      <c r="O369" s="409" t="s">
        <v>4546</v>
      </c>
      <c r="P369" s="485" t="s">
        <v>8313</v>
      </c>
      <c r="Q369" s="485" t="s">
        <v>8313</v>
      </c>
    </row>
    <row r="370" spans="1:17" ht="15.75" customHeight="1">
      <c r="A370" s="402">
        <f t="shared" si="5"/>
        <v>363</v>
      </c>
      <c r="B370" s="397" t="s">
        <v>4518</v>
      </c>
      <c r="C370" s="597" t="s">
        <v>2581</v>
      </c>
      <c r="D370" s="398" t="s">
        <v>8506</v>
      </c>
      <c r="E370" s="412">
        <v>17010010190</v>
      </c>
      <c r="F370" s="398" t="s">
        <v>4590</v>
      </c>
      <c r="G370" s="645"/>
      <c r="H370" s="645"/>
      <c r="I370" s="645">
        <v>1</v>
      </c>
      <c r="J370" s="645"/>
      <c r="K370" s="645"/>
      <c r="L370" s="645"/>
      <c r="M370" s="398"/>
      <c r="N370" s="398" t="s">
        <v>6364</v>
      </c>
      <c r="O370" s="409" t="s">
        <v>4546</v>
      </c>
      <c r="P370" s="485">
        <v>45725</v>
      </c>
      <c r="Q370" s="485">
        <v>45725</v>
      </c>
    </row>
    <row r="371" spans="1:17" ht="15.75" customHeight="1">
      <c r="A371" s="402">
        <f t="shared" si="5"/>
        <v>364</v>
      </c>
      <c r="B371" s="397" t="s">
        <v>4518</v>
      </c>
      <c r="C371" s="597" t="s">
        <v>2581</v>
      </c>
      <c r="D371" s="398" t="s">
        <v>8505</v>
      </c>
      <c r="E371" s="412">
        <v>17010010105</v>
      </c>
      <c r="F371" s="398" t="s">
        <v>4590</v>
      </c>
      <c r="G371" s="645"/>
      <c r="H371" s="645"/>
      <c r="I371" s="645">
        <v>1</v>
      </c>
      <c r="J371" s="645"/>
      <c r="K371" s="645"/>
      <c r="L371" s="645"/>
      <c r="M371" s="398"/>
      <c r="N371" s="398" t="s">
        <v>6364</v>
      </c>
      <c r="O371" s="409" t="s">
        <v>4546</v>
      </c>
      <c r="P371" s="485">
        <v>45786</v>
      </c>
      <c r="Q371" s="485">
        <v>45786</v>
      </c>
    </row>
    <row r="372" spans="1:17" ht="15.75" customHeight="1">
      <c r="A372" s="402">
        <f t="shared" si="5"/>
        <v>365</v>
      </c>
      <c r="B372" s="397" t="s">
        <v>4518</v>
      </c>
      <c r="C372" s="597" t="s">
        <v>2581</v>
      </c>
      <c r="D372" s="398" t="s">
        <v>745</v>
      </c>
      <c r="E372" s="412">
        <v>17020030528</v>
      </c>
      <c r="F372" s="398" t="s">
        <v>7402</v>
      </c>
      <c r="G372" s="645"/>
      <c r="H372" s="645"/>
      <c r="I372" s="645">
        <v>1</v>
      </c>
      <c r="J372" s="645"/>
      <c r="K372" s="645"/>
      <c r="L372" s="645"/>
      <c r="M372" s="398"/>
      <c r="N372" s="398" t="s">
        <v>6364</v>
      </c>
      <c r="O372" s="409" t="s">
        <v>4546</v>
      </c>
      <c r="P372" s="485">
        <v>45939</v>
      </c>
      <c r="Q372" s="485">
        <v>45939</v>
      </c>
    </row>
    <row r="373" spans="1:17" ht="15.75" customHeight="1">
      <c r="A373" s="402">
        <f t="shared" si="5"/>
        <v>366</v>
      </c>
      <c r="B373" s="397" t="s">
        <v>4518</v>
      </c>
      <c r="C373" s="597" t="s">
        <v>2581</v>
      </c>
      <c r="D373" s="398" t="s">
        <v>8504</v>
      </c>
      <c r="E373" s="412">
        <v>17020030053</v>
      </c>
      <c r="F373" s="398" t="s">
        <v>7402</v>
      </c>
      <c r="G373" s="645"/>
      <c r="H373" s="645"/>
      <c r="I373" s="645">
        <v>1</v>
      </c>
      <c r="J373" s="645"/>
      <c r="K373" s="645"/>
      <c r="L373" s="645"/>
      <c r="M373" s="398"/>
      <c r="N373" s="398" t="s">
        <v>6364</v>
      </c>
      <c r="O373" s="409" t="s">
        <v>4546</v>
      </c>
      <c r="P373" s="485">
        <v>46000</v>
      </c>
      <c r="Q373" s="485">
        <v>46000</v>
      </c>
    </row>
    <row r="374" spans="1:17" ht="15.75" customHeight="1">
      <c r="A374" s="402">
        <f t="shared" si="5"/>
        <v>367</v>
      </c>
      <c r="B374" s="397" t="s">
        <v>4518</v>
      </c>
      <c r="C374" s="597" t="s">
        <v>2581</v>
      </c>
      <c r="D374" s="398" t="s">
        <v>6889</v>
      </c>
      <c r="E374" s="412">
        <v>17020040014</v>
      </c>
      <c r="F374" s="398" t="s">
        <v>5165</v>
      </c>
      <c r="G374" s="645"/>
      <c r="H374" s="645"/>
      <c r="I374" s="645">
        <v>1</v>
      </c>
      <c r="J374" s="645"/>
      <c r="K374" s="645"/>
      <c r="L374" s="645"/>
      <c r="M374" s="398"/>
      <c r="N374" s="398" t="s">
        <v>6364</v>
      </c>
      <c r="O374" s="409" t="s">
        <v>4546</v>
      </c>
      <c r="P374" s="485" t="s">
        <v>8844</v>
      </c>
      <c r="Q374" s="485" t="s">
        <v>8844</v>
      </c>
    </row>
    <row r="375" spans="1:17" ht="15.75" customHeight="1">
      <c r="A375" s="402">
        <f t="shared" si="5"/>
        <v>368</v>
      </c>
      <c r="B375" s="397" t="s">
        <v>4518</v>
      </c>
      <c r="C375" s="597" t="s">
        <v>2581</v>
      </c>
      <c r="D375" s="398" t="s">
        <v>8503</v>
      </c>
      <c r="E375" s="412">
        <v>17010010090</v>
      </c>
      <c r="F375" s="398" t="s">
        <v>4590</v>
      </c>
      <c r="G375" s="645"/>
      <c r="H375" s="645"/>
      <c r="I375" s="645">
        <v>1</v>
      </c>
      <c r="J375" s="645"/>
      <c r="K375" s="645"/>
      <c r="L375" s="645"/>
      <c r="M375" s="398"/>
      <c r="N375" s="398" t="s">
        <v>6364</v>
      </c>
      <c r="O375" s="409" t="s">
        <v>4546</v>
      </c>
      <c r="P375" s="485" t="s">
        <v>8844</v>
      </c>
      <c r="Q375" s="485" t="s">
        <v>8844</v>
      </c>
    </row>
    <row r="376" spans="1:17" ht="15.75" customHeight="1">
      <c r="A376" s="402">
        <f t="shared" si="5"/>
        <v>369</v>
      </c>
      <c r="B376" s="397" t="s">
        <v>4518</v>
      </c>
      <c r="C376" s="597" t="s">
        <v>2598</v>
      </c>
      <c r="D376" s="1004" t="s">
        <v>9417</v>
      </c>
      <c r="E376" s="1073">
        <v>17010010003</v>
      </c>
      <c r="F376" s="1005" t="s">
        <v>3000</v>
      </c>
      <c r="G376" s="645"/>
      <c r="H376" s="645"/>
      <c r="I376" s="645">
        <v>1</v>
      </c>
      <c r="J376" s="645"/>
      <c r="K376" s="645"/>
      <c r="L376" s="645"/>
      <c r="M376" s="398"/>
      <c r="N376" s="1007" t="s">
        <v>9426</v>
      </c>
      <c r="O376" s="409" t="s">
        <v>4546</v>
      </c>
      <c r="P376" s="1006">
        <v>45933</v>
      </c>
      <c r="Q376" s="1006">
        <v>45933</v>
      </c>
    </row>
    <row r="377" spans="1:17" ht="15.75" customHeight="1">
      <c r="A377" s="402">
        <f t="shared" si="5"/>
        <v>370</v>
      </c>
      <c r="B377" s="397" t="s">
        <v>4518</v>
      </c>
      <c r="C377" s="597" t="s">
        <v>2598</v>
      </c>
      <c r="D377" s="1004" t="s">
        <v>9418</v>
      </c>
      <c r="E377" s="1073">
        <v>17010010013</v>
      </c>
      <c r="F377" s="1005" t="s">
        <v>3000</v>
      </c>
      <c r="G377" s="645"/>
      <c r="H377" s="645"/>
      <c r="I377" s="645">
        <v>1</v>
      </c>
      <c r="J377" s="645"/>
      <c r="K377" s="645"/>
      <c r="L377" s="645"/>
      <c r="M377" s="398"/>
      <c r="N377" s="1007" t="s">
        <v>9416</v>
      </c>
      <c r="O377" s="409" t="s">
        <v>4546</v>
      </c>
      <c r="P377" s="1006">
        <v>45943</v>
      </c>
      <c r="Q377" s="1006">
        <v>45943</v>
      </c>
    </row>
    <row r="378" spans="1:17" ht="15.75" customHeight="1">
      <c r="A378" s="402">
        <f t="shared" si="5"/>
        <v>371</v>
      </c>
      <c r="B378" s="397" t="s">
        <v>4518</v>
      </c>
      <c r="C378" s="597" t="s">
        <v>2598</v>
      </c>
      <c r="D378" s="1004" t="s">
        <v>9419</v>
      </c>
      <c r="E378" s="1073">
        <v>17020030003</v>
      </c>
      <c r="F378" s="1005" t="s">
        <v>2655</v>
      </c>
      <c r="G378" s="645"/>
      <c r="H378" s="645"/>
      <c r="I378" s="645">
        <v>1</v>
      </c>
      <c r="J378" s="645"/>
      <c r="K378" s="645"/>
      <c r="L378" s="645"/>
      <c r="M378" s="398"/>
      <c r="N378" s="1007" t="s">
        <v>9414</v>
      </c>
      <c r="O378" s="409" t="s">
        <v>4546</v>
      </c>
      <c r="P378" s="1006">
        <v>45952</v>
      </c>
      <c r="Q378" s="1006">
        <v>45952</v>
      </c>
    </row>
    <row r="379" spans="1:17" ht="15.75" customHeight="1">
      <c r="A379" s="402">
        <f t="shared" si="5"/>
        <v>372</v>
      </c>
      <c r="B379" s="397" t="s">
        <v>4518</v>
      </c>
      <c r="C379" s="597" t="s">
        <v>2598</v>
      </c>
      <c r="D379" s="1004" t="s">
        <v>9420</v>
      </c>
      <c r="E379" s="1073">
        <v>17020030051</v>
      </c>
      <c r="F379" s="1005" t="s">
        <v>2655</v>
      </c>
      <c r="G379" s="645"/>
      <c r="H379" s="645"/>
      <c r="I379" s="645">
        <v>1</v>
      </c>
      <c r="J379" s="645"/>
      <c r="K379" s="645"/>
      <c r="L379" s="645"/>
      <c r="M379" s="398"/>
      <c r="N379" s="1007" t="s">
        <v>9426</v>
      </c>
      <c r="O379" s="409" t="s">
        <v>4546</v>
      </c>
      <c r="P379" s="1006">
        <v>45958</v>
      </c>
      <c r="Q379" s="1006">
        <v>45958</v>
      </c>
    </row>
    <row r="380" spans="1:17" ht="15.75" customHeight="1">
      <c r="A380" s="402">
        <f t="shared" si="5"/>
        <v>373</v>
      </c>
      <c r="B380" s="397" t="s">
        <v>4518</v>
      </c>
      <c r="C380" s="597" t="s">
        <v>2598</v>
      </c>
      <c r="D380" s="1004" t="s">
        <v>9421</v>
      </c>
      <c r="E380" s="1073">
        <v>17020040010</v>
      </c>
      <c r="F380" s="1005" t="s">
        <v>3003</v>
      </c>
      <c r="G380" s="645"/>
      <c r="H380" s="645"/>
      <c r="I380" s="645">
        <v>1</v>
      </c>
      <c r="J380" s="645"/>
      <c r="K380" s="645"/>
      <c r="L380" s="645"/>
      <c r="M380" s="398"/>
      <c r="N380" s="1007" t="s">
        <v>9414</v>
      </c>
      <c r="O380" s="409" t="s">
        <v>4546</v>
      </c>
      <c r="P380" s="1074">
        <v>45960</v>
      </c>
      <c r="Q380" s="1074">
        <v>45960</v>
      </c>
    </row>
    <row r="381" spans="1:17" ht="15.75" customHeight="1">
      <c r="A381" s="402">
        <f t="shared" si="5"/>
        <v>374</v>
      </c>
      <c r="B381" s="397" t="s">
        <v>4518</v>
      </c>
      <c r="C381" s="597" t="s">
        <v>2598</v>
      </c>
      <c r="D381" s="1004" t="s">
        <v>9422</v>
      </c>
      <c r="E381" s="1073">
        <v>17010010057</v>
      </c>
      <c r="F381" s="1005" t="s">
        <v>3000</v>
      </c>
      <c r="G381" s="645"/>
      <c r="H381" s="645"/>
      <c r="I381" s="645">
        <v>1</v>
      </c>
      <c r="J381" s="645"/>
      <c r="K381" s="645"/>
      <c r="L381" s="645"/>
      <c r="M381" s="398"/>
      <c r="N381" s="1007" t="s">
        <v>9426</v>
      </c>
      <c r="O381" s="409" t="s">
        <v>4546</v>
      </c>
      <c r="P381" s="1074">
        <v>45960</v>
      </c>
      <c r="Q381" s="1074">
        <v>45960</v>
      </c>
    </row>
    <row r="382" spans="1:17" ht="15.75" customHeight="1">
      <c r="A382" s="402">
        <f t="shared" si="5"/>
        <v>375</v>
      </c>
      <c r="B382" s="397" t="s">
        <v>4518</v>
      </c>
      <c r="C382" s="597" t="s">
        <v>2598</v>
      </c>
      <c r="D382" s="1004" t="s">
        <v>9423</v>
      </c>
      <c r="E382" s="1073">
        <v>17020040032</v>
      </c>
      <c r="F382" s="1007" t="s">
        <v>3003</v>
      </c>
      <c r="G382" s="645"/>
      <c r="H382" s="645"/>
      <c r="I382" s="645">
        <v>1</v>
      </c>
      <c r="J382" s="645"/>
      <c r="K382" s="645"/>
      <c r="L382" s="645"/>
      <c r="M382" s="398"/>
      <c r="N382" s="1007" t="s">
        <v>9416</v>
      </c>
      <c r="O382" s="409" t="s">
        <v>4546</v>
      </c>
      <c r="P382" s="1074">
        <v>45832</v>
      </c>
      <c r="Q382" s="1074">
        <v>45832</v>
      </c>
    </row>
    <row r="383" spans="1:17" ht="15.75" customHeight="1">
      <c r="A383" s="402">
        <f t="shared" si="5"/>
        <v>376</v>
      </c>
      <c r="B383" s="397" t="s">
        <v>4518</v>
      </c>
      <c r="C383" s="597" t="s">
        <v>2598</v>
      </c>
      <c r="D383" s="1004" t="s">
        <v>9424</v>
      </c>
      <c r="E383" s="1073">
        <v>17020030287</v>
      </c>
      <c r="F383" s="1005" t="s">
        <v>2655</v>
      </c>
      <c r="G383" s="645"/>
      <c r="H383" s="645"/>
      <c r="I383" s="645">
        <v>1</v>
      </c>
      <c r="J383" s="645"/>
      <c r="K383" s="645"/>
      <c r="L383" s="645"/>
      <c r="M383" s="398"/>
      <c r="N383" s="1007" t="s">
        <v>9414</v>
      </c>
      <c r="O383" s="409" t="s">
        <v>4546</v>
      </c>
      <c r="P383" s="1074">
        <v>45833</v>
      </c>
      <c r="Q383" s="1074">
        <v>45833</v>
      </c>
    </row>
    <row r="384" spans="1:17" ht="15.75" customHeight="1">
      <c r="A384" s="402">
        <f t="shared" si="5"/>
        <v>377</v>
      </c>
      <c r="B384" s="397" t="s">
        <v>4518</v>
      </c>
      <c r="C384" s="597" t="s">
        <v>2598</v>
      </c>
      <c r="D384" s="1004" t="s">
        <v>9425</v>
      </c>
      <c r="E384" s="1073">
        <v>17020040051</v>
      </c>
      <c r="F384" s="1005" t="s">
        <v>3003</v>
      </c>
      <c r="G384" s="645"/>
      <c r="H384" s="645"/>
      <c r="I384" s="645">
        <v>1</v>
      </c>
      <c r="J384" s="645"/>
      <c r="K384" s="645"/>
      <c r="L384" s="645"/>
      <c r="M384" s="398"/>
      <c r="N384" s="1007" t="s">
        <v>9414</v>
      </c>
      <c r="O384" s="409" t="s">
        <v>4546</v>
      </c>
      <c r="P384" s="1074">
        <v>45833</v>
      </c>
      <c r="Q384" s="1074">
        <v>45833</v>
      </c>
    </row>
    <row r="385" spans="1:17" ht="15.75" customHeight="1">
      <c r="A385" s="402">
        <f t="shared" si="5"/>
        <v>378</v>
      </c>
      <c r="B385" s="397" t="s">
        <v>4518</v>
      </c>
      <c r="C385" s="597" t="s">
        <v>2675</v>
      </c>
      <c r="D385" s="1070" t="s">
        <v>9422</v>
      </c>
      <c r="E385" s="535">
        <v>17010010057</v>
      </c>
      <c r="F385" s="469" t="s">
        <v>3000</v>
      </c>
      <c r="G385" s="645"/>
      <c r="H385" s="645"/>
      <c r="I385" s="645">
        <v>1</v>
      </c>
      <c r="J385" s="645"/>
      <c r="K385" s="645"/>
      <c r="L385" s="645"/>
      <c r="M385" s="398"/>
      <c r="N385" s="407" t="s">
        <v>9426</v>
      </c>
      <c r="O385" s="409" t="s">
        <v>4546</v>
      </c>
      <c r="P385" s="490">
        <v>45973</v>
      </c>
      <c r="Q385" s="490">
        <v>45973</v>
      </c>
    </row>
    <row r="386" spans="1:17" ht="15.75" customHeight="1">
      <c r="A386" s="402">
        <f t="shared" si="5"/>
        <v>379</v>
      </c>
      <c r="B386" s="397" t="s">
        <v>4518</v>
      </c>
      <c r="C386" s="597" t="s">
        <v>2675</v>
      </c>
      <c r="D386" s="1070" t="s">
        <v>10134</v>
      </c>
      <c r="E386" s="535">
        <v>17020030051</v>
      </c>
      <c r="F386" s="469" t="s">
        <v>2655</v>
      </c>
      <c r="G386" s="645"/>
      <c r="H386" s="645"/>
      <c r="I386" s="645">
        <v>1</v>
      </c>
      <c r="J386" s="645"/>
      <c r="K386" s="645"/>
      <c r="L386" s="645"/>
      <c r="M386" s="398"/>
      <c r="N386" s="407" t="s">
        <v>9416</v>
      </c>
      <c r="O386" s="409" t="s">
        <v>4546</v>
      </c>
      <c r="P386" s="490">
        <v>45978</v>
      </c>
      <c r="Q386" s="490">
        <v>45978</v>
      </c>
    </row>
    <row r="387" spans="1:17" ht="15.75" customHeight="1">
      <c r="A387" s="402">
        <f t="shared" si="5"/>
        <v>380</v>
      </c>
      <c r="B387" s="397" t="s">
        <v>4518</v>
      </c>
      <c r="C387" s="597" t="s">
        <v>2675</v>
      </c>
      <c r="D387" s="1070" t="s">
        <v>9419</v>
      </c>
      <c r="E387" s="535">
        <v>17020030003</v>
      </c>
      <c r="F387" s="469" t="s">
        <v>2655</v>
      </c>
      <c r="G387" s="645"/>
      <c r="H387" s="645"/>
      <c r="I387" s="645">
        <v>1</v>
      </c>
      <c r="J387" s="645"/>
      <c r="K387" s="645"/>
      <c r="L387" s="645"/>
      <c r="M387" s="398"/>
      <c r="N387" s="407" t="s">
        <v>9414</v>
      </c>
      <c r="O387" s="409" t="s">
        <v>4546</v>
      </c>
      <c r="P387" s="490">
        <v>45987</v>
      </c>
      <c r="Q387" s="490">
        <v>45987</v>
      </c>
    </row>
    <row r="388" spans="1:17" ht="15.75" customHeight="1">
      <c r="A388" s="402">
        <f t="shared" si="5"/>
        <v>381</v>
      </c>
      <c r="B388" s="397" t="s">
        <v>4518</v>
      </c>
      <c r="C388" s="597" t="s">
        <v>2689</v>
      </c>
      <c r="D388" s="1070" t="s">
        <v>3035</v>
      </c>
      <c r="E388" s="535">
        <v>17010010222</v>
      </c>
      <c r="F388" s="469" t="s">
        <v>3000</v>
      </c>
      <c r="G388" s="645"/>
      <c r="H388" s="645"/>
      <c r="I388" s="645">
        <v>1</v>
      </c>
      <c r="J388" s="645"/>
      <c r="K388" s="645"/>
      <c r="L388" s="645"/>
      <c r="M388" s="398"/>
      <c r="N388" s="407" t="s">
        <v>9426</v>
      </c>
      <c r="O388" s="409" t="s">
        <v>4546</v>
      </c>
      <c r="P388" s="490">
        <v>45912</v>
      </c>
      <c r="Q388" s="490">
        <v>45913</v>
      </c>
    </row>
    <row r="389" spans="1:17" ht="15.75" customHeight="1">
      <c r="A389" s="402">
        <f t="shared" si="5"/>
        <v>382</v>
      </c>
      <c r="B389" s="397" t="s">
        <v>4518</v>
      </c>
      <c r="C389" s="597" t="s">
        <v>2689</v>
      </c>
      <c r="D389" s="1070" t="s">
        <v>10536</v>
      </c>
      <c r="E389" s="535">
        <v>17020030061</v>
      </c>
      <c r="F389" s="469" t="s">
        <v>2655</v>
      </c>
      <c r="G389" s="645"/>
      <c r="H389" s="645"/>
      <c r="I389" s="645">
        <v>1</v>
      </c>
      <c r="J389" s="645"/>
      <c r="K389" s="645"/>
      <c r="L389" s="645"/>
      <c r="M389" s="398"/>
      <c r="N389" s="407" t="s">
        <v>9416</v>
      </c>
      <c r="O389" s="409" t="s">
        <v>4546</v>
      </c>
      <c r="P389" s="490" t="s">
        <v>10529</v>
      </c>
      <c r="Q389" s="490" t="s">
        <v>10532</v>
      </c>
    </row>
    <row r="390" spans="1:17" ht="15.75" customHeight="1">
      <c r="A390" s="402">
        <f t="shared" si="5"/>
        <v>383</v>
      </c>
      <c r="B390" s="397" t="s">
        <v>4518</v>
      </c>
      <c r="C390" s="597" t="s">
        <v>2689</v>
      </c>
      <c r="D390" s="1070" t="s">
        <v>10537</v>
      </c>
      <c r="E390" s="535">
        <v>17020030097</v>
      </c>
      <c r="F390" s="469" t="s">
        <v>2655</v>
      </c>
      <c r="G390" s="645"/>
      <c r="H390" s="645"/>
      <c r="I390" s="645">
        <v>1</v>
      </c>
      <c r="J390" s="645"/>
      <c r="K390" s="645"/>
      <c r="L390" s="645"/>
      <c r="M390" s="398"/>
      <c r="N390" s="407" t="s">
        <v>9414</v>
      </c>
      <c r="O390" s="409" t="s">
        <v>4546</v>
      </c>
      <c r="P390" s="490" t="s">
        <v>10289</v>
      </c>
      <c r="Q390" s="490" t="s">
        <v>10533</v>
      </c>
    </row>
    <row r="391" spans="1:17">
      <c r="A391" s="402">
        <f t="shared" si="5"/>
        <v>384</v>
      </c>
      <c r="B391" s="397" t="s">
        <v>1724</v>
      </c>
      <c r="C391" s="464" t="s">
        <v>2436</v>
      </c>
      <c r="D391" s="407" t="s">
        <v>4593</v>
      </c>
      <c r="E391" s="511">
        <v>20030020133</v>
      </c>
      <c r="F391" s="407" t="s">
        <v>4608</v>
      </c>
      <c r="G391" s="649"/>
      <c r="H391" s="649"/>
      <c r="I391" s="649"/>
      <c r="J391" s="649"/>
      <c r="K391" s="649"/>
      <c r="L391" s="649">
        <v>1</v>
      </c>
      <c r="M391" s="398"/>
      <c r="N391" s="407" t="s">
        <v>4622</v>
      </c>
      <c r="O391" s="409" t="s">
        <v>4546</v>
      </c>
      <c r="P391" s="428">
        <v>45717</v>
      </c>
      <c r="Q391" s="428">
        <v>45717</v>
      </c>
    </row>
    <row r="392" spans="1:17">
      <c r="A392" s="402">
        <f t="shared" si="5"/>
        <v>385</v>
      </c>
      <c r="B392" s="397" t="s">
        <v>1724</v>
      </c>
      <c r="C392" s="464" t="s">
        <v>2436</v>
      </c>
      <c r="D392" s="407" t="s">
        <v>495</v>
      </c>
      <c r="E392" s="407"/>
      <c r="F392" s="407" t="s">
        <v>4609</v>
      </c>
      <c r="G392" s="649">
        <v>1</v>
      </c>
      <c r="H392" s="649"/>
      <c r="I392" s="649"/>
      <c r="J392" s="649"/>
      <c r="K392" s="649"/>
      <c r="L392" s="649"/>
      <c r="M392" s="398"/>
      <c r="N392" s="407" t="s">
        <v>4623</v>
      </c>
      <c r="O392" s="409" t="s">
        <v>4546</v>
      </c>
      <c r="P392" s="428">
        <v>45689</v>
      </c>
      <c r="Q392" s="428">
        <v>45689</v>
      </c>
    </row>
    <row r="393" spans="1:17">
      <c r="A393" s="402">
        <f t="shared" si="5"/>
        <v>386</v>
      </c>
      <c r="B393" s="397" t="s">
        <v>1724</v>
      </c>
      <c r="C393" s="464" t="s">
        <v>2436</v>
      </c>
      <c r="D393" s="407" t="s">
        <v>4594</v>
      </c>
      <c r="E393" s="511"/>
      <c r="F393" s="407" t="s">
        <v>4610</v>
      </c>
      <c r="G393" s="649"/>
      <c r="H393" s="649"/>
      <c r="I393" s="649">
        <v>1</v>
      </c>
      <c r="J393" s="649"/>
      <c r="K393" s="649"/>
      <c r="L393" s="649"/>
      <c r="M393" s="398"/>
      <c r="N393" s="407" t="s">
        <v>4624</v>
      </c>
      <c r="O393" s="409" t="s">
        <v>4546</v>
      </c>
      <c r="P393" s="428">
        <v>45809</v>
      </c>
      <c r="Q393" s="428">
        <v>45809</v>
      </c>
    </row>
    <row r="394" spans="1:17">
      <c r="A394" s="402">
        <f t="shared" si="5"/>
        <v>387</v>
      </c>
      <c r="B394" s="397" t="s">
        <v>1724</v>
      </c>
      <c r="C394" s="464" t="s">
        <v>2436</v>
      </c>
      <c r="D394" s="407" t="s">
        <v>495</v>
      </c>
      <c r="E394" s="511"/>
      <c r="F394" s="407" t="s">
        <v>4611</v>
      </c>
      <c r="G394" s="649"/>
      <c r="H394" s="649"/>
      <c r="I394" s="649">
        <v>1</v>
      </c>
      <c r="J394" s="649"/>
      <c r="K394" s="649"/>
      <c r="L394" s="649"/>
      <c r="M394" s="398"/>
      <c r="N394" s="407" t="s">
        <v>582</v>
      </c>
      <c r="O394" s="409" t="s">
        <v>4546</v>
      </c>
      <c r="P394" s="428">
        <v>45839</v>
      </c>
      <c r="Q394" s="428">
        <v>45839</v>
      </c>
    </row>
    <row r="395" spans="1:17">
      <c r="A395" s="402">
        <f t="shared" si="5"/>
        <v>388</v>
      </c>
      <c r="B395" s="397" t="s">
        <v>1724</v>
      </c>
      <c r="C395" s="464" t="s">
        <v>2436</v>
      </c>
      <c r="D395" s="407" t="s">
        <v>4595</v>
      </c>
      <c r="E395" s="511">
        <v>20020040072</v>
      </c>
      <c r="F395" s="407" t="s">
        <v>4612</v>
      </c>
      <c r="G395" s="649"/>
      <c r="H395" s="649"/>
      <c r="I395" s="649"/>
      <c r="J395" s="649">
        <v>1</v>
      </c>
      <c r="K395" s="649"/>
      <c r="L395" s="649"/>
      <c r="M395" s="398"/>
      <c r="N395" s="407" t="s">
        <v>4625</v>
      </c>
      <c r="O395" s="409" t="s">
        <v>4546</v>
      </c>
      <c r="P395" s="428">
        <v>45839</v>
      </c>
      <c r="Q395" s="428">
        <v>45839</v>
      </c>
    </row>
    <row r="396" spans="1:17">
      <c r="A396" s="402">
        <f t="shared" si="5"/>
        <v>389</v>
      </c>
      <c r="B396" s="397" t="s">
        <v>1724</v>
      </c>
      <c r="C396" s="464" t="s">
        <v>2436</v>
      </c>
      <c r="D396" s="407" t="s">
        <v>4596</v>
      </c>
      <c r="E396" s="511"/>
      <c r="F396" s="407" t="s">
        <v>4613</v>
      </c>
      <c r="G396" s="649">
        <v>1</v>
      </c>
      <c r="H396" s="649"/>
      <c r="I396" s="649"/>
      <c r="J396" s="649"/>
      <c r="K396" s="649"/>
      <c r="L396" s="649"/>
      <c r="M396" s="398"/>
      <c r="N396" s="407" t="s">
        <v>1739</v>
      </c>
      <c r="O396" s="409" t="s">
        <v>4546</v>
      </c>
      <c r="P396" s="428">
        <v>45870</v>
      </c>
      <c r="Q396" s="428">
        <v>45870</v>
      </c>
    </row>
    <row r="397" spans="1:17">
      <c r="A397" s="402">
        <f t="shared" si="5"/>
        <v>390</v>
      </c>
      <c r="B397" s="397" t="s">
        <v>1724</v>
      </c>
      <c r="C397" s="464" t="s">
        <v>2436</v>
      </c>
      <c r="D397" s="407" t="s">
        <v>4597</v>
      </c>
      <c r="E397" s="511"/>
      <c r="F397" s="407" t="s">
        <v>4614</v>
      </c>
      <c r="G397" s="649"/>
      <c r="H397" s="649"/>
      <c r="I397" s="649"/>
      <c r="J397" s="649">
        <v>1</v>
      </c>
      <c r="K397" s="649"/>
      <c r="L397" s="649"/>
      <c r="M397" s="398"/>
      <c r="N397" s="407" t="s">
        <v>4625</v>
      </c>
      <c r="O397" s="409" t="s">
        <v>4546</v>
      </c>
      <c r="P397" s="428">
        <v>45870</v>
      </c>
      <c r="Q397" s="428">
        <v>45870</v>
      </c>
    </row>
    <row r="398" spans="1:17">
      <c r="A398" s="402">
        <f t="shared" si="5"/>
        <v>391</v>
      </c>
      <c r="B398" s="397" t="s">
        <v>1724</v>
      </c>
      <c r="C398" s="464" t="s">
        <v>2436</v>
      </c>
      <c r="D398" s="407" t="s">
        <v>4597</v>
      </c>
      <c r="E398" s="511"/>
      <c r="F398" s="407" t="s">
        <v>4614</v>
      </c>
      <c r="G398" s="649"/>
      <c r="H398" s="649"/>
      <c r="I398" s="649">
        <v>1</v>
      </c>
      <c r="J398" s="649"/>
      <c r="K398" s="649"/>
      <c r="L398" s="649"/>
      <c r="M398" s="398"/>
      <c r="N398" s="407" t="s">
        <v>582</v>
      </c>
      <c r="O398" s="409" t="s">
        <v>4546</v>
      </c>
      <c r="P398" s="428">
        <v>45931</v>
      </c>
      <c r="Q398" s="428">
        <v>45931</v>
      </c>
    </row>
    <row r="399" spans="1:17">
      <c r="A399" s="402">
        <f t="shared" si="5"/>
        <v>392</v>
      </c>
      <c r="B399" s="397" t="s">
        <v>1724</v>
      </c>
      <c r="C399" s="464" t="s">
        <v>2436</v>
      </c>
      <c r="D399" s="407" t="s">
        <v>4598</v>
      </c>
      <c r="E399" s="511"/>
      <c r="F399" s="407" t="s">
        <v>4615</v>
      </c>
      <c r="G399" s="649"/>
      <c r="H399" s="649"/>
      <c r="I399" s="649">
        <v>1</v>
      </c>
      <c r="J399" s="649"/>
      <c r="K399" s="649"/>
      <c r="L399" s="649"/>
      <c r="M399" s="398"/>
      <c r="N399" s="407" t="s">
        <v>4626</v>
      </c>
      <c r="O399" s="409" t="s">
        <v>4546</v>
      </c>
      <c r="P399" s="428">
        <v>45931</v>
      </c>
      <c r="Q399" s="428">
        <v>45931</v>
      </c>
    </row>
    <row r="400" spans="1:17">
      <c r="A400" s="402">
        <f t="shared" si="5"/>
        <v>393</v>
      </c>
      <c r="B400" s="397" t="s">
        <v>1724</v>
      </c>
      <c r="C400" s="464" t="s">
        <v>2436</v>
      </c>
      <c r="D400" s="407" t="s">
        <v>4599</v>
      </c>
      <c r="E400" s="511"/>
      <c r="F400" s="407" t="s">
        <v>4609</v>
      </c>
      <c r="G400" s="649">
        <v>1</v>
      </c>
      <c r="H400" s="649"/>
      <c r="I400" s="649"/>
      <c r="J400" s="649"/>
      <c r="K400" s="649"/>
      <c r="L400" s="649"/>
      <c r="M400" s="398"/>
      <c r="N400" s="407" t="s">
        <v>1739</v>
      </c>
      <c r="O400" s="409" t="s">
        <v>4546</v>
      </c>
      <c r="P400" s="428">
        <v>45931</v>
      </c>
      <c r="Q400" s="428">
        <v>45931</v>
      </c>
    </row>
    <row r="401" spans="1:17">
      <c r="A401" s="402">
        <f t="shared" si="5"/>
        <v>394</v>
      </c>
      <c r="B401" s="397" t="s">
        <v>1724</v>
      </c>
      <c r="C401" s="464" t="s">
        <v>2436</v>
      </c>
      <c r="D401" s="407" t="s">
        <v>4600</v>
      </c>
      <c r="E401" s="511"/>
      <c r="F401" s="407" t="s">
        <v>4616</v>
      </c>
      <c r="G401" s="649">
        <v>1</v>
      </c>
      <c r="H401" s="649"/>
      <c r="I401" s="649"/>
      <c r="J401" s="649"/>
      <c r="K401" s="649"/>
      <c r="L401" s="649"/>
      <c r="M401" s="398"/>
      <c r="N401" s="407" t="s">
        <v>4627</v>
      </c>
      <c r="O401" s="409" t="s">
        <v>4546</v>
      </c>
      <c r="P401" s="428">
        <v>45931</v>
      </c>
      <c r="Q401" s="428">
        <v>45932</v>
      </c>
    </row>
    <row r="402" spans="1:17">
      <c r="A402" s="402">
        <f t="shared" si="5"/>
        <v>395</v>
      </c>
      <c r="B402" s="397" t="s">
        <v>1724</v>
      </c>
      <c r="C402" s="464" t="s">
        <v>2436</v>
      </c>
      <c r="D402" s="407" t="s">
        <v>4601</v>
      </c>
      <c r="E402" s="511">
        <v>20020021842</v>
      </c>
      <c r="F402" s="407" t="s">
        <v>4617</v>
      </c>
      <c r="G402" s="649">
        <v>1</v>
      </c>
      <c r="H402" s="649"/>
      <c r="I402" s="649"/>
      <c r="J402" s="649"/>
      <c r="K402" s="649"/>
      <c r="L402" s="649"/>
      <c r="M402" s="398"/>
      <c r="N402" s="407" t="s">
        <v>4628</v>
      </c>
      <c r="O402" s="409" t="s">
        <v>4546</v>
      </c>
      <c r="P402" s="428" t="s">
        <v>4633</v>
      </c>
      <c r="Q402" s="428" t="s">
        <v>4633</v>
      </c>
    </row>
    <row r="403" spans="1:17">
      <c r="A403" s="402">
        <f t="shared" si="5"/>
        <v>396</v>
      </c>
      <c r="B403" s="397" t="s">
        <v>1724</v>
      </c>
      <c r="C403" s="464" t="s">
        <v>2436</v>
      </c>
      <c r="D403" s="407" t="s">
        <v>495</v>
      </c>
      <c r="E403" s="407"/>
      <c r="F403" s="407" t="s">
        <v>4618</v>
      </c>
      <c r="G403" s="649"/>
      <c r="H403" s="649"/>
      <c r="I403" s="649">
        <v>1</v>
      </c>
      <c r="J403" s="649"/>
      <c r="K403" s="649"/>
      <c r="L403" s="649"/>
      <c r="M403" s="398"/>
      <c r="N403" s="407" t="s">
        <v>582</v>
      </c>
      <c r="O403" s="409" t="s">
        <v>4546</v>
      </c>
      <c r="P403" s="428" t="s">
        <v>4634</v>
      </c>
      <c r="Q403" s="428" t="s">
        <v>4634</v>
      </c>
    </row>
    <row r="404" spans="1:17">
      <c r="A404" s="402">
        <f t="shared" si="5"/>
        <v>397</v>
      </c>
      <c r="B404" s="397" t="s">
        <v>1724</v>
      </c>
      <c r="C404" s="464" t="s">
        <v>2436</v>
      </c>
      <c r="D404" s="407" t="s">
        <v>4602</v>
      </c>
      <c r="E404" s="511"/>
      <c r="F404" s="407" t="s">
        <v>4619</v>
      </c>
      <c r="G404" s="649">
        <v>1</v>
      </c>
      <c r="H404" s="649"/>
      <c r="I404" s="649"/>
      <c r="J404" s="649"/>
      <c r="K404" s="649"/>
      <c r="L404" s="649"/>
      <c r="M404" s="398"/>
      <c r="N404" s="407" t="s">
        <v>4629</v>
      </c>
      <c r="O404" s="409" t="s">
        <v>4546</v>
      </c>
      <c r="P404" s="428" t="s">
        <v>4635</v>
      </c>
      <c r="Q404" s="428" t="s">
        <v>4635</v>
      </c>
    </row>
    <row r="405" spans="1:17">
      <c r="A405" s="402">
        <f t="shared" si="5"/>
        <v>398</v>
      </c>
      <c r="B405" s="397" t="s">
        <v>1724</v>
      </c>
      <c r="C405" s="464" t="s">
        <v>2436</v>
      </c>
      <c r="D405" s="407" t="s">
        <v>4603</v>
      </c>
      <c r="E405" s="511"/>
      <c r="F405" s="407" t="s">
        <v>4620</v>
      </c>
      <c r="G405" s="649">
        <v>1</v>
      </c>
      <c r="H405" s="649"/>
      <c r="I405" s="649"/>
      <c r="J405" s="649"/>
      <c r="K405" s="649"/>
      <c r="L405" s="649"/>
      <c r="M405" s="398"/>
      <c r="N405" s="407" t="s">
        <v>4629</v>
      </c>
      <c r="O405" s="409" t="s">
        <v>4546</v>
      </c>
      <c r="P405" s="428" t="s">
        <v>4636</v>
      </c>
      <c r="Q405" s="428" t="s">
        <v>4636</v>
      </c>
    </row>
    <row r="406" spans="1:17">
      <c r="A406" s="402">
        <f t="shared" si="5"/>
        <v>399</v>
      </c>
      <c r="B406" s="397" t="s">
        <v>1724</v>
      </c>
      <c r="C406" s="464" t="s">
        <v>2436</v>
      </c>
      <c r="D406" s="407" t="s">
        <v>4604</v>
      </c>
      <c r="E406" s="511">
        <v>20030031301</v>
      </c>
      <c r="F406" s="407" t="s">
        <v>4613</v>
      </c>
      <c r="G406" s="649"/>
      <c r="H406" s="649"/>
      <c r="I406" s="649">
        <v>1</v>
      </c>
      <c r="J406" s="649"/>
      <c r="K406" s="649"/>
      <c r="L406" s="649"/>
      <c r="M406" s="398"/>
      <c r="N406" s="407" t="s">
        <v>582</v>
      </c>
      <c r="O406" s="409" t="s">
        <v>4546</v>
      </c>
      <c r="P406" s="428" t="s">
        <v>4637</v>
      </c>
      <c r="Q406" s="428" t="s">
        <v>4637</v>
      </c>
    </row>
    <row r="407" spans="1:17">
      <c r="A407" s="402">
        <f t="shared" si="5"/>
        <v>400</v>
      </c>
      <c r="B407" s="397" t="s">
        <v>1724</v>
      </c>
      <c r="C407" s="464" t="s">
        <v>2436</v>
      </c>
      <c r="D407" s="407" t="s">
        <v>4605</v>
      </c>
      <c r="E407" s="511"/>
      <c r="F407" s="407" t="s">
        <v>4613</v>
      </c>
      <c r="G407" s="649">
        <v>1</v>
      </c>
      <c r="H407" s="649"/>
      <c r="I407" s="649"/>
      <c r="J407" s="649"/>
      <c r="K407" s="649"/>
      <c r="L407" s="649"/>
      <c r="M407" s="398"/>
      <c r="N407" s="407" t="s">
        <v>4630</v>
      </c>
      <c r="O407" s="409" t="s">
        <v>4546</v>
      </c>
      <c r="P407" s="428" t="s">
        <v>4637</v>
      </c>
      <c r="Q407" s="428" t="s">
        <v>4637</v>
      </c>
    </row>
    <row r="408" spans="1:17">
      <c r="A408" s="402">
        <f t="shared" si="5"/>
        <v>401</v>
      </c>
      <c r="B408" s="397" t="s">
        <v>1724</v>
      </c>
      <c r="C408" s="464" t="s">
        <v>2436</v>
      </c>
      <c r="D408" s="407" t="s">
        <v>4606</v>
      </c>
      <c r="E408" s="511"/>
      <c r="F408" s="407" t="s">
        <v>2667</v>
      </c>
      <c r="G408" s="649"/>
      <c r="H408" s="649"/>
      <c r="I408" s="649">
        <v>1</v>
      </c>
      <c r="J408" s="649"/>
      <c r="K408" s="649"/>
      <c r="L408" s="649"/>
      <c r="M408" s="398"/>
      <c r="N408" s="407" t="s">
        <v>4631</v>
      </c>
      <c r="O408" s="409" t="s">
        <v>4546</v>
      </c>
      <c r="P408" s="428" t="s">
        <v>4638</v>
      </c>
      <c r="Q408" s="428" t="s">
        <v>4638</v>
      </c>
    </row>
    <row r="409" spans="1:17">
      <c r="A409" s="402">
        <f t="shared" si="5"/>
        <v>402</v>
      </c>
      <c r="B409" s="397" t="s">
        <v>1724</v>
      </c>
      <c r="C409" s="464" t="s">
        <v>2436</v>
      </c>
      <c r="D409" s="407" t="s">
        <v>4607</v>
      </c>
      <c r="E409" s="511"/>
      <c r="F409" s="407" t="s">
        <v>4621</v>
      </c>
      <c r="G409" s="649"/>
      <c r="H409" s="649"/>
      <c r="I409" s="649">
        <v>1</v>
      </c>
      <c r="J409" s="649"/>
      <c r="K409" s="649"/>
      <c r="L409" s="649"/>
      <c r="M409" s="398"/>
      <c r="N409" s="407" t="s">
        <v>4632</v>
      </c>
      <c r="O409" s="409" t="s">
        <v>4546</v>
      </c>
      <c r="P409" s="428" t="s">
        <v>4639</v>
      </c>
      <c r="Q409" s="428" t="s">
        <v>4639</v>
      </c>
    </row>
    <row r="410" spans="1:17">
      <c r="A410" s="402">
        <f t="shared" si="5"/>
        <v>403</v>
      </c>
      <c r="B410" s="397" t="s">
        <v>1724</v>
      </c>
      <c r="C410" s="464" t="s">
        <v>2435</v>
      </c>
      <c r="D410" s="407" t="s">
        <v>5026</v>
      </c>
      <c r="E410" s="511">
        <v>20010010427</v>
      </c>
      <c r="F410" s="407" t="s">
        <v>5042</v>
      </c>
      <c r="G410" s="649"/>
      <c r="H410" s="649"/>
      <c r="I410" s="649">
        <v>1</v>
      </c>
      <c r="J410" s="649"/>
      <c r="K410" s="649"/>
      <c r="L410" s="649"/>
      <c r="M410" s="398"/>
      <c r="N410" s="407" t="s">
        <v>5058</v>
      </c>
      <c r="O410" s="409" t="s">
        <v>4546</v>
      </c>
      <c r="P410" s="428">
        <v>45659</v>
      </c>
      <c r="Q410" s="428">
        <v>45749</v>
      </c>
    </row>
    <row r="411" spans="1:17">
      <c r="A411" s="402">
        <f t="shared" si="5"/>
        <v>404</v>
      </c>
      <c r="B411" s="397" t="s">
        <v>1724</v>
      </c>
      <c r="C411" s="464" t="s">
        <v>2435</v>
      </c>
      <c r="D411" s="407" t="s">
        <v>5027</v>
      </c>
      <c r="E411" s="407"/>
      <c r="F411" s="407" t="s">
        <v>5043</v>
      </c>
      <c r="G411" s="649">
        <v>1</v>
      </c>
      <c r="H411" s="649"/>
      <c r="I411" s="649"/>
      <c r="J411" s="649"/>
      <c r="K411" s="649"/>
      <c r="L411" s="649"/>
      <c r="M411" s="398"/>
      <c r="N411" s="407" t="s">
        <v>5059</v>
      </c>
      <c r="O411" s="409" t="s">
        <v>4546</v>
      </c>
      <c r="P411" s="428">
        <v>45749</v>
      </c>
      <c r="Q411" s="428">
        <v>45749</v>
      </c>
    </row>
    <row r="412" spans="1:17">
      <c r="A412" s="402">
        <f t="shared" si="5"/>
        <v>405</v>
      </c>
      <c r="B412" s="397" t="s">
        <v>1724</v>
      </c>
      <c r="C412" s="464" t="s">
        <v>2435</v>
      </c>
      <c r="D412" s="407" t="s">
        <v>5028</v>
      </c>
      <c r="E412" s="511">
        <v>20010010269</v>
      </c>
      <c r="F412" s="407" t="s">
        <v>5042</v>
      </c>
      <c r="G412" s="649"/>
      <c r="H412" s="649"/>
      <c r="I412" s="649"/>
      <c r="J412" s="649"/>
      <c r="K412" s="649">
        <v>1</v>
      </c>
      <c r="L412" s="649"/>
      <c r="M412" s="398"/>
      <c r="N412" s="407" t="s">
        <v>5060</v>
      </c>
      <c r="O412" s="409" t="s">
        <v>4546</v>
      </c>
      <c r="P412" s="428">
        <v>45810</v>
      </c>
      <c r="Q412" s="428">
        <v>45810</v>
      </c>
    </row>
    <row r="413" spans="1:17">
      <c r="A413" s="402">
        <f t="shared" si="5"/>
        <v>406</v>
      </c>
      <c r="B413" s="397" t="s">
        <v>1724</v>
      </c>
      <c r="C413" s="464" t="s">
        <v>2435</v>
      </c>
      <c r="D413" s="407" t="s">
        <v>5029</v>
      </c>
      <c r="E413" s="511"/>
      <c r="F413" s="407" t="s">
        <v>5044</v>
      </c>
      <c r="G413" s="649">
        <v>1</v>
      </c>
      <c r="H413" s="649"/>
      <c r="I413" s="649"/>
      <c r="J413" s="649"/>
      <c r="K413" s="649"/>
      <c r="L413" s="649"/>
      <c r="M413" s="398"/>
      <c r="N413" s="407" t="s">
        <v>5061</v>
      </c>
      <c r="O413" s="409" t="s">
        <v>4546</v>
      </c>
      <c r="P413" s="428">
        <v>45932</v>
      </c>
      <c r="Q413" s="428">
        <v>45932</v>
      </c>
    </row>
    <row r="414" spans="1:17">
      <c r="A414" s="402">
        <f t="shared" si="5"/>
        <v>407</v>
      </c>
      <c r="B414" s="397" t="s">
        <v>1724</v>
      </c>
      <c r="C414" s="464" t="s">
        <v>2435</v>
      </c>
      <c r="D414" s="407" t="s">
        <v>5030</v>
      </c>
      <c r="E414" s="511"/>
      <c r="F414" s="407" t="s">
        <v>4609</v>
      </c>
      <c r="G414" s="649"/>
      <c r="H414" s="649"/>
      <c r="I414" s="649">
        <v>1</v>
      </c>
      <c r="J414" s="649"/>
      <c r="K414" s="649"/>
      <c r="L414" s="649"/>
      <c r="M414" s="398"/>
      <c r="N414" s="407" t="s">
        <v>93</v>
      </c>
      <c r="O414" s="409" t="s">
        <v>4546</v>
      </c>
      <c r="P414" s="428">
        <v>45932</v>
      </c>
      <c r="Q414" s="428">
        <v>45963</v>
      </c>
    </row>
    <row r="415" spans="1:17">
      <c r="A415" s="402">
        <f t="shared" si="5"/>
        <v>408</v>
      </c>
      <c r="B415" s="397" t="s">
        <v>1724</v>
      </c>
      <c r="C415" s="464" t="s">
        <v>2435</v>
      </c>
      <c r="D415" s="407" t="s">
        <v>495</v>
      </c>
      <c r="E415" s="511"/>
      <c r="F415" s="407" t="s">
        <v>4608</v>
      </c>
      <c r="G415" s="649">
        <v>1</v>
      </c>
      <c r="H415" s="649"/>
      <c r="I415" s="649"/>
      <c r="J415" s="649"/>
      <c r="K415" s="649"/>
      <c r="L415" s="649"/>
      <c r="M415" s="398"/>
      <c r="N415" s="407" t="s">
        <v>5062</v>
      </c>
      <c r="O415" s="409" t="s">
        <v>4546</v>
      </c>
      <c r="P415" s="428">
        <v>45932</v>
      </c>
      <c r="Q415" s="428">
        <v>45932</v>
      </c>
    </row>
    <row r="416" spans="1:17">
      <c r="A416" s="402">
        <f t="shared" si="5"/>
        <v>409</v>
      </c>
      <c r="B416" s="397" t="s">
        <v>1724</v>
      </c>
      <c r="C416" s="464" t="s">
        <v>2435</v>
      </c>
      <c r="D416" s="407" t="s">
        <v>495</v>
      </c>
      <c r="E416" s="511"/>
      <c r="F416" s="407" t="s">
        <v>4609</v>
      </c>
      <c r="G416" s="649">
        <v>1</v>
      </c>
      <c r="H416" s="649"/>
      <c r="I416" s="649"/>
      <c r="J416" s="649"/>
      <c r="K416" s="649"/>
      <c r="L416" s="649"/>
      <c r="M416" s="398"/>
      <c r="N416" s="407" t="s">
        <v>5063</v>
      </c>
      <c r="O416" s="409" t="s">
        <v>4546</v>
      </c>
      <c r="P416" s="428">
        <v>45963</v>
      </c>
      <c r="Q416" s="428">
        <v>45963</v>
      </c>
    </row>
    <row r="417" spans="1:17">
      <c r="A417" s="402">
        <f t="shared" si="5"/>
        <v>410</v>
      </c>
      <c r="B417" s="397" t="s">
        <v>1724</v>
      </c>
      <c r="C417" s="464" t="s">
        <v>2435</v>
      </c>
      <c r="D417" s="407" t="s">
        <v>5031</v>
      </c>
      <c r="E417" s="511"/>
      <c r="F417" s="407" t="s">
        <v>5045</v>
      </c>
      <c r="G417" s="649"/>
      <c r="H417" s="649">
        <v>1</v>
      </c>
      <c r="I417" s="649"/>
      <c r="J417" s="649"/>
      <c r="K417" s="649"/>
      <c r="L417" s="649"/>
      <c r="M417" s="398"/>
      <c r="N417" s="407" t="s">
        <v>5064</v>
      </c>
      <c r="O417" s="409" t="s">
        <v>4546</v>
      </c>
      <c r="P417" s="428">
        <v>45993</v>
      </c>
      <c r="Q417" s="428">
        <v>45993</v>
      </c>
    </row>
    <row r="418" spans="1:17">
      <c r="A418" s="402">
        <f t="shared" si="5"/>
        <v>411</v>
      </c>
      <c r="B418" s="397" t="s">
        <v>1724</v>
      </c>
      <c r="C418" s="464" t="s">
        <v>2435</v>
      </c>
      <c r="D418" s="407" t="s">
        <v>4602</v>
      </c>
      <c r="E418" s="511"/>
      <c r="F418" s="407" t="s">
        <v>5046</v>
      </c>
      <c r="G418" s="649"/>
      <c r="H418" s="649"/>
      <c r="I418" s="649">
        <v>1</v>
      </c>
      <c r="J418" s="649"/>
      <c r="K418" s="649"/>
      <c r="L418" s="649"/>
      <c r="M418" s="398"/>
      <c r="N418" s="407" t="s">
        <v>5065</v>
      </c>
      <c r="O418" s="409" t="s">
        <v>4546</v>
      </c>
      <c r="P418" s="428">
        <v>45993</v>
      </c>
      <c r="Q418" s="428">
        <v>45993</v>
      </c>
    </row>
    <row r="419" spans="1:17">
      <c r="A419" s="402">
        <f t="shared" si="5"/>
        <v>412</v>
      </c>
      <c r="B419" s="397" t="s">
        <v>1724</v>
      </c>
      <c r="C419" s="464" t="s">
        <v>2435</v>
      </c>
      <c r="D419" s="407" t="s">
        <v>5032</v>
      </c>
      <c r="E419" s="511"/>
      <c r="F419" s="407" t="s">
        <v>5047</v>
      </c>
      <c r="G419" s="649"/>
      <c r="H419" s="649">
        <v>1</v>
      </c>
      <c r="I419" s="649"/>
      <c r="J419" s="649"/>
      <c r="K419" s="649"/>
      <c r="L419" s="649"/>
      <c r="M419" s="398"/>
      <c r="N419" s="407" t="s">
        <v>5066</v>
      </c>
      <c r="O419" s="409" t="s">
        <v>4546</v>
      </c>
      <c r="P419" s="428" t="s">
        <v>5072</v>
      </c>
      <c r="Q419" s="428" t="s">
        <v>5072</v>
      </c>
    </row>
    <row r="420" spans="1:17">
      <c r="A420" s="402">
        <f t="shared" si="5"/>
        <v>413</v>
      </c>
      <c r="B420" s="397" t="s">
        <v>1724</v>
      </c>
      <c r="C420" s="464" t="s">
        <v>2435</v>
      </c>
      <c r="D420" s="407" t="s">
        <v>5033</v>
      </c>
      <c r="E420" s="511"/>
      <c r="F420" s="407" t="s">
        <v>5048</v>
      </c>
      <c r="G420" s="649"/>
      <c r="H420" s="649"/>
      <c r="I420" s="649">
        <v>1</v>
      </c>
      <c r="J420" s="649"/>
      <c r="K420" s="649"/>
      <c r="L420" s="649"/>
      <c r="M420" s="398"/>
      <c r="N420" s="407" t="s">
        <v>93</v>
      </c>
      <c r="O420" s="409" t="s">
        <v>4546</v>
      </c>
      <c r="P420" s="428" t="s">
        <v>5073</v>
      </c>
      <c r="Q420" s="428" t="s">
        <v>5073</v>
      </c>
    </row>
    <row r="421" spans="1:17">
      <c r="A421" s="402">
        <f t="shared" si="5"/>
        <v>414</v>
      </c>
      <c r="B421" s="397" t="s">
        <v>1724</v>
      </c>
      <c r="C421" s="464" t="s">
        <v>2435</v>
      </c>
      <c r="D421" s="407" t="s">
        <v>5034</v>
      </c>
      <c r="E421" s="511"/>
      <c r="F421" s="407" t="s">
        <v>5049</v>
      </c>
      <c r="G421" s="649"/>
      <c r="H421" s="649"/>
      <c r="I421" s="649">
        <v>1</v>
      </c>
      <c r="J421" s="649"/>
      <c r="K421" s="649"/>
      <c r="L421" s="649"/>
      <c r="M421" s="398"/>
      <c r="N421" s="407" t="s">
        <v>2110</v>
      </c>
      <c r="O421" s="409" t="s">
        <v>4546</v>
      </c>
      <c r="P421" s="428" t="s">
        <v>5073</v>
      </c>
      <c r="Q421" s="428" t="s">
        <v>5073</v>
      </c>
    </row>
    <row r="422" spans="1:17">
      <c r="A422" s="402">
        <f t="shared" si="5"/>
        <v>415</v>
      </c>
      <c r="B422" s="397" t="s">
        <v>1724</v>
      </c>
      <c r="C422" s="464" t="s">
        <v>2435</v>
      </c>
      <c r="D422" s="407" t="s">
        <v>5035</v>
      </c>
      <c r="E422" s="407"/>
      <c r="F422" s="407" t="s">
        <v>5050</v>
      </c>
      <c r="G422" s="649"/>
      <c r="H422" s="649">
        <v>1</v>
      </c>
      <c r="I422" s="649"/>
      <c r="J422" s="649"/>
      <c r="K422" s="649"/>
      <c r="L422" s="649"/>
      <c r="M422" s="398"/>
      <c r="N422" s="407" t="s">
        <v>4628</v>
      </c>
      <c r="O422" s="409" t="s">
        <v>4546</v>
      </c>
      <c r="P422" s="428" t="s">
        <v>5074</v>
      </c>
      <c r="Q422" s="428" t="s">
        <v>5074</v>
      </c>
    </row>
    <row r="423" spans="1:17">
      <c r="A423" s="402">
        <f t="shared" si="5"/>
        <v>416</v>
      </c>
      <c r="B423" s="397" t="s">
        <v>1724</v>
      </c>
      <c r="C423" s="464" t="s">
        <v>2435</v>
      </c>
      <c r="D423" s="407" t="s">
        <v>5036</v>
      </c>
      <c r="E423" s="511">
        <v>20020030233</v>
      </c>
      <c r="F423" s="407" t="s">
        <v>5051</v>
      </c>
      <c r="G423" s="649"/>
      <c r="H423" s="649">
        <v>1</v>
      </c>
      <c r="I423" s="649"/>
      <c r="J423" s="649"/>
      <c r="K423" s="649"/>
      <c r="L423" s="649"/>
      <c r="M423" s="398"/>
      <c r="N423" s="407" t="s">
        <v>5064</v>
      </c>
      <c r="O423" s="409" t="s">
        <v>4546</v>
      </c>
      <c r="P423" s="428" t="s">
        <v>5074</v>
      </c>
      <c r="Q423" s="428" t="s">
        <v>5078</v>
      </c>
    </row>
    <row r="424" spans="1:17">
      <c r="A424" s="402">
        <f t="shared" si="5"/>
        <v>417</v>
      </c>
      <c r="B424" s="397" t="s">
        <v>1724</v>
      </c>
      <c r="C424" s="464" t="s">
        <v>2435</v>
      </c>
      <c r="D424" s="407" t="s">
        <v>5037</v>
      </c>
      <c r="E424" s="511">
        <v>20020030396</v>
      </c>
      <c r="F424" s="407" t="s">
        <v>5052</v>
      </c>
      <c r="G424" s="649"/>
      <c r="H424" s="649">
        <v>1</v>
      </c>
      <c r="I424" s="649"/>
      <c r="J424" s="649"/>
      <c r="K424" s="649"/>
      <c r="L424" s="649"/>
      <c r="M424" s="398"/>
      <c r="N424" s="407" t="s">
        <v>5067</v>
      </c>
      <c r="O424" s="409" t="s">
        <v>4546</v>
      </c>
      <c r="P424" s="428" t="s">
        <v>5074</v>
      </c>
      <c r="Q424" s="428" t="s">
        <v>5079</v>
      </c>
    </row>
    <row r="425" spans="1:17">
      <c r="A425" s="402">
        <f t="shared" si="5"/>
        <v>418</v>
      </c>
      <c r="B425" s="397" t="s">
        <v>1724</v>
      </c>
      <c r="C425" s="464" t="s">
        <v>2435</v>
      </c>
      <c r="D425" s="407" t="s">
        <v>5038</v>
      </c>
      <c r="E425" s="511"/>
      <c r="F425" s="407" t="s">
        <v>5053</v>
      </c>
      <c r="G425" s="649"/>
      <c r="H425" s="649"/>
      <c r="I425" s="649">
        <v>1</v>
      </c>
      <c r="J425" s="649"/>
      <c r="K425" s="649"/>
      <c r="L425" s="649"/>
      <c r="M425" s="398"/>
      <c r="N425" s="407" t="s">
        <v>5068</v>
      </c>
      <c r="O425" s="409" t="s">
        <v>4546</v>
      </c>
      <c r="P425" s="428" t="s">
        <v>5075</v>
      </c>
      <c r="Q425" s="428" t="s">
        <v>5075</v>
      </c>
    </row>
    <row r="426" spans="1:17">
      <c r="A426" s="402">
        <f t="shared" si="5"/>
        <v>419</v>
      </c>
      <c r="B426" s="397" t="s">
        <v>1724</v>
      </c>
      <c r="C426" s="464" t="s">
        <v>2435</v>
      </c>
      <c r="D426" s="407" t="s">
        <v>5039</v>
      </c>
      <c r="E426" s="511">
        <v>20020010078</v>
      </c>
      <c r="F426" s="407" t="s">
        <v>5054</v>
      </c>
      <c r="G426" s="649"/>
      <c r="H426" s="649"/>
      <c r="I426" s="649">
        <v>1</v>
      </c>
      <c r="J426" s="649"/>
      <c r="K426" s="649"/>
      <c r="L426" s="649"/>
      <c r="M426" s="398"/>
      <c r="N426" s="407" t="s">
        <v>141</v>
      </c>
      <c r="O426" s="409" t="s">
        <v>4546</v>
      </c>
      <c r="P426" s="428" t="s">
        <v>5076</v>
      </c>
      <c r="Q426" s="428" t="s">
        <v>5076</v>
      </c>
    </row>
    <row r="427" spans="1:17">
      <c r="A427" s="402">
        <f t="shared" si="5"/>
        <v>420</v>
      </c>
      <c r="B427" s="397" t="s">
        <v>1724</v>
      </c>
      <c r="C427" s="464" t="s">
        <v>2435</v>
      </c>
      <c r="D427" s="407" t="s">
        <v>5040</v>
      </c>
      <c r="E427" s="511"/>
      <c r="F427" s="407" t="s">
        <v>5055</v>
      </c>
      <c r="G427" s="649"/>
      <c r="H427" s="649">
        <v>1</v>
      </c>
      <c r="I427" s="649"/>
      <c r="J427" s="649"/>
      <c r="K427" s="649"/>
      <c r="L427" s="649"/>
      <c r="M427" s="398"/>
      <c r="N427" s="407" t="s">
        <v>5069</v>
      </c>
      <c r="O427" s="409" t="s">
        <v>4546</v>
      </c>
      <c r="P427" s="428" t="s">
        <v>5076</v>
      </c>
      <c r="Q427" s="428" t="s">
        <v>5076</v>
      </c>
    </row>
    <row r="428" spans="1:17">
      <c r="A428" s="402">
        <f t="shared" si="5"/>
        <v>421</v>
      </c>
      <c r="B428" s="397" t="s">
        <v>1724</v>
      </c>
      <c r="C428" s="464" t="s">
        <v>2435</v>
      </c>
      <c r="D428" s="407" t="s">
        <v>5041</v>
      </c>
      <c r="E428" s="511"/>
      <c r="F428" s="407" t="s">
        <v>5056</v>
      </c>
      <c r="G428" s="649"/>
      <c r="H428" s="649"/>
      <c r="I428" s="649"/>
      <c r="J428" s="649">
        <v>1</v>
      </c>
      <c r="K428" s="649"/>
      <c r="L428" s="649"/>
      <c r="M428" s="398"/>
      <c r="N428" s="407" t="s">
        <v>5070</v>
      </c>
      <c r="O428" s="409" t="s">
        <v>4546</v>
      </c>
      <c r="P428" s="428" t="s">
        <v>5077</v>
      </c>
      <c r="Q428" s="428" t="s">
        <v>5077</v>
      </c>
    </row>
    <row r="429" spans="1:17">
      <c r="A429" s="402">
        <f t="shared" si="5"/>
        <v>422</v>
      </c>
      <c r="B429" s="397" t="s">
        <v>1724</v>
      </c>
      <c r="C429" s="464" t="s">
        <v>2435</v>
      </c>
      <c r="D429" s="407" t="s">
        <v>5040</v>
      </c>
      <c r="E429" s="511"/>
      <c r="F429" s="407" t="s">
        <v>5057</v>
      </c>
      <c r="G429" s="649"/>
      <c r="H429" s="649"/>
      <c r="I429" s="649">
        <v>1</v>
      </c>
      <c r="J429" s="649"/>
      <c r="K429" s="649"/>
      <c r="L429" s="649"/>
      <c r="M429" s="398"/>
      <c r="N429" s="407" t="s">
        <v>5071</v>
      </c>
      <c r="O429" s="409" t="s">
        <v>4546</v>
      </c>
      <c r="P429" s="428" t="s">
        <v>5077</v>
      </c>
      <c r="Q429" s="428" t="s">
        <v>5077</v>
      </c>
    </row>
    <row r="430" spans="1:17">
      <c r="A430" s="402">
        <f t="shared" ref="A430:A493" si="6">SUM(A429+1)</f>
        <v>423</v>
      </c>
      <c r="B430" s="397" t="s">
        <v>1724</v>
      </c>
      <c r="C430" s="464" t="s">
        <v>2434</v>
      </c>
      <c r="D430" s="407" t="s">
        <v>5547</v>
      </c>
      <c r="E430" s="511"/>
      <c r="F430" s="407" t="s">
        <v>5557</v>
      </c>
      <c r="G430" s="649">
        <v>1</v>
      </c>
      <c r="H430" s="649"/>
      <c r="I430" s="649"/>
      <c r="J430" s="649"/>
      <c r="K430" s="649"/>
      <c r="L430" s="649"/>
      <c r="M430" s="398"/>
      <c r="N430" s="407" t="s">
        <v>93</v>
      </c>
      <c r="O430" s="409" t="s">
        <v>4546</v>
      </c>
      <c r="P430" s="428">
        <v>45719</v>
      </c>
      <c r="Q430" s="428">
        <v>45719</v>
      </c>
    </row>
    <row r="431" spans="1:17">
      <c r="A431" s="402">
        <f t="shared" si="6"/>
        <v>424</v>
      </c>
      <c r="B431" s="397" t="s">
        <v>1724</v>
      </c>
      <c r="C431" s="464" t="s">
        <v>2434</v>
      </c>
      <c r="D431" s="407" t="s">
        <v>5548</v>
      </c>
      <c r="E431" s="407"/>
      <c r="F431" s="407" t="s">
        <v>1735</v>
      </c>
      <c r="G431" s="649">
        <v>1</v>
      </c>
      <c r="H431" s="649"/>
      <c r="I431" s="649"/>
      <c r="J431" s="649"/>
      <c r="K431" s="649"/>
      <c r="L431" s="649"/>
      <c r="M431" s="398"/>
      <c r="N431" s="407" t="s">
        <v>5564</v>
      </c>
      <c r="O431" s="409" t="s">
        <v>4546</v>
      </c>
      <c r="P431" s="428">
        <v>45750</v>
      </c>
      <c r="Q431" s="428">
        <v>45750</v>
      </c>
    </row>
    <row r="432" spans="1:17">
      <c r="A432" s="402">
        <f t="shared" si="6"/>
        <v>425</v>
      </c>
      <c r="B432" s="397" t="s">
        <v>1724</v>
      </c>
      <c r="C432" s="464" t="s">
        <v>2434</v>
      </c>
      <c r="D432" s="407" t="s">
        <v>5549</v>
      </c>
      <c r="E432" s="511"/>
      <c r="F432" s="407" t="s">
        <v>5558</v>
      </c>
      <c r="G432" s="649"/>
      <c r="H432" s="649"/>
      <c r="I432" s="649">
        <v>1</v>
      </c>
      <c r="J432" s="649"/>
      <c r="K432" s="649"/>
      <c r="L432" s="649"/>
      <c r="M432" s="398"/>
      <c r="N432" s="407" t="s">
        <v>484</v>
      </c>
      <c r="O432" s="409" t="s">
        <v>4546</v>
      </c>
      <c r="P432" s="428">
        <v>45750</v>
      </c>
      <c r="Q432" s="428">
        <v>45750</v>
      </c>
    </row>
    <row r="433" spans="1:17">
      <c r="A433" s="402">
        <f t="shared" si="6"/>
        <v>426</v>
      </c>
      <c r="B433" s="397" t="s">
        <v>1724</v>
      </c>
      <c r="C433" s="464" t="s">
        <v>2434</v>
      </c>
      <c r="D433" s="407" t="s">
        <v>5550</v>
      </c>
      <c r="E433" s="511"/>
      <c r="F433" s="407" t="s">
        <v>5559</v>
      </c>
      <c r="G433" s="649"/>
      <c r="H433" s="649"/>
      <c r="I433" s="649">
        <v>1</v>
      </c>
      <c r="J433" s="649"/>
      <c r="K433" s="649"/>
      <c r="L433" s="649"/>
      <c r="M433" s="398"/>
      <c r="N433" s="407" t="s">
        <v>93</v>
      </c>
      <c r="O433" s="409" t="s">
        <v>4546</v>
      </c>
      <c r="P433" s="428">
        <v>45933</v>
      </c>
      <c r="Q433" s="428">
        <v>45933</v>
      </c>
    </row>
    <row r="434" spans="1:17">
      <c r="A434" s="402">
        <f t="shared" si="6"/>
        <v>427</v>
      </c>
      <c r="B434" s="397" t="s">
        <v>1724</v>
      </c>
      <c r="C434" s="464" t="s">
        <v>2434</v>
      </c>
      <c r="D434" s="407" t="s">
        <v>5551</v>
      </c>
      <c r="E434" s="511"/>
      <c r="F434" s="407" t="s">
        <v>5557</v>
      </c>
      <c r="G434" s="649"/>
      <c r="H434" s="649"/>
      <c r="I434" s="649">
        <v>1</v>
      </c>
      <c r="J434" s="649"/>
      <c r="K434" s="649"/>
      <c r="L434" s="649"/>
      <c r="M434" s="398"/>
      <c r="N434" s="407" t="s">
        <v>5565</v>
      </c>
      <c r="O434" s="409" t="s">
        <v>4546</v>
      </c>
      <c r="P434" s="428">
        <v>45964</v>
      </c>
      <c r="Q434" s="428">
        <v>45964</v>
      </c>
    </row>
    <row r="435" spans="1:17">
      <c r="A435" s="402">
        <f t="shared" si="6"/>
        <v>428</v>
      </c>
      <c r="B435" s="397" t="s">
        <v>1724</v>
      </c>
      <c r="C435" s="464" t="s">
        <v>2434</v>
      </c>
      <c r="D435" s="407" t="s">
        <v>5552</v>
      </c>
      <c r="E435" s="511"/>
      <c r="F435" s="407" t="s">
        <v>1713</v>
      </c>
      <c r="G435" s="649">
        <v>1</v>
      </c>
      <c r="H435" s="649"/>
      <c r="I435" s="649"/>
      <c r="J435" s="649"/>
      <c r="K435" s="649"/>
      <c r="L435" s="649"/>
      <c r="M435" s="398"/>
      <c r="N435" s="407" t="s">
        <v>5566</v>
      </c>
      <c r="O435" s="409" t="s">
        <v>4546</v>
      </c>
      <c r="P435" s="428">
        <v>45964</v>
      </c>
      <c r="Q435" s="428">
        <v>45964</v>
      </c>
    </row>
    <row r="436" spans="1:17">
      <c r="A436" s="402">
        <f t="shared" si="6"/>
        <v>429</v>
      </c>
      <c r="B436" s="397" t="s">
        <v>1724</v>
      </c>
      <c r="C436" s="464" t="s">
        <v>2434</v>
      </c>
      <c r="D436" s="407" t="s">
        <v>5553</v>
      </c>
      <c r="E436" s="511">
        <v>20020040004</v>
      </c>
      <c r="F436" s="407" t="s">
        <v>5560</v>
      </c>
      <c r="G436" s="649"/>
      <c r="H436" s="649"/>
      <c r="I436" s="649">
        <v>1</v>
      </c>
      <c r="J436" s="649"/>
      <c r="K436" s="649"/>
      <c r="L436" s="649"/>
      <c r="M436" s="398"/>
      <c r="N436" s="407" t="s">
        <v>2105</v>
      </c>
      <c r="O436" s="409" t="s">
        <v>4546</v>
      </c>
      <c r="P436" s="428" t="s">
        <v>5573</v>
      </c>
      <c r="Q436" s="428" t="s">
        <v>5573</v>
      </c>
    </row>
    <row r="437" spans="1:17">
      <c r="A437" s="402">
        <f t="shared" si="6"/>
        <v>430</v>
      </c>
      <c r="B437" s="397" t="s">
        <v>1724</v>
      </c>
      <c r="C437" s="464" t="s">
        <v>2434</v>
      </c>
      <c r="D437" s="407" t="s">
        <v>495</v>
      </c>
      <c r="E437" s="511"/>
      <c r="F437" s="407" t="s">
        <v>5560</v>
      </c>
      <c r="G437" s="649">
        <v>1</v>
      </c>
      <c r="H437" s="649"/>
      <c r="I437" s="649"/>
      <c r="J437" s="649"/>
      <c r="K437" s="649"/>
      <c r="L437" s="649"/>
      <c r="M437" s="398"/>
      <c r="N437" s="407" t="s">
        <v>5567</v>
      </c>
      <c r="O437" s="409" t="s">
        <v>4546</v>
      </c>
      <c r="P437" s="428" t="s">
        <v>5574</v>
      </c>
      <c r="Q437" s="428" t="s">
        <v>5580</v>
      </c>
    </row>
    <row r="438" spans="1:17">
      <c r="A438" s="402">
        <f t="shared" si="6"/>
        <v>431</v>
      </c>
      <c r="B438" s="397" t="s">
        <v>1724</v>
      </c>
      <c r="C438" s="464" t="s">
        <v>2434</v>
      </c>
      <c r="D438" s="407" t="s">
        <v>5554</v>
      </c>
      <c r="E438" s="511">
        <v>20020041295</v>
      </c>
      <c r="F438" s="407" t="s">
        <v>5560</v>
      </c>
      <c r="G438" s="649"/>
      <c r="H438" s="649"/>
      <c r="I438" s="649"/>
      <c r="J438" s="649">
        <v>1</v>
      </c>
      <c r="K438" s="649"/>
      <c r="L438" s="649"/>
      <c r="M438" s="398"/>
      <c r="N438" s="407" t="s">
        <v>5568</v>
      </c>
      <c r="O438" s="409" t="s">
        <v>4546</v>
      </c>
      <c r="P438" s="428" t="s">
        <v>5574</v>
      </c>
      <c r="Q438" s="428" t="s">
        <v>5575</v>
      </c>
    </row>
    <row r="439" spans="1:17">
      <c r="A439" s="402">
        <f t="shared" si="6"/>
        <v>432</v>
      </c>
      <c r="B439" s="397" t="s">
        <v>1724</v>
      </c>
      <c r="C439" s="464" t="s">
        <v>2434</v>
      </c>
      <c r="D439" s="407" t="s">
        <v>5555</v>
      </c>
      <c r="E439" s="511">
        <v>20020040492</v>
      </c>
      <c r="F439" s="407" t="s">
        <v>5560</v>
      </c>
      <c r="G439" s="649"/>
      <c r="H439" s="649"/>
      <c r="I439" s="649"/>
      <c r="J439" s="649">
        <v>1</v>
      </c>
      <c r="K439" s="649"/>
      <c r="L439" s="649"/>
      <c r="M439" s="398"/>
      <c r="N439" s="407" t="s">
        <v>5568</v>
      </c>
      <c r="O439" s="409" t="s">
        <v>4546</v>
      </c>
      <c r="P439" s="428" t="s">
        <v>5575</v>
      </c>
      <c r="Q439" s="428" t="s">
        <v>5575</v>
      </c>
    </row>
    <row r="440" spans="1:17">
      <c r="A440" s="402">
        <f t="shared" si="6"/>
        <v>433</v>
      </c>
      <c r="B440" s="397" t="s">
        <v>1724</v>
      </c>
      <c r="C440" s="464" t="s">
        <v>2434</v>
      </c>
      <c r="D440" s="407" t="s">
        <v>495</v>
      </c>
      <c r="E440" s="511"/>
      <c r="F440" s="407" t="s">
        <v>1735</v>
      </c>
      <c r="G440" s="649">
        <v>1</v>
      </c>
      <c r="H440" s="649"/>
      <c r="I440" s="649"/>
      <c r="J440" s="649"/>
      <c r="K440" s="649"/>
      <c r="L440" s="649"/>
      <c r="M440" s="398"/>
      <c r="N440" s="407" t="s">
        <v>5569</v>
      </c>
      <c r="O440" s="409" t="s">
        <v>4546</v>
      </c>
      <c r="P440" s="428" t="s">
        <v>5576</v>
      </c>
      <c r="Q440" s="428" t="s">
        <v>5576</v>
      </c>
    </row>
    <row r="441" spans="1:17">
      <c r="A441" s="402">
        <f t="shared" si="6"/>
        <v>434</v>
      </c>
      <c r="B441" s="397" t="s">
        <v>1724</v>
      </c>
      <c r="C441" s="464" t="s">
        <v>2434</v>
      </c>
      <c r="D441" s="407" t="s">
        <v>3406</v>
      </c>
      <c r="E441" s="511"/>
      <c r="F441" s="407" t="s">
        <v>5561</v>
      </c>
      <c r="G441" s="649"/>
      <c r="H441" s="649"/>
      <c r="I441" s="649">
        <v>1</v>
      </c>
      <c r="J441" s="649"/>
      <c r="K441" s="649"/>
      <c r="L441" s="649"/>
      <c r="M441" s="398"/>
      <c r="N441" s="407" t="s">
        <v>5570</v>
      </c>
      <c r="O441" s="409" t="s">
        <v>4546</v>
      </c>
      <c r="P441" s="428" t="s">
        <v>5577</v>
      </c>
      <c r="Q441" s="428" t="s">
        <v>5577</v>
      </c>
    </row>
    <row r="442" spans="1:17">
      <c r="A442" s="402">
        <f t="shared" si="6"/>
        <v>435</v>
      </c>
      <c r="B442" s="397" t="s">
        <v>1724</v>
      </c>
      <c r="C442" s="464" t="s">
        <v>2434</v>
      </c>
      <c r="D442" s="407" t="s">
        <v>3406</v>
      </c>
      <c r="E442" s="511"/>
      <c r="F442" s="407" t="s">
        <v>5562</v>
      </c>
      <c r="G442" s="649">
        <v>1</v>
      </c>
      <c r="H442" s="649"/>
      <c r="I442" s="649"/>
      <c r="J442" s="649"/>
      <c r="K442" s="649"/>
      <c r="L442" s="649"/>
      <c r="M442" s="398"/>
      <c r="N442" s="407" t="s">
        <v>5571</v>
      </c>
      <c r="O442" s="409" t="s">
        <v>4546</v>
      </c>
      <c r="P442" s="428" t="s">
        <v>5578</v>
      </c>
      <c r="Q442" s="428" t="s">
        <v>5578</v>
      </c>
    </row>
    <row r="443" spans="1:17">
      <c r="A443" s="402">
        <f t="shared" si="6"/>
        <v>436</v>
      </c>
      <c r="B443" s="397" t="s">
        <v>1724</v>
      </c>
      <c r="C443" s="464" t="s">
        <v>2434</v>
      </c>
      <c r="D443" s="407" t="s">
        <v>5556</v>
      </c>
      <c r="E443" s="511"/>
      <c r="F443" s="407" t="s">
        <v>5563</v>
      </c>
      <c r="G443" s="649">
        <v>1</v>
      </c>
      <c r="H443" s="649"/>
      <c r="I443" s="649"/>
      <c r="J443" s="649"/>
      <c r="K443" s="649"/>
      <c r="L443" s="649"/>
      <c r="M443" s="398"/>
      <c r="N443" s="407" t="s">
        <v>5572</v>
      </c>
      <c r="O443" s="409" t="s">
        <v>4546</v>
      </c>
      <c r="P443" s="428" t="s">
        <v>5579</v>
      </c>
      <c r="Q443" s="428" t="s">
        <v>5579</v>
      </c>
    </row>
    <row r="444" spans="1:17">
      <c r="A444" s="402">
        <f t="shared" si="6"/>
        <v>437</v>
      </c>
      <c r="B444" s="397" t="s">
        <v>1724</v>
      </c>
      <c r="C444" s="464" t="s">
        <v>2433</v>
      </c>
      <c r="D444" s="407" t="s">
        <v>495</v>
      </c>
      <c r="E444" s="511"/>
      <c r="F444" s="407" t="s">
        <v>6202</v>
      </c>
      <c r="G444" s="649">
        <v>1</v>
      </c>
      <c r="H444" s="649"/>
      <c r="I444" s="649"/>
      <c r="J444" s="649"/>
      <c r="K444" s="649"/>
      <c r="L444" s="649"/>
      <c r="M444" s="398"/>
      <c r="N444" s="407" t="s">
        <v>6206</v>
      </c>
      <c r="O444" s="409" t="s">
        <v>4546</v>
      </c>
      <c r="P444" s="428">
        <v>45720</v>
      </c>
      <c r="Q444" s="428">
        <v>45720</v>
      </c>
    </row>
    <row r="445" spans="1:17">
      <c r="A445" s="402">
        <f t="shared" si="6"/>
        <v>438</v>
      </c>
      <c r="B445" s="397" t="s">
        <v>1724</v>
      </c>
      <c r="C445" s="464" t="s">
        <v>2433</v>
      </c>
      <c r="D445" s="407" t="s">
        <v>6192</v>
      </c>
      <c r="E445" s="407"/>
      <c r="F445" s="407" t="s">
        <v>1711</v>
      </c>
      <c r="G445" s="649">
        <v>1</v>
      </c>
      <c r="H445" s="649"/>
      <c r="I445" s="649"/>
      <c r="J445" s="649"/>
      <c r="K445" s="649"/>
      <c r="L445" s="649"/>
      <c r="M445" s="398"/>
      <c r="N445" s="407" t="s">
        <v>6207</v>
      </c>
      <c r="O445" s="409" t="s">
        <v>4546</v>
      </c>
      <c r="P445" s="428">
        <v>45781</v>
      </c>
      <c r="Q445" s="428">
        <v>45781</v>
      </c>
    </row>
    <row r="446" spans="1:17">
      <c r="A446" s="402">
        <f t="shared" si="6"/>
        <v>439</v>
      </c>
      <c r="B446" s="397" t="s">
        <v>1724</v>
      </c>
      <c r="C446" s="464" t="s">
        <v>2433</v>
      </c>
      <c r="D446" s="407" t="s">
        <v>6193</v>
      </c>
      <c r="E446" s="511"/>
      <c r="F446" s="407" t="s">
        <v>6203</v>
      </c>
      <c r="G446" s="649"/>
      <c r="H446" s="649"/>
      <c r="I446" s="649">
        <v>1</v>
      </c>
      <c r="J446" s="649"/>
      <c r="K446" s="649"/>
      <c r="L446" s="649"/>
      <c r="M446" s="398"/>
      <c r="N446" s="407" t="s">
        <v>6208</v>
      </c>
      <c r="O446" s="409" t="s">
        <v>4546</v>
      </c>
      <c r="P446" s="428">
        <v>45842</v>
      </c>
      <c r="Q446" s="428">
        <v>45842</v>
      </c>
    </row>
    <row r="447" spans="1:17">
      <c r="A447" s="402">
        <f t="shared" si="6"/>
        <v>440</v>
      </c>
      <c r="B447" s="397" t="s">
        <v>1724</v>
      </c>
      <c r="C447" s="464" t="s">
        <v>2433</v>
      </c>
      <c r="D447" s="407" t="s">
        <v>6192</v>
      </c>
      <c r="E447" s="511"/>
      <c r="F447" s="407" t="s">
        <v>6203</v>
      </c>
      <c r="G447" s="649">
        <v>1</v>
      </c>
      <c r="H447" s="649"/>
      <c r="I447" s="649"/>
      <c r="J447" s="649"/>
      <c r="K447" s="649"/>
      <c r="L447" s="649"/>
      <c r="M447" s="398"/>
      <c r="N447" s="407" t="s">
        <v>6209</v>
      </c>
      <c r="O447" s="409" t="s">
        <v>4546</v>
      </c>
      <c r="P447" s="428">
        <v>45842</v>
      </c>
      <c r="Q447" s="428">
        <v>45842</v>
      </c>
    </row>
    <row r="448" spans="1:17">
      <c r="A448" s="402">
        <f t="shared" si="6"/>
        <v>441</v>
      </c>
      <c r="B448" s="397" t="s">
        <v>1724</v>
      </c>
      <c r="C448" s="464" t="s">
        <v>2433</v>
      </c>
      <c r="D448" s="407" t="s">
        <v>495</v>
      </c>
      <c r="E448" s="511"/>
      <c r="F448" s="407" t="s">
        <v>1711</v>
      </c>
      <c r="G448" s="649">
        <v>1</v>
      </c>
      <c r="H448" s="649"/>
      <c r="I448" s="649"/>
      <c r="J448" s="649"/>
      <c r="K448" s="649"/>
      <c r="L448" s="649"/>
      <c r="M448" s="398"/>
      <c r="N448" s="407" t="s">
        <v>6210</v>
      </c>
      <c r="O448" s="409" t="s">
        <v>4546</v>
      </c>
      <c r="P448" s="428">
        <v>45842</v>
      </c>
      <c r="Q448" s="428">
        <v>45842</v>
      </c>
    </row>
    <row r="449" spans="1:17">
      <c r="A449" s="402">
        <f t="shared" si="6"/>
        <v>442</v>
      </c>
      <c r="B449" s="397" t="s">
        <v>1724</v>
      </c>
      <c r="C449" s="464" t="s">
        <v>2433</v>
      </c>
      <c r="D449" s="407" t="s">
        <v>6194</v>
      </c>
      <c r="E449" s="511"/>
      <c r="F449" s="407" t="s">
        <v>6204</v>
      </c>
      <c r="G449" s="649">
        <v>1</v>
      </c>
      <c r="H449" s="649"/>
      <c r="I449" s="649"/>
      <c r="J449" s="649"/>
      <c r="K449" s="649"/>
      <c r="L449" s="649"/>
      <c r="M449" s="398"/>
      <c r="N449" s="407" t="s">
        <v>6211</v>
      </c>
      <c r="O449" s="409" t="s">
        <v>4546</v>
      </c>
      <c r="P449" s="428">
        <v>45934</v>
      </c>
      <c r="Q449" s="428">
        <v>45934</v>
      </c>
    </row>
    <row r="450" spans="1:17">
      <c r="A450" s="402">
        <f t="shared" si="6"/>
        <v>443</v>
      </c>
      <c r="B450" s="397" t="s">
        <v>1724</v>
      </c>
      <c r="C450" s="464" t="s">
        <v>2433</v>
      </c>
      <c r="D450" s="407" t="s">
        <v>6195</v>
      </c>
      <c r="E450" s="511"/>
      <c r="F450" s="407" t="s">
        <v>1711</v>
      </c>
      <c r="G450" s="649"/>
      <c r="H450" s="649"/>
      <c r="I450" s="649">
        <v>1</v>
      </c>
      <c r="J450" s="649"/>
      <c r="K450" s="649"/>
      <c r="L450" s="649"/>
      <c r="M450" s="398"/>
      <c r="N450" s="407" t="s">
        <v>6212</v>
      </c>
      <c r="O450" s="409" t="s">
        <v>4546</v>
      </c>
      <c r="P450" s="428">
        <v>45934</v>
      </c>
      <c r="Q450" s="428">
        <v>45934</v>
      </c>
    </row>
    <row r="451" spans="1:17">
      <c r="A451" s="402">
        <f t="shared" si="6"/>
        <v>444</v>
      </c>
      <c r="B451" s="397" t="s">
        <v>1724</v>
      </c>
      <c r="C451" s="464" t="s">
        <v>2433</v>
      </c>
      <c r="D451" s="407" t="s">
        <v>6196</v>
      </c>
      <c r="E451" s="511"/>
      <c r="F451" s="407" t="s">
        <v>6202</v>
      </c>
      <c r="G451" s="649"/>
      <c r="H451" s="649"/>
      <c r="I451" s="649">
        <v>1</v>
      </c>
      <c r="J451" s="649"/>
      <c r="K451" s="649"/>
      <c r="L451" s="649"/>
      <c r="M451" s="398"/>
      <c r="N451" s="407" t="s">
        <v>6213</v>
      </c>
      <c r="O451" s="409" t="s">
        <v>4546</v>
      </c>
      <c r="P451" s="428">
        <v>45934</v>
      </c>
      <c r="Q451" s="428">
        <v>45934</v>
      </c>
    </row>
    <row r="452" spans="1:17">
      <c r="A452" s="402">
        <f t="shared" si="6"/>
        <v>445</v>
      </c>
      <c r="B452" s="397" t="s">
        <v>1724</v>
      </c>
      <c r="C452" s="464" t="s">
        <v>2433</v>
      </c>
      <c r="D452" s="407" t="s">
        <v>495</v>
      </c>
      <c r="E452" s="511"/>
      <c r="F452" s="407" t="s">
        <v>1735</v>
      </c>
      <c r="G452" s="649">
        <v>1</v>
      </c>
      <c r="H452" s="649"/>
      <c r="I452" s="649"/>
      <c r="J452" s="649"/>
      <c r="K452" s="649"/>
      <c r="L452" s="649"/>
      <c r="M452" s="398"/>
      <c r="N452" s="407" t="s">
        <v>6214</v>
      </c>
      <c r="O452" s="409" t="s">
        <v>4546</v>
      </c>
      <c r="P452" s="428">
        <v>45965</v>
      </c>
      <c r="Q452" s="428">
        <v>45965</v>
      </c>
    </row>
    <row r="453" spans="1:17">
      <c r="A453" s="402">
        <f t="shared" si="6"/>
        <v>446</v>
      </c>
      <c r="B453" s="397" t="s">
        <v>1724</v>
      </c>
      <c r="C453" s="464" t="s">
        <v>2433</v>
      </c>
      <c r="D453" s="407" t="s">
        <v>6197</v>
      </c>
      <c r="E453" s="511"/>
      <c r="F453" s="407" t="s">
        <v>1735</v>
      </c>
      <c r="G453" s="649">
        <v>1</v>
      </c>
      <c r="H453" s="649"/>
      <c r="I453" s="649"/>
      <c r="J453" s="649"/>
      <c r="K453" s="649"/>
      <c r="L453" s="649"/>
      <c r="M453" s="398"/>
      <c r="N453" s="407" t="s">
        <v>6215</v>
      </c>
      <c r="O453" s="409" t="s">
        <v>4546</v>
      </c>
      <c r="P453" s="428">
        <v>45995</v>
      </c>
      <c r="Q453" s="428">
        <v>45995</v>
      </c>
    </row>
    <row r="454" spans="1:17">
      <c r="A454" s="402">
        <f t="shared" si="6"/>
        <v>447</v>
      </c>
      <c r="B454" s="397" t="s">
        <v>1724</v>
      </c>
      <c r="C454" s="464" t="s">
        <v>2433</v>
      </c>
      <c r="D454" s="407" t="s">
        <v>6198</v>
      </c>
      <c r="E454" s="511"/>
      <c r="F454" s="407" t="s">
        <v>1735</v>
      </c>
      <c r="G454" s="649"/>
      <c r="H454" s="649"/>
      <c r="I454" s="649">
        <v>1</v>
      </c>
      <c r="J454" s="649"/>
      <c r="K454" s="649"/>
      <c r="L454" s="649"/>
      <c r="M454" s="398"/>
      <c r="N454" s="407" t="s">
        <v>6216</v>
      </c>
      <c r="O454" s="409" t="s">
        <v>4546</v>
      </c>
      <c r="P454" s="428" t="s">
        <v>6220</v>
      </c>
      <c r="Q454" s="428" t="s">
        <v>6224</v>
      </c>
    </row>
    <row r="455" spans="1:17">
      <c r="A455" s="402">
        <f t="shared" si="6"/>
        <v>448</v>
      </c>
      <c r="B455" s="397" t="s">
        <v>1724</v>
      </c>
      <c r="C455" s="464" t="s">
        <v>2433</v>
      </c>
      <c r="D455" s="407" t="s">
        <v>6199</v>
      </c>
      <c r="E455" s="511">
        <v>20020030207</v>
      </c>
      <c r="F455" s="407" t="s">
        <v>5558</v>
      </c>
      <c r="G455" s="649"/>
      <c r="H455" s="649"/>
      <c r="I455" s="649"/>
      <c r="J455" s="649"/>
      <c r="K455" s="649"/>
      <c r="L455" s="649">
        <v>1</v>
      </c>
      <c r="M455" s="398"/>
      <c r="N455" s="407" t="s">
        <v>6217</v>
      </c>
      <c r="O455" s="409" t="s">
        <v>4546</v>
      </c>
      <c r="P455" s="428" t="s">
        <v>6221</v>
      </c>
      <c r="Q455" s="428" t="s">
        <v>6221</v>
      </c>
    </row>
    <row r="456" spans="1:17">
      <c r="A456" s="402">
        <f t="shared" si="6"/>
        <v>449</v>
      </c>
      <c r="B456" s="397" t="s">
        <v>1724</v>
      </c>
      <c r="C456" s="464" t="s">
        <v>2433</v>
      </c>
      <c r="D456" s="407" t="s">
        <v>6200</v>
      </c>
      <c r="E456" s="511">
        <v>20020031204</v>
      </c>
      <c r="F456" s="407" t="s">
        <v>5558</v>
      </c>
      <c r="G456" s="649"/>
      <c r="H456" s="649"/>
      <c r="I456" s="649">
        <v>1</v>
      </c>
      <c r="J456" s="649"/>
      <c r="K456" s="649"/>
      <c r="L456" s="649"/>
      <c r="M456" s="398"/>
      <c r="N456" s="407" t="s">
        <v>141</v>
      </c>
      <c r="O456" s="409" t="s">
        <v>4546</v>
      </c>
      <c r="P456" s="428" t="s">
        <v>6221</v>
      </c>
      <c r="Q456" s="428" t="s">
        <v>6221</v>
      </c>
    </row>
    <row r="457" spans="1:17">
      <c r="A457" s="402">
        <f t="shared" si="6"/>
        <v>450</v>
      </c>
      <c r="B457" s="397" t="s">
        <v>1724</v>
      </c>
      <c r="C457" s="464" t="s">
        <v>2433</v>
      </c>
      <c r="D457" s="407" t="s">
        <v>6201</v>
      </c>
      <c r="E457" s="511"/>
      <c r="F457" s="407" t="s">
        <v>6205</v>
      </c>
      <c r="G457" s="649"/>
      <c r="H457" s="649"/>
      <c r="I457" s="649"/>
      <c r="J457" s="649">
        <v>1</v>
      </c>
      <c r="K457" s="649"/>
      <c r="L457" s="649"/>
      <c r="M457" s="398"/>
      <c r="N457" s="407" t="s">
        <v>6218</v>
      </c>
      <c r="O457" s="409" t="s">
        <v>4546</v>
      </c>
      <c r="P457" s="428" t="s">
        <v>6222</v>
      </c>
      <c r="Q457" s="428" t="s">
        <v>6225</v>
      </c>
    </row>
    <row r="458" spans="1:17">
      <c r="A458" s="402">
        <f t="shared" si="6"/>
        <v>451</v>
      </c>
      <c r="B458" s="397" t="s">
        <v>1724</v>
      </c>
      <c r="C458" s="464" t="s">
        <v>2433</v>
      </c>
      <c r="D458" s="407" t="s">
        <v>495</v>
      </c>
      <c r="E458" s="511"/>
      <c r="F458" s="407" t="s">
        <v>1735</v>
      </c>
      <c r="G458" s="649">
        <v>1</v>
      </c>
      <c r="H458" s="649"/>
      <c r="I458" s="649"/>
      <c r="J458" s="649"/>
      <c r="K458" s="649"/>
      <c r="L458" s="649"/>
      <c r="M458" s="398"/>
      <c r="N458" s="407" t="s">
        <v>6219</v>
      </c>
      <c r="O458" s="409" t="s">
        <v>4546</v>
      </c>
      <c r="P458" s="428" t="s">
        <v>6223</v>
      </c>
      <c r="Q458" s="428" t="s">
        <v>6226</v>
      </c>
    </row>
    <row r="459" spans="1:17">
      <c r="A459" s="402">
        <f t="shared" si="6"/>
        <v>452</v>
      </c>
      <c r="B459" s="397" t="s">
        <v>1724</v>
      </c>
      <c r="C459" s="464" t="s">
        <v>2432</v>
      </c>
      <c r="D459" s="407" t="s">
        <v>5556</v>
      </c>
      <c r="E459" s="511"/>
      <c r="F459" s="407" t="s">
        <v>6698</v>
      </c>
      <c r="G459" s="649">
        <v>1</v>
      </c>
      <c r="H459" s="649"/>
      <c r="I459" s="649"/>
      <c r="J459" s="649"/>
      <c r="K459" s="649"/>
      <c r="L459" s="649"/>
      <c r="M459" s="398"/>
      <c r="N459" s="407" t="s">
        <v>6708</v>
      </c>
      <c r="O459" s="409" t="s">
        <v>4546</v>
      </c>
      <c r="P459" s="428">
        <v>45721</v>
      </c>
      <c r="Q459" s="428">
        <v>45721</v>
      </c>
    </row>
    <row r="460" spans="1:17">
      <c r="A460" s="402">
        <f t="shared" si="6"/>
        <v>453</v>
      </c>
      <c r="B460" s="397" t="s">
        <v>1724</v>
      </c>
      <c r="C460" s="464" t="s">
        <v>2432</v>
      </c>
      <c r="D460" s="407" t="s">
        <v>375</v>
      </c>
      <c r="E460" s="407"/>
      <c r="F460" s="407" t="s">
        <v>5042</v>
      </c>
      <c r="G460" s="649">
        <v>1</v>
      </c>
      <c r="H460" s="649"/>
      <c r="I460" s="649"/>
      <c r="J460" s="649"/>
      <c r="K460" s="649"/>
      <c r="L460" s="649"/>
      <c r="M460" s="398"/>
      <c r="N460" s="407" t="s">
        <v>6709</v>
      </c>
      <c r="O460" s="409" t="s">
        <v>4546</v>
      </c>
      <c r="P460" s="428">
        <v>45813</v>
      </c>
      <c r="Q460" s="428">
        <v>45813</v>
      </c>
    </row>
    <row r="461" spans="1:17">
      <c r="A461" s="402">
        <f t="shared" si="6"/>
        <v>454</v>
      </c>
      <c r="B461" s="397" t="s">
        <v>1724</v>
      </c>
      <c r="C461" s="464" t="s">
        <v>2432</v>
      </c>
      <c r="D461" s="407" t="s">
        <v>6681</v>
      </c>
      <c r="E461" s="511">
        <v>20010010520</v>
      </c>
      <c r="F461" s="407" t="s">
        <v>5042</v>
      </c>
      <c r="G461" s="649"/>
      <c r="H461" s="649"/>
      <c r="I461" s="649"/>
      <c r="J461" s="649">
        <v>1</v>
      </c>
      <c r="K461" s="649"/>
      <c r="L461" s="649"/>
      <c r="M461" s="398"/>
      <c r="N461" s="407" t="s">
        <v>6218</v>
      </c>
      <c r="O461" s="409" t="s">
        <v>4546</v>
      </c>
      <c r="P461" s="428">
        <v>45813</v>
      </c>
      <c r="Q461" s="428">
        <v>45813</v>
      </c>
    </row>
    <row r="462" spans="1:17">
      <c r="A462" s="402">
        <f t="shared" si="6"/>
        <v>455</v>
      </c>
      <c r="B462" s="397" t="s">
        <v>1724</v>
      </c>
      <c r="C462" s="464" t="s">
        <v>2432</v>
      </c>
      <c r="D462" s="407" t="s">
        <v>6682</v>
      </c>
      <c r="E462" s="511">
        <v>20010061030</v>
      </c>
      <c r="F462" s="407" t="s">
        <v>6699</v>
      </c>
      <c r="G462" s="649"/>
      <c r="H462" s="649"/>
      <c r="I462" s="649"/>
      <c r="J462" s="649">
        <v>1</v>
      </c>
      <c r="K462" s="649"/>
      <c r="L462" s="649"/>
      <c r="M462" s="398"/>
      <c r="N462" s="407" t="s">
        <v>6218</v>
      </c>
      <c r="O462" s="409" t="s">
        <v>4546</v>
      </c>
      <c r="P462" s="428">
        <v>45813</v>
      </c>
      <c r="Q462" s="428">
        <v>45813</v>
      </c>
    </row>
    <row r="463" spans="1:17">
      <c r="A463" s="402">
        <f t="shared" si="6"/>
        <v>456</v>
      </c>
      <c r="B463" s="397" t="s">
        <v>1724</v>
      </c>
      <c r="C463" s="464" t="s">
        <v>2432</v>
      </c>
      <c r="D463" s="407" t="s">
        <v>6683</v>
      </c>
      <c r="E463" s="511">
        <v>20020011516</v>
      </c>
      <c r="F463" s="407" t="s">
        <v>6700</v>
      </c>
      <c r="G463" s="649">
        <v>1</v>
      </c>
      <c r="H463" s="649"/>
      <c r="I463" s="649"/>
      <c r="J463" s="649"/>
      <c r="K463" s="649"/>
      <c r="L463" s="649"/>
      <c r="M463" s="398"/>
      <c r="N463" s="407" t="s">
        <v>6710</v>
      </c>
      <c r="O463" s="409" t="s">
        <v>4546</v>
      </c>
      <c r="P463" s="428">
        <v>45813</v>
      </c>
      <c r="Q463" s="428">
        <v>45813</v>
      </c>
    </row>
    <row r="464" spans="1:17">
      <c r="A464" s="402">
        <f t="shared" si="6"/>
        <v>457</v>
      </c>
      <c r="B464" s="397" t="s">
        <v>1724</v>
      </c>
      <c r="C464" s="464" t="s">
        <v>2432</v>
      </c>
      <c r="D464" s="407" t="s">
        <v>495</v>
      </c>
      <c r="E464" s="511"/>
      <c r="F464" s="407" t="s">
        <v>5557</v>
      </c>
      <c r="G464" s="649"/>
      <c r="H464" s="649"/>
      <c r="I464" s="649">
        <v>1</v>
      </c>
      <c r="J464" s="649"/>
      <c r="K464" s="649"/>
      <c r="L464" s="649"/>
      <c r="M464" s="398"/>
      <c r="N464" s="407" t="s">
        <v>6711</v>
      </c>
      <c r="O464" s="409" t="s">
        <v>4546</v>
      </c>
      <c r="P464" s="428">
        <v>45813</v>
      </c>
      <c r="Q464" s="428">
        <v>45813</v>
      </c>
    </row>
    <row r="465" spans="1:17">
      <c r="A465" s="402">
        <f t="shared" si="6"/>
        <v>458</v>
      </c>
      <c r="B465" s="397" t="s">
        <v>1724</v>
      </c>
      <c r="C465" s="464" t="s">
        <v>2432</v>
      </c>
      <c r="D465" s="407" t="s">
        <v>6684</v>
      </c>
      <c r="E465" s="511"/>
      <c r="F465" s="407" t="s">
        <v>6701</v>
      </c>
      <c r="G465" s="649"/>
      <c r="H465" s="649"/>
      <c r="I465" s="649">
        <v>1</v>
      </c>
      <c r="J465" s="649"/>
      <c r="K465" s="649"/>
      <c r="L465" s="649"/>
      <c r="M465" s="398"/>
      <c r="N465" s="407" t="s">
        <v>6712</v>
      </c>
      <c r="O465" s="409" t="s">
        <v>4546</v>
      </c>
      <c r="P465" s="428">
        <v>45935</v>
      </c>
      <c r="Q465" s="428">
        <v>45935</v>
      </c>
    </row>
    <row r="466" spans="1:17">
      <c r="A466" s="402">
        <f t="shared" si="6"/>
        <v>459</v>
      </c>
      <c r="B466" s="397" t="s">
        <v>1724</v>
      </c>
      <c r="C466" s="464" t="s">
        <v>2432</v>
      </c>
      <c r="D466" s="407" t="s">
        <v>495</v>
      </c>
      <c r="E466" s="511"/>
      <c r="F466" s="407" t="s">
        <v>6702</v>
      </c>
      <c r="G466" s="649">
        <v>1</v>
      </c>
      <c r="H466" s="649"/>
      <c r="I466" s="649"/>
      <c r="J466" s="649"/>
      <c r="K466" s="649"/>
      <c r="L466" s="649"/>
      <c r="M466" s="398"/>
      <c r="N466" s="407" t="s">
        <v>6713</v>
      </c>
      <c r="O466" s="409" t="s">
        <v>4546</v>
      </c>
      <c r="P466" s="428" t="s">
        <v>6722</v>
      </c>
      <c r="Q466" s="428" t="s">
        <v>6722</v>
      </c>
    </row>
    <row r="467" spans="1:17">
      <c r="A467" s="402">
        <f t="shared" si="6"/>
        <v>460</v>
      </c>
      <c r="B467" s="397" t="s">
        <v>1724</v>
      </c>
      <c r="C467" s="464" t="s">
        <v>2432</v>
      </c>
      <c r="D467" s="407" t="s">
        <v>6685</v>
      </c>
      <c r="E467" s="511"/>
      <c r="F467" s="407" t="s">
        <v>5043</v>
      </c>
      <c r="G467" s="649">
        <v>1</v>
      </c>
      <c r="H467" s="649"/>
      <c r="I467" s="649"/>
      <c r="J467" s="649"/>
      <c r="K467" s="649"/>
      <c r="L467" s="649"/>
      <c r="M467" s="398"/>
      <c r="N467" s="407" t="s">
        <v>6714</v>
      </c>
      <c r="O467" s="409" t="s">
        <v>4546</v>
      </c>
      <c r="P467" s="428" t="s">
        <v>6722</v>
      </c>
      <c r="Q467" s="428" t="s">
        <v>6722</v>
      </c>
    </row>
    <row r="468" spans="1:17">
      <c r="A468" s="402">
        <f t="shared" si="6"/>
        <v>461</v>
      </c>
      <c r="B468" s="397" t="s">
        <v>1724</v>
      </c>
      <c r="C468" s="464" t="s">
        <v>2432</v>
      </c>
      <c r="D468" s="407" t="s">
        <v>6686</v>
      </c>
      <c r="E468" s="511">
        <v>20020011516</v>
      </c>
      <c r="F468" s="407" t="s">
        <v>6700</v>
      </c>
      <c r="G468" s="649"/>
      <c r="H468" s="649"/>
      <c r="I468" s="649"/>
      <c r="J468" s="649">
        <v>1</v>
      </c>
      <c r="K468" s="649"/>
      <c r="L468" s="649"/>
      <c r="M468" s="398"/>
      <c r="N468" s="407" t="s">
        <v>6218</v>
      </c>
      <c r="O468" s="409" t="s">
        <v>4546</v>
      </c>
      <c r="P468" s="428" t="s">
        <v>6722</v>
      </c>
      <c r="Q468" s="428" t="s">
        <v>6722</v>
      </c>
    </row>
    <row r="469" spans="1:17">
      <c r="A469" s="402">
        <f t="shared" si="6"/>
        <v>462</v>
      </c>
      <c r="B469" s="397" t="s">
        <v>1724</v>
      </c>
      <c r="C469" s="464" t="s">
        <v>2432</v>
      </c>
      <c r="D469" s="407" t="s">
        <v>6687</v>
      </c>
      <c r="E469" s="511">
        <v>20020030452</v>
      </c>
      <c r="F469" s="407" t="s">
        <v>5557</v>
      </c>
      <c r="G469" s="649"/>
      <c r="H469" s="649"/>
      <c r="I469" s="649"/>
      <c r="J469" s="649"/>
      <c r="K469" s="649"/>
      <c r="L469" s="649">
        <v>1</v>
      </c>
      <c r="M469" s="398"/>
      <c r="N469" s="407" t="s">
        <v>6715</v>
      </c>
      <c r="O469" s="409" t="s">
        <v>4546</v>
      </c>
      <c r="P469" s="428" t="s">
        <v>6722</v>
      </c>
      <c r="Q469" s="428" t="s">
        <v>6722</v>
      </c>
    </row>
    <row r="470" spans="1:17">
      <c r="A470" s="402">
        <f t="shared" si="6"/>
        <v>463</v>
      </c>
      <c r="B470" s="397" t="s">
        <v>1724</v>
      </c>
      <c r="C470" s="464" t="s">
        <v>2432</v>
      </c>
      <c r="D470" s="407" t="s">
        <v>6688</v>
      </c>
      <c r="E470" s="511"/>
      <c r="F470" s="407" t="s">
        <v>6703</v>
      </c>
      <c r="G470" s="649"/>
      <c r="H470" s="649"/>
      <c r="I470" s="649">
        <v>1</v>
      </c>
      <c r="J470" s="649"/>
      <c r="K470" s="649"/>
      <c r="L470" s="649"/>
      <c r="M470" s="398"/>
      <c r="N470" s="407" t="s">
        <v>6716</v>
      </c>
      <c r="O470" s="409" t="s">
        <v>4546</v>
      </c>
      <c r="P470" s="428" t="s">
        <v>6723</v>
      </c>
      <c r="Q470" s="428" t="s">
        <v>6723</v>
      </c>
    </row>
    <row r="471" spans="1:17">
      <c r="A471" s="402">
        <f t="shared" si="6"/>
        <v>464</v>
      </c>
      <c r="B471" s="397" t="s">
        <v>1724</v>
      </c>
      <c r="C471" s="464" t="s">
        <v>2432</v>
      </c>
      <c r="D471" s="407" t="s">
        <v>6689</v>
      </c>
      <c r="E471" s="511"/>
      <c r="F471" s="407" t="s">
        <v>6704</v>
      </c>
      <c r="G471" s="649"/>
      <c r="H471" s="649"/>
      <c r="I471" s="649">
        <v>1</v>
      </c>
      <c r="J471" s="649"/>
      <c r="K471" s="649"/>
      <c r="L471" s="649"/>
      <c r="M471" s="398"/>
      <c r="N471" s="407" t="s">
        <v>6716</v>
      </c>
      <c r="O471" s="409" t="s">
        <v>4546</v>
      </c>
      <c r="P471" s="428" t="s">
        <v>6723</v>
      </c>
      <c r="Q471" s="428" t="s">
        <v>6723</v>
      </c>
    </row>
    <row r="472" spans="1:17">
      <c r="A472" s="402">
        <f t="shared" si="6"/>
        <v>465</v>
      </c>
      <c r="B472" s="397" t="s">
        <v>1724</v>
      </c>
      <c r="C472" s="464" t="s">
        <v>2432</v>
      </c>
      <c r="D472" s="407" t="s">
        <v>6690</v>
      </c>
      <c r="E472" s="511">
        <v>20020021683</v>
      </c>
      <c r="F472" s="407" t="s">
        <v>6705</v>
      </c>
      <c r="G472" s="649"/>
      <c r="H472" s="649"/>
      <c r="I472" s="649">
        <v>1</v>
      </c>
      <c r="J472" s="649"/>
      <c r="K472" s="649"/>
      <c r="L472" s="649"/>
      <c r="M472" s="398"/>
      <c r="N472" s="407" t="s">
        <v>6716</v>
      </c>
      <c r="O472" s="409" t="s">
        <v>4546</v>
      </c>
      <c r="P472" s="428" t="s">
        <v>6723</v>
      </c>
      <c r="Q472" s="428" t="s">
        <v>6723</v>
      </c>
    </row>
    <row r="473" spans="1:17">
      <c r="A473" s="402">
        <f t="shared" si="6"/>
        <v>466</v>
      </c>
      <c r="B473" s="397" t="s">
        <v>1724</v>
      </c>
      <c r="C473" s="464" t="s">
        <v>2432</v>
      </c>
      <c r="D473" s="407" t="s">
        <v>6691</v>
      </c>
      <c r="E473" s="511"/>
      <c r="F473" s="407" t="s">
        <v>5557</v>
      </c>
      <c r="G473" s="649"/>
      <c r="H473" s="649">
        <v>1</v>
      </c>
      <c r="I473" s="649"/>
      <c r="J473" s="649"/>
      <c r="K473" s="649"/>
      <c r="L473" s="649"/>
      <c r="M473" s="398"/>
      <c r="N473" s="407" t="s">
        <v>6154</v>
      </c>
      <c r="O473" s="409" t="s">
        <v>4546</v>
      </c>
      <c r="P473" s="428" t="s">
        <v>6723</v>
      </c>
      <c r="Q473" s="428" t="s">
        <v>6723</v>
      </c>
    </row>
    <row r="474" spans="1:17">
      <c r="A474" s="402">
        <f t="shared" si="6"/>
        <v>467</v>
      </c>
      <c r="B474" s="397" t="s">
        <v>1724</v>
      </c>
      <c r="C474" s="464" t="s">
        <v>2432</v>
      </c>
      <c r="D474" s="407" t="s">
        <v>1749</v>
      </c>
      <c r="E474" s="511"/>
      <c r="F474" s="407" t="s">
        <v>2667</v>
      </c>
      <c r="G474" s="649"/>
      <c r="H474" s="649"/>
      <c r="I474" s="649"/>
      <c r="J474" s="649"/>
      <c r="K474" s="649"/>
      <c r="L474" s="649">
        <v>1</v>
      </c>
      <c r="M474" s="398"/>
      <c r="N474" s="407" t="s">
        <v>6717</v>
      </c>
      <c r="O474" s="409" t="s">
        <v>4546</v>
      </c>
      <c r="P474" s="428" t="s">
        <v>6724</v>
      </c>
      <c r="Q474" s="428" t="s">
        <v>6729</v>
      </c>
    </row>
    <row r="475" spans="1:17">
      <c r="A475" s="402">
        <f t="shared" si="6"/>
        <v>468</v>
      </c>
      <c r="B475" s="397" t="s">
        <v>1724</v>
      </c>
      <c r="C475" s="464" t="s">
        <v>2432</v>
      </c>
      <c r="D475" s="407" t="s">
        <v>6692</v>
      </c>
      <c r="E475" s="511"/>
      <c r="F475" s="407" t="s">
        <v>5557</v>
      </c>
      <c r="G475" s="649"/>
      <c r="H475" s="649">
        <v>1</v>
      </c>
      <c r="I475" s="649"/>
      <c r="J475" s="649"/>
      <c r="K475" s="649"/>
      <c r="L475" s="649"/>
      <c r="M475" s="398"/>
      <c r="N475" s="407" t="s">
        <v>6154</v>
      </c>
      <c r="O475" s="409" t="s">
        <v>4546</v>
      </c>
      <c r="P475" s="534" t="s">
        <v>6725</v>
      </c>
      <c r="Q475" s="534" t="s">
        <v>6725</v>
      </c>
    </row>
    <row r="476" spans="1:17">
      <c r="A476" s="402">
        <f t="shared" si="6"/>
        <v>469</v>
      </c>
      <c r="B476" s="397" t="s">
        <v>1724</v>
      </c>
      <c r="C476" s="464" t="s">
        <v>2432</v>
      </c>
      <c r="D476" s="407" t="s">
        <v>6693</v>
      </c>
      <c r="E476" s="511"/>
      <c r="F476" s="407" t="s">
        <v>5557</v>
      </c>
      <c r="G476" s="649"/>
      <c r="H476" s="649"/>
      <c r="I476" s="649"/>
      <c r="J476" s="649"/>
      <c r="K476" s="649"/>
      <c r="L476" s="649">
        <v>1</v>
      </c>
      <c r="M476" s="398"/>
      <c r="N476" s="407" t="s">
        <v>6718</v>
      </c>
      <c r="O476" s="409" t="s">
        <v>4546</v>
      </c>
      <c r="P476" s="428" t="s">
        <v>6725</v>
      </c>
      <c r="Q476" s="428" t="s">
        <v>6725</v>
      </c>
    </row>
    <row r="477" spans="1:17">
      <c r="A477" s="402">
        <f t="shared" si="6"/>
        <v>470</v>
      </c>
      <c r="B477" s="397" t="s">
        <v>1724</v>
      </c>
      <c r="C477" s="464" t="s">
        <v>2432</v>
      </c>
      <c r="D477" s="407" t="s">
        <v>495</v>
      </c>
      <c r="E477" s="511"/>
      <c r="F477" s="407" t="s">
        <v>5557</v>
      </c>
      <c r="G477" s="649"/>
      <c r="H477" s="649">
        <v>1</v>
      </c>
      <c r="I477" s="649"/>
      <c r="J477" s="649"/>
      <c r="K477" s="649"/>
      <c r="L477" s="649"/>
      <c r="M477" s="398"/>
      <c r="N477" s="407" t="s">
        <v>6719</v>
      </c>
      <c r="O477" s="409" t="s">
        <v>4546</v>
      </c>
      <c r="P477" s="534" t="s">
        <v>6725</v>
      </c>
      <c r="Q477" s="534" t="s">
        <v>6725</v>
      </c>
    </row>
    <row r="478" spans="1:17">
      <c r="A478" s="402">
        <f t="shared" si="6"/>
        <v>471</v>
      </c>
      <c r="B478" s="397" t="s">
        <v>1724</v>
      </c>
      <c r="C478" s="464" t="s">
        <v>2432</v>
      </c>
      <c r="D478" s="407" t="s">
        <v>6694</v>
      </c>
      <c r="E478" s="511">
        <v>20020030468</v>
      </c>
      <c r="F478" s="407" t="s">
        <v>5557</v>
      </c>
      <c r="G478" s="649"/>
      <c r="H478" s="649"/>
      <c r="I478" s="649"/>
      <c r="J478" s="649">
        <v>1</v>
      </c>
      <c r="K478" s="649"/>
      <c r="L478" s="649"/>
      <c r="M478" s="398"/>
      <c r="N478" s="407" t="s">
        <v>6218</v>
      </c>
      <c r="O478" s="409" t="s">
        <v>4546</v>
      </c>
      <c r="P478" s="428" t="s">
        <v>6726</v>
      </c>
      <c r="Q478" s="428" t="s">
        <v>6730</v>
      </c>
    </row>
    <row r="479" spans="1:17">
      <c r="A479" s="402">
        <f t="shared" si="6"/>
        <v>472</v>
      </c>
      <c r="B479" s="397" t="s">
        <v>1724</v>
      </c>
      <c r="C479" s="464" t="s">
        <v>2432</v>
      </c>
      <c r="D479" s="579" t="s">
        <v>6695</v>
      </c>
      <c r="E479" s="407">
        <v>20020050702</v>
      </c>
      <c r="F479" s="407" t="s">
        <v>6706</v>
      </c>
      <c r="G479" s="649"/>
      <c r="H479" s="649"/>
      <c r="I479" s="649"/>
      <c r="J479" s="649">
        <v>1</v>
      </c>
      <c r="K479" s="649"/>
      <c r="L479" s="649"/>
      <c r="M479" s="398"/>
      <c r="N479" s="407" t="s">
        <v>6218</v>
      </c>
      <c r="O479" s="409" t="s">
        <v>4546</v>
      </c>
      <c r="P479" s="428" t="s">
        <v>6727</v>
      </c>
      <c r="Q479" s="428" t="s">
        <v>6731</v>
      </c>
    </row>
    <row r="480" spans="1:17">
      <c r="A480" s="402">
        <f t="shared" si="6"/>
        <v>473</v>
      </c>
      <c r="B480" s="397" t="s">
        <v>1724</v>
      </c>
      <c r="C480" s="464" t="s">
        <v>2432</v>
      </c>
      <c r="D480" s="407" t="s">
        <v>6696</v>
      </c>
      <c r="E480" s="511">
        <v>20020041249</v>
      </c>
      <c r="F480" s="407" t="s">
        <v>6707</v>
      </c>
      <c r="G480" s="652"/>
      <c r="H480" s="652">
        <v>1</v>
      </c>
      <c r="I480" s="649"/>
      <c r="J480" s="649"/>
      <c r="K480" s="649"/>
      <c r="L480" s="649"/>
      <c r="M480" s="398"/>
      <c r="N480" s="407" t="s">
        <v>6720</v>
      </c>
      <c r="O480" s="409" t="s">
        <v>4546</v>
      </c>
      <c r="P480" s="428" t="s">
        <v>6728</v>
      </c>
      <c r="Q480" s="428" t="s">
        <v>6732</v>
      </c>
    </row>
    <row r="481" spans="1:17">
      <c r="A481" s="402">
        <f t="shared" si="6"/>
        <v>474</v>
      </c>
      <c r="B481" s="397" t="s">
        <v>1724</v>
      </c>
      <c r="C481" s="464" t="s">
        <v>2432</v>
      </c>
      <c r="D481" s="407" t="s">
        <v>6697</v>
      </c>
      <c r="E481" s="511">
        <v>20020020041</v>
      </c>
      <c r="F481" s="571" t="s">
        <v>6705</v>
      </c>
      <c r="G481" s="653"/>
      <c r="H481" s="654"/>
      <c r="I481" s="655">
        <v>1</v>
      </c>
      <c r="J481" s="649"/>
      <c r="K481" s="649"/>
      <c r="L481" s="649"/>
      <c r="M481" s="398"/>
      <c r="N481" s="407" t="s">
        <v>6721</v>
      </c>
      <c r="O481" s="409" t="s">
        <v>4546</v>
      </c>
      <c r="P481" s="428">
        <v>45807</v>
      </c>
      <c r="Q481" s="428">
        <v>45807</v>
      </c>
    </row>
    <row r="482" spans="1:17">
      <c r="A482" s="402">
        <f t="shared" si="6"/>
        <v>475</v>
      </c>
      <c r="B482" s="397" t="s">
        <v>1724</v>
      </c>
      <c r="C482" s="464" t="s">
        <v>2432</v>
      </c>
      <c r="D482" s="407" t="s">
        <v>4603</v>
      </c>
      <c r="E482" s="511"/>
      <c r="F482" s="571" t="s">
        <v>6698</v>
      </c>
      <c r="G482" s="653"/>
      <c r="H482" s="654"/>
      <c r="I482" s="655">
        <v>1</v>
      </c>
      <c r="J482" s="649"/>
      <c r="K482" s="649"/>
      <c r="L482" s="649"/>
      <c r="M482" s="398"/>
      <c r="N482" s="407" t="s">
        <v>93</v>
      </c>
      <c r="O482" s="409" t="s">
        <v>4546</v>
      </c>
      <c r="P482" s="428">
        <v>45807</v>
      </c>
      <c r="Q482" s="428">
        <v>45807</v>
      </c>
    </row>
    <row r="483" spans="1:17">
      <c r="A483" s="402">
        <f t="shared" si="6"/>
        <v>476</v>
      </c>
      <c r="B483" s="397" t="s">
        <v>1724</v>
      </c>
      <c r="C483" s="464" t="s">
        <v>2431</v>
      </c>
      <c r="D483" s="407" t="s">
        <v>7261</v>
      </c>
      <c r="E483" s="511"/>
      <c r="F483" s="407" t="s">
        <v>1754</v>
      </c>
      <c r="G483" s="649">
        <v>1</v>
      </c>
      <c r="H483" s="649"/>
      <c r="I483" s="649"/>
      <c r="J483" s="649"/>
      <c r="K483" s="649"/>
      <c r="L483" s="649"/>
      <c r="M483" s="398"/>
      <c r="N483" s="407" t="s">
        <v>7280</v>
      </c>
      <c r="O483" s="409" t="s">
        <v>4546</v>
      </c>
      <c r="P483" s="428">
        <v>45694</v>
      </c>
      <c r="Q483" s="428">
        <v>45694</v>
      </c>
    </row>
    <row r="484" spans="1:17">
      <c r="A484" s="402">
        <f t="shared" si="6"/>
        <v>477</v>
      </c>
      <c r="B484" s="397" t="s">
        <v>1724</v>
      </c>
      <c r="C484" s="464" t="s">
        <v>2431</v>
      </c>
      <c r="D484" s="407" t="s">
        <v>6694</v>
      </c>
      <c r="E484" s="511">
        <v>20020030468</v>
      </c>
      <c r="F484" s="407" t="s">
        <v>5557</v>
      </c>
      <c r="G484" s="649"/>
      <c r="H484" s="649"/>
      <c r="I484" s="649"/>
      <c r="J484" s="649"/>
      <c r="K484" s="649"/>
      <c r="L484" s="649">
        <v>1</v>
      </c>
      <c r="M484" s="398"/>
      <c r="N484" s="407" t="s">
        <v>7281</v>
      </c>
      <c r="O484" s="409" t="s">
        <v>4546</v>
      </c>
      <c r="P484" s="428">
        <v>45722</v>
      </c>
      <c r="Q484" s="428">
        <v>45722</v>
      </c>
    </row>
    <row r="485" spans="1:17">
      <c r="A485" s="402">
        <f t="shared" si="6"/>
        <v>478</v>
      </c>
      <c r="B485" s="397" t="s">
        <v>1724</v>
      </c>
      <c r="C485" s="464" t="s">
        <v>2431</v>
      </c>
      <c r="D485" s="407" t="s">
        <v>7262</v>
      </c>
      <c r="E485" s="407"/>
      <c r="F485" s="407" t="s">
        <v>5562</v>
      </c>
      <c r="G485" s="656"/>
      <c r="H485" s="656"/>
      <c r="I485" s="649">
        <v>1</v>
      </c>
      <c r="J485" s="656"/>
      <c r="K485" s="656"/>
      <c r="L485" s="656"/>
      <c r="M485" s="398"/>
      <c r="N485" s="407" t="s">
        <v>7282</v>
      </c>
      <c r="O485" s="409" t="s">
        <v>4546</v>
      </c>
      <c r="P485" s="428">
        <v>45906</v>
      </c>
      <c r="Q485" s="428">
        <v>45906</v>
      </c>
    </row>
    <row r="486" spans="1:17">
      <c r="A486" s="402">
        <f t="shared" si="6"/>
        <v>479</v>
      </c>
      <c r="B486" s="397" t="s">
        <v>1724</v>
      </c>
      <c r="C486" s="464" t="s">
        <v>2431</v>
      </c>
      <c r="D486" s="407" t="s">
        <v>7263</v>
      </c>
      <c r="E486" s="511">
        <v>20030041214</v>
      </c>
      <c r="F486" s="407" t="s">
        <v>1774</v>
      </c>
      <c r="G486" s="649"/>
      <c r="H486" s="649"/>
      <c r="I486" s="649"/>
      <c r="J486" s="649"/>
      <c r="K486" s="649"/>
      <c r="L486" s="649">
        <v>1</v>
      </c>
      <c r="M486" s="398"/>
      <c r="N486" s="407" t="s">
        <v>7283</v>
      </c>
      <c r="O486" s="409" t="s">
        <v>4546</v>
      </c>
      <c r="P486" s="428">
        <v>45906</v>
      </c>
      <c r="Q486" s="428">
        <v>45906</v>
      </c>
    </row>
    <row r="487" spans="1:17">
      <c r="A487" s="402">
        <f t="shared" si="6"/>
        <v>480</v>
      </c>
      <c r="B487" s="397" t="s">
        <v>1724</v>
      </c>
      <c r="C487" s="464" t="s">
        <v>2431</v>
      </c>
      <c r="D487" s="407" t="s">
        <v>7264</v>
      </c>
      <c r="E487" s="511"/>
      <c r="F487" s="407" t="s">
        <v>7275</v>
      </c>
      <c r="G487" s="649"/>
      <c r="H487" s="649"/>
      <c r="I487" s="649">
        <v>1</v>
      </c>
      <c r="J487" s="649"/>
      <c r="K487" s="649"/>
      <c r="L487" s="649"/>
      <c r="M487" s="398"/>
      <c r="N487" s="407" t="s">
        <v>7284</v>
      </c>
      <c r="O487" s="409" t="s">
        <v>4546</v>
      </c>
      <c r="P487" s="428">
        <v>45906</v>
      </c>
      <c r="Q487" s="428">
        <v>45906</v>
      </c>
    </row>
    <row r="488" spans="1:17">
      <c r="A488" s="402">
        <f t="shared" si="6"/>
        <v>481</v>
      </c>
      <c r="B488" s="397" t="s">
        <v>1724</v>
      </c>
      <c r="C488" s="464" t="s">
        <v>2431</v>
      </c>
      <c r="D488" s="407" t="s">
        <v>7265</v>
      </c>
      <c r="E488" s="511"/>
      <c r="F488" s="407" t="s">
        <v>4614</v>
      </c>
      <c r="G488" s="649">
        <v>1</v>
      </c>
      <c r="H488" s="649"/>
      <c r="I488" s="649"/>
      <c r="J488" s="649"/>
      <c r="K488" s="649"/>
      <c r="L488" s="649"/>
      <c r="M488" s="398"/>
      <c r="N488" s="407" t="s">
        <v>7285</v>
      </c>
      <c r="O488" s="409" t="s">
        <v>4546</v>
      </c>
      <c r="P488" s="428">
        <v>45967</v>
      </c>
      <c r="Q488" s="428">
        <v>45967</v>
      </c>
    </row>
    <row r="489" spans="1:17">
      <c r="A489" s="402">
        <f t="shared" si="6"/>
        <v>482</v>
      </c>
      <c r="B489" s="397" t="s">
        <v>1724</v>
      </c>
      <c r="C489" s="464" t="s">
        <v>2431</v>
      </c>
      <c r="D489" s="407" t="s">
        <v>7266</v>
      </c>
      <c r="E489" s="511"/>
      <c r="F489" s="407" t="s">
        <v>7276</v>
      </c>
      <c r="G489" s="649">
        <v>1</v>
      </c>
      <c r="H489" s="649"/>
      <c r="I489" s="649"/>
      <c r="J489" s="649"/>
      <c r="K489" s="649"/>
      <c r="L489" s="649"/>
      <c r="M489" s="398"/>
      <c r="N489" s="407" t="s">
        <v>7286</v>
      </c>
      <c r="O489" s="409" t="s">
        <v>4546</v>
      </c>
      <c r="P489" s="428">
        <v>45967</v>
      </c>
      <c r="Q489" s="428">
        <v>45967</v>
      </c>
    </row>
    <row r="490" spans="1:17">
      <c r="A490" s="402">
        <f t="shared" si="6"/>
        <v>483</v>
      </c>
      <c r="B490" s="397" t="s">
        <v>1724</v>
      </c>
      <c r="C490" s="464" t="s">
        <v>2431</v>
      </c>
      <c r="D490" s="407" t="s">
        <v>7267</v>
      </c>
      <c r="E490" s="511"/>
      <c r="F490" s="407" t="s">
        <v>7277</v>
      </c>
      <c r="G490" s="649">
        <v>1</v>
      </c>
      <c r="H490" s="649"/>
      <c r="I490" s="649"/>
      <c r="J490" s="649"/>
      <c r="K490" s="649"/>
      <c r="L490" s="649"/>
      <c r="M490" s="398"/>
      <c r="N490" s="407" t="s">
        <v>7287</v>
      </c>
      <c r="O490" s="409" t="s">
        <v>4546</v>
      </c>
      <c r="P490" s="428">
        <v>45997</v>
      </c>
      <c r="Q490" s="428">
        <v>45997</v>
      </c>
    </row>
    <row r="491" spans="1:17">
      <c r="A491" s="402">
        <f t="shared" si="6"/>
        <v>484</v>
      </c>
      <c r="B491" s="397" t="s">
        <v>1724</v>
      </c>
      <c r="C491" s="464" t="s">
        <v>2431</v>
      </c>
      <c r="D491" s="407" t="s">
        <v>5027</v>
      </c>
      <c r="E491" s="511"/>
      <c r="F491" s="407" t="s">
        <v>7278</v>
      </c>
      <c r="G491" s="649">
        <v>1</v>
      </c>
      <c r="H491" s="649"/>
      <c r="I491" s="649"/>
      <c r="J491" s="649"/>
      <c r="K491" s="649"/>
      <c r="L491" s="649"/>
      <c r="M491" s="398"/>
      <c r="N491" s="407" t="s">
        <v>7288</v>
      </c>
      <c r="O491" s="409" t="s">
        <v>4546</v>
      </c>
      <c r="P491" s="428" t="s">
        <v>7298</v>
      </c>
      <c r="Q491" s="428" t="s">
        <v>7298</v>
      </c>
    </row>
    <row r="492" spans="1:17">
      <c r="A492" s="402">
        <f t="shared" si="6"/>
        <v>485</v>
      </c>
      <c r="B492" s="397" t="s">
        <v>1724</v>
      </c>
      <c r="C492" s="464" t="s">
        <v>2431</v>
      </c>
      <c r="D492" s="407" t="s">
        <v>7268</v>
      </c>
      <c r="E492" s="511"/>
      <c r="F492" s="407" t="s">
        <v>5557</v>
      </c>
      <c r="G492" s="649">
        <v>1</v>
      </c>
      <c r="H492" s="649"/>
      <c r="I492" s="649"/>
      <c r="J492" s="649"/>
      <c r="K492" s="649"/>
      <c r="L492" s="649"/>
      <c r="M492" s="398"/>
      <c r="N492" s="407" t="s">
        <v>7289</v>
      </c>
      <c r="O492" s="409" t="s">
        <v>4546</v>
      </c>
      <c r="P492" s="428" t="s">
        <v>7299</v>
      </c>
      <c r="Q492" s="428" t="s">
        <v>7299</v>
      </c>
    </row>
    <row r="493" spans="1:17">
      <c r="A493" s="402">
        <f t="shared" si="6"/>
        <v>486</v>
      </c>
      <c r="B493" s="397" t="s">
        <v>1724</v>
      </c>
      <c r="C493" s="464" t="s">
        <v>2431</v>
      </c>
      <c r="D493" s="407" t="s">
        <v>6745</v>
      </c>
      <c r="E493" s="511"/>
      <c r="F493" s="407" t="s">
        <v>5557</v>
      </c>
      <c r="G493" s="649"/>
      <c r="H493" s="649"/>
      <c r="I493" s="649"/>
      <c r="J493" s="649"/>
      <c r="K493" s="649"/>
      <c r="L493" s="649">
        <v>1</v>
      </c>
      <c r="M493" s="398"/>
      <c r="N493" s="407" t="s">
        <v>7290</v>
      </c>
      <c r="O493" s="409" t="s">
        <v>4546</v>
      </c>
      <c r="P493" s="428" t="s">
        <v>7300</v>
      </c>
      <c r="Q493" s="428" t="s">
        <v>7300</v>
      </c>
    </row>
    <row r="494" spans="1:17">
      <c r="A494" s="402">
        <f t="shared" ref="A494:A557" si="7">SUM(A493+1)</f>
        <v>487</v>
      </c>
      <c r="B494" s="397" t="s">
        <v>1724</v>
      </c>
      <c r="C494" s="464" t="s">
        <v>2431</v>
      </c>
      <c r="D494" s="407" t="s">
        <v>7269</v>
      </c>
      <c r="E494" s="511">
        <v>20020011535</v>
      </c>
      <c r="F494" s="407" t="s">
        <v>6700</v>
      </c>
      <c r="G494" s="649"/>
      <c r="H494" s="649"/>
      <c r="I494" s="649"/>
      <c r="J494" s="649">
        <v>1</v>
      </c>
      <c r="K494" s="649"/>
      <c r="L494" s="649"/>
      <c r="M494" s="398"/>
      <c r="N494" s="407" t="s">
        <v>6218</v>
      </c>
      <c r="O494" s="409" t="s">
        <v>4546</v>
      </c>
      <c r="P494" s="428" t="s">
        <v>7301</v>
      </c>
      <c r="Q494" s="428" t="s">
        <v>7301</v>
      </c>
    </row>
    <row r="495" spans="1:17">
      <c r="A495" s="402">
        <f t="shared" si="7"/>
        <v>488</v>
      </c>
      <c r="B495" s="397" t="s">
        <v>1724</v>
      </c>
      <c r="C495" s="464" t="s">
        <v>2431</v>
      </c>
      <c r="D495" s="399" t="s">
        <v>7270</v>
      </c>
      <c r="E495" s="511">
        <v>20020010043</v>
      </c>
      <c r="F495" s="407" t="s">
        <v>6700</v>
      </c>
      <c r="G495" s="649"/>
      <c r="H495" s="649"/>
      <c r="I495" s="649"/>
      <c r="J495" s="649"/>
      <c r="K495" s="649"/>
      <c r="L495" s="649">
        <v>1</v>
      </c>
      <c r="M495" s="398"/>
      <c r="N495" s="407" t="s">
        <v>7291</v>
      </c>
      <c r="O495" s="409" t="s">
        <v>4546</v>
      </c>
      <c r="P495" s="428" t="s">
        <v>7301</v>
      </c>
      <c r="Q495" s="428" t="s">
        <v>7301</v>
      </c>
    </row>
    <row r="496" spans="1:17">
      <c r="A496" s="402">
        <f t="shared" si="7"/>
        <v>489</v>
      </c>
      <c r="B496" s="397" t="s">
        <v>1724</v>
      </c>
      <c r="C496" s="464" t="s">
        <v>2431</v>
      </c>
      <c r="D496" s="407" t="s">
        <v>7271</v>
      </c>
      <c r="E496" s="511">
        <v>20020070033</v>
      </c>
      <c r="F496" s="407" t="s">
        <v>4614</v>
      </c>
      <c r="G496" s="649"/>
      <c r="H496" s="649">
        <v>1</v>
      </c>
      <c r="I496" s="649"/>
      <c r="J496" s="649"/>
      <c r="K496" s="649"/>
      <c r="L496" s="649"/>
      <c r="M496" s="398"/>
      <c r="N496" s="407" t="s">
        <v>7292</v>
      </c>
      <c r="O496" s="409" t="s">
        <v>4546</v>
      </c>
      <c r="P496" s="428" t="s">
        <v>7302</v>
      </c>
      <c r="Q496" s="428" t="s">
        <v>7307</v>
      </c>
    </row>
    <row r="497" spans="1:17">
      <c r="A497" s="402">
        <f t="shared" si="7"/>
        <v>490</v>
      </c>
      <c r="B497" s="397" t="s">
        <v>1724</v>
      </c>
      <c r="C497" s="464" t="s">
        <v>2431</v>
      </c>
      <c r="D497" s="407" t="s">
        <v>495</v>
      </c>
      <c r="E497" s="511"/>
      <c r="F497" s="407" t="s">
        <v>7279</v>
      </c>
      <c r="G497" s="649">
        <v>1</v>
      </c>
      <c r="H497" s="649"/>
      <c r="I497" s="649"/>
      <c r="J497" s="649"/>
      <c r="K497" s="649"/>
      <c r="L497" s="649"/>
      <c r="M497" s="398"/>
      <c r="N497" s="407" t="s">
        <v>7293</v>
      </c>
      <c r="O497" s="409" t="s">
        <v>4546</v>
      </c>
      <c r="P497" s="428" t="s">
        <v>7303</v>
      </c>
      <c r="Q497" s="428" t="s">
        <v>7303</v>
      </c>
    </row>
    <row r="498" spans="1:17">
      <c r="A498" s="402">
        <f t="shared" si="7"/>
        <v>491</v>
      </c>
      <c r="B498" s="397" t="s">
        <v>1724</v>
      </c>
      <c r="C498" s="464" t="s">
        <v>2431</v>
      </c>
      <c r="D498" s="407" t="s">
        <v>6745</v>
      </c>
      <c r="E498" s="511"/>
      <c r="F498" s="407" t="s">
        <v>4614</v>
      </c>
      <c r="G498" s="649"/>
      <c r="H498" s="649"/>
      <c r="I498" s="649">
        <v>1</v>
      </c>
      <c r="J498" s="649"/>
      <c r="K498" s="649"/>
      <c r="L498" s="649"/>
      <c r="M498" s="398"/>
      <c r="N498" s="407" t="s">
        <v>7294</v>
      </c>
      <c r="O498" s="409" t="s">
        <v>4546</v>
      </c>
      <c r="P498" s="428" t="s">
        <v>7303</v>
      </c>
      <c r="Q498" s="428" t="s">
        <v>7303</v>
      </c>
    </row>
    <row r="499" spans="1:17">
      <c r="A499" s="402">
        <f t="shared" si="7"/>
        <v>492</v>
      </c>
      <c r="B499" s="397" t="s">
        <v>1724</v>
      </c>
      <c r="C499" s="464" t="s">
        <v>2431</v>
      </c>
      <c r="D499" s="407" t="s">
        <v>7272</v>
      </c>
      <c r="E499" s="511"/>
      <c r="F499" s="407" t="s">
        <v>4614</v>
      </c>
      <c r="G499" s="649"/>
      <c r="H499" s="649"/>
      <c r="I499" s="649">
        <v>1</v>
      </c>
      <c r="J499" s="649"/>
      <c r="K499" s="649"/>
      <c r="L499" s="649"/>
      <c r="M499" s="398"/>
      <c r="N499" s="407" t="s">
        <v>7295</v>
      </c>
      <c r="O499" s="409" t="s">
        <v>4546</v>
      </c>
      <c r="P499" s="534" t="s">
        <v>7303</v>
      </c>
      <c r="Q499" s="428" t="s">
        <v>7303</v>
      </c>
    </row>
    <row r="500" spans="1:17">
      <c r="A500" s="402">
        <f t="shared" si="7"/>
        <v>493</v>
      </c>
      <c r="B500" s="397" t="s">
        <v>1724</v>
      </c>
      <c r="C500" s="464" t="s">
        <v>2431</v>
      </c>
      <c r="D500" s="407" t="s">
        <v>1996</v>
      </c>
      <c r="E500" s="511"/>
      <c r="F500" s="407" t="s">
        <v>2667</v>
      </c>
      <c r="G500" s="649"/>
      <c r="H500" s="649"/>
      <c r="I500" s="649"/>
      <c r="J500" s="649"/>
      <c r="K500" s="649"/>
      <c r="L500" s="649">
        <v>1</v>
      </c>
      <c r="M500" s="398"/>
      <c r="N500" s="412" t="s">
        <v>7296</v>
      </c>
      <c r="O500" s="409" t="s">
        <v>4546</v>
      </c>
      <c r="P500" s="428" t="s">
        <v>7304</v>
      </c>
      <c r="Q500" s="428" t="s">
        <v>7304</v>
      </c>
    </row>
    <row r="501" spans="1:17">
      <c r="A501" s="402">
        <f t="shared" si="7"/>
        <v>494</v>
      </c>
      <c r="B501" s="397" t="s">
        <v>1724</v>
      </c>
      <c r="C501" s="464" t="s">
        <v>2431</v>
      </c>
      <c r="D501" s="407" t="s">
        <v>7273</v>
      </c>
      <c r="E501" s="511"/>
      <c r="F501" s="407" t="s">
        <v>4609</v>
      </c>
      <c r="G501" s="649"/>
      <c r="H501" s="649"/>
      <c r="I501" s="649">
        <v>1</v>
      </c>
      <c r="J501" s="649"/>
      <c r="K501" s="649"/>
      <c r="L501" s="649"/>
      <c r="M501" s="398"/>
      <c r="N501" s="407" t="s">
        <v>7297</v>
      </c>
      <c r="O501" s="409" t="s">
        <v>4546</v>
      </c>
      <c r="P501" s="534" t="s">
        <v>7305</v>
      </c>
      <c r="Q501" s="428" t="s">
        <v>7305</v>
      </c>
    </row>
    <row r="502" spans="1:17">
      <c r="A502" s="402">
        <f t="shared" si="7"/>
        <v>495</v>
      </c>
      <c r="B502" s="397" t="s">
        <v>1724</v>
      </c>
      <c r="C502" s="464" t="s">
        <v>2431</v>
      </c>
      <c r="D502" s="407" t="s">
        <v>7274</v>
      </c>
      <c r="E502" s="511"/>
      <c r="F502" s="407" t="s">
        <v>5558</v>
      </c>
      <c r="G502" s="649"/>
      <c r="H502" s="649"/>
      <c r="I502" s="649"/>
      <c r="J502" s="649">
        <v>1</v>
      </c>
      <c r="K502" s="649"/>
      <c r="L502" s="649"/>
      <c r="M502" s="398"/>
      <c r="N502" s="407" t="s">
        <v>6218</v>
      </c>
      <c r="O502" s="409" t="s">
        <v>4546</v>
      </c>
      <c r="P502" s="428" t="s">
        <v>7306</v>
      </c>
      <c r="Q502" s="428" t="s">
        <v>7306</v>
      </c>
    </row>
    <row r="503" spans="1:17">
      <c r="A503" s="402">
        <f t="shared" si="7"/>
        <v>496</v>
      </c>
      <c r="B503" s="397" t="s">
        <v>1724</v>
      </c>
      <c r="C503" s="464" t="s">
        <v>2430</v>
      </c>
      <c r="D503" s="407" t="s">
        <v>3469</v>
      </c>
      <c r="E503" s="511"/>
      <c r="F503" s="407" t="s">
        <v>1754</v>
      </c>
      <c r="G503" s="649">
        <v>1</v>
      </c>
      <c r="H503" s="649"/>
      <c r="I503" s="649"/>
      <c r="J503" s="649"/>
      <c r="K503" s="649"/>
      <c r="L503" s="649"/>
      <c r="M503" s="398"/>
      <c r="N503" s="407" t="s">
        <v>7800</v>
      </c>
      <c r="O503" s="409" t="s">
        <v>4546</v>
      </c>
      <c r="P503" s="428">
        <v>45664</v>
      </c>
      <c r="Q503" s="428">
        <v>45664</v>
      </c>
    </row>
    <row r="504" spans="1:17">
      <c r="A504" s="402">
        <f t="shared" si="7"/>
        <v>497</v>
      </c>
      <c r="B504" s="397" t="s">
        <v>1724</v>
      </c>
      <c r="C504" s="464" t="s">
        <v>2430</v>
      </c>
      <c r="D504" s="407" t="s">
        <v>5027</v>
      </c>
      <c r="E504" s="511"/>
      <c r="F504" s="407" t="s">
        <v>4609</v>
      </c>
      <c r="G504" s="649">
        <v>1</v>
      </c>
      <c r="H504" s="649"/>
      <c r="I504" s="649"/>
      <c r="J504" s="649"/>
      <c r="K504" s="649"/>
      <c r="L504" s="649"/>
      <c r="M504" s="398"/>
      <c r="N504" s="407" t="s">
        <v>7801</v>
      </c>
      <c r="O504" s="409" t="s">
        <v>4546</v>
      </c>
      <c r="P504" s="428">
        <v>45695</v>
      </c>
      <c r="Q504" s="428">
        <v>45695</v>
      </c>
    </row>
    <row r="505" spans="1:17">
      <c r="A505" s="402">
        <f t="shared" si="7"/>
        <v>498</v>
      </c>
      <c r="B505" s="397" t="s">
        <v>1724</v>
      </c>
      <c r="C505" s="464" t="s">
        <v>2430</v>
      </c>
      <c r="D505" s="407" t="s">
        <v>7786</v>
      </c>
      <c r="E505" s="511"/>
      <c r="F505" s="407" t="s">
        <v>5056</v>
      </c>
      <c r="G505" s="649"/>
      <c r="H505" s="649"/>
      <c r="I505" s="649">
        <v>1</v>
      </c>
      <c r="J505" s="649"/>
      <c r="K505" s="649"/>
      <c r="L505" s="649"/>
      <c r="M505" s="398"/>
      <c r="N505" s="407" t="s">
        <v>7802</v>
      </c>
      <c r="O505" s="409" t="s">
        <v>4546</v>
      </c>
      <c r="P505" s="428">
        <v>45723</v>
      </c>
      <c r="Q505" s="428">
        <v>45723</v>
      </c>
    </row>
    <row r="506" spans="1:17">
      <c r="A506" s="402">
        <f t="shared" si="7"/>
        <v>499</v>
      </c>
      <c r="B506" s="397" t="s">
        <v>1724</v>
      </c>
      <c r="C506" s="464" t="s">
        <v>2430</v>
      </c>
      <c r="D506" s="407" t="s">
        <v>7787</v>
      </c>
      <c r="E506" s="511"/>
      <c r="F506" s="407" t="s">
        <v>4614</v>
      </c>
      <c r="G506" s="649">
        <v>1</v>
      </c>
      <c r="H506" s="649"/>
      <c r="I506" s="649"/>
      <c r="J506" s="649"/>
      <c r="K506" s="649"/>
      <c r="L506" s="649"/>
      <c r="M506" s="398"/>
      <c r="N506" s="407" t="s">
        <v>6090</v>
      </c>
      <c r="O506" s="409" t="s">
        <v>4546</v>
      </c>
      <c r="P506" s="428">
        <v>45723</v>
      </c>
      <c r="Q506" s="428">
        <v>45723</v>
      </c>
    </row>
    <row r="507" spans="1:17">
      <c r="A507" s="402">
        <f t="shared" si="7"/>
        <v>500</v>
      </c>
      <c r="B507" s="397" t="s">
        <v>1724</v>
      </c>
      <c r="C507" s="464" t="s">
        <v>2430</v>
      </c>
      <c r="D507" s="407" t="s">
        <v>5027</v>
      </c>
      <c r="E507" s="511"/>
      <c r="F507" s="407" t="s">
        <v>4616</v>
      </c>
      <c r="G507" s="649">
        <v>1</v>
      </c>
      <c r="H507" s="649"/>
      <c r="I507" s="649"/>
      <c r="J507" s="649"/>
      <c r="K507" s="649"/>
      <c r="L507" s="649"/>
      <c r="M507" s="398"/>
      <c r="N507" s="407" t="s">
        <v>7803</v>
      </c>
      <c r="O507" s="409" t="s">
        <v>4546</v>
      </c>
      <c r="P507" s="428">
        <v>45723</v>
      </c>
      <c r="Q507" s="428">
        <v>45723</v>
      </c>
    </row>
    <row r="508" spans="1:17">
      <c r="A508" s="402">
        <f t="shared" si="7"/>
        <v>501</v>
      </c>
      <c r="B508" s="397" t="s">
        <v>1724</v>
      </c>
      <c r="C508" s="464" t="s">
        <v>2430</v>
      </c>
      <c r="D508" s="407" t="s">
        <v>7788</v>
      </c>
      <c r="E508" s="511"/>
      <c r="F508" s="407" t="s">
        <v>6700</v>
      </c>
      <c r="G508" s="649">
        <v>1</v>
      </c>
      <c r="H508" s="649"/>
      <c r="I508" s="649"/>
      <c r="J508" s="649"/>
      <c r="K508" s="649"/>
      <c r="L508" s="649"/>
      <c r="M508" s="398"/>
      <c r="N508" s="407" t="s">
        <v>7804</v>
      </c>
      <c r="O508" s="409" t="s">
        <v>4546</v>
      </c>
      <c r="P508" s="428" t="s">
        <v>7805</v>
      </c>
      <c r="Q508" s="428" t="s">
        <v>7825</v>
      </c>
    </row>
    <row r="509" spans="1:17">
      <c r="A509" s="402">
        <f t="shared" si="7"/>
        <v>502</v>
      </c>
      <c r="B509" s="397" t="s">
        <v>1724</v>
      </c>
      <c r="C509" s="464" t="s">
        <v>2430</v>
      </c>
      <c r="D509" s="407" t="s">
        <v>7789</v>
      </c>
      <c r="E509" s="511"/>
      <c r="F509" s="407" t="s">
        <v>5557</v>
      </c>
      <c r="G509" s="649"/>
      <c r="H509" s="649"/>
      <c r="I509" s="649">
        <v>1</v>
      </c>
      <c r="J509" s="649"/>
      <c r="K509" s="649"/>
      <c r="L509" s="649"/>
      <c r="M509" s="398"/>
      <c r="N509" s="407" t="s">
        <v>141</v>
      </c>
      <c r="O509" s="409" t="s">
        <v>4546</v>
      </c>
      <c r="P509" s="428" t="s">
        <v>7806</v>
      </c>
      <c r="Q509" s="428" t="s">
        <v>7806</v>
      </c>
    </row>
    <row r="510" spans="1:17">
      <c r="A510" s="402">
        <f t="shared" si="7"/>
        <v>503</v>
      </c>
      <c r="B510" s="397" t="s">
        <v>1724</v>
      </c>
      <c r="C510" s="464" t="s">
        <v>2430</v>
      </c>
      <c r="D510" s="407" t="s">
        <v>7790</v>
      </c>
      <c r="E510" s="511"/>
      <c r="F510" s="407" t="s">
        <v>7798</v>
      </c>
      <c r="G510" s="649"/>
      <c r="H510" s="649"/>
      <c r="I510" s="649">
        <v>1</v>
      </c>
      <c r="J510" s="649"/>
      <c r="K510" s="649"/>
      <c r="L510" s="649"/>
      <c r="M510" s="398"/>
      <c r="N510" s="407" t="s">
        <v>7807</v>
      </c>
      <c r="O510" s="409" t="s">
        <v>4546</v>
      </c>
      <c r="P510" s="428" t="s">
        <v>7806</v>
      </c>
      <c r="Q510" s="428" t="s">
        <v>7806</v>
      </c>
    </row>
    <row r="511" spans="1:17">
      <c r="A511" s="402">
        <f t="shared" si="7"/>
        <v>504</v>
      </c>
      <c r="B511" s="397" t="s">
        <v>1724</v>
      </c>
      <c r="C511" s="464" t="s">
        <v>2430</v>
      </c>
      <c r="D511" s="407" t="s">
        <v>7791</v>
      </c>
      <c r="E511" s="511"/>
      <c r="F511" s="407" t="s">
        <v>7799</v>
      </c>
      <c r="G511" s="649"/>
      <c r="H511" s="649"/>
      <c r="I511" s="649">
        <v>1</v>
      </c>
      <c r="J511" s="649"/>
      <c r="K511" s="649"/>
      <c r="L511" s="649"/>
      <c r="M511" s="398"/>
      <c r="N511" s="407" t="s">
        <v>7808</v>
      </c>
      <c r="O511" s="409" t="s">
        <v>4546</v>
      </c>
      <c r="P511" s="428" t="s">
        <v>7809</v>
      </c>
      <c r="Q511" s="428" t="s">
        <v>7809</v>
      </c>
    </row>
    <row r="512" spans="1:17">
      <c r="A512" s="402">
        <f t="shared" si="7"/>
        <v>505</v>
      </c>
      <c r="B512" s="397" t="s">
        <v>1724</v>
      </c>
      <c r="C512" s="464" t="s">
        <v>2430</v>
      </c>
      <c r="D512" s="407" t="s">
        <v>7792</v>
      </c>
      <c r="E512" s="511"/>
      <c r="F512" s="407" t="s">
        <v>7799</v>
      </c>
      <c r="G512" s="649"/>
      <c r="H512" s="649"/>
      <c r="I512" s="649">
        <v>1</v>
      </c>
      <c r="J512" s="649"/>
      <c r="K512" s="649"/>
      <c r="L512" s="649"/>
      <c r="M512" s="398"/>
      <c r="N512" s="407" t="s">
        <v>7808</v>
      </c>
      <c r="O512" s="409" t="s">
        <v>4546</v>
      </c>
      <c r="P512" s="428" t="s">
        <v>7809</v>
      </c>
      <c r="Q512" s="428" t="s">
        <v>7809</v>
      </c>
    </row>
    <row r="513" spans="1:17">
      <c r="A513" s="402">
        <f t="shared" si="7"/>
        <v>506</v>
      </c>
      <c r="B513" s="397" t="s">
        <v>1724</v>
      </c>
      <c r="C513" s="464" t="s">
        <v>2430</v>
      </c>
      <c r="D513" s="407" t="s">
        <v>5027</v>
      </c>
      <c r="E513" s="511"/>
      <c r="F513" s="407" t="s">
        <v>4616</v>
      </c>
      <c r="G513" s="649">
        <v>1</v>
      </c>
      <c r="H513" s="649"/>
      <c r="I513" s="649"/>
      <c r="J513" s="649"/>
      <c r="K513" s="649"/>
      <c r="L513" s="649"/>
      <c r="M513" s="398"/>
      <c r="N513" s="407" t="s">
        <v>7810</v>
      </c>
      <c r="O513" s="409" t="s">
        <v>4546</v>
      </c>
      <c r="P513" s="428" t="s">
        <v>7811</v>
      </c>
      <c r="Q513" s="428" t="s">
        <v>7811</v>
      </c>
    </row>
    <row r="514" spans="1:17">
      <c r="A514" s="402">
        <f t="shared" si="7"/>
        <v>507</v>
      </c>
      <c r="B514" s="397" t="s">
        <v>1724</v>
      </c>
      <c r="C514" s="464" t="s">
        <v>2430</v>
      </c>
      <c r="D514" s="407" t="s">
        <v>7793</v>
      </c>
      <c r="E514" s="511"/>
      <c r="F514" s="407" t="s">
        <v>4616</v>
      </c>
      <c r="G514" s="649">
        <v>1</v>
      </c>
      <c r="H514" s="649"/>
      <c r="I514" s="649"/>
      <c r="J514" s="649"/>
      <c r="K514" s="649"/>
      <c r="L514" s="649"/>
      <c r="M514" s="398"/>
      <c r="N514" s="407" t="s">
        <v>7812</v>
      </c>
      <c r="O514" s="409" t="s">
        <v>4546</v>
      </c>
      <c r="P514" s="428" t="s">
        <v>7811</v>
      </c>
      <c r="Q514" s="428" t="s">
        <v>7811</v>
      </c>
    </row>
    <row r="515" spans="1:17">
      <c r="A515" s="402">
        <f t="shared" si="7"/>
        <v>508</v>
      </c>
      <c r="B515" s="397" t="s">
        <v>1724</v>
      </c>
      <c r="C515" s="464" t="s">
        <v>2430</v>
      </c>
      <c r="D515" s="407" t="s">
        <v>1996</v>
      </c>
      <c r="E515" s="511"/>
      <c r="F515" s="407" t="s">
        <v>2667</v>
      </c>
      <c r="G515" s="649"/>
      <c r="H515" s="649"/>
      <c r="I515" s="649"/>
      <c r="J515" s="649"/>
      <c r="K515" s="649"/>
      <c r="L515" s="649">
        <v>1</v>
      </c>
      <c r="M515" s="398"/>
      <c r="N515" s="407" t="s">
        <v>7813</v>
      </c>
      <c r="O515" s="409" t="s">
        <v>4546</v>
      </c>
      <c r="P515" s="428" t="s">
        <v>7814</v>
      </c>
      <c r="Q515" s="428" t="s">
        <v>7826</v>
      </c>
    </row>
    <row r="516" spans="1:17">
      <c r="A516" s="402">
        <f t="shared" si="7"/>
        <v>509</v>
      </c>
      <c r="B516" s="397" t="s">
        <v>1724</v>
      </c>
      <c r="C516" s="464" t="s">
        <v>2430</v>
      </c>
      <c r="D516" s="407" t="s">
        <v>7794</v>
      </c>
      <c r="E516" s="511"/>
      <c r="F516" s="407" t="s">
        <v>7278</v>
      </c>
      <c r="G516" s="649"/>
      <c r="H516" s="649">
        <v>1</v>
      </c>
      <c r="I516" s="649"/>
      <c r="J516" s="649"/>
      <c r="K516" s="649"/>
      <c r="L516" s="649"/>
      <c r="M516" s="398"/>
      <c r="N516" s="407" t="s">
        <v>7815</v>
      </c>
      <c r="O516" s="409" t="s">
        <v>4546</v>
      </c>
      <c r="P516" s="428" t="s">
        <v>7816</v>
      </c>
      <c r="Q516" s="428" t="s">
        <v>7827</v>
      </c>
    </row>
    <row r="517" spans="1:17">
      <c r="A517" s="402">
        <f t="shared" si="7"/>
        <v>510</v>
      </c>
      <c r="B517" s="397" t="s">
        <v>1724</v>
      </c>
      <c r="C517" s="464" t="s">
        <v>2430</v>
      </c>
      <c r="D517" s="407" t="s">
        <v>7795</v>
      </c>
      <c r="E517" s="511"/>
      <c r="F517" s="407" t="s">
        <v>5046</v>
      </c>
      <c r="G517" s="649">
        <v>1</v>
      </c>
      <c r="H517" s="649"/>
      <c r="I517" s="649"/>
      <c r="J517" s="649"/>
      <c r="K517" s="649"/>
      <c r="L517" s="649"/>
      <c r="M517" s="398"/>
      <c r="N517" s="407" t="s">
        <v>7817</v>
      </c>
      <c r="O517" s="409" t="s">
        <v>4546</v>
      </c>
      <c r="P517" s="428" t="s">
        <v>7818</v>
      </c>
      <c r="Q517" s="428" t="s">
        <v>7818</v>
      </c>
    </row>
    <row r="518" spans="1:17">
      <c r="A518" s="402">
        <f t="shared" si="7"/>
        <v>511</v>
      </c>
      <c r="B518" s="397" t="s">
        <v>1724</v>
      </c>
      <c r="C518" s="464" t="s">
        <v>2430</v>
      </c>
      <c r="D518" s="407" t="s">
        <v>5028</v>
      </c>
      <c r="E518" s="511"/>
      <c r="F518" s="407" t="s">
        <v>5043</v>
      </c>
      <c r="G518" s="649"/>
      <c r="H518" s="649"/>
      <c r="I518" s="649"/>
      <c r="J518" s="649"/>
      <c r="K518" s="649"/>
      <c r="L518" s="649">
        <v>1</v>
      </c>
      <c r="M518" s="398"/>
      <c r="N518" s="407" t="s">
        <v>7813</v>
      </c>
      <c r="O518" s="409" t="s">
        <v>4546</v>
      </c>
      <c r="P518" s="428" t="s">
        <v>7818</v>
      </c>
      <c r="Q518" s="428" t="s">
        <v>7818</v>
      </c>
    </row>
    <row r="519" spans="1:17">
      <c r="A519" s="402">
        <f t="shared" si="7"/>
        <v>512</v>
      </c>
      <c r="B519" s="397" t="s">
        <v>1724</v>
      </c>
      <c r="C519" s="464" t="s">
        <v>2430</v>
      </c>
      <c r="D519" s="407" t="s">
        <v>7796</v>
      </c>
      <c r="E519" s="511"/>
      <c r="F519" s="407" t="s">
        <v>4614</v>
      </c>
      <c r="G519" s="649">
        <v>1</v>
      </c>
      <c r="H519" s="649"/>
      <c r="I519" s="649"/>
      <c r="J519" s="649"/>
      <c r="K519" s="649"/>
      <c r="L519" s="649"/>
      <c r="M519" s="398"/>
      <c r="N519" s="407" t="s">
        <v>7819</v>
      </c>
      <c r="O519" s="409" t="s">
        <v>4546</v>
      </c>
      <c r="P519" s="402" t="s">
        <v>7820</v>
      </c>
      <c r="Q519" s="402" t="s">
        <v>7828</v>
      </c>
    </row>
    <row r="520" spans="1:17">
      <c r="A520" s="402">
        <f t="shared" si="7"/>
        <v>513</v>
      </c>
      <c r="B520" s="397" t="s">
        <v>1724</v>
      </c>
      <c r="C520" s="464" t="s">
        <v>2430</v>
      </c>
      <c r="D520" s="407" t="s">
        <v>4319</v>
      </c>
      <c r="E520" s="511"/>
      <c r="F520" s="407" t="s">
        <v>6700</v>
      </c>
      <c r="G520" s="649">
        <v>1</v>
      </c>
      <c r="H520" s="649"/>
      <c r="I520" s="649"/>
      <c r="J520" s="649"/>
      <c r="K520" s="649"/>
      <c r="L520" s="649"/>
      <c r="M520" s="398"/>
      <c r="N520" s="412" t="s">
        <v>7821</v>
      </c>
      <c r="O520" s="409" t="s">
        <v>4546</v>
      </c>
      <c r="P520" s="428" t="s">
        <v>7822</v>
      </c>
      <c r="Q520" s="428" t="s">
        <v>7829</v>
      </c>
    </row>
    <row r="521" spans="1:17">
      <c r="A521" s="402">
        <f t="shared" si="7"/>
        <v>514</v>
      </c>
      <c r="B521" s="397" t="s">
        <v>1724</v>
      </c>
      <c r="C521" s="464" t="s">
        <v>2430</v>
      </c>
      <c r="D521" s="407" t="s">
        <v>7797</v>
      </c>
      <c r="E521" s="511"/>
      <c r="F521" s="407" t="s">
        <v>6700</v>
      </c>
      <c r="G521" s="649"/>
      <c r="H521" s="649"/>
      <c r="I521" s="649"/>
      <c r="J521" s="649">
        <v>1</v>
      </c>
      <c r="K521" s="649"/>
      <c r="L521" s="649"/>
      <c r="M521" s="398"/>
      <c r="N521" s="412" t="s">
        <v>7823</v>
      </c>
      <c r="O521" s="409" t="s">
        <v>4546</v>
      </c>
      <c r="P521" s="402" t="s">
        <v>7824</v>
      </c>
      <c r="Q521" s="402" t="s">
        <v>7830</v>
      </c>
    </row>
    <row r="522" spans="1:17">
      <c r="A522" s="402">
        <f t="shared" si="7"/>
        <v>515</v>
      </c>
      <c r="B522" s="397" t="s">
        <v>1724</v>
      </c>
      <c r="C522" s="464" t="s">
        <v>2580</v>
      </c>
      <c r="D522" s="407" t="s">
        <v>4101</v>
      </c>
      <c r="E522" s="511"/>
      <c r="F522" s="407" t="s">
        <v>8433</v>
      </c>
      <c r="G522" s="402">
        <v>1</v>
      </c>
      <c r="H522" s="402"/>
      <c r="I522" s="402"/>
      <c r="J522" s="402"/>
      <c r="K522" s="402"/>
      <c r="L522" s="402"/>
      <c r="M522" s="398"/>
      <c r="N522" s="407" t="s">
        <v>8436</v>
      </c>
      <c r="O522" s="409" t="s">
        <v>4546</v>
      </c>
      <c r="P522" s="428">
        <v>45785</v>
      </c>
      <c r="Q522" s="428">
        <v>45785</v>
      </c>
    </row>
    <row r="523" spans="1:17">
      <c r="A523" s="402">
        <f t="shared" si="7"/>
        <v>516</v>
      </c>
      <c r="B523" s="397" t="s">
        <v>1724</v>
      </c>
      <c r="C523" s="464" t="s">
        <v>2580</v>
      </c>
      <c r="D523" s="407" t="s">
        <v>8427</v>
      </c>
      <c r="E523" s="511"/>
      <c r="F523" s="407" t="s">
        <v>1765</v>
      </c>
      <c r="G523" s="402"/>
      <c r="H523" s="402"/>
      <c r="I523" s="402">
        <v>1</v>
      </c>
      <c r="J523" s="402"/>
      <c r="K523" s="402"/>
      <c r="L523" s="402"/>
      <c r="M523" s="398"/>
      <c r="N523" s="407" t="s">
        <v>8437</v>
      </c>
      <c r="O523" s="409" t="s">
        <v>4546</v>
      </c>
      <c r="P523" s="428">
        <v>45785</v>
      </c>
      <c r="Q523" s="428">
        <v>45785</v>
      </c>
    </row>
    <row r="524" spans="1:17">
      <c r="A524" s="402">
        <f t="shared" si="7"/>
        <v>517</v>
      </c>
      <c r="B524" s="397" t="s">
        <v>1724</v>
      </c>
      <c r="C524" s="464" t="s">
        <v>2580</v>
      </c>
      <c r="D524" s="407" t="s">
        <v>8428</v>
      </c>
      <c r="E524" s="511"/>
      <c r="F524" s="407" t="s">
        <v>1711</v>
      </c>
      <c r="G524" s="402"/>
      <c r="H524" s="402"/>
      <c r="I524" s="402"/>
      <c r="J524" s="402"/>
      <c r="K524" s="402"/>
      <c r="L524" s="402">
        <v>1</v>
      </c>
      <c r="M524" s="398"/>
      <c r="N524" s="407" t="s">
        <v>8438</v>
      </c>
      <c r="O524" s="409" t="s">
        <v>4546</v>
      </c>
      <c r="P524" s="428">
        <v>45785</v>
      </c>
      <c r="Q524" s="428">
        <v>45785</v>
      </c>
    </row>
    <row r="525" spans="1:17">
      <c r="A525" s="402">
        <f t="shared" si="7"/>
        <v>518</v>
      </c>
      <c r="B525" s="397" t="s">
        <v>1724</v>
      </c>
      <c r="C525" s="464" t="s">
        <v>2580</v>
      </c>
      <c r="D525" s="407" t="s">
        <v>8429</v>
      </c>
      <c r="E525" s="511"/>
      <c r="F525" s="407" t="s">
        <v>6700</v>
      </c>
      <c r="G525" s="402"/>
      <c r="H525" s="402"/>
      <c r="I525" s="402">
        <v>1</v>
      </c>
      <c r="J525" s="402"/>
      <c r="K525" s="402"/>
      <c r="L525" s="402"/>
      <c r="M525" s="398"/>
      <c r="N525" s="407" t="s">
        <v>5071</v>
      </c>
      <c r="O525" s="409" t="s">
        <v>4546</v>
      </c>
      <c r="P525" s="428">
        <v>45846</v>
      </c>
      <c r="Q525" s="428">
        <v>45846</v>
      </c>
    </row>
    <row r="526" spans="1:17">
      <c r="A526" s="402">
        <f t="shared" si="7"/>
        <v>519</v>
      </c>
      <c r="B526" s="397" t="s">
        <v>1724</v>
      </c>
      <c r="C526" s="464" t="s">
        <v>2580</v>
      </c>
      <c r="D526" s="407" t="s">
        <v>5556</v>
      </c>
      <c r="E526" s="511"/>
      <c r="F526" s="407" t="s">
        <v>8434</v>
      </c>
      <c r="G526" s="402"/>
      <c r="H526" s="402"/>
      <c r="I526" s="402">
        <v>1</v>
      </c>
      <c r="J526" s="402"/>
      <c r="K526" s="402"/>
      <c r="L526" s="402"/>
      <c r="M526" s="398"/>
      <c r="N526" s="407" t="s">
        <v>93</v>
      </c>
      <c r="O526" s="409" t="s">
        <v>4546</v>
      </c>
      <c r="P526" s="428">
        <v>45877</v>
      </c>
      <c r="Q526" s="428">
        <v>45877</v>
      </c>
    </row>
    <row r="527" spans="1:17">
      <c r="A527" s="402">
        <f t="shared" si="7"/>
        <v>520</v>
      </c>
      <c r="B527" s="397" t="s">
        <v>1724</v>
      </c>
      <c r="C527" s="464" t="s">
        <v>2580</v>
      </c>
      <c r="D527" s="407" t="s">
        <v>7790</v>
      </c>
      <c r="E527" s="511"/>
      <c r="F527" s="407" t="s">
        <v>8435</v>
      </c>
      <c r="G527" s="402"/>
      <c r="H527" s="402"/>
      <c r="I527" s="402">
        <v>1</v>
      </c>
      <c r="J527" s="402"/>
      <c r="K527" s="402"/>
      <c r="L527" s="402"/>
      <c r="M527" s="398"/>
      <c r="N527" s="407" t="s">
        <v>8439</v>
      </c>
      <c r="O527" s="409" t="s">
        <v>4546</v>
      </c>
      <c r="P527" s="428">
        <v>45877</v>
      </c>
      <c r="Q527" s="428">
        <v>45877</v>
      </c>
    </row>
    <row r="528" spans="1:17">
      <c r="A528" s="402">
        <f t="shared" si="7"/>
        <v>521</v>
      </c>
      <c r="B528" s="397" t="s">
        <v>1724</v>
      </c>
      <c r="C528" s="464" t="s">
        <v>2580</v>
      </c>
      <c r="D528" s="407" t="s">
        <v>495</v>
      </c>
      <c r="E528" s="511"/>
      <c r="F528" s="407" t="s">
        <v>5557</v>
      </c>
      <c r="G528" s="402">
        <v>1</v>
      </c>
      <c r="H528" s="402"/>
      <c r="I528" s="402"/>
      <c r="J528" s="402"/>
      <c r="K528" s="402"/>
      <c r="L528" s="402"/>
      <c r="M528" s="398"/>
      <c r="N528" s="407" t="s">
        <v>8440</v>
      </c>
      <c r="O528" s="409" t="s">
        <v>4546</v>
      </c>
      <c r="P528" s="428">
        <v>45969</v>
      </c>
      <c r="Q528" s="428">
        <v>45969</v>
      </c>
    </row>
    <row r="529" spans="1:17">
      <c r="A529" s="402">
        <f t="shared" si="7"/>
        <v>522</v>
      </c>
      <c r="B529" s="397" t="s">
        <v>1724</v>
      </c>
      <c r="C529" s="464" t="s">
        <v>2580</v>
      </c>
      <c r="D529" s="407" t="s">
        <v>8430</v>
      </c>
      <c r="E529" s="511"/>
      <c r="F529" s="407" t="s">
        <v>4609</v>
      </c>
      <c r="G529" s="402">
        <v>1</v>
      </c>
      <c r="H529" s="402"/>
      <c r="I529" s="402"/>
      <c r="J529" s="402"/>
      <c r="K529" s="402"/>
      <c r="L529" s="402"/>
      <c r="M529" s="398"/>
      <c r="N529" s="407" t="s">
        <v>8441</v>
      </c>
      <c r="O529" s="409" t="s">
        <v>4546</v>
      </c>
      <c r="P529" s="428" t="s">
        <v>8444</v>
      </c>
      <c r="Q529" s="428" t="s">
        <v>8446</v>
      </c>
    </row>
    <row r="530" spans="1:17">
      <c r="A530" s="402">
        <f t="shared" si="7"/>
        <v>523</v>
      </c>
      <c r="B530" s="397" t="s">
        <v>1724</v>
      </c>
      <c r="C530" s="464" t="s">
        <v>2580</v>
      </c>
      <c r="D530" s="407" t="s">
        <v>8431</v>
      </c>
      <c r="E530" s="511"/>
      <c r="F530" s="407" t="s">
        <v>5043</v>
      </c>
      <c r="G530" s="402"/>
      <c r="H530" s="402"/>
      <c r="I530" s="402"/>
      <c r="J530" s="402"/>
      <c r="K530" s="402"/>
      <c r="L530" s="402">
        <v>1</v>
      </c>
      <c r="M530" s="398"/>
      <c r="N530" s="407" t="s">
        <v>8442</v>
      </c>
      <c r="O530" s="409" t="s">
        <v>4546</v>
      </c>
      <c r="P530" s="428"/>
      <c r="Q530" s="428"/>
    </row>
    <row r="531" spans="1:17">
      <c r="A531" s="402">
        <f t="shared" si="7"/>
        <v>524</v>
      </c>
      <c r="B531" s="397" t="s">
        <v>1724</v>
      </c>
      <c r="C531" s="464" t="s">
        <v>2580</v>
      </c>
      <c r="D531" s="407" t="s">
        <v>8432</v>
      </c>
      <c r="E531" s="511"/>
      <c r="F531" s="407" t="s">
        <v>1765</v>
      </c>
      <c r="G531" s="402"/>
      <c r="H531" s="402"/>
      <c r="I531" s="402"/>
      <c r="J531" s="402"/>
      <c r="K531" s="402"/>
      <c r="L531" s="402">
        <v>1</v>
      </c>
      <c r="M531" s="398"/>
      <c r="N531" s="407" t="s">
        <v>8443</v>
      </c>
      <c r="O531" s="409" t="s">
        <v>4546</v>
      </c>
      <c r="P531" s="428" t="s">
        <v>8445</v>
      </c>
      <c r="Q531" s="428" t="s">
        <v>8447</v>
      </c>
    </row>
    <row r="532" spans="1:17" ht="15.75" customHeight="1">
      <c r="A532" s="402">
        <f t="shared" si="7"/>
        <v>525</v>
      </c>
      <c r="B532" s="397" t="s">
        <v>1724</v>
      </c>
      <c r="C532" s="464" t="s">
        <v>2581</v>
      </c>
      <c r="D532" s="407" t="s">
        <v>6192</v>
      </c>
      <c r="E532" s="511">
        <v>20020020542</v>
      </c>
      <c r="F532" s="407" t="s">
        <v>1711</v>
      </c>
      <c r="G532" s="402"/>
      <c r="H532" s="402"/>
      <c r="I532" s="402">
        <v>1</v>
      </c>
      <c r="J532" s="402"/>
      <c r="K532" s="402"/>
      <c r="L532" s="402"/>
      <c r="M532" s="407"/>
      <c r="N532" s="407" t="s">
        <v>8814</v>
      </c>
      <c r="O532" s="409" t="s">
        <v>4546</v>
      </c>
      <c r="P532" s="428">
        <v>45666</v>
      </c>
      <c r="Q532" s="428">
        <v>45725</v>
      </c>
    </row>
    <row r="533" spans="1:17" ht="15.75" customHeight="1">
      <c r="A533" s="402">
        <f t="shared" si="7"/>
        <v>526</v>
      </c>
      <c r="B533" s="397" t="s">
        <v>1724</v>
      </c>
      <c r="C533" s="464" t="s">
        <v>2581</v>
      </c>
      <c r="D533" s="407" t="s">
        <v>8800</v>
      </c>
      <c r="E533" s="511">
        <v>20020020605</v>
      </c>
      <c r="F533" s="407" t="s">
        <v>7799</v>
      </c>
      <c r="G533" s="402"/>
      <c r="H533" s="402"/>
      <c r="I533" s="402"/>
      <c r="J533" s="402">
        <v>1</v>
      </c>
      <c r="K533" s="402"/>
      <c r="L533" s="402"/>
      <c r="M533" s="407"/>
      <c r="N533" s="407" t="s">
        <v>8815</v>
      </c>
      <c r="O533" s="409" t="s">
        <v>4546</v>
      </c>
      <c r="P533" s="428">
        <v>45697</v>
      </c>
      <c r="Q533" s="428">
        <v>45786</v>
      </c>
    </row>
    <row r="534" spans="1:17" ht="15.75" customHeight="1">
      <c r="A534" s="402">
        <f t="shared" si="7"/>
        <v>527</v>
      </c>
      <c r="B534" s="397" t="s">
        <v>1724</v>
      </c>
      <c r="C534" s="464" t="s">
        <v>2581</v>
      </c>
      <c r="D534" s="407" t="s">
        <v>8801</v>
      </c>
      <c r="E534" s="511"/>
      <c r="F534" s="407" t="s">
        <v>1736</v>
      </c>
      <c r="G534" s="402"/>
      <c r="H534" s="402"/>
      <c r="I534" s="402"/>
      <c r="J534" s="402"/>
      <c r="K534" s="402"/>
      <c r="L534" s="402">
        <v>1</v>
      </c>
      <c r="M534" s="407"/>
      <c r="N534" s="407" t="s">
        <v>8816</v>
      </c>
      <c r="O534" s="409" t="s">
        <v>4546</v>
      </c>
      <c r="P534" s="428">
        <v>45697</v>
      </c>
      <c r="Q534" s="428">
        <v>45697</v>
      </c>
    </row>
    <row r="535" spans="1:17" ht="15.75" customHeight="1">
      <c r="A535" s="402">
        <f t="shared" si="7"/>
        <v>528</v>
      </c>
      <c r="B535" s="397" t="s">
        <v>1724</v>
      </c>
      <c r="C535" s="464" t="s">
        <v>2581</v>
      </c>
      <c r="D535" s="407" t="s">
        <v>8802</v>
      </c>
      <c r="E535" s="511">
        <v>20020070240</v>
      </c>
      <c r="F535" s="407" t="s">
        <v>1754</v>
      </c>
      <c r="G535" s="402"/>
      <c r="H535" s="402"/>
      <c r="I535" s="402"/>
      <c r="J535" s="402"/>
      <c r="K535" s="402"/>
      <c r="L535" s="402">
        <v>1</v>
      </c>
      <c r="M535" s="407"/>
      <c r="N535" s="407" t="s">
        <v>8816</v>
      </c>
      <c r="O535" s="409" t="s">
        <v>4546</v>
      </c>
      <c r="P535" s="428">
        <v>45725</v>
      </c>
      <c r="Q535" s="428">
        <v>45817</v>
      </c>
    </row>
    <row r="536" spans="1:17" ht="15.75" customHeight="1">
      <c r="A536" s="402">
        <f t="shared" si="7"/>
        <v>529</v>
      </c>
      <c r="B536" s="397" t="s">
        <v>1724</v>
      </c>
      <c r="C536" s="464" t="s">
        <v>2581</v>
      </c>
      <c r="D536" s="407" t="s">
        <v>8803</v>
      </c>
      <c r="E536" s="511">
        <v>20020011047</v>
      </c>
      <c r="F536" s="407" t="s">
        <v>1735</v>
      </c>
      <c r="G536" s="402"/>
      <c r="H536" s="402"/>
      <c r="I536" s="402">
        <v>1</v>
      </c>
      <c r="J536" s="402"/>
      <c r="K536" s="402"/>
      <c r="L536" s="402"/>
      <c r="M536" s="407"/>
      <c r="N536" s="407" t="s">
        <v>8814</v>
      </c>
      <c r="O536" s="409" t="s">
        <v>4546</v>
      </c>
      <c r="P536" s="428">
        <v>45817</v>
      </c>
      <c r="Q536" s="428">
        <v>45817</v>
      </c>
    </row>
    <row r="537" spans="1:17" ht="15.75" customHeight="1">
      <c r="A537" s="402">
        <f t="shared" si="7"/>
        <v>530</v>
      </c>
      <c r="B537" s="397" t="s">
        <v>1724</v>
      </c>
      <c r="C537" s="464" t="s">
        <v>2581</v>
      </c>
      <c r="D537" s="511" t="s">
        <v>8804</v>
      </c>
      <c r="E537" s="511"/>
      <c r="F537" s="407" t="s">
        <v>7799</v>
      </c>
      <c r="G537" s="402"/>
      <c r="H537" s="402"/>
      <c r="I537" s="402">
        <v>1</v>
      </c>
      <c r="J537" s="402"/>
      <c r="K537" s="402"/>
      <c r="L537" s="402"/>
      <c r="M537" s="407"/>
      <c r="N537" s="407" t="s">
        <v>8817</v>
      </c>
      <c r="O537" s="409" t="s">
        <v>4546</v>
      </c>
      <c r="P537" s="428">
        <v>45817</v>
      </c>
      <c r="Q537" s="428">
        <v>45817</v>
      </c>
    </row>
    <row r="538" spans="1:17" ht="15.75" customHeight="1">
      <c r="A538" s="402">
        <f t="shared" si="7"/>
        <v>531</v>
      </c>
      <c r="B538" s="397" t="s">
        <v>1724</v>
      </c>
      <c r="C538" s="464" t="s">
        <v>2581</v>
      </c>
      <c r="D538" s="511" t="s">
        <v>4101</v>
      </c>
      <c r="E538" s="511"/>
      <c r="F538" s="407" t="s">
        <v>8810</v>
      </c>
      <c r="G538" s="402">
        <v>1</v>
      </c>
      <c r="H538" s="402"/>
      <c r="I538" s="402"/>
      <c r="J538" s="402"/>
      <c r="K538" s="402"/>
      <c r="L538" s="402"/>
      <c r="M538" s="407"/>
      <c r="N538" s="407" t="s">
        <v>8818</v>
      </c>
      <c r="O538" s="409" t="s">
        <v>4546</v>
      </c>
      <c r="P538" s="428">
        <v>45878</v>
      </c>
      <c r="Q538" s="428">
        <v>45878</v>
      </c>
    </row>
    <row r="539" spans="1:17" ht="15.75" customHeight="1">
      <c r="A539" s="402">
        <f t="shared" si="7"/>
        <v>532</v>
      </c>
      <c r="B539" s="397" t="s">
        <v>1724</v>
      </c>
      <c r="C539" s="464" t="s">
        <v>2581</v>
      </c>
      <c r="D539" s="407" t="s">
        <v>4101</v>
      </c>
      <c r="E539" s="511"/>
      <c r="F539" s="407" t="s">
        <v>8811</v>
      </c>
      <c r="G539" s="402"/>
      <c r="H539" s="402"/>
      <c r="I539" s="402">
        <v>1</v>
      </c>
      <c r="J539" s="402"/>
      <c r="K539" s="402"/>
      <c r="L539" s="402"/>
      <c r="M539" s="407"/>
      <c r="N539" s="407" t="s">
        <v>8819</v>
      </c>
      <c r="O539" s="409" t="s">
        <v>4546</v>
      </c>
      <c r="P539" s="428">
        <v>45878</v>
      </c>
      <c r="Q539" s="428">
        <v>45878</v>
      </c>
    </row>
    <row r="540" spans="1:17" ht="15.75" customHeight="1">
      <c r="A540" s="402">
        <f t="shared" si="7"/>
        <v>533</v>
      </c>
      <c r="B540" s="397" t="s">
        <v>1724</v>
      </c>
      <c r="C540" s="464" t="s">
        <v>2581</v>
      </c>
      <c r="D540" s="407" t="s">
        <v>4101</v>
      </c>
      <c r="E540" s="511"/>
      <c r="F540" s="407" t="s">
        <v>4613</v>
      </c>
      <c r="G540" s="402"/>
      <c r="H540" s="402"/>
      <c r="I540" s="402">
        <v>1</v>
      </c>
      <c r="J540" s="402"/>
      <c r="K540" s="402"/>
      <c r="L540" s="402"/>
      <c r="M540" s="407"/>
      <c r="N540" s="407" t="s">
        <v>93</v>
      </c>
      <c r="O540" s="409" t="s">
        <v>4546</v>
      </c>
      <c r="P540" s="428">
        <v>45909</v>
      </c>
      <c r="Q540" s="428">
        <v>45909</v>
      </c>
    </row>
    <row r="541" spans="1:17" ht="15.75" customHeight="1">
      <c r="A541" s="402">
        <f t="shared" si="7"/>
        <v>534</v>
      </c>
      <c r="B541" s="397" t="s">
        <v>1724</v>
      </c>
      <c r="C541" s="464" t="s">
        <v>2581</v>
      </c>
      <c r="D541" s="407" t="s">
        <v>4101</v>
      </c>
      <c r="E541" s="511"/>
      <c r="F541" s="407" t="s">
        <v>8812</v>
      </c>
      <c r="G541" s="402"/>
      <c r="H541" s="402"/>
      <c r="I541" s="402">
        <v>1</v>
      </c>
      <c r="J541" s="402"/>
      <c r="K541" s="402"/>
      <c r="L541" s="402"/>
      <c r="M541" s="407"/>
      <c r="N541" s="407" t="s">
        <v>8820</v>
      </c>
      <c r="O541" s="409" t="s">
        <v>4546</v>
      </c>
      <c r="P541" s="428">
        <v>45939</v>
      </c>
      <c r="Q541" s="428">
        <v>45939</v>
      </c>
    </row>
    <row r="542" spans="1:17" ht="15.75" customHeight="1">
      <c r="A542" s="402">
        <f t="shared" si="7"/>
        <v>535</v>
      </c>
      <c r="B542" s="397" t="s">
        <v>1724</v>
      </c>
      <c r="C542" s="464" t="s">
        <v>2581</v>
      </c>
      <c r="D542" s="407" t="s">
        <v>8805</v>
      </c>
      <c r="E542" s="511"/>
      <c r="F542" s="407" t="s">
        <v>8810</v>
      </c>
      <c r="G542" s="402"/>
      <c r="H542" s="402"/>
      <c r="I542" s="402"/>
      <c r="J542" s="402"/>
      <c r="K542" s="402"/>
      <c r="L542" s="402">
        <v>1</v>
      </c>
      <c r="M542" s="407"/>
      <c r="N542" s="407" t="s">
        <v>8816</v>
      </c>
      <c r="O542" s="409" t="s">
        <v>4546</v>
      </c>
      <c r="P542" s="428">
        <v>45939</v>
      </c>
      <c r="Q542" s="428">
        <v>45970</v>
      </c>
    </row>
    <row r="543" spans="1:17" ht="15.75" customHeight="1">
      <c r="A543" s="402">
        <f t="shared" si="7"/>
        <v>536</v>
      </c>
      <c r="B543" s="397" t="s">
        <v>1724</v>
      </c>
      <c r="C543" s="464" t="s">
        <v>2581</v>
      </c>
      <c r="D543" s="407" t="s">
        <v>4101</v>
      </c>
      <c r="E543" s="511"/>
      <c r="F543" s="407" t="s">
        <v>8813</v>
      </c>
      <c r="G543" s="402">
        <v>1</v>
      </c>
      <c r="H543" s="402"/>
      <c r="I543" s="402"/>
      <c r="J543" s="402"/>
      <c r="K543" s="402"/>
      <c r="L543" s="402"/>
      <c r="M543" s="407"/>
      <c r="N543" s="407" t="s">
        <v>8821</v>
      </c>
      <c r="O543" s="409" t="s">
        <v>4546</v>
      </c>
      <c r="P543" s="428">
        <v>45970</v>
      </c>
      <c r="Q543" s="428">
        <v>45970</v>
      </c>
    </row>
    <row r="544" spans="1:17" ht="15.75" customHeight="1">
      <c r="A544" s="402">
        <f t="shared" si="7"/>
        <v>537</v>
      </c>
      <c r="B544" s="397" t="s">
        <v>1724</v>
      </c>
      <c r="C544" s="464" t="s">
        <v>2581</v>
      </c>
      <c r="D544" s="407" t="s">
        <v>8806</v>
      </c>
      <c r="E544" s="511"/>
      <c r="F544" s="407" t="s">
        <v>5558</v>
      </c>
      <c r="G544" s="402">
        <v>1</v>
      </c>
      <c r="H544" s="402"/>
      <c r="I544" s="402"/>
      <c r="J544" s="402"/>
      <c r="K544" s="402"/>
      <c r="L544" s="402"/>
      <c r="M544" s="407"/>
      <c r="N544" s="407" t="s">
        <v>8822</v>
      </c>
      <c r="O544" s="409" t="s">
        <v>4546</v>
      </c>
      <c r="P544" s="428" t="s">
        <v>8825</v>
      </c>
      <c r="Q544" s="428" t="s">
        <v>8825</v>
      </c>
    </row>
    <row r="545" spans="1:17" ht="15.75" customHeight="1">
      <c r="A545" s="402">
        <f t="shared" si="7"/>
        <v>538</v>
      </c>
      <c r="B545" s="397" t="s">
        <v>1724</v>
      </c>
      <c r="C545" s="464" t="s">
        <v>2581</v>
      </c>
      <c r="D545" s="407" t="s">
        <v>8807</v>
      </c>
      <c r="E545" s="511"/>
      <c r="F545" s="407" t="s">
        <v>5558</v>
      </c>
      <c r="G545" s="402"/>
      <c r="H545" s="402"/>
      <c r="I545" s="402">
        <v>1</v>
      </c>
      <c r="J545" s="402"/>
      <c r="K545" s="402"/>
      <c r="L545" s="402"/>
      <c r="M545" s="407"/>
      <c r="N545" s="407" t="s">
        <v>93</v>
      </c>
      <c r="O545" s="409" t="s">
        <v>4546</v>
      </c>
      <c r="P545" s="428" t="s">
        <v>8826</v>
      </c>
      <c r="Q545" s="428" t="s">
        <v>8826</v>
      </c>
    </row>
    <row r="546" spans="1:17" ht="15.75" customHeight="1">
      <c r="A546" s="402">
        <f t="shared" si="7"/>
        <v>539</v>
      </c>
      <c r="B546" s="397" t="s">
        <v>1724</v>
      </c>
      <c r="C546" s="464" t="s">
        <v>2581</v>
      </c>
      <c r="D546" s="407" t="s">
        <v>4101</v>
      </c>
      <c r="E546" s="511"/>
      <c r="F546" s="407" t="s">
        <v>1754</v>
      </c>
      <c r="G546" s="402">
        <v>1</v>
      </c>
      <c r="H546" s="402"/>
      <c r="I546" s="402"/>
      <c r="J546" s="402"/>
      <c r="K546" s="402"/>
      <c r="L546" s="402"/>
      <c r="M546" s="407"/>
      <c r="N546" s="407" t="s">
        <v>8823</v>
      </c>
      <c r="O546" s="409" t="s">
        <v>4546</v>
      </c>
      <c r="P546" s="428" t="s">
        <v>8827</v>
      </c>
      <c r="Q546" s="428" t="s">
        <v>8827</v>
      </c>
    </row>
    <row r="547" spans="1:17" ht="15.75" customHeight="1">
      <c r="A547" s="402">
        <f t="shared" si="7"/>
        <v>540</v>
      </c>
      <c r="B547" s="397" t="s">
        <v>1724</v>
      </c>
      <c r="C547" s="464" t="s">
        <v>2581</v>
      </c>
      <c r="D547" s="407" t="s">
        <v>8808</v>
      </c>
      <c r="E547" s="511"/>
      <c r="F547" s="407" t="s">
        <v>5043</v>
      </c>
      <c r="G547" s="402"/>
      <c r="H547" s="402"/>
      <c r="I547" s="402"/>
      <c r="J547" s="402"/>
      <c r="K547" s="402"/>
      <c r="L547" s="402">
        <v>1</v>
      </c>
      <c r="M547" s="407"/>
      <c r="N547" s="407" t="s">
        <v>8824</v>
      </c>
      <c r="O547" s="409" t="s">
        <v>4546</v>
      </c>
      <c r="P547" s="428" t="s">
        <v>8830</v>
      </c>
      <c r="Q547" s="428" t="s">
        <v>8828</v>
      </c>
    </row>
    <row r="548" spans="1:17" ht="15.75" customHeight="1">
      <c r="A548" s="402">
        <f t="shared" si="7"/>
        <v>541</v>
      </c>
      <c r="B548" s="397" t="s">
        <v>1724</v>
      </c>
      <c r="C548" s="464" t="s">
        <v>2581</v>
      </c>
      <c r="D548" s="407" t="s">
        <v>8809</v>
      </c>
      <c r="E548" s="511">
        <v>20020041260</v>
      </c>
      <c r="F548" s="407" t="s">
        <v>8810</v>
      </c>
      <c r="G548" s="402"/>
      <c r="H548" s="402"/>
      <c r="I548" s="402"/>
      <c r="J548" s="402">
        <v>1</v>
      </c>
      <c r="K548" s="402"/>
      <c r="L548" s="402"/>
      <c r="M548" s="407"/>
      <c r="N548" s="407" t="s">
        <v>6218</v>
      </c>
      <c r="O548" s="409" t="s">
        <v>4546</v>
      </c>
      <c r="P548" s="428" t="s">
        <v>8829</v>
      </c>
      <c r="Q548" s="428" t="s">
        <v>8829</v>
      </c>
    </row>
    <row r="549" spans="1:17" ht="15.75" customHeight="1">
      <c r="A549" s="402">
        <f t="shared" si="7"/>
        <v>542</v>
      </c>
      <c r="B549" s="397" t="s">
        <v>1724</v>
      </c>
      <c r="C549" s="464" t="s">
        <v>2598</v>
      </c>
      <c r="D549" s="407" t="s">
        <v>9257</v>
      </c>
      <c r="E549" s="511">
        <v>20020020324</v>
      </c>
      <c r="F549" s="407" t="s">
        <v>1711</v>
      </c>
      <c r="G549" s="402"/>
      <c r="H549" s="402"/>
      <c r="I549" s="402"/>
      <c r="J549" s="402">
        <v>1</v>
      </c>
      <c r="K549" s="402"/>
      <c r="L549" s="402"/>
      <c r="M549" s="407"/>
      <c r="N549" s="407" t="s">
        <v>6218</v>
      </c>
      <c r="O549" s="409" t="s">
        <v>4546</v>
      </c>
      <c r="P549" s="428">
        <v>45698</v>
      </c>
      <c r="Q549" s="428">
        <v>45698</v>
      </c>
    </row>
    <row r="550" spans="1:17" ht="15.75" customHeight="1">
      <c r="A550" s="402">
        <f t="shared" si="7"/>
        <v>543</v>
      </c>
      <c r="B550" s="397" t="s">
        <v>1724</v>
      </c>
      <c r="C550" s="464" t="s">
        <v>2598</v>
      </c>
      <c r="D550" s="407" t="s">
        <v>9258</v>
      </c>
      <c r="E550" s="511"/>
      <c r="F550" s="407" t="s">
        <v>1711</v>
      </c>
      <c r="G550" s="402"/>
      <c r="H550" s="402"/>
      <c r="I550" s="402">
        <v>1</v>
      </c>
      <c r="J550" s="402"/>
      <c r="K550" s="402"/>
      <c r="L550" s="402"/>
      <c r="M550" s="407"/>
      <c r="N550" s="407" t="s">
        <v>9271</v>
      </c>
      <c r="O550" s="409" t="s">
        <v>4546</v>
      </c>
      <c r="P550" s="428">
        <v>45726</v>
      </c>
      <c r="Q550" s="428" t="s">
        <v>9285</v>
      </c>
    </row>
    <row r="551" spans="1:17" ht="15.75" customHeight="1">
      <c r="A551" s="402">
        <f t="shared" si="7"/>
        <v>544</v>
      </c>
      <c r="B551" s="397" t="s">
        <v>1724</v>
      </c>
      <c r="C551" s="464" t="s">
        <v>2598</v>
      </c>
      <c r="D551" s="407" t="s">
        <v>4887</v>
      </c>
      <c r="E551" s="511">
        <v>20020021667</v>
      </c>
      <c r="F551" s="407" t="s">
        <v>1711</v>
      </c>
      <c r="G551" s="402"/>
      <c r="H551" s="402"/>
      <c r="I551" s="402">
        <v>1</v>
      </c>
      <c r="J551" s="402"/>
      <c r="K551" s="402"/>
      <c r="L551" s="402"/>
      <c r="M551" s="407"/>
      <c r="N551" s="407" t="s">
        <v>9272</v>
      </c>
      <c r="O551" s="409" t="s">
        <v>4546</v>
      </c>
      <c r="P551" s="428">
        <v>45818</v>
      </c>
      <c r="Q551" s="428" t="s">
        <v>9285</v>
      </c>
    </row>
    <row r="552" spans="1:17" ht="15.75" customHeight="1">
      <c r="A552" s="402">
        <f t="shared" si="7"/>
        <v>545</v>
      </c>
      <c r="B552" s="397" t="s">
        <v>1724</v>
      </c>
      <c r="C552" s="464" t="s">
        <v>2598</v>
      </c>
      <c r="D552" s="511" t="s">
        <v>9259</v>
      </c>
      <c r="E552" s="511"/>
      <c r="F552" s="407" t="s">
        <v>9266</v>
      </c>
      <c r="G552" s="402">
        <v>1</v>
      </c>
      <c r="H552" s="402"/>
      <c r="I552" s="402"/>
      <c r="J552" s="402"/>
      <c r="K552" s="402"/>
      <c r="L552" s="402"/>
      <c r="M552" s="407"/>
      <c r="N552" s="407" t="s">
        <v>8818</v>
      </c>
      <c r="O552" s="409" t="s">
        <v>4546</v>
      </c>
      <c r="P552" s="428">
        <v>46001</v>
      </c>
      <c r="Q552" s="428">
        <v>46001</v>
      </c>
    </row>
    <row r="553" spans="1:17" ht="15.75" customHeight="1">
      <c r="A553" s="402">
        <f t="shared" si="7"/>
        <v>546</v>
      </c>
      <c r="B553" s="397" t="s">
        <v>1724</v>
      </c>
      <c r="C553" s="464" t="s">
        <v>2598</v>
      </c>
      <c r="D553" s="407" t="s">
        <v>9260</v>
      </c>
      <c r="E553" s="511"/>
      <c r="F553" s="407" t="s">
        <v>9267</v>
      </c>
      <c r="G553" s="402"/>
      <c r="H553" s="402"/>
      <c r="I553" s="402">
        <v>1</v>
      </c>
      <c r="J553" s="402"/>
      <c r="K553" s="402"/>
      <c r="L553" s="402"/>
      <c r="M553" s="407"/>
      <c r="N553" s="407" t="s">
        <v>93</v>
      </c>
      <c r="O553" s="409" t="s">
        <v>4546</v>
      </c>
      <c r="P553" s="428" t="s">
        <v>9280</v>
      </c>
      <c r="Q553" s="428" t="s">
        <v>9280</v>
      </c>
    </row>
    <row r="554" spans="1:17" ht="15.75" customHeight="1">
      <c r="A554" s="402">
        <f t="shared" si="7"/>
        <v>547</v>
      </c>
      <c r="B554" s="397" t="s">
        <v>1724</v>
      </c>
      <c r="C554" s="464" t="s">
        <v>2598</v>
      </c>
      <c r="D554" s="511" t="s">
        <v>9261</v>
      </c>
      <c r="E554" s="511"/>
      <c r="F554" s="407" t="s">
        <v>5046</v>
      </c>
      <c r="G554" s="402"/>
      <c r="H554" s="402"/>
      <c r="I554" s="402">
        <v>1</v>
      </c>
      <c r="J554" s="402"/>
      <c r="K554" s="402"/>
      <c r="L554" s="402"/>
      <c r="M554" s="407"/>
      <c r="N554" s="407" t="s">
        <v>2109</v>
      </c>
      <c r="O554" s="409" t="s">
        <v>4546</v>
      </c>
      <c r="P554" s="428" t="s">
        <v>9280</v>
      </c>
      <c r="Q554" s="428" t="s">
        <v>9280</v>
      </c>
    </row>
    <row r="555" spans="1:17" ht="15.75" customHeight="1">
      <c r="A555" s="402">
        <f t="shared" si="7"/>
        <v>548</v>
      </c>
      <c r="B555" s="397" t="s">
        <v>1724</v>
      </c>
      <c r="C555" s="464" t="s">
        <v>2598</v>
      </c>
      <c r="D555" s="511" t="s">
        <v>9262</v>
      </c>
      <c r="E555" s="511"/>
      <c r="F555" s="407" t="s">
        <v>1735</v>
      </c>
      <c r="G555" s="402">
        <v>1</v>
      </c>
      <c r="H555" s="402"/>
      <c r="I555" s="402"/>
      <c r="J555" s="402"/>
      <c r="K555" s="402"/>
      <c r="L555" s="402"/>
      <c r="M555" s="407"/>
      <c r="N555" s="407" t="s">
        <v>9273</v>
      </c>
      <c r="O555" s="409" t="s">
        <v>4546</v>
      </c>
      <c r="P555" s="428" t="s">
        <v>9280</v>
      </c>
      <c r="Q555" s="428" t="s">
        <v>9280</v>
      </c>
    </row>
    <row r="556" spans="1:17" ht="15.75" customHeight="1">
      <c r="A556" s="402">
        <f t="shared" si="7"/>
        <v>549</v>
      </c>
      <c r="B556" s="397" t="s">
        <v>1724</v>
      </c>
      <c r="C556" s="464" t="s">
        <v>2598</v>
      </c>
      <c r="D556" s="407" t="s">
        <v>4101</v>
      </c>
      <c r="E556" s="511"/>
      <c r="F556" s="407" t="s">
        <v>2389</v>
      </c>
      <c r="G556" s="402">
        <v>1</v>
      </c>
      <c r="H556" s="402"/>
      <c r="I556" s="402"/>
      <c r="J556" s="402"/>
      <c r="K556" s="402"/>
      <c r="L556" s="402"/>
      <c r="M556" s="407"/>
      <c r="N556" s="407" t="s">
        <v>9274</v>
      </c>
      <c r="O556" s="409" t="s">
        <v>4546</v>
      </c>
      <c r="P556" s="428" t="s">
        <v>9280</v>
      </c>
      <c r="Q556" s="428" t="s">
        <v>9280</v>
      </c>
    </row>
    <row r="557" spans="1:17" ht="15.75" customHeight="1">
      <c r="A557" s="402">
        <f t="shared" si="7"/>
        <v>550</v>
      </c>
      <c r="B557" s="397" t="s">
        <v>1724</v>
      </c>
      <c r="C557" s="464" t="s">
        <v>2598</v>
      </c>
      <c r="D557" s="407"/>
      <c r="E557" s="511"/>
      <c r="F557" s="407" t="s">
        <v>1711</v>
      </c>
      <c r="G557" s="402"/>
      <c r="H557" s="402"/>
      <c r="I557" s="402"/>
      <c r="J557" s="402"/>
      <c r="K557" s="402"/>
      <c r="L557" s="402">
        <v>1</v>
      </c>
      <c r="M557" s="407"/>
      <c r="N557" s="407" t="s">
        <v>9275</v>
      </c>
      <c r="O557" s="409" t="s">
        <v>4546</v>
      </c>
      <c r="P557" s="428" t="s">
        <v>9281</v>
      </c>
      <c r="Q557" s="428" t="s">
        <v>9281</v>
      </c>
    </row>
    <row r="558" spans="1:17" ht="15.75" customHeight="1">
      <c r="A558" s="402">
        <f t="shared" ref="A558:A621" si="8">SUM(A557+1)</f>
        <v>551</v>
      </c>
      <c r="B558" s="397" t="s">
        <v>1724</v>
      </c>
      <c r="C558" s="464" t="s">
        <v>2598</v>
      </c>
      <c r="D558" s="407" t="s">
        <v>9263</v>
      </c>
      <c r="E558" s="511"/>
      <c r="F558" s="407" t="s">
        <v>1765</v>
      </c>
      <c r="G558" s="402"/>
      <c r="H558" s="402"/>
      <c r="I558" s="402">
        <v>1</v>
      </c>
      <c r="J558" s="402"/>
      <c r="K558" s="402"/>
      <c r="L558" s="402"/>
      <c r="M558" s="407"/>
      <c r="N558" s="407" t="s">
        <v>141</v>
      </c>
      <c r="O558" s="409" t="s">
        <v>4546</v>
      </c>
      <c r="P558" s="428" t="s">
        <v>9281</v>
      </c>
      <c r="Q558" s="428" t="s">
        <v>9281</v>
      </c>
    </row>
    <row r="559" spans="1:17" ht="15.75" customHeight="1">
      <c r="A559" s="402">
        <f t="shared" si="8"/>
        <v>552</v>
      </c>
      <c r="B559" s="397" t="s">
        <v>1724</v>
      </c>
      <c r="C559" s="464" t="s">
        <v>2598</v>
      </c>
      <c r="D559" s="407" t="s">
        <v>9264</v>
      </c>
      <c r="E559" s="511"/>
      <c r="F559" s="407" t="s">
        <v>9268</v>
      </c>
      <c r="G559" s="402"/>
      <c r="H559" s="402"/>
      <c r="I559" s="402">
        <v>1</v>
      </c>
      <c r="J559" s="402"/>
      <c r="K559" s="402"/>
      <c r="L559" s="402"/>
      <c r="M559" s="407"/>
      <c r="N559" s="407" t="s">
        <v>9276</v>
      </c>
      <c r="O559" s="409" t="s">
        <v>4546</v>
      </c>
      <c r="P559" s="428" t="s">
        <v>9281</v>
      </c>
      <c r="Q559" s="428" t="s">
        <v>9281</v>
      </c>
    </row>
    <row r="560" spans="1:17" ht="15.75" customHeight="1">
      <c r="A560" s="402">
        <f t="shared" si="8"/>
        <v>553</v>
      </c>
      <c r="B560" s="397" t="s">
        <v>1724</v>
      </c>
      <c r="C560" s="464" t="s">
        <v>2598</v>
      </c>
      <c r="D560" s="407" t="s">
        <v>4101</v>
      </c>
      <c r="E560" s="511"/>
      <c r="F560" s="407" t="s">
        <v>9269</v>
      </c>
      <c r="G560" s="402"/>
      <c r="H560" s="402"/>
      <c r="I560" s="402">
        <v>1</v>
      </c>
      <c r="J560" s="402"/>
      <c r="K560" s="402"/>
      <c r="L560" s="402"/>
      <c r="M560" s="407"/>
      <c r="N560" s="407" t="s">
        <v>9276</v>
      </c>
      <c r="O560" s="409" t="s">
        <v>4546</v>
      </c>
      <c r="P560" s="428" t="s">
        <v>9281</v>
      </c>
      <c r="Q560" s="428" t="s">
        <v>9281</v>
      </c>
    </row>
    <row r="561" spans="1:17" ht="15.75" customHeight="1">
      <c r="A561" s="402">
        <f t="shared" si="8"/>
        <v>554</v>
      </c>
      <c r="B561" s="397" t="s">
        <v>1724</v>
      </c>
      <c r="C561" s="464" t="s">
        <v>2598</v>
      </c>
      <c r="D561" s="407" t="s">
        <v>9265</v>
      </c>
      <c r="E561" s="511"/>
      <c r="F561" s="407" t="s">
        <v>9270</v>
      </c>
      <c r="G561" s="402">
        <v>1</v>
      </c>
      <c r="H561" s="402"/>
      <c r="I561" s="402"/>
      <c r="J561" s="402"/>
      <c r="K561" s="402"/>
      <c r="L561" s="402"/>
      <c r="M561" s="407"/>
      <c r="N561" s="407" t="s">
        <v>9277</v>
      </c>
      <c r="O561" s="409" t="s">
        <v>4546</v>
      </c>
      <c r="P561" s="428" t="s">
        <v>9282</v>
      </c>
      <c r="Q561" s="428" t="s">
        <v>9282</v>
      </c>
    </row>
    <row r="562" spans="1:17" ht="15.75" customHeight="1">
      <c r="A562" s="402">
        <f t="shared" si="8"/>
        <v>555</v>
      </c>
      <c r="B562" s="397" t="s">
        <v>1724</v>
      </c>
      <c r="C562" s="464" t="s">
        <v>2598</v>
      </c>
      <c r="D562" s="407" t="s">
        <v>4101</v>
      </c>
      <c r="E562" s="511"/>
      <c r="F562" s="407" t="s">
        <v>4616</v>
      </c>
      <c r="G562" s="402">
        <v>1</v>
      </c>
      <c r="H562" s="402"/>
      <c r="I562" s="402"/>
      <c r="J562" s="402"/>
      <c r="K562" s="402"/>
      <c r="L562" s="402"/>
      <c r="M562" s="407"/>
      <c r="N562" s="407" t="s">
        <v>9278</v>
      </c>
      <c r="O562" s="409" t="s">
        <v>4546</v>
      </c>
      <c r="P562" s="428" t="s">
        <v>9283</v>
      </c>
      <c r="Q562" s="428" t="s">
        <v>9283</v>
      </c>
    </row>
    <row r="563" spans="1:17" ht="15.75" customHeight="1">
      <c r="A563" s="402">
        <f t="shared" si="8"/>
        <v>556</v>
      </c>
      <c r="B563" s="397" t="s">
        <v>1724</v>
      </c>
      <c r="C563" s="464" t="s">
        <v>2598</v>
      </c>
      <c r="D563" s="407" t="s">
        <v>4101</v>
      </c>
      <c r="E563" s="511"/>
      <c r="F563" s="407" t="s">
        <v>4614</v>
      </c>
      <c r="G563" s="402">
        <v>1</v>
      </c>
      <c r="H563" s="402"/>
      <c r="I563" s="402"/>
      <c r="J563" s="402"/>
      <c r="K563" s="402"/>
      <c r="L563" s="402"/>
      <c r="M563" s="407"/>
      <c r="N563" s="407" t="s">
        <v>9279</v>
      </c>
      <c r="O563" s="409" t="s">
        <v>4546</v>
      </c>
      <c r="P563" s="428" t="s">
        <v>9284</v>
      </c>
      <c r="Q563" s="428" t="s">
        <v>9284</v>
      </c>
    </row>
    <row r="564" spans="1:17" ht="15.75" customHeight="1">
      <c r="A564" s="402">
        <f t="shared" si="8"/>
        <v>557</v>
      </c>
      <c r="B564" s="397" t="s">
        <v>1724</v>
      </c>
      <c r="C564" s="464" t="s">
        <v>2675</v>
      </c>
      <c r="D564" s="407" t="s">
        <v>9796</v>
      </c>
      <c r="E564" s="511">
        <v>20020020232</v>
      </c>
      <c r="F564" s="407" t="s">
        <v>1711</v>
      </c>
      <c r="G564" s="402"/>
      <c r="H564" s="402"/>
      <c r="I564" s="402"/>
      <c r="J564" s="402">
        <v>1</v>
      </c>
      <c r="K564" s="402"/>
      <c r="L564" s="402"/>
      <c r="M564" s="407"/>
      <c r="N564" s="407" t="s">
        <v>6218</v>
      </c>
      <c r="O564" s="409" t="s">
        <v>4546</v>
      </c>
      <c r="P564" s="428">
        <v>45727</v>
      </c>
      <c r="Q564" s="428">
        <v>45727</v>
      </c>
    </row>
    <row r="565" spans="1:17" ht="15.75" customHeight="1">
      <c r="A565" s="402">
        <f t="shared" si="8"/>
        <v>558</v>
      </c>
      <c r="B565" s="397" t="s">
        <v>1724</v>
      </c>
      <c r="C565" s="464" t="s">
        <v>2675</v>
      </c>
      <c r="D565" s="407" t="s">
        <v>9797</v>
      </c>
      <c r="E565" s="511">
        <v>20010021066</v>
      </c>
      <c r="F565" s="407" t="s">
        <v>9810</v>
      </c>
      <c r="G565" s="402"/>
      <c r="H565" s="402"/>
      <c r="I565" s="402"/>
      <c r="J565" s="402"/>
      <c r="K565" s="402"/>
      <c r="L565" s="402">
        <v>1</v>
      </c>
      <c r="M565" s="407"/>
      <c r="N565" s="407" t="s">
        <v>9812</v>
      </c>
      <c r="O565" s="409" t="s">
        <v>4546</v>
      </c>
      <c r="P565" s="428">
        <v>45758</v>
      </c>
      <c r="Q565" s="428">
        <v>45758</v>
      </c>
    </row>
    <row r="566" spans="1:17" ht="15.75" customHeight="1">
      <c r="A566" s="402">
        <f t="shared" si="8"/>
        <v>559</v>
      </c>
      <c r="B566" s="397" t="s">
        <v>1724</v>
      </c>
      <c r="C566" s="464" t="s">
        <v>2675</v>
      </c>
      <c r="D566" s="407" t="s">
        <v>9798</v>
      </c>
      <c r="E566" s="511">
        <v>20010040415</v>
      </c>
      <c r="F566" s="407" t="s">
        <v>9811</v>
      </c>
      <c r="G566" s="402"/>
      <c r="H566" s="402"/>
      <c r="I566" s="402"/>
      <c r="J566" s="402">
        <v>1</v>
      </c>
      <c r="K566" s="402"/>
      <c r="L566" s="402"/>
      <c r="M566" s="407"/>
      <c r="N566" s="407" t="s">
        <v>9813</v>
      </c>
      <c r="O566" s="409" t="s">
        <v>4546</v>
      </c>
      <c r="P566" s="428">
        <v>45758</v>
      </c>
      <c r="Q566" s="428">
        <v>45758</v>
      </c>
    </row>
    <row r="567" spans="1:17" ht="15.75" customHeight="1">
      <c r="A567" s="402">
        <f t="shared" si="8"/>
        <v>560</v>
      </c>
      <c r="B567" s="397" t="s">
        <v>1724</v>
      </c>
      <c r="C567" s="464" t="s">
        <v>2675</v>
      </c>
      <c r="D567" s="511" t="s">
        <v>9799</v>
      </c>
      <c r="E567" s="511">
        <v>20020011568</v>
      </c>
      <c r="F567" s="407" t="s">
        <v>6700</v>
      </c>
      <c r="G567" s="402"/>
      <c r="H567" s="402"/>
      <c r="I567" s="402"/>
      <c r="J567" s="402">
        <v>1</v>
      </c>
      <c r="K567" s="402"/>
      <c r="L567" s="402"/>
      <c r="M567" s="407"/>
      <c r="N567" s="407" t="s">
        <v>9814</v>
      </c>
      <c r="O567" s="409" t="s">
        <v>4546</v>
      </c>
      <c r="P567" s="428">
        <v>45788</v>
      </c>
      <c r="Q567" s="428">
        <v>45788</v>
      </c>
    </row>
    <row r="568" spans="1:17" ht="15.75" customHeight="1">
      <c r="A568" s="402">
        <f t="shared" si="8"/>
        <v>561</v>
      </c>
      <c r="B568" s="397" t="s">
        <v>1724</v>
      </c>
      <c r="C568" s="464" t="s">
        <v>2675</v>
      </c>
      <c r="D568" s="407" t="s">
        <v>9800</v>
      </c>
      <c r="E568" s="511"/>
      <c r="F568" s="407" t="s">
        <v>1711</v>
      </c>
      <c r="G568" s="402">
        <v>1</v>
      </c>
      <c r="H568" s="402"/>
      <c r="I568" s="402"/>
      <c r="J568" s="402"/>
      <c r="K568" s="402"/>
      <c r="L568" s="402"/>
      <c r="M568" s="407"/>
      <c r="N568" s="407" t="s">
        <v>9815</v>
      </c>
      <c r="O568" s="409" t="s">
        <v>4546</v>
      </c>
      <c r="P568" s="428">
        <v>46002</v>
      </c>
      <c r="Q568" s="428">
        <v>46002</v>
      </c>
    </row>
    <row r="569" spans="1:17" ht="15.75" customHeight="1">
      <c r="A569" s="402">
        <f t="shared" si="8"/>
        <v>562</v>
      </c>
      <c r="B569" s="397" t="s">
        <v>1724</v>
      </c>
      <c r="C569" s="464" t="s">
        <v>2675</v>
      </c>
      <c r="D569" s="511" t="s">
        <v>9801</v>
      </c>
      <c r="E569" s="511"/>
      <c r="F569" s="407" t="s">
        <v>5562</v>
      </c>
      <c r="G569" s="402"/>
      <c r="H569" s="402"/>
      <c r="I569" s="402"/>
      <c r="J569" s="402"/>
      <c r="K569" s="402"/>
      <c r="L569" s="402">
        <v>1</v>
      </c>
      <c r="M569" s="407"/>
      <c r="N569" s="407" t="s">
        <v>9812</v>
      </c>
      <c r="O569" s="409" t="s">
        <v>4546</v>
      </c>
      <c r="P569" s="428">
        <v>46002</v>
      </c>
      <c r="Q569" s="428">
        <v>46002</v>
      </c>
    </row>
    <row r="570" spans="1:17" ht="15.75" customHeight="1">
      <c r="A570" s="402">
        <f t="shared" si="8"/>
        <v>563</v>
      </c>
      <c r="B570" s="397" t="s">
        <v>1724</v>
      </c>
      <c r="C570" s="464" t="s">
        <v>2675</v>
      </c>
      <c r="D570" s="511" t="s">
        <v>9802</v>
      </c>
      <c r="E570" s="511">
        <v>20020070205</v>
      </c>
      <c r="F570" s="407" t="s">
        <v>4614</v>
      </c>
      <c r="G570" s="402"/>
      <c r="H570" s="402"/>
      <c r="I570" s="402"/>
      <c r="J570" s="402">
        <v>1</v>
      </c>
      <c r="K570" s="402"/>
      <c r="L570" s="402"/>
      <c r="M570" s="407"/>
      <c r="N570" s="407" t="s">
        <v>6218</v>
      </c>
      <c r="O570" s="409" t="s">
        <v>4546</v>
      </c>
      <c r="P570" s="428" t="s">
        <v>9824</v>
      </c>
      <c r="Q570" s="428" t="s">
        <v>9824</v>
      </c>
    </row>
    <row r="571" spans="1:17" ht="15.75" customHeight="1">
      <c r="A571" s="402">
        <f t="shared" si="8"/>
        <v>564</v>
      </c>
      <c r="B571" s="397" t="s">
        <v>1724</v>
      </c>
      <c r="C571" s="464" t="s">
        <v>2675</v>
      </c>
      <c r="D571" s="407" t="s">
        <v>4101</v>
      </c>
      <c r="E571" s="511"/>
      <c r="F571" s="407" t="s">
        <v>6700</v>
      </c>
      <c r="G571" s="402">
        <v>1</v>
      </c>
      <c r="H571" s="402"/>
      <c r="I571" s="402"/>
      <c r="J571" s="402"/>
      <c r="K571" s="402"/>
      <c r="L571" s="402"/>
      <c r="M571" s="407"/>
      <c r="N571" s="407" t="s">
        <v>9816</v>
      </c>
      <c r="O571" s="409" t="s">
        <v>4546</v>
      </c>
      <c r="P571" s="428" t="s">
        <v>9824</v>
      </c>
      <c r="Q571" s="428" t="s">
        <v>9824</v>
      </c>
    </row>
    <row r="572" spans="1:17" ht="15.75" customHeight="1">
      <c r="A572" s="402">
        <f t="shared" si="8"/>
        <v>565</v>
      </c>
      <c r="B572" s="397" t="s">
        <v>1724</v>
      </c>
      <c r="C572" s="464" t="s">
        <v>2675</v>
      </c>
      <c r="D572" s="407" t="s">
        <v>9803</v>
      </c>
      <c r="E572" s="511">
        <v>20020030297</v>
      </c>
      <c r="F572" s="407" t="s">
        <v>5558</v>
      </c>
      <c r="G572" s="402"/>
      <c r="H572" s="402"/>
      <c r="I572" s="402"/>
      <c r="J572" s="402">
        <v>1</v>
      </c>
      <c r="K572" s="402"/>
      <c r="L572" s="402"/>
      <c r="M572" s="407"/>
      <c r="N572" s="407" t="s">
        <v>8815</v>
      </c>
      <c r="O572" s="409" t="s">
        <v>4546</v>
      </c>
      <c r="P572" s="428" t="s">
        <v>9825</v>
      </c>
      <c r="Q572" s="428" t="s">
        <v>9831</v>
      </c>
    </row>
    <row r="573" spans="1:17" ht="15.75" customHeight="1">
      <c r="A573" s="402">
        <f t="shared" si="8"/>
        <v>566</v>
      </c>
      <c r="B573" s="397" t="s">
        <v>1724</v>
      </c>
      <c r="C573" s="464" t="s">
        <v>2675</v>
      </c>
      <c r="D573" s="407" t="s">
        <v>9804</v>
      </c>
      <c r="E573" s="511">
        <v>20020021108</v>
      </c>
      <c r="F573" s="407" t="s">
        <v>1711</v>
      </c>
      <c r="G573" s="402"/>
      <c r="H573" s="402">
        <v>1</v>
      </c>
      <c r="I573" s="402"/>
      <c r="J573" s="402"/>
      <c r="K573" s="402"/>
      <c r="L573" s="402"/>
      <c r="M573" s="407"/>
      <c r="N573" s="407" t="s">
        <v>9817</v>
      </c>
      <c r="O573" s="409" t="s">
        <v>4546</v>
      </c>
      <c r="P573" s="428" t="s">
        <v>9826</v>
      </c>
      <c r="Q573" s="428" t="s">
        <v>9826</v>
      </c>
    </row>
    <row r="574" spans="1:17" ht="15.75" customHeight="1">
      <c r="A574" s="402">
        <f t="shared" si="8"/>
        <v>567</v>
      </c>
      <c r="B574" s="397" t="s">
        <v>1724</v>
      </c>
      <c r="C574" s="464" t="s">
        <v>2675</v>
      </c>
      <c r="D574" s="407" t="s">
        <v>495</v>
      </c>
      <c r="E574" s="511"/>
      <c r="F574" s="407" t="s">
        <v>6698</v>
      </c>
      <c r="G574" s="402">
        <v>1</v>
      </c>
      <c r="H574" s="402"/>
      <c r="I574" s="402"/>
      <c r="J574" s="402"/>
      <c r="K574" s="402"/>
      <c r="L574" s="402"/>
      <c r="M574" s="407"/>
      <c r="N574" s="407" t="s">
        <v>9818</v>
      </c>
      <c r="O574" s="409" t="s">
        <v>4546</v>
      </c>
      <c r="P574" s="428" t="s">
        <v>9826</v>
      </c>
      <c r="Q574" s="428" t="s">
        <v>9826</v>
      </c>
    </row>
    <row r="575" spans="1:17" ht="15.75" customHeight="1">
      <c r="A575" s="402">
        <f t="shared" si="8"/>
        <v>568</v>
      </c>
      <c r="B575" s="397" t="s">
        <v>1724</v>
      </c>
      <c r="C575" s="464" t="s">
        <v>2675</v>
      </c>
      <c r="D575" s="399" t="s">
        <v>9805</v>
      </c>
      <c r="E575" s="1035">
        <v>20020031280</v>
      </c>
      <c r="F575" s="407" t="s">
        <v>5558</v>
      </c>
      <c r="G575" s="402"/>
      <c r="H575" s="402">
        <v>1</v>
      </c>
      <c r="I575" s="402"/>
      <c r="J575" s="402"/>
      <c r="K575" s="402"/>
      <c r="L575" s="402"/>
      <c r="M575" s="407"/>
      <c r="N575" s="407" t="s">
        <v>9819</v>
      </c>
      <c r="O575" s="409" t="s">
        <v>4546</v>
      </c>
      <c r="P575" s="428" t="s">
        <v>9827</v>
      </c>
      <c r="Q575" s="428" t="s">
        <v>9827</v>
      </c>
    </row>
    <row r="576" spans="1:17" ht="15.75" customHeight="1">
      <c r="A576" s="402">
        <f t="shared" si="8"/>
        <v>569</v>
      </c>
      <c r="B576" s="397" t="s">
        <v>1724</v>
      </c>
      <c r="C576" s="464" t="s">
        <v>2675</v>
      </c>
      <c r="D576" s="398" t="s">
        <v>9806</v>
      </c>
      <c r="E576" s="412">
        <v>20020041209</v>
      </c>
      <c r="F576" s="407" t="s">
        <v>8810</v>
      </c>
      <c r="G576" s="402"/>
      <c r="H576" s="402">
        <v>1</v>
      </c>
      <c r="I576" s="402"/>
      <c r="J576" s="402"/>
      <c r="K576" s="402"/>
      <c r="L576" s="402"/>
      <c r="M576" s="407"/>
      <c r="N576" s="407" t="s">
        <v>9820</v>
      </c>
      <c r="O576" s="409" t="s">
        <v>4546</v>
      </c>
      <c r="P576" s="428" t="s">
        <v>9827</v>
      </c>
      <c r="Q576" s="428" t="s">
        <v>9827</v>
      </c>
    </row>
    <row r="577" spans="1:17" ht="15.75" customHeight="1">
      <c r="A577" s="402">
        <f t="shared" si="8"/>
        <v>570</v>
      </c>
      <c r="B577" s="397" t="s">
        <v>1724</v>
      </c>
      <c r="C577" s="464" t="s">
        <v>2675</v>
      </c>
      <c r="D577" s="407" t="s">
        <v>9807</v>
      </c>
      <c r="E577" s="511"/>
      <c r="F577" s="407" t="s">
        <v>5562</v>
      </c>
      <c r="G577" s="402"/>
      <c r="H577" s="402">
        <v>1</v>
      </c>
      <c r="I577" s="402"/>
      <c r="J577" s="402"/>
      <c r="K577" s="402"/>
      <c r="L577" s="402"/>
      <c r="M577" s="407"/>
      <c r="N577" s="407" t="s">
        <v>9821</v>
      </c>
      <c r="O577" s="409" t="s">
        <v>4546</v>
      </c>
      <c r="P577" s="428" t="s">
        <v>9827</v>
      </c>
      <c r="Q577" s="428" t="s">
        <v>9827</v>
      </c>
    </row>
    <row r="578" spans="1:17" ht="15.75" customHeight="1">
      <c r="A578" s="402">
        <f t="shared" si="8"/>
        <v>571</v>
      </c>
      <c r="B578" s="397" t="s">
        <v>1724</v>
      </c>
      <c r="C578" s="464" t="s">
        <v>2675</v>
      </c>
      <c r="D578" s="407" t="s">
        <v>9808</v>
      </c>
      <c r="E578" s="511"/>
      <c r="F578" s="407" t="s">
        <v>6700</v>
      </c>
      <c r="G578" s="402"/>
      <c r="H578" s="402"/>
      <c r="I578" s="402">
        <v>1</v>
      </c>
      <c r="J578" s="402"/>
      <c r="K578" s="402"/>
      <c r="L578" s="402"/>
      <c r="M578" s="407"/>
      <c r="N578" s="407" t="s">
        <v>2140</v>
      </c>
      <c r="O578" s="409" t="s">
        <v>4546</v>
      </c>
      <c r="P578" s="428" t="s">
        <v>9828</v>
      </c>
      <c r="Q578" s="428" t="s">
        <v>9832</v>
      </c>
    </row>
    <row r="579" spans="1:17" ht="15.75" customHeight="1">
      <c r="A579" s="402">
        <f t="shared" si="8"/>
        <v>572</v>
      </c>
      <c r="B579" s="397" t="s">
        <v>1724</v>
      </c>
      <c r="C579" s="464" t="s">
        <v>2675</v>
      </c>
      <c r="D579" s="407" t="s">
        <v>9262</v>
      </c>
      <c r="E579" s="511"/>
      <c r="F579" s="407" t="s">
        <v>1765</v>
      </c>
      <c r="G579" s="402">
        <v>1</v>
      </c>
      <c r="H579" s="402"/>
      <c r="I579" s="402"/>
      <c r="J579" s="402"/>
      <c r="K579" s="402"/>
      <c r="L579" s="402"/>
      <c r="M579" s="407"/>
      <c r="N579" s="407" t="s">
        <v>9822</v>
      </c>
      <c r="O579" s="409" t="s">
        <v>4546</v>
      </c>
      <c r="P579" s="428" t="s">
        <v>9829</v>
      </c>
      <c r="Q579" s="428" t="s">
        <v>9833</v>
      </c>
    </row>
    <row r="580" spans="1:17" ht="15.75" customHeight="1">
      <c r="A580" s="402">
        <f t="shared" si="8"/>
        <v>573</v>
      </c>
      <c r="B580" s="397" t="s">
        <v>1724</v>
      </c>
      <c r="C580" s="464" t="s">
        <v>2675</v>
      </c>
      <c r="D580" s="407" t="s">
        <v>9809</v>
      </c>
      <c r="E580" s="511"/>
      <c r="F580" s="407" t="s">
        <v>6204</v>
      </c>
      <c r="G580" s="402">
        <v>1</v>
      </c>
      <c r="H580" s="402"/>
      <c r="I580" s="402"/>
      <c r="J580" s="402"/>
      <c r="K580" s="402"/>
      <c r="L580" s="402"/>
      <c r="M580" s="407"/>
      <c r="N580" s="407" t="s">
        <v>9823</v>
      </c>
      <c r="O580" s="409" t="s">
        <v>4546</v>
      </c>
      <c r="P580" s="428" t="s">
        <v>9830</v>
      </c>
      <c r="Q580" s="428" t="s">
        <v>9834</v>
      </c>
    </row>
    <row r="581" spans="1:17" ht="15.75" customHeight="1">
      <c r="A581" s="402">
        <f t="shared" si="8"/>
        <v>574</v>
      </c>
      <c r="B581" s="397" t="s">
        <v>1724</v>
      </c>
      <c r="C581" s="464" t="s">
        <v>2689</v>
      </c>
      <c r="D581" s="407" t="s">
        <v>4101</v>
      </c>
      <c r="E581" s="408"/>
      <c r="F581" s="407" t="s">
        <v>1765</v>
      </c>
      <c r="G581" s="402">
        <v>1</v>
      </c>
      <c r="H581" s="402"/>
      <c r="I581" s="402"/>
      <c r="J581" s="402"/>
      <c r="K581" s="402"/>
      <c r="L581" s="402"/>
      <c r="M581" s="407"/>
      <c r="N581" s="407" t="s">
        <v>10273</v>
      </c>
      <c r="O581" s="402" t="s">
        <v>4516</v>
      </c>
      <c r="P581" s="428">
        <v>45700</v>
      </c>
      <c r="Q581" s="428">
        <v>45700</v>
      </c>
    </row>
    <row r="582" spans="1:17" ht="15.75" customHeight="1">
      <c r="A582" s="402">
        <f t="shared" si="8"/>
        <v>575</v>
      </c>
      <c r="B582" s="397" t="s">
        <v>1724</v>
      </c>
      <c r="C582" s="464" t="s">
        <v>2689</v>
      </c>
      <c r="D582" s="407" t="s">
        <v>10258</v>
      </c>
      <c r="E582" s="408">
        <v>20020010662</v>
      </c>
      <c r="F582" s="407" t="s">
        <v>6700</v>
      </c>
      <c r="G582" s="402"/>
      <c r="H582" s="402"/>
      <c r="I582" s="402">
        <v>1</v>
      </c>
      <c r="J582" s="402"/>
      <c r="K582" s="402"/>
      <c r="L582" s="402"/>
      <c r="M582" s="407"/>
      <c r="N582" s="407" t="s">
        <v>93</v>
      </c>
      <c r="O582" s="402" t="s">
        <v>4516</v>
      </c>
      <c r="P582" s="428">
        <v>45700</v>
      </c>
      <c r="Q582" s="428">
        <v>45700</v>
      </c>
    </row>
    <row r="583" spans="1:17" ht="15.75" customHeight="1">
      <c r="A583" s="402">
        <f t="shared" si="8"/>
        <v>576</v>
      </c>
      <c r="B583" s="397" t="s">
        <v>1724</v>
      </c>
      <c r="C583" s="464" t="s">
        <v>2689</v>
      </c>
      <c r="D583" s="407" t="s">
        <v>7271</v>
      </c>
      <c r="E583" s="408">
        <v>20020070012</v>
      </c>
      <c r="F583" s="407" t="s">
        <v>4614</v>
      </c>
      <c r="G583" s="402">
        <v>1</v>
      </c>
      <c r="H583" s="402"/>
      <c r="I583" s="402"/>
      <c r="J583" s="402"/>
      <c r="K583" s="402"/>
      <c r="L583" s="402"/>
      <c r="M583" s="407"/>
      <c r="N583" s="407" t="s">
        <v>10274</v>
      </c>
      <c r="O583" s="402" t="s">
        <v>4516</v>
      </c>
      <c r="P583" s="428">
        <v>45700</v>
      </c>
      <c r="Q583" s="428">
        <v>45700</v>
      </c>
    </row>
    <row r="584" spans="1:17" ht="15.75" customHeight="1">
      <c r="A584" s="402">
        <f t="shared" si="8"/>
        <v>577</v>
      </c>
      <c r="B584" s="397" t="s">
        <v>1724</v>
      </c>
      <c r="C584" s="464" t="s">
        <v>2689</v>
      </c>
      <c r="D584" s="511" t="s">
        <v>10259</v>
      </c>
      <c r="E584" s="408">
        <v>20020021179</v>
      </c>
      <c r="F584" s="407" t="s">
        <v>7799</v>
      </c>
      <c r="G584" s="402"/>
      <c r="H584" s="402">
        <v>1</v>
      </c>
      <c r="I584" s="402"/>
      <c r="J584" s="402"/>
      <c r="K584" s="402"/>
      <c r="L584" s="402"/>
      <c r="M584" s="407"/>
      <c r="N584" s="407" t="s">
        <v>10275</v>
      </c>
      <c r="O584" s="402" t="s">
        <v>4516</v>
      </c>
      <c r="P584" s="428">
        <v>45700</v>
      </c>
      <c r="Q584" s="428">
        <v>45700</v>
      </c>
    </row>
    <row r="585" spans="1:17" ht="15.75" customHeight="1">
      <c r="A585" s="402">
        <f t="shared" si="8"/>
        <v>578</v>
      </c>
      <c r="B585" s="397" t="s">
        <v>1724</v>
      </c>
      <c r="C585" s="464" t="s">
        <v>2689</v>
      </c>
      <c r="D585" s="407" t="s">
        <v>10260</v>
      </c>
      <c r="E585" s="408">
        <v>20020010411</v>
      </c>
      <c r="F585" s="407" t="s">
        <v>6700</v>
      </c>
      <c r="G585" s="402">
        <v>1</v>
      </c>
      <c r="H585" s="402"/>
      <c r="I585" s="402"/>
      <c r="J585" s="402"/>
      <c r="K585" s="402"/>
      <c r="L585" s="402"/>
      <c r="M585" s="407"/>
      <c r="N585" s="407" t="s">
        <v>10276</v>
      </c>
      <c r="O585" s="402" t="s">
        <v>4516</v>
      </c>
      <c r="P585" s="428">
        <v>45759</v>
      </c>
      <c r="Q585" s="428">
        <v>45759</v>
      </c>
    </row>
    <row r="586" spans="1:17" ht="15.75" customHeight="1">
      <c r="A586" s="402">
        <f t="shared" si="8"/>
        <v>579</v>
      </c>
      <c r="B586" s="397" t="s">
        <v>1724</v>
      </c>
      <c r="C586" s="464" t="s">
        <v>2689</v>
      </c>
      <c r="D586" s="511" t="s">
        <v>10261</v>
      </c>
      <c r="E586" s="408"/>
      <c r="F586" s="407" t="s">
        <v>7278</v>
      </c>
      <c r="G586" s="402">
        <v>1</v>
      </c>
      <c r="H586" s="402"/>
      <c r="I586" s="402"/>
      <c r="J586" s="402"/>
      <c r="K586" s="402"/>
      <c r="L586" s="402"/>
      <c r="M586" s="407"/>
      <c r="N586" s="407" t="s">
        <v>10277</v>
      </c>
      <c r="O586" s="402" t="s">
        <v>4516</v>
      </c>
      <c r="P586" s="428">
        <v>45789</v>
      </c>
      <c r="Q586" s="428">
        <v>45789</v>
      </c>
    </row>
    <row r="587" spans="1:17" ht="15.75" customHeight="1">
      <c r="A587" s="402">
        <f t="shared" si="8"/>
        <v>580</v>
      </c>
      <c r="B587" s="397" t="s">
        <v>1724</v>
      </c>
      <c r="C587" s="464" t="s">
        <v>2689</v>
      </c>
      <c r="D587" s="511" t="s">
        <v>10262</v>
      </c>
      <c r="E587" s="408">
        <v>20020021677</v>
      </c>
      <c r="F587" s="407" t="s">
        <v>6705</v>
      </c>
      <c r="G587" s="402">
        <v>1</v>
      </c>
      <c r="H587" s="402"/>
      <c r="I587" s="402"/>
      <c r="J587" s="402"/>
      <c r="K587" s="402"/>
      <c r="L587" s="402"/>
      <c r="M587" s="407"/>
      <c r="N587" s="407" t="s">
        <v>10278</v>
      </c>
      <c r="O587" s="402" t="s">
        <v>4516</v>
      </c>
      <c r="P587" s="428">
        <v>45881</v>
      </c>
      <c r="Q587" s="428">
        <v>45942</v>
      </c>
    </row>
    <row r="588" spans="1:17" ht="15.75" customHeight="1">
      <c r="A588" s="402">
        <f t="shared" si="8"/>
        <v>581</v>
      </c>
      <c r="B588" s="397" t="s">
        <v>1724</v>
      </c>
      <c r="C588" s="464" t="s">
        <v>2689</v>
      </c>
      <c r="D588" s="447" t="s">
        <v>10263</v>
      </c>
      <c r="E588" s="408">
        <v>20020021276</v>
      </c>
      <c r="F588" s="447" t="s">
        <v>10271</v>
      </c>
      <c r="G588" s="428"/>
      <c r="H588" s="428"/>
      <c r="I588" s="1077">
        <v>1</v>
      </c>
      <c r="J588" s="428"/>
      <c r="K588" s="428"/>
      <c r="L588" s="428"/>
      <c r="M588" s="407"/>
      <c r="N588" s="447" t="s">
        <v>10279</v>
      </c>
      <c r="O588" s="428" t="s">
        <v>4516</v>
      </c>
      <c r="P588" s="428">
        <v>45973</v>
      </c>
      <c r="Q588" s="428">
        <v>45973</v>
      </c>
    </row>
    <row r="589" spans="1:17" ht="15.75" customHeight="1">
      <c r="A589" s="402">
        <f t="shared" si="8"/>
        <v>582</v>
      </c>
      <c r="B589" s="397" t="s">
        <v>1724</v>
      </c>
      <c r="C589" s="464" t="s">
        <v>2689</v>
      </c>
      <c r="D589" s="407" t="s">
        <v>10264</v>
      </c>
      <c r="E589" s="408">
        <v>20020011536</v>
      </c>
      <c r="F589" s="407" t="s">
        <v>6700</v>
      </c>
      <c r="G589" s="402"/>
      <c r="H589" s="402"/>
      <c r="I589" s="402"/>
      <c r="J589" s="402">
        <v>1</v>
      </c>
      <c r="K589" s="402"/>
      <c r="L589" s="402"/>
      <c r="M589" s="407"/>
      <c r="N589" s="407" t="s">
        <v>6218</v>
      </c>
      <c r="O589" s="402" t="s">
        <v>4516</v>
      </c>
      <c r="P589" s="428" t="s">
        <v>10286</v>
      </c>
      <c r="Q589" s="428" t="s">
        <v>10286</v>
      </c>
    </row>
    <row r="590" spans="1:17" ht="15.75" customHeight="1">
      <c r="A590" s="402">
        <f t="shared" si="8"/>
        <v>583</v>
      </c>
      <c r="B590" s="397" t="s">
        <v>1724</v>
      </c>
      <c r="C590" s="464" t="s">
        <v>2689</v>
      </c>
      <c r="D590" s="407" t="s">
        <v>10265</v>
      </c>
      <c r="E590" s="408"/>
      <c r="F590" s="407" t="s">
        <v>5558</v>
      </c>
      <c r="G590" s="402">
        <v>1</v>
      </c>
      <c r="H590" s="402"/>
      <c r="I590" s="402"/>
      <c r="J590" s="402"/>
      <c r="K590" s="402"/>
      <c r="L590" s="402"/>
      <c r="M590" s="407"/>
      <c r="N590" s="407" t="s">
        <v>10280</v>
      </c>
      <c r="O590" s="402" t="s">
        <v>4516</v>
      </c>
      <c r="P590" s="428" t="s">
        <v>10287</v>
      </c>
      <c r="Q590" s="428" t="s">
        <v>10288</v>
      </c>
    </row>
    <row r="591" spans="1:17" ht="15.75" customHeight="1">
      <c r="A591" s="402">
        <f t="shared" si="8"/>
        <v>584</v>
      </c>
      <c r="B591" s="397" t="s">
        <v>1724</v>
      </c>
      <c r="C591" s="464" t="s">
        <v>2689</v>
      </c>
      <c r="D591" s="407" t="s">
        <v>10266</v>
      </c>
      <c r="E591" s="408"/>
      <c r="F591" s="407" t="s">
        <v>8810</v>
      </c>
      <c r="G591" s="402">
        <v>1</v>
      </c>
      <c r="H591" s="402"/>
      <c r="I591" s="402"/>
      <c r="J591" s="402"/>
      <c r="K591" s="402"/>
      <c r="L591" s="402"/>
      <c r="M591" s="407"/>
      <c r="N591" s="407" t="s">
        <v>10281</v>
      </c>
      <c r="O591" s="402" t="s">
        <v>4516</v>
      </c>
      <c r="P591" s="428" t="s">
        <v>10288</v>
      </c>
      <c r="Q591" s="428" t="s">
        <v>10288</v>
      </c>
    </row>
    <row r="592" spans="1:17" ht="15.75" customHeight="1">
      <c r="A592" s="402">
        <f t="shared" si="8"/>
        <v>585</v>
      </c>
      <c r="B592" s="397" t="s">
        <v>1724</v>
      </c>
      <c r="C592" s="464" t="s">
        <v>2689</v>
      </c>
      <c r="D592" s="407" t="s">
        <v>10267</v>
      </c>
      <c r="E592" s="408"/>
      <c r="F592" s="407" t="s">
        <v>7278</v>
      </c>
      <c r="G592" s="402">
        <v>1</v>
      </c>
      <c r="H592" s="402"/>
      <c r="I592" s="402"/>
      <c r="J592" s="402"/>
      <c r="K592" s="402"/>
      <c r="L592" s="402"/>
      <c r="M592" s="407"/>
      <c r="N592" s="407" t="s">
        <v>10282</v>
      </c>
      <c r="O592" s="402" t="s">
        <v>4516</v>
      </c>
      <c r="P592" s="428" t="s">
        <v>10288</v>
      </c>
      <c r="Q592" s="428" t="s">
        <v>10288</v>
      </c>
    </row>
    <row r="593" spans="1:17" ht="15.75" customHeight="1">
      <c r="A593" s="402">
        <f t="shared" si="8"/>
        <v>586</v>
      </c>
      <c r="B593" s="397" t="s">
        <v>1724</v>
      </c>
      <c r="C593" s="464" t="s">
        <v>2689</v>
      </c>
      <c r="D593" s="399" t="s">
        <v>10268</v>
      </c>
      <c r="E593" s="755"/>
      <c r="F593" s="407" t="s">
        <v>5558</v>
      </c>
      <c r="G593" s="402"/>
      <c r="H593" s="402"/>
      <c r="I593" s="402">
        <v>1</v>
      </c>
      <c r="J593" s="402"/>
      <c r="K593" s="402"/>
      <c r="L593" s="402"/>
      <c r="M593" s="407"/>
      <c r="N593" s="407" t="s">
        <v>10283</v>
      </c>
      <c r="O593" s="402" t="s">
        <v>4516</v>
      </c>
      <c r="P593" s="428" t="s">
        <v>10288</v>
      </c>
      <c r="Q593" s="428" t="s">
        <v>10288</v>
      </c>
    </row>
    <row r="594" spans="1:17" ht="15.75" customHeight="1">
      <c r="A594" s="402">
        <f t="shared" si="8"/>
        <v>587</v>
      </c>
      <c r="B594" s="397" t="s">
        <v>1724</v>
      </c>
      <c r="C594" s="464" t="s">
        <v>2689</v>
      </c>
      <c r="D594" s="398" t="s">
        <v>10269</v>
      </c>
      <c r="E594" s="409"/>
      <c r="F594" s="407" t="s">
        <v>6204</v>
      </c>
      <c r="G594" s="402">
        <v>1</v>
      </c>
      <c r="H594" s="402"/>
      <c r="I594" s="402"/>
      <c r="J594" s="402"/>
      <c r="K594" s="402"/>
      <c r="L594" s="402"/>
      <c r="M594" s="407"/>
      <c r="N594" s="407" t="s">
        <v>4623</v>
      </c>
      <c r="O594" s="402" t="s">
        <v>4516</v>
      </c>
      <c r="P594" s="428" t="s">
        <v>10289</v>
      </c>
      <c r="Q594" s="428" t="s">
        <v>10289</v>
      </c>
    </row>
    <row r="595" spans="1:17" ht="15.75" customHeight="1">
      <c r="A595" s="402">
        <f t="shared" si="8"/>
        <v>588</v>
      </c>
      <c r="B595" s="397" t="s">
        <v>1724</v>
      </c>
      <c r="C595" s="464" t="s">
        <v>2689</v>
      </c>
      <c r="D595" s="407" t="s">
        <v>4101</v>
      </c>
      <c r="E595" s="408"/>
      <c r="F595" s="407" t="s">
        <v>4613</v>
      </c>
      <c r="G595" s="402">
        <v>1</v>
      </c>
      <c r="H595" s="402"/>
      <c r="I595" s="402"/>
      <c r="J595" s="402"/>
      <c r="K595" s="402"/>
      <c r="L595" s="402"/>
      <c r="M595" s="407"/>
      <c r="N595" s="407" t="s">
        <v>10284</v>
      </c>
      <c r="O595" s="402" t="s">
        <v>4516</v>
      </c>
      <c r="P595" s="428" t="s">
        <v>10290</v>
      </c>
      <c r="Q595" s="428" t="s">
        <v>10290</v>
      </c>
    </row>
    <row r="596" spans="1:17" ht="15.75" customHeight="1">
      <c r="A596" s="402">
        <f t="shared" si="8"/>
        <v>589</v>
      </c>
      <c r="B596" s="397" t="s">
        <v>1724</v>
      </c>
      <c r="C596" s="464" t="s">
        <v>2689</v>
      </c>
      <c r="D596" s="407" t="s">
        <v>10270</v>
      </c>
      <c r="E596" s="408"/>
      <c r="F596" s="407" t="s">
        <v>10272</v>
      </c>
      <c r="G596" s="402"/>
      <c r="H596" s="402"/>
      <c r="I596" s="402"/>
      <c r="J596" s="402"/>
      <c r="K596" s="402"/>
      <c r="L596" s="402">
        <v>1</v>
      </c>
      <c r="M596" s="407"/>
      <c r="N596" s="407" t="s">
        <v>10285</v>
      </c>
      <c r="O596" s="402" t="s">
        <v>4516</v>
      </c>
      <c r="P596" s="428" t="s">
        <v>10291</v>
      </c>
      <c r="Q596" s="428" t="s">
        <v>10291</v>
      </c>
    </row>
    <row r="597" spans="1:17">
      <c r="A597" s="402">
        <f t="shared" si="8"/>
        <v>590</v>
      </c>
      <c r="B597" s="397" t="s">
        <v>253</v>
      </c>
      <c r="C597" s="464" t="s">
        <v>2436</v>
      </c>
      <c r="D597" s="403" t="s">
        <v>4640</v>
      </c>
      <c r="E597" s="1027">
        <v>7060030239</v>
      </c>
      <c r="F597" s="403" t="s">
        <v>4651</v>
      </c>
      <c r="G597" s="643">
        <v>1</v>
      </c>
      <c r="H597" s="643"/>
      <c r="I597" s="643"/>
      <c r="J597" s="643"/>
      <c r="K597" s="643"/>
      <c r="L597" s="643"/>
      <c r="M597" s="403"/>
      <c r="N597" s="403" t="s">
        <v>4655</v>
      </c>
      <c r="O597" s="409" t="s">
        <v>4546</v>
      </c>
      <c r="P597" s="430">
        <v>45660</v>
      </c>
      <c r="Q597" s="430">
        <v>45660</v>
      </c>
    </row>
    <row r="598" spans="1:17">
      <c r="A598" s="402">
        <f t="shared" si="8"/>
        <v>591</v>
      </c>
      <c r="B598" s="397" t="s">
        <v>253</v>
      </c>
      <c r="C598" s="464" t="s">
        <v>2436</v>
      </c>
      <c r="D598" s="403" t="s">
        <v>4641</v>
      </c>
      <c r="E598" s="1027">
        <v>7060030238</v>
      </c>
      <c r="F598" s="403" t="s">
        <v>4651</v>
      </c>
      <c r="G598" s="643"/>
      <c r="H598" s="643"/>
      <c r="I598" s="643">
        <v>1</v>
      </c>
      <c r="J598" s="643"/>
      <c r="K598" s="643"/>
      <c r="L598" s="643"/>
      <c r="M598" s="403"/>
      <c r="N598" s="403" t="s">
        <v>4656</v>
      </c>
      <c r="O598" s="409" t="s">
        <v>4546</v>
      </c>
      <c r="P598" s="430">
        <v>45662</v>
      </c>
      <c r="Q598" s="430">
        <v>45662</v>
      </c>
    </row>
    <row r="599" spans="1:17">
      <c r="A599" s="402">
        <f t="shared" si="8"/>
        <v>592</v>
      </c>
      <c r="B599" s="397" t="s">
        <v>253</v>
      </c>
      <c r="C599" s="464" t="s">
        <v>2436</v>
      </c>
      <c r="D599" s="403" t="s">
        <v>4642</v>
      </c>
      <c r="E599" s="1027">
        <v>7060050174</v>
      </c>
      <c r="F599" s="403" t="s">
        <v>259</v>
      </c>
      <c r="G599" s="643">
        <v>1</v>
      </c>
      <c r="H599" s="643"/>
      <c r="I599" s="643"/>
      <c r="J599" s="643"/>
      <c r="K599" s="643"/>
      <c r="L599" s="643"/>
      <c r="M599" s="403"/>
      <c r="N599" s="403" t="s">
        <v>4657</v>
      </c>
      <c r="O599" s="409" t="s">
        <v>4546</v>
      </c>
      <c r="P599" s="430">
        <v>45665</v>
      </c>
      <c r="Q599" s="430">
        <v>45665</v>
      </c>
    </row>
    <row r="600" spans="1:17">
      <c r="A600" s="402">
        <f t="shared" si="8"/>
        <v>593</v>
      </c>
      <c r="B600" s="397" t="s">
        <v>253</v>
      </c>
      <c r="C600" s="464" t="s">
        <v>2436</v>
      </c>
      <c r="D600" s="403" t="s">
        <v>4643</v>
      </c>
      <c r="E600" s="1027">
        <v>7010020019</v>
      </c>
      <c r="F600" s="403" t="s">
        <v>254</v>
      </c>
      <c r="G600" s="643">
        <v>1</v>
      </c>
      <c r="H600" s="643"/>
      <c r="I600" s="643"/>
      <c r="J600" s="643"/>
      <c r="K600" s="643"/>
      <c r="L600" s="643"/>
      <c r="M600" s="403"/>
      <c r="N600" s="410" t="s">
        <v>4665</v>
      </c>
      <c r="O600" s="409" t="s">
        <v>4546</v>
      </c>
      <c r="P600" s="430">
        <v>45667</v>
      </c>
      <c r="Q600" s="430">
        <v>45667</v>
      </c>
    </row>
    <row r="601" spans="1:17">
      <c r="A601" s="402">
        <f t="shared" si="8"/>
        <v>594</v>
      </c>
      <c r="B601" s="397" t="s">
        <v>253</v>
      </c>
      <c r="C601" s="464" t="s">
        <v>2436</v>
      </c>
      <c r="D601" s="403" t="s">
        <v>4644</v>
      </c>
      <c r="E601" s="1027">
        <v>7010020348</v>
      </c>
      <c r="F601" s="403" t="s">
        <v>254</v>
      </c>
      <c r="G601" s="643"/>
      <c r="H601" s="643"/>
      <c r="I601" s="643"/>
      <c r="J601" s="643"/>
      <c r="K601" s="643"/>
      <c r="L601" s="643">
        <v>1</v>
      </c>
      <c r="M601" s="403"/>
      <c r="N601" s="403" t="s">
        <v>4658</v>
      </c>
      <c r="O601" s="409" t="s">
        <v>4546</v>
      </c>
      <c r="P601" s="430">
        <v>45670</v>
      </c>
      <c r="Q601" s="430">
        <v>45670</v>
      </c>
    </row>
    <row r="602" spans="1:17">
      <c r="A602" s="402">
        <f t="shared" si="8"/>
        <v>595</v>
      </c>
      <c r="B602" s="397" t="s">
        <v>253</v>
      </c>
      <c r="C602" s="464" t="s">
        <v>2436</v>
      </c>
      <c r="D602" s="403" t="s">
        <v>4645</v>
      </c>
      <c r="E602" s="1027">
        <v>7030040077</v>
      </c>
      <c r="F602" s="403" t="s">
        <v>4185</v>
      </c>
      <c r="G602" s="643">
        <v>1</v>
      </c>
      <c r="H602" s="643"/>
      <c r="I602" s="643"/>
      <c r="J602" s="643"/>
      <c r="K602" s="643"/>
      <c r="L602" s="643"/>
      <c r="M602" s="403"/>
      <c r="N602" s="403" t="s">
        <v>4659</v>
      </c>
      <c r="O602" s="409" t="s">
        <v>4546</v>
      </c>
      <c r="P602" s="430">
        <v>45672</v>
      </c>
      <c r="Q602" s="430">
        <v>45672</v>
      </c>
    </row>
    <row r="603" spans="1:17">
      <c r="A603" s="402">
        <f t="shared" si="8"/>
        <v>596</v>
      </c>
      <c r="B603" s="397" t="s">
        <v>253</v>
      </c>
      <c r="C603" s="464" t="s">
        <v>2436</v>
      </c>
      <c r="D603" s="403" t="s">
        <v>4646</v>
      </c>
      <c r="E603" s="1027">
        <v>7040020106</v>
      </c>
      <c r="F603" s="403" t="s">
        <v>4652</v>
      </c>
      <c r="G603" s="643"/>
      <c r="H603" s="643">
        <v>1</v>
      </c>
      <c r="I603" s="643"/>
      <c r="J603" s="643"/>
      <c r="K603" s="643"/>
      <c r="L603" s="643"/>
      <c r="M603" s="403"/>
      <c r="N603" s="403" t="s">
        <v>4660</v>
      </c>
      <c r="O603" s="409" t="s">
        <v>4546</v>
      </c>
      <c r="P603" s="430">
        <v>45674</v>
      </c>
      <c r="Q603" s="430">
        <v>45674</v>
      </c>
    </row>
    <row r="604" spans="1:17">
      <c r="A604" s="402">
        <f t="shared" si="8"/>
        <v>597</v>
      </c>
      <c r="B604" s="397" t="s">
        <v>253</v>
      </c>
      <c r="C604" s="464" t="s">
        <v>2436</v>
      </c>
      <c r="D604" s="403" t="s">
        <v>4647</v>
      </c>
      <c r="E604" s="1027">
        <v>7050010407</v>
      </c>
      <c r="F604" s="403" t="s">
        <v>4653</v>
      </c>
      <c r="G604" s="643">
        <v>1</v>
      </c>
      <c r="H604" s="643"/>
      <c r="I604" s="643"/>
      <c r="J604" s="643"/>
      <c r="K604" s="643"/>
      <c r="L604" s="643"/>
      <c r="M604" s="403"/>
      <c r="N604" s="403" t="s">
        <v>4661</v>
      </c>
      <c r="O604" s="409" t="s">
        <v>4546</v>
      </c>
      <c r="P604" s="430">
        <v>45675</v>
      </c>
      <c r="Q604" s="430">
        <v>45675</v>
      </c>
    </row>
    <row r="605" spans="1:17">
      <c r="A605" s="402">
        <f t="shared" si="8"/>
        <v>598</v>
      </c>
      <c r="B605" s="397" t="s">
        <v>253</v>
      </c>
      <c r="C605" s="464" t="s">
        <v>2436</v>
      </c>
      <c r="D605" s="403" t="s">
        <v>4648</v>
      </c>
      <c r="E605" s="1027">
        <v>7060040329</v>
      </c>
      <c r="F605" s="403" t="s">
        <v>4654</v>
      </c>
      <c r="G605" s="643">
        <v>1</v>
      </c>
      <c r="H605" s="643"/>
      <c r="I605" s="643"/>
      <c r="J605" s="643"/>
      <c r="K605" s="643"/>
      <c r="L605" s="643"/>
      <c r="M605" s="403"/>
      <c r="N605" s="403" t="s">
        <v>4662</v>
      </c>
      <c r="O605" s="409" t="s">
        <v>4546</v>
      </c>
      <c r="P605" s="430">
        <v>45679</v>
      </c>
      <c r="Q605" s="430">
        <v>45679</v>
      </c>
    </row>
    <row r="606" spans="1:17">
      <c r="A606" s="402">
        <f t="shared" si="8"/>
        <v>599</v>
      </c>
      <c r="B606" s="397" t="s">
        <v>253</v>
      </c>
      <c r="C606" s="464" t="s">
        <v>2436</v>
      </c>
      <c r="D606" s="403" t="s">
        <v>4649</v>
      </c>
      <c r="E606" s="1027">
        <v>7060040565</v>
      </c>
      <c r="F606" s="403" t="s">
        <v>4654</v>
      </c>
      <c r="G606" s="643"/>
      <c r="H606" s="643"/>
      <c r="I606" s="643"/>
      <c r="J606" s="643"/>
      <c r="K606" s="643">
        <v>1</v>
      </c>
      <c r="L606" s="643"/>
      <c r="M606" s="403"/>
      <c r="N606" s="403" t="s">
        <v>4663</v>
      </c>
      <c r="O606" s="409" t="s">
        <v>4546</v>
      </c>
      <c r="P606" s="430">
        <v>45684</v>
      </c>
      <c r="Q606" s="430">
        <v>45684</v>
      </c>
    </row>
    <row r="607" spans="1:17">
      <c r="A607" s="402">
        <f t="shared" si="8"/>
        <v>600</v>
      </c>
      <c r="B607" s="397" t="s">
        <v>253</v>
      </c>
      <c r="C607" s="464" t="s">
        <v>2436</v>
      </c>
      <c r="D607" s="403" t="s">
        <v>4650</v>
      </c>
      <c r="E607" s="1027">
        <v>7040020072</v>
      </c>
      <c r="F607" s="403" t="s">
        <v>4185</v>
      </c>
      <c r="G607" s="643">
        <v>1</v>
      </c>
      <c r="H607" s="643"/>
      <c r="I607" s="643"/>
      <c r="J607" s="643"/>
      <c r="K607" s="643"/>
      <c r="L607" s="643"/>
      <c r="M607" s="403"/>
      <c r="N607" s="403" t="s">
        <v>4664</v>
      </c>
      <c r="O607" s="409" t="s">
        <v>4546</v>
      </c>
      <c r="P607" s="430">
        <v>45687</v>
      </c>
      <c r="Q607" s="430">
        <v>45687</v>
      </c>
    </row>
    <row r="608" spans="1:17">
      <c r="A608" s="402">
        <f t="shared" si="8"/>
        <v>601</v>
      </c>
      <c r="B608" s="397" t="s">
        <v>253</v>
      </c>
      <c r="C608" s="464" t="s">
        <v>2435</v>
      </c>
      <c r="D608" s="403" t="s">
        <v>5387</v>
      </c>
      <c r="E608" s="1027">
        <v>7040020066</v>
      </c>
      <c r="F608" s="403" t="s">
        <v>4652</v>
      </c>
      <c r="G608" s="643">
        <v>1</v>
      </c>
      <c r="H608" s="643"/>
      <c r="I608" s="643"/>
      <c r="J608" s="643"/>
      <c r="K608" s="643"/>
      <c r="L608" s="643"/>
      <c r="M608" s="403"/>
      <c r="N608" s="403" t="s">
        <v>5399</v>
      </c>
      <c r="O608" s="409" t="s">
        <v>4546</v>
      </c>
      <c r="P608" s="430">
        <v>45690</v>
      </c>
      <c r="Q608" s="430">
        <v>45690</v>
      </c>
    </row>
    <row r="609" spans="1:17">
      <c r="A609" s="402">
        <f t="shared" si="8"/>
        <v>602</v>
      </c>
      <c r="B609" s="397" t="s">
        <v>253</v>
      </c>
      <c r="C609" s="464" t="s">
        <v>2435</v>
      </c>
      <c r="D609" s="403" t="s">
        <v>5388</v>
      </c>
      <c r="E609" s="1027">
        <v>7060010026</v>
      </c>
      <c r="F609" s="403" t="s">
        <v>5397</v>
      </c>
      <c r="G609" s="643">
        <v>1</v>
      </c>
      <c r="H609" s="643"/>
      <c r="I609" s="643"/>
      <c r="J609" s="643"/>
      <c r="K609" s="643"/>
      <c r="L609" s="643"/>
      <c r="M609" s="403"/>
      <c r="N609" s="403" t="s">
        <v>5400</v>
      </c>
      <c r="O609" s="409" t="s">
        <v>4546</v>
      </c>
      <c r="P609" s="430">
        <v>45694</v>
      </c>
      <c r="Q609" s="430">
        <v>45694</v>
      </c>
    </row>
    <row r="610" spans="1:17">
      <c r="A610" s="402">
        <f t="shared" si="8"/>
        <v>603</v>
      </c>
      <c r="B610" s="397" t="s">
        <v>253</v>
      </c>
      <c r="C610" s="464" t="s">
        <v>2435</v>
      </c>
      <c r="D610" s="403" t="s">
        <v>5389</v>
      </c>
      <c r="E610" s="1027">
        <v>7060040052</v>
      </c>
      <c r="F610" s="403" t="s">
        <v>4654</v>
      </c>
      <c r="G610" s="643">
        <v>1</v>
      </c>
      <c r="H610" s="643"/>
      <c r="I610" s="643"/>
      <c r="J610" s="643"/>
      <c r="K610" s="643"/>
      <c r="L610" s="643"/>
      <c r="M610" s="403"/>
      <c r="N610" s="403" t="s">
        <v>5401</v>
      </c>
      <c r="O610" s="409" t="s">
        <v>4546</v>
      </c>
      <c r="P610" s="430">
        <v>45695</v>
      </c>
      <c r="Q610" s="430">
        <v>45695</v>
      </c>
    </row>
    <row r="611" spans="1:17">
      <c r="A611" s="402">
        <f t="shared" si="8"/>
        <v>604</v>
      </c>
      <c r="B611" s="397" t="s">
        <v>253</v>
      </c>
      <c r="C611" s="464" t="s">
        <v>2435</v>
      </c>
      <c r="D611" s="403" t="s">
        <v>5390</v>
      </c>
      <c r="E611" s="1027">
        <v>7010020013</v>
      </c>
      <c r="F611" s="403" t="s">
        <v>254</v>
      </c>
      <c r="G611" s="643"/>
      <c r="H611" s="643"/>
      <c r="I611" s="643">
        <v>1</v>
      </c>
      <c r="J611" s="643"/>
      <c r="K611" s="643"/>
      <c r="L611" s="643"/>
      <c r="M611" s="403"/>
      <c r="N611" s="403" t="s">
        <v>5402</v>
      </c>
      <c r="O611" s="409" t="s">
        <v>4546</v>
      </c>
      <c r="P611" s="430">
        <v>45698</v>
      </c>
      <c r="Q611" s="430">
        <v>45698</v>
      </c>
    </row>
    <row r="612" spans="1:17">
      <c r="A612" s="402">
        <f t="shared" si="8"/>
        <v>605</v>
      </c>
      <c r="B612" s="397" t="s">
        <v>253</v>
      </c>
      <c r="C612" s="464" t="s">
        <v>2435</v>
      </c>
      <c r="D612" s="403" t="s">
        <v>5391</v>
      </c>
      <c r="E612" s="1027">
        <v>7060050064</v>
      </c>
      <c r="F612" s="403" t="s">
        <v>259</v>
      </c>
      <c r="G612" s="643">
        <v>1</v>
      </c>
      <c r="H612" s="643"/>
      <c r="I612" s="643"/>
      <c r="J612" s="643"/>
      <c r="K612" s="643"/>
      <c r="L612" s="643"/>
      <c r="M612" s="403"/>
      <c r="N612" s="403" t="s">
        <v>5403</v>
      </c>
      <c r="O612" s="409" t="s">
        <v>4546</v>
      </c>
      <c r="P612" s="430">
        <v>45699</v>
      </c>
      <c r="Q612" s="430">
        <v>45699</v>
      </c>
    </row>
    <row r="613" spans="1:17">
      <c r="A613" s="402">
        <f t="shared" si="8"/>
        <v>606</v>
      </c>
      <c r="B613" s="397" t="s">
        <v>253</v>
      </c>
      <c r="C613" s="464" t="s">
        <v>2435</v>
      </c>
      <c r="D613" s="403" t="s">
        <v>5392</v>
      </c>
      <c r="E613" s="1027">
        <v>7060040916</v>
      </c>
      <c r="F613" s="403" t="s">
        <v>4654</v>
      </c>
      <c r="G613" s="643">
        <v>1</v>
      </c>
      <c r="H613" s="643"/>
      <c r="I613" s="643"/>
      <c r="J613" s="643"/>
      <c r="K613" s="643"/>
      <c r="L613" s="643"/>
      <c r="M613" s="403"/>
      <c r="N613" s="403" t="s">
        <v>5404</v>
      </c>
      <c r="O613" s="409" t="s">
        <v>4546</v>
      </c>
      <c r="P613" s="430">
        <v>45703</v>
      </c>
      <c r="Q613" s="430">
        <v>45703</v>
      </c>
    </row>
    <row r="614" spans="1:17">
      <c r="A614" s="402">
        <f t="shared" si="8"/>
        <v>607</v>
      </c>
      <c r="B614" s="397" t="s">
        <v>253</v>
      </c>
      <c r="C614" s="464" t="s">
        <v>2435</v>
      </c>
      <c r="D614" s="403" t="s">
        <v>4006</v>
      </c>
      <c r="E614" s="1027">
        <v>7060050048</v>
      </c>
      <c r="F614" s="403" t="s">
        <v>259</v>
      </c>
      <c r="G614" s="643"/>
      <c r="H614" s="643"/>
      <c r="I614" s="643"/>
      <c r="J614" s="643"/>
      <c r="K614" s="643"/>
      <c r="L614" s="643">
        <v>1</v>
      </c>
      <c r="M614" s="403"/>
      <c r="N614" s="403" t="s">
        <v>4658</v>
      </c>
      <c r="O614" s="409" t="s">
        <v>4546</v>
      </c>
      <c r="P614" s="430">
        <v>45705</v>
      </c>
      <c r="Q614" s="430">
        <v>45705</v>
      </c>
    </row>
    <row r="615" spans="1:17">
      <c r="A615" s="402">
        <f t="shared" si="8"/>
        <v>608</v>
      </c>
      <c r="B615" s="397" t="s">
        <v>253</v>
      </c>
      <c r="C615" s="464" t="s">
        <v>2435</v>
      </c>
      <c r="D615" s="403" t="s">
        <v>5393</v>
      </c>
      <c r="E615" s="1027">
        <v>7060030163</v>
      </c>
      <c r="F615" s="403" t="s">
        <v>4651</v>
      </c>
      <c r="G615" s="643"/>
      <c r="H615" s="643"/>
      <c r="I615" s="643"/>
      <c r="J615" s="643"/>
      <c r="K615" s="643">
        <v>1</v>
      </c>
      <c r="L615" s="643"/>
      <c r="M615" s="403"/>
      <c r="N615" s="403" t="s">
        <v>5405</v>
      </c>
      <c r="O615" s="409" t="s">
        <v>4546</v>
      </c>
      <c r="P615" s="430">
        <v>45707</v>
      </c>
      <c r="Q615" s="430">
        <v>45707</v>
      </c>
    </row>
    <row r="616" spans="1:17">
      <c r="A616" s="402">
        <f t="shared" si="8"/>
        <v>609</v>
      </c>
      <c r="B616" s="397" t="s">
        <v>253</v>
      </c>
      <c r="C616" s="464" t="s">
        <v>2435</v>
      </c>
      <c r="D616" s="403" t="s">
        <v>5394</v>
      </c>
      <c r="E616" s="1027">
        <v>7060040234</v>
      </c>
      <c r="F616" s="403" t="s">
        <v>4654</v>
      </c>
      <c r="G616" s="643">
        <v>1</v>
      </c>
      <c r="H616" s="643"/>
      <c r="I616" s="643"/>
      <c r="J616" s="643"/>
      <c r="K616" s="643"/>
      <c r="L616" s="643"/>
      <c r="M616" s="403"/>
      <c r="N616" s="403" t="s">
        <v>5406</v>
      </c>
      <c r="O616" s="409" t="s">
        <v>4546</v>
      </c>
      <c r="P616" s="430">
        <v>45710</v>
      </c>
      <c r="Q616" s="430">
        <v>45710</v>
      </c>
    </row>
    <row r="617" spans="1:17">
      <c r="A617" s="402">
        <f t="shared" si="8"/>
        <v>610</v>
      </c>
      <c r="B617" s="397" t="s">
        <v>253</v>
      </c>
      <c r="C617" s="464" t="s">
        <v>2435</v>
      </c>
      <c r="D617" s="403" t="s">
        <v>5395</v>
      </c>
      <c r="E617" s="1027">
        <v>7020030002</v>
      </c>
      <c r="F617" s="403" t="s">
        <v>5398</v>
      </c>
      <c r="G617" s="643">
        <v>1</v>
      </c>
      <c r="H617" s="643"/>
      <c r="I617" s="643"/>
      <c r="J617" s="643"/>
      <c r="K617" s="643"/>
      <c r="L617" s="643"/>
      <c r="M617" s="403"/>
      <c r="N617" s="403" t="s">
        <v>5407</v>
      </c>
      <c r="O617" s="409" t="s">
        <v>4546</v>
      </c>
      <c r="P617" s="430">
        <v>45714</v>
      </c>
      <c r="Q617" s="430">
        <v>45714</v>
      </c>
    </row>
    <row r="618" spans="1:17">
      <c r="A618" s="402">
        <f t="shared" si="8"/>
        <v>611</v>
      </c>
      <c r="B618" s="397" t="s">
        <v>253</v>
      </c>
      <c r="C618" s="464" t="s">
        <v>2435</v>
      </c>
      <c r="D618" s="403" t="s">
        <v>5396</v>
      </c>
      <c r="E618" s="1027">
        <v>7060040386</v>
      </c>
      <c r="F618" s="403" t="s">
        <v>4654</v>
      </c>
      <c r="G618" s="643"/>
      <c r="H618" s="643"/>
      <c r="I618" s="643"/>
      <c r="J618" s="643">
        <v>1</v>
      </c>
      <c r="K618" s="643"/>
      <c r="L618" s="643"/>
      <c r="M618" s="403"/>
      <c r="N618" s="403" t="s">
        <v>5408</v>
      </c>
      <c r="O618" s="409" t="s">
        <v>4546</v>
      </c>
      <c r="P618" s="430">
        <v>45716</v>
      </c>
      <c r="Q618" s="430">
        <v>45716</v>
      </c>
    </row>
    <row r="619" spans="1:17">
      <c r="A619" s="402">
        <f t="shared" si="8"/>
        <v>612</v>
      </c>
      <c r="B619" s="397" t="s">
        <v>253</v>
      </c>
      <c r="C619" s="464" t="s">
        <v>2434</v>
      </c>
      <c r="D619" s="403" t="s">
        <v>5395</v>
      </c>
      <c r="E619" s="1027">
        <v>7020030002</v>
      </c>
      <c r="F619" s="403" t="s">
        <v>5398</v>
      </c>
      <c r="G619" s="643">
        <v>1</v>
      </c>
      <c r="H619" s="643"/>
      <c r="I619" s="643"/>
      <c r="J619" s="643"/>
      <c r="K619" s="643"/>
      <c r="L619" s="643"/>
      <c r="M619" s="403"/>
      <c r="N619" s="403" t="s">
        <v>5683</v>
      </c>
      <c r="O619" s="409" t="s">
        <v>4546</v>
      </c>
      <c r="P619" s="430">
        <v>45719</v>
      </c>
      <c r="Q619" s="430">
        <v>45719</v>
      </c>
    </row>
    <row r="620" spans="1:17">
      <c r="A620" s="402">
        <f t="shared" si="8"/>
        <v>613</v>
      </c>
      <c r="B620" s="397" t="s">
        <v>253</v>
      </c>
      <c r="C620" s="464" t="s">
        <v>2434</v>
      </c>
      <c r="D620" s="403" t="s">
        <v>3614</v>
      </c>
      <c r="E620" s="1027">
        <v>7060044717</v>
      </c>
      <c r="F620" s="403" t="s">
        <v>4654</v>
      </c>
      <c r="G620" s="643">
        <v>1</v>
      </c>
      <c r="H620" s="643"/>
      <c r="I620" s="643"/>
      <c r="J620" s="643"/>
      <c r="K620" s="643"/>
      <c r="L620" s="643"/>
      <c r="M620" s="403"/>
      <c r="N620" s="403" t="s">
        <v>5684</v>
      </c>
      <c r="O620" s="409" t="s">
        <v>4546</v>
      </c>
      <c r="P620" s="430">
        <v>45720</v>
      </c>
      <c r="Q620" s="430">
        <v>45720</v>
      </c>
    </row>
    <row r="621" spans="1:17">
      <c r="A621" s="402">
        <f t="shared" si="8"/>
        <v>614</v>
      </c>
      <c r="B621" s="397" t="s">
        <v>253</v>
      </c>
      <c r="C621" s="464" t="s">
        <v>2434</v>
      </c>
      <c r="D621" s="403" t="s">
        <v>5673</v>
      </c>
      <c r="E621" s="1027">
        <v>7040020380</v>
      </c>
      <c r="F621" s="403" t="s">
        <v>4652</v>
      </c>
      <c r="G621" s="643"/>
      <c r="H621" s="643"/>
      <c r="I621" s="643"/>
      <c r="J621" s="643"/>
      <c r="K621" s="643"/>
      <c r="L621" s="643">
        <v>1</v>
      </c>
      <c r="M621" s="403"/>
      <c r="N621" s="403" t="s">
        <v>5685</v>
      </c>
      <c r="O621" s="409" t="s">
        <v>4546</v>
      </c>
      <c r="P621" s="430">
        <v>45722</v>
      </c>
      <c r="Q621" s="430">
        <v>45722</v>
      </c>
    </row>
    <row r="622" spans="1:17">
      <c r="A622" s="402">
        <f t="shared" ref="A622:A685" si="9">SUM(A621+1)</f>
        <v>615</v>
      </c>
      <c r="B622" s="397" t="s">
        <v>253</v>
      </c>
      <c r="C622" s="464" t="s">
        <v>2434</v>
      </c>
      <c r="D622" s="403" t="s">
        <v>5674</v>
      </c>
      <c r="E622" s="1027">
        <v>7060040584</v>
      </c>
      <c r="F622" s="403" t="s">
        <v>4654</v>
      </c>
      <c r="G622" s="643"/>
      <c r="H622" s="643"/>
      <c r="I622" s="643"/>
      <c r="J622" s="643"/>
      <c r="K622" s="643"/>
      <c r="L622" s="643">
        <v>1</v>
      </c>
      <c r="M622" s="403"/>
      <c r="N622" s="403" t="s">
        <v>5686</v>
      </c>
      <c r="O622" s="409" t="s">
        <v>4546</v>
      </c>
      <c r="P622" s="430">
        <v>45725</v>
      </c>
      <c r="Q622" s="430">
        <v>45725</v>
      </c>
    </row>
    <row r="623" spans="1:17">
      <c r="A623" s="402">
        <f t="shared" si="9"/>
        <v>616</v>
      </c>
      <c r="B623" s="397" t="s">
        <v>253</v>
      </c>
      <c r="C623" s="464" t="s">
        <v>2434</v>
      </c>
      <c r="D623" s="403" t="s">
        <v>5675</v>
      </c>
      <c r="E623" s="1027">
        <v>7010030063</v>
      </c>
      <c r="F623" s="403" t="s">
        <v>5682</v>
      </c>
      <c r="G623" s="643"/>
      <c r="H623" s="643"/>
      <c r="I623" s="643">
        <v>1</v>
      </c>
      <c r="J623" s="643"/>
      <c r="K623" s="643"/>
      <c r="L623" s="643">
        <v>1</v>
      </c>
      <c r="M623" s="403"/>
      <c r="N623" s="403" t="s">
        <v>5687</v>
      </c>
      <c r="O623" s="409" t="s">
        <v>4546</v>
      </c>
      <c r="P623" s="430">
        <v>45728</v>
      </c>
      <c r="Q623" s="430">
        <v>45728</v>
      </c>
    </row>
    <row r="624" spans="1:17">
      <c r="A624" s="402">
        <f t="shared" si="9"/>
        <v>617</v>
      </c>
      <c r="B624" s="397" t="s">
        <v>253</v>
      </c>
      <c r="C624" s="464" t="s">
        <v>2434</v>
      </c>
      <c r="D624" s="403" t="s">
        <v>5676</v>
      </c>
      <c r="E624" s="1027">
        <v>7020010026</v>
      </c>
      <c r="F624" s="403" t="s">
        <v>5602</v>
      </c>
      <c r="G624" s="643"/>
      <c r="H624" s="643"/>
      <c r="I624" s="643">
        <v>1</v>
      </c>
      <c r="J624" s="643"/>
      <c r="K624" s="643"/>
      <c r="L624" s="643"/>
      <c r="M624" s="403"/>
      <c r="N624" s="403" t="s">
        <v>5688</v>
      </c>
      <c r="O624" s="409" t="s">
        <v>4546</v>
      </c>
      <c r="P624" s="430">
        <v>45731</v>
      </c>
      <c r="Q624" s="430">
        <v>45731</v>
      </c>
    </row>
    <row r="625" spans="1:17">
      <c r="A625" s="402">
        <f t="shared" si="9"/>
        <v>618</v>
      </c>
      <c r="B625" s="397" t="s">
        <v>253</v>
      </c>
      <c r="C625" s="464" t="s">
        <v>2434</v>
      </c>
      <c r="D625" s="403" t="s">
        <v>5677</v>
      </c>
      <c r="E625" s="1027">
        <v>7060040333</v>
      </c>
      <c r="F625" s="403" t="s">
        <v>4654</v>
      </c>
      <c r="G625" s="643">
        <v>1</v>
      </c>
      <c r="H625" s="643"/>
      <c r="I625" s="643"/>
      <c r="J625" s="643"/>
      <c r="K625" s="643"/>
      <c r="L625" s="643"/>
      <c r="M625" s="403"/>
      <c r="N625" s="403" t="s">
        <v>4152</v>
      </c>
      <c r="O625" s="409" t="s">
        <v>4546</v>
      </c>
      <c r="P625" s="430">
        <v>45734</v>
      </c>
      <c r="Q625" s="430">
        <v>45734</v>
      </c>
    </row>
    <row r="626" spans="1:17">
      <c r="A626" s="402">
        <f t="shared" si="9"/>
        <v>619</v>
      </c>
      <c r="B626" s="397" t="s">
        <v>253</v>
      </c>
      <c r="C626" s="464" t="s">
        <v>2434</v>
      </c>
      <c r="D626" s="403" t="s">
        <v>5678</v>
      </c>
      <c r="E626" s="1027">
        <v>7060041871</v>
      </c>
      <c r="F626" s="403" t="s">
        <v>4654</v>
      </c>
      <c r="G626" s="643">
        <v>1</v>
      </c>
      <c r="H626" s="643"/>
      <c r="I626" s="643"/>
      <c r="J626" s="643"/>
      <c r="K626" s="643"/>
      <c r="L626" s="643"/>
      <c r="M626" s="403"/>
      <c r="N626" s="403" t="s">
        <v>5689</v>
      </c>
      <c r="O626" s="409" t="s">
        <v>4546</v>
      </c>
      <c r="P626" s="430">
        <v>45738</v>
      </c>
      <c r="Q626" s="430">
        <v>45738</v>
      </c>
    </row>
    <row r="627" spans="1:17">
      <c r="A627" s="402">
        <f t="shared" si="9"/>
        <v>620</v>
      </c>
      <c r="B627" s="397" t="s">
        <v>253</v>
      </c>
      <c r="C627" s="464" t="s">
        <v>2434</v>
      </c>
      <c r="D627" s="403" t="s">
        <v>5679</v>
      </c>
      <c r="E627" s="1027">
        <v>7010030129</v>
      </c>
      <c r="F627" s="403" t="s">
        <v>5682</v>
      </c>
      <c r="G627" s="643"/>
      <c r="H627" s="643"/>
      <c r="I627" s="643">
        <v>1</v>
      </c>
      <c r="J627" s="643"/>
      <c r="K627" s="643"/>
      <c r="L627" s="643"/>
      <c r="M627" s="403"/>
      <c r="N627" s="403" t="s">
        <v>5690</v>
      </c>
      <c r="O627" s="409" t="s">
        <v>4546</v>
      </c>
      <c r="P627" s="430">
        <v>45741</v>
      </c>
      <c r="Q627" s="430">
        <v>45741</v>
      </c>
    </row>
    <row r="628" spans="1:17">
      <c r="A628" s="402">
        <f t="shared" si="9"/>
        <v>621</v>
      </c>
      <c r="B628" s="397" t="s">
        <v>253</v>
      </c>
      <c r="C628" s="464" t="s">
        <v>2434</v>
      </c>
      <c r="D628" s="403" t="s">
        <v>5680</v>
      </c>
      <c r="E628" s="1027">
        <v>7020010085</v>
      </c>
      <c r="F628" s="403" t="s">
        <v>5602</v>
      </c>
      <c r="G628" s="643"/>
      <c r="H628" s="643"/>
      <c r="I628" s="643">
        <v>1</v>
      </c>
      <c r="J628" s="643"/>
      <c r="K628" s="643"/>
      <c r="L628" s="643"/>
      <c r="M628" s="403"/>
      <c r="N628" s="403" t="s">
        <v>5690</v>
      </c>
      <c r="O628" s="409" t="s">
        <v>4546</v>
      </c>
      <c r="P628" s="430">
        <v>45741</v>
      </c>
      <c r="Q628" s="430">
        <v>45741</v>
      </c>
    </row>
    <row r="629" spans="1:17">
      <c r="A629" s="402">
        <f t="shared" si="9"/>
        <v>622</v>
      </c>
      <c r="B629" s="397" t="s">
        <v>253</v>
      </c>
      <c r="C629" s="464" t="s">
        <v>2434</v>
      </c>
      <c r="D629" s="403" t="s">
        <v>1262</v>
      </c>
      <c r="E629" s="1027">
        <v>7010020122</v>
      </c>
      <c r="F629" s="403" t="s">
        <v>254</v>
      </c>
      <c r="G629" s="643"/>
      <c r="H629" s="643"/>
      <c r="I629" s="643">
        <v>1</v>
      </c>
      <c r="J629" s="643"/>
      <c r="K629" s="643"/>
      <c r="L629" s="643"/>
      <c r="M629" s="403"/>
      <c r="N629" s="403" t="s">
        <v>5690</v>
      </c>
      <c r="O629" s="409" t="s">
        <v>4546</v>
      </c>
      <c r="P629" s="430">
        <v>45741</v>
      </c>
      <c r="Q629" s="430">
        <v>45741</v>
      </c>
    </row>
    <row r="630" spans="1:17">
      <c r="A630" s="402">
        <f t="shared" si="9"/>
        <v>623</v>
      </c>
      <c r="B630" s="397" t="s">
        <v>253</v>
      </c>
      <c r="C630" s="464" t="s">
        <v>2434</v>
      </c>
      <c r="D630" s="403" t="s">
        <v>5681</v>
      </c>
      <c r="E630" s="1027">
        <v>7060040076</v>
      </c>
      <c r="F630" s="403" t="s">
        <v>4654</v>
      </c>
      <c r="G630" s="643"/>
      <c r="H630" s="643"/>
      <c r="I630" s="643">
        <v>1</v>
      </c>
      <c r="J630" s="643"/>
      <c r="K630" s="643"/>
      <c r="L630" s="643">
        <v>1</v>
      </c>
      <c r="M630" s="403"/>
      <c r="N630" s="403" t="s">
        <v>5691</v>
      </c>
      <c r="O630" s="409" t="s">
        <v>4546</v>
      </c>
      <c r="P630" s="430">
        <v>45743</v>
      </c>
      <c r="Q630" s="430">
        <v>45743</v>
      </c>
    </row>
    <row r="631" spans="1:17">
      <c r="A631" s="402">
        <f t="shared" si="9"/>
        <v>624</v>
      </c>
      <c r="B631" s="397" t="s">
        <v>253</v>
      </c>
      <c r="C631" s="464" t="s">
        <v>2433</v>
      </c>
      <c r="D631" s="403" t="s">
        <v>6637</v>
      </c>
      <c r="E631" s="1027">
        <v>7010022047</v>
      </c>
      <c r="F631" s="403" t="s">
        <v>254</v>
      </c>
      <c r="G631" s="643"/>
      <c r="H631" s="643"/>
      <c r="I631" s="643"/>
      <c r="J631" s="643"/>
      <c r="K631" s="643"/>
      <c r="L631" s="643">
        <v>1</v>
      </c>
      <c r="M631" s="403"/>
      <c r="N631" s="403" t="s">
        <v>6649</v>
      </c>
      <c r="O631" s="409" t="s">
        <v>4546</v>
      </c>
      <c r="P631" s="430">
        <v>45749</v>
      </c>
      <c r="Q631" s="430">
        <v>45749</v>
      </c>
    </row>
    <row r="632" spans="1:17">
      <c r="A632" s="402">
        <f t="shared" si="9"/>
        <v>625</v>
      </c>
      <c r="B632" s="397" t="s">
        <v>253</v>
      </c>
      <c r="C632" s="464" t="s">
        <v>2433</v>
      </c>
      <c r="D632" s="403" t="s">
        <v>6638</v>
      </c>
      <c r="E632" s="1027">
        <v>7050010069</v>
      </c>
      <c r="F632" s="403" t="s">
        <v>4653</v>
      </c>
      <c r="G632" s="643"/>
      <c r="H632" s="643"/>
      <c r="I632" s="643"/>
      <c r="J632" s="643">
        <v>1</v>
      </c>
      <c r="K632" s="643"/>
      <c r="L632" s="643"/>
      <c r="M632" s="403"/>
      <c r="N632" s="403" t="s">
        <v>5685</v>
      </c>
      <c r="O632" s="409" t="s">
        <v>4546</v>
      </c>
      <c r="P632" s="430">
        <v>45749</v>
      </c>
      <c r="Q632" s="430">
        <v>45749</v>
      </c>
    </row>
    <row r="633" spans="1:17">
      <c r="A633" s="402">
        <f t="shared" si="9"/>
        <v>626</v>
      </c>
      <c r="B633" s="397" t="s">
        <v>253</v>
      </c>
      <c r="C633" s="464" t="s">
        <v>2433</v>
      </c>
      <c r="D633" s="403" t="s">
        <v>6639</v>
      </c>
      <c r="E633" s="1027">
        <v>7060044777</v>
      </c>
      <c r="F633" s="403" t="s">
        <v>4654</v>
      </c>
      <c r="G633" s="643"/>
      <c r="H633" s="643"/>
      <c r="I633" s="643">
        <v>1</v>
      </c>
      <c r="J633" s="643"/>
      <c r="K633" s="643"/>
      <c r="L633" s="643"/>
      <c r="M633" s="403"/>
      <c r="N633" s="403" t="s">
        <v>5408</v>
      </c>
      <c r="O633" s="409" t="s">
        <v>4546</v>
      </c>
      <c r="P633" s="430">
        <v>45752</v>
      </c>
      <c r="Q633" s="430">
        <v>45752</v>
      </c>
    </row>
    <row r="634" spans="1:17">
      <c r="A634" s="402">
        <f t="shared" si="9"/>
        <v>627</v>
      </c>
      <c r="B634" s="397" t="s">
        <v>253</v>
      </c>
      <c r="C634" s="464" t="s">
        <v>2433</v>
      </c>
      <c r="D634" s="403" t="s">
        <v>6640</v>
      </c>
      <c r="E634" s="1027">
        <v>7020010007</v>
      </c>
      <c r="F634" s="403" t="s">
        <v>5602</v>
      </c>
      <c r="G634" s="643"/>
      <c r="H634" s="643"/>
      <c r="I634" s="643">
        <v>1</v>
      </c>
      <c r="J634" s="643"/>
      <c r="K634" s="643"/>
      <c r="L634" s="643"/>
      <c r="M634" s="403"/>
      <c r="N634" s="403" t="s">
        <v>6650</v>
      </c>
      <c r="O634" s="409" t="s">
        <v>4546</v>
      </c>
      <c r="P634" s="430">
        <v>45755</v>
      </c>
      <c r="Q634" s="430">
        <v>45755</v>
      </c>
    </row>
    <row r="635" spans="1:17">
      <c r="A635" s="402">
        <f t="shared" si="9"/>
        <v>628</v>
      </c>
      <c r="B635" s="397" t="s">
        <v>253</v>
      </c>
      <c r="C635" s="464" t="s">
        <v>2433</v>
      </c>
      <c r="D635" s="403" t="s">
        <v>6641</v>
      </c>
      <c r="E635" s="1027">
        <v>7010030139</v>
      </c>
      <c r="F635" s="403" t="s">
        <v>5682</v>
      </c>
      <c r="G635" s="643">
        <v>1</v>
      </c>
      <c r="H635" s="643"/>
      <c r="I635" s="643"/>
      <c r="J635" s="643"/>
      <c r="K635" s="643"/>
      <c r="L635" s="643"/>
      <c r="M635" s="403"/>
      <c r="N635" s="403" t="s">
        <v>6651</v>
      </c>
      <c r="O635" s="409" t="s">
        <v>4546</v>
      </c>
      <c r="P635" s="430">
        <v>45755</v>
      </c>
      <c r="Q635" s="430">
        <v>45755</v>
      </c>
    </row>
    <row r="636" spans="1:17">
      <c r="A636" s="402">
        <f t="shared" si="9"/>
        <v>629</v>
      </c>
      <c r="B636" s="397" t="s">
        <v>253</v>
      </c>
      <c r="C636" s="464" t="s">
        <v>2433</v>
      </c>
      <c r="D636" s="403" t="s">
        <v>6642</v>
      </c>
      <c r="E636" s="1027">
        <v>7020030039</v>
      </c>
      <c r="F636" s="403" t="s">
        <v>5398</v>
      </c>
      <c r="G636" s="643">
        <v>1</v>
      </c>
      <c r="H636" s="643"/>
      <c r="I636" s="643"/>
      <c r="J636" s="643"/>
      <c r="K636" s="643"/>
      <c r="L636" s="643"/>
      <c r="M636" s="403"/>
      <c r="N636" s="403" t="s">
        <v>6652</v>
      </c>
      <c r="O636" s="409" t="s">
        <v>4546</v>
      </c>
      <c r="P636" s="430">
        <v>45758</v>
      </c>
      <c r="Q636" s="430">
        <v>45758</v>
      </c>
    </row>
    <row r="637" spans="1:17">
      <c r="A637" s="402">
        <f t="shared" si="9"/>
        <v>630</v>
      </c>
      <c r="B637" s="397" t="s">
        <v>253</v>
      </c>
      <c r="C637" s="464" t="s">
        <v>2433</v>
      </c>
      <c r="D637" s="403" t="s">
        <v>6643</v>
      </c>
      <c r="E637" s="1027">
        <v>7030010001</v>
      </c>
      <c r="F637" s="403" t="s">
        <v>6648</v>
      </c>
      <c r="G637" s="643">
        <v>1</v>
      </c>
      <c r="H637" s="643"/>
      <c r="I637" s="643"/>
      <c r="J637" s="643"/>
      <c r="K637" s="643"/>
      <c r="L637" s="643"/>
      <c r="M637" s="403"/>
      <c r="N637" s="403" t="s">
        <v>6653</v>
      </c>
      <c r="O637" s="409" t="s">
        <v>4546</v>
      </c>
      <c r="P637" s="430">
        <v>45759</v>
      </c>
      <c r="Q637" s="430">
        <v>45759</v>
      </c>
    </row>
    <row r="638" spans="1:17">
      <c r="A638" s="402">
        <f t="shared" si="9"/>
        <v>631</v>
      </c>
      <c r="B638" s="397" t="s">
        <v>253</v>
      </c>
      <c r="C638" s="464" t="s">
        <v>2433</v>
      </c>
      <c r="D638" s="403" t="s">
        <v>6644</v>
      </c>
      <c r="E638" s="1027">
        <v>7040010037</v>
      </c>
      <c r="F638" s="403" t="s">
        <v>2704</v>
      </c>
      <c r="G638" s="643"/>
      <c r="H638" s="643"/>
      <c r="I638" s="643"/>
      <c r="J638" s="643"/>
      <c r="K638" s="643">
        <v>1</v>
      </c>
      <c r="L638" s="643"/>
      <c r="M638" s="403"/>
      <c r="N638" s="403" t="s">
        <v>6654</v>
      </c>
      <c r="O638" s="409" t="s">
        <v>4546</v>
      </c>
      <c r="P638" s="430">
        <v>45762</v>
      </c>
      <c r="Q638" s="430">
        <v>45762</v>
      </c>
    </row>
    <row r="639" spans="1:17">
      <c r="A639" s="402">
        <f t="shared" si="9"/>
        <v>632</v>
      </c>
      <c r="B639" s="397" t="s">
        <v>253</v>
      </c>
      <c r="C639" s="464" t="s">
        <v>2433</v>
      </c>
      <c r="D639" s="403" t="s">
        <v>6235</v>
      </c>
      <c r="E639" s="1027">
        <v>7010020188</v>
      </c>
      <c r="F639" s="403" t="s">
        <v>254</v>
      </c>
      <c r="G639" s="643"/>
      <c r="H639" s="643"/>
      <c r="I639" s="643"/>
      <c r="J639" s="643"/>
      <c r="K639" s="643">
        <v>1</v>
      </c>
      <c r="L639" s="643"/>
      <c r="M639" s="403"/>
      <c r="N639" s="403" t="s">
        <v>5405</v>
      </c>
      <c r="O639" s="409" t="s">
        <v>4546</v>
      </c>
      <c r="P639" s="430">
        <v>45766</v>
      </c>
      <c r="Q639" s="430">
        <v>45766</v>
      </c>
    </row>
    <row r="640" spans="1:17">
      <c r="A640" s="402">
        <f t="shared" si="9"/>
        <v>633</v>
      </c>
      <c r="B640" s="397" t="s">
        <v>253</v>
      </c>
      <c r="C640" s="464" t="s">
        <v>2433</v>
      </c>
      <c r="D640" s="403" t="s">
        <v>6645</v>
      </c>
      <c r="E640" s="1027">
        <v>7050010446</v>
      </c>
      <c r="F640" s="403" t="s">
        <v>4653</v>
      </c>
      <c r="G640" s="643"/>
      <c r="H640" s="643">
        <v>1</v>
      </c>
      <c r="I640" s="643"/>
      <c r="J640" s="643"/>
      <c r="K640" s="643"/>
      <c r="L640" s="643"/>
      <c r="M640" s="403"/>
      <c r="N640" s="403" t="s">
        <v>6655</v>
      </c>
      <c r="O640" s="409" t="s">
        <v>4546</v>
      </c>
      <c r="P640" s="430">
        <v>45768</v>
      </c>
      <c r="Q640" s="430">
        <v>45768</v>
      </c>
    </row>
    <row r="641" spans="1:17">
      <c r="A641" s="402">
        <f t="shared" si="9"/>
        <v>634</v>
      </c>
      <c r="B641" s="397" t="s">
        <v>253</v>
      </c>
      <c r="C641" s="464" t="s">
        <v>2433</v>
      </c>
      <c r="D641" s="403" t="s">
        <v>6646</v>
      </c>
      <c r="E641" s="1027">
        <v>7060031975</v>
      </c>
      <c r="F641" s="403" t="s">
        <v>4651</v>
      </c>
      <c r="G641" s="643"/>
      <c r="H641" s="643"/>
      <c r="I641" s="643"/>
      <c r="J641" s="643"/>
      <c r="K641" s="643">
        <v>1</v>
      </c>
      <c r="L641" s="643"/>
      <c r="M641" s="403"/>
      <c r="N641" s="403" t="s">
        <v>6656</v>
      </c>
      <c r="O641" s="409" t="s">
        <v>4546</v>
      </c>
      <c r="P641" s="430">
        <v>45771</v>
      </c>
      <c r="Q641" s="430">
        <v>45771</v>
      </c>
    </row>
    <row r="642" spans="1:17">
      <c r="A642" s="402">
        <f t="shared" si="9"/>
        <v>635</v>
      </c>
      <c r="B642" s="397" t="s">
        <v>253</v>
      </c>
      <c r="C642" s="464" t="s">
        <v>2433</v>
      </c>
      <c r="D642" s="403" t="s">
        <v>6647</v>
      </c>
      <c r="E642" s="1027">
        <v>7040022017</v>
      </c>
      <c r="F642" s="403" t="s">
        <v>4652</v>
      </c>
      <c r="G642" s="657"/>
      <c r="H642" s="657"/>
      <c r="I642" s="657"/>
      <c r="J642" s="657"/>
      <c r="K642" s="658">
        <v>1</v>
      </c>
      <c r="L642" s="657"/>
      <c r="M642" s="403"/>
      <c r="N642" s="403" t="s">
        <v>6657</v>
      </c>
      <c r="O642" s="409" t="s">
        <v>4546</v>
      </c>
      <c r="P642" s="430">
        <v>45775</v>
      </c>
      <c r="Q642" s="430">
        <v>45775</v>
      </c>
    </row>
    <row r="643" spans="1:17">
      <c r="A643" s="402">
        <f t="shared" si="9"/>
        <v>636</v>
      </c>
      <c r="B643" s="397" t="s">
        <v>253</v>
      </c>
      <c r="C643" s="464" t="s">
        <v>2432</v>
      </c>
      <c r="D643" s="432" t="s">
        <v>6943</v>
      </c>
      <c r="E643" s="572" t="s">
        <v>6957</v>
      </c>
      <c r="F643" s="432" t="s">
        <v>361</v>
      </c>
      <c r="G643" s="659">
        <v>1</v>
      </c>
      <c r="H643" s="659"/>
      <c r="I643" s="659"/>
      <c r="J643" s="659"/>
      <c r="K643" s="659"/>
      <c r="L643" s="659"/>
      <c r="M643" s="398"/>
      <c r="N643" s="452" t="s">
        <v>6969</v>
      </c>
      <c r="O643" s="409" t="s">
        <v>4546</v>
      </c>
      <c r="P643" s="428">
        <v>45779</v>
      </c>
      <c r="Q643" s="428">
        <v>45779</v>
      </c>
    </row>
    <row r="644" spans="1:17">
      <c r="A644" s="402">
        <f t="shared" si="9"/>
        <v>637</v>
      </c>
      <c r="B644" s="397" t="s">
        <v>253</v>
      </c>
      <c r="C644" s="464" t="s">
        <v>2432</v>
      </c>
      <c r="D644" s="432" t="s">
        <v>6944</v>
      </c>
      <c r="E644" s="572" t="s">
        <v>6958</v>
      </c>
      <c r="F644" s="432" t="s">
        <v>326</v>
      </c>
      <c r="G644" s="659">
        <v>1</v>
      </c>
      <c r="H644" s="659"/>
      <c r="I644" s="659"/>
      <c r="J644" s="659"/>
      <c r="K644" s="659"/>
      <c r="L644" s="659"/>
      <c r="M644" s="398"/>
      <c r="N644" s="452" t="s">
        <v>6970</v>
      </c>
      <c r="O644" s="409" t="s">
        <v>4546</v>
      </c>
      <c r="P644" s="428">
        <v>45782</v>
      </c>
      <c r="Q644" s="428">
        <v>45782</v>
      </c>
    </row>
    <row r="645" spans="1:17">
      <c r="A645" s="402">
        <f t="shared" si="9"/>
        <v>638</v>
      </c>
      <c r="B645" s="397" t="s">
        <v>253</v>
      </c>
      <c r="C645" s="464" t="s">
        <v>2432</v>
      </c>
      <c r="D645" s="432" t="s">
        <v>6945</v>
      </c>
      <c r="E645" s="572" t="s">
        <v>6959</v>
      </c>
      <c r="F645" s="432" t="s">
        <v>6946</v>
      </c>
      <c r="G645" s="659"/>
      <c r="H645" s="659"/>
      <c r="I645" s="659">
        <v>1</v>
      </c>
      <c r="J645" s="659"/>
      <c r="K645" s="659"/>
      <c r="L645" s="659"/>
      <c r="M645" s="398"/>
      <c r="N645" s="452" t="s">
        <v>6971</v>
      </c>
      <c r="O645" s="409" t="s">
        <v>4546</v>
      </c>
      <c r="P645" s="440">
        <v>45784</v>
      </c>
      <c r="Q645" s="440">
        <v>45784</v>
      </c>
    </row>
    <row r="646" spans="1:17">
      <c r="A646" s="402">
        <f t="shared" si="9"/>
        <v>639</v>
      </c>
      <c r="B646" s="397" t="s">
        <v>253</v>
      </c>
      <c r="C646" s="464" t="s">
        <v>2432</v>
      </c>
      <c r="D646" s="432" t="s">
        <v>6947</v>
      </c>
      <c r="E646" s="572" t="s">
        <v>6960</v>
      </c>
      <c r="F646" s="432" t="s">
        <v>288</v>
      </c>
      <c r="G646" s="659"/>
      <c r="H646" s="659"/>
      <c r="I646" s="659">
        <v>1</v>
      </c>
      <c r="J646" s="659"/>
      <c r="K646" s="659"/>
      <c r="L646" s="659"/>
      <c r="M646" s="398"/>
      <c r="N646" s="452" t="s">
        <v>6972</v>
      </c>
      <c r="O646" s="409" t="s">
        <v>4546</v>
      </c>
      <c r="P646" s="440">
        <v>45787</v>
      </c>
      <c r="Q646" s="440">
        <v>45787</v>
      </c>
    </row>
    <row r="647" spans="1:17">
      <c r="A647" s="402">
        <f t="shared" si="9"/>
        <v>640</v>
      </c>
      <c r="B647" s="397" t="s">
        <v>253</v>
      </c>
      <c r="C647" s="464" t="s">
        <v>2432</v>
      </c>
      <c r="D647" s="432" t="s">
        <v>6948</v>
      </c>
      <c r="E647" s="572" t="s">
        <v>6961</v>
      </c>
      <c r="F647" s="432" t="s">
        <v>257</v>
      </c>
      <c r="G647" s="659">
        <v>1</v>
      </c>
      <c r="H647" s="659"/>
      <c r="I647" s="659"/>
      <c r="J647" s="659"/>
      <c r="K647" s="659"/>
      <c r="L647" s="659"/>
      <c r="M647" s="398"/>
      <c r="N647" s="452" t="s">
        <v>6973</v>
      </c>
      <c r="O647" s="409" t="s">
        <v>4546</v>
      </c>
      <c r="P647" s="440">
        <v>45790</v>
      </c>
      <c r="Q647" s="440">
        <v>45790</v>
      </c>
    </row>
    <row r="648" spans="1:17">
      <c r="A648" s="402">
        <f t="shared" si="9"/>
        <v>641</v>
      </c>
      <c r="B648" s="397" t="s">
        <v>253</v>
      </c>
      <c r="C648" s="464" t="s">
        <v>2432</v>
      </c>
      <c r="D648" s="432" t="s">
        <v>6949</v>
      </c>
      <c r="E648" s="572" t="s">
        <v>6962</v>
      </c>
      <c r="F648" s="432" t="s">
        <v>255</v>
      </c>
      <c r="G648" s="659"/>
      <c r="H648" s="659"/>
      <c r="I648" s="649"/>
      <c r="J648" s="659"/>
      <c r="K648" s="659"/>
      <c r="L648" s="659">
        <v>1</v>
      </c>
      <c r="M648" s="398"/>
      <c r="N648" s="452" t="s">
        <v>6974</v>
      </c>
      <c r="O648" s="409" t="s">
        <v>4546</v>
      </c>
      <c r="P648" s="440">
        <v>45793</v>
      </c>
      <c r="Q648" s="440">
        <v>45793</v>
      </c>
    </row>
    <row r="649" spans="1:17">
      <c r="A649" s="402">
        <f t="shared" si="9"/>
        <v>642</v>
      </c>
      <c r="B649" s="397" t="s">
        <v>253</v>
      </c>
      <c r="C649" s="464" t="s">
        <v>2432</v>
      </c>
      <c r="D649" s="432" t="s">
        <v>6950</v>
      </c>
      <c r="E649" s="572" t="s">
        <v>6963</v>
      </c>
      <c r="F649" s="432" t="s">
        <v>327</v>
      </c>
      <c r="G649" s="659">
        <v>1</v>
      </c>
      <c r="H649" s="659"/>
      <c r="I649" s="659"/>
      <c r="J649" s="659"/>
      <c r="K649" s="659"/>
      <c r="L649" s="659"/>
      <c r="M649" s="398"/>
      <c r="N649" s="595" t="s">
        <v>6975</v>
      </c>
      <c r="O649" s="409" t="s">
        <v>4546</v>
      </c>
      <c r="P649" s="440">
        <v>45795</v>
      </c>
      <c r="Q649" s="440">
        <v>45795</v>
      </c>
    </row>
    <row r="650" spans="1:17">
      <c r="A650" s="402">
        <f t="shared" si="9"/>
        <v>643</v>
      </c>
      <c r="B650" s="397" t="s">
        <v>253</v>
      </c>
      <c r="C650" s="464" t="s">
        <v>2432</v>
      </c>
      <c r="D650" s="432" t="s">
        <v>6951</v>
      </c>
      <c r="E650" s="572" t="s">
        <v>6964</v>
      </c>
      <c r="F650" s="482" t="s">
        <v>6952</v>
      </c>
      <c r="G650" s="659">
        <v>1</v>
      </c>
      <c r="H650" s="659"/>
      <c r="I650" s="649"/>
      <c r="J650" s="659"/>
      <c r="K650" s="659"/>
      <c r="L650" s="659"/>
      <c r="M650" s="398"/>
      <c r="N650" s="595" t="s">
        <v>6976</v>
      </c>
      <c r="O650" s="409" t="s">
        <v>4546</v>
      </c>
      <c r="P650" s="440">
        <v>45799</v>
      </c>
      <c r="Q650" s="440">
        <v>45799</v>
      </c>
    </row>
    <row r="651" spans="1:17">
      <c r="A651" s="402">
        <f t="shared" si="9"/>
        <v>644</v>
      </c>
      <c r="B651" s="397" t="s">
        <v>253</v>
      </c>
      <c r="C651" s="464" t="s">
        <v>2432</v>
      </c>
      <c r="D651" s="432" t="s">
        <v>6953</v>
      </c>
      <c r="E651" s="572" t="s">
        <v>6965</v>
      </c>
      <c r="F651" s="482" t="s">
        <v>291</v>
      </c>
      <c r="G651" s="659"/>
      <c r="H651" s="659"/>
      <c r="I651" s="659">
        <v>1</v>
      </c>
      <c r="J651" s="659"/>
      <c r="K651" s="659"/>
      <c r="L651" s="659"/>
      <c r="M651" s="398"/>
      <c r="N651" s="595" t="s">
        <v>6977</v>
      </c>
      <c r="O651" s="409" t="s">
        <v>4546</v>
      </c>
      <c r="P651" s="428">
        <v>45801</v>
      </c>
      <c r="Q651" s="428">
        <v>45801</v>
      </c>
    </row>
    <row r="652" spans="1:17">
      <c r="A652" s="402">
        <f t="shared" si="9"/>
        <v>645</v>
      </c>
      <c r="B652" s="397" t="s">
        <v>253</v>
      </c>
      <c r="C652" s="464" t="s">
        <v>2432</v>
      </c>
      <c r="D652" s="432" t="s">
        <v>6954</v>
      </c>
      <c r="E652" s="572" t="s">
        <v>6966</v>
      </c>
      <c r="F652" s="432" t="s">
        <v>326</v>
      </c>
      <c r="G652" s="652">
        <v>1</v>
      </c>
      <c r="H652" s="659"/>
      <c r="I652" s="649"/>
      <c r="J652" s="659"/>
      <c r="K652" s="659"/>
      <c r="L652" s="659"/>
      <c r="M652" s="398"/>
      <c r="N652" s="452" t="s">
        <v>6978</v>
      </c>
      <c r="O652" s="409" t="s">
        <v>4546</v>
      </c>
      <c r="P652" s="428">
        <v>45803</v>
      </c>
      <c r="Q652" s="428">
        <v>45803</v>
      </c>
    </row>
    <row r="653" spans="1:17">
      <c r="A653" s="402">
        <f t="shared" si="9"/>
        <v>646</v>
      </c>
      <c r="B653" s="397" t="s">
        <v>253</v>
      </c>
      <c r="C653" s="464" t="s">
        <v>2432</v>
      </c>
      <c r="D653" s="596" t="s">
        <v>6955</v>
      </c>
      <c r="E653" s="503" t="s">
        <v>6967</v>
      </c>
      <c r="F653" s="597" t="s">
        <v>257</v>
      </c>
      <c r="G653" s="652">
        <v>1</v>
      </c>
      <c r="H653" s="659"/>
      <c r="I653" s="649"/>
      <c r="J653" s="659"/>
      <c r="K653" s="659"/>
      <c r="L653" s="659"/>
      <c r="M653" s="398"/>
      <c r="N653" s="595" t="s">
        <v>6979</v>
      </c>
      <c r="O653" s="409" t="s">
        <v>4546</v>
      </c>
      <c r="P653" s="451">
        <v>45804</v>
      </c>
      <c r="Q653" s="451">
        <v>45804</v>
      </c>
    </row>
    <row r="654" spans="1:17">
      <c r="A654" s="402">
        <f t="shared" si="9"/>
        <v>647</v>
      </c>
      <c r="B654" s="397" t="s">
        <v>253</v>
      </c>
      <c r="C654" s="464" t="s">
        <v>2432</v>
      </c>
      <c r="D654" s="596" t="s">
        <v>6956</v>
      </c>
      <c r="E654" s="503" t="s">
        <v>6968</v>
      </c>
      <c r="F654" s="597" t="s">
        <v>257</v>
      </c>
      <c r="G654" s="645">
        <v>1</v>
      </c>
      <c r="H654" s="645"/>
      <c r="I654" s="645"/>
      <c r="J654" s="645"/>
      <c r="K654" s="645"/>
      <c r="L654" s="645"/>
      <c r="M654" s="398"/>
      <c r="N654" s="595" t="s">
        <v>5764</v>
      </c>
      <c r="O654" s="409" t="s">
        <v>4546</v>
      </c>
      <c r="P654" s="451">
        <v>45804</v>
      </c>
      <c r="Q654" s="451">
        <v>45804</v>
      </c>
    </row>
    <row r="655" spans="1:17">
      <c r="A655" s="402">
        <f t="shared" si="9"/>
        <v>648</v>
      </c>
      <c r="B655" s="397" t="s">
        <v>253</v>
      </c>
      <c r="C655" s="464" t="s">
        <v>2431</v>
      </c>
      <c r="D655" s="596" t="s">
        <v>7455</v>
      </c>
      <c r="E655" s="503">
        <v>7060040272</v>
      </c>
      <c r="F655" s="597" t="s">
        <v>4654</v>
      </c>
      <c r="G655" s="645">
        <v>1</v>
      </c>
      <c r="H655" s="645"/>
      <c r="I655" s="645"/>
      <c r="J655" s="645"/>
      <c r="K655" s="645"/>
      <c r="L655" s="645"/>
      <c r="M655" s="398"/>
      <c r="N655" s="595" t="s">
        <v>7469</v>
      </c>
      <c r="O655" s="409" t="s">
        <v>4546</v>
      </c>
      <c r="P655" s="451">
        <v>45811</v>
      </c>
      <c r="Q655" s="451">
        <v>45811</v>
      </c>
    </row>
    <row r="656" spans="1:17">
      <c r="A656" s="402">
        <f t="shared" si="9"/>
        <v>649</v>
      </c>
      <c r="B656" s="397" t="s">
        <v>253</v>
      </c>
      <c r="C656" s="464" t="s">
        <v>2431</v>
      </c>
      <c r="D656" s="596" t="s">
        <v>7456</v>
      </c>
      <c r="E656" s="503">
        <v>7050010093</v>
      </c>
      <c r="F656" s="597" t="s">
        <v>257</v>
      </c>
      <c r="G656" s="645">
        <v>1</v>
      </c>
      <c r="H656" s="645"/>
      <c r="I656" s="645"/>
      <c r="J656" s="645"/>
      <c r="K656" s="645"/>
      <c r="L656" s="645"/>
      <c r="M656" s="398"/>
      <c r="N656" s="595" t="s">
        <v>7469</v>
      </c>
      <c r="O656" s="409" t="s">
        <v>4546</v>
      </c>
      <c r="P656" s="451">
        <v>45811</v>
      </c>
      <c r="Q656" s="451">
        <v>45811</v>
      </c>
    </row>
    <row r="657" spans="1:17">
      <c r="A657" s="402">
        <f t="shared" si="9"/>
        <v>650</v>
      </c>
      <c r="B657" s="397" t="s">
        <v>253</v>
      </c>
      <c r="C657" s="464" t="s">
        <v>2431</v>
      </c>
      <c r="D657" s="596" t="s">
        <v>7457</v>
      </c>
      <c r="E657" s="503">
        <v>7040020430</v>
      </c>
      <c r="F657" s="597" t="s">
        <v>4652</v>
      </c>
      <c r="G657" s="645">
        <v>1</v>
      </c>
      <c r="H657" s="645"/>
      <c r="I657" s="645"/>
      <c r="J657" s="645"/>
      <c r="K657" s="645"/>
      <c r="L657" s="645"/>
      <c r="M657" s="398"/>
      <c r="N657" s="595" t="s">
        <v>7469</v>
      </c>
      <c r="O657" s="409" t="s">
        <v>4546</v>
      </c>
      <c r="P657" s="451">
        <v>45811</v>
      </c>
      <c r="Q657" s="451">
        <v>45811</v>
      </c>
    </row>
    <row r="658" spans="1:17">
      <c r="A658" s="402">
        <f t="shared" si="9"/>
        <v>651</v>
      </c>
      <c r="B658" s="397" t="s">
        <v>253</v>
      </c>
      <c r="C658" s="464" t="s">
        <v>2431</v>
      </c>
      <c r="D658" s="596" t="s">
        <v>7458</v>
      </c>
      <c r="E658" s="503">
        <v>7060040357</v>
      </c>
      <c r="F658" s="597" t="s">
        <v>4654</v>
      </c>
      <c r="G658" s="645">
        <v>1</v>
      </c>
      <c r="H658" s="645"/>
      <c r="I658" s="645"/>
      <c r="J658" s="645"/>
      <c r="K658" s="645"/>
      <c r="L658" s="645"/>
      <c r="M658" s="398"/>
      <c r="N658" s="595" t="s">
        <v>7470</v>
      </c>
      <c r="O658" s="409" t="s">
        <v>4546</v>
      </c>
      <c r="P658" s="451">
        <v>45819</v>
      </c>
      <c r="Q658" s="451">
        <v>45819</v>
      </c>
    </row>
    <row r="659" spans="1:17">
      <c r="A659" s="402">
        <f t="shared" si="9"/>
        <v>652</v>
      </c>
      <c r="B659" s="397" t="s">
        <v>253</v>
      </c>
      <c r="C659" s="464" t="s">
        <v>2431</v>
      </c>
      <c r="D659" s="596" t="s">
        <v>7459</v>
      </c>
      <c r="E659" s="503">
        <v>7060050122</v>
      </c>
      <c r="F659" s="597" t="s">
        <v>259</v>
      </c>
      <c r="G659" s="645">
        <v>1</v>
      </c>
      <c r="H659" s="645"/>
      <c r="I659" s="645"/>
      <c r="J659" s="645"/>
      <c r="K659" s="645"/>
      <c r="L659" s="645"/>
      <c r="M659" s="398"/>
      <c r="N659" s="595" t="s">
        <v>7471</v>
      </c>
      <c r="O659" s="409" t="s">
        <v>4546</v>
      </c>
      <c r="P659" s="451">
        <v>45825</v>
      </c>
      <c r="Q659" s="451">
        <v>45825</v>
      </c>
    </row>
    <row r="660" spans="1:17">
      <c r="A660" s="402">
        <f t="shared" si="9"/>
        <v>653</v>
      </c>
      <c r="B660" s="397" t="s">
        <v>253</v>
      </c>
      <c r="C660" s="464" t="s">
        <v>2431</v>
      </c>
      <c r="D660" s="596" t="s">
        <v>7460</v>
      </c>
      <c r="E660" s="503">
        <v>7030020016</v>
      </c>
      <c r="F660" s="597" t="s">
        <v>7467</v>
      </c>
      <c r="G660" s="645"/>
      <c r="H660" s="645"/>
      <c r="I660" s="645"/>
      <c r="J660" s="645"/>
      <c r="K660" s="645">
        <v>1</v>
      </c>
      <c r="L660" s="645"/>
      <c r="M660" s="398"/>
      <c r="N660" s="595" t="s">
        <v>7472</v>
      </c>
      <c r="O660" s="409" t="s">
        <v>4546</v>
      </c>
      <c r="P660" s="451">
        <v>45828</v>
      </c>
      <c r="Q660" s="451">
        <v>45828</v>
      </c>
    </row>
    <row r="661" spans="1:17">
      <c r="A661" s="402">
        <f t="shared" si="9"/>
        <v>654</v>
      </c>
      <c r="B661" s="397" t="s">
        <v>253</v>
      </c>
      <c r="C661" s="464" t="s">
        <v>2431</v>
      </c>
      <c r="D661" s="596" t="s">
        <v>7461</v>
      </c>
      <c r="E661" s="503">
        <v>7030020016</v>
      </c>
      <c r="F661" s="597" t="s">
        <v>4654</v>
      </c>
      <c r="G661" s="645"/>
      <c r="H661" s="645"/>
      <c r="I661" s="645"/>
      <c r="J661" s="645"/>
      <c r="K661" s="645"/>
      <c r="L661" s="645">
        <v>1</v>
      </c>
      <c r="M661" s="398"/>
      <c r="N661" s="595" t="s">
        <v>7473</v>
      </c>
      <c r="O661" s="409" t="s">
        <v>4546</v>
      </c>
      <c r="P661" s="451">
        <v>45831</v>
      </c>
      <c r="Q661" s="451">
        <v>45831</v>
      </c>
    </row>
    <row r="662" spans="1:17">
      <c r="A662" s="402">
        <f t="shared" si="9"/>
        <v>655</v>
      </c>
      <c r="B662" s="397" t="s">
        <v>253</v>
      </c>
      <c r="C662" s="464" t="s">
        <v>2431</v>
      </c>
      <c r="D662" s="596" t="s">
        <v>7462</v>
      </c>
      <c r="E662" s="503">
        <v>7060040135</v>
      </c>
      <c r="F662" s="597" t="s">
        <v>4651</v>
      </c>
      <c r="G662" s="645"/>
      <c r="H662" s="645"/>
      <c r="I662" s="645">
        <v>1</v>
      </c>
      <c r="J662" s="645"/>
      <c r="K662" s="645"/>
      <c r="L662" s="645"/>
      <c r="M662" s="398"/>
      <c r="N662" s="595" t="s">
        <v>7474</v>
      </c>
      <c r="O662" s="409" t="s">
        <v>4546</v>
      </c>
      <c r="P662" s="451">
        <v>45833</v>
      </c>
      <c r="Q662" s="451">
        <v>45833</v>
      </c>
    </row>
    <row r="663" spans="1:17">
      <c r="A663" s="402">
        <f t="shared" si="9"/>
        <v>656</v>
      </c>
      <c r="B663" s="397" t="s">
        <v>253</v>
      </c>
      <c r="C663" s="464" t="s">
        <v>2431</v>
      </c>
      <c r="D663" s="596" t="s">
        <v>7463</v>
      </c>
      <c r="E663" s="503">
        <v>7060031991</v>
      </c>
      <c r="F663" s="597" t="s">
        <v>4185</v>
      </c>
      <c r="G663" s="645"/>
      <c r="H663" s="645"/>
      <c r="I663" s="645">
        <v>1</v>
      </c>
      <c r="J663" s="645"/>
      <c r="K663" s="645"/>
      <c r="L663" s="645"/>
      <c r="M663" s="398"/>
      <c r="N663" s="595" t="s">
        <v>7475</v>
      </c>
      <c r="O663" s="409" t="s">
        <v>4546</v>
      </c>
      <c r="P663" s="451">
        <v>45834</v>
      </c>
      <c r="Q663" s="451">
        <v>45834</v>
      </c>
    </row>
    <row r="664" spans="1:17">
      <c r="A664" s="402">
        <f t="shared" si="9"/>
        <v>657</v>
      </c>
      <c r="B664" s="397" t="s">
        <v>253</v>
      </c>
      <c r="C664" s="464" t="s">
        <v>2431</v>
      </c>
      <c r="D664" s="596" t="s">
        <v>7464</v>
      </c>
      <c r="E664" s="503">
        <v>7030040077</v>
      </c>
      <c r="F664" s="597" t="s">
        <v>4654</v>
      </c>
      <c r="G664" s="645"/>
      <c r="H664" s="645"/>
      <c r="I664" s="645">
        <v>1</v>
      </c>
      <c r="J664" s="645"/>
      <c r="K664" s="645"/>
      <c r="L664" s="645"/>
      <c r="M664" s="398"/>
      <c r="N664" s="595" t="s">
        <v>4919</v>
      </c>
      <c r="O664" s="409" t="s">
        <v>4546</v>
      </c>
      <c r="P664" s="451">
        <v>45835</v>
      </c>
      <c r="Q664" s="451">
        <v>45835</v>
      </c>
    </row>
    <row r="665" spans="1:17">
      <c r="A665" s="402">
        <f t="shared" si="9"/>
        <v>658</v>
      </c>
      <c r="B665" s="397" t="s">
        <v>253</v>
      </c>
      <c r="C665" s="464" t="s">
        <v>2431</v>
      </c>
      <c r="D665" s="596" t="s">
        <v>7465</v>
      </c>
      <c r="E665" s="503">
        <v>7060044898</v>
      </c>
      <c r="F665" s="597" t="s">
        <v>7468</v>
      </c>
      <c r="G665" s="645"/>
      <c r="H665" s="645"/>
      <c r="I665" s="645">
        <v>1</v>
      </c>
      <c r="J665" s="645"/>
      <c r="K665" s="645"/>
      <c r="L665" s="645"/>
      <c r="M665" s="398"/>
      <c r="N665" s="595" t="s">
        <v>4919</v>
      </c>
      <c r="O665" s="409" t="s">
        <v>4546</v>
      </c>
      <c r="P665" s="451">
        <v>45835</v>
      </c>
      <c r="Q665" s="451">
        <v>45835</v>
      </c>
    </row>
    <row r="666" spans="1:17">
      <c r="A666" s="402">
        <f t="shared" si="9"/>
        <v>659</v>
      </c>
      <c r="B666" s="397" t="s">
        <v>253</v>
      </c>
      <c r="C666" s="464" t="s">
        <v>2431</v>
      </c>
      <c r="D666" s="596" t="s">
        <v>7466</v>
      </c>
      <c r="E666" s="503">
        <v>7010010031</v>
      </c>
      <c r="F666" s="597" t="s">
        <v>4654</v>
      </c>
      <c r="G666" s="645"/>
      <c r="H666" s="645"/>
      <c r="I666" s="645">
        <v>1</v>
      </c>
      <c r="J666" s="645"/>
      <c r="K666" s="645"/>
      <c r="L666" s="645"/>
      <c r="M666" s="398"/>
      <c r="N666" s="595" t="s">
        <v>7476</v>
      </c>
      <c r="O666" s="409" t="s">
        <v>4546</v>
      </c>
      <c r="P666" s="451">
        <v>45838</v>
      </c>
      <c r="Q666" s="451">
        <v>45838</v>
      </c>
    </row>
    <row r="667" spans="1:17">
      <c r="A667" s="402">
        <f t="shared" si="9"/>
        <v>660</v>
      </c>
      <c r="B667" s="397" t="s">
        <v>253</v>
      </c>
      <c r="C667" s="464" t="s">
        <v>2430</v>
      </c>
      <c r="D667" s="596" t="s">
        <v>8013</v>
      </c>
      <c r="E667" s="503">
        <v>7060030136</v>
      </c>
      <c r="F667" s="597" t="s">
        <v>4651</v>
      </c>
      <c r="G667" s="645">
        <v>1</v>
      </c>
      <c r="H667" s="645"/>
      <c r="I667" s="645"/>
      <c r="J667" s="645"/>
      <c r="K667" s="645"/>
      <c r="L667" s="645"/>
      <c r="M667" s="398"/>
      <c r="N667" s="595" t="s">
        <v>8024</v>
      </c>
      <c r="O667" s="409" t="s">
        <v>4546</v>
      </c>
      <c r="P667" s="451">
        <v>45695</v>
      </c>
      <c r="Q667" s="451">
        <v>45695</v>
      </c>
    </row>
    <row r="668" spans="1:17">
      <c r="A668" s="402">
        <f t="shared" si="9"/>
        <v>661</v>
      </c>
      <c r="B668" s="397" t="s">
        <v>253</v>
      </c>
      <c r="C668" s="464" t="s">
        <v>2430</v>
      </c>
      <c r="D668" s="596" t="s">
        <v>8014</v>
      </c>
      <c r="E668" s="503">
        <v>7030040513</v>
      </c>
      <c r="F668" s="597" t="s">
        <v>4185</v>
      </c>
      <c r="G668" s="645"/>
      <c r="H668" s="645"/>
      <c r="I668" s="645"/>
      <c r="J668" s="645"/>
      <c r="K668" s="645"/>
      <c r="L668" s="645">
        <v>1</v>
      </c>
      <c r="M668" s="398"/>
      <c r="N668" s="595" t="s">
        <v>8025</v>
      </c>
      <c r="O668" s="409" t="s">
        <v>4546</v>
      </c>
      <c r="P668" s="451">
        <v>45723</v>
      </c>
      <c r="Q668" s="451">
        <v>45723</v>
      </c>
    </row>
    <row r="669" spans="1:17">
      <c r="A669" s="402">
        <f t="shared" si="9"/>
        <v>662</v>
      </c>
      <c r="B669" s="397" t="s">
        <v>253</v>
      </c>
      <c r="C669" s="464" t="s">
        <v>2430</v>
      </c>
      <c r="D669" s="596" t="s">
        <v>8015</v>
      </c>
      <c r="E669" s="503">
        <v>7010020355</v>
      </c>
      <c r="F669" s="597" t="s">
        <v>254</v>
      </c>
      <c r="G669" s="645">
        <v>1</v>
      </c>
      <c r="H669" s="645"/>
      <c r="I669" s="645"/>
      <c r="J669" s="645"/>
      <c r="K669" s="645"/>
      <c r="L669" s="645"/>
      <c r="M669" s="398"/>
      <c r="N669" s="595" t="s">
        <v>8026</v>
      </c>
      <c r="O669" s="409" t="s">
        <v>4546</v>
      </c>
      <c r="P669" s="451">
        <v>45815</v>
      </c>
      <c r="Q669" s="451">
        <v>45815</v>
      </c>
    </row>
    <row r="670" spans="1:17">
      <c r="A670" s="402">
        <f t="shared" si="9"/>
        <v>663</v>
      </c>
      <c r="B670" s="397" t="s">
        <v>253</v>
      </c>
      <c r="C670" s="464" t="s">
        <v>2430</v>
      </c>
      <c r="D670" s="596" t="s">
        <v>8016</v>
      </c>
      <c r="E670" s="503">
        <v>7060010100</v>
      </c>
      <c r="F670" s="597" t="s">
        <v>5397</v>
      </c>
      <c r="G670" s="645"/>
      <c r="H670" s="645">
        <v>1</v>
      </c>
      <c r="I670" s="645"/>
      <c r="J670" s="645"/>
      <c r="K670" s="645"/>
      <c r="L670" s="645"/>
      <c r="M670" s="398"/>
      <c r="N670" s="595" t="s">
        <v>8027</v>
      </c>
      <c r="O670" s="409" t="s">
        <v>4546</v>
      </c>
      <c r="P670" s="451">
        <v>45876</v>
      </c>
      <c r="Q670" s="451">
        <v>45876</v>
      </c>
    </row>
    <row r="671" spans="1:17">
      <c r="A671" s="402">
        <f t="shared" si="9"/>
        <v>664</v>
      </c>
      <c r="B671" s="397" t="s">
        <v>253</v>
      </c>
      <c r="C671" s="464" t="s">
        <v>2430</v>
      </c>
      <c r="D671" s="596" t="s">
        <v>8017</v>
      </c>
      <c r="E671" s="503">
        <v>7010010098</v>
      </c>
      <c r="F671" s="597" t="s">
        <v>326</v>
      </c>
      <c r="G671" s="645"/>
      <c r="H671" s="645"/>
      <c r="I671" s="645"/>
      <c r="J671" s="645"/>
      <c r="K671" s="645"/>
      <c r="L671" s="645">
        <v>1</v>
      </c>
      <c r="M671" s="398"/>
      <c r="N671" s="595" t="s">
        <v>8028</v>
      </c>
      <c r="O671" s="409" t="s">
        <v>4546</v>
      </c>
      <c r="P671" s="451">
        <v>45968</v>
      </c>
      <c r="Q671" s="451">
        <v>45968</v>
      </c>
    </row>
    <row r="672" spans="1:17">
      <c r="A672" s="402">
        <f t="shared" si="9"/>
        <v>665</v>
      </c>
      <c r="B672" s="397" t="s">
        <v>253</v>
      </c>
      <c r="C672" s="464" t="s">
        <v>2430</v>
      </c>
      <c r="D672" s="596" t="s">
        <v>8018</v>
      </c>
      <c r="E672" s="503">
        <v>7010010118</v>
      </c>
      <c r="F672" s="597" t="s">
        <v>326</v>
      </c>
      <c r="G672" s="645">
        <v>1</v>
      </c>
      <c r="H672" s="645"/>
      <c r="I672" s="645"/>
      <c r="J672" s="645"/>
      <c r="K672" s="645"/>
      <c r="L672" s="645"/>
      <c r="M672" s="398"/>
      <c r="N672" s="595" t="s">
        <v>8029</v>
      </c>
      <c r="O672" s="409" t="s">
        <v>4546</v>
      </c>
      <c r="P672" s="451">
        <v>45998</v>
      </c>
      <c r="Q672" s="451">
        <v>45998</v>
      </c>
    </row>
    <row r="673" spans="1:17">
      <c r="A673" s="402">
        <f t="shared" si="9"/>
        <v>666</v>
      </c>
      <c r="B673" s="397" t="s">
        <v>253</v>
      </c>
      <c r="C673" s="464" t="s">
        <v>2430</v>
      </c>
      <c r="D673" s="596" t="s">
        <v>8019</v>
      </c>
      <c r="E673" s="503">
        <v>7060031975</v>
      </c>
      <c r="F673" s="597" t="s">
        <v>4651</v>
      </c>
      <c r="G673" s="645"/>
      <c r="H673" s="645"/>
      <c r="I673" s="645"/>
      <c r="J673" s="645">
        <v>1</v>
      </c>
      <c r="K673" s="645"/>
      <c r="L673" s="645"/>
      <c r="M673" s="398"/>
      <c r="N673" s="595" t="s">
        <v>8030</v>
      </c>
      <c r="O673" s="409" t="s">
        <v>4546</v>
      </c>
      <c r="P673" s="451" t="s">
        <v>8034</v>
      </c>
      <c r="Q673" s="451" t="s">
        <v>8036</v>
      </c>
    </row>
    <row r="674" spans="1:17">
      <c r="A674" s="402">
        <f t="shared" si="9"/>
        <v>667</v>
      </c>
      <c r="B674" s="397" t="s">
        <v>253</v>
      </c>
      <c r="C674" s="464" t="s">
        <v>2430</v>
      </c>
      <c r="D674" s="596" t="s">
        <v>8020</v>
      </c>
      <c r="E674" s="503">
        <v>7060020005</v>
      </c>
      <c r="F674" s="597" t="s">
        <v>254</v>
      </c>
      <c r="G674" s="645">
        <v>1</v>
      </c>
      <c r="H674" s="645"/>
      <c r="I674" s="645"/>
      <c r="J674" s="645"/>
      <c r="K674" s="645"/>
      <c r="L674" s="645"/>
      <c r="M674" s="398"/>
      <c r="N674" s="595" t="s">
        <v>8031</v>
      </c>
      <c r="O674" s="409" t="s">
        <v>4546</v>
      </c>
      <c r="P674" s="451" t="s">
        <v>7999</v>
      </c>
      <c r="Q674" s="451" t="s">
        <v>8001</v>
      </c>
    </row>
    <row r="675" spans="1:17">
      <c r="A675" s="402">
        <f t="shared" si="9"/>
        <v>668</v>
      </c>
      <c r="B675" s="397" t="s">
        <v>253</v>
      </c>
      <c r="C675" s="464" t="s">
        <v>2430</v>
      </c>
      <c r="D675" s="596" t="s">
        <v>8021</v>
      </c>
      <c r="E675" s="503">
        <v>7060010151</v>
      </c>
      <c r="F675" s="597" t="s">
        <v>5397</v>
      </c>
      <c r="G675" s="645"/>
      <c r="H675" s="645"/>
      <c r="I675" s="645">
        <v>1</v>
      </c>
      <c r="J675" s="645"/>
      <c r="K675" s="645"/>
      <c r="L675" s="645"/>
      <c r="M675" s="398"/>
      <c r="N675" s="595" t="s">
        <v>5405</v>
      </c>
      <c r="O675" s="409" t="s">
        <v>4546</v>
      </c>
      <c r="P675" s="451" t="s">
        <v>8011</v>
      </c>
      <c r="Q675" s="451" t="s">
        <v>8037</v>
      </c>
    </row>
    <row r="676" spans="1:17">
      <c r="A676" s="402">
        <f t="shared" si="9"/>
        <v>669</v>
      </c>
      <c r="B676" s="397" t="s">
        <v>253</v>
      </c>
      <c r="C676" s="464" t="s">
        <v>2430</v>
      </c>
      <c r="D676" s="596" t="s">
        <v>8022</v>
      </c>
      <c r="E676" s="503">
        <v>7060040333</v>
      </c>
      <c r="F676" s="597" t="s">
        <v>4654</v>
      </c>
      <c r="G676" s="645">
        <v>1</v>
      </c>
      <c r="H676" s="645"/>
      <c r="I676" s="645"/>
      <c r="J676" s="645"/>
      <c r="K676" s="645"/>
      <c r="L676" s="645"/>
      <c r="M676" s="398"/>
      <c r="N676" s="595" t="s">
        <v>8032</v>
      </c>
      <c r="O676" s="409" t="s">
        <v>4546</v>
      </c>
      <c r="P676" s="451" t="s">
        <v>8035</v>
      </c>
      <c r="Q676" s="451" t="s">
        <v>8038</v>
      </c>
    </row>
    <row r="677" spans="1:17">
      <c r="A677" s="402">
        <f t="shared" si="9"/>
        <v>670</v>
      </c>
      <c r="B677" s="397" t="s">
        <v>253</v>
      </c>
      <c r="C677" s="464" t="s">
        <v>2430</v>
      </c>
      <c r="D677" s="596" t="s">
        <v>8023</v>
      </c>
      <c r="E677" s="503">
        <v>7030044100</v>
      </c>
      <c r="F677" s="597" t="s">
        <v>4185</v>
      </c>
      <c r="G677" s="645"/>
      <c r="H677" s="645"/>
      <c r="I677" s="645"/>
      <c r="J677" s="645"/>
      <c r="K677" s="645">
        <v>1</v>
      </c>
      <c r="L677" s="645"/>
      <c r="M677" s="398"/>
      <c r="N677" s="595" t="s">
        <v>8033</v>
      </c>
      <c r="O677" s="409" t="s">
        <v>4546</v>
      </c>
      <c r="P677" s="451" t="s">
        <v>8010</v>
      </c>
      <c r="Q677" s="451" t="s">
        <v>8012</v>
      </c>
    </row>
    <row r="678" spans="1:17">
      <c r="A678" s="402">
        <f t="shared" si="9"/>
        <v>671</v>
      </c>
      <c r="B678" s="397" t="s">
        <v>253</v>
      </c>
      <c r="C678" s="464" t="s">
        <v>2580</v>
      </c>
      <c r="D678" s="596" t="s">
        <v>5490</v>
      </c>
      <c r="E678" s="503">
        <v>7060010142</v>
      </c>
      <c r="F678" s="597" t="s">
        <v>5397</v>
      </c>
      <c r="G678" s="645">
        <v>1</v>
      </c>
      <c r="H678" s="645"/>
      <c r="I678" s="645"/>
      <c r="J678" s="645"/>
      <c r="K678" s="645"/>
      <c r="L678" s="645"/>
      <c r="M678" s="398"/>
      <c r="N678" s="595"/>
      <c r="O678" s="409" t="s">
        <v>4546</v>
      </c>
      <c r="P678" s="451">
        <v>45755</v>
      </c>
      <c r="Q678" s="451">
        <v>45755</v>
      </c>
    </row>
    <row r="679" spans="1:17">
      <c r="A679" s="402">
        <f t="shared" si="9"/>
        <v>672</v>
      </c>
      <c r="B679" s="397" t="s">
        <v>253</v>
      </c>
      <c r="C679" s="464" t="s">
        <v>2580</v>
      </c>
      <c r="D679" s="596" t="s">
        <v>8299</v>
      </c>
      <c r="E679" s="503">
        <v>7010020343</v>
      </c>
      <c r="F679" s="597" t="s">
        <v>254</v>
      </c>
      <c r="G679" s="645">
        <v>1</v>
      </c>
      <c r="H679" s="645"/>
      <c r="I679" s="645"/>
      <c r="J679" s="645"/>
      <c r="K679" s="645"/>
      <c r="L679" s="645"/>
      <c r="M679" s="398"/>
      <c r="N679" s="595"/>
      <c r="O679" s="409" t="s">
        <v>4546</v>
      </c>
      <c r="P679" s="451">
        <v>45846</v>
      </c>
      <c r="Q679" s="451">
        <v>45846</v>
      </c>
    </row>
    <row r="680" spans="1:17">
      <c r="A680" s="402">
        <f t="shared" si="9"/>
        <v>673</v>
      </c>
      <c r="B680" s="397" t="s">
        <v>253</v>
      </c>
      <c r="C680" s="464" t="s">
        <v>2580</v>
      </c>
      <c r="D680" s="596" t="s">
        <v>5389</v>
      </c>
      <c r="E680" s="503">
        <v>7060040052</v>
      </c>
      <c r="F680" s="597" t="s">
        <v>4654</v>
      </c>
      <c r="G680" s="645">
        <v>1</v>
      </c>
      <c r="H680" s="645"/>
      <c r="I680" s="645"/>
      <c r="J680" s="645"/>
      <c r="K680" s="645"/>
      <c r="L680" s="645"/>
      <c r="M680" s="398"/>
      <c r="N680" s="595"/>
      <c r="O680" s="409" t="s">
        <v>4546</v>
      </c>
      <c r="P680" s="451">
        <v>45877</v>
      </c>
      <c r="Q680" s="451">
        <v>45877</v>
      </c>
    </row>
    <row r="681" spans="1:17">
      <c r="A681" s="402">
        <f t="shared" si="9"/>
        <v>674</v>
      </c>
      <c r="B681" s="397" t="s">
        <v>253</v>
      </c>
      <c r="C681" s="464" t="s">
        <v>2580</v>
      </c>
      <c r="D681" s="596" t="s">
        <v>6947</v>
      </c>
      <c r="E681" s="503">
        <v>7060040054</v>
      </c>
      <c r="F681" s="597" t="s">
        <v>4654</v>
      </c>
      <c r="G681" s="645">
        <v>1</v>
      </c>
      <c r="H681" s="645"/>
      <c r="I681" s="645"/>
      <c r="J681" s="645"/>
      <c r="K681" s="645"/>
      <c r="L681" s="645"/>
      <c r="M681" s="398"/>
      <c r="N681" s="595"/>
      <c r="O681" s="409" t="s">
        <v>4546</v>
      </c>
      <c r="P681" s="451"/>
      <c r="Q681" s="451"/>
    </row>
    <row r="682" spans="1:17">
      <c r="A682" s="402">
        <f t="shared" si="9"/>
        <v>675</v>
      </c>
      <c r="B682" s="397" t="s">
        <v>253</v>
      </c>
      <c r="C682" s="464" t="s">
        <v>2580</v>
      </c>
      <c r="D682" s="596" t="s">
        <v>8301</v>
      </c>
      <c r="E682" s="503">
        <v>7010011032</v>
      </c>
      <c r="F682" s="597" t="s">
        <v>7468</v>
      </c>
      <c r="G682" s="645"/>
      <c r="H682" s="645">
        <v>1</v>
      </c>
      <c r="I682" s="645"/>
      <c r="J682" s="645"/>
      <c r="K682" s="645"/>
      <c r="L682" s="645"/>
      <c r="M682" s="398"/>
      <c r="N682" s="595"/>
      <c r="O682" s="409" t="s">
        <v>4546</v>
      </c>
      <c r="P682" s="451">
        <v>45969</v>
      </c>
      <c r="Q682" s="451">
        <v>45969</v>
      </c>
    </row>
    <row r="683" spans="1:17">
      <c r="A683" s="402">
        <f t="shared" si="9"/>
        <v>676</v>
      </c>
      <c r="B683" s="397" t="s">
        <v>253</v>
      </c>
      <c r="C683" s="464" t="s">
        <v>2580</v>
      </c>
      <c r="D683" s="596" t="s">
        <v>8302</v>
      </c>
      <c r="E683" s="503">
        <v>7060050007</v>
      </c>
      <c r="F683" s="597" t="s">
        <v>259</v>
      </c>
      <c r="G683" s="645">
        <v>1</v>
      </c>
      <c r="H683" s="645"/>
      <c r="I683" s="645"/>
      <c r="J683" s="645"/>
      <c r="K683" s="645"/>
      <c r="L683" s="645"/>
      <c r="M683" s="398"/>
      <c r="N683" s="595"/>
      <c r="O683" s="409" t="s">
        <v>4546</v>
      </c>
      <c r="P683" s="451" t="s">
        <v>8309</v>
      </c>
      <c r="Q683" s="451" t="s">
        <v>8316</v>
      </c>
    </row>
    <row r="684" spans="1:17">
      <c r="A684" s="402">
        <f t="shared" si="9"/>
        <v>677</v>
      </c>
      <c r="B684" s="397" t="s">
        <v>253</v>
      </c>
      <c r="C684" s="464" t="s">
        <v>2580</v>
      </c>
      <c r="D684" s="596" t="s">
        <v>8303</v>
      </c>
      <c r="E684" s="503">
        <v>7060050050</v>
      </c>
      <c r="F684" s="597" t="s">
        <v>259</v>
      </c>
      <c r="G684" s="645"/>
      <c r="H684" s="645">
        <v>1</v>
      </c>
      <c r="I684" s="645"/>
      <c r="J684" s="645"/>
      <c r="K684" s="645"/>
      <c r="L684" s="645"/>
      <c r="M684" s="398"/>
      <c r="N684" s="595"/>
      <c r="O684" s="409" t="s">
        <v>4546</v>
      </c>
      <c r="P684" s="451" t="s">
        <v>8310</v>
      </c>
      <c r="Q684" s="451" t="s">
        <v>8317</v>
      </c>
    </row>
    <row r="685" spans="1:17">
      <c r="A685" s="402">
        <f t="shared" si="9"/>
        <v>678</v>
      </c>
      <c r="B685" s="397" t="s">
        <v>253</v>
      </c>
      <c r="C685" s="464" t="s">
        <v>2580</v>
      </c>
      <c r="D685" s="596" t="s">
        <v>5490</v>
      </c>
      <c r="E685" s="503">
        <v>7020030008</v>
      </c>
      <c r="F685" s="597" t="s">
        <v>5398</v>
      </c>
      <c r="G685" s="645"/>
      <c r="H685" s="645"/>
      <c r="I685" s="645"/>
      <c r="J685" s="645"/>
      <c r="K685" s="645">
        <v>1</v>
      </c>
      <c r="L685" s="645"/>
      <c r="M685" s="398"/>
      <c r="N685" s="595"/>
      <c r="O685" s="409" t="s">
        <v>4546</v>
      </c>
      <c r="P685" s="451" t="s">
        <v>8311</v>
      </c>
      <c r="Q685" s="451" t="s">
        <v>8318</v>
      </c>
    </row>
    <row r="686" spans="1:17">
      <c r="A686" s="402">
        <f t="shared" ref="A686:A749" si="10">SUM(A685+1)</f>
        <v>679</v>
      </c>
      <c r="B686" s="397" t="s">
        <v>253</v>
      </c>
      <c r="C686" s="464" t="s">
        <v>2580</v>
      </c>
      <c r="D686" s="596" t="s">
        <v>8304</v>
      </c>
      <c r="E686" s="503">
        <v>7060010168</v>
      </c>
      <c r="F686" s="597" t="s">
        <v>5397</v>
      </c>
      <c r="G686" s="645">
        <v>1</v>
      </c>
      <c r="H686" s="645"/>
      <c r="I686" s="645"/>
      <c r="J686" s="645"/>
      <c r="K686" s="645"/>
      <c r="L686" s="645"/>
      <c r="M686" s="398"/>
      <c r="N686" s="595"/>
      <c r="O686" s="409" t="s">
        <v>4546</v>
      </c>
      <c r="P686" s="451" t="s">
        <v>8312</v>
      </c>
      <c r="Q686" s="451" t="s">
        <v>8319</v>
      </c>
    </row>
    <row r="687" spans="1:17">
      <c r="A687" s="402">
        <f t="shared" si="10"/>
        <v>680</v>
      </c>
      <c r="B687" s="397" t="s">
        <v>253</v>
      </c>
      <c r="C687" s="464" t="s">
        <v>2580</v>
      </c>
      <c r="D687" s="596" t="s">
        <v>8305</v>
      </c>
      <c r="E687" s="503">
        <v>7060031958</v>
      </c>
      <c r="F687" s="597" t="s">
        <v>8308</v>
      </c>
      <c r="G687" s="645">
        <v>1</v>
      </c>
      <c r="H687" s="645"/>
      <c r="I687" s="645"/>
      <c r="J687" s="645"/>
      <c r="K687" s="645"/>
      <c r="L687" s="645"/>
      <c r="M687" s="398"/>
      <c r="N687" s="595"/>
      <c r="O687" s="409" t="s">
        <v>4546</v>
      </c>
      <c r="P687" s="451" t="s">
        <v>8313</v>
      </c>
      <c r="Q687" s="451" t="s">
        <v>8320</v>
      </c>
    </row>
    <row r="688" spans="1:17">
      <c r="A688" s="402">
        <f t="shared" si="10"/>
        <v>681</v>
      </c>
      <c r="B688" s="397" t="s">
        <v>253</v>
      </c>
      <c r="C688" s="464" t="s">
        <v>2580</v>
      </c>
      <c r="D688" s="596" t="s">
        <v>8306</v>
      </c>
      <c r="E688" s="503">
        <v>7010020331</v>
      </c>
      <c r="F688" s="597" t="s">
        <v>254</v>
      </c>
      <c r="G688" s="645">
        <v>1</v>
      </c>
      <c r="H688" s="645"/>
      <c r="I688" s="645"/>
      <c r="J688" s="645"/>
      <c r="K688" s="645"/>
      <c r="L688" s="645"/>
      <c r="M688" s="398"/>
      <c r="N688" s="595"/>
      <c r="O688" s="409" t="s">
        <v>4546</v>
      </c>
      <c r="P688" s="451" t="s">
        <v>8314</v>
      </c>
      <c r="Q688" s="451" t="s">
        <v>8321</v>
      </c>
    </row>
    <row r="689" spans="1:17">
      <c r="A689" s="402">
        <f t="shared" si="10"/>
        <v>682</v>
      </c>
      <c r="B689" s="397" t="s">
        <v>253</v>
      </c>
      <c r="C689" s="464" t="s">
        <v>2580</v>
      </c>
      <c r="D689" s="596" t="s">
        <v>8307</v>
      </c>
      <c r="E689" s="503">
        <v>7010020364</v>
      </c>
      <c r="F689" s="597" t="s">
        <v>254</v>
      </c>
      <c r="G689" s="645">
        <v>1</v>
      </c>
      <c r="H689" s="645"/>
      <c r="I689" s="645"/>
      <c r="J689" s="645"/>
      <c r="K689" s="645"/>
      <c r="L689" s="645"/>
      <c r="M689" s="398"/>
      <c r="N689" s="595"/>
      <c r="O689" s="409" t="s">
        <v>4546</v>
      </c>
      <c r="P689" s="451" t="s">
        <v>8315</v>
      </c>
      <c r="Q689" s="451" t="s">
        <v>8322</v>
      </c>
    </row>
    <row r="690" spans="1:17" ht="15.75" customHeight="1">
      <c r="A690" s="402">
        <f t="shared" si="10"/>
        <v>683</v>
      </c>
      <c r="B690" s="397" t="s">
        <v>253</v>
      </c>
      <c r="C690" s="464" t="s">
        <v>2581</v>
      </c>
      <c r="D690" s="596" t="s">
        <v>8998</v>
      </c>
      <c r="E690" s="503">
        <v>7060021919</v>
      </c>
      <c r="F690" s="597" t="s">
        <v>9007</v>
      </c>
      <c r="G690" s="645"/>
      <c r="H690" s="645"/>
      <c r="I690" s="645"/>
      <c r="J690" s="645">
        <v>1</v>
      </c>
      <c r="K690" s="645"/>
      <c r="L690" s="645"/>
      <c r="M690" s="398"/>
      <c r="N690" s="595" t="s">
        <v>9028</v>
      </c>
      <c r="O690" s="409" t="s">
        <v>4546</v>
      </c>
      <c r="P690" s="451">
        <v>45725</v>
      </c>
      <c r="Q690" s="451">
        <v>45725</v>
      </c>
    </row>
    <row r="691" spans="1:17" ht="15.75" customHeight="1">
      <c r="A691" s="402">
        <f t="shared" si="10"/>
        <v>684</v>
      </c>
      <c r="B691" s="397" t="s">
        <v>253</v>
      </c>
      <c r="C691" s="464" t="s">
        <v>2581</v>
      </c>
      <c r="D691" s="596" t="s">
        <v>8999</v>
      </c>
      <c r="E691" s="503">
        <v>7060050061</v>
      </c>
      <c r="F691" s="597" t="s">
        <v>6946</v>
      </c>
      <c r="G691" s="645">
        <v>1</v>
      </c>
      <c r="H691" s="645"/>
      <c r="I691" s="645"/>
      <c r="J691" s="645"/>
      <c r="K691" s="645"/>
      <c r="L691" s="645"/>
      <c r="M691" s="398"/>
      <c r="N691" s="595" t="s">
        <v>9027</v>
      </c>
      <c r="O691" s="409" t="s">
        <v>4546</v>
      </c>
      <c r="P691" s="451">
        <v>45817</v>
      </c>
      <c r="Q691" s="451">
        <v>45817</v>
      </c>
    </row>
    <row r="692" spans="1:17" ht="15.75" customHeight="1">
      <c r="A692" s="402">
        <f t="shared" si="10"/>
        <v>685</v>
      </c>
      <c r="B692" s="397" t="s">
        <v>253</v>
      </c>
      <c r="C692" s="464" t="s">
        <v>2581</v>
      </c>
      <c r="D692" s="596" t="s">
        <v>9000</v>
      </c>
      <c r="E692" s="503">
        <v>7060050001</v>
      </c>
      <c r="F692" s="597" t="s">
        <v>6946</v>
      </c>
      <c r="G692" s="645">
        <v>1</v>
      </c>
      <c r="H692" s="645"/>
      <c r="I692" s="645"/>
      <c r="J692" s="645"/>
      <c r="K692" s="645"/>
      <c r="L692" s="645"/>
      <c r="M692" s="398"/>
      <c r="N692" s="595" t="s">
        <v>9026</v>
      </c>
      <c r="O692" s="409" t="s">
        <v>4546</v>
      </c>
      <c r="P692" s="451">
        <v>45939</v>
      </c>
      <c r="Q692" s="451">
        <v>45939</v>
      </c>
    </row>
    <row r="693" spans="1:17" ht="15.75" customHeight="1">
      <c r="A693" s="402">
        <f t="shared" si="10"/>
        <v>686</v>
      </c>
      <c r="B693" s="397" t="s">
        <v>253</v>
      </c>
      <c r="C693" s="464" t="s">
        <v>2581</v>
      </c>
      <c r="D693" s="596" t="s">
        <v>9001</v>
      </c>
      <c r="E693" s="503">
        <v>7060044803</v>
      </c>
      <c r="F693" s="597" t="s">
        <v>255</v>
      </c>
      <c r="G693" s="645">
        <v>1</v>
      </c>
      <c r="H693" s="645"/>
      <c r="I693" s="645"/>
      <c r="J693" s="645"/>
      <c r="K693" s="645"/>
      <c r="L693" s="645"/>
      <c r="M693" s="398"/>
      <c r="N693" s="595" t="s">
        <v>9025</v>
      </c>
      <c r="O693" s="409" t="s">
        <v>4546</v>
      </c>
      <c r="P693" s="451" t="s">
        <v>9008</v>
      </c>
      <c r="Q693" s="451" t="s">
        <v>9013</v>
      </c>
    </row>
    <row r="694" spans="1:17" ht="15.75" customHeight="1">
      <c r="A694" s="402">
        <f t="shared" si="10"/>
        <v>687</v>
      </c>
      <c r="B694" s="397" t="s">
        <v>253</v>
      </c>
      <c r="C694" s="464" t="s">
        <v>2581</v>
      </c>
      <c r="D694" s="596" t="s">
        <v>9002</v>
      </c>
      <c r="E694" s="503">
        <v>7060040214</v>
      </c>
      <c r="F694" s="597" t="s">
        <v>255</v>
      </c>
      <c r="G694" s="645">
        <v>1</v>
      </c>
      <c r="H694" s="645"/>
      <c r="I694" s="645"/>
      <c r="J694" s="645"/>
      <c r="K694" s="645"/>
      <c r="L694" s="645"/>
      <c r="M694" s="398"/>
      <c r="N694" s="595" t="s">
        <v>9024</v>
      </c>
      <c r="O694" s="409" t="s">
        <v>4546</v>
      </c>
      <c r="P694" s="451" t="s">
        <v>8855</v>
      </c>
      <c r="Q694" s="451" t="s">
        <v>8859</v>
      </c>
    </row>
    <row r="695" spans="1:17" ht="15.75" customHeight="1">
      <c r="A695" s="402">
        <f t="shared" si="10"/>
        <v>688</v>
      </c>
      <c r="B695" s="397" t="s">
        <v>253</v>
      </c>
      <c r="C695" s="464" t="s">
        <v>2581</v>
      </c>
      <c r="D695" s="596" t="s">
        <v>5394</v>
      </c>
      <c r="E695" s="503">
        <v>7060040234</v>
      </c>
      <c r="F695" s="597" t="s">
        <v>255</v>
      </c>
      <c r="G695" s="645"/>
      <c r="H695" s="645"/>
      <c r="I695" s="645"/>
      <c r="J695" s="645"/>
      <c r="K695" s="645"/>
      <c r="L695" s="645">
        <v>1</v>
      </c>
      <c r="M695" s="398"/>
      <c r="N695" s="595" t="s">
        <v>9023</v>
      </c>
      <c r="O695" s="409" t="s">
        <v>4546</v>
      </c>
      <c r="P695" s="451" t="s">
        <v>8856</v>
      </c>
      <c r="Q695" s="451" t="s">
        <v>8860</v>
      </c>
    </row>
    <row r="696" spans="1:17" ht="15.75" customHeight="1">
      <c r="A696" s="402">
        <f t="shared" si="10"/>
        <v>689</v>
      </c>
      <c r="B696" s="397" t="s">
        <v>253</v>
      </c>
      <c r="C696" s="464" t="s">
        <v>2581</v>
      </c>
      <c r="D696" s="596" t="s">
        <v>9003</v>
      </c>
      <c r="E696" s="503">
        <v>7060040337</v>
      </c>
      <c r="F696" s="597" t="s">
        <v>255</v>
      </c>
      <c r="G696" s="645"/>
      <c r="H696" s="645"/>
      <c r="I696" s="645"/>
      <c r="J696" s="645"/>
      <c r="K696" s="645">
        <v>1</v>
      </c>
      <c r="L696" s="645"/>
      <c r="M696" s="398"/>
      <c r="N696" s="595" t="s">
        <v>9022</v>
      </c>
      <c r="O696" s="409" t="s">
        <v>4546</v>
      </c>
      <c r="P696" s="451" t="s">
        <v>9009</v>
      </c>
      <c r="Q696" s="451" t="s">
        <v>9014</v>
      </c>
    </row>
    <row r="697" spans="1:17" ht="15.75" customHeight="1">
      <c r="A697" s="402">
        <f t="shared" si="10"/>
        <v>690</v>
      </c>
      <c r="B697" s="397" t="s">
        <v>253</v>
      </c>
      <c r="C697" s="464" t="s">
        <v>2581</v>
      </c>
      <c r="D697" s="596" t="s">
        <v>871</v>
      </c>
      <c r="E697" s="503">
        <v>7060040443</v>
      </c>
      <c r="F697" s="597" t="s">
        <v>255</v>
      </c>
      <c r="G697" s="645">
        <v>1</v>
      </c>
      <c r="H697" s="645"/>
      <c r="I697" s="645"/>
      <c r="J697" s="645"/>
      <c r="K697" s="645"/>
      <c r="L697" s="645"/>
      <c r="M697" s="398"/>
      <c r="N697" s="595" t="s">
        <v>9021</v>
      </c>
      <c r="O697" s="409" t="s">
        <v>4546</v>
      </c>
      <c r="P697" s="451" t="s">
        <v>9010</v>
      </c>
      <c r="Q697" s="451" t="s">
        <v>9015</v>
      </c>
    </row>
    <row r="698" spans="1:17" ht="15.75" customHeight="1">
      <c r="A698" s="402">
        <f t="shared" si="10"/>
        <v>691</v>
      </c>
      <c r="B698" s="397" t="s">
        <v>253</v>
      </c>
      <c r="C698" s="464" t="s">
        <v>2581</v>
      </c>
      <c r="D698" s="596" t="s">
        <v>9004</v>
      </c>
      <c r="E698" s="503">
        <v>7010020045</v>
      </c>
      <c r="F698" s="597" t="s">
        <v>254</v>
      </c>
      <c r="G698" s="645">
        <v>1</v>
      </c>
      <c r="H698" s="645"/>
      <c r="I698" s="645"/>
      <c r="J698" s="645"/>
      <c r="K698" s="645"/>
      <c r="L698" s="645"/>
      <c r="M698" s="398"/>
      <c r="N698" s="595" t="s">
        <v>9020</v>
      </c>
      <c r="O698" s="409" t="s">
        <v>4546</v>
      </c>
      <c r="P698" s="451" t="s">
        <v>9011</v>
      </c>
      <c r="Q698" s="451" t="s">
        <v>9016</v>
      </c>
    </row>
    <row r="699" spans="1:17" ht="15.75" customHeight="1">
      <c r="A699" s="402">
        <f t="shared" si="10"/>
        <v>692</v>
      </c>
      <c r="B699" s="397" t="s">
        <v>253</v>
      </c>
      <c r="C699" s="464" t="s">
        <v>2581</v>
      </c>
      <c r="D699" s="596" t="s">
        <v>9005</v>
      </c>
      <c r="E699" s="503">
        <v>7030040045</v>
      </c>
      <c r="F699" s="597" t="s">
        <v>4185</v>
      </c>
      <c r="G699" s="645"/>
      <c r="H699" s="645"/>
      <c r="I699" s="645">
        <v>1</v>
      </c>
      <c r="J699" s="645"/>
      <c r="K699" s="645"/>
      <c r="L699" s="645"/>
      <c r="M699" s="398"/>
      <c r="N699" s="595" t="s">
        <v>9019</v>
      </c>
      <c r="O699" s="409" t="s">
        <v>4546</v>
      </c>
      <c r="P699" s="451" t="s">
        <v>8869</v>
      </c>
      <c r="Q699" s="451" t="s">
        <v>8872</v>
      </c>
    </row>
    <row r="700" spans="1:17" ht="15.75" customHeight="1">
      <c r="A700" s="402">
        <f t="shared" si="10"/>
        <v>693</v>
      </c>
      <c r="B700" s="397" t="s">
        <v>253</v>
      </c>
      <c r="C700" s="464" t="s">
        <v>2581</v>
      </c>
      <c r="D700" s="596" t="s">
        <v>9006</v>
      </c>
      <c r="E700" s="503">
        <v>7060030183</v>
      </c>
      <c r="F700" s="597" t="s">
        <v>4651</v>
      </c>
      <c r="G700" s="645">
        <v>1</v>
      </c>
      <c r="H700" s="645"/>
      <c r="I700" s="645"/>
      <c r="J700" s="645"/>
      <c r="K700" s="645"/>
      <c r="L700" s="645"/>
      <c r="M700" s="398"/>
      <c r="N700" s="595" t="s">
        <v>9018</v>
      </c>
      <c r="O700" s="409" t="s">
        <v>4546</v>
      </c>
      <c r="P700" s="451" t="s">
        <v>9012</v>
      </c>
      <c r="Q700" s="451" t="s">
        <v>9017</v>
      </c>
    </row>
    <row r="701" spans="1:17" ht="15.75" customHeight="1">
      <c r="A701" s="402">
        <f t="shared" si="10"/>
        <v>694</v>
      </c>
      <c r="B701" s="397" t="s">
        <v>253</v>
      </c>
      <c r="C701" s="464" t="s">
        <v>2598</v>
      </c>
      <c r="D701" s="596" t="s">
        <v>9306</v>
      </c>
      <c r="E701" s="503">
        <v>7060030232</v>
      </c>
      <c r="F701" s="597" t="s">
        <v>4651</v>
      </c>
      <c r="G701" s="645">
        <v>1</v>
      </c>
      <c r="H701" s="645"/>
      <c r="I701" s="645"/>
      <c r="J701" s="645"/>
      <c r="K701" s="645"/>
      <c r="L701" s="645"/>
      <c r="M701" s="398"/>
      <c r="N701" s="595"/>
      <c r="O701" s="409" t="s">
        <v>4546</v>
      </c>
      <c r="P701" s="451"/>
      <c r="Q701" s="451"/>
    </row>
    <row r="702" spans="1:17" ht="15.75" customHeight="1">
      <c r="A702" s="402">
        <f t="shared" si="10"/>
        <v>695</v>
      </c>
      <c r="B702" s="397" t="s">
        <v>253</v>
      </c>
      <c r="C702" s="464" t="s">
        <v>2598</v>
      </c>
      <c r="D702" s="596" t="s">
        <v>8019</v>
      </c>
      <c r="E702" s="503">
        <v>7060031975</v>
      </c>
      <c r="F702" s="597" t="s">
        <v>4651</v>
      </c>
      <c r="G702" s="645"/>
      <c r="H702" s="645"/>
      <c r="I702" s="645"/>
      <c r="J702" s="645">
        <v>1</v>
      </c>
      <c r="K702" s="645"/>
      <c r="L702" s="645"/>
      <c r="M702" s="398"/>
      <c r="N702" s="595"/>
      <c r="O702" s="409" t="s">
        <v>4546</v>
      </c>
      <c r="P702" s="451"/>
      <c r="Q702" s="451"/>
    </row>
    <row r="703" spans="1:17" ht="15.75" customHeight="1">
      <c r="A703" s="402">
        <f t="shared" si="10"/>
        <v>696</v>
      </c>
      <c r="B703" s="397" t="s">
        <v>253</v>
      </c>
      <c r="C703" s="464" t="s">
        <v>2598</v>
      </c>
      <c r="D703" s="596" t="s">
        <v>9003</v>
      </c>
      <c r="E703" s="503">
        <v>7060040337</v>
      </c>
      <c r="F703" s="597" t="s">
        <v>4654</v>
      </c>
      <c r="G703" s="645"/>
      <c r="H703" s="645"/>
      <c r="I703" s="645"/>
      <c r="J703" s="645"/>
      <c r="K703" s="645">
        <v>1</v>
      </c>
      <c r="L703" s="645"/>
      <c r="M703" s="398"/>
      <c r="N703" s="595"/>
      <c r="O703" s="409" t="s">
        <v>4546</v>
      </c>
      <c r="P703" s="451"/>
      <c r="Q703" s="451"/>
    </row>
    <row r="704" spans="1:17" ht="15.75" customHeight="1">
      <c r="A704" s="402">
        <f t="shared" si="10"/>
        <v>697</v>
      </c>
      <c r="B704" s="397" t="s">
        <v>253</v>
      </c>
      <c r="C704" s="464" t="s">
        <v>2598</v>
      </c>
      <c r="D704" s="596" t="s">
        <v>9307</v>
      </c>
      <c r="E704" s="503">
        <v>7010020209</v>
      </c>
      <c r="F704" s="597" t="s">
        <v>254</v>
      </c>
      <c r="G704" s="645"/>
      <c r="H704" s="645"/>
      <c r="I704" s="645"/>
      <c r="J704" s="645"/>
      <c r="K704" s="645"/>
      <c r="L704" s="645">
        <v>1</v>
      </c>
      <c r="M704" s="398"/>
      <c r="N704" s="595"/>
      <c r="O704" s="409" t="s">
        <v>4546</v>
      </c>
      <c r="P704" s="451"/>
      <c r="Q704" s="451"/>
    </row>
    <row r="705" spans="1:17" ht="15.75" customHeight="1">
      <c r="A705" s="402">
        <f t="shared" si="10"/>
        <v>698</v>
      </c>
      <c r="B705" s="397" t="s">
        <v>253</v>
      </c>
      <c r="C705" s="464" t="s">
        <v>2598</v>
      </c>
      <c r="D705" s="596" t="s">
        <v>9308</v>
      </c>
      <c r="E705" s="503">
        <v>7010022183</v>
      </c>
      <c r="F705" s="597" t="s">
        <v>254</v>
      </c>
      <c r="G705" s="645"/>
      <c r="H705" s="645"/>
      <c r="I705" s="645">
        <v>1</v>
      </c>
      <c r="J705" s="645"/>
      <c r="K705" s="645"/>
      <c r="L705" s="645"/>
      <c r="M705" s="398"/>
      <c r="N705" s="595"/>
      <c r="O705" s="409" t="s">
        <v>4546</v>
      </c>
      <c r="P705" s="451"/>
      <c r="Q705" s="451"/>
    </row>
    <row r="706" spans="1:17" ht="15.75" customHeight="1">
      <c r="A706" s="402">
        <f t="shared" si="10"/>
        <v>699</v>
      </c>
      <c r="B706" s="397" t="s">
        <v>253</v>
      </c>
      <c r="C706" s="464" t="s">
        <v>2598</v>
      </c>
      <c r="D706" s="596" t="s">
        <v>9309</v>
      </c>
      <c r="E706" s="503">
        <v>7010030043</v>
      </c>
      <c r="F706" s="597" t="s">
        <v>5682</v>
      </c>
      <c r="G706" s="645"/>
      <c r="H706" s="645"/>
      <c r="I706" s="645">
        <v>1</v>
      </c>
      <c r="J706" s="645"/>
      <c r="K706" s="645"/>
      <c r="L706" s="645"/>
      <c r="M706" s="398"/>
      <c r="N706" s="595"/>
      <c r="O706" s="409" t="s">
        <v>4546</v>
      </c>
      <c r="P706" s="451"/>
      <c r="Q706" s="451"/>
    </row>
    <row r="707" spans="1:17" ht="15.75" customHeight="1">
      <c r="A707" s="402">
        <f t="shared" si="10"/>
        <v>700</v>
      </c>
      <c r="B707" s="397" t="s">
        <v>253</v>
      </c>
      <c r="C707" s="464" t="s">
        <v>2598</v>
      </c>
      <c r="D707" s="596" t="s">
        <v>8203</v>
      </c>
      <c r="E707" s="503">
        <v>7010011031</v>
      </c>
      <c r="F707" s="597" t="s">
        <v>7468</v>
      </c>
      <c r="G707" s="645">
        <v>1</v>
      </c>
      <c r="H707" s="645"/>
      <c r="I707" s="645"/>
      <c r="J707" s="645"/>
      <c r="K707" s="645"/>
      <c r="L707" s="645"/>
      <c r="M707" s="398"/>
      <c r="N707" s="595"/>
      <c r="O707" s="409" t="s">
        <v>4546</v>
      </c>
      <c r="P707" s="451"/>
      <c r="Q707" s="451"/>
    </row>
    <row r="708" spans="1:17" ht="15.75" customHeight="1">
      <c r="A708" s="402">
        <f t="shared" si="10"/>
        <v>701</v>
      </c>
      <c r="B708" s="397" t="s">
        <v>253</v>
      </c>
      <c r="C708" s="464" t="s">
        <v>2598</v>
      </c>
      <c r="D708" s="596" t="s">
        <v>9310</v>
      </c>
      <c r="E708" s="503">
        <v>7060050169</v>
      </c>
      <c r="F708" s="597" t="s">
        <v>259</v>
      </c>
      <c r="G708" s="645">
        <v>1</v>
      </c>
      <c r="H708" s="645"/>
      <c r="I708" s="645"/>
      <c r="J708" s="645"/>
      <c r="K708" s="645"/>
      <c r="L708" s="645"/>
      <c r="M708" s="398"/>
      <c r="N708" s="595"/>
      <c r="O708" s="409" t="s">
        <v>4546</v>
      </c>
      <c r="P708" s="451"/>
      <c r="Q708" s="451"/>
    </row>
    <row r="709" spans="1:17" ht="15.75" customHeight="1">
      <c r="A709" s="402">
        <f t="shared" si="10"/>
        <v>702</v>
      </c>
      <c r="B709" s="397" t="s">
        <v>253</v>
      </c>
      <c r="C709" s="464" t="s">
        <v>2598</v>
      </c>
      <c r="D709" s="596" t="s">
        <v>9311</v>
      </c>
      <c r="E709" s="503">
        <v>7060044895</v>
      </c>
      <c r="F709" s="597" t="s">
        <v>4654</v>
      </c>
      <c r="G709" s="645">
        <v>1</v>
      </c>
      <c r="H709" s="645"/>
      <c r="I709" s="645"/>
      <c r="J709" s="645"/>
      <c r="K709" s="645"/>
      <c r="L709" s="645"/>
      <c r="M709" s="398"/>
      <c r="N709" s="595"/>
      <c r="O709" s="409" t="s">
        <v>4546</v>
      </c>
      <c r="P709" s="451"/>
      <c r="Q709" s="451"/>
    </row>
    <row r="710" spans="1:17" ht="15.75" customHeight="1">
      <c r="A710" s="402">
        <f t="shared" si="10"/>
        <v>703</v>
      </c>
      <c r="B710" s="397" t="s">
        <v>253</v>
      </c>
      <c r="C710" s="464" t="s">
        <v>2598</v>
      </c>
      <c r="D710" s="596" t="s">
        <v>9312</v>
      </c>
      <c r="E710" s="503">
        <v>7010033019</v>
      </c>
      <c r="F710" s="597" t="s">
        <v>5682</v>
      </c>
      <c r="G710" s="645"/>
      <c r="H710" s="645"/>
      <c r="I710" s="645">
        <v>1</v>
      </c>
      <c r="J710" s="645"/>
      <c r="K710" s="645"/>
      <c r="L710" s="645"/>
      <c r="M710" s="398"/>
      <c r="N710" s="595"/>
      <c r="O710" s="409" t="s">
        <v>4546</v>
      </c>
      <c r="P710" s="451"/>
      <c r="Q710" s="451"/>
    </row>
    <row r="711" spans="1:17" ht="15.75" customHeight="1">
      <c r="A711" s="402">
        <f t="shared" si="10"/>
        <v>704</v>
      </c>
      <c r="B711" s="397" t="s">
        <v>253</v>
      </c>
      <c r="C711" s="464" t="s">
        <v>2598</v>
      </c>
      <c r="D711" s="596" t="s">
        <v>9313</v>
      </c>
      <c r="E711" s="503">
        <v>7030040091</v>
      </c>
      <c r="F711" s="597" t="s">
        <v>4185</v>
      </c>
      <c r="G711" s="645"/>
      <c r="H711" s="645"/>
      <c r="I711" s="645">
        <v>1</v>
      </c>
      <c r="J711" s="645"/>
      <c r="K711" s="645"/>
      <c r="L711" s="645"/>
      <c r="M711" s="398"/>
      <c r="N711" s="595"/>
      <c r="O711" s="409" t="s">
        <v>4546</v>
      </c>
      <c r="P711" s="451"/>
      <c r="Q711" s="451"/>
    </row>
    <row r="712" spans="1:17" ht="15.75" customHeight="1">
      <c r="A712" s="402">
        <f t="shared" si="10"/>
        <v>705</v>
      </c>
      <c r="B712" s="397" t="s">
        <v>253</v>
      </c>
      <c r="C712" s="464" t="s">
        <v>2598</v>
      </c>
      <c r="D712" s="596" t="s">
        <v>8023</v>
      </c>
      <c r="E712" s="503">
        <v>7030044100</v>
      </c>
      <c r="F712" s="597" t="s">
        <v>4185</v>
      </c>
      <c r="G712" s="645">
        <v>1</v>
      </c>
      <c r="H712" s="645"/>
      <c r="I712" s="645"/>
      <c r="J712" s="645"/>
      <c r="K712" s="645"/>
      <c r="L712" s="645"/>
      <c r="M712" s="398"/>
      <c r="N712" s="595"/>
      <c r="O712" s="409" t="s">
        <v>4546</v>
      </c>
      <c r="P712" s="451"/>
      <c r="Q712" s="451"/>
    </row>
    <row r="713" spans="1:17" ht="15.75" customHeight="1">
      <c r="A713" s="402">
        <f t="shared" si="10"/>
        <v>706</v>
      </c>
      <c r="B713" s="397" t="s">
        <v>253</v>
      </c>
      <c r="C713" s="464" t="s">
        <v>2598</v>
      </c>
      <c r="D713" s="596" t="s">
        <v>9314</v>
      </c>
      <c r="E713" s="503">
        <v>7010033034</v>
      </c>
      <c r="F713" s="597" t="s">
        <v>5682</v>
      </c>
      <c r="G713" s="645">
        <v>1</v>
      </c>
      <c r="H713" s="645"/>
      <c r="I713" s="645"/>
      <c r="J713" s="645"/>
      <c r="K713" s="645"/>
      <c r="L713" s="645"/>
      <c r="M713" s="398"/>
      <c r="N713" s="595"/>
      <c r="O713" s="409" t="s">
        <v>4546</v>
      </c>
      <c r="P713" s="451"/>
      <c r="Q713" s="451"/>
    </row>
    <row r="714" spans="1:17" ht="15.75" customHeight="1">
      <c r="A714" s="402">
        <f t="shared" si="10"/>
        <v>707</v>
      </c>
      <c r="B714" s="397" t="s">
        <v>253</v>
      </c>
      <c r="C714" s="464" t="s">
        <v>2598</v>
      </c>
      <c r="D714" s="596" t="s">
        <v>9315</v>
      </c>
      <c r="E714" s="503">
        <v>705001151</v>
      </c>
      <c r="F714" s="597" t="s">
        <v>4653</v>
      </c>
      <c r="G714" s="645"/>
      <c r="H714" s="645"/>
      <c r="I714" s="645"/>
      <c r="J714" s="645"/>
      <c r="K714" s="645"/>
      <c r="L714" s="645">
        <v>1</v>
      </c>
      <c r="M714" s="398"/>
      <c r="N714" s="595"/>
      <c r="O714" s="409" t="s">
        <v>4546</v>
      </c>
      <c r="P714" s="451"/>
      <c r="Q714" s="451"/>
    </row>
    <row r="715" spans="1:17" ht="15.75" customHeight="1">
      <c r="A715" s="402">
        <f t="shared" si="10"/>
        <v>708</v>
      </c>
      <c r="B715" s="397" t="s">
        <v>253</v>
      </c>
      <c r="C715" s="464" t="s">
        <v>2598</v>
      </c>
      <c r="D715" s="596" t="s">
        <v>9316</v>
      </c>
      <c r="E715" s="503">
        <v>7060041917</v>
      </c>
      <c r="F715" s="597" t="s">
        <v>4654</v>
      </c>
      <c r="G715" s="645"/>
      <c r="H715" s="645"/>
      <c r="I715" s="645"/>
      <c r="J715" s="645"/>
      <c r="K715" s="645"/>
      <c r="L715" s="645">
        <v>1</v>
      </c>
      <c r="M715" s="398"/>
      <c r="N715" s="595"/>
      <c r="O715" s="409" t="s">
        <v>4546</v>
      </c>
      <c r="P715" s="451"/>
      <c r="Q715" s="451"/>
    </row>
    <row r="716" spans="1:17" ht="15.75" customHeight="1">
      <c r="A716" s="402">
        <f t="shared" si="10"/>
        <v>709</v>
      </c>
      <c r="B716" s="397" t="s">
        <v>253</v>
      </c>
      <c r="C716" s="464" t="s">
        <v>2598</v>
      </c>
      <c r="D716" s="596" t="s">
        <v>9317</v>
      </c>
      <c r="E716" s="503">
        <v>7010010034</v>
      </c>
      <c r="F716" s="597" t="s">
        <v>326</v>
      </c>
      <c r="G716" s="645"/>
      <c r="H716" s="645"/>
      <c r="I716" s="645">
        <v>1</v>
      </c>
      <c r="J716" s="645"/>
      <c r="K716" s="645"/>
      <c r="L716" s="645"/>
      <c r="M716" s="398"/>
      <c r="N716" s="595"/>
      <c r="O716" s="409" t="s">
        <v>4546</v>
      </c>
      <c r="P716" s="451"/>
      <c r="Q716" s="451"/>
    </row>
    <row r="717" spans="1:17" ht="15.75" customHeight="1">
      <c r="A717" s="402">
        <f t="shared" si="10"/>
        <v>710</v>
      </c>
      <c r="B717" s="397" t="s">
        <v>253</v>
      </c>
      <c r="C717" s="464" t="s">
        <v>2598</v>
      </c>
      <c r="D717" s="596" t="s">
        <v>8528</v>
      </c>
      <c r="E717" s="503">
        <v>7060040042</v>
      </c>
      <c r="F717" s="597" t="s">
        <v>4654</v>
      </c>
      <c r="G717" s="645"/>
      <c r="H717" s="645"/>
      <c r="I717" s="645">
        <v>1</v>
      </c>
      <c r="J717" s="645"/>
      <c r="K717" s="645"/>
      <c r="L717" s="645"/>
      <c r="M717" s="398"/>
      <c r="N717" s="595"/>
      <c r="O717" s="409" t="s">
        <v>4546</v>
      </c>
      <c r="P717" s="451"/>
      <c r="Q717" s="451"/>
    </row>
    <row r="718" spans="1:17" ht="15.75" customHeight="1">
      <c r="A718" s="402">
        <f t="shared" si="10"/>
        <v>711</v>
      </c>
      <c r="B718" s="397" t="s">
        <v>253</v>
      </c>
      <c r="C718" s="464" t="s">
        <v>2598</v>
      </c>
      <c r="D718" s="596" t="s">
        <v>9318</v>
      </c>
      <c r="E718" s="503">
        <v>7050011211</v>
      </c>
      <c r="F718" s="597" t="s">
        <v>4653</v>
      </c>
      <c r="G718" s="645"/>
      <c r="H718" s="645"/>
      <c r="I718" s="645">
        <v>1</v>
      </c>
      <c r="J718" s="645"/>
      <c r="K718" s="645"/>
      <c r="L718" s="645"/>
      <c r="M718" s="398"/>
      <c r="N718" s="595"/>
      <c r="O718" s="409" t="s">
        <v>4546</v>
      </c>
      <c r="P718" s="451"/>
      <c r="Q718" s="451"/>
    </row>
    <row r="719" spans="1:17" ht="15.75" customHeight="1">
      <c r="A719" s="402">
        <f t="shared" si="10"/>
        <v>712</v>
      </c>
      <c r="B719" s="397" t="s">
        <v>253</v>
      </c>
      <c r="C719" s="464" t="s">
        <v>2598</v>
      </c>
      <c r="D719" s="596" t="s">
        <v>9319</v>
      </c>
      <c r="E719" s="503">
        <v>7040020104</v>
      </c>
      <c r="F719" s="597" t="s">
        <v>4652</v>
      </c>
      <c r="G719" s="645"/>
      <c r="H719" s="645"/>
      <c r="I719" s="645">
        <v>1</v>
      </c>
      <c r="J719" s="645"/>
      <c r="K719" s="645"/>
      <c r="L719" s="645"/>
      <c r="M719" s="398"/>
      <c r="N719" s="595"/>
      <c r="O719" s="409" t="s">
        <v>4546</v>
      </c>
      <c r="P719" s="451"/>
      <c r="Q719" s="451"/>
    </row>
    <row r="720" spans="1:17" ht="15.75" customHeight="1">
      <c r="A720" s="402">
        <f t="shared" si="10"/>
        <v>713</v>
      </c>
      <c r="B720" s="397" t="s">
        <v>253</v>
      </c>
      <c r="C720" s="464" t="s">
        <v>2598</v>
      </c>
      <c r="D720" s="596" t="s">
        <v>9320</v>
      </c>
      <c r="E720" s="503">
        <v>7030030040</v>
      </c>
      <c r="F720" s="597" t="s">
        <v>361</v>
      </c>
      <c r="G720" s="645"/>
      <c r="H720" s="645"/>
      <c r="I720" s="645">
        <v>1</v>
      </c>
      <c r="J720" s="645"/>
      <c r="K720" s="645"/>
      <c r="L720" s="645"/>
      <c r="M720" s="398"/>
      <c r="N720" s="595"/>
      <c r="O720" s="409" t="s">
        <v>4546</v>
      </c>
      <c r="P720" s="451"/>
      <c r="Q720" s="451"/>
    </row>
    <row r="721" spans="1:17" ht="15.75" customHeight="1">
      <c r="A721" s="402">
        <f t="shared" si="10"/>
        <v>714</v>
      </c>
      <c r="B721" s="397" t="s">
        <v>253</v>
      </c>
      <c r="C721" s="464" t="s">
        <v>2598</v>
      </c>
      <c r="D721" s="596" t="s">
        <v>9321</v>
      </c>
      <c r="E721" s="503">
        <v>7030044101</v>
      </c>
      <c r="F721" s="597" t="s">
        <v>4185</v>
      </c>
      <c r="G721" s="645"/>
      <c r="H721" s="645"/>
      <c r="I721" s="645">
        <v>1</v>
      </c>
      <c r="J721" s="645"/>
      <c r="K721" s="645"/>
      <c r="L721" s="645"/>
      <c r="M721" s="398"/>
      <c r="N721" s="595"/>
      <c r="O721" s="409" t="s">
        <v>4546</v>
      </c>
      <c r="P721" s="451"/>
      <c r="Q721" s="451"/>
    </row>
    <row r="722" spans="1:17" ht="15.75" customHeight="1">
      <c r="A722" s="402">
        <f t="shared" si="10"/>
        <v>715</v>
      </c>
      <c r="B722" s="397" t="s">
        <v>253</v>
      </c>
      <c r="C722" s="464" t="s">
        <v>2598</v>
      </c>
      <c r="D722" s="596" t="s">
        <v>9322</v>
      </c>
      <c r="E722" s="503">
        <v>7010020034</v>
      </c>
      <c r="F722" s="597" t="s">
        <v>254</v>
      </c>
      <c r="G722" s="645"/>
      <c r="H722" s="645"/>
      <c r="I722" s="645">
        <v>1</v>
      </c>
      <c r="J722" s="645"/>
      <c r="K722" s="645"/>
      <c r="L722" s="645"/>
      <c r="M722" s="398"/>
      <c r="N722" s="595"/>
      <c r="O722" s="409" t="s">
        <v>4546</v>
      </c>
      <c r="P722" s="451"/>
      <c r="Q722" s="451"/>
    </row>
    <row r="723" spans="1:17" ht="15.75" customHeight="1">
      <c r="A723" s="402">
        <f t="shared" si="10"/>
        <v>716</v>
      </c>
      <c r="B723" s="397" t="s">
        <v>253</v>
      </c>
      <c r="C723" s="464" t="s">
        <v>2598</v>
      </c>
      <c r="D723" s="596" t="s">
        <v>9323</v>
      </c>
      <c r="E723" s="503">
        <v>7060020217</v>
      </c>
      <c r="F723" s="597" t="s">
        <v>9007</v>
      </c>
      <c r="G723" s="645"/>
      <c r="H723" s="645"/>
      <c r="I723" s="645">
        <v>1</v>
      </c>
      <c r="J723" s="645"/>
      <c r="K723" s="645"/>
      <c r="L723" s="645"/>
      <c r="M723" s="398"/>
      <c r="N723" s="595"/>
      <c r="O723" s="409" t="s">
        <v>4546</v>
      </c>
      <c r="P723" s="451"/>
      <c r="Q723" s="451"/>
    </row>
    <row r="724" spans="1:17" ht="15.75" customHeight="1">
      <c r="A724" s="402">
        <f t="shared" si="10"/>
        <v>717</v>
      </c>
      <c r="B724" s="397" t="s">
        <v>253</v>
      </c>
      <c r="C724" s="464" t="s">
        <v>2598</v>
      </c>
      <c r="D724" s="596" t="s">
        <v>9324</v>
      </c>
      <c r="E724" s="503">
        <v>7060030056</v>
      </c>
      <c r="F724" s="597" t="s">
        <v>4651</v>
      </c>
      <c r="G724" s="645"/>
      <c r="H724" s="645"/>
      <c r="I724" s="645">
        <v>1</v>
      </c>
      <c r="J724" s="645"/>
      <c r="K724" s="645"/>
      <c r="L724" s="645"/>
      <c r="M724" s="398"/>
      <c r="N724" s="595"/>
      <c r="O724" s="409" t="s">
        <v>4546</v>
      </c>
      <c r="P724" s="451"/>
      <c r="Q724" s="451"/>
    </row>
    <row r="725" spans="1:17" ht="15.75" customHeight="1">
      <c r="A725" s="402">
        <f t="shared" si="10"/>
        <v>718</v>
      </c>
      <c r="B725" s="397" t="s">
        <v>253</v>
      </c>
      <c r="C725" s="464" t="s">
        <v>2598</v>
      </c>
      <c r="D725" s="596" t="s">
        <v>9325</v>
      </c>
      <c r="E725" s="503">
        <v>7060050001</v>
      </c>
      <c r="F725" s="597" t="s">
        <v>259</v>
      </c>
      <c r="G725" s="645"/>
      <c r="H725" s="645"/>
      <c r="I725" s="645">
        <v>1</v>
      </c>
      <c r="J725" s="645"/>
      <c r="K725" s="645"/>
      <c r="L725" s="645"/>
      <c r="M725" s="398"/>
      <c r="N725" s="595"/>
      <c r="O725" s="409" t="s">
        <v>4546</v>
      </c>
      <c r="P725" s="451"/>
      <c r="Q725" s="451"/>
    </row>
    <row r="726" spans="1:17" ht="15.75" customHeight="1">
      <c r="A726" s="402">
        <f t="shared" si="10"/>
        <v>719</v>
      </c>
      <c r="B726" s="397" t="s">
        <v>253</v>
      </c>
      <c r="C726" s="464" t="s">
        <v>2598</v>
      </c>
      <c r="D726" s="596" t="s">
        <v>9326</v>
      </c>
      <c r="E726" s="503">
        <v>7020011012</v>
      </c>
      <c r="F726" s="597" t="s">
        <v>5602</v>
      </c>
      <c r="G726" s="645"/>
      <c r="H726" s="645"/>
      <c r="I726" s="645">
        <v>1</v>
      </c>
      <c r="J726" s="645"/>
      <c r="K726" s="645"/>
      <c r="L726" s="645"/>
      <c r="M726" s="398"/>
      <c r="N726" s="595"/>
      <c r="O726" s="409" t="s">
        <v>4546</v>
      </c>
      <c r="P726" s="451"/>
      <c r="Q726" s="451"/>
    </row>
    <row r="727" spans="1:17" ht="15.75" customHeight="1">
      <c r="A727" s="402">
        <f t="shared" si="10"/>
        <v>720</v>
      </c>
      <c r="B727" s="397" t="s">
        <v>253</v>
      </c>
      <c r="C727" s="464" t="s">
        <v>2598</v>
      </c>
      <c r="D727" s="596" t="s">
        <v>9327</v>
      </c>
      <c r="E727" s="503">
        <v>7060050009</v>
      </c>
      <c r="F727" s="597" t="s">
        <v>259</v>
      </c>
      <c r="G727" s="645">
        <v>1</v>
      </c>
      <c r="H727" s="645"/>
      <c r="I727" s="645"/>
      <c r="J727" s="645"/>
      <c r="K727" s="645"/>
      <c r="L727" s="645"/>
      <c r="M727" s="398"/>
      <c r="N727" s="595"/>
      <c r="O727" s="409" t="s">
        <v>4546</v>
      </c>
      <c r="P727" s="451">
        <v>45699</v>
      </c>
      <c r="Q727" s="451">
        <v>45699</v>
      </c>
    </row>
    <row r="728" spans="1:17" ht="15.75" customHeight="1">
      <c r="A728" s="402">
        <f t="shared" si="10"/>
        <v>721</v>
      </c>
      <c r="B728" s="397" t="s">
        <v>253</v>
      </c>
      <c r="C728" s="464" t="s">
        <v>2675</v>
      </c>
      <c r="D728" s="596" t="s">
        <v>10072</v>
      </c>
      <c r="E728" s="503">
        <v>7010011033</v>
      </c>
      <c r="F728" s="597" t="s">
        <v>7468</v>
      </c>
      <c r="G728" s="645">
        <v>1</v>
      </c>
      <c r="H728" s="645"/>
      <c r="I728" s="645"/>
      <c r="J728" s="645"/>
      <c r="K728" s="645"/>
      <c r="L728" s="645"/>
      <c r="M728" s="398"/>
      <c r="N728" s="595"/>
      <c r="O728" s="409" t="s">
        <v>4546</v>
      </c>
      <c r="P728" s="451">
        <v>45699</v>
      </c>
      <c r="Q728" s="451">
        <v>45699</v>
      </c>
    </row>
    <row r="729" spans="1:17" ht="15.75" customHeight="1">
      <c r="A729" s="402">
        <f t="shared" si="10"/>
        <v>722</v>
      </c>
      <c r="B729" s="397" t="s">
        <v>253</v>
      </c>
      <c r="C729" s="464" t="s">
        <v>2675</v>
      </c>
      <c r="D729" s="596" t="s">
        <v>10073</v>
      </c>
      <c r="E729" s="503">
        <v>7010020035</v>
      </c>
      <c r="F729" s="597" t="s">
        <v>254</v>
      </c>
      <c r="G729" s="645">
        <v>1</v>
      </c>
      <c r="H729" s="645"/>
      <c r="I729" s="645"/>
      <c r="J729" s="645"/>
      <c r="K729" s="645"/>
      <c r="L729" s="645"/>
      <c r="M729" s="398"/>
      <c r="N729" s="595"/>
      <c r="O729" s="409" t="s">
        <v>4546</v>
      </c>
      <c r="P729" s="451">
        <v>45727</v>
      </c>
      <c r="Q729" s="451">
        <v>45727</v>
      </c>
    </row>
    <row r="730" spans="1:17" ht="15.75" customHeight="1">
      <c r="A730" s="402">
        <f t="shared" si="10"/>
        <v>723</v>
      </c>
      <c r="B730" s="397" t="s">
        <v>253</v>
      </c>
      <c r="C730" s="464" t="s">
        <v>2675</v>
      </c>
      <c r="D730" s="596" t="s">
        <v>10074</v>
      </c>
      <c r="E730" s="503">
        <v>7060040726</v>
      </c>
      <c r="F730" s="597" t="s">
        <v>4654</v>
      </c>
      <c r="G730" s="645"/>
      <c r="H730" s="645"/>
      <c r="I730" s="645">
        <v>1</v>
      </c>
      <c r="J730" s="645"/>
      <c r="K730" s="645"/>
      <c r="L730" s="645"/>
      <c r="M730" s="398"/>
      <c r="N730" s="595"/>
      <c r="O730" s="409" t="s">
        <v>4546</v>
      </c>
      <c r="P730" s="451">
        <v>45788</v>
      </c>
      <c r="Q730" s="451">
        <v>45788</v>
      </c>
    </row>
    <row r="731" spans="1:17" ht="15.75" customHeight="1">
      <c r="A731" s="402">
        <f t="shared" si="10"/>
        <v>724</v>
      </c>
      <c r="B731" s="397" t="s">
        <v>253</v>
      </c>
      <c r="C731" s="464" t="s">
        <v>2675</v>
      </c>
      <c r="D731" s="596" t="s">
        <v>10075</v>
      </c>
      <c r="E731" s="503">
        <v>7060010149</v>
      </c>
      <c r="F731" s="597" t="s">
        <v>5397</v>
      </c>
      <c r="G731" s="645">
        <v>1</v>
      </c>
      <c r="H731" s="645"/>
      <c r="I731" s="645"/>
      <c r="J731" s="645"/>
      <c r="K731" s="645"/>
      <c r="L731" s="645"/>
      <c r="M731" s="398"/>
      <c r="N731" s="595"/>
      <c r="O731" s="409" t="s">
        <v>4546</v>
      </c>
      <c r="P731" s="451">
        <v>45819</v>
      </c>
      <c r="Q731" s="451">
        <v>45819</v>
      </c>
    </row>
    <row r="732" spans="1:17" ht="15.75" customHeight="1">
      <c r="A732" s="402">
        <f t="shared" si="10"/>
        <v>725</v>
      </c>
      <c r="B732" s="397" t="s">
        <v>253</v>
      </c>
      <c r="C732" s="464" t="s">
        <v>2675</v>
      </c>
      <c r="D732" s="596" t="s">
        <v>10076</v>
      </c>
      <c r="E732" s="503">
        <v>7010030083</v>
      </c>
      <c r="F732" s="597" t="s">
        <v>5682</v>
      </c>
      <c r="G732" s="645">
        <v>1</v>
      </c>
      <c r="H732" s="645"/>
      <c r="I732" s="645"/>
      <c r="J732" s="645"/>
      <c r="K732" s="645"/>
      <c r="L732" s="645"/>
      <c r="M732" s="398"/>
      <c r="N732" s="595"/>
      <c r="O732" s="409" t="s">
        <v>4546</v>
      </c>
      <c r="P732" s="451">
        <v>45880</v>
      </c>
      <c r="Q732" s="451">
        <v>45880</v>
      </c>
    </row>
    <row r="733" spans="1:17" ht="15.75" customHeight="1">
      <c r="A733" s="402">
        <f t="shared" si="10"/>
        <v>726</v>
      </c>
      <c r="B733" s="397" t="s">
        <v>253</v>
      </c>
      <c r="C733" s="464" t="s">
        <v>2675</v>
      </c>
      <c r="D733" s="596" t="s">
        <v>10077</v>
      </c>
      <c r="E733" s="503">
        <v>7060030203</v>
      </c>
      <c r="F733" s="597" t="s">
        <v>4651</v>
      </c>
      <c r="G733" s="645"/>
      <c r="H733" s="645"/>
      <c r="I733" s="645">
        <v>1</v>
      </c>
      <c r="J733" s="645"/>
      <c r="K733" s="645"/>
      <c r="L733" s="645"/>
      <c r="M733" s="398"/>
      <c r="N733" s="595"/>
      <c r="O733" s="409" t="s">
        <v>4546</v>
      </c>
      <c r="P733" s="451">
        <v>45941</v>
      </c>
      <c r="Q733" s="451">
        <v>45941</v>
      </c>
    </row>
    <row r="734" spans="1:17" ht="15.75" customHeight="1">
      <c r="A734" s="402">
        <f t="shared" si="10"/>
        <v>727</v>
      </c>
      <c r="B734" s="397" t="s">
        <v>253</v>
      </c>
      <c r="C734" s="464" t="s">
        <v>2675</v>
      </c>
      <c r="D734" s="596" t="s">
        <v>10078</v>
      </c>
      <c r="E734" s="503">
        <v>7010030021</v>
      </c>
      <c r="F734" s="597" t="s">
        <v>5682</v>
      </c>
      <c r="G734" s="645"/>
      <c r="H734" s="645"/>
      <c r="I734" s="645">
        <v>1</v>
      </c>
      <c r="J734" s="645"/>
      <c r="K734" s="645"/>
      <c r="L734" s="645"/>
      <c r="M734" s="398"/>
      <c r="N734" s="595"/>
      <c r="O734" s="409" t="s">
        <v>4546</v>
      </c>
      <c r="P734" s="451">
        <v>45941</v>
      </c>
      <c r="Q734" s="451">
        <v>45941</v>
      </c>
    </row>
    <row r="735" spans="1:17" ht="15.75" customHeight="1">
      <c r="A735" s="402">
        <f t="shared" si="10"/>
        <v>728</v>
      </c>
      <c r="B735" s="397" t="s">
        <v>253</v>
      </c>
      <c r="C735" s="464" t="s">
        <v>2675</v>
      </c>
      <c r="D735" s="596" t="s">
        <v>9135</v>
      </c>
      <c r="E735" s="503">
        <v>7020010041</v>
      </c>
      <c r="F735" s="597" t="s">
        <v>5602</v>
      </c>
      <c r="G735" s="645"/>
      <c r="H735" s="645"/>
      <c r="I735" s="645">
        <v>1</v>
      </c>
      <c r="J735" s="645"/>
      <c r="K735" s="645"/>
      <c r="L735" s="645"/>
      <c r="M735" s="398"/>
      <c r="N735" s="595"/>
      <c r="O735" s="409" t="s">
        <v>4546</v>
      </c>
      <c r="P735" s="451">
        <v>46002</v>
      </c>
      <c r="Q735" s="451">
        <v>46002</v>
      </c>
    </row>
    <row r="736" spans="1:17" ht="15.75" customHeight="1">
      <c r="A736" s="402">
        <f t="shared" si="10"/>
        <v>729</v>
      </c>
      <c r="B736" s="397" t="s">
        <v>253</v>
      </c>
      <c r="C736" s="464" t="s">
        <v>2675</v>
      </c>
      <c r="D736" s="596" t="s">
        <v>5389</v>
      </c>
      <c r="E736" s="503">
        <v>7060040052</v>
      </c>
      <c r="F736" s="597" t="s">
        <v>255</v>
      </c>
      <c r="G736" s="645"/>
      <c r="H736" s="645"/>
      <c r="I736" s="645">
        <v>1</v>
      </c>
      <c r="J736" s="645"/>
      <c r="K736" s="645"/>
      <c r="L736" s="645"/>
      <c r="M736" s="398"/>
      <c r="N736" s="595"/>
      <c r="O736" s="409" t="s">
        <v>4546</v>
      </c>
      <c r="P736" s="451" t="s">
        <v>10085</v>
      </c>
      <c r="Q736" s="451" t="s">
        <v>10091</v>
      </c>
    </row>
    <row r="737" spans="1:17" ht="15.75" customHeight="1">
      <c r="A737" s="402">
        <f t="shared" si="10"/>
        <v>730</v>
      </c>
      <c r="B737" s="397" t="s">
        <v>253</v>
      </c>
      <c r="C737" s="464" t="s">
        <v>2675</v>
      </c>
      <c r="D737" s="596" t="s">
        <v>10079</v>
      </c>
      <c r="E737" s="503">
        <v>7060044711</v>
      </c>
      <c r="F737" s="597" t="s">
        <v>255</v>
      </c>
      <c r="G737" s="645">
        <v>1</v>
      </c>
      <c r="H737" s="645"/>
      <c r="I737" s="645"/>
      <c r="J737" s="645"/>
      <c r="K737" s="645"/>
      <c r="L737" s="645"/>
      <c r="M737" s="398"/>
      <c r="N737" s="595"/>
      <c r="O737" s="409" t="s">
        <v>4546</v>
      </c>
      <c r="P737" s="451" t="s">
        <v>10086</v>
      </c>
      <c r="Q737" s="451" t="s">
        <v>10092</v>
      </c>
    </row>
    <row r="738" spans="1:17" ht="15.75" customHeight="1">
      <c r="A738" s="402">
        <f t="shared" si="10"/>
        <v>731</v>
      </c>
      <c r="B738" s="397" t="s">
        <v>253</v>
      </c>
      <c r="C738" s="464" t="s">
        <v>2675</v>
      </c>
      <c r="D738" s="596" t="s">
        <v>10080</v>
      </c>
      <c r="E738" s="503">
        <v>7040020357</v>
      </c>
      <c r="F738" s="597" t="s">
        <v>4652</v>
      </c>
      <c r="G738" s="645"/>
      <c r="H738" s="645"/>
      <c r="I738" s="645"/>
      <c r="J738" s="645">
        <v>1</v>
      </c>
      <c r="K738" s="645"/>
      <c r="L738" s="645"/>
      <c r="M738" s="398"/>
      <c r="N738" s="595"/>
      <c r="O738" s="409" t="s">
        <v>4546</v>
      </c>
      <c r="P738" s="451" t="s">
        <v>10087</v>
      </c>
      <c r="Q738" s="451" t="s">
        <v>10087</v>
      </c>
    </row>
    <row r="739" spans="1:17" ht="15.75" customHeight="1">
      <c r="A739" s="402">
        <f t="shared" si="10"/>
        <v>732</v>
      </c>
      <c r="B739" s="397" t="s">
        <v>253</v>
      </c>
      <c r="C739" s="464" t="s">
        <v>2675</v>
      </c>
      <c r="D739" s="596" t="s">
        <v>10081</v>
      </c>
      <c r="E739" s="503">
        <v>7010010023</v>
      </c>
      <c r="F739" s="597" t="s">
        <v>7468</v>
      </c>
      <c r="G739" s="645">
        <v>1</v>
      </c>
      <c r="H739" s="645"/>
      <c r="I739" s="645"/>
      <c r="J739" s="645"/>
      <c r="K739" s="645"/>
      <c r="L739" s="645"/>
      <c r="M739" s="398"/>
      <c r="N739" s="595"/>
      <c r="O739" s="409" t="s">
        <v>4546</v>
      </c>
      <c r="P739" s="451" t="s">
        <v>10087</v>
      </c>
      <c r="Q739" s="451" t="s">
        <v>10087</v>
      </c>
    </row>
    <row r="740" spans="1:17" ht="15.75" customHeight="1">
      <c r="A740" s="402">
        <f t="shared" si="10"/>
        <v>733</v>
      </c>
      <c r="B740" s="397" t="s">
        <v>253</v>
      </c>
      <c r="C740" s="464" t="s">
        <v>2675</v>
      </c>
      <c r="D740" s="596" t="s">
        <v>5676</v>
      </c>
      <c r="E740" s="503">
        <v>7010020046</v>
      </c>
      <c r="F740" s="597" t="s">
        <v>254</v>
      </c>
      <c r="G740" s="645">
        <v>1</v>
      </c>
      <c r="H740" s="645"/>
      <c r="I740" s="645"/>
      <c r="J740" s="645"/>
      <c r="K740" s="645"/>
      <c r="L740" s="645"/>
      <c r="M740" s="398"/>
      <c r="N740" s="595"/>
      <c r="O740" s="409" t="s">
        <v>4546</v>
      </c>
      <c r="P740" s="451" t="s">
        <v>10088</v>
      </c>
      <c r="Q740" s="451" t="s">
        <v>10093</v>
      </c>
    </row>
    <row r="741" spans="1:17" ht="15.75" customHeight="1">
      <c r="A741" s="402">
        <f t="shared" si="10"/>
        <v>734</v>
      </c>
      <c r="B741" s="397" t="s">
        <v>253</v>
      </c>
      <c r="C741" s="464" t="s">
        <v>2675</v>
      </c>
      <c r="D741" s="596" t="s">
        <v>10082</v>
      </c>
      <c r="E741" s="503">
        <v>7040010352</v>
      </c>
      <c r="F741" s="597" t="s">
        <v>2704</v>
      </c>
      <c r="G741" s="645"/>
      <c r="H741" s="645"/>
      <c r="I741" s="645"/>
      <c r="J741" s="645"/>
      <c r="K741" s="645"/>
      <c r="L741" s="645">
        <v>1</v>
      </c>
      <c r="M741" s="398"/>
      <c r="N741" s="595"/>
      <c r="O741" s="409" t="s">
        <v>4546</v>
      </c>
      <c r="P741" s="451" t="s">
        <v>10089</v>
      </c>
      <c r="Q741" s="451" t="s">
        <v>10094</v>
      </c>
    </row>
    <row r="742" spans="1:17" ht="15.75" customHeight="1">
      <c r="A742" s="402">
        <f t="shared" si="10"/>
        <v>735</v>
      </c>
      <c r="B742" s="397" t="s">
        <v>253</v>
      </c>
      <c r="C742" s="464" t="s">
        <v>2675</v>
      </c>
      <c r="D742" s="596" t="s">
        <v>4204</v>
      </c>
      <c r="E742" s="503">
        <v>7010010014</v>
      </c>
      <c r="F742" s="597" t="s">
        <v>7468</v>
      </c>
      <c r="G742" s="645">
        <v>1</v>
      </c>
      <c r="H742" s="645"/>
      <c r="I742" s="645"/>
      <c r="J742" s="645"/>
      <c r="K742" s="645"/>
      <c r="L742" s="645"/>
      <c r="M742" s="398"/>
      <c r="N742" s="595"/>
      <c r="O742" s="409" t="s">
        <v>4546</v>
      </c>
      <c r="P742" s="451" t="s">
        <v>10030</v>
      </c>
      <c r="Q742" s="451" t="s">
        <v>10032</v>
      </c>
    </row>
    <row r="743" spans="1:17" ht="15.75" customHeight="1">
      <c r="A743" s="402">
        <f t="shared" si="10"/>
        <v>736</v>
      </c>
      <c r="B743" s="397" t="s">
        <v>253</v>
      </c>
      <c r="C743" s="464" t="s">
        <v>2675</v>
      </c>
      <c r="D743" s="596" t="s">
        <v>10083</v>
      </c>
      <c r="E743" s="503">
        <v>7030040008</v>
      </c>
      <c r="F743" s="597" t="s">
        <v>4185</v>
      </c>
      <c r="G743" s="645"/>
      <c r="H743" s="645"/>
      <c r="I743" s="645"/>
      <c r="J743" s="645"/>
      <c r="K743" s="645">
        <v>1</v>
      </c>
      <c r="L743" s="645"/>
      <c r="M743" s="398"/>
      <c r="N743" s="595"/>
      <c r="O743" s="409" t="s">
        <v>4546</v>
      </c>
      <c r="P743" s="451" t="s">
        <v>10090</v>
      </c>
      <c r="Q743" s="451" t="s">
        <v>10090</v>
      </c>
    </row>
    <row r="744" spans="1:17" ht="15.75" customHeight="1">
      <c r="A744" s="402">
        <f t="shared" si="10"/>
        <v>737</v>
      </c>
      <c r="B744" s="397" t="s">
        <v>253</v>
      </c>
      <c r="C744" s="464" t="s">
        <v>2675</v>
      </c>
      <c r="D744" s="596" t="s">
        <v>10084</v>
      </c>
      <c r="E744" s="503">
        <v>7060040578</v>
      </c>
      <c r="F744" s="597" t="s">
        <v>255</v>
      </c>
      <c r="G744" s="645">
        <v>1</v>
      </c>
      <c r="H744" s="645"/>
      <c r="I744" s="645"/>
      <c r="J744" s="645"/>
      <c r="K744" s="645"/>
      <c r="L744" s="645"/>
      <c r="M744" s="398"/>
      <c r="N744" s="595"/>
      <c r="O744" s="409" t="s">
        <v>4546</v>
      </c>
      <c r="P744" s="451" t="s">
        <v>10090</v>
      </c>
      <c r="Q744" s="451" t="s">
        <v>10090</v>
      </c>
    </row>
    <row r="745" spans="1:17" ht="15.75" customHeight="1">
      <c r="A745" s="402">
        <f t="shared" si="10"/>
        <v>738</v>
      </c>
      <c r="B745" s="397" t="s">
        <v>253</v>
      </c>
      <c r="C745" s="464" t="s">
        <v>2689</v>
      </c>
      <c r="D745" s="596" t="s">
        <v>10490</v>
      </c>
      <c r="E745" s="503">
        <v>7060032010</v>
      </c>
      <c r="F745" s="597" t="s">
        <v>4651</v>
      </c>
      <c r="G745" s="645">
        <v>1</v>
      </c>
      <c r="H745" s="645"/>
      <c r="I745" s="645"/>
      <c r="J745" s="645"/>
      <c r="K745" s="645"/>
      <c r="L745" s="645"/>
      <c r="M745" s="398"/>
      <c r="N745" s="595"/>
      <c r="O745" s="409" t="s">
        <v>4546</v>
      </c>
      <c r="P745" s="451">
        <v>45728</v>
      </c>
      <c r="Q745" s="451">
        <v>45728</v>
      </c>
    </row>
    <row r="746" spans="1:17" ht="15.75" customHeight="1">
      <c r="A746" s="402">
        <f t="shared" si="10"/>
        <v>739</v>
      </c>
      <c r="B746" s="397" t="s">
        <v>253</v>
      </c>
      <c r="C746" s="464" t="s">
        <v>2689</v>
      </c>
      <c r="D746" s="596" t="s">
        <v>10491</v>
      </c>
      <c r="E746" s="503">
        <v>7060030092</v>
      </c>
      <c r="F746" s="597" t="s">
        <v>4651</v>
      </c>
      <c r="G746" s="645">
        <v>1</v>
      </c>
      <c r="H746" s="645"/>
      <c r="I746" s="645"/>
      <c r="J746" s="645"/>
      <c r="K746" s="645"/>
      <c r="L746" s="645"/>
      <c r="M746" s="398"/>
      <c r="N746" s="595"/>
      <c r="O746" s="409" t="s">
        <v>4546</v>
      </c>
      <c r="P746" s="451">
        <v>45728</v>
      </c>
      <c r="Q746" s="451">
        <v>45728</v>
      </c>
    </row>
    <row r="747" spans="1:17" ht="15.75" customHeight="1">
      <c r="A747" s="402">
        <f t="shared" si="10"/>
        <v>740</v>
      </c>
      <c r="B747" s="397" t="s">
        <v>253</v>
      </c>
      <c r="C747" s="464" t="s">
        <v>2689</v>
      </c>
      <c r="D747" s="596" t="s">
        <v>8022</v>
      </c>
      <c r="E747" s="503">
        <v>7060040333</v>
      </c>
      <c r="F747" s="597" t="s">
        <v>255</v>
      </c>
      <c r="G747" s="645">
        <v>1</v>
      </c>
      <c r="H747" s="645"/>
      <c r="I747" s="645"/>
      <c r="J747" s="645"/>
      <c r="K747" s="645"/>
      <c r="L747" s="645"/>
      <c r="M747" s="398"/>
      <c r="N747" s="595"/>
      <c r="O747" s="409" t="s">
        <v>4546</v>
      </c>
      <c r="P747" s="451">
        <v>45789</v>
      </c>
      <c r="Q747" s="451">
        <v>45789</v>
      </c>
    </row>
    <row r="748" spans="1:17" ht="15.75" customHeight="1">
      <c r="A748" s="402">
        <f t="shared" si="10"/>
        <v>741</v>
      </c>
      <c r="B748" s="397" t="s">
        <v>253</v>
      </c>
      <c r="C748" s="464" t="s">
        <v>2689</v>
      </c>
      <c r="D748" s="596" t="s">
        <v>10492</v>
      </c>
      <c r="E748" s="503">
        <v>7060032007</v>
      </c>
      <c r="F748" s="597" t="s">
        <v>4651</v>
      </c>
      <c r="G748" s="645"/>
      <c r="H748" s="645"/>
      <c r="I748" s="645">
        <v>1</v>
      </c>
      <c r="J748" s="645"/>
      <c r="K748" s="645"/>
      <c r="L748" s="645"/>
      <c r="M748" s="398"/>
      <c r="N748" s="595"/>
      <c r="O748" s="409" t="s">
        <v>4546</v>
      </c>
      <c r="P748" s="451">
        <v>45850</v>
      </c>
      <c r="Q748" s="451">
        <v>45850</v>
      </c>
    </row>
    <row r="749" spans="1:17" ht="15.75" customHeight="1">
      <c r="A749" s="402">
        <f t="shared" si="10"/>
        <v>742</v>
      </c>
      <c r="B749" s="397" t="s">
        <v>253</v>
      </c>
      <c r="C749" s="464" t="s">
        <v>2689</v>
      </c>
      <c r="D749" s="596" t="s">
        <v>10493</v>
      </c>
      <c r="E749" s="503">
        <v>7060020073</v>
      </c>
      <c r="F749" s="597" t="s">
        <v>1408</v>
      </c>
      <c r="G749" s="645"/>
      <c r="H749" s="645"/>
      <c r="I749" s="645">
        <v>1</v>
      </c>
      <c r="J749" s="645"/>
      <c r="K749" s="645"/>
      <c r="L749" s="645"/>
      <c r="M749" s="398"/>
      <c r="N749" s="595"/>
      <c r="O749" s="409" t="s">
        <v>4546</v>
      </c>
      <c r="P749" s="451">
        <v>45850</v>
      </c>
      <c r="Q749" s="451">
        <v>45850</v>
      </c>
    </row>
    <row r="750" spans="1:17" ht="15.75" customHeight="1">
      <c r="A750" s="402">
        <f t="shared" ref="A750:A813" si="11">SUM(A749+1)</f>
        <v>743</v>
      </c>
      <c r="B750" s="397" t="s">
        <v>253</v>
      </c>
      <c r="C750" s="464" t="s">
        <v>2689</v>
      </c>
      <c r="D750" s="596" t="s">
        <v>10077</v>
      </c>
      <c r="E750" s="503">
        <v>7020030052</v>
      </c>
      <c r="F750" s="597" t="s">
        <v>5398</v>
      </c>
      <c r="G750" s="645"/>
      <c r="H750" s="645"/>
      <c r="I750" s="645">
        <v>1</v>
      </c>
      <c r="J750" s="645"/>
      <c r="K750" s="645"/>
      <c r="L750" s="645"/>
      <c r="M750" s="398"/>
      <c r="N750" s="595"/>
      <c r="O750" s="409" t="s">
        <v>4546</v>
      </c>
      <c r="P750" s="451">
        <v>45881</v>
      </c>
      <c r="Q750" s="451">
        <v>45881</v>
      </c>
    </row>
    <row r="751" spans="1:17" ht="15.75" customHeight="1">
      <c r="A751" s="402">
        <f t="shared" si="11"/>
        <v>744</v>
      </c>
      <c r="B751" s="397" t="s">
        <v>253</v>
      </c>
      <c r="C751" s="464" t="s">
        <v>2689</v>
      </c>
      <c r="D751" s="596" t="s">
        <v>4646</v>
      </c>
      <c r="E751" s="503">
        <v>7040020106</v>
      </c>
      <c r="F751" s="597" t="s">
        <v>4652</v>
      </c>
      <c r="G751" s="645"/>
      <c r="H751" s="645"/>
      <c r="I751" s="645">
        <v>1</v>
      </c>
      <c r="J751" s="645"/>
      <c r="K751" s="645"/>
      <c r="L751" s="645"/>
      <c r="M751" s="398"/>
      <c r="N751" s="595"/>
      <c r="O751" s="409" t="s">
        <v>4546</v>
      </c>
      <c r="P751" s="451">
        <v>45881</v>
      </c>
      <c r="Q751" s="451">
        <v>45881</v>
      </c>
    </row>
    <row r="752" spans="1:17" ht="15.75" customHeight="1">
      <c r="A752" s="402">
        <f t="shared" si="11"/>
        <v>745</v>
      </c>
      <c r="B752" s="397" t="s">
        <v>253</v>
      </c>
      <c r="C752" s="464" t="s">
        <v>2689</v>
      </c>
      <c r="D752" s="596" t="s">
        <v>9031</v>
      </c>
      <c r="E752" s="503">
        <v>7040020104</v>
      </c>
      <c r="F752" s="597" t="s">
        <v>2704</v>
      </c>
      <c r="G752" s="645">
        <v>1</v>
      </c>
      <c r="H752" s="645"/>
      <c r="I752" s="645"/>
      <c r="J752" s="645"/>
      <c r="K752" s="645"/>
      <c r="L752" s="645"/>
      <c r="M752" s="398"/>
      <c r="N752" s="595"/>
      <c r="O752" s="409" t="s">
        <v>4546</v>
      </c>
      <c r="P752" s="451">
        <v>46003</v>
      </c>
      <c r="Q752" s="451">
        <v>46003</v>
      </c>
    </row>
    <row r="753" spans="1:17" ht="15.75" customHeight="1">
      <c r="A753" s="402">
        <f t="shared" si="11"/>
        <v>746</v>
      </c>
      <c r="B753" s="397" t="s">
        <v>253</v>
      </c>
      <c r="C753" s="464" t="s">
        <v>2689</v>
      </c>
      <c r="D753" s="596" t="s">
        <v>10494</v>
      </c>
      <c r="E753" s="503">
        <v>7060040146</v>
      </c>
      <c r="F753" s="597" t="s">
        <v>4654</v>
      </c>
      <c r="G753" s="645">
        <v>1</v>
      </c>
      <c r="H753" s="645"/>
      <c r="I753" s="645"/>
      <c r="J753" s="645"/>
      <c r="K753" s="645"/>
      <c r="L753" s="645"/>
      <c r="M753" s="398"/>
      <c r="N753" s="595"/>
      <c r="O753" s="409" t="s">
        <v>4546</v>
      </c>
      <c r="P753" s="451" t="s">
        <v>10502</v>
      </c>
      <c r="Q753" s="451" t="s">
        <v>10509</v>
      </c>
    </row>
    <row r="754" spans="1:17" ht="15.75" customHeight="1">
      <c r="A754" s="402">
        <f t="shared" si="11"/>
        <v>747</v>
      </c>
      <c r="B754" s="397" t="s">
        <v>253</v>
      </c>
      <c r="C754" s="464" t="s">
        <v>2689</v>
      </c>
      <c r="D754" s="596" t="s">
        <v>10495</v>
      </c>
      <c r="E754" s="503">
        <v>7060040049</v>
      </c>
      <c r="F754" s="597" t="s">
        <v>4654</v>
      </c>
      <c r="G754" s="645">
        <v>1</v>
      </c>
      <c r="H754" s="645"/>
      <c r="I754" s="645"/>
      <c r="J754" s="645"/>
      <c r="K754" s="645"/>
      <c r="L754" s="645"/>
      <c r="M754" s="398"/>
      <c r="N754" s="595"/>
      <c r="O754" s="409" t="s">
        <v>4546</v>
      </c>
      <c r="P754" s="451" t="s">
        <v>10427</v>
      </c>
      <c r="Q754" s="451" t="s">
        <v>10429</v>
      </c>
    </row>
    <row r="755" spans="1:17" ht="15.75" customHeight="1">
      <c r="A755" s="402">
        <f t="shared" si="11"/>
        <v>748</v>
      </c>
      <c r="B755" s="397" t="s">
        <v>253</v>
      </c>
      <c r="C755" s="464" t="s">
        <v>2689</v>
      </c>
      <c r="D755" s="596" t="s">
        <v>10496</v>
      </c>
      <c r="E755" s="503">
        <v>7060031903</v>
      </c>
      <c r="F755" s="597" t="s">
        <v>4651</v>
      </c>
      <c r="G755" s="645"/>
      <c r="H755" s="645"/>
      <c r="I755" s="645">
        <v>1</v>
      </c>
      <c r="J755" s="645"/>
      <c r="K755" s="645"/>
      <c r="L755" s="645"/>
      <c r="M755" s="398"/>
      <c r="N755" s="595"/>
      <c r="O755" s="409" t="s">
        <v>4546</v>
      </c>
      <c r="P755" s="451" t="s">
        <v>10503</v>
      </c>
      <c r="Q755" s="451" t="s">
        <v>10510</v>
      </c>
    </row>
    <row r="756" spans="1:17" ht="15.75" customHeight="1">
      <c r="A756" s="402">
        <f t="shared" si="11"/>
        <v>749</v>
      </c>
      <c r="B756" s="397" t="s">
        <v>253</v>
      </c>
      <c r="C756" s="464" t="s">
        <v>2689</v>
      </c>
      <c r="D756" s="596" t="s">
        <v>10497</v>
      </c>
      <c r="E756" s="503">
        <v>7060044687</v>
      </c>
      <c r="F756" s="597" t="s">
        <v>4654</v>
      </c>
      <c r="G756" s="645">
        <v>1</v>
      </c>
      <c r="H756" s="645"/>
      <c r="I756" s="645"/>
      <c r="J756" s="645"/>
      <c r="K756" s="645"/>
      <c r="L756" s="645"/>
      <c r="M756" s="398"/>
      <c r="N756" s="595"/>
      <c r="O756" s="409" t="s">
        <v>4546</v>
      </c>
      <c r="P756" s="451" t="s">
        <v>10504</v>
      </c>
      <c r="Q756" s="451" t="s">
        <v>10511</v>
      </c>
    </row>
    <row r="757" spans="1:17" ht="15.75" customHeight="1">
      <c r="A757" s="402">
        <f t="shared" si="11"/>
        <v>750</v>
      </c>
      <c r="B757" s="397" t="s">
        <v>253</v>
      </c>
      <c r="C757" s="464" t="s">
        <v>2689</v>
      </c>
      <c r="D757" s="596" t="s">
        <v>8022</v>
      </c>
      <c r="E757" s="503">
        <v>7060040333</v>
      </c>
      <c r="F757" s="597" t="s">
        <v>4654</v>
      </c>
      <c r="G757" s="645">
        <v>1</v>
      </c>
      <c r="H757" s="645"/>
      <c r="I757" s="645"/>
      <c r="J757" s="645"/>
      <c r="K757" s="645"/>
      <c r="L757" s="645"/>
      <c r="M757" s="398"/>
      <c r="N757" s="595"/>
      <c r="O757" s="409" t="s">
        <v>4546</v>
      </c>
      <c r="P757" s="451" t="s">
        <v>10428</v>
      </c>
      <c r="Q757" s="451" t="s">
        <v>10430</v>
      </c>
    </row>
    <row r="758" spans="1:17" ht="15.75" customHeight="1">
      <c r="A758" s="402">
        <f t="shared" si="11"/>
        <v>751</v>
      </c>
      <c r="B758" s="397" t="s">
        <v>253</v>
      </c>
      <c r="C758" s="464" t="s">
        <v>2689</v>
      </c>
      <c r="D758" s="596" t="s">
        <v>10498</v>
      </c>
      <c r="E758" s="503">
        <v>7060050181</v>
      </c>
      <c r="F758" s="597" t="s">
        <v>259</v>
      </c>
      <c r="G758" s="645">
        <v>1</v>
      </c>
      <c r="H758" s="645"/>
      <c r="I758" s="645"/>
      <c r="J758" s="645"/>
      <c r="K758" s="645"/>
      <c r="L758" s="645"/>
      <c r="M758" s="398"/>
      <c r="N758" s="595"/>
      <c r="O758" s="409" t="s">
        <v>4546</v>
      </c>
      <c r="P758" s="451" t="s">
        <v>10505</v>
      </c>
      <c r="Q758" s="451" t="s">
        <v>10512</v>
      </c>
    </row>
    <row r="759" spans="1:17" ht="15.75" customHeight="1">
      <c r="A759" s="402">
        <f t="shared" si="11"/>
        <v>752</v>
      </c>
      <c r="B759" s="397" t="s">
        <v>253</v>
      </c>
      <c r="C759" s="464" t="s">
        <v>2689</v>
      </c>
      <c r="D759" s="596" t="s">
        <v>10499</v>
      </c>
      <c r="E759" s="503">
        <v>7060030184</v>
      </c>
      <c r="F759" s="597" t="s">
        <v>4651</v>
      </c>
      <c r="G759" s="645">
        <v>1</v>
      </c>
      <c r="H759" s="645"/>
      <c r="I759" s="645"/>
      <c r="J759" s="645"/>
      <c r="K759" s="645"/>
      <c r="L759" s="645"/>
      <c r="M759" s="398"/>
      <c r="N759" s="595"/>
      <c r="O759" s="409" t="s">
        <v>4546</v>
      </c>
      <c r="P759" s="451" t="s">
        <v>10506</v>
      </c>
      <c r="Q759" s="451" t="s">
        <v>10513</v>
      </c>
    </row>
    <row r="760" spans="1:17" ht="15.75" customHeight="1">
      <c r="A760" s="402">
        <f t="shared" si="11"/>
        <v>753</v>
      </c>
      <c r="B760" s="397" t="s">
        <v>253</v>
      </c>
      <c r="C760" s="464" t="s">
        <v>2689</v>
      </c>
      <c r="D760" s="596" t="s">
        <v>10500</v>
      </c>
      <c r="E760" s="503">
        <v>7060031997</v>
      </c>
      <c r="F760" s="597" t="s">
        <v>4651</v>
      </c>
      <c r="G760" s="645"/>
      <c r="H760" s="645">
        <v>1</v>
      </c>
      <c r="I760" s="645"/>
      <c r="J760" s="645"/>
      <c r="K760" s="645"/>
      <c r="L760" s="645"/>
      <c r="M760" s="398"/>
      <c r="N760" s="595"/>
      <c r="O760" s="409" t="s">
        <v>4546</v>
      </c>
      <c r="P760" s="451" t="s">
        <v>10507</v>
      </c>
      <c r="Q760" s="451" t="s">
        <v>10514</v>
      </c>
    </row>
    <row r="761" spans="1:17" ht="15.75" customHeight="1">
      <c r="A761" s="402">
        <f t="shared" si="11"/>
        <v>754</v>
      </c>
      <c r="B761" s="397" t="s">
        <v>253</v>
      </c>
      <c r="C761" s="464" t="s">
        <v>2689</v>
      </c>
      <c r="D761" s="596" t="s">
        <v>10501</v>
      </c>
      <c r="E761" s="503">
        <v>7060030042</v>
      </c>
      <c r="F761" s="597" t="s">
        <v>4651</v>
      </c>
      <c r="G761" s="645"/>
      <c r="H761" s="645"/>
      <c r="I761" s="645"/>
      <c r="J761" s="645"/>
      <c r="K761" s="645"/>
      <c r="L761" s="645"/>
      <c r="M761" s="398"/>
      <c r="N761" s="595"/>
      <c r="O761" s="409" t="s">
        <v>4546</v>
      </c>
      <c r="P761" s="451" t="s">
        <v>10508</v>
      </c>
      <c r="Q761" s="451" t="s">
        <v>10515</v>
      </c>
    </row>
    <row r="762" spans="1:17">
      <c r="A762" s="402">
        <f t="shared" si="11"/>
        <v>755</v>
      </c>
      <c r="B762" s="400" t="s">
        <v>4412</v>
      </c>
      <c r="C762" s="640" t="s">
        <v>2436</v>
      </c>
      <c r="D762" s="407" t="s">
        <v>2356</v>
      </c>
      <c r="E762" s="511" t="s">
        <v>4666</v>
      </c>
      <c r="F762" s="415"/>
      <c r="G762" s="643">
        <v>1</v>
      </c>
      <c r="H762" s="660"/>
      <c r="I762" s="660"/>
      <c r="J762" s="660"/>
      <c r="K762" s="660"/>
      <c r="L762" s="660"/>
      <c r="M762" s="407" t="s">
        <v>4667</v>
      </c>
      <c r="N762" s="407" t="s">
        <v>3542</v>
      </c>
      <c r="O762" s="409" t="s">
        <v>4546</v>
      </c>
      <c r="P762" s="488" t="s">
        <v>4668</v>
      </c>
      <c r="Q762" s="488" t="s">
        <v>4668</v>
      </c>
    </row>
    <row r="763" spans="1:17">
      <c r="A763" s="402">
        <f t="shared" si="11"/>
        <v>756</v>
      </c>
      <c r="B763" s="400" t="s">
        <v>4412</v>
      </c>
      <c r="C763" s="640" t="s">
        <v>2436</v>
      </c>
      <c r="D763" s="407" t="s">
        <v>4669</v>
      </c>
      <c r="E763" s="511" t="s">
        <v>4670</v>
      </c>
      <c r="F763" s="415"/>
      <c r="G763" s="643">
        <v>1</v>
      </c>
      <c r="H763" s="660"/>
      <c r="I763" s="660"/>
      <c r="J763" s="660"/>
      <c r="K763" s="660"/>
      <c r="L763" s="660"/>
      <c r="M763" s="407" t="s">
        <v>1043</v>
      </c>
      <c r="N763" s="407" t="s">
        <v>4671</v>
      </c>
      <c r="O763" s="409" t="s">
        <v>4546</v>
      </c>
      <c r="P763" s="488" t="s">
        <v>4672</v>
      </c>
      <c r="Q763" s="488" t="s">
        <v>4672</v>
      </c>
    </row>
    <row r="764" spans="1:17">
      <c r="A764" s="402">
        <f t="shared" si="11"/>
        <v>757</v>
      </c>
      <c r="B764" s="400" t="s">
        <v>4412</v>
      </c>
      <c r="C764" s="640" t="s">
        <v>2436</v>
      </c>
      <c r="D764" s="405" t="s">
        <v>4673</v>
      </c>
      <c r="E764" s="511" t="s">
        <v>4674</v>
      </c>
      <c r="F764" s="415"/>
      <c r="G764" s="643">
        <v>1</v>
      </c>
      <c r="H764" s="660"/>
      <c r="I764" s="660"/>
      <c r="J764" s="660"/>
      <c r="K764" s="660"/>
      <c r="L764" s="660"/>
      <c r="M764" s="407" t="s">
        <v>1043</v>
      </c>
      <c r="N764" s="407" t="s">
        <v>4671</v>
      </c>
      <c r="O764" s="409" t="s">
        <v>4546</v>
      </c>
      <c r="P764" s="488" t="s">
        <v>4672</v>
      </c>
      <c r="Q764" s="488" t="s">
        <v>4672</v>
      </c>
    </row>
    <row r="765" spans="1:17">
      <c r="A765" s="402">
        <f t="shared" si="11"/>
        <v>758</v>
      </c>
      <c r="B765" s="400" t="s">
        <v>4412</v>
      </c>
      <c r="C765" s="640" t="s">
        <v>2436</v>
      </c>
      <c r="D765" s="405" t="s">
        <v>4675</v>
      </c>
      <c r="E765" s="511" t="s">
        <v>4676</v>
      </c>
      <c r="F765" s="415"/>
      <c r="G765" s="643">
        <v>1</v>
      </c>
      <c r="H765" s="660"/>
      <c r="I765" s="660"/>
      <c r="J765" s="660"/>
      <c r="K765" s="660"/>
      <c r="L765" s="660"/>
      <c r="M765" s="407" t="s">
        <v>4677</v>
      </c>
      <c r="N765" s="407" t="s">
        <v>4671</v>
      </c>
      <c r="O765" s="409" t="s">
        <v>4546</v>
      </c>
      <c r="P765" s="488" t="s">
        <v>4678</v>
      </c>
      <c r="Q765" s="488" t="s">
        <v>4678</v>
      </c>
    </row>
    <row r="766" spans="1:17">
      <c r="A766" s="402">
        <f t="shared" si="11"/>
        <v>759</v>
      </c>
      <c r="B766" s="400" t="s">
        <v>4412</v>
      </c>
      <c r="C766" s="640" t="s">
        <v>2436</v>
      </c>
      <c r="D766" s="405" t="s">
        <v>4679</v>
      </c>
      <c r="E766" s="511" t="s">
        <v>4680</v>
      </c>
      <c r="F766" s="415"/>
      <c r="G766" s="643">
        <v>1</v>
      </c>
      <c r="H766" s="660"/>
      <c r="I766" s="660"/>
      <c r="J766" s="660"/>
      <c r="K766" s="660"/>
      <c r="L766" s="660"/>
      <c r="M766" s="407" t="s">
        <v>4681</v>
      </c>
      <c r="N766" s="407" t="s">
        <v>4671</v>
      </c>
      <c r="O766" s="409" t="s">
        <v>4546</v>
      </c>
      <c r="P766" s="488" t="s">
        <v>4682</v>
      </c>
      <c r="Q766" s="488" t="s">
        <v>4682</v>
      </c>
    </row>
    <row r="767" spans="1:17">
      <c r="A767" s="402">
        <f t="shared" si="11"/>
        <v>760</v>
      </c>
      <c r="B767" s="400" t="s">
        <v>4412</v>
      </c>
      <c r="C767" s="640" t="s">
        <v>2436</v>
      </c>
      <c r="D767" s="407" t="s">
        <v>4683</v>
      </c>
      <c r="E767" s="511" t="s">
        <v>4684</v>
      </c>
      <c r="F767" s="415"/>
      <c r="G767" s="643">
        <v>1</v>
      </c>
      <c r="H767" s="660"/>
      <c r="I767" s="660"/>
      <c r="J767" s="660"/>
      <c r="K767" s="660"/>
      <c r="L767" s="660"/>
      <c r="M767" s="407" t="s">
        <v>1043</v>
      </c>
      <c r="N767" s="407" t="s">
        <v>4671</v>
      </c>
      <c r="O767" s="409" t="s">
        <v>4546</v>
      </c>
      <c r="P767" s="488" t="s">
        <v>4685</v>
      </c>
      <c r="Q767" s="488" t="s">
        <v>4685</v>
      </c>
    </row>
    <row r="768" spans="1:17">
      <c r="A768" s="402">
        <f t="shared" si="11"/>
        <v>761</v>
      </c>
      <c r="B768" s="400" t="s">
        <v>4412</v>
      </c>
      <c r="C768" s="640" t="s">
        <v>2436</v>
      </c>
      <c r="D768" s="407" t="s">
        <v>4686</v>
      </c>
      <c r="E768" s="511" t="s">
        <v>4687</v>
      </c>
      <c r="F768" s="415"/>
      <c r="G768" s="643">
        <v>1</v>
      </c>
      <c r="H768" s="660"/>
      <c r="I768" s="660"/>
      <c r="J768" s="660"/>
      <c r="K768" s="660"/>
      <c r="L768" s="660"/>
      <c r="M768" s="407" t="s">
        <v>3763</v>
      </c>
      <c r="N768" s="407" t="s">
        <v>3542</v>
      </c>
      <c r="O768" s="409" t="s">
        <v>4546</v>
      </c>
      <c r="P768" s="488" t="s">
        <v>4688</v>
      </c>
      <c r="Q768" s="488" t="s">
        <v>4688</v>
      </c>
    </row>
    <row r="769" spans="1:17">
      <c r="A769" s="402">
        <f t="shared" si="11"/>
        <v>762</v>
      </c>
      <c r="B769" s="400" t="s">
        <v>4412</v>
      </c>
      <c r="C769" s="640" t="s">
        <v>2436</v>
      </c>
      <c r="D769" s="407" t="s">
        <v>4689</v>
      </c>
      <c r="E769" s="511" t="s">
        <v>4690</v>
      </c>
      <c r="F769" s="415"/>
      <c r="G769" s="643">
        <v>1</v>
      </c>
      <c r="H769" s="660"/>
      <c r="I769" s="660"/>
      <c r="J769" s="660"/>
      <c r="K769" s="660"/>
      <c r="L769" s="660"/>
      <c r="M769" s="407" t="s">
        <v>4691</v>
      </c>
      <c r="N769" s="407" t="s">
        <v>4671</v>
      </c>
      <c r="O769" s="409" t="s">
        <v>4546</v>
      </c>
      <c r="P769" s="488" t="s">
        <v>4692</v>
      </c>
      <c r="Q769" s="488" t="s">
        <v>4692</v>
      </c>
    </row>
    <row r="770" spans="1:17">
      <c r="A770" s="402">
        <f t="shared" si="11"/>
        <v>763</v>
      </c>
      <c r="B770" s="400" t="s">
        <v>4412</v>
      </c>
      <c r="C770" s="640" t="s">
        <v>2436</v>
      </c>
      <c r="D770" s="405" t="s">
        <v>4693</v>
      </c>
      <c r="E770" s="511" t="s">
        <v>4694</v>
      </c>
      <c r="F770" s="415"/>
      <c r="G770" s="643">
        <v>1</v>
      </c>
      <c r="H770" s="660"/>
      <c r="I770" s="660"/>
      <c r="J770" s="660"/>
      <c r="K770" s="660"/>
      <c r="L770" s="660"/>
      <c r="M770" s="407" t="s">
        <v>4695</v>
      </c>
      <c r="N770" s="407" t="s">
        <v>4671</v>
      </c>
      <c r="O770" s="409" t="s">
        <v>4546</v>
      </c>
      <c r="P770" s="488" t="s">
        <v>4696</v>
      </c>
      <c r="Q770" s="488" t="s">
        <v>4697</v>
      </c>
    </row>
    <row r="771" spans="1:17">
      <c r="A771" s="402">
        <f t="shared" si="11"/>
        <v>764</v>
      </c>
      <c r="B771" s="400" t="s">
        <v>4412</v>
      </c>
      <c r="C771" s="640" t="s">
        <v>2436</v>
      </c>
      <c r="D771" s="405" t="s">
        <v>4698</v>
      </c>
      <c r="E771" s="511" t="s">
        <v>4699</v>
      </c>
      <c r="F771" s="415"/>
      <c r="G771" s="643">
        <v>1</v>
      </c>
      <c r="H771" s="660"/>
      <c r="I771" s="660"/>
      <c r="J771" s="660"/>
      <c r="K771" s="660"/>
      <c r="L771" s="660"/>
      <c r="M771" s="407" t="s">
        <v>4700</v>
      </c>
      <c r="N771" s="407" t="s">
        <v>4671</v>
      </c>
      <c r="O771" s="409" t="s">
        <v>4546</v>
      </c>
      <c r="P771" s="488" t="s">
        <v>4696</v>
      </c>
      <c r="Q771" s="488" t="s">
        <v>4697</v>
      </c>
    </row>
    <row r="772" spans="1:17">
      <c r="A772" s="402">
        <f t="shared" si="11"/>
        <v>765</v>
      </c>
      <c r="B772" s="400" t="s">
        <v>4412</v>
      </c>
      <c r="C772" s="640" t="s">
        <v>2436</v>
      </c>
      <c r="D772" s="405" t="s">
        <v>4701</v>
      </c>
      <c r="E772" s="511" t="s">
        <v>4702</v>
      </c>
      <c r="F772" s="415"/>
      <c r="G772" s="643">
        <v>1</v>
      </c>
      <c r="H772" s="660"/>
      <c r="I772" s="660"/>
      <c r="J772" s="660"/>
      <c r="K772" s="660"/>
      <c r="L772" s="660"/>
      <c r="M772" s="407" t="s">
        <v>1043</v>
      </c>
      <c r="N772" s="407" t="s">
        <v>4671</v>
      </c>
      <c r="O772" s="409" t="s">
        <v>4546</v>
      </c>
      <c r="P772" s="488" t="s">
        <v>4703</v>
      </c>
      <c r="Q772" s="488" t="s">
        <v>4703</v>
      </c>
    </row>
    <row r="773" spans="1:17">
      <c r="A773" s="402">
        <f t="shared" si="11"/>
        <v>766</v>
      </c>
      <c r="B773" s="400" t="s">
        <v>4412</v>
      </c>
      <c r="C773" s="640" t="s">
        <v>2436</v>
      </c>
      <c r="D773" s="411" t="s">
        <v>4704</v>
      </c>
      <c r="E773" s="503" t="s">
        <v>4705</v>
      </c>
      <c r="F773" s="415"/>
      <c r="G773" s="643">
        <v>1</v>
      </c>
      <c r="H773" s="660"/>
      <c r="I773" s="660"/>
      <c r="J773" s="660"/>
      <c r="K773" s="660"/>
      <c r="L773" s="660"/>
      <c r="M773" s="407" t="s">
        <v>4706</v>
      </c>
      <c r="N773" s="407" t="s">
        <v>4671</v>
      </c>
      <c r="O773" s="409" t="s">
        <v>4546</v>
      </c>
      <c r="P773" s="488" t="s">
        <v>4707</v>
      </c>
      <c r="Q773" s="488" t="s">
        <v>4707</v>
      </c>
    </row>
    <row r="774" spans="1:17">
      <c r="A774" s="402">
        <f t="shared" si="11"/>
        <v>767</v>
      </c>
      <c r="B774" s="400" t="s">
        <v>4412</v>
      </c>
      <c r="C774" s="640" t="s">
        <v>2436</v>
      </c>
      <c r="D774" s="412" t="s">
        <v>4708</v>
      </c>
      <c r="E774" s="504" t="s">
        <v>4709</v>
      </c>
      <c r="F774" s="415"/>
      <c r="G774" s="643">
        <v>1</v>
      </c>
      <c r="H774" s="660"/>
      <c r="I774" s="660"/>
      <c r="J774" s="660"/>
      <c r="K774" s="660"/>
      <c r="L774" s="660"/>
      <c r="M774" s="407" t="s">
        <v>4710</v>
      </c>
      <c r="N774" s="407" t="s">
        <v>3542</v>
      </c>
      <c r="O774" s="409" t="s">
        <v>4546</v>
      </c>
      <c r="P774" s="488" t="s">
        <v>4711</v>
      </c>
      <c r="Q774" s="488" t="s">
        <v>4711</v>
      </c>
    </row>
    <row r="775" spans="1:17">
      <c r="A775" s="402">
        <f t="shared" si="11"/>
        <v>768</v>
      </c>
      <c r="B775" s="400" t="s">
        <v>4412</v>
      </c>
      <c r="C775" s="640" t="s">
        <v>2435</v>
      </c>
      <c r="D775" s="407" t="s">
        <v>2866</v>
      </c>
      <c r="E775" s="511" t="s">
        <v>5312</v>
      </c>
      <c r="F775" s="408"/>
      <c r="G775" s="649">
        <v>1</v>
      </c>
      <c r="H775" s="649"/>
      <c r="I775" s="649"/>
      <c r="J775" s="649"/>
      <c r="K775" s="649"/>
      <c r="L775" s="649"/>
      <c r="M775" s="407" t="s">
        <v>4706</v>
      </c>
      <c r="N775" s="407" t="s">
        <v>4671</v>
      </c>
      <c r="O775" s="409" t="s">
        <v>4546</v>
      </c>
      <c r="P775" s="488" t="s">
        <v>5313</v>
      </c>
      <c r="Q775" s="488" t="s">
        <v>5313</v>
      </c>
    </row>
    <row r="776" spans="1:17">
      <c r="A776" s="402">
        <f t="shared" si="11"/>
        <v>769</v>
      </c>
      <c r="B776" s="400" t="s">
        <v>4412</v>
      </c>
      <c r="C776" s="640" t="s">
        <v>2435</v>
      </c>
      <c r="D776" s="407" t="s">
        <v>5314</v>
      </c>
      <c r="E776" s="511" t="s">
        <v>5315</v>
      </c>
      <c r="F776" s="408"/>
      <c r="G776" s="649">
        <v>1</v>
      </c>
      <c r="H776" s="649"/>
      <c r="I776" s="649"/>
      <c r="J776" s="649"/>
      <c r="K776" s="649"/>
      <c r="L776" s="649"/>
      <c r="M776" s="407" t="s">
        <v>5316</v>
      </c>
      <c r="N776" s="407" t="s">
        <v>4671</v>
      </c>
      <c r="O776" s="409" t="s">
        <v>4546</v>
      </c>
      <c r="P776" s="488" t="s">
        <v>5317</v>
      </c>
      <c r="Q776" s="488" t="s">
        <v>5317</v>
      </c>
    </row>
    <row r="777" spans="1:17">
      <c r="A777" s="402">
        <f t="shared" si="11"/>
        <v>770</v>
      </c>
      <c r="B777" s="400" t="s">
        <v>4412</v>
      </c>
      <c r="C777" s="640" t="s">
        <v>2435</v>
      </c>
      <c r="D777" s="405" t="s">
        <v>5318</v>
      </c>
      <c r="E777" s="511" t="s">
        <v>5319</v>
      </c>
      <c r="F777" s="408"/>
      <c r="G777" s="649">
        <v>1</v>
      </c>
      <c r="H777" s="649"/>
      <c r="I777" s="649"/>
      <c r="J777" s="649"/>
      <c r="K777" s="649"/>
      <c r="L777" s="649"/>
      <c r="M777" s="407" t="s">
        <v>5320</v>
      </c>
      <c r="N777" s="407" t="s">
        <v>4671</v>
      </c>
      <c r="O777" s="409" t="s">
        <v>4546</v>
      </c>
      <c r="P777" s="488" t="s">
        <v>5321</v>
      </c>
      <c r="Q777" s="488" t="s">
        <v>5321</v>
      </c>
    </row>
    <row r="778" spans="1:17">
      <c r="A778" s="402">
        <f t="shared" si="11"/>
        <v>771</v>
      </c>
      <c r="B778" s="400" t="s">
        <v>4412</v>
      </c>
      <c r="C778" s="640" t="s">
        <v>2435</v>
      </c>
      <c r="D778" s="405" t="s">
        <v>5322</v>
      </c>
      <c r="E778" s="511" t="s">
        <v>5323</v>
      </c>
      <c r="F778" s="408"/>
      <c r="G778" s="649">
        <v>1</v>
      </c>
      <c r="H778" s="649"/>
      <c r="I778" s="649"/>
      <c r="J778" s="649"/>
      <c r="K778" s="649"/>
      <c r="L778" s="649"/>
      <c r="M778" s="407" t="s">
        <v>1043</v>
      </c>
      <c r="N778" s="407" t="s">
        <v>4671</v>
      </c>
      <c r="O778" s="409" t="s">
        <v>4546</v>
      </c>
      <c r="P778" s="488" t="s">
        <v>5324</v>
      </c>
      <c r="Q778" s="488" t="s">
        <v>5324</v>
      </c>
    </row>
    <row r="779" spans="1:17">
      <c r="A779" s="402">
        <f t="shared" si="11"/>
        <v>772</v>
      </c>
      <c r="B779" s="400" t="s">
        <v>4412</v>
      </c>
      <c r="C779" s="640" t="s">
        <v>2435</v>
      </c>
      <c r="D779" s="405" t="s">
        <v>4689</v>
      </c>
      <c r="E779" s="511" t="s">
        <v>4690</v>
      </c>
      <c r="F779" s="408"/>
      <c r="G779" s="649">
        <v>1</v>
      </c>
      <c r="H779" s="649"/>
      <c r="I779" s="649"/>
      <c r="J779" s="649"/>
      <c r="K779" s="649"/>
      <c r="L779" s="649"/>
      <c r="M779" s="407" t="s">
        <v>5325</v>
      </c>
      <c r="N779" s="407" t="s">
        <v>4671</v>
      </c>
      <c r="O779" s="409" t="s">
        <v>4546</v>
      </c>
      <c r="P779" s="488" t="s">
        <v>5326</v>
      </c>
      <c r="Q779" s="488" t="s">
        <v>5326</v>
      </c>
    </row>
    <row r="780" spans="1:17">
      <c r="A780" s="402">
        <f t="shared" si="11"/>
        <v>773</v>
      </c>
      <c r="B780" s="400" t="s">
        <v>4412</v>
      </c>
      <c r="C780" s="640" t="s">
        <v>2435</v>
      </c>
      <c r="D780" s="407" t="s">
        <v>5327</v>
      </c>
      <c r="E780" s="511" t="s">
        <v>5328</v>
      </c>
      <c r="F780" s="408"/>
      <c r="G780" s="649">
        <v>1</v>
      </c>
      <c r="H780" s="649"/>
      <c r="I780" s="649"/>
      <c r="J780" s="649"/>
      <c r="K780" s="649"/>
      <c r="L780" s="649"/>
      <c r="M780" s="407" t="s">
        <v>5325</v>
      </c>
      <c r="N780" s="407" t="s">
        <v>4671</v>
      </c>
      <c r="O780" s="409" t="s">
        <v>4546</v>
      </c>
      <c r="P780" s="488" t="s">
        <v>5329</v>
      </c>
      <c r="Q780" s="488" t="s">
        <v>5329</v>
      </c>
    </row>
    <row r="781" spans="1:17">
      <c r="A781" s="402">
        <f t="shared" si="11"/>
        <v>774</v>
      </c>
      <c r="B781" s="400" t="s">
        <v>4412</v>
      </c>
      <c r="C781" s="640" t="s">
        <v>2435</v>
      </c>
      <c r="D781" s="407" t="s">
        <v>5330</v>
      </c>
      <c r="E781" s="511" t="s">
        <v>5331</v>
      </c>
      <c r="F781" s="408"/>
      <c r="G781" s="649">
        <v>1</v>
      </c>
      <c r="H781" s="649"/>
      <c r="I781" s="649"/>
      <c r="J781" s="649"/>
      <c r="K781" s="649"/>
      <c r="L781" s="649"/>
      <c r="M781" s="407" t="s">
        <v>4706</v>
      </c>
      <c r="N781" s="407" t="s">
        <v>4671</v>
      </c>
      <c r="O781" s="409" t="s">
        <v>4546</v>
      </c>
      <c r="P781" s="488" t="s">
        <v>5332</v>
      </c>
      <c r="Q781" s="488" t="s">
        <v>5332</v>
      </c>
    </row>
    <row r="782" spans="1:17">
      <c r="A782" s="402">
        <f t="shared" si="11"/>
        <v>775</v>
      </c>
      <c r="B782" s="400" t="s">
        <v>4412</v>
      </c>
      <c r="C782" s="640" t="s">
        <v>2435</v>
      </c>
      <c r="D782" s="407" t="s">
        <v>5333</v>
      </c>
      <c r="E782" s="511" t="s">
        <v>5334</v>
      </c>
      <c r="F782" s="408"/>
      <c r="G782" s="649">
        <v>1</v>
      </c>
      <c r="H782" s="649"/>
      <c r="I782" s="649"/>
      <c r="J782" s="649"/>
      <c r="K782" s="649"/>
      <c r="L782" s="649"/>
      <c r="M782" s="407" t="s">
        <v>4710</v>
      </c>
      <c r="N782" s="407" t="s">
        <v>4671</v>
      </c>
      <c r="O782" s="409" t="s">
        <v>4546</v>
      </c>
      <c r="P782" s="488" t="s">
        <v>5335</v>
      </c>
      <c r="Q782" s="488" t="s">
        <v>5335</v>
      </c>
    </row>
    <row r="783" spans="1:17">
      <c r="A783" s="402">
        <f t="shared" si="11"/>
        <v>776</v>
      </c>
      <c r="B783" s="400" t="s">
        <v>4412</v>
      </c>
      <c r="C783" s="640" t="s">
        <v>2435</v>
      </c>
      <c r="D783" s="405" t="s">
        <v>5336</v>
      </c>
      <c r="E783" s="511" t="s">
        <v>5337</v>
      </c>
      <c r="F783" s="408"/>
      <c r="G783" s="649"/>
      <c r="H783" s="649">
        <v>1</v>
      </c>
      <c r="I783" s="649"/>
      <c r="J783" s="649"/>
      <c r="K783" s="649"/>
      <c r="L783" s="649"/>
      <c r="M783" s="407" t="s">
        <v>5338</v>
      </c>
      <c r="N783" s="407" t="s">
        <v>3599</v>
      </c>
      <c r="O783" s="409" t="s">
        <v>4546</v>
      </c>
      <c r="P783" s="488" t="s">
        <v>5339</v>
      </c>
      <c r="Q783" s="488" t="s">
        <v>5339</v>
      </c>
    </row>
    <row r="784" spans="1:17">
      <c r="A784" s="402">
        <f t="shared" si="11"/>
        <v>777</v>
      </c>
      <c r="B784" s="400" t="s">
        <v>4412</v>
      </c>
      <c r="C784" s="640" t="s">
        <v>2435</v>
      </c>
      <c r="D784" s="405" t="s">
        <v>5340</v>
      </c>
      <c r="E784" s="511" t="s">
        <v>5341</v>
      </c>
      <c r="F784" s="408"/>
      <c r="G784" s="649">
        <v>1</v>
      </c>
      <c r="H784" s="649"/>
      <c r="I784" s="649"/>
      <c r="J784" s="649"/>
      <c r="K784" s="649"/>
      <c r="L784" s="649"/>
      <c r="M784" s="407" t="s">
        <v>5342</v>
      </c>
      <c r="N784" s="407" t="s">
        <v>4671</v>
      </c>
      <c r="O784" s="409" t="s">
        <v>4546</v>
      </c>
      <c r="P784" s="488" t="s">
        <v>5343</v>
      </c>
      <c r="Q784" s="488" t="s">
        <v>5343</v>
      </c>
    </row>
    <row r="785" spans="1:17">
      <c r="A785" s="402">
        <f t="shared" si="11"/>
        <v>778</v>
      </c>
      <c r="B785" s="400" t="s">
        <v>4412</v>
      </c>
      <c r="C785" s="640" t="s">
        <v>2435</v>
      </c>
      <c r="D785" s="405" t="s">
        <v>5344</v>
      </c>
      <c r="E785" s="511" t="s">
        <v>5345</v>
      </c>
      <c r="F785" s="408"/>
      <c r="G785" s="649">
        <v>1</v>
      </c>
      <c r="H785" s="649"/>
      <c r="I785" s="649"/>
      <c r="J785" s="649"/>
      <c r="K785" s="649"/>
      <c r="L785" s="649"/>
      <c r="M785" s="407" t="s">
        <v>5325</v>
      </c>
      <c r="N785" s="407" t="s">
        <v>4671</v>
      </c>
      <c r="O785" s="409" t="s">
        <v>4546</v>
      </c>
      <c r="P785" s="488" t="s">
        <v>5346</v>
      </c>
      <c r="Q785" s="488" t="s">
        <v>5346</v>
      </c>
    </row>
    <row r="786" spans="1:17">
      <c r="A786" s="402">
        <f t="shared" si="11"/>
        <v>779</v>
      </c>
      <c r="B786" s="400" t="s">
        <v>4412</v>
      </c>
      <c r="C786" s="640" t="s">
        <v>2435</v>
      </c>
      <c r="D786" s="411" t="s">
        <v>5347</v>
      </c>
      <c r="E786" s="503" t="s">
        <v>5348</v>
      </c>
      <c r="F786" s="421"/>
      <c r="G786" s="649">
        <v>1</v>
      </c>
      <c r="H786" s="649"/>
      <c r="I786" s="649"/>
      <c r="J786" s="649"/>
      <c r="K786" s="649"/>
      <c r="L786" s="649"/>
      <c r="M786" s="407" t="s">
        <v>5349</v>
      </c>
      <c r="N786" s="407" t="s">
        <v>4671</v>
      </c>
      <c r="O786" s="409" t="s">
        <v>4546</v>
      </c>
      <c r="P786" s="488" t="s">
        <v>5350</v>
      </c>
      <c r="Q786" s="488" t="s">
        <v>5350</v>
      </c>
    </row>
    <row r="787" spans="1:17">
      <c r="A787" s="402">
        <f t="shared" si="11"/>
        <v>780</v>
      </c>
      <c r="B787" s="400" t="s">
        <v>4412</v>
      </c>
      <c r="C787" s="640" t="s">
        <v>2435</v>
      </c>
      <c r="D787" s="412" t="s">
        <v>5351</v>
      </c>
      <c r="E787" s="504" t="s">
        <v>5352</v>
      </c>
      <c r="F787" s="422"/>
      <c r="G787" s="649">
        <v>1</v>
      </c>
      <c r="H787" s="649"/>
      <c r="I787" s="649"/>
      <c r="J787" s="649"/>
      <c r="K787" s="649"/>
      <c r="L787" s="649"/>
      <c r="M787" s="407" t="s">
        <v>5353</v>
      </c>
      <c r="N787" s="407" t="s">
        <v>4671</v>
      </c>
      <c r="O787" s="409" t="s">
        <v>4546</v>
      </c>
      <c r="P787" s="488" t="s">
        <v>5354</v>
      </c>
      <c r="Q787" s="488" t="s">
        <v>5354</v>
      </c>
    </row>
    <row r="788" spans="1:17">
      <c r="A788" s="402">
        <f t="shared" si="11"/>
        <v>781</v>
      </c>
      <c r="B788" s="400" t="s">
        <v>4412</v>
      </c>
      <c r="C788" s="640" t="s">
        <v>2435</v>
      </c>
      <c r="D788" s="407" t="s">
        <v>5355</v>
      </c>
      <c r="E788" s="511" t="s">
        <v>5356</v>
      </c>
      <c r="F788" s="408"/>
      <c r="G788" s="649">
        <v>1</v>
      </c>
      <c r="H788" s="649"/>
      <c r="I788" s="649"/>
      <c r="J788" s="649"/>
      <c r="K788" s="649"/>
      <c r="L788" s="649"/>
      <c r="M788" s="407" t="s">
        <v>4706</v>
      </c>
      <c r="N788" s="407" t="s">
        <v>4671</v>
      </c>
      <c r="O788" s="409" t="s">
        <v>4546</v>
      </c>
      <c r="P788" s="488" t="s">
        <v>5357</v>
      </c>
      <c r="Q788" s="488" t="s">
        <v>5357</v>
      </c>
    </row>
    <row r="789" spans="1:17">
      <c r="A789" s="402">
        <f t="shared" si="11"/>
        <v>782</v>
      </c>
      <c r="B789" s="400" t="s">
        <v>4412</v>
      </c>
      <c r="C789" s="640" t="s">
        <v>2435</v>
      </c>
      <c r="D789" s="407" t="s">
        <v>1048</v>
      </c>
      <c r="E789" s="511" t="s">
        <v>5358</v>
      </c>
      <c r="F789" s="408"/>
      <c r="G789" s="649">
        <v>1</v>
      </c>
      <c r="H789" s="649"/>
      <c r="I789" s="649"/>
      <c r="J789" s="649"/>
      <c r="K789" s="649"/>
      <c r="L789" s="649"/>
      <c r="M789" s="407" t="s">
        <v>5359</v>
      </c>
      <c r="N789" s="407" t="s">
        <v>4671</v>
      </c>
      <c r="O789" s="409" t="s">
        <v>4546</v>
      </c>
      <c r="P789" s="488" t="s">
        <v>5360</v>
      </c>
      <c r="Q789" s="488" t="s">
        <v>5360</v>
      </c>
    </row>
    <row r="790" spans="1:17">
      <c r="A790" s="402">
        <f t="shared" si="11"/>
        <v>783</v>
      </c>
      <c r="B790" s="400" t="s">
        <v>4412</v>
      </c>
      <c r="C790" s="640" t="s">
        <v>2435</v>
      </c>
      <c r="D790" s="407" t="s">
        <v>5361</v>
      </c>
      <c r="E790" s="511" t="s">
        <v>5362</v>
      </c>
      <c r="F790" s="408"/>
      <c r="G790" s="649">
        <v>1</v>
      </c>
      <c r="H790" s="649"/>
      <c r="I790" s="649"/>
      <c r="J790" s="649"/>
      <c r="K790" s="649"/>
      <c r="L790" s="649"/>
      <c r="M790" s="407" t="s">
        <v>4706</v>
      </c>
      <c r="N790" s="407" t="s">
        <v>4671</v>
      </c>
      <c r="O790" s="409" t="s">
        <v>4546</v>
      </c>
      <c r="P790" s="488" t="s">
        <v>5363</v>
      </c>
      <c r="Q790" s="488" t="s">
        <v>5363</v>
      </c>
    </row>
    <row r="791" spans="1:17">
      <c r="A791" s="402">
        <f t="shared" si="11"/>
        <v>784</v>
      </c>
      <c r="B791" s="400" t="s">
        <v>4412</v>
      </c>
      <c r="C791" s="640" t="s">
        <v>2435</v>
      </c>
      <c r="D791" s="407" t="s">
        <v>5364</v>
      </c>
      <c r="E791" s="511" t="s">
        <v>5365</v>
      </c>
      <c r="F791" s="408"/>
      <c r="G791" s="649">
        <v>1</v>
      </c>
      <c r="H791" s="649"/>
      <c r="I791" s="649"/>
      <c r="J791" s="649"/>
      <c r="K791" s="649"/>
      <c r="L791" s="649"/>
      <c r="M791" s="407" t="s">
        <v>4706</v>
      </c>
      <c r="N791" s="407" t="s">
        <v>4671</v>
      </c>
      <c r="O791" s="409" t="s">
        <v>4546</v>
      </c>
      <c r="P791" s="488" t="s">
        <v>5363</v>
      </c>
      <c r="Q791" s="488" t="s">
        <v>5363</v>
      </c>
    </row>
    <row r="792" spans="1:17">
      <c r="A792" s="402">
        <f t="shared" si="11"/>
        <v>785</v>
      </c>
      <c r="B792" s="400" t="s">
        <v>4412</v>
      </c>
      <c r="C792" s="640" t="s">
        <v>2435</v>
      </c>
      <c r="D792" s="407" t="s">
        <v>5366</v>
      </c>
      <c r="E792" s="511" t="s">
        <v>5367</v>
      </c>
      <c r="F792" s="408"/>
      <c r="G792" s="649">
        <v>1</v>
      </c>
      <c r="H792" s="649"/>
      <c r="I792" s="649"/>
      <c r="J792" s="649"/>
      <c r="K792" s="649"/>
      <c r="L792" s="649"/>
      <c r="M792" s="407" t="s">
        <v>4700</v>
      </c>
      <c r="N792" s="407" t="s">
        <v>4671</v>
      </c>
      <c r="O792" s="409" t="s">
        <v>4546</v>
      </c>
      <c r="P792" s="488" t="s">
        <v>5368</v>
      </c>
      <c r="Q792" s="488" t="s">
        <v>5368</v>
      </c>
    </row>
    <row r="793" spans="1:17">
      <c r="A793" s="402">
        <f t="shared" si="11"/>
        <v>786</v>
      </c>
      <c r="B793" s="400" t="s">
        <v>4412</v>
      </c>
      <c r="C793" s="640" t="s">
        <v>2435</v>
      </c>
      <c r="D793" s="407" t="s">
        <v>5369</v>
      </c>
      <c r="E793" s="511" t="s">
        <v>5370</v>
      </c>
      <c r="F793" s="408"/>
      <c r="G793" s="649">
        <v>1</v>
      </c>
      <c r="H793" s="649"/>
      <c r="I793" s="649"/>
      <c r="J793" s="649"/>
      <c r="K793" s="649"/>
      <c r="L793" s="649"/>
      <c r="M793" s="407" t="s">
        <v>5371</v>
      </c>
      <c r="N793" s="407" t="s">
        <v>4671</v>
      </c>
      <c r="O793" s="409" t="s">
        <v>4546</v>
      </c>
      <c r="P793" s="488" t="s">
        <v>5368</v>
      </c>
      <c r="Q793" s="488" t="s">
        <v>5368</v>
      </c>
    </row>
    <row r="794" spans="1:17">
      <c r="A794" s="402">
        <f t="shared" si="11"/>
        <v>787</v>
      </c>
      <c r="B794" s="400" t="s">
        <v>4412</v>
      </c>
      <c r="C794" s="640" t="s">
        <v>2435</v>
      </c>
      <c r="D794" s="407" t="s">
        <v>5372</v>
      </c>
      <c r="E794" s="511" t="s">
        <v>5373</v>
      </c>
      <c r="F794" s="408"/>
      <c r="G794" s="649"/>
      <c r="H794" s="649">
        <v>1</v>
      </c>
      <c r="I794" s="649"/>
      <c r="J794" s="649"/>
      <c r="K794" s="649"/>
      <c r="L794" s="649"/>
      <c r="M794" s="407" t="s">
        <v>1043</v>
      </c>
      <c r="N794" s="407" t="s">
        <v>5374</v>
      </c>
      <c r="O794" s="409" t="s">
        <v>4546</v>
      </c>
      <c r="P794" s="488" t="s">
        <v>5375</v>
      </c>
      <c r="Q794" s="488" t="s">
        <v>5375</v>
      </c>
    </row>
    <row r="795" spans="1:17">
      <c r="A795" s="402">
        <f t="shared" si="11"/>
        <v>788</v>
      </c>
      <c r="B795" s="400" t="s">
        <v>4412</v>
      </c>
      <c r="C795" s="640" t="s">
        <v>2435</v>
      </c>
      <c r="D795" s="407" t="s">
        <v>5376</v>
      </c>
      <c r="E795" s="511" t="s">
        <v>5377</v>
      </c>
      <c r="F795" s="408"/>
      <c r="G795" s="649">
        <v>1</v>
      </c>
      <c r="H795" s="649"/>
      <c r="I795" s="649"/>
      <c r="J795" s="649"/>
      <c r="K795" s="649"/>
      <c r="L795" s="649"/>
      <c r="M795" s="407" t="s">
        <v>5378</v>
      </c>
      <c r="N795" s="407" t="s">
        <v>4671</v>
      </c>
      <c r="O795" s="409" t="s">
        <v>4546</v>
      </c>
      <c r="P795" s="488" t="s">
        <v>5379</v>
      </c>
      <c r="Q795" s="488" t="s">
        <v>5379</v>
      </c>
    </row>
    <row r="796" spans="1:17">
      <c r="A796" s="402">
        <f t="shared" si="11"/>
        <v>789</v>
      </c>
      <c r="B796" s="400" t="s">
        <v>4412</v>
      </c>
      <c r="C796" s="640" t="s">
        <v>2434</v>
      </c>
      <c r="D796" s="407" t="s">
        <v>5605</v>
      </c>
      <c r="E796" s="511" t="s">
        <v>5606</v>
      </c>
      <c r="F796" s="511"/>
      <c r="G796" s="649">
        <v>1</v>
      </c>
      <c r="H796" s="660"/>
      <c r="I796" s="660"/>
      <c r="J796" s="660"/>
      <c r="K796" s="660"/>
      <c r="L796" s="660"/>
      <c r="M796" s="407" t="s">
        <v>3574</v>
      </c>
      <c r="N796" s="407" t="s">
        <v>4671</v>
      </c>
      <c r="O796" s="409" t="s">
        <v>4546</v>
      </c>
      <c r="P796" s="488" t="s">
        <v>5607</v>
      </c>
      <c r="Q796" s="488" t="s">
        <v>5607</v>
      </c>
    </row>
    <row r="797" spans="1:17">
      <c r="A797" s="402">
        <f t="shared" si="11"/>
        <v>790</v>
      </c>
      <c r="B797" s="400" t="s">
        <v>4412</v>
      </c>
      <c r="C797" s="640" t="s">
        <v>2434</v>
      </c>
      <c r="D797" s="407" t="s">
        <v>5608</v>
      </c>
      <c r="E797" s="511" t="s">
        <v>5609</v>
      </c>
      <c r="F797" s="511"/>
      <c r="G797" s="649">
        <v>1</v>
      </c>
      <c r="H797" s="660"/>
      <c r="I797" s="660"/>
      <c r="J797" s="660"/>
      <c r="K797" s="660"/>
      <c r="L797" s="660"/>
      <c r="M797" s="407" t="s">
        <v>5349</v>
      </c>
      <c r="N797" s="407" t="s">
        <v>4671</v>
      </c>
      <c r="O797" s="409" t="s">
        <v>4546</v>
      </c>
      <c r="P797" s="488" t="s">
        <v>5610</v>
      </c>
      <c r="Q797" s="488" t="s">
        <v>5610</v>
      </c>
    </row>
    <row r="798" spans="1:17">
      <c r="A798" s="402">
        <f t="shared" si="11"/>
        <v>791</v>
      </c>
      <c r="B798" s="400" t="s">
        <v>4412</v>
      </c>
      <c r="C798" s="640" t="s">
        <v>2434</v>
      </c>
      <c r="D798" s="405" t="s">
        <v>5611</v>
      </c>
      <c r="E798" s="511" t="s">
        <v>5612</v>
      </c>
      <c r="F798" s="511"/>
      <c r="G798" s="649">
        <v>1</v>
      </c>
      <c r="H798" s="660"/>
      <c r="I798" s="660"/>
      <c r="J798" s="660"/>
      <c r="K798" s="660"/>
      <c r="L798" s="660"/>
      <c r="M798" s="407" t="s">
        <v>4700</v>
      </c>
      <c r="N798" s="407" t="s">
        <v>5613</v>
      </c>
      <c r="O798" s="409" t="s">
        <v>4546</v>
      </c>
      <c r="P798" s="488" t="s">
        <v>5614</v>
      </c>
      <c r="Q798" s="488" t="s">
        <v>5614</v>
      </c>
    </row>
    <row r="799" spans="1:17">
      <c r="A799" s="402">
        <f t="shared" si="11"/>
        <v>792</v>
      </c>
      <c r="B799" s="400" t="s">
        <v>4412</v>
      </c>
      <c r="C799" s="640" t="s">
        <v>2434</v>
      </c>
      <c r="D799" s="405" t="s">
        <v>5615</v>
      </c>
      <c r="E799" s="511" t="s">
        <v>5616</v>
      </c>
      <c r="F799" s="511"/>
      <c r="G799" s="649">
        <v>1</v>
      </c>
      <c r="H799" s="660"/>
      <c r="I799" s="660"/>
      <c r="J799" s="660"/>
      <c r="K799" s="660"/>
      <c r="L799" s="660"/>
      <c r="M799" s="407" t="s">
        <v>1043</v>
      </c>
      <c r="N799" s="407" t="s">
        <v>4671</v>
      </c>
      <c r="O799" s="409" t="s">
        <v>4546</v>
      </c>
      <c r="P799" s="488" t="s">
        <v>5617</v>
      </c>
      <c r="Q799" s="488" t="s">
        <v>5617</v>
      </c>
    </row>
    <row r="800" spans="1:17">
      <c r="A800" s="402">
        <f t="shared" si="11"/>
        <v>793</v>
      </c>
      <c r="B800" s="400" t="s">
        <v>4412</v>
      </c>
      <c r="C800" s="640" t="s">
        <v>2434</v>
      </c>
      <c r="D800" s="405" t="s">
        <v>5618</v>
      </c>
      <c r="E800" s="511" t="s">
        <v>5619</v>
      </c>
      <c r="F800" s="511"/>
      <c r="G800" s="649">
        <v>1</v>
      </c>
      <c r="H800" s="660"/>
      <c r="I800" s="660"/>
      <c r="J800" s="660"/>
      <c r="K800" s="660"/>
      <c r="L800" s="660"/>
      <c r="M800" s="407" t="s">
        <v>5378</v>
      </c>
      <c r="N800" s="407" t="s">
        <v>4671</v>
      </c>
      <c r="O800" s="409" t="s">
        <v>4546</v>
      </c>
      <c r="P800" s="488" t="s">
        <v>5620</v>
      </c>
      <c r="Q800" s="488" t="s">
        <v>5620</v>
      </c>
    </row>
    <row r="801" spans="1:17">
      <c r="A801" s="402">
        <f t="shared" si="11"/>
        <v>794</v>
      </c>
      <c r="B801" s="400" t="s">
        <v>4412</v>
      </c>
      <c r="C801" s="640" t="s">
        <v>2434</v>
      </c>
      <c r="D801" s="407" t="s">
        <v>5621</v>
      </c>
      <c r="E801" s="511" t="s">
        <v>5622</v>
      </c>
      <c r="F801" s="511"/>
      <c r="G801" s="649">
        <v>1</v>
      </c>
      <c r="H801" s="660"/>
      <c r="I801" s="660"/>
      <c r="J801" s="660"/>
      <c r="K801" s="660"/>
      <c r="L801" s="660"/>
      <c r="M801" s="407" t="s">
        <v>5353</v>
      </c>
      <c r="N801" s="407" t="s">
        <v>5623</v>
      </c>
      <c r="O801" s="409" t="s">
        <v>4546</v>
      </c>
      <c r="P801" s="488" t="s">
        <v>5624</v>
      </c>
      <c r="Q801" s="488" t="s">
        <v>5624</v>
      </c>
    </row>
    <row r="802" spans="1:17">
      <c r="A802" s="402">
        <f t="shared" si="11"/>
        <v>795</v>
      </c>
      <c r="B802" s="400" t="s">
        <v>4412</v>
      </c>
      <c r="C802" s="640" t="s">
        <v>2434</v>
      </c>
      <c r="D802" s="407" t="s">
        <v>5625</v>
      </c>
      <c r="E802" s="511" t="s">
        <v>5626</v>
      </c>
      <c r="F802" s="511"/>
      <c r="G802" s="660"/>
      <c r="H802" s="660">
        <v>1</v>
      </c>
      <c r="I802" s="660"/>
      <c r="J802" s="660"/>
      <c r="K802" s="660"/>
      <c r="L802" s="660"/>
      <c r="M802" s="407" t="s">
        <v>1043</v>
      </c>
      <c r="N802" s="407" t="s">
        <v>5627</v>
      </c>
      <c r="O802" s="409" t="s">
        <v>4546</v>
      </c>
      <c r="P802" s="488" t="s">
        <v>5628</v>
      </c>
      <c r="Q802" s="488" t="s">
        <v>5628</v>
      </c>
    </row>
    <row r="803" spans="1:17">
      <c r="A803" s="402">
        <f t="shared" si="11"/>
        <v>796</v>
      </c>
      <c r="B803" s="400" t="s">
        <v>4412</v>
      </c>
      <c r="C803" s="640" t="s">
        <v>2434</v>
      </c>
      <c r="D803" s="407" t="s">
        <v>5629</v>
      </c>
      <c r="E803" s="511" t="s">
        <v>5630</v>
      </c>
      <c r="F803" s="511"/>
      <c r="G803" s="649">
        <v>1</v>
      </c>
      <c r="H803" s="660"/>
      <c r="I803" s="660"/>
      <c r="J803" s="660"/>
      <c r="K803" s="660"/>
      <c r="L803" s="660"/>
      <c r="M803" s="407" t="s">
        <v>4700</v>
      </c>
      <c r="N803" s="407" t="s">
        <v>4671</v>
      </c>
      <c r="O803" s="409" t="s">
        <v>4546</v>
      </c>
      <c r="P803" s="488" t="s">
        <v>5631</v>
      </c>
      <c r="Q803" s="488" t="s">
        <v>5631</v>
      </c>
    </row>
    <row r="804" spans="1:17">
      <c r="A804" s="402">
        <f t="shared" si="11"/>
        <v>797</v>
      </c>
      <c r="B804" s="400" t="s">
        <v>4412</v>
      </c>
      <c r="C804" s="640" t="s">
        <v>2434</v>
      </c>
      <c r="D804" s="405" t="s">
        <v>5632</v>
      </c>
      <c r="E804" s="511" t="s">
        <v>5633</v>
      </c>
      <c r="F804" s="511"/>
      <c r="G804" s="649">
        <v>1</v>
      </c>
      <c r="H804" s="660"/>
      <c r="I804" s="660"/>
      <c r="J804" s="660"/>
      <c r="K804" s="660"/>
      <c r="L804" s="660"/>
      <c r="M804" s="407" t="s">
        <v>4681</v>
      </c>
      <c r="N804" s="407" t="s">
        <v>4671</v>
      </c>
      <c r="O804" s="409" t="s">
        <v>4546</v>
      </c>
      <c r="P804" s="488" t="s">
        <v>5634</v>
      </c>
      <c r="Q804" s="488" t="s">
        <v>5634</v>
      </c>
    </row>
    <row r="805" spans="1:17">
      <c r="A805" s="402">
        <f t="shared" si="11"/>
        <v>798</v>
      </c>
      <c r="B805" s="400" t="s">
        <v>4412</v>
      </c>
      <c r="C805" s="640" t="s">
        <v>2434</v>
      </c>
      <c r="D805" s="405" t="s">
        <v>5635</v>
      </c>
      <c r="E805" s="511" t="s">
        <v>5636</v>
      </c>
      <c r="F805" s="511"/>
      <c r="G805" s="649">
        <v>1</v>
      </c>
      <c r="H805" s="660"/>
      <c r="I805" s="660"/>
      <c r="J805" s="660"/>
      <c r="K805" s="660"/>
      <c r="L805" s="660"/>
      <c r="M805" s="407" t="s">
        <v>1043</v>
      </c>
      <c r="N805" s="407" t="s">
        <v>4671</v>
      </c>
      <c r="O805" s="409" t="s">
        <v>4546</v>
      </c>
      <c r="P805" s="488" t="s">
        <v>5637</v>
      </c>
      <c r="Q805" s="488" t="s">
        <v>5637</v>
      </c>
    </row>
    <row r="806" spans="1:17">
      <c r="A806" s="402">
        <f t="shared" si="11"/>
        <v>799</v>
      </c>
      <c r="B806" s="400" t="s">
        <v>4412</v>
      </c>
      <c r="C806" s="640" t="s">
        <v>2434</v>
      </c>
      <c r="D806" s="405" t="s">
        <v>5638</v>
      </c>
      <c r="E806" s="511" t="s">
        <v>5639</v>
      </c>
      <c r="F806" s="511"/>
      <c r="G806" s="649">
        <v>1</v>
      </c>
      <c r="H806" s="660"/>
      <c r="I806" s="660"/>
      <c r="J806" s="660"/>
      <c r="K806" s="660"/>
      <c r="L806" s="660"/>
      <c r="M806" s="407" t="s">
        <v>5640</v>
      </c>
      <c r="N806" s="407" t="s">
        <v>4671</v>
      </c>
      <c r="O806" s="409" t="s">
        <v>4546</v>
      </c>
      <c r="P806" s="488" t="s">
        <v>5641</v>
      </c>
      <c r="Q806" s="488" t="s">
        <v>5641</v>
      </c>
    </row>
    <row r="807" spans="1:17">
      <c r="A807" s="402">
        <f t="shared" si="11"/>
        <v>800</v>
      </c>
      <c r="B807" s="400" t="s">
        <v>4412</v>
      </c>
      <c r="C807" s="640" t="s">
        <v>2434</v>
      </c>
      <c r="D807" s="411" t="s">
        <v>3614</v>
      </c>
      <c r="E807" s="503" t="s">
        <v>5642</v>
      </c>
      <c r="F807" s="503"/>
      <c r="G807" s="649">
        <v>1</v>
      </c>
      <c r="H807" s="660"/>
      <c r="I807" s="660"/>
      <c r="J807" s="660"/>
      <c r="K807" s="660"/>
      <c r="L807" s="660"/>
      <c r="M807" s="407" t="s">
        <v>4681</v>
      </c>
      <c r="N807" s="407" t="s">
        <v>4671</v>
      </c>
      <c r="O807" s="409" t="s">
        <v>4546</v>
      </c>
      <c r="P807" s="488" t="s">
        <v>5643</v>
      </c>
      <c r="Q807" s="488" t="s">
        <v>5643</v>
      </c>
    </row>
    <row r="808" spans="1:17">
      <c r="A808" s="402">
        <f t="shared" si="11"/>
        <v>801</v>
      </c>
      <c r="B808" s="400" t="s">
        <v>4412</v>
      </c>
      <c r="C808" s="640" t="s">
        <v>2434</v>
      </c>
      <c r="D808" s="412" t="s">
        <v>5644</v>
      </c>
      <c r="E808" s="504" t="s">
        <v>5645</v>
      </c>
      <c r="F808" s="504"/>
      <c r="G808" s="649">
        <v>1</v>
      </c>
      <c r="H808" s="660"/>
      <c r="I808" s="660"/>
      <c r="J808" s="660"/>
      <c r="K808" s="660"/>
      <c r="L808" s="660"/>
      <c r="M808" s="407" t="s">
        <v>4706</v>
      </c>
      <c r="N808" s="407" t="s">
        <v>4861</v>
      </c>
      <c r="O808" s="409" t="s">
        <v>4546</v>
      </c>
      <c r="P808" s="488" t="s">
        <v>5643</v>
      </c>
      <c r="Q808" s="488" t="s">
        <v>5643</v>
      </c>
    </row>
    <row r="809" spans="1:17">
      <c r="A809" s="402">
        <f t="shared" si="11"/>
        <v>802</v>
      </c>
      <c r="B809" s="400" t="s">
        <v>4412</v>
      </c>
      <c r="C809" s="640" t="s">
        <v>2434</v>
      </c>
      <c r="D809" s="407" t="s">
        <v>5646</v>
      </c>
      <c r="E809" s="511" t="s">
        <v>5647</v>
      </c>
      <c r="F809" s="511"/>
      <c r="G809" s="649">
        <v>1</v>
      </c>
      <c r="H809" s="660"/>
      <c r="I809" s="660"/>
      <c r="J809" s="660"/>
      <c r="K809" s="660"/>
      <c r="L809" s="660"/>
      <c r="M809" s="407" t="s">
        <v>5648</v>
      </c>
      <c r="N809" s="407" t="s">
        <v>4671</v>
      </c>
      <c r="O809" s="409" t="s">
        <v>4546</v>
      </c>
      <c r="P809" s="488" t="s">
        <v>5649</v>
      </c>
      <c r="Q809" s="488" t="s">
        <v>5649</v>
      </c>
    </row>
    <row r="810" spans="1:17">
      <c r="A810" s="402">
        <f t="shared" si="11"/>
        <v>803</v>
      </c>
      <c r="B810" s="400" t="s">
        <v>4412</v>
      </c>
      <c r="C810" s="640" t="s">
        <v>2434</v>
      </c>
      <c r="D810" s="407" t="s">
        <v>4097</v>
      </c>
      <c r="E810" s="511" t="s">
        <v>5650</v>
      </c>
      <c r="F810" s="511"/>
      <c r="G810" s="649">
        <v>1</v>
      </c>
      <c r="H810" s="660"/>
      <c r="I810" s="660"/>
      <c r="J810" s="660"/>
      <c r="K810" s="660"/>
      <c r="L810" s="660"/>
      <c r="M810" s="407" t="s">
        <v>5325</v>
      </c>
      <c r="N810" s="407" t="s">
        <v>4671</v>
      </c>
      <c r="O810" s="409" t="s">
        <v>4546</v>
      </c>
      <c r="P810" s="488" t="s">
        <v>5651</v>
      </c>
      <c r="Q810" s="488" t="s">
        <v>5651</v>
      </c>
    </row>
    <row r="811" spans="1:17">
      <c r="A811" s="402">
        <f t="shared" si="11"/>
        <v>804</v>
      </c>
      <c r="B811" s="400" t="s">
        <v>4412</v>
      </c>
      <c r="C811" s="640" t="s">
        <v>2434</v>
      </c>
      <c r="D811" s="407" t="s">
        <v>5652</v>
      </c>
      <c r="E811" s="511" t="s">
        <v>5653</v>
      </c>
      <c r="F811" s="511"/>
      <c r="G811" s="649">
        <v>1</v>
      </c>
      <c r="H811" s="660"/>
      <c r="I811" s="660"/>
      <c r="J811" s="660"/>
      <c r="K811" s="660"/>
      <c r="L811" s="660"/>
      <c r="M811" s="407" t="s">
        <v>5378</v>
      </c>
      <c r="N811" s="407" t="s">
        <v>4671</v>
      </c>
      <c r="O811" s="409" t="s">
        <v>4546</v>
      </c>
      <c r="P811" s="512" t="s">
        <v>5654</v>
      </c>
      <c r="Q811" s="512" t="s">
        <v>5654</v>
      </c>
    </row>
    <row r="812" spans="1:17">
      <c r="A812" s="402">
        <f t="shared" si="11"/>
        <v>805</v>
      </c>
      <c r="B812" s="400" t="s">
        <v>4412</v>
      </c>
      <c r="C812" s="640" t="s">
        <v>2433</v>
      </c>
      <c r="D812" s="407" t="s">
        <v>6592</v>
      </c>
      <c r="E812" s="511" t="s">
        <v>6593</v>
      </c>
      <c r="F812" s="408"/>
      <c r="G812" s="649">
        <v>1</v>
      </c>
      <c r="H812" s="649"/>
      <c r="I812" s="649"/>
      <c r="J812" s="649"/>
      <c r="K812" s="649"/>
      <c r="L812" s="649"/>
      <c r="M812" s="407" t="s">
        <v>5320</v>
      </c>
      <c r="N812" s="407" t="s">
        <v>4671</v>
      </c>
      <c r="O812" s="409" t="s">
        <v>4546</v>
      </c>
      <c r="P812" s="488" t="s">
        <v>6594</v>
      </c>
      <c r="Q812" s="488" t="s">
        <v>6594</v>
      </c>
    </row>
    <row r="813" spans="1:17">
      <c r="A813" s="402">
        <f t="shared" si="11"/>
        <v>806</v>
      </c>
      <c r="B813" s="400" t="s">
        <v>4412</v>
      </c>
      <c r="C813" s="640" t="s">
        <v>2433</v>
      </c>
      <c r="D813" s="407" t="s">
        <v>5340</v>
      </c>
      <c r="E813" s="511" t="s">
        <v>5341</v>
      </c>
      <c r="F813" s="408"/>
      <c r="G813" s="649">
        <v>1</v>
      </c>
      <c r="H813" s="649"/>
      <c r="I813" s="649"/>
      <c r="J813" s="649"/>
      <c r="K813" s="649"/>
      <c r="L813" s="649"/>
      <c r="M813" s="407" t="s">
        <v>5342</v>
      </c>
      <c r="N813" s="407" t="s">
        <v>4671</v>
      </c>
      <c r="O813" s="409" t="s">
        <v>4546</v>
      </c>
      <c r="P813" s="488" t="s">
        <v>6595</v>
      </c>
      <c r="Q813" s="488" t="s">
        <v>6595</v>
      </c>
    </row>
    <row r="814" spans="1:17">
      <c r="A814" s="402">
        <f t="shared" ref="A814:A877" si="12">SUM(A813+1)</f>
        <v>807</v>
      </c>
      <c r="B814" s="400" t="s">
        <v>4412</v>
      </c>
      <c r="C814" s="640" t="s">
        <v>2433</v>
      </c>
      <c r="D814" s="405" t="s">
        <v>6596</v>
      </c>
      <c r="E814" s="511" t="s">
        <v>6597</v>
      </c>
      <c r="F814" s="408"/>
      <c r="G814" s="649"/>
      <c r="H814" s="649">
        <v>1</v>
      </c>
      <c r="I814" s="649"/>
      <c r="J814" s="649"/>
      <c r="K814" s="649"/>
      <c r="L814" s="649"/>
      <c r="M814" s="407" t="s">
        <v>6598</v>
      </c>
      <c r="N814" s="407" t="s">
        <v>5627</v>
      </c>
      <c r="O814" s="409" t="s">
        <v>4546</v>
      </c>
      <c r="P814" s="488" t="s">
        <v>6595</v>
      </c>
      <c r="Q814" s="488" t="s">
        <v>6595</v>
      </c>
    </row>
    <row r="815" spans="1:17">
      <c r="A815" s="402">
        <f t="shared" si="12"/>
        <v>808</v>
      </c>
      <c r="B815" s="400" t="s">
        <v>4412</v>
      </c>
      <c r="C815" s="640" t="s">
        <v>2433</v>
      </c>
      <c r="D815" s="405" t="s">
        <v>2866</v>
      </c>
      <c r="E815" s="511" t="s">
        <v>6599</v>
      </c>
      <c r="F815" s="408"/>
      <c r="G815" s="649">
        <v>1</v>
      </c>
      <c r="H815" s="649"/>
      <c r="I815" s="649"/>
      <c r="J815" s="649"/>
      <c r="K815" s="649"/>
      <c r="L815" s="649"/>
      <c r="M815" s="407" t="s">
        <v>6600</v>
      </c>
      <c r="N815" s="407" t="s">
        <v>4671</v>
      </c>
      <c r="O815" s="409" t="s">
        <v>4546</v>
      </c>
      <c r="P815" s="488" t="s">
        <v>6601</v>
      </c>
      <c r="Q815" s="488" t="s">
        <v>6601</v>
      </c>
    </row>
    <row r="816" spans="1:17">
      <c r="A816" s="402">
        <f t="shared" si="12"/>
        <v>809</v>
      </c>
      <c r="B816" s="400" t="s">
        <v>4412</v>
      </c>
      <c r="C816" s="640" t="s">
        <v>2433</v>
      </c>
      <c r="D816" s="405" t="s">
        <v>870</v>
      </c>
      <c r="E816" s="511" t="s">
        <v>6602</v>
      </c>
      <c r="F816" s="408"/>
      <c r="G816" s="649">
        <v>1</v>
      </c>
      <c r="H816" s="649"/>
      <c r="I816" s="649"/>
      <c r="J816" s="649"/>
      <c r="K816" s="649"/>
      <c r="L816" s="649"/>
      <c r="M816" s="407" t="s">
        <v>3574</v>
      </c>
      <c r="N816" s="407" t="s">
        <v>4671</v>
      </c>
      <c r="O816" s="409" t="s">
        <v>4546</v>
      </c>
      <c r="P816" s="488" t="s">
        <v>6603</v>
      </c>
      <c r="Q816" s="488" t="s">
        <v>6603</v>
      </c>
    </row>
    <row r="817" spans="1:17">
      <c r="A817" s="402">
        <f t="shared" si="12"/>
        <v>810</v>
      </c>
      <c r="B817" s="400" t="s">
        <v>4412</v>
      </c>
      <c r="C817" s="640" t="s">
        <v>2433</v>
      </c>
      <c r="D817" s="407" t="s">
        <v>6604</v>
      </c>
      <c r="E817" s="511" t="s">
        <v>6605</v>
      </c>
      <c r="F817" s="408"/>
      <c r="G817" s="649"/>
      <c r="H817" s="649">
        <v>1</v>
      </c>
      <c r="I817" s="649"/>
      <c r="J817" s="649"/>
      <c r="K817" s="649"/>
      <c r="L817" s="649"/>
      <c r="M817" s="407" t="s">
        <v>6606</v>
      </c>
      <c r="N817" s="407" t="s">
        <v>5627</v>
      </c>
      <c r="O817" s="409" t="s">
        <v>4546</v>
      </c>
      <c r="P817" s="488" t="s">
        <v>6607</v>
      </c>
      <c r="Q817" s="488" t="s">
        <v>6607</v>
      </c>
    </row>
    <row r="818" spans="1:17">
      <c r="A818" s="402">
        <f t="shared" si="12"/>
        <v>811</v>
      </c>
      <c r="B818" s="400" t="s">
        <v>4412</v>
      </c>
      <c r="C818" s="640" t="s">
        <v>2433</v>
      </c>
      <c r="D818" s="407" t="s">
        <v>6608</v>
      </c>
      <c r="E818" s="511" t="s">
        <v>6609</v>
      </c>
      <c r="F818" s="408"/>
      <c r="G818" s="649"/>
      <c r="H818" s="649">
        <v>1</v>
      </c>
      <c r="I818" s="649"/>
      <c r="J818" s="649"/>
      <c r="K818" s="649"/>
      <c r="L818" s="649"/>
      <c r="M818" s="407" t="s">
        <v>4706</v>
      </c>
      <c r="N818" s="407" t="s">
        <v>6610</v>
      </c>
      <c r="O818" s="409" t="s">
        <v>4546</v>
      </c>
      <c r="P818" s="488" t="s">
        <v>6607</v>
      </c>
      <c r="Q818" s="488" t="s">
        <v>6607</v>
      </c>
    </row>
    <row r="819" spans="1:17">
      <c r="A819" s="402">
        <f t="shared" si="12"/>
        <v>812</v>
      </c>
      <c r="B819" s="400" t="s">
        <v>4412</v>
      </c>
      <c r="C819" s="640" t="s">
        <v>2433</v>
      </c>
      <c r="D819" s="407" t="s">
        <v>6611</v>
      </c>
      <c r="E819" s="511" t="s">
        <v>6612</v>
      </c>
      <c r="F819" s="408"/>
      <c r="G819" s="649">
        <v>1</v>
      </c>
      <c r="H819" s="649"/>
      <c r="I819" s="649"/>
      <c r="J819" s="649"/>
      <c r="K819" s="649"/>
      <c r="L819" s="649"/>
      <c r="M819" s="407" t="s">
        <v>5640</v>
      </c>
      <c r="N819" s="407" t="s">
        <v>6613</v>
      </c>
      <c r="O819" s="409" t="s">
        <v>4546</v>
      </c>
      <c r="P819" s="488" t="s">
        <v>6614</v>
      </c>
      <c r="Q819" s="488" t="s">
        <v>6614</v>
      </c>
    </row>
    <row r="820" spans="1:17">
      <c r="A820" s="402">
        <f t="shared" si="12"/>
        <v>813</v>
      </c>
      <c r="B820" s="400" t="s">
        <v>4412</v>
      </c>
      <c r="C820" s="640" t="s">
        <v>2433</v>
      </c>
      <c r="D820" s="405" t="s">
        <v>6615</v>
      </c>
      <c r="E820" s="511" t="s">
        <v>6616</v>
      </c>
      <c r="F820" s="408"/>
      <c r="G820" s="649">
        <v>1</v>
      </c>
      <c r="H820" s="649"/>
      <c r="I820" s="649"/>
      <c r="J820" s="649"/>
      <c r="K820" s="649"/>
      <c r="L820" s="649"/>
      <c r="M820" s="407" t="s">
        <v>4706</v>
      </c>
      <c r="N820" s="407" t="s">
        <v>4671</v>
      </c>
      <c r="O820" s="409" t="s">
        <v>4546</v>
      </c>
      <c r="P820" s="488" t="s">
        <v>6617</v>
      </c>
      <c r="Q820" s="488" t="s">
        <v>6617</v>
      </c>
    </row>
    <row r="821" spans="1:17">
      <c r="A821" s="402">
        <f t="shared" si="12"/>
        <v>814</v>
      </c>
      <c r="B821" s="400" t="s">
        <v>4412</v>
      </c>
      <c r="C821" s="640" t="s">
        <v>2433</v>
      </c>
      <c r="D821" s="405" t="s">
        <v>6618</v>
      </c>
      <c r="E821" s="511" t="s">
        <v>6619</v>
      </c>
      <c r="F821" s="408"/>
      <c r="G821" s="649">
        <v>1</v>
      </c>
      <c r="H821" s="649"/>
      <c r="I821" s="649"/>
      <c r="J821" s="649"/>
      <c r="K821" s="649"/>
      <c r="L821" s="649"/>
      <c r="M821" s="407" t="s">
        <v>5378</v>
      </c>
      <c r="N821" s="407" t="s">
        <v>4671</v>
      </c>
      <c r="O821" s="409" t="s">
        <v>4546</v>
      </c>
      <c r="P821" s="488" t="s">
        <v>6620</v>
      </c>
      <c r="Q821" s="488" t="s">
        <v>6620</v>
      </c>
    </row>
    <row r="822" spans="1:17">
      <c r="A822" s="402">
        <f t="shared" si="12"/>
        <v>815</v>
      </c>
      <c r="B822" s="400" t="s">
        <v>4412</v>
      </c>
      <c r="C822" s="640" t="s">
        <v>2433</v>
      </c>
      <c r="D822" s="405" t="s">
        <v>5239</v>
      </c>
      <c r="E822" s="511" t="s">
        <v>6621</v>
      </c>
      <c r="F822" s="408"/>
      <c r="G822" s="649">
        <v>1</v>
      </c>
      <c r="H822" s="649"/>
      <c r="I822" s="649"/>
      <c r="J822" s="649"/>
      <c r="K822" s="649"/>
      <c r="L822" s="649"/>
      <c r="M822" s="407" t="s">
        <v>4706</v>
      </c>
      <c r="N822" s="407" t="s">
        <v>4671</v>
      </c>
      <c r="O822" s="409" t="s">
        <v>4546</v>
      </c>
      <c r="P822" s="488" t="s">
        <v>6622</v>
      </c>
      <c r="Q822" s="488" t="s">
        <v>6622</v>
      </c>
    </row>
    <row r="823" spans="1:17">
      <c r="A823" s="402">
        <f t="shared" si="12"/>
        <v>816</v>
      </c>
      <c r="B823" s="400" t="s">
        <v>4412</v>
      </c>
      <c r="C823" s="640" t="s">
        <v>2433</v>
      </c>
      <c r="D823" s="411" t="s">
        <v>4708</v>
      </c>
      <c r="E823" s="503" t="s">
        <v>4709</v>
      </c>
      <c r="F823" s="421"/>
      <c r="G823" s="649">
        <v>1</v>
      </c>
      <c r="H823" s="649"/>
      <c r="I823" s="649"/>
      <c r="J823" s="649"/>
      <c r="K823" s="649"/>
      <c r="L823" s="649"/>
      <c r="M823" s="407" t="s">
        <v>4412</v>
      </c>
      <c r="N823" s="407" t="s">
        <v>6623</v>
      </c>
      <c r="O823" s="409" t="s">
        <v>4546</v>
      </c>
      <c r="P823" s="488" t="s">
        <v>6624</v>
      </c>
      <c r="Q823" s="488" t="s">
        <v>6624</v>
      </c>
    </row>
    <row r="824" spans="1:17">
      <c r="A824" s="402">
        <f t="shared" si="12"/>
        <v>817</v>
      </c>
      <c r="B824" s="400" t="s">
        <v>4412</v>
      </c>
      <c r="C824" s="640" t="s">
        <v>2433</v>
      </c>
      <c r="D824" s="412" t="s">
        <v>6625</v>
      </c>
      <c r="E824" s="504" t="s">
        <v>6626</v>
      </c>
      <c r="F824" s="422"/>
      <c r="G824" s="649"/>
      <c r="H824" s="649">
        <v>1</v>
      </c>
      <c r="I824" s="649"/>
      <c r="J824" s="649"/>
      <c r="K824" s="649"/>
      <c r="L824" s="649"/>
      <c r="M824" s="407" t="s">
        <v>4706</v>
      </c>
      <c r="N824" s="407" t="s">
        <v>5627</v>
      </c>
      <c r="O824" s="409" t="s">
        <v>4546</v>
      </c>
      <c r="P824" s="488" t="s">
        <v>6627</v>
      </c>
      <c r="Q824" s="488" t="s">
        <v>6627</v>
      </c>
    </row>
    <row r="825" spans="1:17">
      <c r="A825" s="402">
        <f t="shared" si="12"/>
        <v>818</v>
      </c>
      <c r="B825" s="400" t="s">
        <v>4412</v>
      </c>
      <c r="C825" s="640" t="s">
        <v>2433</v>
      </c>
      <c r="D825" s="412" t="s">
        <v>6628</v>
      </c>
      <c r="E825" s="504" t="s">
        <v>6629</v>
      </c>
      <c r="F825" s="422"/>
      <c r="G825" s="649">
        <v>1</v>
      </c>
      <c r="H825" s="649"/>
      <c r="I825" s="649"/>
      <c r="J825" s="649"/>
      <c r="K825" s="649"/>
      <c r="L825" s="649"/>
      <c r="M825" s="407" t="s">
        <v>5640</v>
      </c>
      <c r="N825" s="407" t="s">
        <v>4671</v>
      </c>
      <c r="O825" s="409" t="s">
        <v>4546</v>
      </c>
      <c r="P825" s="488" t="s">
        <v>6627</v>
      </c>
      <c r="Q825" s="488" t="s">
        <v>6627</v>
      </c>
    </row>
    <row r="826" spans="1:17">
      <c r="A826" s="402">
        <f t="shared" si="12"/>
        <v>819</v>
      </c>
      <c r="B826" s="400" t="s">
        <v>4412</v>
      </c>
      <c r="C826" s="640" t="s">
        <v>2433</v>
      </c>
      <c r="D826" s="407" t="s">
        <v>6630</v>
      </c>
      <c r="E826" s="511" t="s">
        <v>6631</v>
      </c>
      <c r="F826" s="408"/>
      <c r="G826" s="649">
        <v>1</v>
      </c>
      <c r="H826" s="649"/>
      <c r="I826" s="649"/>
      <c r="J826" s="649"/>
      <c r="K826" s="649"/>
      <c r="L826" s="649"/>
      <c r="M826" s="407" t="s">
        <v>5371</v>
      </c>
      <c r="N826" s="407" t="s">
        <v>4671</v>
      </c>
      <c r="O826" s="409" t="s">
        <v>4546</v>
      </c>
      <c r="P826" s="488" t="s">
        <v>6632</v>
      </c>
      <c r="Q826" s="488" t="s">
        <v>6632</v>
      </c>
    </row>
    <row r="827" spans="1:17">
      <c r="A827" s="402">
        <f t="shared" si="12"/>
        <v>820</v>
      </c>
      <c r="B827" s="400" t="s">
        <v>4412</v>
      </c>
      <c r="C827" s="640" t="s">
        <v>2433</v>
      </c>
      <c r="D827" s="407" t="s">
        <v>2351</v>
      </c>
      <c r="E827" s="511" t="s">
        <v>6633</v>
      </c>
      <c r="F827" s="408"/>
      <c r="G827" s="649">
        <v>1</v>
      </c>
      <c r="H827" s="649"/>
      <c r="I827" s="649"/>
      <c r="J827" s="649"/>
      <c r="K827" s="649"/>
      <c r="L827" s="649"/>
      <c r="M827" s="407" t="s">
        <v>5378</v>
      </c>
      <c r="N827" s="407" t="s">
        <v>4671</v>
      </c>
      <c r="O827" s="409" t="s">
        <v>4546</v>
      </c>
      <c r="P827" s="488" t="s">
        <v>6634</v>
      </c>
      <c r="Q827" s="488" t="s">
        <v>6634</v>
      </c>
    </row>
    <row r="828" spans="1:17">
      <c r="A828" s="402">
        <f t="shared" si="12"/>
        <v>821</v>
      </c>
      <c r="B828" s="400" t="s">
        <v>4412</v>
      </c>
      <c r="C828" s="640" t="s">
        <v>2433</v>
      </c>
      <c r="D828" s="407" t="s">
        <v>1347</v>
      </c>
      <c r="E828" s="511" t="s">
        <v>6635</v>
      </c>
      <c r="F828" s="408"/>
      <c r="G828" s="649">
        <v>1</v>
      </c>
      <c r="H828" s="649"/>
      <c r="I828" s="649"/>
      <c r="J828" s="649"/>
      <c r="K828" s="649"/>
      <c r="L828" s="649"/>
      <c r="M828" s="407" t="s">
        <v>1043</v>
      </c>
      <c r="N828" s="407" t="s">
        <v>4671</v>
      </c>
      <c r="O828" s="409" t="s">
        <v>4546</v>
      </c>
      <c r="P828" s="488" t="s">
        <v>6636</v>
      </c>
      <c r="Q828" s="488" t="s">
        <v>6636</v>
      </c>
    </row>
    <row r="829" spans="1:17">
      <c r="A829" s="402">
        <f t="shared" si="12"/>
        <v>822</v>
      </c>
      <c r="B829" s="400" t="s">
        <v>4412</v>
      </c>
      <c r="C829" s="640" t="s">
        <v>2432</v>
      </c>
      <c r="D829" s="407" t="s">
        <v>6798</v>
      </c>
      <c r="E829" s="511" t="s">
        <v>6799</v>
      </c>
      <c r="F829" s="408"/>
      <c r="G829" s="649">
        <v>1</v>
      </c>
      <c r="H829" s="649"/>
      <c r="I829" s="649"/>
      <c r="J829" s="649"/>
      <c r="K829" s="649"/>
      <c r="L829" s="649"/>
      <c r="M829" s="407" t="s">
        <v>4706</v>
      </c>
      <c r="N829" s="407" t="s">
        <v>4671</v>
      </c>
      <c r="O829" s="409" t="s">
        <v>4546</v>
      </c>
      <c r="P829" s="488" t="s">
        <v>6800</v>
      </c>
      <c r="Q829" s="488" t="s">
        <v>6800</v>
      </c>
    </row>
    <row r="830" spans="1:17">
      <c r="A830" s="402">
        <f t="shared" si="12"/>
        <v>823</v>
      </c>
      <c r="B830" s="400" t="s">
        <v>4412</v>
      </c>
      <c r="C830" s="640" t="s">
        <v>2432</v>
      </c>
      <c r="D830" s="407" t="s">
        <v>6801</v>
      </c>
      <c r="E830" s="511" t="s">
        <v>6802</v>
      </c>
      <c r="F830" s="408"/>
      <c r="G830" s="649">
        <v>1</v>
      </c>
      <c r="H830" s="649"/>
      <c r="I830" s="649"/>
      <c r="J830" s="649"/>
      <c r="K830" s="649"/>
      <c r="L830" s="649"/>
      <c r="M830" s="407" t="s">
        <v>4412</v>
      </c>
      <c r="N830" s="407" t="s">
        <v>4671</v>
      </c>
      <c r="O830" s="409" t="s">
        <v>4546</v>
      </c>
      <c r="P830" s="488" t="s">
        <v>6803</v>
      </c>
      <c r="Q830" s="488" t="s">
        <v>6803</v>
      </c>
    </row>
    <row r="831" spans="1:17">
      <c r="A831" s="402">
        <f t="shared" si="12"/>
        <v>824</v>
      </c>
      <c r="B831" s="400" t="s">
        <v>4412</v>
      </c>
      <c r="C831" s="640" t="s">
        <v>2432</v>
      </c>
      <c r="D831" s="405" t="s">
        <v>6804</v>
      </c>
      <c r="E831" s="511" t="s">
        <v>6805</v>
      </c>
      <c r="F831" s="408"/>
      <c r="G831" s="649">
        <v>1</v>
      </c>
      <c r="H831" s="649"/>
      <c r="I831" s="649"/>
      <c r="J831" s="649"/>
      <c r="K831" s="649"/>
      <c r="L831" s="649"/>
      <c r="M831" s="407" t="s">
        <v>5378</v>
      </c>
      <c r="N831" s="407" t="s">
        <v>4671</v>
      </c>
      <c r="O831" s="409" t="s">
        <v>4546</v>
      </c>
      <c r="P831" s="488" t="s">
        <v>6803</v>
      </c>
      <c r="Q831" s="488" t="s">
        <v>6803</v>
      </c>
    </row>
    <row r="832" spans="1:17">
      <c r="A832" s="402">
        <f t="shared" si="12"/>
        <v>825</v>
      </c>
      <c r="B832" s="400" t="s">
        <v>4412</v>
      </c>
      <c r="C832" s="640" t="s">
        <v>2432</v>
      </c>
      <c r="D832" s="405" t="s">
        <v>6806</v>
      </c>
      <c r="E832" s="511" t="s">
        <v>6807</v>
      </c>
      <c r="F832" s="408"/>
      <c r="G832" s="649">
        <v>1</v>
      </c>
      <c r="H832" s="649"/>
      <c r="I832" s="649"/>
      <c r="J832" s="649"/>
      <c r="K832" s="649"/>
      <c r="L832" s="649"/>
      <c r="M832" s="407" t="s">
        <v>4695</v>
      </c>
      <c r="N832" s="407" t="s">
        <v>4671</v>
      </c>
      <c r="O832" s="409" t="s">
        <v>4546</v>
      </c>
      <c r="P832" s="488" t="s">
        <v>6803</v>
      </c>
      <c r="Q832" s="488" t="s">
        <v>6803</v>
      </c>
    </row>
    <row r="833" spans="1:17">
      <c r="A833" s="402">
        <f t="shared" si="12"/>
        <v>826</v>
      </c>
      <c r="B833" s="400" t="s">
        <v>4412</v>
      </c>
      <c r="C833" s="640" t="s">
        <v>2432</v>
      </c>
      <c r="D833" s="405" t="s">
        <v>6808</v>
      </c>
      <c r="E833" s="511" t="s">
        <v>6809</v>
      </c>
      <c r="F833" s="408"/>
      <c r="G833" s="649">
        <v>1</v>
      </c>
      <c r="H833" s="649"/>
      <c r="I833" s="649"/>
      <c r="J833" s="649"/>
      <c r="K833" s="649"/>
      <c r="L833" s="649"/>
      <c r="M833" s="407" t="s">
        <v>1043</v>
      </c>
      <c r="N833" s="407" t="s">
        <v>4671</v>
      </c>
      <c r="O833" s="409" t="s">
        <v>4546</v>
      </c>
      <c r="P833" s="488" t="s">
        <v>6810</v>
      </c>
      <c r="Q833" s="488" t="s">
        <v>6810</v>
      </c>
    </row>
    <row r="834" spans="1:17">
      <c r="A834" s="402">
        <f t="shared" si="12"/>
        <v>827</v>
      </c>
      <c r="B834" s="400" t="s">
        <v>4412</v>
      </c>
      <c r="C834" s="640" t="s">
        <v>2432</v>
      </c>
      <c r="D834" s="407" t="s">
        <v>6811</v>
      </c>
      <c r="E834" s="511" t="s">
        <v>6812</v>
      </c>
      <c r="F834" s="408"/>
      <c r="G834" s="649">
        <v>1</v>
      </c>
      <c r="H834" s="649"/>
      <c r="I834" s="649"/>
      <c r="J834" s="649"/>
      <c r="K834" s="649"/>
      <c r="L834" s="649"/>
      <c r="M834" s="407" t="s">
        <v>6813</v>
      </c>
      <c r="N834" s="407" t="s">
        <v>4671</v>
      </c>
      <c r="O834" s="409" t="s">
        <v>4546</v>
      </c>
      <c r="P834" s="488" t="s">
        <v>6810</v>
      </c>
      <c r="Q834" s="488" t="s">
        <v>6810</v>
      </c>
    </row>
    <row r="835" spans="1:17">
      <c r="A835" s="402">
        <f t="shared" si="12"/>
        <v>828</v>
      </c>
      <c r="B835" s="400" t="s">
        <v>4412</v>
      </c>
      <c r="C835" s="640" t="s">
        <v>2432</v>
      </c>
      <c r="D835" s="407" t="s">
        <v>3558</v>
      </c>
      <c r="E835" s="511" t="s">
        <v>6814</v>
      </c>
      <c r="F835" s="408"/>
      <c r="G835" s="649"/>
      <c r="H835" s="649">
        <v>1</v>
      </c>
      <c r="I835" s="649"/>
      <c r="J835" s="649"/>
      <c r="K835" s="649"/>
      <c r="L835" s="649"/>
      <c r="M835" s="407" t="s">
        <v>6815</v>
      </c>
      <c r="N835" s="407" t="s">
        <v>3599</v>
      </c>
      <c r="O835" s="409" t="s">
        <v>4546</v>
      </c>
      <c r="P835" s="488" t="s">
        <v>6816</v>
      </c>
      <c r="Q835" s="488" t="s">
        <v>6816</v>
      </c>
    </row>
    <row r="836" spans="1:17">
      <c r="A836" s="402">
        <f t="shared" si="12"/>
        <v>829</v>
      </c>
      <c r="B836" s="400" t="s">
        <v>4412</v>
      </c>
      <c r="C836" s="640" t="s">
        <v>2432</v>
      </c>
      <c r="D836" s="407" t="s">
        <v>6817</v>
      </c>
      <c r="E836" s="511" t="s">
        <v>6818</v>
      </c>
      <c r="F836" s="408"/>
      <c r="G836" s="649">
        <v>1</v>
      </c>
      <c r="H836" s="649"/>
      <c r="I836" s="649"/>
      <c r="J836" s="649"/>
      <c r="K836" s="649"/>
      <c r="L836" s="649"/>
      <c r="M836" s="407" t="s">
        <v>5349</v>
      </c>
      <c r="N836" s="407" t="s">
        <v>4671</v>
      </c>
      <c r="O836" s="409" t="s">
        <v>4546</v>
      </c>
      <c r="P836" s="488" t="s">
        <v>6819</v>
      </c>
      <c r="Q836" s="488" t="s">
        <v>6819</v>
      </c>
    </row>
    <row r="837" spans="1:17">
      <c r="A837" s="402">
        <f t="shared" si="12"/>
        <v>830</v>
      </c>
      <c r="B837" s="400" t="s">
        <v>4412</v>
      </c>
      <c r="C837" s="640" t="s">
        <v>2432</v>
      </c>
      <c r="D837" s="405" t="s">
        <v>6820</v>
      </c>
      <c r="E837" s="511" t="s">
        <v>6821</v>
      </c>
      <c r="F837" s="408"/>
      <c r="G837" s="649" t="s">
        <v>6845</v>
      </c>
      <c r="H837" s="649"/>
      <c r="I837" s="649"/>
      <c r="J837" s="649"/>
      <c r="K837" s="649"/>
      <c r="L837" s="649"/>
      <c r="M837" s="407" t="s">
        <v>6822</v>
      </c>
      <c r="N837" s="407" t="s">
        <v>4671</v>
      </c>
      <c r="O837" s="409" t="s">
        <v>4546</v>
      </c>
      <c r="P837" s="488" t="s">
        <v>6823</v>
      </c>
      <c r="Q837" s="488" t="s">
        <v>6823</v>
      </c>
    </row>
    <row r="838" spans="1:17">
      <c r="A838" s="402">
        <f t="shared" si="12"/>
        <v>831</v>
      </c>
      <c r="B838" s="400" t="s">
        <v>4412</v>
      </c>
      <c r="C838" s="640" t="s">
        <v>2432</v>
      </c>
      <c r="D838" s="405" t="s">
        <v>6824</v>
      </c>
      <c r="E838" s="511" t="s">
        <v>6825</v>
      </c>
      <c r="F838" s="408"/>
      <c r="G838" s="649"/>
      <c r="H838" s="649"/>
      <c r="I838" s="649">
        <v>1</v>
      </c>
      <c r="J838" s="649"/>
      <c r="K838" s="649"/>
      <c r="L838" s="649"/>
      <c r="M838" s="407" t="s">
        <v>4695</v>
      </c>
      <c r="N838" s="407" t="s">
        <v>3542</v>
      </c>
      <c r="O838" s="409" t="s">
        <v>4546</v>
      </c>
      <c r="P838" s="488" t="s">
        <v>6823</v>
      </c>
      <c r="Q838" s="488" t="s">
        <v>6823</v>
      </c>
    </row>
    <row r="839" spans="1:17">
      <c r="A839" s="402">
        <f t="shared" si="12"/>
        <v>832</v>
      </c>
      <c r="B839" s="400" t="s">
        <v>4412</v>
      </c>
      <c r="C839" s="640" t="s">
        <v>2432</v>
      </c>
      <c r="D839" s="405" t="s">
        <v>6826</v>
      </c>
      <c r="E839" s="511" t="s">
        <v>6827</v>
      </c>
      <c r="F839" s="408"/>
      <c r="G839" s="649">
        <v>1</v>
      </c>
      <c r="H839" s="649"/>
      <c r="I839" s="649"/>
      <c r="J839" s="649"/>
      <c r="K839" s="649"/>
      <c r="L839" s="649"/>
      <c r="M839" s="407" t="s">
        <v>4700</v>
      </c>
      <c r="N839" s="407" t="s">
        <v>4671</v>
      </c>
      <c r="O839" s="409" t="s">
        <v>4546</v>
      </c>
      <c r="P839" s="488" t="s">
        <v>6828</v>
      </c>
      <c r="Q839" s="488" t="s">
        <v>6828</v>
      </c>
    </row>
    <row r="840" spans="1:17">
      <c r="A840" s="402">
        <f t="shared" si="12"/>
        <v>833</v>
      </c>
      <c r="B840" s="400" t="s">
        <v>4412</v>
      </c>
      <c r="C840" s="640" t="s">
        <v>2432</v>
      </c>
      <c r="D840" s="411" t="s">
        <v>6829</v>
      </c>
      <c r="E840" s="511" t="s">
        <v>6830</v>
      </c>
      <c r="F840" s="408"/>
      <c r="G840" s="649">
        <v>1</v>
      </c>
      <c r="H840" s="649"/>
      <c r="I840" s="649"/>
      <c r="J840" s="649"/>
      <c r="K840" s="649"/>
      <c r="L840" s="649"/>
      <c r="M840" s="407" t="s">
        <v>5378</v>
      </c>
      <c r="N840" s="407" t="s">
        <v>4671</v>
      </c>
      <c r="O840" s="409" t="s">
        <v>4546</v>
      </c>
      <c r="P840" s="488" t="s">
        <v>6828</v>
      </c>
      <c r="Q840" s="488" t="s">
        <v>6828</v>
      </c>
    </row>
    <row r="841" spans="1:17">
      <c r="A841" s="402">
        <f t="shared" si="12"/>
        <v>834</v>
      </c>
      <c r="B841" s="400" t="s">
        <v>4412</v>
      </c>
      <c r="C841" s="640" t="s">
        <v>2432</v>
      </c>
      <c r="D841" s="412" t="s">
        <v>6831</v>
      </c>
      <c r="E841" s="511" t="s">
        <v>6832</v>
      </c>
      <c r="F841" s="408"/>
      <c r="G841" s="649">
        <v>1</v>
      </c>
      <c r="H841" s="649"/>
      <c r="I841" s="649"/>
      <c r="J841" s="649"/>
      <c r="K841" s="649"/>
      <c r="L841" s="649"/>
      <c r="M841" s="407" t="s">
        <v>5371</v>
      </c>
      <c r="N841" s="407" t="s">
        <v>4671</v>
      </c>
      <c r="O841" s="409" t="s">
        <v>4546</v>
      </c>
      <c r="P841" s="488" t="s">
        <v>6833</v>
      </c>
      <c r="Q841" s="488" t="s">
        <v>6833</v>
      </c>
    </row>
    <row r="842" spans="1:17">
      <c r="A842" s="402">
        <f t="shared" si="12"/>
        <v>835</v>
      </c>
      <c r="B842" s="400" t="s">
        <v>4412</v>
      </c>
      <c r="C842" s="640" t="s">
        <v>2432</v>
      </c>
      <c r="D842" s="412" t="s">
        <v>6834</v>
      </c>
      <c r="E842" s="511" t="s">
        <v>6835</v>
      </c>
      <c r="F842" s="408"/>
      <c r="G842" s="649">
        <v>1</v>
      </c>
      <c r="H842" s="649"/>
      <c r="I842" s="649"/>
      <c r="J842" s="649"/>
      <c r="K842" s="649"/>
      <c r="L842" s="649"/>
      <c r="M842" s="407" t="s">
        <v>6822</v>
      </c>
      <c r="N842" s="407" t="s">
        <v>4671</v>
      </c>
      <c r="O842" s="409" t="s">
        <v>4546</v>
      </c>
      <c r="P842" s="488" t="s">
        <v>6836</v>
      </c>
      <c r="Q842" s="488" t="s">
        <v>6836</v>
      </c>
    </row>
    <row r="843" spans="1:17">
      <c r="A843" s="402">
        <f t="shared" si="12"/>
        <v>836</v>
      </c>
      <c r="B843" s="400" t="s">
        <v>4412</v>
      </c>
      <c r="C843" s="640" t="s">
        <v>2432</v>
      </c>
      <c r="D843" s="407" t="s">
        <v>2910</v>
      </c>
      <c r="E843" s="511" t="s">
        <v>6837</v>
      </c>
      <c r="F843" s="408"/>
      <c r="G843" s="649">
        <v>1</v>
      </c>
      <c r="H843" s="649"/>
      <c r="I843" s="649"/>
      <c r="J843" s="649"/>
      <c r="K843" s="649"/>
      <c r="L843" s="649"/>
      <c r="M843" s="407" t="s">
        <v>5378</v>
      </c>
      <c r="N843" s="407" t="s">
        <v>4671</v>
      </c>
      <c r="O843" s="409" t="s">
        <v>4546</v>
      </c>
      <c r="P843" s="488" t="s">
        <v>6838</v>
      </c>
      <c r="Q843" s="488" t="s">
        <v>6838</v>
      </c>
    </row>
    <row r="844" spans="1:17">
      <c r="A844" s="402">
        <f t="shared" si="12"/>
        <v>837</v>
      </c>
      <c r="B844" s="400" t="s">
        <v>4412</v>
      </c>
      <c r="C844" s="640" t="s">
        <v>2432</v>
      </c>
      <c r="D844" s="407" t="s">
        <v>6839</v>
      </c>
      <c r="E844" s="511" t="s">
        <v>6840</v>
      </c>
      <c r="F844" s="408"/>
      <c r="G844" s="649">
        <v>1</v>
      </c>
      <c r="H844" s="649"/>
      <c r="I844" s="649"/>
      <c r="J844" s="649"/>
      <c r="K844" s="649"/>
      <c r="L844" s="649"/>
      <c r="M844" s="407" t="s">
        <v>4691</v>
      </c>
      <c r="N844" s="407" t="s">
        <v>4671</v>
      </c>
      <c r="O844" s="409" t="s">
        <v>4546</v>
      </c>
      <c r="P844" s="488" t="s">
        <v>6841</v>
      </c>
      <c r="Q844" s="488" t="s">
        <v>6841</v>
      </c>
    </row>
    <row r="845" spans="1:17">
      <c r="A845" s="402">
        <f t="shared" si="12"/>
        <v>838</v>
      </c>
      <c r="B845" s="400" t="s">
        <v>4412</v>
      </c>
      <c r="C845" s="640" t="s">
        <v>2432</v>
      </c>
      <c r="D845" s="407" t="s">
        <v>6842</v>
      </c>
      <c r="E845" s="511" t="s">
        <v>6843</v>
      </c>
      <c r="F845" s="408"/>
      <c r="G845" s="649">
        <v>1</v>
      </c>
      <c r="H845" s="649"/>
      <c r="I845" s="649"/>
      <c r="J845" s="649"/>
      <c r="K845" s="649"/>
      <c r="L845" s="649"/>
      <c r="M845" s="407" t="s">
        <v>4695</v>
      </c>
      <c r="N845" s="407" t="s">
        <v>4671</v>
      </c>
      <c r="O845" s="409" t="s">
        <v>4546</v>
      </c>
      <c r="P845" s="488" t="s">
        <v>6844</v>
      </c>
      <c r="Q845" s="488" t="s">
        <v>6844</v>
      </c>
    </row>
    <row r="846" spans="1:17">
      <c r="A846" s="402">
        <f t="shared" si="12"/>
        <v>839</v>
      </c>
      <c r="B846" s="400" t="s">
        <v>4412</v>
      </c>
      <c r="C846" s="640" t="s">
        <v>2431</v>
      </c>
      <c r="D846" s="407" t="s">
        <v>7497</v>
      </c>
      <c r="E846" s="511" t="s">
        <v>7498</v>
      </c>
      <c r="F846" s="408"/>
      <c r="G846" s="649">
        <v>1</v>
      </c>
      <c r="H846" s="649"/>
      <c r="I846" s="649"/>
      <c r="J846" s="649"/>
      <c r="K846" s="649"/>
      <c r="L846" s="649"/>
      <c r="M846" s="407" t="s">
        <v>7499</v>
      </c>
      <c r="N846" s="407" t="s">
        <v>4671</v>
      </c>
      <c r="O846" s="409" t="s">
        <v>4546</v>
      </c>
      <c r="P846" s="488" t="s">
        <v>7500</v>
      </c>
      <c r="Q846" s="488" t="s">
        <v>7500</v>
      </c>
    </row>
    <row r="847" spans="1:17">
      <c r="A847" s="402">
        <f t="shared" si="12"/>
        <v>840</v>
      </c>
      <c r="B847" s="400" t="s">
        <v>4412</v>
      </c>
      <c r="C847" s="640" t="s">
        <v>2431</v>
      </c>
      <c r="D847" s="407" t="s">
        <v>7501</v>
      </c>
      <c r="E847" s="511" t="s">
        <v>7502</v>
      </c>
      <c r="F847" s="408"/>
      <c r="G847" s="649">
        <v>1</v>
      </c>
      <c r="H847" s="649"/>
      <c r="I847" s="649"/>
      <c r="J847" s="649"/>
      <c r="K847" s="649"/>
      <c r="L847" s="649"/>
      <c r="M847" s="407" t="s">
        <v>4695</v>
      </c>
      <c r="N847" s="407" t="s">
        <v>4671</v>
      </c>
      <c r="O847" s="409" t="s">
        <v>4546</v>
      </c>
      <c r="P847" s="488" t="s">
        <v>7503</v>
      </c>
      <c r="Q847" s="488" t="s">
        <v>7503</v>
      </c>
    </row>
    <row r="848" spans="1:17">
      <c r="A848" s="402">
        <f t="shared" si="12"/>
        <v>841</v>
      </c>
      <c r="B848" s="400" t="s">
        <v>4412</v>
      </c>
      <c r="C848" s="640" t="s">
        <v>2431</v>
      </c>
      <c r="D848" s="405" t="s">
        <v>7504</v>
      </c>
      <c r="E848" s="511" t="s">
        <v>7505</v>
      </c>
      <c r="F848" s="408"/>
      <c r="G848" s="649">
        <v>1</v>
      </c>
      <c r="H848" s="649"/>
      <c r="I848" s="649"/>
      <c r="J848" s="649"/>
      <c r="K848" s="649"/>
      <c r="L848" s="649"/>
      <c r="M848" s="407" t="s">
        <v>5378</v>
      </c>
      <c r="N848" s="407" t="s">
        <v>3599</v>
      </c>
      <c r="O848" s="409" t="s">
        <v>4546</v>
      </c>
      <c r="P848" s="488" t="s">
        <v>7506</v>
      </c>
      <c r="Q848" s="488" t="s">
        <v>7506</v>
      </c>
    </row>
    <row r="849" spans="1:17">
      <c r="A849" s="402">
        <f t="shared" si="12"/>
        <v>842</v>
      </c>
      <c r="B849" s="400" t="s">
        <v>4412</v>
      </c>
      <c r="C849" s="640" t="s">
        <v>2431</v>
      </c>
      <c r="D849" s="405" t="s">
        <v>7507</v>
      </c>
      <c r="E849" s="511" t="s">
        <v>7508</v>
      </c>
      <c r="F849" s="408"/>
      <c r="G849" s="649">
        <v>1</v>
      </c>
      <c r="H849" s="649"/>
      <c r="I849" s="649"/>
      <c r="J849" s="649"/>
      <c r="K849" s="649"/>
      <c r="L849" s="649"/>
      <c r="M849" s="407" t="s">
        <v>5338</v>
      </c>
      <c r="N849" s="407" t="s">
        <v>4671</v>
      </c>
      <c r="O849" s="409" t="s">
        <v>4546</v>
      </c>
      <c r="P849" s="488" t="s">
        <v>7509</v>
      </c>
      <c r="Q849" s="488" t="s">
        <v>7509</v>
      </c>
    </row>
    <row r="850" spans="1:17">
      <c r="A850" s="402">
        <f t="shared" si="12"/>
        <v>843</v>
      </c>
      <c r="B850" s="400" t="s">
        <v>4412</v>
      </c>
      <c r="C850" s="640" t="s">
        <v>2431</v>
      </c>
      <c r="D850" s="405" t="s">
        <v>5239</v>
      </c>
      <c r="E850" s="511" t="s">
        <v>6621</v>
      </c>
      <c r="F850" s="408"/>
      <c r="G850" s="649">
        <v>1</v>
      </c>
      <c r="H850" s="649"/>
      <c r="I850" s="649"/>
      <c r="J850" s="649"/>
      <c r="K850" s="649"/>
      <c r="L850" s="649"/>
      <c r="M850" s="407" t="s">
        <v>4706</v>
      </c>
      <c r="N850" s="407" t="s">
        <v>4671</v>
      </c>
      <c r="O850" s="409" t="s">
        <v>4546</v>
      </c>
      <c r="P850" s="488" t="s">
        <v>7510</v>
      </c>
      <c r="Q850" s="488" t="s">
        <v>7510</v>
      </c>
    </row>
    <row r="851" spans="1:17">
      <c r="A851" s="402">
        <f t="shared" si="12"/>
        <v>844</v>
      </c>
      <c r="B851" s="400" t="s">
        <v>4412</v>
      </c>
      <c r="C851" s="640" t="s">
        <v>2431</v>
      </c>
      <c r="D851" s="407" t="s">
        <v>7511</v>
      </c>
      <c r="E851" s="511" t="s">
        <v>7512</v>
      </c>
      <c r="F851" s="408"/>
      <c r="G851" s="649">
        <v>1</v>
      </c>
      <c r="H851" s="649"/>
      <c r="I851" s="649"/>
      <c r="J851" s="649"/>
      <c r="K851" s="649"/>
      <c r="L851" s="649"/>
      <c r="M851" s="407" t="s">
        <v>3574</v>
      </c>
      <c r="N851" s="407" t="s">
        <v>3599</v>
      </c>
      <c r="O851" s="409" t="s">
        <v>4546</v>
      </c>
      <c r="P851" s="488" t="s">
        <v>7513</v>
      </c>
      <c r="Q851" s="488" t="s">
        <v>7513</v>
      </c>
    </row>
    <row r="852" spans="1:17">
      <c r="A852" s="402">
        <f t="shared" si="12"/>
        <v>845</v>
      </c>
      <c r="B852" s="400" t="s">
        <v>4412</v>
      </c>
      <c r="C852" s="640" t="s">
        <v>2431</v>
      </c>
      <c r="D852" s="407" t="s">
        <v>7514</v>
      </c>
      <c r="E852" s="511" t="s">
        <v>7515</v>
      </c>
      <c r="F852" s="408"/>
      <c r="G852" s="649">
        <v>1</v>
      </c>
      <c r="H852" s="649"/>
      <c r="I852" s="649"/>
      <c r="J852" s="649"/>
      <c r="K852" s="649"/>
      <c r="L852" s="649"/>
      <c r="M852" s="407" t="s">
        <v>3763</v>
      </c>
      <c r="N852" s="407" t="s">
        <v>4671</v>
      </c>
      <c r="O852" s="409" t="s">
        <v>4546</v>
      </c>
      <c r="P852" s="488" t="s">
        <v>7516</v>
      </c>
      <c r="Q852" s="488" t="s">
        <v>7516</v>
      </c>
    </row>
    <row r="853" spans="1:17">
      <c r="A853" s="402">
        <f t="shared" si="12"/>
        <v>846</v>
      </c>
      <c r="B853" s="400" t="s">
        <v>4412</v>
      </c>
      <c r="C853" s="640" t="s">
        <v>2431</v>
      </c>
      <c r="D853" s="407" t="s">
        <v>7517</v>
      </c>
      <c r="E853" s="511" t="s">
        <v>7518</v>
      </c>
      <c r="F853" s="408"/>
      <c r="G853" s="649">
        <v>1</v>
      </c>
      <c r="H853" s="649"/>
      <c r="I853" s="649"/>
      <c r="J853" s="649"/>
      <c r="K853" s="649"/>
      <c r="L853" s="649"/>
      <c r="M853" s="407" t="s">
        <v>4681</v>
      </c>
      <c r="N853" s="407" t="s">
        <v>4671</v>
      </c>
      <c r="O853" s="409" t="s">
        <v>4546</v>
      </c>
      <c r="P853" s="488" t="s">
        <v>7519</v>
      </c>
      <c r="Q853" s="488" t="s">
        <v>7519</v>
      </c>
    </row>
    <row r="854" spans="1:17">
      <c r="A854" s="402">
        <f t="shared" si="12"/>
        <v>847</v>
      </c>
      <c r="B854" s="400" t="s">
        <v>4412</v>
      </c>
      <c r="C854" s="640" t="s">
        <v>2431</v>
      </c>
      <c r="D854" s="405" t="s">
        <v>7520</v>
      </c>
      <c r="E854" s="511" t="s">
        <v>7521</v>
      </c>
      <c r="F854" s="408"/>
      <c r="G854" s="649">
        <v>1</v>
      </c>
      <c r="H854" s="649"/>
      <c r="I854" s="649"/>
      <c r="J854" s="649"/>
      <c r="K854" s="649"/>
      <c r="L854" s="649"/>
      <c r="M854" s="407" t="s">
        <v>3763</v>
      </c>
      <c r="N854" s="407" t="s">
        <v>4671</v>
      </c>
      <c r="O854" s="409" t="s">
        <v>4546</v>
      </c>
      <c r="P854" s="488" t="s">
        <v>7522</v>
      </c>
      <c r="Q854" s="488" t="s">
        <v>7522</v>
      </c>
    </row>
    <row r="855" spans="1:17">
      <c r="A855" s="402">
        <f t="shared" si="12"/>
        <v>848</v>
      </c>
      <c r="B855" s="400" t="s">
        <v>4412</v>
      </c>
      <c r="C855" s="640" t="s">
        <v>2431</v>
      </c>
      <c r="D855" s="405" t="s">
        <v>4689</v>
      </c>
      <c r="E855" s="511" t="s">
        <v>4690</v>
      </c>
      <c r="F855" s="408"/>
      <c r="G855" s="649">
        <v>1</v>
      </c>
      <c r="H855" s="649"/>
      <c r="I855" s="649"/>
      <c r="J855" s="649"/>
      <c r="K855" s="649"/>
      <c r="L855" s="649"/>
      <c r="M855" s="407" t="s">
        <v>5325</v>
      </c>
      <c r="N855" s="407" t="s">
        <v>4671</v>
      </c>
      <c r="O855" s="409" t="s">
        <v>4546</v>
      </c>
      <c r="P855" s="488" t="s">
        <v>7523</v>
      </c>
      <c r="Q855" s="488" t="s">
        <v>7523</v>
      </c>
    </row>
    <row r="856" spans="1:17">
      <c r="A856" s="402">
        <f t="shared" si="12"/>
        <v>849</v>
      </c>
      <c r="B856" s="400" t="s">
        <v>4412</v>
      </c>
      <c r="C856" s="640" t="s">
        <v>2431</v>
      </c>
      <c r="D856" s="405" t="s">
        <v>6630</v>
      </c>
      <c r="E856" s="511" t="s">
        <v>7524</v>
      </c>
      <c r="F856" s="408"/>
      <c r="G856" s="649">
        <v>1</v>
      </c>
      <c r="H856" s="649"/>
      <c r="I856" s="649"/>
      <c r="J856" s="649"/>
      <c r="K856" s="649"/>
      <c r="L856" s="649"/>
      <c r="M856" s="407" t="s">
        <v>5371</v>
      </c>
      <c r="N856" s="407" t="s">
        <v>4671</v>
      </c>
      <c r="O856" s="409" t="s">
        <v>4546</v>
      </c>
      <c r="P856" s="488" t="s">
        <v>7525</v>
      </c>
      <c r="Q856" s="488" t="s">
        <v>7525</v>
      </c>
    </row>
    <row r="857" spans="1:17">
      <c r="A857" s="402">
        <f t="shared" si="12"/>
        <v>850</v>
      </c>
      <c r="B857" s="400" t="s">
        <v>4412</v>
      </c>
      <c r="C857" s="640" t="s">
        <v>2431</v>
      </c>
      <c r="D857" s="411" t="s">
        <v>7526</v>
      </c>
      <c r="E857" s="511" t="s">
        <v>7527</v>
      </c>
      <c r="F857" s="408"/>
      <c r="G857" s="649">
        <v>1</v>
      </c>
      <c r="H857" s="649"/>
      <c r="I857" s="649"/>
      <c r="J857" s="649"/>
      <c r="K857" s="649"/>
      <c r="L857" s="649"/>
      <c r="M857" s="407" t="s">
        <v>5378</v>
      </c>
      <c r="N857" s="407" t="s">
        <v>4671</v>
      </c>
      <c r="O857" s="409" t="s">
        <v>4546</v>
      </c>
      <c r="P857" s="488" t="s">
        <v>7528</v>
      </c>
      <c r="Q857" s="488" t="s">
        <v>7528</v>
      </c>
    </row>
    <row r="858" spans="1:17">
      <c r="A858" s="402">
        <f t="shared" si="12"/>
        <v>851</v>
      </c>
      <c r="B858" s="400" t="s">
        <v>4412</v>
      </c>
      <c r="C858" s="640" t="s">
        <v>2431</v>
      </c>
      <c r="D858" s="412" t="s">
        <v>7529</v>
      </c>
      <c r="E858" s="511" t="s">
        <v>7530</v>
      </c>
      <c r="F858" s="408"/>
      <c r="G858" s="649">
        <v>1</v>
      </c>
      <c r="H858" s="649"/>
      <c r="I858" s="649"/>
      <c r="J858" s="649"/>
      <c r="K858" s="649"/>
      <c r="L858" s="649"/>
      <c r="M858" s="407" t="s">
        <v>6813</v>
      </c>
      <c r="N858" s="407" t="s">
        <v>4671</v>
      </c>
      <c r="O858" s="409" t="s">
        <v>4546</v>
      </c>
      <c r="P858" s="488" t="s">
        <v>7531</v>
      </c>
      <c r="Q858" s="488" t="s">
        <v>7531</v>
      </c>
    </row>
    <row r="859" spans="1:17">
      <c r="A859" s="402">
        <f t="shared" si="12"/>
        <v>852</v>
      </c>
      <c r="B859" s="400" t="s">
        <v>4412</v>
      </c>
      <c r="C859" s="640" t="s">
        <v>2431</v>
      </c>
      <c r="D859" s="412" t="s">
        <v>7532</v>
      </c>
      <c r="E859" s="511" t="s">
        <v>7533</v>
      </c>
      <c r="F859" s="408"/>
      <c r="G859" s="649">
        <v>1</v>
      </c>
      <c r="H859" s="649"/>
      <c r="I859" s="649"/>
      <c r="J859" s="649"/>
      <c r="K859" s="649"/>
      <c r="L859" s="649"/>
      <c r="M859" s="407" t="s">
        <v>4681</v>
      </c>
      <c r="N859" s="407" t="s">
        <v>4671</v>
      </c>
      <c r="O859" s="409" t="s">
        <v>4546</v>
      </c>
      <c r="P859" s="488" t="s">
        <v>7534</v>
      </c>
      <c r="Q859" s="488" t="s">
        <v>7534</v>
      </c>
    </row>
    <row r="860" spans="1:17">
      <c r="A860" s="402">
        <f t="shared" si="12"/>
        <v>853</v>
      </c>
      <c r="B860" s="400" t="s">
        <v>4412</v>
      </c>
      <c r="C860" s="640" t="s">
        <v>2431</v>
      </c>
      <c r="D860" s="407" t="s">
        <v>743</v>
      </c>
      <c r="E860" s="511" t="s">
        <v>7535</v>
      </c>
      <c r="F860" s="408"/>
      <c r="G860" s="649">
        <v>1</v>
      </c>
      <c r="H860" s="649"/>
      <c r="I860" s="649"/>
      <c r="J860" s="649"/>
      <c r="K860" s="649"/>
      <c r="L860" s="649"/>
      <c r="M860" s="407" t="s">
        <v>5378</v>
      </c>
      <c r="N860" s="407" t="s">
        <v>4671</v>
      </c>
      <c r="O860" s="409" t="s">
        <v>4546</v>
      </c>
      <c r="P860" s="488" t="s">
        <v>7534</v>
      </c>
      <c r="Q860" s="488" t="s">
        <v>7534</v>
      </c>
    </row>
    <row r="861" spans="1:17">
      <c r="A861" s="402">
        <f t="shared" si="12"/>
        <v>854</v>
      </c>
      <c r="B861" s="400" t="s">
        <v>4412</v>
      </c>
      <c r="C861" s="640" t="s">
        <v>2431</v>
      </c>
      <c r="D861" s="407" t="s">
        <v>743</v>
      </c>
      <c r="E861" s="511" t="s">
        <v>7535</v>
      </c>
      <c r="F861" s="408"/>
      <c r="G861" s="649">
        <v>1</v>
      </c>
      <c r="H861" s="649"/>
      <c r="I861" s="649"/>
      <c r="J861" s="649"/>
      <c r="K861" s="649"/>
      <c r="L861" s="649"/>
      <c r="M861" s="407" t="s">
        <v>4681</v>
      </c>
      <c r="N861" s="407" t="s">
        <v>4671</v>
      </c>
      <c r="O861" s="409" t="s">
        <v>4546</v>
      </c>
      <c r="P861" s="488" t="s">
        <v>7536</v>
      </c>
      <c r="Q861" s="488" t="s">
        <v>7536</v>
      </c>
    </row>
    <row r="862" spans="1:17">
      <c r="A862" s="402">
        <f t="shared" si="12"/>
        <v>855</v>
      </c>
      <c r="B862" s="400" t="s">
        <v>4412</v>
      </c>
      <c r="C862" s="640" t="s">
        <v>2430</v>
      </c>
      <c r="D862" s="407" t="s">
        <v>8218</v>
      </c>
      <c r="E862" s="511" t="s">
        <v>8219</v>
      </c>
      <c r="F862" s="509"/>
      <c r="G862" s="649">
        <v>1</v>
      </c>
      <c r="H862" s="649"/>
      <c r="I862" s="649"/>
      <c r="J862" s="649"/>
      <c r="K862" s="649"/>
      <c r="L862" s="649"/>
      <c r="M862" s="407" t="s">
        <v>5349</v>
      </c>
      <c r="N862" s="407" t="s">
        <v>4671</v>
      </c>
      <c r="O862" s="409" t="s">
        <v>4546</v>
      </c>
      <c r="P862" s="488" t="s">
        <v>8220</v>
      </c>
      <c r="Q862" s="488" t="s">
        <v>8220</v>
      </c>
    </row>
    <row r="863" spans="1:17">
      <c r="A863" s="402">
        <f t="shared" si="12"/>
        <v>856</v>
      </c>
      <c r="B863" s="400" t="s">
        <v>4412</v>
      </c>
      <c r="C863" s="640" t="s">
        <v>2430</v>
      </c>
      <c r="D863" s="407" t="s">
        <v>8221</v>
      </c>
      <c r="E863" s="511" t="s">
        <v>8222</v>
      </c>
      <c r="F863" s="509"/>
      <c r="G863" s="649">
        <v>1</v>
      </c>
      <c r="H863" s="649"/>
      <c r="I863" s="649"/>
      <c r="J863" s="649"/>
      <c r="K863" s="649"/>
      <c r="L863" s="649"/>
      <c r="M863" s="407" t="s">
        <v>4706</v>
      </c>
      <c r="N863" s="407" t="s">
        <v>4671</v>
      </c>
      <c r="O863" s="409" t="s">
        <v>4546</v>
      </c>
      <c r="P863" s="488" t="s">
        <v>8223</v>
      </c>
      <c r="Q863" s="488" t="s">
        <v>8223</v>
      </c>
    </row>
    <row r="864" spans="1:17">
      <c r="A864" s="402">
        <f t="shared" si="12"/>
        <v>857</v>
      </c>
      <c r="B864" s="400" t="s">
        <v>4412</v>
      </c>
      <c r="C864" s="640" t="s">
        <v>2430</v>
      </c>
      <c r="D864" s="405" t="s">
        <v>8224</v>
      </c>
      <c r="E864" s="511" t="s">
        <v>8225</v>
      </c>
      <c r="F864" s="509"/>
      <c r="G864" s="649">
        <v>1</v>
      </c>
      <c r="H864" s="649"/>
      <c r="I864" s="649"/>
      <c r="J864" s="649"/>
      <c r="K864" s="649"/>
      <c r="L864" s="649"/>
      <c r="M864" s="407" t="s">
        <v>4677</v>
      </c>
      <c r="N864" s="407" t="s">
        <v>8226</v>
      </c>
      <c r="O864" s="409" t="s">
        <v>4546</v>
      </c>
      <c r="P864" s="488" t="s">
        <v>8227</v>
      </c>
      <c r="Q864" s="488" t="s">
        <v>8227</v>
      </c>
    </row>
    <row r="865" spans="1:17">
      <c r="A865" s="402">
        <f t="shared" si="12"/>
        <v>858</v>
      </c>
      <c r="B865" s="400" t="s">
        <v>4412</v>
      </c>
      <c r="C865" s="640" t="s">
        <v>2430</v>
      </c>
      <c r="D865" s="405" t="s">
        <v>8228</v>
      </c>
      <c r="E865" s="511" t="s">
        <v>8229</v>
      </c>
      <c r="F865" s="509"/>
      <c r="G865" s="649">
        <v>1</v>
      </c>
      <c r="H865" s="649"/>
      <c r="I865" s="649"/>
      <c r="J865" s="649"/>
      <c r="K865" s="649"/>
      <c r="L865" s="649"/>
      <c r="M865" s="407" t="s">
        <v>4691</v>
      </c>
      <c r="N865" s="407" t="s">
        <v>4671</v>
      </c>
      <c r="O865" s="409" t="s">
        <v>4546</v>
      </c>
      <c r="P865" s="488" t="s">
        <v>8230</v>
      </c>
      <c r="Q865" s="488" t="s">
        <v>8230</v>
      </c>
    </row>
    <row r="866" spans="1:17">
      <c r="A866" s="402">
        <f t="shared" si="12"/>
        <v>859</v>
      </c>
      <c r="B866" s="400" t="s">
        <v>4412</v>
      </c>
      <c r="C866" s="640" t="s">
        <v>2430</v>
      </c>
      <c r="D866" s="405" t="s">
        <v>8231</v>
      </c>
      <c r="E866" s="511"/>
      <c r="F866" s="509"/>
      <c r="G866" s="649">
        <v>1</v>
      </c>
      <c r="H866" s="649"/>
      <c r="I866" s="649"/>
      <c r="J866" s="649"/>
      <c r="K866" s="649"/>
      <c r="L866" s="649"/>
      <c r="M866" s="407" t="s">
        <v>8232</v>
      </c>
      <c r="N866" s="407" t="s">
        <v>4671</v>
      </c>
      <c r="O866" s="409" t="s">
        <v>4546</v>
      </c>
      <c r="P866" s="488" t="s">
        <v>8233</v>
      </c>
      <c r="Q866" s="488" t="s">
        <v>8233</v>
      </c>
    </row>
    <row r="867" spans="1:17">
      <c r="A867" s="402">
        <f t="shared" si="12"/>
        <v>860</v>
      </c>
      <c r="B867" s="400" t="s">
        <v>4412</v>
      </c>
      <c r="C867" s="640" t="s">
        <v>2430</v>
      </c>
      <c r="D867" s="407" t="s">
        <v>8234</v>
      </c>
      <c r="E867" s="511" t="s">
        <v>8235</v>
      </c>
      <c r="F867" s="509"/>
      <c r="G867" s="649">
        <v>1</v>
      </c>
      <c r="H867" s="649"/>
      <c r="I867" s="649"/>
      <c r="J867" s="649"/>
      <c r="K867" s="649"/>
      <c r="L867" s="649"/>
      <c r="M867" s="407" t="s">
        <v>6815</v>
      </c>
      <c r="N867" s="407" t="s">
        <v>4671</v>
      </c>
      <c r="O867" s="409" t="s">
        <v>4546</v>
      </c>
      <c r="P867" s="488" t="s">
        <v>8236</v>
      </c>
      <c r="Q867" s="488" t="s">
        <v>8236</v>
      </c>
    </row>
    <row r="868" spans="1:17">
      <c r="A868" s="402">
        <f t="shared" si="12"/>
        <v>861</v>
      </c>
      <c r="B868" s="400" t="s">
        <v>4412</v>
      </c>
      <c r="C868" s="640" t="s">
        <v>2430</v>
      </c>
      <c r="D868" s="407" t="s">
        <v>8237</v>
      </c>
      <c r="E868" s="511" t="s">
        <v>8238</v>
      </c>
      <c r="F868" s="509"/>
      <c r="G868" s="649">
        <v>1</v>
      </c>
      <c r="H868" s="649"/>
      <c r="I868" s="649"/>
      <c r="J868" s="649"/>
      <c r="K868" s="649"/>
      <c r="L868" s="649"/>
      <c r="M868" s="407" t="s">
        <v>4706</v>
      </c>
      <c r="N868" s="407" t="s">
        <v>8239</v>
      </c>
      <c r="O868" s="409" t="s">
        <v>4546</v>
      </c>
      <c r="P868" s="488" t="s">
        <v>8240</v>
      </c>
      <c r="Q868" s="488" t="s">
        <v>8240</v>
      </c>
    </row>
    <row r="869" spans="1:17">
      <c r="A869" s="402">
        <f t="shared" si="12"/>
        <v>862</v>
      </c>
      <c r="B869" s="400" t="s">
        <v>4412</v>
      </c>
      <c r="C869" s="640" t="s">
        <v>2430</v>
      </c>
      <c r="D869" s="407" t="s">
        <v>8241</v>
      </c>
      <c r="E869" s="511" t="s">
        <v>8242</v>
      </c>
      <c r="F869" s="509"/>
      <c r="G869" s="649">
        <v>1</v>
      </c>
      <c r="H869" s="649"/>
      <c r="I869" s="649"/>
      <c r="J869" s="649"/>
      <c r="K869" s="649"/>
      <c r="L869" s="649"/>
      <c r="M869" s="407" t="s">
        <v>3763</v>
      </c>
      <c r="N869" s="407" t="s">
        <v>4671</v>
      </c>
      <c r="O869" s="409" t="s">
        <v>4546</v>
      </c>
      <c r="P869" s="488" t="s">
        <v>8243</v>
      </c>
      <c r="Q869" s="488" t="s">
        <v>8244</v>
      </c>
    </row>
    <row r="870" spans="1:17">
      <c r="A870" s="402">
        <f t="shared" si="12"/>
        <v>863</v>
      </c>
      <c r="B870" s="400" t="s">
        <v>4412</v>
      </c>
      <c r="C870" s="640" t="s">
        <v>2430</v>
      </c>
      <c r="D870" s="405" t="s">
        <v>8245</v>
      </c>
      <c r="E870" s="511" t="s">
        <v>8246</v>
      </c>
      <c r="F870" s="509"/>
      <c r="G870" s="649">
        <v>1</v>
      </c>
      <c r="H870" s="649"/>
      <c r="I870" s="649"/>
      <c r="J870" s="649"/>
      <c r="K870" s="649"/>
      <c r="L870" s="649"/>
      <c r="M870" s="407" t="s">
        <v>8247</v>
      </c>
      <c r="N870" s="407" t="s">
        <v>4671</v>
      </c>
      <c r="O870" s="409" t="s">
        <v>4546</v>
      </c>
      <c r="P870" s="488" t="s">
        <v>8248</v>
      </c>
      <c r="Q870" s="488" t="s">
        <v>8248</v>
      </c>
    </row>
    <row r="871" spans="1:17">
      <c r="A871" s="402">
        <f t="shared" si="12"/>
        <v>864</v>
      </c>
      <c r="B871" s="400" t="s">
        <v>4412</v>
      </c>
      <c r="C871" s="640" t="s">
        <v>2430</v>
      </c>
      <c r="D871" s="405" t="s">
        <v>8249</v>
      </c>
      <c r="E871" s="511" t="s">
        <v>8250</v>
      </c>
      <c r="F871" s="509"/>
      <c r="G871" s="649">
        <v>1</v>
      </c>
      <c r="H871" s="649"/>
      <c r="I871" s="649"/>
      <c r="J871" s="649"/>
      <c r="K871" s="649"/>
      <c r="L871" s="649"/>
      <c r="M871" s="407" t="s">
        <v>4706</v>
      </c>
      <c r="N871" s="407" t="s">
        <v>4671</v>
      </c>
      <c r="O871" s="409" t="s">
        <v>4546</v>
      </c>
      <c r="P871" s="488" t="s">
        <v>8251</v>
      </c>
      <c r="Q871" s="488" t="s">
        <v>8251</v>
      </c>
    </row>
    <row r="872" spans="1:17">
      <c r="A872" s="402">
        <f t="shared" si="12"/>
        <v>865</v>
      </c>
      <c r="B872" s="400" t="s">
        <v>4412</v>
      </c>
      <c r="C872" s="640" t="s">
        <v>2430</v>
      </c>
      <c r="D872" s="405" t="s">
        <v>8252</v>
      </c>
      <c r="E872" s="511" t="s">
        <v>8253</v>
      </c>
      <c r="F872" s="509"/>
      <c r="G872" s="649">
        <v>1</v>
      </c>
      <c r="H872" s="649"/>
      <c r="I872" s="649"/>
      <c r="J872" s="649"/>
      <c r="K872" s="649"/>
      <c r="L872" s="649"/>
      <c r="M872" s="407" t="s">
        <v>8254</v>
      </c>
      <c r="N872" s="407" t="s">
        <v>4671</v>
      </c>
      <c r="O872" s="409" t="s">
        <v>4546</v>
      </c>
      <c r="P872" s="488" t="s">
        <v>8255</v>
      </c>
      <c r="Q872" s="488" t="s">
        <v>8255</v>
      </c>
    </row>
    <row r="873" spans="1:17">
      <c r="A873" s="402">
        <f t="shared" si="12"/>
        <v>866</v>
      </c>
      <c r="B873" s="400" t="s">
        <v>4412</v>
      </c>
      <c r="C873" s="640" t="s">
        <v>2430</v>
      </c>
      <c r="D873" s="411" t="s">
        <v>8256</v>
      </c>
      <c r="E873" s="511" t="s">
        <v>8257</v>
      </c>
      <c r="F873" s="509"/>
      <c r="G873" s="649">
        <v>1</v>
      </c>
      <c r="H873" s="649"/>
      <c r="I873" s="649"/>
      <c r="J873" s="649"/>
      <c r="K873" s="649"/>
      <c r="L873" s="649"/>
      <c r="M873" s="407" t="s">
        <v>5371</v>
      </c>
      <c r="N873" s="407" t="s">
        <v>4671</v>
      </c>
      <c r="O873" s="409" t="s">
        <v>4546</v>
      </c>
      <c r="P873" s="488" t="s">
        <v>8258</v>
      </c>
      <c r="Q873" s="488" t="s">
        <v>8258</v>
      </c>
    </row>
    <row r="874" spans="1:17">
      <c r="A874" s="402">
        <f t="shared" si="12"/>
        <v>867</v>
      </c>
      <c r="B874" s="400" t="s">
        <v>4412</v>
      </c>
      <c r="C874" s="640" t="s">
        <v>2430</v>
      </c>
      <c r="D874" s="412" t="s">
        <v>8259</v>
      </c>
      <c r="E874" s="511" t="s">
        <v>8260</v>
      </c>
      <c r="F874" s="509"/>
      <c r="G874" s="649">
        <v>1</v>
      </c>
      <c r="H874" s="649"/>
      <c r="I874" s="649"/>
      <c r="J874" s="649"/>
      <c r="K874" s="649"/>
      <c r="L874" s="649"/>
      <c r="M874" s="407" t="s">
        <v>6815</v>
      </c>
      <c r="N874" s="407" t="s">
        <v>4671</v>
      </c>
      <c r="O874" s="409" t="s">
        <v>4546</v>
      </c>
      <c r="P874" s="488" t="s">
        <v>8261</v>
      </c>
      <c r="Q874" s="488" t="s">
        <v>8261</v>
      </c>
    </row>
    <row r="875" spans="1:17">
      <c r="A875" s="402">
        <f t="shared" si="12"/>
        <v>868</v>
      </c>
      <c r="B875" s="400" t="s">
        <v>4412</v>
      </c>
      <c r="C875" s="640" t="s">
        <v>2580</v>
      </c>
      <c r="D875" s="407" t="s">
        <v>8705</v>
      </c>
      <c r="E875" s="511" t="s">
        <v>8706</v>
      </c>
      <c r="F875" s="509"/>
      <c r="G875" s="402"/>
      <c r="H875" s="402"/>
      <c r="I875" s="402"/>
      <c r="J875" s="402"/>
      <c r="K875" s="402"/>
      <c r="L875" s="402">
        <v>1</v>
      </c>
      <c r="M875" s="407" t="s">
        <v>4700</v>
      </c>
      <c r="N875" s="407" t="s">
        <v>8239</v>
      </c>
      <c r="O875" s="409" t="s">
        <v>4546</v>
      </c>
      <c r="P875" s="488" t="s">
        <v>8707</v>
      </c>
      <c r="Q875" s="488" t="s">
        <v>8707</v>
      </c>
    </row>
    <row r="876" spans="1:17">
      <c r="A876" s="402">
        <f t="shared" si="12"/>
        <v>869</v>
      </c>
      <c r="B876" s="400" t="s">
        <v>4412</v>
      </c>
      <c r="C876" s="640" t="s">
        <v>2580</v>
      </c>
      <c r="D876" s="407" t="s">
        <v>8708</v>
      </c>
      <c r="E876" s="511" t="s">
        <v>8709</v>
      </c>
      <c r="F876" s="509"/>
      <c r="G876" s="402"/>
      <c r="H876" s="402">
        <v>1</v>
      </c>
      <c r="I876" s="402"/>
      <c r="J876" s="402"/>
      <c r="K876" s="402"/>
      <c r="L876" s="402"/>
      <c r="M876" s="407" t="s">
        <v>8710</v>
      </c>
      <c r="N876" s="407" t="s">
        <v>3599</v>
      </c>
      <c r="O876" s="409" t="s">
        <v>4546</v>
      </c>
      <c r="P876" s="488" t="s">
        <v>8711</v>
      </c>
      <c r="Q876" s="488" t="s">
        <v>8712</v>
      </c>
    </row>
    <row r="877" spans="1:17">
      <c r="A877" s="402">
        <f t="shared" si="12"/>
        <v>870</v>
      </c>
      <c r="B877" s="400" t="s">
        <v>4412</v>
      </c>
      <c r="C877" s="640" t="s">
        <v>2580</v>
      </c>
      <c r="D877" s="405" t="s">
        <v>6630</v>
      </c>
      <c r="E877" s="511" t="s">
        <v>7524</v>
      </c>
      <c r="F877" s="509"/>
      <c r="G877" s="402"/>
      <c r="H877" s="402"/>
      <c r="I877" s="402"/>
      <c r="J877" s="402"/>
      <c r="K877" s="402"/>
      <c r="L877" s="402">
        <v>1</v>
      </c>
      <c r="M877" s="407" t="s">
        <v>5371</v>
      </c>
      <c r="N877" s="407" t="s">
        <v>4671</v>
      </c>
      <c r="O877" s="409" t="s">
        <v>4546</v>
      </c>
      <c r="P877" s="488" t="s">
        <v>8713</v>
      </c>
      <c r="Q877" s="488" t="s">
        <v>8713</v>
      </c>
    </row>
    <row r="878" spans="1:17">
      <c r="A878" s="402">
        <f t="shared" ref="A878:A941" si="13">SUM(A877+1)</f>
        <v>871</v>
      </c>
      <c r="B878" s="400" t="s">
        <v>4412</v>
      </c>
      <c r="C878" s="640" t="s">
        <v>2580</v>
      </c>
      <c r="D878" s="405" t="s">
        <v>8705</v>
      </c>
      <c r="E878" s="511" t="s">
        <v>8706</v>
      </c>
      <c r="F878" s="509"/>
      <c r="G878" s="402"/>
      <c r="H878" s="983"/>
      <c r="I878" s="402"/>
      <c r="J878" s="402"/>
      <c r="K878" s="402"/>
      <c r="L878" s="402">
        <v>1</v>
      </c>
      <c r="M878" s="407" t="s">
        <v>4700</v>
      </c>
      <c r="N878" s="407" t="s">
        <v>4671</v>
      </c>
      <c r="O878" s="409" t="s">
        <v>4546</v>
      </c>
      <c r="P878" s="488" t="s">
        <v>8714</v>
      </c>
      <c r="Q878" s="488" t="s">
        <v>8714</v>
      </c>
    </row>
    <row r="879" spans="1:17">
      <c r="A879" s="402">
        <f t="shared" si="13"/>
        <v>872</v>
      </c>
      <c r="B879" s="400" t="s">
        <v>4412</v>
      </c>
      <c r="C879" s="640" t="s">
        <v>2580</v>
      </c>
      <c r="D879" s="405" t="s">
        <v>8715</v>
      </c>
      <c r="E879" s="511" t="s">
        <v>8716</v>
      </c>
      <c r="F879" s="509"/>
      <c r="G879" s="402"/>
      <c r="H879" s="402">
        <v>1</v>
      </c>
      <c r="I879" s="402"/>
      <c r="J879" s="402"/>
      <c r="K879" s="402"/>
      <c r="L879" s="402"/>
      <c r="M879" s="407" t="s">
        <v>4695</v>
      </c>
      <c r="N879" s="407" t="s">
        <v>3599</v>
      </c>
      <c r="O879" s="409" t="s">
        <v>4546</v>
      </c>
      <c r="P879" s="488" t="s">
        <v>8717</v>
      </c>
      <c r="Q879" s="488" t="s">
        <v>8717</v>
      </c>
    </row>
    <row r="880" spans="1:17">
      <c r="A880" s="402">
        <f t="shared" si="13"/>
        <v>873</v>
      </c>
      <c r="B880" s="400" t="s">
        <v>4412</v>
      </c>
      <c r="C880" s="640" t="s">
        <v>2580</v>
      </c>
      <c r="D880" s="407" t="s">
        <v>8705</v>
      </c>
      <c r="E880" s="511" t="s">
        <v>8706</v>
      </c>
      <c r="F880" s="509"/>
      <c r="G880" s="402"/>
      <c r="H880" s="402"/>
      <c r="I880" s="402"/>
      <c r="J880" s="402"/>
      <c r="K880" s="402"/>
      <c r="L880" s="402">
        <v>1</v>
      </c>
      <c r="M880" s="407" t="s">
        <v>4700</v>
      </c>
      <c r="N880" s="407" t="s">
        <v>4671</v>
      </c>
      <c r="O880" s="409" t="s">
        <v>4546</v>
      </c>
      <c r="P880" s="488" t="s">
        <v>8718</v>
      </c>
      <c r="Q880" s="488" t="s">
        <v>8718</v>
      </c>
    </row>
    <row r="881" spans="1:17">
      <c r="A881" s="402">
        <f t="shared" si="13"/>
        <v>874</v>
      </c>
      <c r="B881" s="400" t="s">
        <v>4412</v>
      </c>
      <c r="C881" s="640" t="s">
        <v>2580</v>
      </c>
      <c r="D881" s="407" t="s">
        <v>5644</v>
      </c>
      <c r="E881" s="511" t="s">
        <v>5645</v>
      </c>
      <c r="F881" s="509"/>
      <c r="G881" s="402"/>
      <c r="H881" s="402"/>
      <c r="I881" s="402"/>
      <c r="J881" s="402"/>
      <c r="K881" s="402"/>
      <c r="L881" s="402">
        <v>1</v>
      </c>
      <c r="M881" s="407" t="s">
        <v>4706</v>
      </c>
      <c r="N881" s="407" t="s">
        <v>4671</v>
      </c>
      <c r="O881" s="409" t="s">
        <v>4546</v>
      </c>
      <c r="P881" s="488" t="s">
        <v>8719</v>
      </c>
      <c r="Q881" s="488" t="s">
        <v>8719</v>
      </c>
    </row>
    <row r="882" spans="1:17">
      <c r="A882" s="402">
        <f t="shared" si="13"/>
        <v>875</v>
      </c>
      <c r="B882" s="400" t="s">
        <v>4412</v>
      </c>
      <c r="C882" s="640" t="s">
        <v>2580</v>
      </c>
      <c r="D882" s="407" t="s">
        <v>8720</v>
      </c>
      <c r="E882" s="511" t="s">
        <v>8721</v>
      </c>
      <c r="F882" s="509"/>
      <c r="G882" s="402"/>
      <c r="H882" s="402"/>
      <c r="I882" s="402"/>
      <c r="J882" s="402"/>
      <c r="K882" s="402"/>
      <c r="L882" s="402">
        <v>1</v>
      </c>
      <c r="M882" s="407" t="s">
        <v>4677</v>
      </c>
      <c r="N882" s="407" t="s">
        <v>4671</v>
      </c>
      <c r="O882" s="409" t="s">
        <v>4546</v>
      </c>
      <c r="P882" s="488" t="s">
        <v>8722</v>
      </c>
      <c r="Q882" s="488" t="s">
        <v>8723</v>
      </c>
    </row>
    <row r="883" spans="1:17">
      <c r="A883" s="402">
        <f t="shared" si="13"/>
        <v>876</v>
      </c>
      <c r="B883" s="400" t="s">
        <v>4412</v>
      </c>
      <c r="C883" s="640" t="s">
        <v>2580</v>
      </c>
      <c r="D883" s="405" t="s">
        <v>8724</v>
      </c>
      <c r="E883" s="511" t="s">
        <v>8725</v>
      </c>
      <c r="F883" s="509"/>
      <c r="G883" s="488"/>
      <c r="H883" s="402"/>
      <c r="I883" s="402"/>
      <c r="J883" s="402"/>
      <c r="K883" s="402"/>
      <c r="L883" s="402">
        <v>1</v>
      </c>
      <c r="M883" s="407" t="s">
        <v>8726</v>
      </c>
      <c r="N883" s="407" t="s">
        <v>8727</v>
      </c>
      <c r="O883" s="409" t="s">
        <v>4546</v>
      </c>
      <c r="P883" s="488" t="s">
        <v>8728</v>
      </c>
      <c r="Q883" s="488" t="s">
        <v>8728</v>
      </c>
    </row>
    <row r="884" spans="1:17">
      <c r="A884" s="402">
        <f t="shared" si="13"/>
        <v>877</v>
      </c>
      <c r="B884" s="400" t="s">
        <v>4412</v>
      </c>
      <c r="C884" s="640" t="s">
        <v>2580</v>
      </c>
      <c r="D884" s="405" t="s">
        <v>8729</v>
      </c>
      <c r="E884" s="511" t="s">
        <v>8730</v>
      </c>
      <c r="F884" s="509"/>
      <c r="G884" s="402"/>
      <c r="H884" s="402"/>
      <c r="I884" s="402"/>
      <c r="J884" s="402"/>
      <c r="K884" s="402"/>
      <c r="L884" s="402">
        <v>1</v>
      </c>
      <c r="M884" s="407" t="s">
        <v>3763</v>
      </c>
      <c r="N884" s="407" t="s">
        <v>4671</v>
      </c>
      <c r="O884" s="409" t="s">
        <v>4546</v>
      </c>
      <c r="P884" s="488" t="s">
        <v>8731</v>
      </c>
      <c r="Q884" s="488" t="s">
        <v>8731</v>
      </c>
    </row>
    <row r="885" spans="1:17">
      <c r="A885" s="402">
        <f t="shared" si="13"/>
        <v>878</v>
      </c>
      <c r="B885" s="400" t="s">
        <v>4412</v>
      </c>
      <c r="C885" s="640" t="s">
        <v>2580</v>
      </c>
      <c r="D885" s="405" t="s">
        <v>5848</v>
      </c>
      <c r="E885" s="511" t="s">
        <v>8732</v>
      </c>
      <c r="F885" s="509"/>
      <c r="G885" s="402"/>
      <c r="H885" s="402"/>
      <c r="I885" s="402"/>
      <c r="J885" s="402"/>
      <c r="K885" s="402"/>
      <c r="L885" s="402">
        <v>1</v>
      </c>
      <c r="M885" s="407" t="s">
        <v>5342</v>
      </c>
      <c r="N885" s="407" t="s">
        <v>8733</v>
      </c>
      <c r="O885" s="409" t="s">
        <v>4546</v>
      </c>
      <c r="P885" s="488" t="s">
        <v>8734</v>
      </c>
      <c r="Q885" s="488" t="s">
        <v>8734</v>
      </c>
    </row>
    <row r="886" spans="1:17">
      <c r="A886" s="402">
        <f t="shared" si="13"/>
        <v>879</v>
      </c>
      <c r="B886" s="400" t="s">
        <v>4412</v>
      </c>
      <c r="C886" s="640" t="s">
        <v>2580</v>
      </c>
      <c r="D886" s="411" t="s">
        <v>4708</v>
      </c>
      <c r="E886" s="511" t="s">
        <v>4709</v>
      </c>
      <c r="F886" s="509"/>
      <c r="G886" s="402"/>
      <c r="H886" s="402"/>
      <c r="I886" s="402"/>
      <c r="J886" s="402"/>
      <c r="K886" s="402"/>
      <c r="L886" s="402">
        <v>1</v>
      </c>
      <c r="M886" s="407" t="s">
        <v>4710</v>
      </c>
      <c r="N886" s="407" t="s">
        <v>8735</v>
      </c>
      <c r="O886" s="409" t="s">
        <v>4546</v>
      </c>
      <c r="P886" s="488" t="s">
        <v>8736</v>
      </c>
      <c r="Q886" s="488" t="s">
        <v>8736</v>
      </c>
    </row>
    <row r="887" spans="1:17">
      <c r="A887" s="402">
        <f t="shared" si="13"/>
        <v>880</v>
      </c>
      <c r="B887" s="400" t="s">
        <v>4412</v>
      </c>
      <c r="C887" s="640" t="s">
        <v>2580</v>
      </c>
      <c r="D887" s="411" t="s">
        <v>965</v>
      </c>
      <c r="E887" s="511" t="s">
        <v>8737</v>
      </c>
      <c r="F887" s="509"/>
      <c r="G887" s="402"/>
      <c r="H887" s="402"/>
      <c r="I887" s="402"/>
      <c r="J887" s="402"/>
      <c r="K887" s="402"/>
      <c r="L887" s="402">
        <v>1</v>
      </c>
      <c r="M887" s="407" t="s">
        <v>4706</v>
      </c>
      <c r="N887" s="407" t="s">
        <v>4671</v>
      </c>
      <c r="O887" s="409" t="s">
        <v>4546</v>
      </c>
      <c r="P887" s="488" t="s">
        <v>8738</v>
      </c>
      <c r="Q887" s="488" t="s">
        <v>8738</v>
      </c>
    </row>
    <row r="888" spans="1:17">
      <c r="A888" s="402">
        <f t="shared" si="13"/>
        <v>881</v>
      </c>
      <c r="B888" s="400" t="s">
        <v>4412</v>
      </c>
      <c r="C888" s="640" t="s">
        <v>2580</v>
      </c>
      <c r="D888" s="411" t="s">
        <v>5239</v>
      </c>
      <c r="E888" s="511" t="s">
        <v>8739</v>
      </c>
      <c r="G888" s="402"/>
      <c r="H888" s="402">
        <v>1</v>
      </c>
      <c r="I888" s="402"/>
      <c r="J888" s="402"/>
      <c r="K888" s="402"/>
      <c r="L888" s="402"/>
      <c r="M888" s="407" t="s">
        <v>4706</v>
      </c>
      <c r="N888" s="407" t="s">
        <v>3599</v>
      </c>
      <c r="O888" s="409" t="s">
        <v>4546</v>
      </c>
      <c r="P888" s="488" t="s">
        <v>8740</v>
      </c>
      <c r="Q888" s="488" t="s">
        <v>8740</v>
      </c>
    </row>
    <row r="889" spans="1:17">
      <c r="A889" s="402">
        <f t="shared" si="13"/>
        <v>882</v>
      </c>
      <c r="B889" s="400" t="s">
        <v>4412</v>
      </c>
      <c r="C889" s="640" t="s">
        <v>2581</v>
      </c>
      <c r="D889" s="407" t="s">
        <v>9191</v>
      </c>
      <c r="E889" s="511" t="s">
        <v>9192</v>
      </c>
      <c r="F889" s="408"/>
      <c r="G889" s="402">
        <v>1</v>
      </c>
      <c r="H889" s="402"/>
      <c r="I889" s="402"/>
      <c r="J889" s="402"/>
      <c r="K889" s="402"/>
      <c r="L889" s="402"/>
      <c r="M889" s="407" t="s">
        <v>6815</v>
      </c>
      <c r="N889" s="407" t="s">
        <v>9193</v>
      </c>
      <c r="O889" s="409" t="s">
        <v>4546</v>
      </c>
      <c r="P889" s="488" t="s">
        <v>9194</v>
      </c>
      <c r="Q889" s="488" t="s">
        <v>9194</v>
      </c>
    </row>
    <row r="890" spans="1:17">
      <c r="A890" s="402">
        <f t="shared" si="13"/>
        <v>883</v>
      </c>
      <c r="B890" s="400" t="s">
        <v>4412</v>
      </c>
      <c r="C890" s="640" t="s">
        <v>2581</v>
      </c>
      <c r="D890" s="407" t="s">
        <v>692</v>
      </c>
      <c r="E890" s="511" t="s">
        <v>9195</v>
      </c>
      <c r="F890" s="408"/>
      <c r="G890" s="402">
        <v>1</v>
      </c>
      <c r="H890" s="402"/>
      <c r="I890" s="402"/>
      <c r="J890" s="402"/>
      <c r="K890" s="402"/>
      <c r="L890" s="402"/>
      <c r="M890" s="407" t="s">
        <v>4706</v>
      </c>
      <c r="N890" s="407" t="s">
        <v>9196</v>
      </c>
      <c r="O890" s="409" t="s">
        <v>4546</v>
      </c>
      <c r="P890" s="488" t="s">
        <v>9197</v>
      </c>
      <c r="Q890" s="488" t="s">
        <v>9197</v>
      </c>
    </row>
    <row r="891" spans="1:17">
      <c r="A891" s="402">
        <f t="shared" si="13"/>
        <v>884</v>
      </c>
      <c r="B891" s="400" t="s">
        <v>4412</v>
      </c>
      <c r="C891" s="640" t="s">
        <v>2581</v>
      </c>
      <c r="D891" s="405" t="s">
        <v>9198</v>
      </c>
      <c r="E891" s="511" t="s">
        <v>9199</v>
      </c>
      <c r="F891" s="408"/>
      <c r="G891" s="402"/>
      <c r="H891" s="402">
        <v>1</v>
      </c>
      <c r="I891" s="402"/>
      <c r="J891" s="402"/>
      <c r="K891" s="402"/>
      <c r="L891" s="402"/>
      <c r="M891" s="407" t="s">
        <v>5342</v>
      </c>
      <c r="N891" s="407" t="s">
        <v>3599</v>
      </c>
      <c r="O891" s="409" t="s">
        <v>4546</v>
      </c>
      <c r="P891" s="488" t="s">
        <v>9200</v>
      </c>
      <c r="Q891" s="488" t="s">
        <v>9200</v>
      </c>
    </row>
    <row r="892" spans="1:17">
      <c r="A892" s="402">
        <f t="shared" si="13"/>
        <v>885</v>
      </c>
      <c r="B892" s="400" t="s">
        <v>4412</v>
      </c>
      <c r="C892" s="640" t="s">
        <v>2581</v>
      </c>
      <c r="D892" s="405" t="s">
        <v>9201</v>
      </c>
      <c r="E892" s="511" t="s">
        <v>9202</v>
      </c>
      <c r="F892" s="408"/>
      <c r="G892" s="402"/>
      <c r="H892" s="983"/>
      <c r="I892" s="402"/>
      <c r="J892" s="402"/>
      <c r="K892" s="402">
        <v>1</v>
      </c>
      <c r="L892" s="402"/>
      <c r="M892" s="407" t="s">
        <v>4681</v>
      </c>
      <c r="N892" s="407" t="s">
        <v>9203</v>
      </c>
      <c r="O892" s="409" t="s">
        <v>4546</v>
      </c>
      <c r="P892" s="488" t="s">
        <v>9200</v>
      </c>
      <c r="Q892" s="488" t="s">
        <v>9200</v>
      </c>
    </row>
    <row r="893" spans="1:17">
      <c r="A893" s="402">
        <f t="shared" si="13"/>
        <v>886</v>
      </c>
      <c r="B893" s="400" t="s">
        <v>4412</v>
      </c>
      <c r="C893" s="640" t="s">
        <v>2581</v>
      </c>
      <c r="D893" s="405" t="s">
        <v>9204</v>
      </c>
      <c r="E893" s="511" t="s">
        <v>9205</v>
      </c>
      <c r="F893" s="408"/>
      <c r="G893" s="402">
        <v>1</v>
      </c>
      <c r="H893" s="402"/>
      <c r="I893" s="402"/>
      <c r="J893" s="402"/>
      <c r="K893" s="402"/>
      <c r="L893" s="402"/>
      <c r="M893" s="407" t="s">
        <v>4706</v>
      </c>
      <c r="N893" s="407" t="s">
        <v>9196</v>
      </c>
      <c r="O893" s="409" t="s">
        <v>4546</v>
      </c>
      <c r="P893" s="488" t="s">
        <v>9206</v>
      </c>
      <c r="Q893" s="488" t="s">
        <v>9206</v>
      </c>
    </row>
    <row r="894" spans="1:17">
      <c r="A894" s="402">
        <f t="shared" si="13"/>
        <v>887</v>
      </c>
      <c r="B894" s="400" t="s">
        <v>4412</v>
      </c>
      <c r="C894" s="640" t="s">
        <v>2581</v>
      </c>
      <c r="D894" s="407" t="s">
        <v>9207</v>
      </c>
      <c r="E894" s="511" t="s">
        <v>9208</v>
      </c>
      <c r="F894" s="408"/>
      <c r="G894" s="402">
        <v>1</v>
      </c>
      <c r="H894" s="402"/>
      <c r="I894" s="402"/>
      <c r="J894" s="402"/>
      <c r="K894" s="402"/>
      <c r="L894" s="402"/>
      <c r="M894" s="407" t="s">
        <v>6600</v>
      </c>
      <c r="N894" s="407" t="s">
        <v>9196</v>
      </c>
      <c r="O894" s="409" t="s">
        <v>4546</v>
      </c>
      <c r="P894" s="488" t="s">
        <v>9206</v>
      </c>
      <c r="Q894" s="488" t="s">
        <v>9206</v>
      </c>
    </row>
    <row r="895" spans="1:17">
      <c r="A895" s="402">
        <f t="shared" si="13"/>
        <v>888</v>
      </c>
      <c r="B895" s="400" t="s">
        <v>4412</v>
      </c>
      <c r="C895" s="640" t="s">
        <v>2581</v>
      </c>
      <c r="D895" s="407" t="s">
        <v>9209</v>
      </c>
      <c r="E895" s="511" t="s">
        <v>9210</v>
      </c>
      <c r="F895" s="408"/>
      <c r="G895" s="402"/>
      <c r="H895" s="402">
        <v>1</v>
      </c>
      <c r="I895" s="402"/>
      <c r="J895" s="402"/>
      <c r="K895" s="402"/>
      <c r="L895" s="402"/>
      <c r="M895" s="407" t="s">
        <v>4695</v>
      </c>
      <c r="N895" s="407" t="s">
        <v>3599</v>
      </c>
      <c r="O895" s="409" t="s">
        <v>4546</v>
      </c>
      <c r="P895" s="488" t="s">
        <v>9211</v>
      </c>
      <c r="Q895" s="488" t="s">
        <v>9211</v>
      </c>
    </row>
    <row r="896" spans="1:17">
      <c r="A896" s="402">
        <f t="shared" si="13"/>
        <v>889</v>
      </c>
      <c r="B896" s="400" t="s">
        <v>4412</v>
      </c>
      <c r="C896" s="640" t="s">
        <v>2581</v>
      </c>
      <c r="D896" s="407" t="s">
        <v>6630</v>
      </c>
      <c r="E896" s="511" t="s">
        <v>7524</v>
      </c>
      <c r="F896" s="408"/>
      <c r="G896" s="402">
        <v>1</v>
      </c>
      <c r="H896" s="402"/>
      <c r="I896" s="402"/>
      <c r="J896" s="402"/>
      <c r="K896" s="402"/>
      <c r="L896" s="402"/>
      <c r="M896" s="407" t="s">
        <v>5371</v>
      </c>
      <c r="N896" s="407" t="s">
        <v>9196</v>
      </c>
      <c r="O896" s="409" t="s">
        <v>4546</v>
      </c>
      <c r="P896" s="488" t="s">
        <v>9211</v>
      </c>
      <c r="Q896" s="488" t="s">
        <v>9211</v>
      </c>
    </row>
    <row r="897" spans="1:17">
      <c r="A897" s="402">
        <f t="shared" si="13"/>
        <v>890</v>
      </c>
      <c r="B897" s="400" t="s">
        <v>4412</v>
      </c>
      <c r="C897" s="640" t="s">
        <v>2581</v>
      </c>
      <c r="D897" s="405" t="s">
        <v>9212</v>
      </c>
      <c r="E897" s="511" t="s">
        <v>9213</v>
      </c>
      <c r="F897" s="408"/>
      <c r="G897" s="402">
        <v>1</v>
      </c>
      <c r="H897" s="402"/>
      <c r="I897" s="402"/>
      <c r="J897" s="402"/>
      <c r="K897" s="402"/>
      <c r="L897" s="402"/>
      <c r="M897" s="407" t="s">
        <v>9214</v>
      </c>
      <c r="N897" s="407" t="s">
        <v>9196</v>
      </c>
      <c r="O897" s="409" t="s">
        <v>4546</v>
      </c>
      <c r="P897" s="488" t="s">
        <v>9215</v>
      </c>
      <c r="Q897" s="488" t="s">
        <v>9215</v>
      </c>
    </row>
    <row r="898" spans="1:17">
      <c r="A898" s="402">
        <f t="shared" si="13"/>
        <v>891</v>
      </c>
      <c r="B898" s="400" t="s">
        <v>4412</v>
      </c>
      <c r="C898" s="640" t="s">
        <v>2581</v>
      </c>
      <c r="D898" s="405" t="s">
        <v>6630</v>
      </c>
      <c r="E898" s="511" t="s">
        <v>7524</v>
      </c>
      <c r="F898" s="408"/>
      <c r="G898" s="402">
        <v>1</v>
      </c>
      <c r="H898" s="402"/>
      <c r="I898" s="402"/>
      <c r="J898" s="402"/>
      <c r="K898" s="402"/>
      <c r="L898" s="402"/>
      <c r="M898" s="407" t="s">
        <v>5371</v>
      </c>
      <c r="N898" s="407" t="s">
        <v>9196</v>
      </c>
      <c r="O898" s="409" t="s">
        <v>4546</v>
      </c>
      <c r="P898" s="488" t="s">
        <v>9216</v>
      </c>
      <c r="Q898" s="488" t="s">
        <v>9216</v>
      </c>
    </row>
    <row r="899" spans="1:17">
      <c r="A899" s="402">
        <f t="shared" si="13"/>
        <v>892</v>
      </c>
      <c r="B899" s="400" t="s">
        <v>4412</v>
      </c>
      <c r="C899" s="640" t="s">
        <v>2581</v>
      </c>
      <c r="D899" s="405" t="s">
        <v>9217</v>
      </c>
      <c r="E899" s="511" t="s">
        <v>9218</v>
      </c>
      <c r="F899" s="408"/>
      <c r="G899" s="402">
        <v>1</v>
      </c>
      <c r="H899" s="402"/>
      <c r="I899" s="402"/>
      <c r="J899" s="402"/>
      <c r="K899" s="402"/>
      <c r="L899" s="402"/>
      <c r="M899" s="407" t="s">
        <v>6859</v>
      </c>
      <c r="N899" s="407" t="s">
        <v>9196</v>
      </c>
      <c r="O899" s="409" t="s">
        <v>4546</v>
      </c>
      <c r="P899" s="488" t="s">
        <v>9219</v>
      </c>
      <c r="Q899" s="488" t="s">
        <v>9219</v>
      </c>
    </row>
    <row r="900" spans="1:17">
      <c r="A900" s="402">
        <f t="shared" si="13"/>
        <v>893</v>
      </c>
      <c r="B900" s="400" t="s">
        <v>4412</v>
      </c>
      <c r="C900" s="640" t="s">
        <v>2581</v>
      </c>
      <c r="D900" s="411" t="s">
        <v>6630</v>
      </c>
      <c r="E900" s="511" t="s">
        <v>7524</v>
      </c>
      <c r="F900" s="408"/>
      <c r="G900" s="402">
        <v>1</v>
      </c>
      <c r="H900" s="402"/>
      <c r="I900" s="402"/>
      <c r="J900" s="402"/>
      <c r="K900" s="402"/>
      <c r="L900" s="402"/>
      <c r="M900" s="407" t="s">
        <v>5371</v>
      </c>
      <c r="N900" s="407" t="s">
        <v>9220</v>
      </c>
      <c r="O900" s="409" t="s">
        <v>4546</v>
      </c>
      <c r="P900" s="488" t="s">
        <v>9221</v>
      </c>
      <c r="Q900" s="488" t="s">
        <v>9221</v>
      </c>
    </row>
    <row r="901" spans="1:17">
      <c r="A901" s="402">
        <f t="shared" si="13"/>
        <v>894</v>
      </c>
      <c r="B901" s="400" t="s">
        <v>4412</v>
      </c>
      <c r="C901" s="640" t="s">
        <v>2581</v>
      </c>
      <c r="D901" s="411" t="s">
        <v>5644</v>
      </c>
      <c r="E901" s="511" t="s">
        <v>5645</v>
      </c>
      <c r="F901" s="408"/>
      <c r="G901" s="402">
        <v>1</v>
      </c>
      <c r="H901" s="402"/>
      <c r="I901" s="402"/>
      <c r="J901" s="402"/>
      <c r="K901" s="402"/>
      <c r="L901" s="402"/>
      <c r="M901" s="407" t="s">
        <v>5378</v>
      </c>
      <c r="N901" s="407" t="s">
        <v>9196</v>
      </c>
      <c r="O901" s="409" t="s">
        <v>4546</v>
      </c>
      <c r="P901" s="488" t="s">
        <v>9222</v>
      </c>
      <c r="Q901" s="488" t="s">
        <v>9222</v>
      </c>
    </row>
    <row r="902" spans="1:17">
      <c r="A902" s="402">
        <f t="shared" si="13"/>
        <v>895</v>
      </c>
      <c r="B902" s="400" t="s">
        <v>4412</v>
      </c>
      <c r="C902" s="640" t="s">
        <v>2581</v>
      </c>
      <c r="D902" s="411" t="s">
        <v>9223</v>
      </c>
      <c r="E902" s="511" t="s">
        <v>9224</v>
      </c>
      <c r="F902" s="408"/>
      <c r="G902" s="402">
        <v>1</v>
      </c>
      <c r="H902" s="402"/>
      <c r="I902" s="402"/>
      <c r="J902" s="402"/>
      <c r="K902" s="402"/>
      <c r="L902" s="402"/>
      <c r="M902" s="407" t="s">
        <v>6815</v>
      </c>
      <c r="N902" s="407" t="s">
        <v>9196</v>
      </c>
      <c r="O902" s="409" t="s">
        <v>4546</v>
      </c>
      <c r="P902" s="488" t="s">
        <v>9222</v>
      </c>
      <c r="Q902" s="488" t="s">
        <v>9222</v>
      </c>
    </row>
    <row r="903" spans="1:17">
      <c r="A903" s="402">
        <f t="shared" si="13"/>
        <v>896</v>
      </c>
      <c r="B903" s="400" t="s">
        <v>4412</v>
      </c>
      <c r="C903" s="640" t="s">
        <v>2581</v>
      </c>
      <c r="D903" s="411" t="s">
        <v>9225</v>
      </c>
      <c r="E903" s="511" t="s">
        <v>9226</v>
      </c>
      <c r="F903" s="408"/>
      <c r="G903" s="402">
        <v>1</v>
      </c>
      <c r="H903" s="402"/>
      <c r="I903" s="402"/>
      <c r="J903" s="402"/>
      <c r="K903" s="402"/>
      <c r="L903" s="402"/>
      <c r="M903" s="407" t="s">
        <v>1150</v>
      </c>
      <c r="N903" s="407" t="s">
        <v>4671</v>
      </c>
      <c r="O903" s="409" t="s">
        <v>4546</v>
      </c>
      <c r="P903" s="488" t="s">
        <v>9227</v>
      </c>
      <c r="Q903" s="488" t="s">
        <v>9227</v>
      </c>
    </row>
    <row r="904" spans="1:17">
      <c r="A904" s="402">
        <f t="shared" si="13"/>
        <v>897</v>
      </c>
      <c r="B904" s="400" t="s">
        <v>4412</v>
      </c>
      <c r="C904" s="640" t="s">
        <v>2581</v>
      </c>
      <c r="D904" s="411" t="s">
        <v>5644</v>
      </c>
      <c r="E904" s="511" t="s">
        <v>5645</v>
      </c>
      <c r="F904" s="408"/>
      <c r="G904" s="402">
        <v>1</v>
      </c>
      <c r="H904" s="402"/>
      <c r="I904" s="402"/>
      <c r="J904" s="402"/>
      <c r="K904" s="402"/>
      <c r="L904" s="402"/>
      <c r="M904" s="407" t="s">
        <v>5378</v>
      </c>
      <c r="N904" s="407" t="s">
        <v>4671</v>
      </c>
      <c r="O904" s="409" t="s">
        <v>4546</v>
      </c>
      <c r="P904" s="488" t="s">
        <v>9228</v>
      </c>
      <c r="Q904" s="488" t="s">
        <v>9228</v>
      </c>
    </row>
    <row r="905" spans="1:17">
      <c r="A905" s="402">
        <f t="shared" si="13"/>
        <v>898</v>
      </c>
      <c r="B905" s="400" t="s">
        <v>4412</v>
      </c>
      <c r="C905" s="640" t="s">
        <v>2581</v>
      </c>
      <c r="D905" s="411" t="s">
        <v>4122</v>
      </c>
      <c r="E905" s="511" t="s">
        <v>9229</v>
      </c>
      <c r="F905" s="408"/>
      <c r="G905" s="402">
        <v>1</v>
      </c>
      <c r="H905" s="402"/>
      <c r="I905" s="402"/>
      <c r="J905" s="402"/>
      <c r="K905" s="402"/>
      <c r="L905" s="402"/>
      <c r="M905" s="407" t="s">
        <v>9230</v>
      </c>
      <c r="N905" s="407" t="s">
        <v>5623</v>
      </c>
      <c r="O905" s="409" t="s">
        <v>4546</v>
      </c>
      <c r="P905" s="488" t="s">
        <v>9231</v>
      </c>
      <c r="Q905" s="488" t="s">
        <v>9231</v>
      </c>
    </row>
    <row r="906" spans="1:17">
      <c r="A906" s="402">
        <f t="shared" si="13"/>
        <v>899</v>
      </c>
      <c r="B906" s="400" t="s">
        <v>4412</v>
      </c>
      <c r="C906" s="640" t="s">
        <v>2581</v>
      </c>
      <c r="D906" s="411" t="s">
        <v>9232</v>
      </c>
      <c r="E906" s="511" t="s">
        <v>9233</v>
      </c>
      <c r="F906" s="408"/>
      <c r="G906" s="402">
        <v>1</v>
      </c>
      <c r="H906" s="402"/>
      <c r="I906" s="402"/>
      <c r="J906" s="402"/>
      <c r="K906" s="402"/>
      <c r="L906" s="402"/>
      <c r="M906" s="407" t="s">
        <v>9234</v>
      </c>
      <c r="N906" s="407" t="s">
        <v>4671</v>
      </c>
      <c r="O906" s="409" t="s">
        <v>4546</v>
      </c>
      <c r="P906" s="488" t="s">
        <v>9235</v>
      </c>
      <c r="Q906" s="488" t="s">
        <v>9235</v>
      </c>
    </row>
    <row r="907" spans="1:17">
      <c r="A907" s="402">
        <f t="shared" si="13"/>
        <v>900</v>
      </c>
      <c r="B907" s="400" t="s">
        <v>4412</v>
      </c>
      <c r="C907" s="640" t="s">
        <v>2581</v>
      </c>
      <c r="D907" s="411" t="s">
        <v>6741</v>
      </c>
      <c r="E907" s="511" t="s">
        <v>9236</v>
      </c>
      <c r="F907" s="408"/>
      <c r="G907" s="402"/>
      <c r="H907" s="402">
        <v>1</v>
      </c>
      <c r="I907" s="402"/>
      <c r="J907" s="402"/>
      <c r="K907" s="402"/>
      <c r="L907" s="402"/>
      <c r="M907" s="407" t="s">
        <v>1043</v>
      </c>
      <c r="N907" s="407" t="s">
        <v>3599</v>
      </c>
      <c r="O907" s="409" t="s">
        <v>4546</v>
      </c>
      <c r="P907" s="488" t="s">
        <v>9237</v>
      </c>
      <c r="Q907" s="488" t="s">
        <v>9237</v>
      </c>
    </row>
    <row r="908" spans="1:17">
      <c r="A908" s="402">
        <f t="shared" si="13"/>
        <v>901</v>
      </c>
      <c r="B908" s="400" t="s">
        <v>4412</v>
      </c>
      <c r="C908" s="640" t="s">
        <v>2581</v>
      </c>
      <c r="D908" s="411" t="s">
        <v>9238</v>
      </c>
      <c r="E908" s="511" t="s">
        <v>9239</v>
      </c>
      <c r="F908" s="408"/>
      <c r="G908" s="402">
        <v>1</v>
      </c>
      <c r="H908" s="402"/>
      <c r="I908" s="402"/>
      <c r="J908" s="402"/>
      <c r="K908" s="402"/>
      <c r="L908" s="402"/>
      <c r="M908" s="407" t="s">
        <v>4691</v>
      </c>
      <c r="N908" s="407" t="s">
        <v>4671</v>
      </c>
      <c r="O908" s="409" t="s">
        <v>4546</v>
      </c>
      <c r="P908" s="488" t="s">
        <v>9237</v>
      </c>
      <c r="Q908" s="488" t="s">
        <v>9237</v>
      </c>
    </row>
    <row r="909" spans="1:17">
      <c r="A909" s="402">
        <f t="shared" si="13"/>
        <v>902</v>
      </c>
      <c r="B909" s="400" t="s">
        <v>4412</v>
      </c>
      <c r="C909" s="640" t="s">
        <v>2598</v>
      </c>
      <c r="D909" s="407" t="s">
        <v>9619</v>
      </c>
      <c r="E909" s="511" t="s">
        <v>9620</v>
      </c>
      <c r="F909" s="408"/>
      <c r="G909" s="402">
        <v>1</v>
      </c>
      <c r="H909" s="402"/>
      <c r="I909" s="402"/>
      <c r="J909" s="402"/>
      <c r="K909" s="402"/>
      <c r="L909" s="402"/>
      <c r="M909" s="407" t="s">
        <v>9621</v>
      </c>
      <c r="N909" s="407" t="s">
        <v>9622</v>
      </c>
      <c r="O909" s="409" t="s">
        <v>4546</v>
      </c>
      <c r="P909" s="488" t="s">
        <v>9623</v>
      </c>
      <c r="Q909" s="488" t="s">
        <v>9623</v>
      </c>
    </row>
    <row r="910" spans="1:17">
      <c r="A910" s="402">
        <f t="shared" si="13"/>
        <v>903</v>
      </c>
      <c r="B910" s="400" t="s">
        <v>4412</v>
      </c>
      <c r="C910" s="640" t="s">
        <v>2598</v>
      </c>
      <c r="D910" s="407" t="s">
        <v>6868</v>
      </c>
      <c r="E910" s="511" t="s">
        <v>9624</v>
      </c>
      <c r="F910" s="408"/>
      <c r="G910" s="402">
        <v>1</v>
      </c>
      <c r="H910" s="402"/>
      <c r="I910" s="402"/>
      <c r="J910" s="402"/>
      <c r="K910" s="402"/>
      <c r="L910" s="402"/>
      <c r="M910" s="407" t="s">
        <v>9625</v>
      </c>
      <c r="N910" s="407" t="s">
        <v>9622</v>
      </c>
      <c r="O910" s="409" t="s">
        <v>4546</v>
      </c>
      <c r="P910" s="488" t="s">
        <v>9626</v>
      </c>
      <c r="Q910" s="488" t="s">
        <v>9626</v>
      </c>
    </row>
    <row r="911" spans="1:17">
      <c r="A911" s="402">
        <f t="shared" si="13"/>
        <v>904</v>
      </c>
      <c r="B911" s="400" t="s">
        <v>4412</v>
      </c>
      <c r="C911" s="640" t="s">
        <v>2598</v>
      </c>
      <c r="D911" s="405" t="s">
        <v>9627</v>
      </c>
      <c r="E911" s="511" t="s">
        <v>9628</v>
      </c>
      <c r="F911" s="408"/>
      <c r="G911" s="402">
        <v>1</v>
      </c>
      <c r="H911" s="402"/>
      <c r="I911" s="402"/>
      <c r="J911" s="402"/>
      <c r="K911" s="402"/>
      <c r="L911" s="402"/>
      <c r="M911" s="407" t="s">
        <v>9629</v>
      </c>
      <c r="N911" s="407" t="s">
        <v>9630</v>
      </c>
      <c r="O911" s="409" t="s">
        <v>4546</v>
      </c>
      <c r="P911" s="488" t="s">
        <v>9631</v>
      </c>
      <c r="Q911" s="488" t="s">
        <v>9631</v>
      </c>
    </row>
    <row r="912" spans="1:17">
      <c r="A912" s="402">
        <f t="shared" si="13"/>
        <v>905</v>
      </c>
      <c r="B912" s="400" t="s">
        <v>4412</v>
      </c>
      <c r="C912" s="640" t="s">
        <v>2598</v>
      </c>
      <c r="D912" s="405" t="s">
        <v>9632</v>
      </c>
      <c r="E912" s="511" t="s">
        <v>9633</v>
      </c>
      <c r="F912" s="408"/>
      <c r="G912" s="402">
        <v>1</v>
      </c>
      <c r="H912" s="983"/>
      <c r="I912" s="402"/>
      <c r="J912" s="402"/>
      <c r="K912" s="402"/>
      <c r="L912" s="402"/>
      <c r="M912" s="407" t="s">
        <v>9634</v>
      </c>
      <c r="N912" s="407" t="s">
        <v>9622</v>
      </c>
      <c r="O912" s="409" t="s">
        <v>4546</v>
      </c>
      <c r="P912" s="488" t="s">
        <v>9635</v>
      </c>
      <c r="Q912" s="488" t="s">
        <v>9635</v>
      </c>
    </row>
    <row r="913" spans="1:17">
      <c r="A913" s="402">
        <f t="shared" si="13"/>
        <v>906</v>
      </c>
      <c r="B913" s="400" t="s">
        <v>4412</v>
      </c>
      <c r="C913" s="640" t="s">
        <v>2598</v>
      </c>
      <c r="D913" s="405" t="s">
        <v>9636</v>
      </c>
      <c r="E913" s="511" t="s">
        <v>9637</v>
      </c>
      <c r="F913" s="408"/>
      <c r="G913" s="402"/>
      <c r="H913" s="402">
        <v>1</v>
      </c>
      <c r="I913" s="402"/>
      <c r="J913" s="402"/>
      <c r="K913" s="402"/>
      <c r="L913" s="402"/>
      <c r="M913" s="407" t="s">
        <v>9638</v>
      </c>
      <c r="N913" s="407" t="s">
        <v>9639</v>
      </c>
      <c r="O913" s="409" t="s">
        <v>4546</v>
      </c>
      <c r="P913" s="488" t="s">
        <v>9640</v>
      </c>
      <c r="Q913" s="488" t="s">
        <v>9640</v>
      </c>
    </row>
    <row r="914" spans="1:17">
      <c r="A914" s="402">
        <f t="shared" si="13"/>
        <v>907</v>
      </c>
      <c r="B914" s="400" t="s">
        <v>4412</v>
      </c>
      <c r="C914" s="640" t="s">
        <v>2598</v>
      </c>
      <c r="D914" s="407" t="s">
        <v>9641</v>
      </c>
      <c r="E914" s="511" t="s">
        <v>9642</v>
      </c>
      <c r="F914" s="408"/>
      <c r="G914" s="402"/>
      <c r="H914" s="402">
        <v>1</v>
      </c>
      <c r="I914" s="402"/>
      <c r="J914" s="402"/>
      <c r="K914" s="402"/>
      <c r="L914" s="402"/>
      <c r="M914" s="407" t="s">
        <v>9643</v>
      </c>
      <c r="N914" s="407" t="s">
        <v>2013</v>
      </c>
      <c r="O914" s="409" t="s">
        <v>4546</v>
      </c>
      <c r="P914" s="488" t="s">
        <v>9644</v>
      </c>
      <c r="Q914" s="488" t="s">
        <v>9644</v>
      </c>
    </row>
    <row r="915" spans="1:17">
      <c r="A915" s="402">
        <f t="shared" si="13"/>
        <v>908</v>
      </c>
      <c r="B915" s="400" t="s">
        <v>4412</v>
      </c>
      <c r="C915" s="640" t="s">
        <v>2598</v>
      </c>
      <c r="D915" s="407" t="s">
        <v>6804</v>
      </c>
      <c r="E915" s="511" t="s">
        <v>9645</v>
      </c>
      <c r="F915" s="408"/>
      <c r="G915" s="402">
        <v>1</v>
      </c>
      <c r="H915" s="402"/>
      <c r="I915" s="402"/>
      <c r="J915" s="402"/>
      <c r="K915" s="402"/>
      <c r="L915" s="402"/>
      <c r="M915" s="407" t="s">
        <v>9646</v>
      </c>
      <c r="N915" s="407" t="s">
        <v>9622</v>
      </c>
      <c r="O915" s="409" t="s">
        <v>4546</v>
      </c>
      <c r="P915" s="488" t="s">
        <v>9647</v>
      </c>
      <c r="Q915" s="488" t="s">
        <v>9647</v>
      </c>
    </row>
    <row r="916" spans="1:17">
      <c r="A916" s="402">
        <f t="shared" si="13"/>
        <v>909</v>
      </c>
      <c r="B916" s="400" t="s">
        <v>4412</v>
      </c>
      <c r="C916" s="640" t="s">
        <v>2598</v>
      </c>
      <c r="D916" s="407" t="s">
        <v>2866</v>
      </c>
      <c r="E916" s="511" t="s">
        <v>5312</v>
      </c>
      <c r="F916" s="408"/>
      <c r="G916" s="402">
        <v>1</v>
      </c>
      <c r="H916" s="402"/>
      <c r="I916" s="402"/>
      <c r="J916" s="402"/>
      <c r="K916" s="402"/>
      <c r="L916" s="402"/>
      <c r="M916" s="407" t="s">
        <v>9646</v>
      </c>
      <c r="N916" s="407" t="s">
        <v>9622</v>
      </c>
      <c r="O916" s="409" t="s">
        <v>4546</v>
      </c>
      <c r="P916" s="488" t="s">
        <v>9647</v>
      </c>
      <c r="Q916" s="488" t="s">
        <v>9647</v>
      </c>
    </row>
    <row r="917" spans="1:17">
      <c r="A917" s="402">
        <f t="shared" si="13"/>
        <v>910</v>
      </c>
      <c r="B917" s="400" t="s">
        <v>4412</v>
      </c>
      <c r="C917" s="640" t="s">
        <v>2598</v>
      </c>
      <c r="D917" s="405" t="s">
        <v>9648</v>
      </c>
      <c r="E917" s="511" t="s">
        <v>9649</v>
      </c>
      <c r="F917" s="408"/>
      <c r="G917" s="402">
        <v>1</v>
      </c>
      <c r="H917" s="402"/>
      <c r="I917" s="402"/>
      <c r="J917" s="402"/>
      <c r="K917" s="402"/>
      <c r="L917" s="402"/>
      <c r="M917" s="407" t="s">
        <v>9646</v>
      </c>
      <c r="N917" s="407" t="s">
        <v>9650</v>
      </c>
      <c r="O917" s="409" t="s">
        <v>4546</v>
      </c>
      <c r="P917" s="488" t="s">
        <v>9651</v>
      </c>
      <c r="Q917" s="488" t="s">
        <v>9651</v>
      </c>
    </row>
    <row r="918" spans="1:17">
      <c r="A918" s="402">
        <f t="shared" si="13"/>
        <v>911</v>
      </c>
      <c r="B918" s="400" t="s">
        <v>4412</v>
      </c>
      <c r="C918" s="640" t="s">
        <v>2598</v>
      </c>
      <c r="D918" s="405" t="s">
        <v>9652</v>
      </c>
      <c r="E918" s="511" t="s">
        <v>9653</v>
      </c>
      <c r="F918" s="408"/>
      <c r="G918" s="402">
        <v>1</v>
      </c>
      <c r="H918" s="402"/>
      <c r="I918" s="402"/>
      <c r="J918" s="402"/>
      <c r="K918" s="402"/>
      <c r="L918" s="402"/>
      <c r="M918" s="407" t="s">
        <v>2463</v>
      </c>
      <c r="N918" s="407" t="s">
        <v>9622</v>
      </c>
      <c r="O918" s="409" t="s">
        <v>4546</v>
      </c>
      <c r="P918" s="488" t="s">
        <v>9654</v>
      </c>
      <c r="Q918" s="488" t="s">
        <v>9654</v>
      </c>
    </row>
    <row r="919" spans="1:17">
      <c r="A919" s="402">
        <f t="shared" si="13"/>
        <v>912</v>
      </c>
      <c r="B919" s="400" t="s">
        <v>4412</v>
      </c>
      <c r="C919" s="640" t="s">
        <v>2598</v>
      </c>
      <c r="D919" s="405" t="s">
        <v>9655</v>
      </c>
      <c r="E919" s="511" t="s">
        <v>9656</v>
      </c>
      <c r="F919" s="408"/>
      <c r="G919" s="402">
        <v>1</v>
      </c>
      <c r="H919" s="402"/>
      <c r="I919" s="402"/>
      <c r="J919" s="402"/>
      <c r="K919" s="402"/>
      <c r="L919" s="402"/>
      <c r="M919" s="407" t="s">
        <v>9629</v>
      </c>
      <c r="N919" s="407" t="s">
        <v>9622</v>
      </c>
      <c r="O919" s="409" t="s">
        <v>4546</v>
      </c>
      <c r="P919" s="488" t="s">
        <v>9657</v>
      </c>
      <c r="Q919" s="488" t="s">
        <v>9657</v>
      </c>
    </row>
    <row r="920" spans="1:17">
      <c r="A920" s="402">
        <f t="shared" si="13"/>
        <v>913</v>
      </c>
      <c r="B920" s="400" t="s">
        <v>4412</v>
      </c>
      <c r="C920" s="640" t="s">
        <v>2598</v>
      </c>
      <c r="D920" s="411" t="s">
        <v>9658</v>
      </c>
      <c r="E920" s="511" t="s">
        <v>9659</v>
      </c>
      <c r="F920" s="408"/>
      <c r="G920" s="402">
        <v>1</v>
      </c>
      <c r="H920" s="402"/>
      <c r="I920" s="402"/>
      <c r="J920" s="402"/>
      <c r="K920" s="402"/>
      <c r="L920" s="402"/>
      <c r="M920" s="407" t="s">
        <v>9625</v>
      </c>
      <c r="N920" s="407" t="s">
        <v>9622</v>
      </c>
      <c r="O920" s="409" t="s">
        <v>4546</v>
      </c>
      <c r="P920" s="488" t="s">
        <v>9657</v>
      </c>
      <c r="Q920" s="488" t="s">
        <v>9657</v>
      </c>
    </row>
    <row r="921" spans="1:17">
      <c r="A921" s="402">
        <f t="shared" si="13"/>
        <v>914</v>
      </c>
      <c r="B921" s="400" t="s">
        <v>4412</v>
      </c>
      <c r="C921" s="640" t="s">
        <v>2598</v>
      </c>
      <c r="D921" s="411" t="s">
        <v>9660</v>
      </c>
      <c r="E921" s="511" t="s">
        <v>9661</v>
      </c>
      <c r="F921" s="408"/>
      <c r="G921" s="402">
        <v>1</v>
      </c>
      <c r="H921" s="402"/>
      <c r="I921" s="402"/>
      <c r="J921" s="402"/>
      <c r="K921" s="402"/>
      <c r="L921" s="402"/>
      <c r="M921" s="407" t="s">
        <v>9662</v>
      </c>
      <c r="N921" s="407" t="s">
        <v>9663</v>
      </c>
      <c r="O921" s="409" t="s">
        <v>4546</v>
      </c>
      <c r="P921" s="488" t="s">
        <v>9664</v>
      </c>
      <c r="Q921" s="488" t="s">
        <v>9664</v>
      </c>
    </row>
    <row r="922" spans="1:17">
      <c r="A922" s="402">
        <f t="shared" si="13"/>
        <v>915</v>
      </c>
      <c r="B922" s="400" t="s">
        <v>4412</v>
      </c>
      <c r="C922" s="640" t="s">
        <v>2598</v>
      </c>
      <c r="D922" s="411" t="s">
        <v>9660</v>
      </c>
      <c r="E922" s="511" t="s">
        <v>9661</v>
      </c>
      <c r="F922" s="408"/>
      <c r="G922" s="402">
        <v>1</v>
      </c>
      <c r="H922" s="402"/>
      <c r="I922" s="402"/>
      <c r="J922" s="402"/>
      <c r="K922" s="402"/>
      <c r="L922" s="402"/>
      <c r="M922" s="407" t="s">
        <v>9665</v>
      </c>
      <c r="N922" s="407" t="s">
        <v>9622</v>
      </c>
      <c r="O922" s="409" t="s">
        <v>4546</v>
      </c>
      <c r="P922" s="488" t="s">
        <v>9664</v>
      </c>
      <c r="Q922" s="488" t="s">
        <v>9664</v>
      </c>
    </row>
    <row r="923" spans="1:17">
      <c r="A923" s="402">
        <f t="shared" si="13"/>
        <v>916</v>
      </c>
      <c r="B923" s="400" t="s">
        <v>4412</v>
      </c>
      <c r="C923" s="640" t="s">
        <v>2598</v>
      </c>
      <c r="D923" s="411" t="s">
        <v>9666</v>
      </c>
      <c r="E923" s="511" t="s">
        <v>9667</v>
      </c>
      <c r="F923" s="408"/>
      <c r="G923" s="402">
        <v>1</v>
      </c>
      <c r="H923" s="402"/>
      <c r="I923" s="402"/>
      <c r="J923" s="402"/>
      <c r="K923" s="402"/>
      <c r="L923" s="402"/>
      <c r="M923" s="407" t="s">
        <v>9646</v>
      </c>
      <c r="N923" s="407" t="s">
        <v>9622</v>
      </c>
      <c r="O923" s="409" t="s">
        <v>4546</v>
      </c>
      <c r="P923" s="488" t="s">
        <v>9668</v>
      </c>
      <c r="Q923" s="488" t="s">
        <v>9668</v>
      </c>
    </row>
    <row r="924" spans="1:17">
      <c r="A924" s="402">
        <f t="shared" si="13"/>
        <v>917</v>
      </c>
      <c r="B924" s="400" t="s">
        <v>4412</v>
      </c>
      <c r="C924" s="640" t="s">
        <v>2598</v>
      </c>
      <c r="D924" s="411" t="s">
        <v>9669</v>
      </c>
      <c r="E924" s="511" t="s">
        <v>9670</v>
      </c>
      <c r="F924" s="408"/>
      <c r="G924" s="402">
        <v>1</v>
      </c>
      <c r="H924" s="402"/>
      <c r="I924" s="402"/>
      <c r="J924" s="402"/>
      <c r="K924" s="402"/>
      <c r="L924" s="402"/>
      <c r="M924" s="407" t="s">
        <v>9646</v>
      </c>
      <c r="N924" s="407" t="s">
        <v>9622</v>
      </c>
      <c r="O924" s="409" t="s">
        <v>4546</v>
      </c>
      <c r="P924" s="488" t="s">
        <v>9671</v>
      </c>
      <c r="Q924" s="488" t="s">
        <v>9671</v>
      </c>
    </row>
    <row r="925" spans="1:17">
      <c r="A925" s="402">
        <f t="shared" si="13"/>
        <v>918</v>
      </c>
      <c r="B925" s="400" t="s">
        <v>4412</v>
      </c>
      <c r="C925" s="640" t="s">
        <v>2598</v>
      </c>
      <c r="D925" s="411" t="s">
        <v>9672</v>
      </c>
      <c r="E925" s="511" t="s">
        <v>9673</v>
      </c>
      <c r="F925" s="408"/>
      <c r="G925" s="402">
        <v>1</v>
      </c>
      <c r="H925" s="402"/>
      <c r="I925" s="402"/>
      <c r="J925" s="402"/>
      <c r="K925" s="402"/>
      <c r="L925" s="402"/>
      <c r="M925" s="407" t="s">
        <v>9674</v>
      </c>
      <c r="N925" s="407" t="s">
        <v>9622</v>
      </c>
      <c r="O925" s="409" t="s">
        <v>4546</v>
      </c>
      <c r="P925" s="488" t="s">
        <v>9675</v>
      </c>
      <c r="Q925" s="488" t="s">
        <v>9675</v>
      </c>
    </row>
    <row r="926" spans="1:17">
      <c r="A926" s="402">
        <f t="shared" si="13"/>
        <v>919</v>
      </c>
      <c r="B926" s="400" t="s">
        <v>4412</v>
      </c>
      <c r="C926" s="640" t="s">
        <v>2598</v>
      </c>
      <c r="D926" s="411" t="s">
        <v>9676</v>
      </c>
      <c r="E926" s="511" t="s">
        <v>9677</v>
      </c>
      <c r="F926" s="408"/>
      <c r="G926" s="402">
        <v>1</v>
      </c>
      <c r="H926" s="402"/>
      <c r="I926" s="402"/>
      <c r="J926" s="402"/>
      <c r="K926" s="402"/>
      <c r="L926" s="402"/>
      <c r="M926" s="407" t="s">
        <v>2463</v>
      </c>
      <c r="N926" s="407" t="s">
        <v>9622</v>
      </c>
      <c r="O926" s="409" t="s">
        <v>4546</v>
      </c>
      <c r="P926" s="488" t="s">
        <v>9678</v>
      </c>
      <c r="Q926" s="488" t="s">
        <v>9678</v>
      </c>
    </row>
    <row r="927" spans="1:17">
      <c r="A927" s="402">
        <f t="shared" si="13"/>
        <v>920</v>
      </c>
      <c r="B927" s="400" t="s">
        <v>4412</v>
      </c>
      <c r="C927" s="640" t="s">
        <v>2598</v>
      </c>
      <c r="D927" s="411" t="s">
        <v>5414</v>
      </c>
      <c r="E927" s="511" t="s">
        <v>9679</v>
      </c>
      <c r="F927" s="408"/>
      <c r="G927" s="402">
        <v>1</v>
      </c>
      <c r="H927" s="402"/>
      <c r="I927" s="402"/>
      <c r="J927" s="402"/>
      <c r="K927" s="402"/>
      <c r="L927" s="402"/>
      <c r="M927" s="407" t="s">
        <v>9629</v>
      </c>
      <c r="N927" s="407" t="s">
        <v>9622</v>
      </c>
      <c r="O927" s="409" t="s">
        <v>4546</v>
      </c>
      <c r="P927" s="488" t="s">
        <v>9680</v>
      </c>
      <c r="Q927" s="488" t="s">
        <v>9680</v>
      </c>
    </row>
    <row r="928" spans="1:17">
      <c r="A928" s="402">
        <f t="shared" si="13"/>
        <v>921</v>
      </c>
      <c r="B928" s="400" t="s">
        <v>4412</v>
      </c>
      <c r="C928" s="640" t="s">
        <v>2675</v>
      </c>
      <c r="D928" s="411" t="s">
        <v>10135</v>
      </c>
      <c r="E928" s="503"/>
      <c r="F928" s="511">
        <v>4050020010</v>
      </c>
      <c r="G928" s="402"/>
      <c r="H928" s="402"/>
      <c r="I928" s="402"/>
      <c r="J928" s="402"/>
      <c r="K928" s="402"/>
      <c r="L928" s="402">
        <v>1</v>
      </c>
      <c r="M928" s="407" t="s">
        <v>2463</v>
      </c>
      <c r="N928" s="407" t="s">
        <v>10136</v>
      </c>
      <c r="O928" s="409" t="s">
        <v>4546</v>
      </c>
      <c r="P928" s="488" t="s">
        <v>10137</v>
      </c>
      <c r="Q928" s="488" t="s">
        <v>10137</v>
      </c>
    </row>
    <row r="929" spans="1:17">
      <c r="A929" s="402">
        <f t="shared" si="13"/>
        <v>922</v>
      </c>
      <c r="B929" s="400" t="s">
        <v>4412</v>
      </c>
      <c r="C929" s="640" t="s">
        <v>2675</v>
      </c>
      <c r="D929" s="411" t="s">
        <v>10138</v>
      </c>
      <c r="E929" s="503"/>
      <c r="F929" s="511">
        <v>4020060221</v>
      </c>
      <c r="G929" s="402"/>
      <c r="H929" s="402"/>
      <c r="I929" s="402"/>
      <c r="J929" s="402"/>
      <c r="K929" s="402"/>
      <c r="L929" s="402">
        <v>1</v>
      </c>
      <c r="M929" s="407" t="s">
        <v>9646</v>
      </c>
      <c r="N929" s="407" t="s">
        <v>10139</v>
      </c>
      <c r="O929" s="409" t="s">
        <v>4546</v>
      </c>
      <c r="P929" s="488" t="s">
        <v>10140</v>
      </c>
      <c r="Q929" s="488" t="s">
        <v>10140</v>
      </c>
    </row>
    <row r="930" spans="1:17">
      <c r="A930" s="402">
        <f t="shared" si="13"/>
        <v>923</v>
      </c>
      <c r="B930" s="400" t="s">
        <v>4412</v>
      </c>
      <c r="C930" s="640" t="s">
        <v>2675</v>
      </c>
      <c r="D930" s="411" t="s">
        <v>10141</v>
      </c>
      <c r="E930" s="503"/>
      <c r="F930" s="511">
        <v>4020010008</v>
      </c>
      <c r="G930" s="402"/>
      <c r="H930" s="402"/>
      <c r="I930" s="402"/>
      <c r="J930" s="402">
        <v>1</v>
      </c>
      <c r="K930" s="402"/>
      <c r="L930" s="402"/>
      <c r="M930" s="407" t="s">
        <v>10142</v>
      </c>
      <c r="N930" s="407" t="s">
        <v>10143</v>
      </c>
      <c r="O930" s="409" t="s">
        <v>4546</v>
      </c>
      <c r="P930" s="488" t="s">
        <v>10144</v>
      </c>
      <c r="Q930" s="488" t="s">
        <v>10144</v>
      </c>
    </row>
    <row r="931" spans="1:17">
      <c r="A931" s="402">
        <f t="shared" si="13"/>
        <v>924</v>
      </c>
      <c r="B931" s="400" t="s">
        <v>4412</v>
      </c>
      <c r="C931" s="640" t="s">
        <v>2675</v>
      </c>
      <c r="D931" s="411" t="s">
        <v>10145</v>
      </c>
      <c r="E931" s="503"/>
      <c r="F931" s="511">
        <v>4050021791</v>
      </c>
      <c r="G931" s="402"/>
      <c r="H931" s="402"/>
      <c r="I931" s="402"/>
      <c r="J931" s="402"/>
      <c r="K931" s="402"/>
      <c r="L931" s="402">
        <v>1</v>
      </c>
      <c r="M931" s="407" t="s">
        <v>10146</v>
      </c>
      <c r="N931" s="407" t="s">
        <v>10147</v>
      </c>
      <c r="O931" s="409" t="s">
        <v>4546</v>
      </c>
      <c r="P931" s="488" t="s">
        <v>10144</v>
      </c>
      <c r="Q931" s="488" t="s">
        <v>10144</v>
      </c>
    </row>
    <row r="932" spans="1:17">
      <c r="A932" s="402">
        <f t="shared" si="13"/>
        <v>925</v>
      </c>
      <c r="B932" s="400" t="s">
        <v>4412</v>
      </c>
      <c r="C932" s="640" t="s">
        <v>2675</v>
      </c>
      <c r="D932" s="411" t="s">
        <v>10148</v>
      </c>
      <c r="E932" s="503"/>
      <c r="F932" s="511">
        <v>4020080015</v>
      </c>
      <c r="G932" s="402"/>
      <c r="H932" s="402"/>
      <c r="I932" s="402"/>
      <c r="J932" s="402"/>
      <c r="K932" s="402"/>
      <c r="L932" s="402">
        <v>1</v>
      </c>
      <c r="M932" s="407" t="s">
        <v>9646</v>
      </c>
      <c r="N932" s="407" t="s">
        <v>10136</v>
      </c>
      <c r="O932" s="409" t="s">
        <v>4546</v>
      </c>
      <c r="P932" s="488" t="s">
        <v>10144</v>
      </c>
      <c r="Q932" s="488" t="s">
        <v>10144</v>
      </c>
    </row>
    <row r="933" spans="1:17">
      <c r="A933" s="402">
        <f t="shared" si="13"/>
        <v>926</v>
      </c>
      <c r="B933" s="400" t="s">
        <v>4412</v>
      </c>
      <c r="C933" s="640" t="s">
        <v>2675</v>
      </c>
      <c r="D933" s="411" t="s">
        <v>10149</v>
      </c>
      <c r="E933" s="503"/>
      <c r="F933" s="511">
        <v>4020090772</v>
      </c>
      <c r="G933" s="402"/>
      <c r="H933" s="402"/>
      <c r="I933" s="402"/>
      <c r="J933" s="402">
        <v>1</v>
      </c>
      <c r="K933" s="402"/>
      <c r="L933" s="402"/>
      <c r="M933" s="407" t="s">
        <v>10150</v>
      </c>
      <c r="N933" s="407" t="s">
        <v>10151</v>
      </c>
      <c r="O933" s="409" t="s">
        <v>4546</v>
      </c>
      <c r="P933" s="488" t="s">
        <v>10152</v>
      </c>
      <c r="Q933" s="488" t="s">
        <v>10152</v>
      </c>
    </row>
    <row r="934" spans="1:17">
      <c r="A934" s="402">
        <f t="shared" si="13"/>
        <v>927</v>
      </c>
      <c r="B934" s="400" t="s">
        <v>4412</v>
      </c>
      <c r="C934" s="640" t="s">
        <v>2675</v>
      </c>
      <c r="D934" s="411" t="s">
        <v>10153</v>
      </c>
      <c r="E934" s="503"/>
      <c r="F934" s="511">
        <v>4050010012</v>
      </c>
      <c r="G934" s="402"/>
      <c r="H934" s="402"/>
      <c r="I934" s="402"/>
      <c r="J934" s="402"/>
      <c r="K934" s="402"/>
      <c r="L934" s="402">
        <v>1</v>
      </c>
      <c r="M934" s="407" t="s">
        <v>2463</v>
      </c>
      <c r="N934" s="407" t="s">
        <v>9622</v>
      </c>
      <c r="O934" s="409" t="s">
        <v>4546</v>
      </c>
      <c r="P934" s="488" t="s">
        <v>10152</v>
      </c>
      <c r="Q934" s="488" t="s">
        <v>10152</v>
      </c>
    </row>
    <row r="935" spans="1:17">
      <c r="A935" s="402">
        <f t="shared" si="13"/>
        <v>928</v>
      </c>
      <c r="B935" s="400" t="s">
        <v>4412</v>
      </c>
      <c r="C935" s="640" t="s">
        <v>2675</v>
      </c>
      <c r="D935" s="411" t="s">
        <v>10154</v>
      </c>
      <c r="E935" s="503"/>
      <c r="F935" s="511">
        <v>4040050261</v>
      </c>
      <c r="G935" s="402"/>
      <c r="H935" s="402"/>
      <c r="I935" s="402"/>
      <c r="J935" s="402"/>
      <c r="K935" s="402">
        <v>1</v>
      </c>
      <c r="L935" s="402"/>
      <c r="M935" s="407" t="s">
        <v>9643</v>
      </c>
      <c r="N935" s="407" t="s">
        <v>10155</v>
      </c>
      <c r="O935" s="409" t="s">
        <v>4546</v>
      </c>
      <c r="P935" s="488" t="s">
        <v>10156</v>
      </c>
      <c r="Q935" s="488" t="s">
        <v>10156</v>
      </c>
    </row>
    <row r="936" spans="1:17">
      <c r="A936" s="402">
        <f t="shared" si="13"/>
        <v>929</v>
      </c>
      <c r="B936" s="400" t="s">
        <v>4412</v>
      </c>
      <c r="C936" s="640" t="s">
        <v>2675</v>
      </c>
      <c r="D936" s="411" t="s">
        <v>10157</v>
      </c>
      <c r="E936" s="503"/>
      <c r="F936" s="511">
        <v>4020090035</v>
      </c>
      <c r="G936" s="402"/>
      <c r="H936" s="402"/>
      <c r="I936" s="402"/>
      <c r="J936" s="402"/>
      <c r="K936" s="402"/>
      <c r="L936" s="402">
        <v>1</v>
      </c>
      <c r="M936" s="407" t="s">
        <v>10158</v>
      </c>
      <c r="N936" s="407" t="s">
        <v>10159</v>
      </c>
      <c r="O936" s="409" t="s">
        <v>4546</v>
      </c>
      <c r="P936" s="488" t="s">
        <v>10160</v>
      </c>
      <c r="Q936" s="488" t="s">
        <v>10160</v>
      </c>
    </row>
    <row r="937" spans="1:17">
      <c r="A937" s="402">
        <f t="shared" si="13"/>
        <v>930</v>
      </c>
      <c r="B937" s="400" t="s">
        <v>4412</v>
      </c>
      <c r="C937" s="640" t="s">
        <v>2675</v>
      </c>
      <c r="D937" s="411" t="s">
        <v>10161</v>
      </c>
      <c r="E937" s="503"/>
      <c r="F937" s="511">
        <v>4040020075</v>
      </c>
      <c r="G937" s="402"/>
      <c r="H937" s="402"/>
      <c r="I937" s="402"/>
      <c r="J937" s="402"/>
      <c r="K937" s="402"/>
      <c r="L937" s="402">
        <v>1</v>
      </c>
      <c r="M937" s="407" t="s">
        <v>10162</v>
      </c>
      <c r="N937" s="407" t="s">
        <v>9622</v>
      </c>
      <c r="O937" s="409" t="s">
        <v>4546</v>
      </c>
      <c r="P937" s="488" t="s">
        <v>10163</v>
      </c>
      <c r="Q937" s="488" t="s">
        <v>10163</v>
      </c>
    </row>
    <row r="938" spans="1:17">
      <c r="A938" s="402">
        <f t="shared" si="13"/>
        <v>931</v>
      </c>
      <c r="B938" s="400" t="s">
        <v>4412</v>
      </c>
      <c r="C938" s="640" t="s">
        <v>2675</v>
      </c>
      <c r="D938" s="411" t="s">
        <v>10164</v>
      </c>
      <c r="E938" s="503"/>
      <c r="F938" s="511">
        <v>4020031641</v>
      </c>
      <c r="G938" s="402"/>
      <c r="H938" s="402"/>
      <c r="I938" s="402">
        <v>1</v>
      </c>
      <c r="J938" s="402"/>
      <c r="K938" s="402"/>
      <c r="L938" s="402"/>
      <c r="M938" s="407" t="s">
        <v>10165</v>
      </c>
      <c r="N938" s="407" t="s">
        <v>10166</v>
      </c>
      <c r="O938" s="409" t="s">
        <v>4546</v>
      </c>
      <c r="P938" s="488" t="s">
        <v>10163</v>
      </c>
      <c r="Q938" s="488" t="s">
        <v>10163</v>
      </c>
    </row>
    <row r="939" spans="1:17">
      <c r="A939" s="402">
        <f t="shared" si="13"/>
        <v>932</v>
      </c>
      <c r="B939" s="400" t="s">
        <v>4412</v>
      </c>
      <c r="C939" s="640" t="s">
        <v>2675</v>
      </c>
      <c r="D939" s="411" t="s">
        <v>10167</v>
      </c>
      <c r="E939" s="503"/>
      <c r="F939" s="511">
        <v>4020080639</v>
      </c>
      <c r="G939" s="402"/>
      <c r="H939" s="402"/>
      <c r="I939" s="402"/>
      <c r="J939" s="402"/>
      <c r="K939" s="402"/>
      <c r="L939" s="402">
        <v>1</v>
      </c>
      <c r="M939" s="407" t="s">
        <v>10168</v>
      </c>
      <c r="N939" s="407" t="s">
        <v>10169</v>
      </c>
      <c r="O939" s="409" t="s">
        <v>4546</v>
      </c>
      <c r="P939" s="488" t="s">
        <v>10163</v>
      </c>
      <c r="Q939" s="488" t="s">
        <v>10163</v>
      </c>
    </row>
    <row r="940" spans="1:17">
      <c r="A940" s="402">
        <f t="shared" si="13"/>
        <v>933</v>
      </c>
      <c r="B940" s="400" t="s">
        <v>4412</v>
      </c>
      <c r="C940" s="640" t="s">
        <v>2675</v>
      </c>
      <c r="D940" s="411" t="s">
        <v>10170</v>
      </c>
      <c r="E940" s="503"/>
      <c r="F940" s="511">
        <v>4040030017</v>
      </c>
      <c r="G940" s="402"/>
      <c r="H940" s="402"/>
      <c r="I940" s="402"/>
      <c r="J940" s="402"/>
      <c r="K940" s="402"/>
      <c r="L940" s="402">
        <v>1</v>
      </c>
      <c r="M940" s="407" t="s">
        <v>10171</v>
      </c>
      <c r="N940" s="407" t="s">
        <v>10136</v>
      </c>
      <c r="O940" s="409" t="s">
        <v>4546</v>
      </c>
      <c r="P940" s="488" t="s">
        <v>10163</v>
      </c>
      <c r="Q940" s="488" t="s">
        <v>10163</v>
      </c>
    </row>
    <row r="941" spans="1:17">
      <c r="A941" s="402">
        <f t="shared" si="13"/>
        <v>934</v>
      </c>
      <c r="B941" s="400" t="s">
        <v>4412</v>
      </c>
      <c r="C941" s="640" t="s">
        <v>2675</v>
      </c>
      <c r="D941" s="411" t="s">
        <v>273</v>
      </c>
      <c r="E941" s="503"/>
      <c r="F941" s="511">
        <v>4040030017</v>
      </c>
      <c r="G941" s="402"/>
      <c r="H941" s="402"/>
      <c r="I941" s="402"/>
      <c r="J941" s="402"/>
      <c r="K941" s="402"/>
      <c r="L941" s="402">
        <v>1</v>
      </c>
      <c r="M941" s="407" t="s">
        <v>10172</v>
      </c>
      <c r="N941" s="407" t="s">
        <v>10136</v>
      </c>
      <c r="O941" s="409" t="s">
        <v>4546</v>
      </c>
      <c r="P941" s="488" t="s">
        <v>10163</v>
      </c>
      <c r="Q941" s="488" t="s">
        <v>10163</v>
      </c>
    </row>
    <row r="942" spans="1:17">
      <c r="A942" s="402">
        <f t="shared" ref="A942:A1030" si="14">SUM(A941+1)</f>
        <v>935</v>
      </c>
      <c r="B942" s="400" t="s">
        <v>4412</v>
      </c>
      <c r="C942" s="640" t="s">
        <v>2675</v>
      </c>
      <c r="D942" s="411" t="s">
        <v>10173</v>
      </c>
      <c r="E942" s="503"/>
      <c r="F942" s="511">
        <v>4040050343</v>
      </c>
      <c r="G942" s="402"/>
      <c r="H942" s="402"/>
      <c r="I942" s="402"/>
      <c r="J942" s="402"/>
      <c r="K942" s="402"/>
      <c r="L942" s="402"/>
      <c r="M942" s="407" t="s">
        <v>9643</v>
      </c>
      <c r="N942" s="407" t="s">
        <v>10174</v>
      </c>
      <c r="O942" s="409" t="s">
        <v>4546</v>
      </c>
      <c r="P942" s="488" t="s">
        <v>10175</v>
      </c>
      <c r="Q942" s="488" t="s">
        <v>10175</v>
      </c>
    </row>
    <row r="943" spans="1:17">
      <c r="A943" s="402">
        <f t="shared" si="14"/>
        <v>936</v>
      </c>
      <c r="B943" s="400" t="s">
        <v>4412</v>
      </c>
      <c r="C943" s="640" t="s">
        <v>2675</v>
      </c>
      <c r="D943" s="411" t="s">
        <v>9652</v>
      </c>
      <c r="E943" s="503"/>
      <c r="F943" s="511">
        <v>4040020109</v>
      </c>
      <c r="G943" s="402"/>
      <c r="H943" s="402"/>
      <c r="I943" s="402"/>
      <c r="J943" s="402">
        <v>1</v>
      </c>
      <c r="K943" s="402"/>
      <c r="L943" s="402"/>
      <c r="M943" s="407" t="s">
        <v>10176</v>
      </c>
      <c r="N943" s="407" t="s">
        <v>10177</v>
      </c>
      <c r="O943" s="409" t="s">
        <v>4546</v>
      </c>
      <c r="P943" s="488" t="s">
        <v>10178</v>
      </c>
      <c r="Q943" s="488" t="s">
        <v>10178</v>
      </c>
    </row>
    <row r="944" spans="1:17">
      <c r="A944" s="402">
        <f t="shared" si="14"/>
        <v>937</v>
      </c>
      <c r="B944" s="400" t="s">
        <v>4412</v>
      </c>
      <c r="C944" s="640" t="s">
        <v>2675</v>
      </c>
      <c r="D944" s="411" t="s">
        <v>10179</v>
      </c>
      <c r="E944" s="503"/>
      <c r="F944" s="511">
        <v>4020040073</v>
      </c>
      <c r="G944" s="402"/>
      <c r="H944" s="402">
        <v>1</v>
      </c>
      <c r="I944" s="402"/>
      <c r="J944" s="402"/>
      <c r="K944" s="402"/>
      <c r="L944" s="402"/>
      <c r="M944" s="407" t="s">
        <v>9646</v>
      </c>
      <c r="N944" s="407" t="s">
        <v>10180</v>
      </c>
      <c r="O944" s="409" t="s">
        <v>4546</v>
      </c>
      <c r="P944" s="488" t="s">
        <v>10178</v>
      </c>
      <c r="Q944" s="488" t="s">
        <v>10178</v>
      </c>
    </row>
    <row r="945" spans="1:17">
      <c r="A945" s="402">
        <f t="shared" si="14"/>
        <v>938</v>
      </c>
      <c r="B945" s="400" t="s">
        <v>4412</v>
      </c>
      <c r="C945" s="640" t="s">
        <v>2675</v>
      </c>
      <c r="D945" s="411" t="s">
        <v>10181</v>
      </c>
      <c r="E945" s="503"/>
      <c r="F945" s="511">
        <v>4010040003</v>
      </c>
      <c r="G945" s="402"/>
      <c r="H945" s="402"/>
      <c r="I945" s="402"/>
      <c r="J945" s="402"/>
      <c r="K945" s="402"/>
      <c r="L945" s="402">
        <v>1</v>
      </c>
      <c r="M945" s="407" t="s">
        <v>10182</v>
      </c>
      <c r="N945" s="407" t="s">
        <v>10136</v>
      </c>
      <c r="O945" s="409" t="s">
        <v>4546</v>
      </c>
      <c r="P945" s="488" t="s">
        <v>10178</v>
      </c>
      <c r="Q945" s="488" t="s">
        <v>10178</v>
      </c>
    </row>
    <row r="946" spans="1:17">
      <c r="A946" s="402">
        <f t="shared" si="14"/>
        <v>939</v>
      </c>
      <c r="B946" s="400" t="s">
        <v>4412</v>
      </c>
      <c r="C946" s="640" t="s">
        <v>2675</v>
      </c>
      <c r="D946" s="411" t="s">
        <v>10183</v>
      </c>
      <c r="E946" s="503"/>
      <c r="F946" s="511">
        <v>4040020081</v>
      </c>
      <c r="G946" s="402"/>
      <c r="H946" s="402"/>
      <c r="I946" s="402"/>
      <c r="J946" s="402"/>
      <c r="K946" s="402"/>
      <c r="L946" s="402">
        <v>1</v>
      </c>
      <c r="M946" s="407" t="s">
        <v>9629</v>
      </c>
      <c r="N946" s="407" t="s">
        <v>10184</v>
      </c>
      <c r="O946" s="409" t="s">
        <v>4546</v>
      </c>
      <c r="P946" s="488" t="s">
        <v>10185</v>
      </c>
      <c r="Q946" s="488" t="s">
        <v>10186</v>
      </c>
    </row>
    <row r="947" spans="1:17">
      <c r="A947" s="402">
        <f t="shared" si="14"/>
        <v>940</v>
      </c>
      <c r="B947" s="400" t="s">
        <v>4412</v>
      </c>
      <c r="C947" s="640" t="s">
        <v>2675</v>
      </c>
      <c r="D947" s="411" t="s">
        <v>10187</v>
      </c>
      <c r="E947" s="503"/>
      <c r="F947" s="511">
        <v>4020060044</v>
      </c>
      <c r="G947" s="402"/>
      <c r="H947" s="402">
        <v>1</v>
      </c>
      <c r="I947" s="402"/>
      <c r="J947" s="402"/>
      <c r="K947" s="402"/>
      <c r="L947" s="402"/>
      <c r="M947" s="407" t="s">
        <v>9646</v>
      </c>
      <c r="N947" s="407" t="s">
        <v>9639</v>
      </c>
      <c r="O947" s="409" t="s">
        <v>4546</v>
      </c>
      <c r="P947" s="488" t="s">
        <v>10188</v>
      </c>
      <c r="Q947" s="488" t="s">
        <v>10188</v>
      </c>
    </row>
    <row r="948" spans="1:17">
      <c r="A948" s="402">
        <f t="shared" si="14"/>
        <v>941</v>
      </c>
      <c r="B948" s="400" t="s">
        <v>4412</v>
      </c>
      <c r="C948" s="640" t="s">
        <v>2675</v>
      </c>
      <c r="D948" s="411" t="s">
        <v>10189</v>
      </c>
      <c r="E948" s="503"/>
      <c r="F948" s="511">
        <v>4040030017</v>
      </c>
      <c r="G948" s="402"/>
      <c r="H948" s="402"/>
      <c r="I948" s="402"/>
      <c r="J948" s="402"/>
      <c r="K948" s="402"/>
      <c r="L948" s="402">
        <v>1</v>
      </c>
      <c r="M948" s="407" t="s">
        <v>10172</v>
      </c>
      <c r="N948" s="407" t="s">
        <v>9622</v>
      </c>
      <c r="O948" s="409" t="s">
        <v>4546</v>
      </c>
      <c r="P948" s="488" t="s">
        <v>10190</v>
      </c>
      <c r="Q948" s="488" t="s">
        <v>10190</v>
      </c>
    </row>
    <row r="949" spans="1:17">
      <c r="A949" s="402">
        <f t="shared" si="14"/>
        <v>942</v>
      </c>
      <c r="B949" s="400" t="s">
        <v>4412</v>
      </c>
      <c r="C949" s="640" t="s">
        <v>2675</v>
      </c>
      <c r="D949" s="411" t="s">
        <v>10191</v>
      </c>
      <c r="E949" s="503"/>
      <c r="F949" s="511">
        <v>4040010753</v>
      </c>
      <c r="G949" s="402"/>
      <c r="H949" s="402"/>
      <c r="I949" s="402"/>
      <c r="J949" s="402"/>
      <c r="K949" s="402"/>
      <c r="L949" s="402">
        <v>1</v>
      </c>
      <c r="M949" s="407" t="s">
        <v>10192</v>
      </c>
      <c r="N949" s="407" t="s">
        <v>10159</v>
      </c>
      <c r="O949" s="409" t="s">
        <v>4546</v>
      </c>
      <c r="P949" s="488" t="s">
        <v>10193</v>
      </c>
      <c r="Q949" s="488" t="s">
        <v>10193</v>
      </c>
    </row>
    <row r="950" spans="1:17">
      <c r="A950" s="402">
        <f t="shared" si="14"/>
        <v>943</v>
      </c>
      <c r="B950" s="400" t="s">
        <v>4412</v>
      </c>
      <c r="C950" s="640" t="s">
        <v>2675</v>
      </c>
      <c r="D950" s="411" t="s">
        <v>10194</v>
      </c>
      <c r="E950" s="503"/>
      <c r="F950" s="511">
        <v>4040011842</v>
      </c>
      <c r="G950" s="402"/>
      <c r="H950" s="402">
        <v>1</v>
      </c>
      <c r="I950" s="402"/>
      <c r="J950" s="402"/>
      <c r="K950" s="402"/>
      <c r="L950" s="402"/>
      <c r="M950" s="407" t="s">
        <v>9629</v>
      </c>
      <c r="N950" s="407" t="s">
        <v>9639</v>
      </c>
      <c r="O950" s="409" t="s">
        <v>4546</v>
      </c>
      <c r="P950" s="488" t="s">
        <v>10195</v>
      </c>
      <c r="Q950" s="488" t="s">
        <v>10195</v>
      </c>
    </row>
    <row r="951" spans="1:17">
      <c r="A951" s="402">
        <f t="shared" si="14"/>
        <v>944</v>
      </c>
      <c r="B951" s="400" t="s">
        <v>4412</v>
      </c>
      <c r="C951" s="640" t="s">
        <v>2675</v>
      </c>
      <c r="D951" s="411" t="s">
        <v>10196</v>
      </c>
      <c r="E951" s="503"/>
      <c r="F951" s="511">
        <v>4050021780</v>
      </c>
      <c r="G951" s="402"/>
      <c r="H951" s="402"/>
      <c r="I951" s="402"/>
      <c r="J951" s="402"/>
      <c r="K951" s="402"/>
      <c r="L951" s="402">
        <v>1</v>
      </c>
      <c r="M951" s="407" t="s">
        <v>10197</v>
      </c>
      <c r="N951" s="407" t="s">
        <v>10198</v>
      </c>
      <c r="O951" s="409" t="s">
        <v>4546</v>
      </c>
      <c r="P951" s="488" t="s">
        <v>10195</v>
      </c>
      <c r="Q951" s="488" t="s">
        <v>10195</v>
      </c>
    </row>
    <row r="952" spans="1:17">
      <c r="A952" s="402">
        <f t="shared" si="14"/>
        <v>945</v>
      </c>
      <c r="B952" s="400" t="s">
        <v>4412</v>
      </c>
      <c r="C952" s="640" t="s">
        <v>2675</v>
      </c>
      <c r="D952" s="411" t="s">
        <v>10199</v>
      </c>
      <c r="E952" s="503"/>
      <c r="F952" s="511">
        <v>4050021780</v>
      </c>
      <c r="G952" s="402"/>
      <c r="H952" s="402"/>
      <c r="I952" s="402"/>
      <c r="J952" s="402"/>
      <c r="K952" s="402"/>
      <c r="L952" s="402">
        <v>1</v>
      </c>
      <c r="M952" s="407" t="s">
        <v>10197</v>
      </c>
      <c r="N952" s="407" t="s">
        <v>10136</v>
      </c>
      <c r="O952" s="409" t="s">
        <v>4546</v>
      </c>
      <c r="P952" s="488" t="s">
        <v>10195</v>
      </c>
      <c r="Q952" s="488" t="s">
        <v>10195</v>
      </c>
    </row>
    <row r="953" spans="1:17">
      <c r="A953" s="402">
        <f t="shared" si="14"/>
        <v>946</v>
      </c>
      <c r="B953" s="400" t="s">
        <v>4412</v>
      </c>
      <c r="C953" s="640" t="s">
        <v>2675</v>
      </c>
      <c r="D953" s="411" t="s">
        <v>10200</v>
      </c>
      <c r="E953" s="503"/>
      <c r="F953" s="511">
        <v>4040050346</v>
      </c>
      <c r="G953" s="402"/>
      <c r="H953" s="402"/>
      <c r="I953" s="402"/>
      <c r="J953" s="402"/>
      <c r="K953" s="402"/>
      <c r="L953" s="402">
        <v>1</v>
      </c>
      <c r="M953" s="407" t="s">
        <v>9643</v>
      </c>
      <c r="N953" s="407" t="s">
        <v>9622</v>
      </c>
      <c r="O953" s="409" t="s">
        <v>4546</v>
      </c>
      <c r="P953" s="488" t="s">
        <v>10201</v>
      </c>
      <c r="Q953" s="488" t="s">
        <v>10201</v>
      </c>
    </row>
    <row r="954" spans="1:17">
      <c r="A954" s="402">
        <f t="shared" si="14"/>
        <v>947</v>
      </c>
      <c r="B954" s="400" t="s">
        <v>4412</v>
      </c>
      <c r="C954" s="640" t="s">
        <v>2675</v>
      </c>
      <c r="D954" s="411" t="s">
        <v>10202</v>
      </c>
      <c r="E954" s="503"/>
      <c r="F954" s="511">
        <v>4020060090</v>
      </c>
      <c r="G954" s="402"/>
      <c r="H954" s="402"/>
      <c r="I954" s="402"/>
      <c r="J954" s="402"/>
      <c r="K954" s="402"/>
      <c r="L954" s="402">
        <v>1</v>
      </c>
      <c r="M954" s="407" t="s">
        <v>9646</v>
      </c>
      <c r="N954" s="407" t="s">
        <v>10136</v>
      </c>
      <c r="O954" s="409" t="s">
        <v>4546</v>
      </c>
      <c r="P954" s="488" t="s">
        <v>10201</v>
      </c>
      <c r="Q954" s="488" t="s">
        <v>10201</v>
      </c>
    </row>
    <row r="955" spans="1:17">
      <c r="A955" s="402">
        <f t="shared" si="14"/>
        <v>948</v>
      </c>
      <c r="B955" s="400" t="s">
        <v>4412</v>
      </c>
      <c r="C955" s="640" t="s">
        <v>2675</v>
      </c>
      <c r="D955" s="411" t="s">
        <v>10203</v>
      </c>
      <c r="E955" s="503"/>
      <c r="F955" s="511">
        <v>4020060020</v>
      </c>
      <c r="G955" s="402"/>
      <c r="H955" s="402"/>
      <c r="I955" s="402"/>
      <c r="J955" s="402"/>
      <c r="K955" s="402"/>
      <c r="L955" s="402">
        <v>1</v>
      </c>
      <c r="M955" s="407" t="s">
        <v>9646</v>
      </c>
      <c r="N955" s="407" t="s">
        <v>9622</v>
      </c>
      <c r="O955" s="409" t="s">
        <v>4546</v>
      </c>
      <c r="P955" s="488" t="s">
        <v>10201</v>
      </c>
      <c r="Q955" s="488" t="s">
        <v>10201</v>
      </c>
    </row>
    <row r="956" spans="1:17">
      <c r="A956" s="402">
        <f t="shared" si="14"/>
        <v>949</v>
      </c>
      <c r="B956" s="400" t="s">
        <v>4412</v>
      </c>
      <c r="C956" s="640" t="s">
        <v>2675</v>
      </c>
      <c r="D956" s="411" t="s">
        <v>10204</v>
      </c>
      <c r="E956" s="503"/>
      <c r="F956" s="511">
        <v>4020050045</v>
      </c>
      <c r="G956" s="402"/>
      <c r="H956" s="402">
        <v>1</v>
      </c>
      <c r="I956" s="402"/>
      <c r="J956" s="402"/>
      <c r="K956" s="402"/>
      <c r="L956" s="402"/>
      <c r="M956" s="407" t="s">
        <v>9646</v>
      </c>
      <c r="N956" s="407" t="s">
        <v>9639</v>
      </c>
      <c r="O956" s="409" t="s">
        <v>4546</v>
      </c>
      <c r="P956" s="488" t="s">
        <v>10205</v>
      </c>
      <c r="Q956" s="488" t="s">
        <v>10205</v>
      </c>
    </row>
    <row r="957" spans="1:17">
      <c r="A957" s="402">
        <f t="shared" si="14"/>
        <v>950</v>
      </c>
      <c r="B957" s="400" t="s">
        <v>4412</v>
      </c>
      <c r="C957" s="640" t="s">
        <v>2675</v>
      </c>
      <c r="D957" s="411" t="s">
        <v>10157</v>
      </c>
      <c r="E957" s="503"/>
      <c r="F957" s="511">
        <v>4040040080</v>
      </c>
      <c r="G957" s="402"/>
      <c r="H957" s="402">
        <v>1</v>
      </c>
      <c r="I957" s="402"/>
      <c r="J957" s="402"/>
      <c r="K957" s="402"/>
      <c r="L957" s="402"/>
      <c r="M957" s="407" t="s">
        <v>10171</v>
      </c>
      <c r="N957" s="407" t="s">
        <v>10206</v>
      </c>
      <c r="O957" s="409" t="s">
        <v>4546</v>
      </c>
      <c r="P957" s="488" t="s">
        <v>10207</v>
      </c>
      <c r="Q957" s="488" t="s">
        <v>10207</v>
      </c>
    </row>
    <row r="958" spans="1:17">
      <c r="A958" s="402">
        <f t="shared" si="14"/>
        <v>951</v>
      </c>
      <c r="B958" s="400" t="s">
        <v>4412</v>
      </c>
      <c r="C958" s="640" t="s">
        <v>2675</v>
      </c>
      <c r="D958" s="411" t="s">
        <v>10208</v>
      </c>
      <c r="E958" s="503"/>
      <c r="F958" s="511">
        <v>4040020019</v>
      </c>
      <c r="G958" s="402"/>
      <c r="H958" s="402">
        <v>1</v>
      </c>
      <c r="I958" s="402"/>
      <c r="J958" s="402"/>
      <c r="K958" s="402"/>
      <c r="L958" s="402"/>
      <c r="M958" s="407" t="s">
        <v>9629</v>
      </c>
      <c r="N958" s="407" t="s">
        <v>9639</v>
      </c>
      <c r="O958" s="409" t="s">
        <v>4546</v>
      </c>
      <c r="P958" s="488" t="s">
        <v>10207</v>
      </c>
      <c r="Q958" s="488" t="s">
        <v>10207</v>
      </c>
    </row>
    <row r="959" spans="1:17">
      <c r="A959" s="402">
        <f t="shared" si="14"/>
        <v>952</v>
      </c>
      <c r="B959" s="400" t="s">
        <v>4412</v>
      </c>
      <c r="C959" s="640" t="s">
        <v>2689</v>
      </c>
      <c r="D959" s="411" t="s">
        <v>10586</v>
      </c>
      <c r="E959" s="503"/>
      <c r="F959" s="511">
        <v>4020090056</v>
      </c>
      <c r="G959" s="402"/>
      <c r="H959" s="402">
        <v>1</v>
      </c>
      <c r="I959" s="402"/>
      <c r="J959" s="402"/>
      <c r="K959" s="402"/>
      <c r="L959" s="402"/>
      <c r="M959" s="407" t="s">
        <v>5240</v>
      </c>
      <c r="N959" s="407" t="s">
        <v>10587</v>
      </c>
      <c r="O959" s="409" t="s">
        <v>4546</v>
      </c>
      <c r="P959" s="488" t="s">
        <v>10588</v>
      </c>
      <c r="Q959" s="488" t="s">
        <v>10588</v>
      </c>
    </row>
    <row r="960" spans="1:17">
      <c r="A960" s="402">
        <f t="shared" si="14"/>
        <v>953</v>
      </c>
      <c r="B960" s="400" t="s">
        <v>4412</v>
      </c>
      <c r="C960" s="640" t="s">
        <v>2689</v>
      </c>
      <c r="D960" s="411" t="s">
        <v>10589</v>
      </c>
      <c r="E960" s="503"/>
      <c r="F960" s="511">
        <v>4040020055</v>
      </c>
      <c r="G960" s="402">
        <v>1</v>
      </c>
      <c r="H960" s="402"/>
      <c r="I960" s="402"/>
      <c r="J960" s="402"/>
      <c r="K960" s="402"/>
      <c r="L960" s="402"/>
      <c r="M960" s="407" t="s">
        <v>10590</v>
      </c>
      <c r="N960" s="407" t="s">
        <v>10591</v>
      </c>
      <c r="O960" s="409" t="s">
        <v>4546</v>
      </c>
      <c r="P960" s="488" t="s">
        <v>10588</v>
      </c>
      <c r="Q960" s="488" t="s">
        <v>10588</v>
      </c>
    </row>
    <row r="961" spans="1:17">
      <c r="A961" s="402">
        <f t="shared" si="14"/>
        <v>954</v>
      </c>
      <c r="B961" s="400" t="s">
        <v>4412</v>
      </c>
      <c r="C961" s="640" t="s">
        <v>2689</v>
      </c>
      <c r="D961" s="411" t="s">
        <v>10592</v>
      </c>
      <c r="E961" s="503"/>
      <c r="F961" s="511">
        <v>4010030002</v>
      </c>
      <c r="G961" s="402">
        <v>1</v>
      </c>
      <c r="H961" s="402"/>
      <c r="I961" s="402"/>
      <c r="J961" s="402"/>
      <c r="K961" s="402"/>
      <c r="L961" s="402"/>
      <c r="M961" s="407" t="s">
        <v>10011</v>
      </c>
      <c r="N961" s="407" t="s">
        <v>10593</v>
      </c>
      <c r="O961" s="409" t="s">
        <v>4546</v>
      </c>
      <c r="P961" s="488" t="s">
        <v>10588</v>
      </c>
      <c r="Q961" s="488" t="s">
        <v>10588</v>
      </c>
    </row>
    <row r="962" spans="1:17">
      <c r="A962" s="402">
        <f t="shared" si="14"/>
        <v>955</v>
      </c>
      <c r="B962" s="400" t="s">
        <v>4412</v>
      </c>
      <c r="C962" s="640" t="s">
        <v>2689</v>
      </c>
      <c r="D962" s="411" t="s">
        <v>10594</v>
      </c>
      <c r="E962" s="503"/>
      <c r="F962" s="511">
        <v>4020060086</v>
      </c>
      <c r="G962" s="402"/>
      <c r="H962" s="402"/>
      <c r="I962" s="402"/>
      <c r="J962" s="402">
        <v>1</v>
      </c>
      <c r="K962" s="402"/>
      <c r="L962" s="402"/>
      <c r="M962" s="407" t="s">
        <v>9646</v>
      </c>
      <c r="N962" s="407" t="s">
        <v>10595</v>
      </c>
      <c r="O962" s="409" t="s">
        <v>4546</v>
      </c>
      <c r="P962" s="488" t="s">
        <v>10596</v>
      </c>
      <c r="Q962" s="488" t="s">
        <v>10596</v>
      </c>
    </row>
    <row r="963" spans="1:17">
      <c r="A963" s="402">
        <f t="shared" si="14"/>
        <v>956</v>
      </c>
      <c r="B963" s="400" t="s">
        <v>4412</v>
      </c>
      <c r="C963" s="640" t="s">
        <v>2689</v>
      </c>
      <c r="D963" s="411" t="s">
        <v>10597</v>
      </c>
      <c r="E963" s="503"/>
      <c r="F963" s="511">
        <v>401001629</v>
      </c>
      <c r="G963" s="402"/>
      <c r="H963" s="402">
        <v>1</v>
      </c>
      <c r="I963" s="402"/>
      <c r="J963" s="402"/>
      <c r="K963" s="402"/>
      <c r="L963" s="402"/>
      <c r="M963" s="407" t="s">
        <v>10598</v>
      </c>
      <c r="N963" s="407" t="s">
        <v>8816</v>
      </c>
      <c r="O963" s="409" t="s">
        <v>4546</v>
      </c>
      <c r="P963" s="488" t="s">
        <v>10599</v>
      </c>
      <c r="Q963" s="488" t="s">
        <v>10600</v>
      </c>
    </row>
    <row r="964" spans="1:17">
      <c r="A964" s="402">
        <f t="shared" si="14"/>
        <v>957</v>
      </c>
      <c r="B964" s="400" t="s">
        <v>4412</v>
      </c>
      <c r="C964" s="640" t="s">
        <v>2689</v>
      </c>
      <c r="D964" s="411" t="s">
        <v>10601</v>
      </c>
      <c r="E964" s="503"/>
      <c r="F964" s="511">
        <v>4040011680</v>
      </c>
      <c r="G964" s="402"/>
      <c r="H964" s="402">
        <v>1</v>
      </c>
      <c r="I964" s="402"/>
      <c r="J964" s="402"/>
      <c r="K964" s="402"/>
      <c r="L964" s="402"/>
      <c r="M964" s="407" t="s">
        <v>10602</v>
      </c>
      <c r="N964" s="407" t="s">
        <v>8816</v>
      </c>
      <c r="O964" s="409" t="s">
        <v>4546</v>
      </c>
      <c r="P964" s="488" t="s">
        <v>10599</v>
      </c>
      <c r="Q964" s="488" t="s">
        <v>10600</v>
      </c>
    </row>
    <row r="965" spans="1:17">
      <c r="A965" s="402">
        <f t="shared" si="14"/>
        <v>958</v>
      </c>
      <c r="B965" s="400" t="s">
        <v>4412</v>
      </c>
      <c r="C965" s="640" t="s">
        <v>2689</v>
      </c>
      <c r="D965" s="411" t="s">
        <v>10603</v>
      </c>
      <c r="E965" s="503"/>
      <c r="F965" s="511">
        <v>4020090529</v>
      </c>
      <c r="G965" s="402"/>
      <c r="H965" s="402">
        <v>1</v>
      </c>
      <c r="I965" s="402"/>
      <c r="J965" s="402"/>
      <c r="K965" s="402"/>
      <c r="L965" s="402"/>
      <c r="M965" s="407" t="s">
        <v>10604</v>
      </c>
      <c r="N965" s="407" t="s">
        <v>8816</v>
      </c>
      <c r="O965" s="409" t="s">
        <v>4546</v>
      </c>
      <c r="P965" s="488" t="s">
        <v>10605</v>
      </c>
      <c r="Q965" s="488" t="s">
        <v>10606</v>
      </c>
    </row>
    <row r="966" spans="1:17">
      <c r="A966" s="402">
        <f t="shared" si="14"/>
        <v>959</v>
      </c>
      <c r="B966" s="400" t="s">
        <v>4412</v>
      </c>
      <c r="C966" s="640" t="s">
        <v>2689</v>
      </c>
      <c r="D966" s="411" t="s">
        <v>10607</v>
      </c>
      <c r="E966" s="503"/>
      <c r="F966" s="511">
        <v>4040050059</v>
      </c>
      <c r="G966" s="402">
        <v>1</v>
      </c>
      <c r="H966" s="402"/>
      <c r="I966" s="402"/>
      <c r="J966" s="402"/>
      <c r="K966" s="402"/>
      <c r="L966" s="402"/>
      <c r="M966" s="407" t="s">
        <v>10608</v>
      </c>
      <c r="N966" s="407" t="s">
        <v>10609</v>
      </c>
      <c r="O966" s="409" t="s">
        <v>4546</v>
      </c>
      <c r="P966" s="488" t="s">
        <v>10605</v>
      </c>
      <c r="Q966" s="488" t="s">
        <v>10606</v>
      </c>
    </row>
    <row r="967" spans="1:17">
      <c r="A967" s="402">
        <f t="shared" si="14"/>
        <v>960</v>
      </c>
      <c r="B967" s="400" t="s">
        <v>4412</v>
      </c>
      <c r="C967" s="640" t="s">
        <v>2689</v>
      </c>
      <c r="D967" s="411" t="s">
        <v>10610</v>
      </c>
      <c r="E967" s="503"/>
      <c r="F967" s="511">
        <v>4040040029</v>
      </c>
      <c r="G967" s="402"/>
      <c r="H967" s="402">
        <v>1</v>
      </c>
      <c r="I967" s="402"/>
      <c r="J967" s="402"/>
      <c r="K967" s="402"/>
      <c r="L967" s="402"/>
      <c r="M967" s="407" t="s">
        <v>10611</v>
      </c>
      <c r="N967" s="407" t="s">
        <v>10587</v>
      </c>
      <c r="O967" s="409" t="s">
        <v>4546</v>
      </c>
      <c r="P967" s="488" t="s">
        <v>10605</v>
      </c>
      <c r="Q967" s="488" t="s">
        <v>10606</v>
      </c>
    </row>
    <row r="968" spans="1:17">
      <c r="A968" s="402">
        <f t="shared" si="14"/>
        <v>961</v>
      </c>
      <c r="B968" s="400" t="s">
        <v>4412</v>
      </c>
      <c r="C968" s="640" t="s">
        <v>2689</v>
      </c>
      <c r="D968" s="411" t="s">
        <v>10612</v>
      </c>
      <c r="E968" s="503"/>
      <c r="F968" s="511">
        <v>4020060005</v>
      </c>
      <c r="G968" s="402"/>
      <c r="H968" s="402"/>
      <c r="I968" s="402"/>
      <c r="J968" s="402">
        <v>1</v>
      </c>
      <c r="K968" s="402"/>
      <c r="L968" s="402"/>
      <c r="M968" s="407" t="s">
        <v>9646</v>
      </c>
      <c r="N968" s="407" t="s">
        <v>2033</v>
      </c>
      <c r="O968" s="409" t="s">
        <v>4546</v>
      </c>
      <c r="P968" s="488" t="s">
        <v>10605</v>
      </c>
      <c r="Q968" s="488" t="s">
        <v>10605</v>
      </c>
    </row>
    <row r="969" spans="1:17">
      <c r="A969" s="402">
        <f t="shared" si="14"/>
        <v>962</v>
      </c>
      <c r="B969" s="400" t="s">
        <v>4412</v>
      </c>
      <c r="C969" s="640" t="s">
        <v>2689</v>
      </c>
      <c r="D969" s="411" t="s">
        <v>10613</v>
      </c>
      <c r="E969" s="503"/>
      <c r="F969" s="511">
        <v>4040020075</v>
      </c>
      <c r="G969" s="402">
        <v>1</v>
      </c>
      <c r="H969" s="402"/>
      <c r="I969" s="402"/>
      <c r="J969" s="402"/>
      <c r="K969" s="402"/>
      <c r="L969" s="402"/>
      <c r="M969" s="407" t="s">
        <v>10614</v>
      </c>
      <c r="N969" s="407" t="s">
        <v>10615</v>
      </c>
      <c r="O969" s="409" t="s">
        <v>4546</v>
      </c>
      <c r="P969" s="488" t="s">
        <v>10616</v>
      </c>
      <c r="Q969" s="488" t="s">
        <v>10617</v>
      </c>
    </row>
    <row r="970" spans="1:17">
      <c r="A970" s="402">
        <f t="shared" si="14"/>
        <v>963</v>
      </c>
      <c r="B970" s="400" t="s">
        <v>4412</v>
      </c>
      <c r="C970" s="640" t="s">
        <v>2689</v>
      </c>
      <c r="D970" s="411" t="s">
        <v>10618</v>
      </c>
      <c r="E970" s="503"/>
      <c r="F970" s="511">
        <v>4050010002</v>
      </c>
      <c r="G970" s="402">
        <v>1</v>
      </c>
      <c r="H970" s="402"/>
      <c r="I970" s="402"/>
      <c r="J970" s="402"/>
      <c r="K970" s="402"/>
      <c r="L970" s="402"/>
      <c r="M970" s="407" t="s">
        <v>2463</v>
      </c>
      <c r="N970" s="407" t="s">
        <v>10619</v>
      </c>
      <c r="O970" s="409" t="s">
        <v>4546</v>
      </c>
      <c r="P970" s="488" t="s">
        <v>10620</v>
      </c>
      <c r="Q970" s="488" t="s">
        <v>10620</v>
      </c>
    </row>
    <row r="971" spans="1:17">
      <c r="A971" s="402">
        <f t="shared" si="14"/>
        <v>964</v>
      </c>
      <c r="B971" s="400" t="s">
        <v>4412</v>
      </c>
      <c r="C971" s="640" t="s">
        <v>2689</v>
      </c>
      <c r="D971" s="411" t="s">
        <v>10621</v>
      </c>
      <c r="E971" s="503"/>
      <c r="F971" s="511">
        <v>4050010476</v>
      </c>
      <c r="G971" s="402">
        <v>1</v>
      </c>
      <c r="H971" s="402"/>
      <c r="I971" s="402"/>
      <c r="J971" s="402"/>
      <c r="K971" s="402"/>
      <c r="L971" s="402"/>
      <c r="M971" s="407" t="s">
        <v>2463</v>
      </c>
      <c r="N971" s="407" t="s">
        <v>10622</v>
      </c>
      <c r="O971" s="409" t="s">
        <v>4546</v>
      </c>
      <c r="P971" s="488" t="s">
        <v>10620</v>
      </c>
      <c r="Q971" s="488" t="s">
        <v>10620</v>
      </c>
    </row>
    <row r="972" spans="1:17">
      <c r="A972" s="402">
        <f t="shared" si="14"/>
        <v>965</v>
      </c>
      <c r="B972" s="400" t="s">
        <v>4412</v>
      </c>
      <c r="C972" s="640" t="s">
        <v>2689</v>
      </c>
      <c r="D972" s="411" t="s">
        <v>10623</v>
      </c>
      <c r="E972" s="503"/>
      <c r="F972" s="511">
        <v>4040030061</v>
      </c>
      <c r="G972" s="402"/>
      <c r="H972" s="402"/>
      <c r="I972" s="402"/>
      <c r="J972" s="402">
        <v>1</v>
      </c>
      <c r="K972" s="402"/>
      <c r="L972" s="402"/>
      <c r="M972" s="407" t="s">
        <v>9662</v>
      </c>
      <c r="N972" s="407" t="s">
        <v>2033</v>
      </c>
      <c r="O972" s="409" t="s">
        <v>4546</v>
      </c>
      <c r="P972" s="488" t="s">
        <v>10624</v>
      </c>
      <c r="Q972" s="488" t="s">
        <v>10625</v>
      </c>
    </row>
    <row r="973" spans="1:17">
      <c r="A973" s="402">
        <f t="shared" si="14"/>
        <v>966</v>
      </c>
      <c r="B973" s="400" t="s">
        <v>4412</v>
      </c>
      <c r="C973" s="640" t="s">
        <v>2689</v>
      </c>
      <c r="D973" s="411" t="s">
        <v>10626</v>
      </c>
      <c r="E973" s="503"/>
      <c r="F973" s="511">
        <v>4040010105</v>
      </c>
      <c r="G973" s="402"/>
      <c r="H973" s="402">
        <v>1</v>
      </c>
      <c r="I973" s="402"/>
      <c r="J973" s="402"/>
      <c r="K973" s="402"/>
      <c r="L973" s="402"/>
      <c r="M973" s="407" t="s">
        <v>9638</v>
      </c>
      <c r="N973" s="407" t="s">
        <v>10587</v>
      </c>
      <c r="O973" s="409" t="s">
        <v>4546</v>
      </c>
      <c r="P973" s="488" t="s">
        <v>10627</v>
      </c>
      <c r="Q973" s="488" t="s">
        <v>10627</v>
      </c>
    </row>
    <row r="974" spans="1:17">
      <c r="A974" s="402">
        <f t="shared" si="14"/>
        <v>967</v>
      </c>
      <c r="B974" s="400" t="s">
        <v>4412</v>
      </c>
      <c r="C974" s="640" t="s">
        <v>2689</v>
      </c>
      <c r="D974" s="411" t="s">
        <v>10628</v>
      </c>
      <c r="E974" s="503"/>
      <c r="F974" s="511">
        <v>4040030002</v>
      </c>
      <c r="G974" s="402">
        <v>1</v>
      </c>
      <c r="H974" s="402"/>
      <c r="I974" s="402"/>
      <c r="J974" s="402"/>
      <c r="K974" s="402"/>
      <c r="L974" s="402"/>
      <c r="M974" s="407" t="s">
        <v>9662</v>
      </c>
      <c r="N974" s="407" t="s">
        <v>10629</v>
      </c>
      <c r="O974" s="409" t="s">
        <v>4546</v>
      </c>
      <c r="P974" s="488" t="s">
        <v>10630</v>
      </c>
      <c r="Q974" s="488" t="s">
        <v>10630</v>
      </c>
    </row>
    <row r="975" spans="1:17">
      <c r="A975" s="402">
        <f t="shared" si="14"/>
        <v>968</v>
      </c>
      <c r="B975" s="400" t="s">
        <v>4412</v>
      </c>
      <c r="C975" s="640" t="s">
        <v>2689</v>
      </c>
      <c r="D975" s="411" t="s">
        <v>10631</v>
      </c>
      <c r="E975" s="503"/>
      <c r="F975" s="511">
        <v>4040011814</v>
      </c>
      <c r="G975" s="402">
        <v>1</v>
      </c>
      <c r="H975" s="402"/>
      <c r="I975" s="402"/>
      <c r="J975" s="402"/>
      <c r="K975" s="402"/>
      <c r="L975" s="402"/>
      <c r="M975" s="407" t="s">
        <v>9629</v>
      </c>
      <c r="N975" s="407" t="s">
        <v>10622</v>
      </c>
      <c r="O975" s="409" t="s">
        <v>4546</v>
      </c>
      <c r="P975" s="488" t="s">
        <v>10599</v>
      </c>
      <c r="Q975" s="488" t="s">
        <v>10600</v>
      </c>
    </row>
    <row r="976" spans="1:17">
      <c r="A976" s="402">
        <f t="shared" si="14"/>
        <v>969</v>
      </c>
      <c r="B976" s="400" t="s">
        <v>4412</v>
      </c>
      <c r="C976" s="640" t="s">
        <v>2689</v>
      </c>
      <c r="D976" s="411" t="s">
        <v>10632</v>
      </c>
      <c r="E976" s="503"/>
      <c r="F976" s="511">
        <v>4050010006</v>
      </c>
      <c r="G976" s="402">
        <v>1</v>
      </c>
      <c r="H976" s="402"/>
      <c r="I976" s="402"/>
      <c r="J976" s="402"/>
      <c r="K976" s="402"/>
      <c r="L976" s="402"/>
      <c r="M976" s="407" t="s">
        <v>2463</v>
      </c>
      <c r="N976" s="407" t="s">
        <v>10622</v>
      </c>
      <c r="O976" s="409" t="s">
        <v>4546</v>
      </c>
      <c r="P976" s="488" t="s">
        <v>10616</v>
      </c>
      <c r="Q976" s="488" t="s">
        <v>10617</v>
      </c>
    </row>
    <row r="977" spans="1:17">
      <c r="A977" s="402">
        <f t="shared" si="14"/>
        <v>970</v>
      </c>
      <c r="B977" s="400" t="s">
        <v>4412</v>
      </c>
      <c r="C977" s="640" t="s">
        <v>2689</v>
      </c>
      <c r="D977" s="411" t="s">
        <v>273</v>
      </c>
      <c r="E977" s="503"/>
      <c r="F977" s="511">
        <v>4040011712</v>
      </c>
      <c r="G977" s="402"/>
      <c r="H977" s="402"/>
      <c r="I977" s="402">
        <v>1</v>
      </c>
      <c r="J977" s="402"/>
      <c r="K977" s="402"/>
      <c r="L977" s="402"/>
      <c r="M977" s="407" t="s">
        <v>10633</v>
      </c>
      <c r="N977" s="407" t="s">
        <v>2013</v>
      </c>
      <c r="O977" s="409" t="s">
        <v>4546</v>
      </c>
      <c r="P977" s="488" t="s">
        <v>10634</v>
      </c>
      <c r="Q977" s="488" t="s">
        <v>10635</v>
      </c>
    </row>
    <row r="978" spans="1:17">
      <c r="A978" s="402">
        <f t="shared" si="14"/>
        <v>971</v>
      </c>
      <c r="B978" s="400" t="s">
        <v>4412</v>
      </c>
      <c r="C978" s="640" t="s">
        <v>2689</v>
      </c>
      <c r="D978" s="411" t="s">
        <v>6745</v>
      </c>
      <c r="E978" s="503"/>
      <c r="F978" s="511">
        <v>4010011652</v>
      </c>
      <c r="G978" s="402">
        <v>1</v>
      </c>
      <c r="H978" s="402"/>
      <c r="I978" s="402"/>
      <c r="J978" s="402"/>
      <c r="K978" s="402"/>
      <c r="L978" s="402"/>
      <c r="M978" s="407" t="s">
        <v>10598</v>
      </c>
      <c r="N978" s="407" t="s">
        <v>10636</v>
      </c>
      <c r="O978" s="409" t="s">
        <v>4546</v>
      </c>
      <c r="P978" s="488" t="s">
        <v>10637</v>
      </c>
      <c r="Q978" s="488" t="s">
        <v>10637</v>
      </c>
    </row>
    <row r="979" spans="1:17">
      <c r="A979" s="402">
        <f t="shared" si="14"/>
        <v>972</v>
      </c>
      <c r="B979" s="400" t="s">
        <v>4412</v>
      </c>
      <c r="C979" s="640" t="s">
        <v>2689</v>
      </c>
      <c r="D979" s="411" t="s">
        <v>10638</v>
      </c>
      <c r="E979" s="503"/>
      <c r="F979" s="511">
        <v>4040050032</v>
      </c>
      <c r="G979" s="402">
        <v>1</v>
      </c>
      <c r="H979" s="402"/>
      <c r="I979" s="402"/>
      <c r="J979" s="402"/>
      <c r="K979" s="402"/>
      <c r="L979" s="402"/>
      <c r="M979" s="407" t="s">
        <v>10639</v>
      </c>
      <c r="N979" s="407" t="s">
        <v>10640</v>
      </c>
      <c r="O979" s="409" t="s">
        <v>4546</v>
      </c>
      <c r="P979" s="488" t="s">
        <v>10641</v>
      </c>
      <c r="Q979" s="488" t="s">
        <v>10641</v>
      </c>
    </row>
    <row r="980" spans="1:17">
      <c r="A980" s="402">
        <f t="shared" si="14"/>
        <v>973</v>
      </c>
      <c r="B980" s="400" t="s">
        <v>4412</v>
      </c>
      <c r="C980" s="640" t="s">
        <v>2689</v>
      </c>
      <c r="D980" s="411" t="s">
        <v>10642</v>
      </c>
      <c r="E980" s="503"/>
      <c r="F980" s="511">
        <v>4020080761</v>
      </c>
      <c r="G980" s="402">
        <v>1</v>
      </c>
      <c r="H980" s="402"/>
      <c r="I980" s="402"/>
      <c r="J980" s="402"/>
      <c r="K980" s="402"/>
      <c r="L980" s="402"/>
      <c r="M980" s="407" t="s">
        <v>10643</v>
      </c>
      <c r="N980" s="407" t="s">
        <v>10644</v>
      </c>
      <c r="O980" s="409" t="s">
        <v>4546</v>
      </c>
      <c r="P980" s="488" t="s">
        <v>10645</v>
      </c>
      <c r="Q980" s="488" t="s">
        <v>10645</v>
      </c>
    </row>
    <row r="981" spans="1:17">
      <c r="A981" s="402">
        <f t="shared" si="14"/>
        <v>974</v>
      </c>
      <c r="B981" s="400" t="s">
        <v>4412</v>
      </c>
      <c r="C981" s="640" t="s">
        <v>2689</v>
      </c>
      <c r="D981" s="411" t="s">
        <v>6745</v>
      </c>
      <c r="E981" s="503"/>
      <c r="F981" s="511">
        <v>4010011652</v>
      </c>
      <c r="G981" s="402">
        <v>1</v>
      </c>
      <c r="H981" s="402"/>
      <c r="I981" s="402"/>
      <c r="J981" s="402"/>
      <c r="K981" s="402"/>
      <c r="L981" s="402"/>
      <c r="M981" s="407" t="s">
        <v>10598</v>
      </c>
      <c r="N981" s="407" t="s">
        <v>10636</v>
      </c>
      <c r="O981" s="409" t="s">
        <v>4546</v>
      </c>
      <c r="P981" s="488" t="s">
        <v>10579</v>
      </c>
      <c r="Q981" s="488" t="s">
        <v>10579</v>
      </c>
    </row>
    <row r="982" spans="1:17">
      <c r="A982" s="402">
        <f t="shared" si="14"/>
        <v>975</v>
      </c>
      <c r="B982" s="400" t="s">
        <v>4412</v>
      </c>
      <c r="C982" s="640" t="s">
        <v>2689</v>
      </c>
      <c r="D982" s="411" t="s">
        <v>10646</v>
      </c>
      <c r="E982" s="503"/>
      <c r="F982" s="511">
        <v>4050020185</v>
      </c>
      <c r="G982" s="402"/>
      <c r="H982" s="402"/>
      <c r="I982" s="402"/>
      <c r="J982" s="402">
        <v>1</v>
      </c>
      <c r="K982" s="402"/>
      <c r="L982" s="402"/>
      <c r="M982" s="407" t="s">
        <v>10146</v>
      </c>
      <c r="N982" s="407" t="s">
        <v>10647</v>
      </c>
      <c r="O982" s="409" t="s">
        <v>4546</v>
      </c>
      <c r="P982" s="488" t="s">
        <v>10648</v>
      </c>
      <c r="Q982" s="488" t="s">
        <v>10648</v>
      </c>
    </row>
    <row r="983" spans="1:17">
      <c r="A983" s="402">
        <f t="shared" si="14"/>
        <v>976</v>
      </c>
      <c r="B983" s="400" t="s">
        <v>4412</v>
      </c>
      <c r="C983" s="640" t="s">
        <v>2689</v>
      </c>
      <c r="D983" s="411" t="s">
        <v>10649</v>
      </c>
      <c r="E983" s="503"/>
      <c r="F983" s="511">
        <v>4010030024</v>
      </c>
      <c r="G983" s="402">
        <v>1</v>
      </c>
      <c r="H983" s="402"/>
      <c r="I983" s="402"/>
      <c r="J983" s="402"/>
      <c r="K983" s="402"/>
      <c r="L983" s="402"/>
      <c r="M983" s="407" t="s">
        <v>10011</v>
      </c>
      <c r="N983" s="407" t="s">
        <v>10619</v>
      </c>
      <c r="O983" s="409" t="s">
        <v>4546</v>
      </c>
      <c r="P983" s="488" t="s">
        <v>10648</v>
      </c>
      <c r="Q983" s="488" t="s">
        <v>10648</v>
      </c>
    </row>
    <row r="984" spans="1:17">
      <c r="A984" s="402">
        <f>SUM(A983+1)</f>
        <v>977</v>
      </c>
      <c r="B984" s="397" t="s">
        <v>533</v>
      </c>
      <c r="C984" s="638" t="s">
        <v>2436</v>
      </c>
      <c r="D984" s="501" t="s">
        <v>495</v>
      </c>
      <c r="E984" s="423" t="s">
        <v>696</v>
      </c>
      <c r="F984" s="424" t="s">
        <v>4712</v>
      </c>
      <c r="G984" s="661"/>
      <c r="H984" s="662">
        <v>1</v>
      </c>
      <c r="I984" s="661"/>
      <c r="J984" s="661"/>
      <c r="K984" s="661"/>
      <c r="L984" s="661"/>
      <c r="M984" s="426" t="s">
        <v>4713</v>
      </c>
      <c r="N984" s="426" t="s">
        <v>4714</v>
      </c>
      <c r="O984" s="409" t="s">
        <v>4546</v>
      </c>
      <c r="P984" s="489">
        <v>45658</v>
      </c>
      <c r="Q984" s="489">
        <v>45658</v>
      </c>
    </row>
    <row r="985" spans="1:17">
      <c r="A985" s="402">
        <f t="shared" si="14"/>
        <v>978</v>
      </c>
      <c r="B985" s="397" t="s">
        <v>533</v>
      </c>
      <c r="C985" s="638" t="s">
        <v>2436</v>
      </c>
      <c r="D985" s="501" t="s">
        <v>495</v>
      </c>
      <c r="E985" s="423" t="s">
        <v>696</v>
      </c>
      <c r="F985" s="424" t="s">
        <v>4715</v>
      </c>
      <c r="G985" s="661"/>
      <c r="H985" s="662">
        <v>1</v>
      </c>
      <c r="I985" s="661"/>
      <c r="J985" s="661"/>
      <c r="K985" s="661"/>
      <c r="L985" s="661"/>
      <c r="M985" s="426" t="s">
        <v>4716</v>
      </c>
      <c r="N985" s="426" t="s">
        <v>4717</v>
      </c>
      <c r="O985" s="409" t="s">
        <v>4546</v>
      </c>
      <c r="P985" s="489">
        <v>45670</v>
      </c>
      <c r="Q985" s="489">
        <v>45670</v>
      </c>
    </row>
    <row r="986" spans="1:17">
      <c r="A986" s="402">
        <f t="shared" si="14"/>
        <v>979</v>
      </c>
      <c r="B986" s="397" t="s">
        <v>533</v>
      </c>
      <c r="C986" s="638" t="s">
        <v>2436</v>
      </c>
      <c r="D986" s="501" t="s">
        <v>4718</v>
      </c>
      <c r="E986" s="423">
        <v>9020090537</v>
      </c>
      <c r="F986" s="424" t="s">
        <v>4712</v>
      </c>
      <c r="G986" s="661"/>
      <c r="H986" s="662">
        <v>1</v>
      </c>
      <c r="I986" s="661"/>
      <c r="J986" s="661"/>
      <c r="K986" s="661"/>
      <c r="L986" s="661"/>
      <c r="M986" s="426" t="s">
        <v>4719</v>
      </c>
      <c r="N986" s="426" t="s">
        <v>4720</v>
      </c>
      <c r="O986" s="409" t="s">
        <v>4546</v>
      </c>
      <c r="P986" s="489">
        <v>45672</v>
      </c>
      <c r="Q986" s="489">
        <v>45672</v>
      </c>
    </row>
    <row r="987" spans="1:17">
      <c r="A987" s="402">
        <f t="shared" si="14"/>
        <v>980</v>
      </c>
      <c r="B987" s="397" t="s">
        <v>533</v>
      </c>
      <c r="C987" s="638" t="s">
        <v>2436</v>
      </c>
      <c r="D987" s="501" t="s">
        <v>495</v>
      </c>
      <c r="E987" s="423" t="s">
        <v>696</v>
      </c>
      <c r="F987" s="424" t="s">
        <v>4712</v>
      </c>
      <c r="G987" s="661"/>
      <c r="H987" s="662">
        <v>1</v>
      </c>
      <c r="I987" s="661"/>
      <c r="J987" s="661"/>
      <c r="K987" s="661"/>
      <c r="L987" s="661"/>
      <c r="M987" s="426" t="s">
        <v>4721</v>
      </c>
      <c r="N987" s="426" t="s">
        <v>4714</v>
      </c>
      <c r="O987" s="409" t="s">
        <v>4546</v>
      </c>
      <c r="P987" s="489">
        <v>45687</v>
      </c>
      <c r="Q987" s="489">
        <v>45687</v>
      </c>
    </row>
    <row r="988" spans="1:17" ht="15.75" customHeight="1">
      <c r="A988" s="402">
        <f t="shared" si="14"/>
        <v>981</v>
      </c>
      <c r="B988" s="397" t="s">
        <v>533</v>
      </c>
      <c r="C988" s="638" t="s">
        <v>2436</v>
      </c>
      <c r="D988" s="501" t="s">
        <v>495</v>
      </c>
      <c r="E988" s="423" t="s">
        <v>696</v>
      </c>
      <c r="F988" s="424" t="s">
        <v>4712</v>
      </c>
      <c r="G988" s="661"/>
      <c r="H988" s="662">
        <v>1</v>
      </c>
      <c r="I988" s="661"/>
      <c r="J988" s="661"/>
      <c r="K988" s="661"/>
      <c r="L988" s="661"/>
      <c r="M988" s="426" t="s">
        <v>4721</v>
      </c>
      <c r="N988" s="426" t="s">
        <v>4722</v>
      </c>
      <c r="O988" s="409" t="s">
        <v>4546</v>
      </c>
      <c r="P988" s="489">
        <v>45687</v>
      </c>
      <c r="Q988" s="489">
        <v>45687</v>
      </c>
    </row>
    <row r="989" spans="1:17" ht="15.75" customHeight="1">
      <c r="A989" s="402">
        <f t="shared" si="14"/>
        <v>982</v>
      </c>
      <c r="B989" s="397" t="s">
        <v>533</v>
      </c>
      <c r="C989" s="638" t="s">
        <v>2435</v>
      </c>
      <c r="D989" s="502" t="s">
        <v>495</v>
      </c>
      <c r="E989" s="1036" t="s">
        <v>696</v>
      </c>
      <c r="F989" s="500" t="s">
        <v>4715</v>
      </c>
      <c r="G989" s="649"/>
      <c r="H989" s="649">
        <v>1</v>
      </c>
      <c r="I989" s="649"/>
      <c r="J989" s="649"/>
      <c r="K989" s="649"/>
      <c r="L989" s="649"/>
      <c r="M989" s="412" t="s">
        <v>5305</v>
      </c>
      <c r="N989" s="412" t="s">
        <v>5306</v>
      </c>
      <c r="O989" s="409" t="s">
        <v>4546</v>
      </c>
      <c r="P989" s="444">
        <v>45691</v>
      </c>
      <c r="Q989" s="444">
        <v>45691</v>
      </c>
    </row>
    <row r="990" spans="1:17" ht="15.75" customHeight="1">
      <c r="A990" s="402">
        <f t="shared" si="14"/>
        <v>983</v>
      </c>
      <c r="B990" s="397" t="s">
        <v>533</v>
      </c>
      <c r="C990" s="638" t="s">
        <v>2435</v>
      </c>
      <c r="D990" s="502" t="s">
        <v>495</v>
      </c>
      <c r="E990" s="1036" t="s">
        <v>696</v>
      </c>
      <c r="F990" s="500" t="s">
        <v>4712</v>
      </c>
      <c r="G990" s="649"/>
      <c r="H990" s="649"/>
      <c r="I990" s="649">
        <v>1</v>
      </c>
      <c r="J990" s="649"/>
      <c r="K990" s="649"/>
      <c r="L990" s="649"/>
      <c r="M990" s="412" t="s">
        <v>4519</v>
      </c>
      <c r="N990" s="412" t="s">
        <v>5307</v>
      </c>
      <c r="O990" s="409" t="s">
        <v>4546</v>
      </c>
      <c r="P990" s="444">
        <v>45692</v>
      </c>
      <c r="Q990" s="444">
        <v>45692</v>
      </c>
    </row>
    <row r="991" spans="1:17" ht="15.75" customHeight="1">
      <c r="A991" s="402">
        <f t="shared" si="14"/>
        <v>984</v>
      </c>
      <c r="B991" s="397" t="s">
        <v>533</v>
      </c>
      <c r="C991" s="638" t="s">
        <v>2435</v>
      </c>
      <c r="D991" s="502" t="s">
        <v>495</v>
      </c>
      <c r="E991" s="1036" t="s">
        <v>696</v>
      </c>
      <c r="F991" s="500" t="s">
        <v>4712</v>
      </c>
      <c r="G991" s="649"/>
      <c r="H991" s="649"/>
      <c r="I991" s="649"/>
      <c r="J991" s="649"/>
      <c r="K991" s="649"/>
      <c r="L991" s="649">
        <v>1</v>
      </c>
      <c r="M991" s="412" t="s">
        <v>5308</v>
      </c>
      <c r="N991" s="412" t="s">
        <v>5309</v>
      </c>
      <c r="O991" s="409" t="s">
        <v>4546</v>
      </c>
      <c r="P991" s="444">
        <v>45696</v>
      </c>
      <c r="Q991" s="444">
        <v>45696</v>
      </c>
    </row>
    <row r="992" spans="1:17" ht="15.75" customHeight="1">
      <c r="A992" s="402">
        <f t="shared" si="14"/>
        <v>985</v>
      </c>
      <c r="B992" s="397" t="s">
        <v>533</v>
      </c>
      <c r="C992" s="638" t="s">
        <v>2435</v>
      </c>
      <c r="D992" s="502" t="s">
        <v>495</v>
      </c>
      <c r="E992" s="1036" t="s">
        <v>696</v>
      </c>
      <c r="F992" s="500" t="s">
        <v>4712</v>
      </c>
      <c r="G992" s="649"/>
      <c r="H992" s="649"/>
      <c r="I992" s="649">
        <v>1</v>
      </c>
      <c r="J992" s="649"/>
      <c r="K992" s="649"/>
      <c r="L992" s="649"/>
      <c r="M992" s="412" t="s">
        <v>5308</v>
      </c>
      <c r="N992" s="412" t="s">
        <v>5307</v>
      </c>
      <c r="O992" s="409" t="s">
        <v>4546</v>
      </c>
      <c r="P992" s="444">
        <v>45702</v>
      </c>
      <c r="Q992" s="444">
        <v>45702</v>
      </c>
    </row>
    <row r="993" spans="1:17" ht="15.75" customHeight="1">
      <c r="A993" s="402">
        <f t="shared" si="14"/>
        <v>986</v>
      </c>
      <c r="B993" s="397" t="s">
        <v>533</v>
      </c>
      <c r="C993" s="638" t="s">
        <v>2435</v>
      </c>
      <c r="D993" s="502" t="s">
        <v>495</v>
      </c>
      <c r="E993" s="1036" t="s">
        <v>696</v>
      </c>
      <c r="F993" s="500" t="s">
        <v>4712</v>
      </c>
      <c r="G993" s="649"/>
      <c r="H993" s="649">
        <v>1</v>
      </c>
      <c r="I993" s="649"/>
      <c r="J993" s="649"/>
      <c r="K993" s="649"/>
      <c r="L993" s="649"/>
      <c r="M993" s="412" t="s">
        <v>5310</v>
      </c>
      <c r="N993" s="412" t="s">
        <v>5311</v>
      </c>
      <c r="O993" s="409" t="s">
        <v>4546</v>
      </c>
      <c r="P993" s="444">
        <v>45709</v>
      </c>
      <c r="Q993" s="444">
        <v>45709</v>
      </c>
    </row>
    <row r="994" spans="1:17" ht="15.75" customHeight="1">
      <c r="A994" s="402">
        <f t="shared" si="14"/>
        <v>987</v>
      </c>
      <c r="B994" s="397" t="s">
        <v>533</v>
      </c>
      <c r="C994" s="639" t="s">
        <v>2434</v>
      </c>
      <c r="D994" s="398" t="s">
        <v>5748</v>
      </c>
      <c r="E994" s="504" t="s">
        <v>5749</v>
      </c>
      <c r="F994" s="521">
        <v>2005</v>
      </c>
      <c r="G994" s="662"/>
      <c r="H994" s="662"/>
      <c r="I994" s="662">
        <v>1</v>
      </c>
      <c r="J994" s="662"/>
      <c r="K994" s="662"/>
      <c r="L994" s="662"/>
      <c r="M994" s="482" t="s">
        <v>5750</v>
      </c>
      <c r="N994" s="407" t="s">
        <v>5751</v>
      </c>
      <c r="O994" s="409" t="s">
        <v>4546</v>
      </c>
      <c r="P994" s="428">
        <v>45722</v>
      </c>
      <c r="Q994" s="428">
        <v>45723</v>
      </c>
    </row>
    <row r="995" spans="1:17" ht="15.75" customHeight="1">
      <c r="A995" s="402">
        <f t="shared" si="14"/>
        <v>988</v>
      </c>
      <c r="B995" s="397" t="s">
        <v>533</v>
      </c>
      <c r="C995" s="639" t="s">
        <v>2434</v>
      </c>
      <c r="D995" s="398" t="s">
        <v>5752</v>
      </c>
      <c r="E995" s="504" t="s">
        <v>5753</v>
      </c>
      <c r="F995" s="521">
        <v>1007</v>
      </c>
      <c r="G995" s="662">
        <v>1</v>
      </c>
      <c r="H995" s="662"/>
      <c r="I995" s="662"/>
      <c r="J995" s="662"/>
      <c r="K995" s="662"/>
      <c r="L995" s="662"/>
      <c r="M995" s="482" t="s">
        <v>5754</v>
      </c>
      <c r="N995" s="407" t="s">
        <v>5755</v>
      </c>
      <c r="O995" s="409" t="s">
        <v>4546</v>
      </c>
      <c r="P995" s="428">
        <v>45727</v>
      </c>
      <c r="Q995" s="428">
        <v>45727</v>
      </c>
    </row>
    <row r="996" spans="1:17" ht="15.75" customHeight="1">
      <c r="A996" s="402">
        <f t="shared" si="14"/>
        <v>989</v>
      </c>
      <c r="B996" s="397" t="s">
        <v>533</v>
      </c>
      <c r="C996" s="639" t="s">
        <v>2434</v>
      </c>
      <c r="D996" s="398" t="s">
        <v>5756</v>
      </c>
      <c r="E996" s="504" t="s">
        <v>5757</v>
      </c>
      <c r="F996" s="521">
        <v>2008</v>
      </c>
      <c r="G996" s="662"/>
      <c r="H996" s="662"/>
      <c r="I996" s="662">
        <v>1</v>
      </c>
      <c r="J996" s="662"/>
      <c r="K996" s="662"/>
      <c r="L996" s="662"/>
      <c r="M996" s="482" t="s">
        <v>5758</v>
      </c>
      <c r="N996" s="407" t="s">
        <v>5759</v>
      </c>
      <c r="O996" s="409" t="s">
        <v>4546</v>
      </c>
      <c r="P996" s="428">
        <v>45734</v>
      </c>
      <c r="Q996" s="428">
        <v>45734</v>
      </c>
    </row>
    <row r="997" spans="1:17" ht="15.75" customHeight="1">
      <c r="A997" s="402">
        <f t="shared" si="14"/>
        <v>990</v>
      </c>
      <c r="B997" s="397" t="s">
        <v>533</v>
      </c>
      <c r="C997" s="639" t="s">
        <v>2434</v>
      </c>
      <c r="D997" s="411" t="s">
        <v>5760</v>
      </c>
      <c r="E997" s="1030" t="s">
        <v>5761</v>
      </c>
      <c r="F997" s="521">
        <v>2008</v>
      </c>
      <c r="G997" s="662"/>
      <c r="H997" s="662"/>
      <c r="I997" s="662">
        <v>1</v>
      </c>
      <c r="J997" s="662"/>
      <c r="K997" s="662"/>
      <c r="L997" s="662"/>
      <c r="M997" s="407" t="s">
        <v>5758</v>
      </c>
      <c r="N997" s="407" t="s">
        <v>93</v>
      </c>
      <c r="O997" s="409" t="s">
        <v>4546</v>
      </c>
      <c r="P997" s="428">
        <v>45746</v>
      </c>
      <c r="Q997" s="428">
        <v>45746</v>
      </c>
    </row>
    <row r="998" spans="1:17" ht="15.75" customHeight="1">
      <c r="A998" s="402">
        <f t="shared" si="14"/>
        <v>991</v>
      </c>
      <c r="B998" s="397" t="s">
        <v>533</v>
      </c>
      <c r="C998" s="638" t="s">
        <v>2433</v>
      </c>
      <c r="D998" s="398" t="s">
        <v>6532</v>
      </c>
      <c r="E998" s="504" t="s">
        <v>6533</v>
      </c>
      <c r="F998" s="521">
        <v>1003</v>
      </c>
      <c r="G998" s="649"/>
      <c r="H998" s="649"/>
      <c r="I998" s="649"/>
      <c r="J998" s="649">
        <v>1</v>
      </c>
      <c r="K998" s="649"/>
      <c r="L998" s="649"/>
      <c r="M998" s="482" t="s">
        <v>3506</v>
      </c>
      <c r="N998" s="407" t="s">
        <v>4299</v>
      </c>
      <c r="O998" s="409" t="s">
        <v>4546</v>
      </c>
      <c r="P998" s="428">
        <v>45755</v>
      </c>
      <c r="Q998" s="428">
        <v>45755</v>
      </c>
    </row>
    <row r="999" spans="1:17" ht="15.75" customHeight="1">
      <c r="A999" s="402">
        <f t="shared" si="14"/>
        <v>992</v>
      </c>
      <c r="B999" s="397" t="s">
        <v>533</v>
      </c>
      <c r="C999" s="638" t="s">
        <v>2433</v>
      </c>
      <c r="D999" s="398" t="s">
        <v>6532</v>
      </c>
      <c r="E999" s="504" t="s">
        <v>6533</v>
      </c>
      <c r="F999" s="521">
        <v>1003</v>
      </c>
      <c r="G999" s="649">
        <v>1</v>
      </c>
      <c r="H999" s="649"/>
      <c r="I999" s="649"/>
      <c r="J999" s="649"/>
      <c r="K999" s="649"/>
      <c r="L999" s="649"/>
      <c r="M999" s="482" t="s">
        <v>3506</v>
      </c>
      <c r="N999" s="407" t="s">
        <v>6090</v>
      </c>
      <c r="O999" s="409" t="s">
        <v>4546</v>
      </c>
      <c r="P999" s="428">
        <v>45755</v>
      </c>
      <c r="Q999" s="428">
        <v>45755</v>
      </c>
    </row>
    <row r="1000" spans="1:17" ht="15.75" customHeight="1">
      <c r="A1000" s="402">
        <f t="shared" si="14"/>
        <v>993</v>
      </c>
      <c r="B1000" s="397" t="s">
        <v>533</v>
      </c>
      <c r="C1000" s="638" t="s">
        <v>2433</v>
      </c>
      <c r="D1000" s="502" t="s">
        <v>6534</v>
      </c>
      <c r="E1000" s="431" t="s">
        <v>6535</v>
      </c>
      <c r="F1000" s="402">
        <v>2011</v>
      </c>
      <c r="G1000" s="649"/>
      <c r="H1000" s="649"/>
      <c r="I1000" s="649"/>
      <c r="J1000" s="649">
        <v>1</v>
      </c>
      <c r="K1000" s="649"/>
      <c r="L1000" s="649"/>
      <c r="M1000" s="407" t="s">
        <v>4721</v>
      </c>
      <c r="N1000" s="407" t="s">
        <v>4299</v>
      </c>
      <c r="O1000" s="409" t="s">
        <v>4546</v>
      </c>
      <c r="P1000" s="428">
        <v>45761</v>
      </c>
      <c r="Q1000" s="428">
        <v>45761</v>
      </c>
    </row>
    <row r="1001" spans="1:17" ht="15.75" customHeight="1">
      <c r="A1001" s="402">
        <f t="shared" si="14"/>
        <v>994</v>
      </c>
      <c r="B1001" s="397" t="s">
        <v>533</v>
      </c>
      <c r="C1001" s="638" t="s">
        <v>2433</v>
      </c>
      <c r="D1001" s="405" t="s">
        <v>6536</v>
      </c>
      <c r="E1001" s="431" t="s">
        <v>6537</v>
      </c>
      <c r="F1001" s="402">
        <v>2001</v>
      </c>
      <c r="G1001" s="649"/>
      <c r="H1001" s="649"/>
      <c r="I1001" s="649"/>
      <c r="J1001" s="649"/>
      <c r="K1001" s="649"/>
      <c r="L1001" s="649">
        <v>1</v>
      </c>
      <c r="M1001" s="407" t="s">
        <v>6538</v>
      </c>
      <c r="N1001" s="407" t="s">
        <v>6539</v>
      </c>
      <c r="O1001" s="409" t="s">
        <v>4546</v>
      </c>
      <c r="P1001" s="428">
        <v>45762</v>
      </c>
      <c r="Q1001" s="428">
        <v>45762</v>
      </c>
    </row>
    <row r="1002" spans="1:17" ht="15.75" customHeight="1">
      <c r="A1002" s="402">
        <f t="shared" si="14"/>
        <v>995</v>
      </c>
      <c r="B1002" s="397" t="s">
        <v>533</v>
      </c>
      <c r="C1002" s="638" t="s">
        <v>2433</v>
      </c>
      <c r="D1002" s="411" t="s">
        <v>6540</v>
      </c>
      <c r="E1002" s="511" t="s">
        <v>540</v>
      </c>
      <c r="F1002" s="521">
        <v>2010</v>
      </c>
      <c r="G1002" s="649"/>
      <c r="H1002" s="649"/>
      <c r="I1002" s="649"/>
      <c r="J1002" s="649">
        <v>1</v>
      </c>
      <c r="K1002" s="649"/>
      <c r="L1002" s="649"/>
      <c r="M1002" s="407" t="s">
        <v>5310</v>
      </c>
      <c r="N1002" s="407" t="s">
        <v>4299</v>
      </c>
      <c r="O1002" s="409" t="s">
        <v>4546</v>
      </c>
      <c r="P1002" s="428">
        <v>45762</v>
      </c>
      <c r="Q1002" s="428">
        <v>45762</v>
      </c>
    </row>
    <row r="1003" spans="1:17" ht="15.75" customHeight="1">
      <c r="A1003" s="402">
        <f t="shared" si="14"/>
        <v>996</v>
      </c>
      <c r="B1003" s="397" t="s">
        <v>533</v>
      </c>
      <c r="C1003" s="638" t="s">
        <v>2433</v>
      </c>
      <c r="D1003" s="411" t="s">
        <v>6541</v>
      </c>
      <c r="E1003" s="431" t="s">
        <v>6542</v>
      </c>
      <c r="F1003" s="402">
        <v>2005</v>
      </c>
      <c r="G1003" s="649"/>
      <c r="H1003" s="649"/>
      <c r="I1003" s="649"/>
      <c r="J1003" s="649">
        <v>1</v>
      </c>
      <c r="K1003" s="649"/>
      <c r="L1003" s="649"/>
      <c r="M1003" s="407" t="s">
        <v>4519</v>
      </c>
      <c r="N1003" s="407" t="s">
        <v>2232</v>
      </c>
      <c r="O1003" s="409" t="s">
        <v>4546</v>
      </c>
      <c r="P1003" s="428">
        <v>45763</v>
      </c>
      <c r="Q1003" s="428">
        <v>45763</v>
      </c>
    </row>
    <row r="1004" spans="1:17" ht="15.75" customHeight="1">
      <c r="A1004" s="402">
        <f t="shared" si="14"/>
        <v>997</v>
      </c>
      <c r="B1004" s="397" t="s">
        <v>533</v>
      </c>
      <c r="C1004" s="638" t="s">
        <v>2433</v>
      </c>
      <c r="D1004" s="411" t="s">
        <v>6543</v>
      </c>
      <c r="E1004" s="511" t="s">
        <v>6544</v>
      </c>
      <c r="F1004" s="402">
        <v>2008</v>
      </c>
      <c r="G1004" s="649"/>
      <c r="H1004" s="649"/>
      <c r="I1004" s="649"/>
      <c r="J1004" s="649">
        <v>1</v>
      </c>
      <c r="K1004" s="649"/>
      <c r="L1004" s="649"/>
      <c r="M1004" s="407" t="s">
        <v>5758</v>
      </c>
      <c r="N1004" s="407" t="s">
        <v>4299</v>
      </c>
      <c r="O1004" s="409" t="s">
        <v>4546</v>
      </c>
      <c r="P1004" s="428">
        <v>45763</v>
      </c>
      <c r="Q1004" s="428">
        <v>45764</v>
      </c>
    </row>
    <row r="1005" spans="1:17" ht="15.75" customHeight="1">
      <c r="A1005" s="402">
        <f t="shared" si="14"/>
        <v>998</v>
      </c>
      <c r="B1005" s="397" t="s">
        <v>533</v>
      </c>
      <c r="C1005" s="638" t="s">
        <v>2433</v>
      </c>
      <c r="D1005" s="411" t="s">
        <v>495</v>
      </c>
      <c r="E1005" s="407" t="s">
        <v>696</v>
      </c>
      <c r="F1005" s="402">
        <v>1005</v>
      </c>
      <c r="G1005" s="649">
        <v>1</v>
      </c>
      <c r="H1005" s="649"/>
      <c r="I1005" s="649"/>
      <c r="J1005" s="649"/>
      <c r="K1005" s="649"/>
      <c r="L1005" s="649"/>
      <c r="M1005" s="407" t="s">
        <v>6545</v>
      </c>
      <c r="N1005" s="407" t="s">
        <v>6090</v>
      </c>
      <c r="O1005" s="409" t="s">
        <v>4546</v>
      </c>
      <c r="P1005" s="428">
        <v>45763</v>
      </c>
      <c r="Q1005" s="428">
        <v>45763</v>
      </c>
    </row>
    <row r="1006" spans="1:17" ht="15.75" customHeight="1">
      <c r="A1006" s="402">
        <f t="shared" si="14"/>
        <v>999</v>
      </c>
      <c r="B1006" s="397" t="s">
        <v>533</v>
      </c>
      <c r="C1006" s="638" t="s">
        <v>2433</v>
      </c>
      <c r="D1006" s="411" t="s">
        <v>495</v>
      </c>
      <c r="E1006" s="407" t="s">
        <v>696</v>
      </c>
      <c r="F1006" s="402">
        <v>1006</v>
      </c>
      <c r="G1006" s="649">
        <v>1</v>
      </c>
      <c r="H1006" s="649"/>
      <c r="I1006" s="649"/>
      <c r="J1006" s="649"/>
      <c r="K1006" s="649"/>
      <c r="L1006" s="649"/>
      <c r="M1006" s="407" t="s">
        <v>6546</v>
      </c>
      <c r="N1006" s="407" t="s">
        <v>6090</v>
      </c>
      <c r="O1006" s="409" t="s">
        <v>4546</v>
      </c>
      <c r="P1006" s="428">
        <v>45763</v>
      </c>
      <c r="Q1006" s="428">
        <v>45763</v>
      </c>
    </row>
    <row r="1007" spans="1:17" ht="15.75" customHeight="1">
      <c r="A1007" s="402">
        <f t="shared" si="14"/>
        <v>1000</v>
      </c>
      <c r="B1007" s="397" t="s">
        <v>533</v>
      </c>
      <c r="C1007" s="638" t="s">
        <v>2433</v>
      </c>
      <c r="D1007" s="411" t="s">
        <v>495</v>
      </c>
      <c r="E1007" s="407" t="s">
        <v>696</v>
      </c>
      <c r="F1007" s="402">
        <v>1004</v>
      </c>
      <c r="G1007" s="649">
        <v>1</v>
      </c>
      <c r="H1007" s="649"/>
      <c r="I1007" s="649"/>
      <c r="J1007" s="649"/>
      <c r="K1007" s="649"/>
      <c r="L1007" s="649"/>
      <c r="M1007" s="407" t="s">
        <v>6547</v>
      </c>
      <c r="N1007" s="407" t="s">
        <v>6090</v>
      </c>
      <c r="O1007" s="409" t="s">
        <v>4546</v>
      </c>
      <c r="P1007" s="428">
        <v>45766</v>
      </c>
      <c r="Q1007" s="428">
        <v>45766</v>
      </c>
    </row>
    <row r="1008" spans="1:17" ht="15.75" customHeight="1">
      <c r="A1008" s="402">
        <f t="shared" si="14"/>
        <v>1001</v>
      </c>
      <c r="B1008" s="397" t="s">
        <v>533</v>
      </c>
      <c r="C1008" s="638" t="s">
        <v>2433</v>
      </c>
      <c r="D1008" s="411" t="s">
        <v>6548</v>
      </c>
      <c r="E1008" s="511" t="s">
        <v>6549</v>
      </c>
      <c r="F1008" s="402">
        <v>2002</v>
      </c>
      <c r="G1008" s="649">
        <v>1</v>
      </c>
      <c r="H1008" s="649"/>
      <c r="I1008" s="649"/>
      <c r="J1008" s="649"/>
      <c r="K1008" s="649"/>
      <c r="L1008" s="649"/>
      <c r="M1008" s="407" t="s">
        <v>6550</v>
      </c>
      <c r="N1008" s="407" t="s">
        <v>6090</v>
      </c>
      <c r="O1008" s="409" t="s">
        <v>4546</v>
      </c>
      <c r="P1008" s="428">
        <v>45769</v>
      </c>
      <c r="Q1008" s="428">
        <v>45769</v>
      </c>
    </row>
    <row r="1009" spans="1:17" ht="15.75" customHeight="1">
      <c r="A1009" s="402">
        <f t="shared" si="14"/>
        <v>1002</v>
      </c>
      <c r="B1009" s="397" t="s">
        <v>533</v>
      </c>
      <c r="C1009" s="638" t="s">
        <v>2433</v>
      </c>
      <c r="D1009" s="411" t="s">
        <v>495</v>
      </c>
      <c r="E1009" s="407" t="s">
        <v>696</v>
      </c>
      <c r="F1009" s="521">
        <v>2009</v>
      </c>
      <c r="G1009" s="649">
        <v>1</v>
      </c>
      <c r="H1009" s="649"/>
      <c r="I1009" s="649"/>
      <c r="J1009" s="649"/>
      <c r="K1009" s="649"/>
      <c r="L1009" s="649"/>
      <c r="M1009" s="407" t="s">
        <v>6551</v>
      </c>
      <c r="N1009" s="407" t="s">
        <v>6090</v>
      </c>
      <c r="O1009" s="409" t="s">
        <v>4546</v>
      </c>
      <c r="P1009" s="428">
        <v>45771</v>
      </c>
      <c r="Q1009" s="428">
        <v>45771</v>
      </c>
    </row>
    <row r="1010" spans="1:17" ht="15.75" customHeight="1">
      <c r="A1010" s="402">
        <f t="shared" si="14"/>
        <v>1003</v>
      </c>
      <c r="B1010" s="397" t="s">
        <v>533</v>
      </c>
      <c r="C1010" s="638" t="s">
        <v>2433</v>
      </c>
      <c r="D1010" s="411" t="s">
        <v>495</v>
      </c>
      <c r="E1010" s="407" t="s">
        <v>696</v>
      </c>
      <c r="F1010" s="521">
        <v>2010</v>
      </c>
      <c r="G1010" s="649">
        <v>1</v>
      </c>
      <c r="H1010" s="649"/>
      <c r="I1010" s="649"/>
      <c r="J1010" s="649"/>
      <c r="K1010" s="649"/>
      <c r="L1010" s="649"/>
      <c r="M1010" s="407" t="s">
        <v>5310</v>
      </c>
      <c r="N1010" s="407" t="s">
        <v>6090</v>
      </c>
      <c r="O1010" s="409" t="s">
        <v>4546</v>
      </c>
      <c r="P1010" s="428">
        <v>45771</v>
      </c>
      <c r="Q1010" s="428">
        <v>45771</v>
      </c>
    </row>
    <row r="1011" spans="1:17" ht="15.75" customHeight="1">
      <c r="A1011" s="402">
        <f t="shared" si="14"/>
        <v>1004</v>
      </c>
      <c r="B1011" s="397" t="s">
        <v>533</v>
      </c>
      <c r="C1011" s="638" t="s">
        <v>2433</v>
      </c>
      <c r="D1011" s="411" t="s">
        <v>6552</v>
      </c>
      <c r="E1011" s="511" t="s">
        <v>6553</v>
      </c>
      <c r="F1011" s="521">
        <v>1005</v>
      </c>
      <c r="G1011" s="649"/>
      <c r="H1011" s="649"/>
      <c r="I1011" s="649"/>
      <c r="J1011" s="649"/>
      <c r="K1011" s="649"/>
      <c r="L1011" s="649">
        <v>1</v>
      </c>
      <c r="M1011" s="407" t="s">
        <v>6545</v>
      </c>
      <c r="N1011" s="407" t="s">
        <v>6554</v>
      </c>
      <c r="O1011" s="409" t="s">
        <v>4546</v>
      </c>
      <c r="P1011" s="428">
        <v>45774</v>
      </c>
      <c r="Q1011" s="428">
        <v>45775</v>
      </c>
    </row>
    <row r="1012" spans="1:17" ht="15.75" customHeight="1">
      <c r="A1012" s="402">
        <f t="shared" si="14"/>
        <v>1005</v>
      </c>
      <c r="B1012" s="397" t="s">
        <v>533</v>
      </c>
      <c r="C1012" s="638" t="s">
        <v>2433</v>
      </c>
      <c r="D1012" s="411" t="s">
        <v>6555</v>
      </c>
      <c r="E1012" s="511" t="s">
        <v>6556</v>
      </c>
      <c r="F1012" s="521">
        <v>1006</v>
      </c>
      <c r="G1012" s="649"/>
      <c r="H1012" s="649"/>
      <c r="I1012" s="649"/>
      <c r="J1012" s="649"/>
      <c r="K1012" s="649"/>
      <c r="L1012" s="649">
        <v>1</v>
      </c>
      <c r="M1012" s="407" t="s">
        <v>6546</v>
      </c>
      <c r="N1012" s="407" t="s">
        <v>6554</v>
      </c>
      <c r="O1012" s="409" t="s">
        <v>4546</v>
      </c>
      <c r="P1012" s="428">
        <v>45774</v>
      </c>
      <c r="Q1012" s="428">
        <v>45775</v>
      </c>
    </row>
    <row r="1013" spans="1:17" ht="15.75" customHeight="1">
      <c r="A1013" s="402">
        <f t="shared" si="14"/>
        <v>1006</v>
      </c>
      <c r="B1013" s="397" t="s">
        <v>533</v>
      </c>
      <c r="C1013" s="638" t="s">
        <v>2433</v>
      </c>
      <c r="D1013" s="411" t="s">
        <v>6557</v>
      </c>
      <c r="E1013" s="431" t="s">
        <v>6558</v>
      </c>
      <c r="F1013" s="521">
        <v>2001</v>
      </c>
      <c r="G1013" s="649"/>
      <c r="H1013" s="649"/>
      <c r="I1013" s="649"/>
      <c r="J1013" s="649"/>
      <c r="K1013" s="649"/>
      <c r="L1013" s="649">
        <v>1</v>
      </c>
      <c r="M1013" s="407" t="s">
        <v>6538</v>
      </c>
      <c r="N1013" s="407" t="s">
        <v>6554</v>
      </c>
      <c r="O1013" s="409" t="s">
        <v>4546</v>
      </c>
      <c r="P1013" s="428">
        <v>45774</v>
      </c>
      <c r="Q1013" s="428">
        <v>45775</v>
      </c>
    </row>
    <row r="1014" spans="1:17" ht="15.75" customHeight="1">
      <c r="A1014" s="402">
        <f t="shared" si="14"/>
        <v>1007</v>
      </c>
      <c r="B1014" s="397" t="s">
        <v>533</v>
      </c>
      <c r="C1014" s="638" t="s">
        <v>2433</v>
      </c>
      <c r="D1014" s="412" t="s">
        <v>6559</v>
      </c>
      <c r="E1014" s="511" t="s">
        <v>6560</v>
      </c>
      <c r="F1014" s="409">
        <v>2001</v>
      </c>
      <c r="G1014" s="649"/>
      <c r="H1014" s="649"/>
      <c r="I1014" s="649"/>
      <c r="J1014" s="649"/>
      <c r="K1014" s="649"/>
      <c r="L1014" s="649">
        <v>1</v>
      </c>
      <c r="M1014" s="407" t="s">
        <v>6538</v>
      </c>
      <c r="N1014" s="407" t="s">
        <v>6554</v>
      </c>
      <c r="O1014" s="409" t="s">
        <v>4546</v>
      </c>
      <c r="P1014" s="428">
        <v>45774</v>
      </c>
      <c r="Q1014" s="428">
        <v>45775</v>
      </c>
    </row>
    <row r="1015" spans="1:17" ht="15.75" customHeight="1">
      <c r="A1015" s="402">
        <f t="shared" si="14"/>
        <v>1008</v>
      </c>
      <c r="B1015" s="397" t="s">
        <v>533</v>
      </c>
      <c r="C1015" s="638" t="s">
        <v>2433</v>
      </c>
      <c r="D1015" s="412" t="s">
        <v>6561</v>
      </c>
      <c r="E1015" s="511" t="s">
        <v>6562</v>
      </c>
      <c r="F1015" s="521">
        <v>2001</v>
      </c>
      <c r="G1015" s="649"/>
      <c r="H1015" s="649"/>
      <c r="I1015" s="649"/>
      <c r="J1015" s="649"/>
      <c r="K1015" s="649"/>
      <c r="L1015" s="649">
        <v>1</v>
      </c>
      <c r="M1015" s="407" t="s">
        <v>6538</v>
      </c>
      <c r="N1015" s="407" t="s">
        <v>6554</v>
      </c>
      <c r="O1015" s="409" t="s">
        <v>4546</v>
      </c>
      <c r="P1015" s="440">
        <v>45774</v>
      </c>
      <c r="Q1015" s="440">
        <v>45775</v>
      </c>
    </row>
    <row r="1016" spans="1:17" ht="15.75" customHeight="1">
      <c r="A1016" s="402">
        <f t="shared" si="14"/>
        <v>1009</v>
      </c>
      <c r="B1016" s="397" t="s">
        <v>533</v>
      </c>
      <c r="C1016" s="638" t="s">
        <v>2433</v>
      </c>
      <c r="D1016" s="411" t="s">
        <v>6563</v>
      </c>
      <c r="E1016" s="511" t="s">
        <v>6564</v>
      </c>
      <c r="F1016" s="521">
        <v>2003</v>
      </c>
      <c r="G1016" s="649"/>
      <c r="H1016" s="649"/>
      <c r="I1016" s="649"/>
      <c r="J1016" s="649"/>
      <c r="K1016" s="649"/>
      <c r="L1016" s="649">
        <v>1</v>
      </c>
      <c r="M1016" s="407" t="s">
        <v>6565</v>
      </c>
      <c r="N1016" s="407" t="s">
        <v>6554</v>
      </c>
      <c r="O1016" s="409" t="s">
        <v>4546</v>
      </c>
      <c r="P1016" s="440">
        <v>45774</v>
      </c>
      <c r="Q1016" s="440">
        <v>45775</v>
      </c>
    </row>
    <row r="1017" spans="1:17" ht="15.75" customHeight="1">
      <c r="A1017" s="402">
        <f t="shared" si="14"/>
        <v>1010</v>
      </c>
      <c r="B1017" s="397" t="s">
        <v>533</v>
      </c>
      <c r="C1017" s="638" t="s">
        <v>2432</v>
      </c>
      <c r="D1017" s="411" t="s">
        <v>495</v>
      </c>
      <c r="E1017" s="407" t="s">
        <v>696</v>
      </c>
      <c r="F1017" s="416">
        <v>2002</v>
      </c>
      <c r="G1017" s="649">
        <v>1</v>
      </c>
      <c r="H1017" s="649"/>
      <c r="I1017" s="649"/>
      <c r="J1017" s="649"/>
      <c r="K1017" s="649"/>
      <c r="L1017" s="649"/>
      <c r="M1017" s="407" t="s">
        <v>6550</v>
      </c>
      <c r="N1017" s="407" t="s">
        <v>6090</v>
      </c>
      <c r="O1017" s="409" t="s">
        <v>4546</v>
      </c>
      <c r="P1017" s="440">
        <v>45783</v>
      </c>
      <c r="Q1017" s="440">
        <v>45783</v>
      </c>
    </row>
    <row r="1018" spans="1:17" ht="15.75" customHeight="1">
      <c r="A1018" s="402">
        <f t="shared" si="14"/>
        <v>1011</v>
      </c>
      <c r="B1018" s="397" t="s">
        <v>533</v>
      </c>
      <c r="C1018" s="638" t="s">
        <v>2432</v>
      </c>
      <c r="D1018" s="432" t="s">
        <v>6910</v>
      </c>
      <c r="E1018" s="572" t="s">
        <v>6911</v>
      </c>
      <c r="F1018" s="416">
        <v>2002</v>
      </c>
      <c r="G1018" s="649"/>
      <c r="H1018" s="649"/>
      <c r="I1018" s="649"/>
      <c r="J1018" s="649"/>
      <c r="K1018" s="649"/>
      <c r="L1018" s="649">
        <v>1</v>
      </c>
      <c r="M1018" s="432" t="s">
        <v>6550</v>
      </c>
      <c r="N1018" s="432" t="s">
        <v>6912</v>
      </c>
      <c r="O1018" s="409" t="s">
        <v>4546</v>
      </c>
      <c r="P1018" s="440">
        <v>45783</v>
      </c>
      <c r="Q1018" s="440">
        <v>45783</v>
      </c>
    </row>
    <row r="1019" spans="1:17" ht="15.75" customHeight="1">
      <c r="A1019" s="402">
        <f t="shared" si="14"/>
        <v>1012</v>
      </c>
      <c r="B1019" s="397" t="s">
        <v>533</v>
      </c>
      <c r="C1019" s="638" t="s">
        <v>2432</v>
      </c>
      <c r="D1019" s="432" t="s">
        <v>6913</v>
      </c>
      <c r="E1019" s="572" t="s">
        <v>634</v>
      </c>
      <c r="F1019" s="416">
        <v>2001</v>
      </c>
      <c r="G1019" s="649"/>
      <c r="H1019" s="649"/>
      <c r="I1019" s="649"/>
      <c r="J1019" s="649">
        <v>1</v>
      </c>
      <c r="K1019" s="649"/>
      <c r="L1019" s="649"/>
      <c r="M1019" s="432" t="s">
        <v>6538</v>
      </c>
      <c r="N1019" s="432" t="s">
        <v>4299</v>
      </c>
      <c r="O1019" s="409" t="s">
        <v>4546</v>
      </c>
      <c r="P1019" s="440">
        <v>45783</v>
      </c>
      <c r="Q1019" s="440">
        <v>45783</v>
      </c>
    </row>
    <row r="1020" spans="1:17" ht="15.75" customHeight="1">
      <c r="A1020" s="402">
        <f t="shared" si="14"/>
        <v>1013</v>
      </c>
      <c r="B1020" s="397" t="s">
        <v>533</v>
      </c>
      <c r="C1020" s="638" t="s">
        <v>2432</v>
      </c>
      <c r="D1020" s="432" t="s">
        <v>6914</v>
      </c>
      <c r="E1020" s="572" t="s">
        <v>6915</v>
      </c>
      <c r="F1020" s="416">
        <v>2009</v>
      </c>
      <c r="G1020" s="649">
        <v>1</v>
      </c>
      <c r="H1020" s="649"/>
      <c r="I1020" s="649"/>
      <c r="J1020" s="649"/>
      <c r="K1020" s="649"/>
      <c r="L1020" s="649"/>
      <c r="M1020" s="432" t="s">
        <v>4719</v>
      </c>
      <c r="N1020" s="432" t="s">
        <v>6090</v>
      </c>
      <c r="O1020" s="409" t="s">
        <v>4546</v>
      </c>
      <c r="P1020" s="440">
        <v>45784</v>
      </c>
      <c r="Q1020" s="440">
        <v>45784</v>
      </c>
    </row>
    <row r="1021" spans="1:17" ht="15.75" customHeight="1">
      <c r="A1021" s="402">
        <f t="shared" si="14"/>
        <v>1014</v>
      </c>
      <c r="B1021" s="397" t="s">
        <v>533</v>
      </c>
      <c r="C1021" s="638" t="s">
        <v>2432</v>
      </c>
      <c r="D1021" s="432" t="s">
        <v>495</v>
      </c>
      <c r="E1021" s="407" t="s">
        <v>696</v>
      </c>
      <c r="F1021" s="416">
        <v>2010</v>
      </c>
      <c r="G1021" s="649">
        <v>1</v>
      </c>
      <c r="H1021" s="649"/>
      <c r="I1021" s="649"/>
      <c r="J1021" s="649"/>
      <c r="K1021" s="649"/>
      <c r="L1021" s="649"/>
      <c r="M1021" s="407" t="s">
        <v>5310</v>
      </c>
      <c r="N1021" s="407" t="s">
        <v>6090</v>
      </c>
      <c r="O1021" s="409" t="s">
        <v>4546</v>
      </c>
      <c r="P1021" s="440">
        <v>45787</v>
      </c>
      <c r="Q1021" s="440">
        <v>45787</v>
      </c>
    </row>
    <row r="1022" spans="1:17" ht="15.75" customHeight="1">
      <c r="A1022" s="402">
        <f t="shared" si="14"/>
        <v>1015</v>
      </c>
      <c r="B1022" s="397" t="s">
        <v>533</v>
      </c>
      <c r="C1022" s="638" t="s">
        <v>2432</v>
      </c>
      <c r="D1022" s="432" t="s">
        <v>6916</v>
      </c>
      <c r="E1022" s="572" t="s">
        <v>6917</v>
      </c>
      <c r="F1022" s="416">
        <v>2010</v>
      </c>
      <c r="G1022" s="649"/>
      <c r="H1022" s="649"/>
      <c r="I1022" s="649"/>
      <c r="J1022" s="649">
        <v>1</v>
      </c>
      <c r="K1022" s="649"/>
      <c r="L1022" s="649"/>
      <c r="M1022" s="407" t="s">
        <v>5310</v>
      </c>
      <c r="N1022" s="432" t="s">
        <v>4299</v>
      </c>
      <c r="O1022" s="409" t="s">
        <v>4546</v>
      </c>
      <c r="P1022" s="440">
        <v>45796</v>
      </c>
      <c r="Q1022" s="440">
        <v>45796</v>
      </c>
    </row>
    <row r="1023" spans="1:17" ht="15.75" customHeight="1">
      <c r="A1023" s="402">
        <f t="shared" si="14"/>
        <v>1016</v>
      </c>
      <c r="B1023" s="397" t="s">
        <v>533</v>
      </c>
      <c r="C1023" s="638" t="s">
        <v>2432</v>
      </c>
      <c r="D1023" s="399" t="s">
        <v>6918</v>
      </c>
      <c r="E1023" s="572" t="s">
        <v>6919</v>
      </c>
      <c r="F1023" s="416">
        <v>1005</v>
      </c>
      <c r="G1023" s="649"/>
      <c r="H1023" s="649"/>
      <c r="I1023" s="649"/>
      <c r="J1023" s="649"/>
      <c r="K1023" s="649"/>
      <c r="L1023" s="649">
        <v>1</v>
      </c>
      <c r="M1023" s="407" t="s">
        <v>6545</v>
      </c>
      <c r="N1023" s="594" t="s">
        <v>6920</v>
      </c>
      <c r="O1023" s="409" t="s">
        <v>4546</v>
      </c>
      <c r="P1023" s="440">
        <v>45799</v>
      </c>
      <c r="Q1023" s="440">
        <v>45799</v>
      </c>
    </row>
    <row r="1024" spans="1:17" ht="15.75" customHeight="1">
      <c r="A1024" s="402">
        <f t="shared" si="14"/>
        <v>1017</v>
      </c>
      <c r="B1024" s="397" t="s">
        <v>533</v>
      </c>
      <c r="C1024" s="638" t="s">
        <v>2432</v>
      </c>
      <c r="D1024" s="432" t="s">
        <v>6921</v>
      </c>
      <c r="E1024" s="572" t="s">
        <v>6922</v>
      </c>
      <c r="F1024" s="416">
        <v>2011</v>
      </c>
      <c r="G1024" s="649"/>
      <c r="H1024" s="649"/>
      <c r="I1024" s="649"/>
      <c r="J1024" s="649">
        <v>1</v>
      </c>
      <c r="K1024" s="649"/>
      <c r="L1024" s="649"/>
      <c r="M1024" s="432" t="s">
        <v>4721</v>
      </c>
      <c r="N1024" s="432" t="s">
        <v>4299</v>
      </c>
      <c r="O1024" s="409" t="s">
        <v>4546</v>
      </c>
      <c r="P1024" s="440">
        <v>45803</v>
      </c>
      <c r="Q1024" s="440">
        <v>45803</v>
      </c>
    </row>
    <row r="1025" spans="1:17" ht="15.75" customHeight="1">
      <c r="A1025" s="402">
        <f t="shared" si="14"/>
        <v>1018</v>
      </c>
      <c r="B1025" s="397" t="s">
        <v>533</v>
      </c>
      <c r="C1025" s="638" t="s">
        <v>2432</v>
      </c>
      <c r="D1025" s="432" t="s">
        <v>495</v>
      </c>
      <c r="E1025" s="407" t="s">
        <v>696</v>
      </c>
      <c r="F1025" s="416">
        <v>1004</v>
      </c>
      <c r="G1025" s="649"/>
      <c r="H1025" s="649">
        <v>1</v>
      </c>
      <c r="I1025" s="649"/>
      <c r="J1025" s="649"/>
      <c r="K1025" s="649"/>
      <c r="L1025" s="649"/>
      <c r="M1025" s="432" t="s">
        <v>6547</v>
      </c>
      <c r="N1025" s="432" t="s">
        <v>6923</v>
      </c>
      <c r="O1025" s="409" t="s">
        <v>4546</v>
      </c>
      <c r="P1025" s="440">
        <v>45803</v>
      </c>
      <c r="Q1025" s="440">
        <v>45803</v>
      </c>
    </row>
    <row r="1026" spans="1:17" ht="15.75" customHeight="1">
      <c r="A1026" s="402">
        <f t="shared" si="14"/>
        <v>1019</v>
      </c>
      <c r="B1026" s="397" t="s">
        <v>533</v>
      </c>
      <c r="C1026" s="638" t="s">
        <v>2432</v>
      </c>
      <c r="D1026" s="432" t="s">
        <v>6924</v>
      </c>
      <c r="E1026" s="572" t="s">
        <v>6925</v>
      </c>
      <c r="F1026" s="416">
        <v>2005</v>
      </c>
      <c r="G1026" s="649"/>
      <c r="H1026" s="649"/>
      <c r="I1026" s="649"/>
      <c r="J1026" s="649"/>
      <c r="K1026" s="649"/>
      <c r="L1026" s="649">
        <v>1</v>
      </c>
      <c r="M1026" s="432" t="s">
        <v>4519</v>
      </c>
      <c r="N1026" s="432" t="s">
        <v>6926</v>
      </c>
      <c r="O1026" s="409" t="s">
        <v>4546</v>
      </c>
      <c r="P1026" s="440">
        <v>45804</v>
      </c>
      <c r="Q1026" s="440">
        <v>45804</v>
      </c>
    </row>
    <row r="1027" spans="1:17" ht="15.75" customHeight="1">
      <c r="A1027" s="402">
        <f t="shared" si="14"/>
        <v>1020</v>
      </c>
      <c r="B1027" s="397" t="s">
        <v>533</v>
      </c>
      <c r="C1027" s="638" t="s">
        <v>2431</v>
      </c>
      <c r="D1027" s="432" t="s">
        <v>495</v>
      </c>
      <c r="E1027" s="407" t="s">
        <v>696</v>
      </c>
      <c r="F1027" s="416">
        <v>2011</v>
      </c>
      <c r="G1027" s="649">
        <v>1</v>
      </c>
      <c r="H1027" s="649"/>
      <c r="I1027" s="649"/>
      <c r="J1027" s="649"/>
      <c r="K1027" s="649"/>
      <c r="L1027" s="649"/>
      <c r="M1027" s="432" t="s">
        <v>4713</v>
      </c>
      <c r="N1027" s="432" t="s">
        <v>7537</v>
      </c>
      <c r="O1027" s="409" t="s">
        <v>4546</v>
      </c>
      <c r="P1027" s="428">
        <v>45810</v>
      </c>
      <c r="Q1027" s="428">
        <v>45810</v>
      </c>
    </row>
    <row r="1028" spans="1:17" ht="15.75" customHeight="1">
      <c r="A1028" s="402">
        <f t="shared" si="14"/>
        <v>1021</v>
      </c>
      <c r="B1028" s="397" t="s">
        <v>533</v>
      </c>
      <c r="C1028" s="638" t="s">
        <v>2431</v>
      </c>
      <c r="D1028" s="432" t="s">
        <v>7538</v>
      </c>
      <c r="E1028" s="572" t="s">
        <v>7539</v>
      </c>
      <c r="F1028" s="416">
        <v>2015</v>
      </c>
      <c r="G1028" s="649"/>
      <c r="H1028" s="649"/>
      <c r="I1028" s="649"/>
      <c r="J1028" s="649">
        <v>1</v>
      </c>
      <c r="K1028" s="663"/>
      <c r="L1028" s="649"/>
      <c r="M1028" s="432" t="s">
        <v>7540</v>
      </c>
      <c r="N1028" s="432" t="s">
        <v>4299</v>
      </c>
      <c r="O1028" s="409" t="s">
        <v>4546</v>
      </c>
      <c r="P1028" s="428">
        <v>45811</v>
      </c>
      <c r="Q1028" s="428">
        <v>45811</v>
      </c>
    </row>
    <row r="1029" spans="1:17" ht="15.75" customHeight="1">
      <c r="A1029" s="402">
        <f t="shared" si="14"/>
        <v>1022</v>
      </c>
      <c r="B1029" s="397" t="s">
        <v>533</v>
      </c>
      <c r="C1029" s="638" t="s">
        <v>2431</v>
      </c>
      <c r="D1029" s="432" t="s">
        <v>7541</v>
      </c>
      <c r="E1029" s="572" t="s">
        <v>7542</v>
      </c>
      <c r="F1029" s="416">
        <v>2001</v>
      </c>
      <c r="G1029" s="649"/>
      <c r="H1029" s="649"/>
      <c r="I1029" s="649"/>
      <c r="J1029" s="649">
        <v>1</v>
      </c>
      <c r="K1029" s="649"/>
      <c r="L1029" s="649"/>
      <c r="M1029" s="432" t="s">
        <v>6538</v>
      </c>
      <c r="N1029" s="432" t="s">
        <v>4299</v>
      </c>
      <c r="O1029" s="409" t="s">
        <v>4546</v>
      </c>
      <c r="P1029" s="428">
        <v>45811</v>
      </c>
      <c r="Q1029" s="428">
        <v>45811</v>
      </c>
    </row>
    <row r="1030" spans="1:17" ht="15.75" customHeight="1">
      <c r="A1030" s="402">
        <f t="shared" si="14"/>
        <v>1023</v>
      </c>
      <c r="B1030" s="397" t="s">
        <v>533</v>
      </c>
      <c r="C1030" s="999" t="s">
        <v>2431</v>
      </c>
      <c r="D1030" s="432" t="s">
        <v>495</v>
      </c>
      <c r="E1030" s="407" t="s">
        <v>696</v>
      </c>
      <c r="F1030" s="416">
        <v>2011</v>
      </c>
      <c r="G1030" s="649">
        <v>1</v>
      </c>
      <c r="H1030" s="649"/>
      <c r="I1030" s="649"/>
      <c r="J1030" s="649"/>
      <c r="K1030" s="649"/>
      <c r="L1030" s="649"/>
      <c r="M1030" s="432" t="s">
        <v>4713</v>
      </c>
      <c r="N1030" s="432" t="s">
        <v>7543</v>
      </c>
      <c r="O1030" s="409" t="s">
        <v>4546</v>
      </c>
      <c r="P1030" s="428">
        <v>45811</v>
      </c>
      <c r="Q1030" s="428">
        <v>45811</v>
      </c>
    </row>
    <row r="1031" spans="1:17" ht="15.75" customHeight="1">
      <c r="A1031" s="402">
        <f t="shared" ref="A1031:A1094" si="15">SUM(A1030+1)</f>
        <v>1024</v>
      </c>
      <c r="B1031" s="397" t="s">
        <v>533</v>
      </c>
      <c r="C1031" s="999" t="s">
        <v>2431</v>
      </c>
      <c r="D1031" s="432" t="s">
        <v>7544</v>
      </c>
      <c r="E1031" s="572" t="s">
        <v>7545</v>
      </c>
      <c r="F1031" s="416">
        <v>2001</v>
      </c>
      <c r="G1031" s="649"/>
      <c r="H1031" s="649"/>
      <c r="I1031" s="649"/>
      <c r="J1031" s="649"/>
      <c r="K1031" s="649"/>
      <c r="L1031" s="649"/>
      <c r="M1031" s="432" t="s">
        <v>6538</v>
      </c>
      <c r="N1031" s="432" t="s">
        <v>4299</v>
      </c>
      <c r="O1031" s="409" t="s">
        <v>4546</v>
      </c>
      <c r="P1031" s="428">
        <v>45813</v>
      </c>
      <c r="Q1031" s="428">
        <v>45813</v>
      </c>
    </row>
    <row r="1032" spans="1:17" ht="15.75" customHeight="1">
      <c r="A1032" s="402">
        <f t="shared" si="15"/>
        <v>1025</v>
      </c>
      <c r="B1032" s="397" t="s">
        <v>533</v>
      </c>
      <c r="C1032" s="999" t="s">
        <v>2431</v>
      </c>
      <c r="D1032" s="432" t="s">
        <v>7546</v>
      </c>
      <c r="E1032" s="572" t="s">
        <v>7547</v>
      </c>
      <c r="F1032" s="416">
        <v>1005</v>
      </c>
      <c r="G1032" s="649"/>
      <c r="H1032" s="649"/>
      <c r="I1032" s="649"/>
      <c r="J1032" s="649">
        <v>1</v>
      </c>
      <c r="K1032" s="649"/>
      <c r="L1032" s="649"/>
      <c r="M1032" s="432" t="s">
        <v>6545</v>
      </c>
      <c r="N1032" s="432" t="s">
        <v>4299</v>
      </c>
      <c r="O1032" s="409" t="s">
        <v>4546</v>
      </c>
      <c r="P1032" s="428">
        <v>45819</v>
      </c>
      <c r="Q1032" s="428">
        <v>45819</v>
      </c>
    </row>
    <row r="1033" spans="1:17" ht="15.75" customHeight="1">
      <c r="A1033" s="402">
        <f t="shared" si="15"/>
        <v>1026</v>
      </c>
      <c r="B1033" s="397" t="s">
        <v>533</v>
      </c>
      <c r="C1033" s="999" t="s">
        <v>2431</v>
      </c>
      <c r="D1033" s="432" t="s">
        <v>7548</v>
      </c>
      <c r="E1033" s="572" t="s">
        <v>7549</v>
      </c>
      <c r="F1033" s="416">
        <v>1005</v>
      </c>
      <c r="G1033" s="649">
        <v>1</v>
      </c>
      <c r="H1033" s="649"/>
      <c r="I1033" s="649"/>
      <c r="J1033" s="649"/>
      <c r="K1033" s="649"/>
      <c r="L1033" s="649"/>
      <c r="M1033" s="432" t="s">
        <v>6545</v>
      </c>
      <c r="N1033" s="432" t="s">
        <v>6090</v>
      </c>
      <c r="O1033" s="409" t="s">
        <v>4546</v>
      </c>
      <c r="P1033" s="428">
        <v>45819</v>
      </c>
      <c r="Q1033" s="428">
        <v>45819</v>
      </c>
    </row>
    <row r="1034" spans="1:17" ht="15.75" customHeight="1">
      <c r="A1034" s="402">
        <f t="shared" si="15"/>
        <v>1027</v>
      </c>
      <c r="B1034" s="397" t="s">
        <v>533</v>
      </c>
      <c r="C1034" s="999" t="s">
        <v>2431</v>
      </c>
      <c r="D1034" s="432" t="s">
        <v>7550</v>
      </c>
      <c r="E1034" s="572" t="s">
        <v>7551</v>
      </c>
      <c r="F1034" s="416">
        <v>2001</v>
      </c>
      <c r="G1034" s="649"/>
      <c r="H1034" s="649"/>
      <c r="I1034" s="649"/>
      <c r="J1034" s="649">
        <v>1</v>
      </c>
      <c r="K1034" s="649"/>
      <c r="L1034" s="649"/>
      <c r="M1034" s="432" t="s">
        <v>6538</v>
      </c>
      <c r="N1034" s="432" t="s">
        <v>7552</v>
      </c>
      <c r="O1034" s="409" t="s">
        <v>4546</v>
      </c>
      <c r="P1034" s="428">
        <v>45819</v>
      </c>
      <c r="Q1034" s="428">
        <v>45819</v>
      </c>
    </row>
    <row r="1035" spans="1:17" ht="15.75" customHeight="1">
      <c r="A1035" s="402">
        <f t="shared" si="15"/>
        <v>1028</v>
      </c>
      <c r="B1035" s="397" t="s">
        <v>533</v>
      </c>
      <c r="C1035" s="999" t="s">
        <v>2431</v>
      </c>
      <c r="D1035" s="432" t="s">
        <v>495</v>
      </c>
      <c r="E1035" s="407" t="s">
        <v>696</v>
      </c>
      <c r="F1035" s="416">
        <v>2009</v>
      </c>
      <c r="G1035" s="649">
        <v>1</v>
      </c>
      <c r="H1035" s="649"/>
      <c r="I1035" s="649"/>
      <c r="J1035" s="649"/>
      <c r="K1035" s="649"/>
      <c r="L1035" s="649"/>
      <c r="M1035" s="432" t="s">
        <v>4719</v>
      </c>
      <c r="N1035" s="432" t="s">
        <v>7553</v>
      </c>
      <c r="O1035" s="409" t="s">
        <v>4546</v>
      </c>
      <c r="P1035" s="428">
        <v>45820</v>
      </c>
      <c r="Q1035" s="428">
        <v>45820</v>
      </c>
    </row>
    <row r="1036" spans="1:17" ht="15.75" customHeight="1">
      <c r="A1036" s="402">
        <f t="shared" si="15"/>
        <v>1029</v>
      </c>
      <c r="B1036" s="397" t="s">
        <v>533</v>
      </c>
      <c r="C1036" s="999" t="s">
        <v>2431</v>
      </c>
      <c r="D1036" s="432" t="s">
        <v>495</v>
      </c>
      <c r="E1036" s="407" t="s">
        <v>696</v>
      </c>
      <c r="F1036" s="416">
        <v>2009</v>
      </c>
      <c r="G1036" s="649">
        <v>1</v>
      </c>
      <c r="H1036" s="649"/>
      <c r="I1036" s="649"/>
      <c r="J1036" s="649"/>
      <c r="K1036" s="649"/>
      <c r="L1036" s="649"/>
      <c r="M1036" s="432" t="s">
        <v>4719</v>
      </c>
      <c r="N1036" s="432" t="s">
        <v>7543</v>
      </c>
      <c r="O1036" s="409" t="s">
        <v>4546</v>
      </c>
      <c r="P1036" s="428">
        <v>45821</v>
      </c>
      <c r="Q1036" s="428">
        <v>45821</v>
      </c>
    </row>
    <row r="1037" spans="1:17" ht="15.75" customHeight="1">
      <c r="A1037" s="402">
        <f t="shared" si="15"/>
        <v>1030</v>
      </c>
      <c r="B1037" s="397" t="s">
        <v>533</v>
      </c>
      <c r="C1037" s="999" t="s">
        <v>2431</v>
      </c>
      <c r="D1037" s="432" t="s">
        <v>7554</v>
      </c>
      <c r="E1037" s="572" t="s">
        <v>7555</v>
      </c>
      <c r="F1037" s="416">
        <v>2006</v>
      </c>
      <c r="G1037" s="649">
        <v>1</v>
      </c>
      <c r="H1037" s="649"/>
      <c r="I1037" s="649"/>
      <c r="J1037" s="649"/>
      <c r="K1037" s="649"/>
      <c r="L1037" s="649"/>
      <c r="M1037" s="432" t="s">
        <v>7556</v>
      </c>
      <c r="N1037" s="432" t="s">
        <v>6090</v>
      </c>
      <c r="O1037" s="409" t="s">
        <v>4546</v>
      </c>
      <c r="P1037" s="428">
        <v>45823</v>
      </c>
      <c r="Q1037" s="428">
        <v>45823</v>
      </c>
    </row>
    <row r="1038" spans="1:17" ht="15.75" customHeight="1">
      <c r="A1038" s="402">
        <f t="shared" si="15"/>
        <v>1031</v>
      </c>
      <c r="B1038" s="397" t="s">
        <v>533</v>
      </c>
      <c r="C1038" s="999" t="s">
        <v>2431</v>
      </c>
      <c r="D1038" s="432" t="s">
        <v>7557</v>
      </c>
      <c r="E1038" s="572" t="s">
        <v>7558</v>
      </c>
      <c r="F1038" s="416">
        <v>2008</v>
      </c>
      <c r="G1038" s="649"/>
      <c r="H1038" s="649"/>
      <c r="I1038" s="649">
        <v>1</v>
      </c>
      <c r="J1038" s="649"/>
      <c r="K1038" s="649"/>
      <c r="L1038" s="649"/>
      <c r="M1038" s="432" t="s">
        <v>5758</v>
      </c>
      <c r="N1038" s="432" t="s">
        <v>7559</v>
      </c>
      <c r="O1038" s="409" t="s">
        <v>4546</v>
      </c>
      <c r="P1038" s="428">
        <v>45825</v>
      </c>
      <c r="Q1038" s="428">
        <v>45825</v>
      </c>
    </row>
    <row r="1039" spans="1:17" ht="15.75" customHeight="1">
      <c r="A1039" s="402">
        <f t="shared" si="15"/>
        <v>1032</v>
      </c>
      <c r="B1039" s="397" t="s">
        <v>533</v>
      </c>
      <c r="C1039" s="999" t="s">
        <v>2431</v>
      </c>
      <c r="D1039" s="432" t="s">
        <v>7560</v>
      </c>
      <c r="E1039" s="572" t="s">
        <v>7561</v>
      </c>
      <c r="F1039" s="416">
        <v>2010</v>
      </c>
      <c r="G1039" s="649"/>
      <c r="H1039" s="649"/>
      <c r="I1039" s="649">
        <v>1</v>
      </c>
      <c r="J1039" s="649"/>
      <c r="K1039" s="649"/>
      <c r="L1039" s="649"/>
      <c r="M1039" s="432" t="s">
        <v>5310</v>
      </c>
      <c r="N1039" s="432" t="s">
        <v>93</v>
      </c>
      <c r="O1039" s="409" t="s">
        <v>4546</v>
      </c>
      <c r="P1039" s="428">
        <v>45831</v>
      </c>
      <c r="Q1039" s="428">
        <v>45831</v>
      </c>
    </row>
    <row r="1040" spans="1:17" ht="15.75" customHeight="1">
      <c r="A1040" s="402">
        <f t="shared" si="15"/>
        <v>1033</v>
      </c>
      <c r="B1040" s="397" t="s">
        <v>533</v>
      </c>
      <c r="C1040" s="999" t="s">
        <v>2431</v>
      </c>
      <c r="D1040" s="432" t="s">
        <v>7562</v>
      </c>
      <c r="E1040" s="572" t="s">
        <v>7563</v>
      </c>
      <c r="F1040" s="416">
        <v>2004</v>
      </c>
      <c r="G1040" s="649"/>
      <c r="H1040" s="649"/>
      <c r="I1040" s="649"/>
      <c r="J1040" s="649"/>
      <c r="K1040" s="649"/>
      <c r="L1040" s="649">
        <v>1</v>
      </c>
      <c r="M1040" s="432" t="s">
        <v>7564</v>
      </c>
      <c r="N1040" s="432" t="s">
        <v>7565</v>
      </c>
      <c r="O1040" s="409" t="s">
        <v>4546</v>
      </c>
      <c r="P1040" s="428">
        <v>45832</v>
      </c>
      <c r="Q1040" s="428">
        <v>45832</v>
      </c>
    </row>
    <row r="1041" spans="1:17" ht="15.75" customHeight="1">
      <c r="A1041" s="402">
        <f t="shared" si="15"/>
        <v>1034</v>
      </c>
      <c r="B1041" s="397" t="s">
        <v>533</v>
      </c>
      <c r="C1041" s="999" t="s">
        <v>2431</v>
      </c>
      <c r="D1041" s="432" t="s">
        <v>7566</v>
      </c>
      <c r="E1041" s="572" t="s">
        <v>7567</v>
      </c>
      <c r="F1041" s="416">
        <v>1007</v>
      </c>
      <c r="G1041" s="649"/>
      <c r="H1041" s="649"/>
      <c r="I1041" s="649">
        <v>1</v>
      </c>
      <c r="J1041" s="649"/>
      <c r="K1041" s="649"/>
      <c r="L1041" s="649"/>
      <c r="M1041" s="432" t="s">
        <v>5754</v>
      </c>
      <c r="N1041" s="432" t="s">
        <v>91</v>
      </c>
      <c r="O1041" s="409" t="s">
        <v>4546</v>
      </c>
      <c r="P1041" s="428">
        <v>45834</v>
      </c>
      <c r="Q1041" s="428">
        <v>45834</v>
      </c>
    </row>
    <row r="1042" spans="1:17" ht="15.75" customHeight="1">
      <c r="A1042" s="402">
        <f t="shared" si="15"/>
        <v>1035</v>
      </c>
      <c r="B1042" s="397" t="s">
        <v>533</v>
      </c>
      <c r="C1042" s="999" t="s">
        <v>2431</v>
      </c>
      <c r="D1042" s="432" t="s">
        <v>495</v>
      </c>
      <c r="E1042" s="407" t="s">
        <v>696</v>
      </c>
      <c r="F1042" s="416">
        <v>1003</v>
      </c>
      <c r="G1042" s="649">
        <v>1</v>
      </c>
      <c r="H1042" s="649"/>
      <c r="I1042" s="649"/>
      <c r="J1042" s="649"/>
      <c r="K1042" s="649"/>
      <c r="L1042" s="649"/>
      <c r="M1042" s="432" t="s">
        <v>7568</v>
      </c>
      <c r="N1042" s="432" t="s">
        <v>7537</v>
      </c>
      <c r="O1042" s="409" t="s">
        <v>4546</v>
      </c>
      <c r="P1042" s="428">
        <v>45834</v>
      </c>
      <c r="Q1042" s="428">
        <v>45834</v>
      </c>
    </row>
    <row r="1043" spans="1:17" ht="15.75" customHeight="1">
      <c r="A1043" s="402">
        <f t="shared" si="15"/>
        <v>1036</v>
      </c>
      <c r="B1043" s="397" t="s">
        <v>533</v>
      </c>
      <c r="C1043" s="999" t="s">
        <v>2431</v>
      </c>
      <c r="D1043" s="432" t="s">
        <v>495</v>
      </c>
      <c r="E1043" s="407" t="s">
        <v>696</v>
      </c>
      <c r="F1043" s="416">
        <v>1005</v>
      </c>
      <c r="G1043" s="649">
        <v>1</v>
      </c>
      <c r="H1043" s="649"/>
      <c r="I1043" s="649"/>
      <c r="J1043" s="649"/>
      <c r="K1043" s="649"/>
      <c r="L1043" s="649"/>
      <c r="M1043" s="432" t="s">
        <v>6545</v>
      </c>
      <c r="N1043" s="432" t="s">
        <v>7543</v>
      </c>
      <c r="O1043" s="409" t="s">
        <v>4546</v>
      </c>
      <c r="P1043" s="428">
        <v>45835</v>
      </c>
      <c r="Q1043" s="428">
        <v>45835</v>
      </c>
    </row>
    <row r="1044" spans="1:17" ht="15.75" customHeight="1">
      <c r="A1044" s="402">
        <f t="shared" si="15"/>
        <v>1037</v>
      </c>
      <c r="B1044" s="397" t="s">
        <v>533</v>
      </c>
      <c r="C1044" s="999" t="s">
        <v>2431</v>
      </c>
      <c r="D1044" s="432" t="s">
        <v>495</v>
      </c>
      <c r="E1044" s="407" t="s">
        <v>696</v>
      </c>
      <c r="F1044" s="416">
        <v>2001</v>
      </c>
      <c r="G1044" s="649">
        <v>1</v>
      </c>
      <c r="H1044" s="649"/>
      <c r="I1044" s="649"/>
      <c r="J1044" s="649"/>
      <c r="K1044" s="649"/>
      <c r="L1044" s="649"/>
      <c r="M1044" s="432" t="s">
        <v>6538</v>
      </c>
      <c r="N1044" s="432" t="s">
        <v>7569</v>
      </c>
      <c r="O1044" s="409" t="s">
        <v>4546</v>
      </c>
      <c r="P1044" s="428">
        <v>45835</v>
      </c>
      <c r="Q1044" s="428">
        <v>45835</v>
      </c>
    </row>
    <row r="1045" spans="1:17" ht="15.75" customHeight="1">
      <c r="A1045" s="402">
        <f t="shared" si="15"/>
        <v>1038</v>
      </c>
      <c r="B1045" s="397" t="s">
        <v>533</v>
      </c>
      <c r="C1045" s="999" t="s">
        <v>2430</v>
      </c>
      <c r="D1045" s="432" t="s">
        <v>7566</v>
      </c>
      <c r="E1045" s="572" t="s">
        <v>7567</v>
      </c>
      <c r="F1045" s="416">
        <v>1007</v>
      </c>
      <c r="G1045" s="649">
        <v>1</v>
      </c>
      <c r="H1045" s="649"/>
      <c r="I1045" s="649"/>
      <c r="J1045" s="649"/>
      <c r="K1045" s="649"/>
      <c r="L1045" s="649"/>
      <c r="M1045" s="432" t="s">
        <v>5754</v>
      </c>
      <c r="N1045" s="432" t="s">
        <v>8043</v>
      </c>
      <c r="O1045" s="409" t="s">
        <v>4546</v>
      </c>
      <c r="P1045" s="428">
        <v>45840</v>
      </c>
      <c r="Q1045" s="428">
        <v>45840</v>
      </c>
    </row>
    <row r="1046" spans="1:17" ht="15.75" customHeight="1">
      <c r="A1046" s="402">
        <f t="shared" si="15"/>
        <v>1039</v>
      </c>
      <c r="B1046" s="397" t="s">
        <v>533</v>
      </c>
      <c r="C1046" s="999" t="s">
        <v>2430</v>
      </c>
      <c r="D1046" s="432" t="s">
        <v>8061</v>
      </c>
      <c r="E1046" s="572" t="s">
        <v>8045</v>
      </c>
      <c r="F1046" s="416">
        <v>1009</v>
      </c>
      <c r="G1046" s="649"/>
      <c r="H1046" s="649"/>
      <c r="I1046" s="649">
        <v>1</v>
      </c>
      <c r="J1046" s="649"/>
      <c r="K1046" s="649"/>
      <c r="L1046" s="649"/>
      <c r="M1046" s="432" t="s">
        <v>8046</v>
      </c>
      <c r="N1046" s="432" t="s">
        <v>8047</v>
      </c>
      <c r="O1046" s="409" t="s">
        <v>4546</v>
      </c>
      <c r="P1046" s="428">
        <v>45840</v>
      </c>
      <c r="Q1046" s="428">
        <v>45840</v>
      </c>
    </row>
    <row r="1047" spans="1:17" ht="15.75" customHeight="1">
      <c r="A1047" s="402">
        <f t="shared" si="15"/>
        <v>1040</v>
      </c>
      <c r="B1047" s="397" t="s">
        <v>533</v>
      </c>
      <c r="C1047" s="999" t="s">
        <v>2430</v>
      </c>
      <c r="D1047" s="432" t="s">
        <v>495</v>
      </c>
      <c r="E1047" s="407" t="s">
        <v>696</v>
      </c>
      <c r="F1047" s="416">
        <v>2002</v>
      </c>
      <c r="G1047" s="649">
        <v>1</v>
      </c>
      <c r="H1047" s="649"/>
      <c r="I1047" s="649"/>
      <c r="J1047" s="649"/>
      <c r="K1047" s="649"/>
      <c r="L1047" s="649"/>
      <c r="M1047" s="432" t="s">
        <v>6550</v>
      </c>
      <c r="N1047" s="432" t="s">
        <v>8043</v>
      </c>
      <c r="O1047" s="409" t="s">
        <v>4546</v>
      </c>
      <c r="P1047" s="428">
        <v>45840</v>
      </c>
      <c r="Q1047" s="428">
        <v>45840</v>
      </c>
    </row>
    <row r="1048" spans="1:17" ht="15.75" customHeight="1">
      <c r="A1048" s="402">
        <f t="shared" si="15"/>
        <v>1041</v>
      </c>
      <c r="B1048" s="397" t="s">
        <v>533</v>
      </c>
      <c r="C1048" s="999" t="s">
        <v>2430</v>
      </c>
      <c r="D1048" s="432" t="s">
        <v>8062</v>
      </c>
      <c r="E1048" s="572" t="s">
        <v>8048</v>
      </c>
      <c r="F1048" s="416">
        <v>2005</v>
      </c>
      <c r="G1048" s="649">
        <v>1</v>
      </c>
      <c r="H1048" s="649"/>
      <c r="I1048" s="649"/>
      <c r="J1048" s="649"/>
      <c r="K1048" s="649"/>
      <c r="L1048" s="649"/>
      <c r="M1048" s="432" t="s">
        <v>4519</v>
      </c>
      <c r="N1048" s="432" t="s">
        <v>8043</v>
      </c>
      <c r="O1048" s="409" t="s">
        <v>4546</v>
      </c>
      <c r="P1048" s="428">
        <v>45841</v>
      </c>
      <c r="Q1048" s="428">
        <v>45841</v>
      </c>
    </row>
    <row r="1049" spans="1:17" ht="15.75" customHeight="1">
      <c r="A1049" s="402">
        <f t="shared" si="15"/>
        <v>1042</v>
      </c>
      <c r="B1049" s="397" t="s">
        <v>533</v>
      </c>
      <c r="C1049" s="999" t="s">
        <v>2430</v>
      </c>
      <c r="D1049" s="432" t="s">
        <v>8063</v>
      </c>
      <c r="E1049" s="572" t="s">
        <v>8049</v>
      </c>
      <c r="F1049" s="416">
        <v>2005</v>
      </c>
      <c r="G1049" s="649"/>
      <c r="H1049" s="649"/>
      <c r="I1049" s="649"/>
      <c r="J1049" s="649">
        <v>1</v>
      </c>
      <c r="K1049" s="649"/>
      <c r="L1049" s="649"/>
      <c r="M1049" s="432" t="s">
        <v>4519</v>
      </c>
      <c r="N1049" s="432" t="s">
        <v>4299</v>
      </c>
      <c r="O1049" s="409" t="s">
        <v>4546</v>
      </c>
      <c r="P1049" s="428">
        <v>45842</v>
      </c>
      <c r="Q1049" s="428">
        <v>45842</v>
      </c>
    </row>
    <row r="1050" spans="1:17" ht="15.75" customHeight="1">
      <c r="A1050" s="402">
        <f t="shared" si="15"/>
        <v>1043</v>
      </c>
      <c r="B1050" s="397" t="s">
        <v>533</v>
      </c>
      <c r="C1050" s="999" t="s">
        <v>2430</v>
      </c>
      <c r="D1050" s="432" t="s">
        <v>8064</v>
      </c>
      <c r="E1050" s="572" t="s">
        <v>8050</v>
      </c>
      <c r="F1050" s="416">
        <v>2004</v>
      </c>
      <c r="G1050" s="649"/>
      <c r="H1050" s="649">
        <v>1</v>
      </c>
      <c r="I1050" s="649"/>
      <c r="J1050" s="649"/>
      <c r="K1050" s="649"/>
      <c r="L1050" s="649"/>
      <c r="M1050" s="432" t="s">
        <v>7564</v>
      </c>
      <c r="N1050" s="432" t="s">
        <v>8051</v>
      </c>
      <c r="O1050" s="409" t="s">
        <v>4546</v>
      </c>
      <c r="P1050" s="428">
        <v>45845</v>
      </c>
      <c r="Q1050" s="428">
        <v>45845</v>
      </c>
    </row>
    <row r="1051" spans="1:17" ht="15.75" customHeight="1">
      <c r="A1051" s="402">
        <f t="shared" si="15"/>
        <v>1044</v>
      </c>
      <c r="B1051" s="397" t="s">
        <v>533</v>
      </c>
      <c r="C1051" s="999" t="s">
        <v>2430</v>
      </c>
      <c r="D1051" s="432" t="s">
        <v>8065</v>
      </c>
      <c r="E1051" s="572" t="s">
        <v>8052</v>
      </c>
      <c r="F1051" s="416">
        <v>1006</v>
      </c>
      <c r="G1051" s="649"/>
      <c r="H1051" s="649"/>
      <c r="I1051" s="649"/>
      <c r="J1051" s="649">
        <v>1</v>
      </c>
      <c r="K1051" s="649"/>
      <c r="L1051" s="649"/>
      <c r="M1051" s="432" t="s">
        <v>6546</v>
      </c>
      <c r="N1051" s="432" t="s">
        <v>4299</v>
      </c>
      <c r="O1051" s="409" t="s">
        <v>4546</v>
      </c>
      <c r="P1051" s="428">
        <v>45846</v>
      </c>
      <c r="Q1051" s="428">
        <v>45846</v>
      </c>
    </row>
    <row r="1052" spans="1:17" ht="15.75" customHeight="1">
      <c r="A1052" s="402">
        <f t="shared" si="15"/>
        <v>1045</v>
      </c>
      <c r="B1052" s="397" t="s">
        <v>533</v>
      </c>
      <c r="C1052" s="999" t="s">
        <v>2430</v>
      </c>
      <c r="D1052" s="432" t="s">
        <v>8066</v>
      </c>
      <c r="E1052" s="572" t="s">
        <v>7558</v>
      </c>
      <c r="F1052" s="416">
        <v>2008</v>
      </c>
      <c r="G1052" s="649"/>
      <c r="H1052" s="649"/>
      <c r="I1052" s="649">
        <v>1</v>
      </c>
      <c r="J1052" s="649"/>
      <c r="K1052" s="649"/>
      <c r="L1052" s="649"/>
      <c r="M1052" s="432" t="s">
        <v>5758</v>
      </c>
      <c r="N1052" s="432" t="s">
        <v>8053</v>
      </c>
      <c r="O1052" s="409" t="s">
        <v>4546</v>
      </c>
      <c r="P1052" s="428">
        <v>45847</v>
      </c>
      <c r="Q1052" s="428">
        <v>45847</v>
      </c>
    </row>
    <row r="1053" spans="1:17" ht="15.75" customHeight="1">
      <c r="A1053" s="402">
        <f t="shared" si="15"/>
        <v>1046</v>
      </c>
      <c r="B1053" s="397" t="s">
        <v>533</v>
      </c>
      <c r="C1053" s="999" t="s">
        <v>2430</v>
      </c>
      <c r="D1053" s="432" t="s">
        <v>8067</v>
      </c>
      <c r="E1053" s="572" t="s">
        <v>8054</v>
      </c>
      <c r="F1053" s="416">
        <v>2010</v>
      </c>
      <c r="G1053" s="649"/>
      <c r="H1053" s="649"/>
      <c r="I1053" s="649"/>
      <c r="J1053" s="649">
        <v>1</v>
      </c>
      <c r="K1053" s="649"/>
      <c r="L1053" s="649"/>
      <c r="M1053" s="432" t="s">
        <v>5310</v>
      </c>
      <c r="N1053" s="432" t="s">
        <v>4299</v>
      </c>
      <c r="O1053" s="409" t="s">
        <v>4546</v>
      </c>
      <c r="P1053" s="428">
        <v>45849</v>
      </c>
      <c r="Q1053" s="428">
        <v>45849</v>
      </c>
    </row>
    <row r="1054" spans="1:17" ht="15.75" customHeight="1">
      <c r="A1054" s="402">
        <f t="shared" si="15"/>
        <v>1047</v>
      </c>
      <c r="B1054" s="397" t="s">
        <v>533</v>
      </c>
      <c r="C1054" s="999" t="s">
        <v>2430</v>
      </c>
      <c r="D1054" s="432" t="s">
        <v>8068</v>
      </c>
      <c r="E1054" s="572" t="s">
        <v>8055</v>
      </c>
      <c r="F1054" s="416">
        <v>1004</v>
      </c>
      <c r="G1054" s="649"/>
      <c r="H1054" s="649"/>
      <c r="I1054" s="649"/>
      <c r="J1054" s="649">
        <v>1</v>
      </c>
      <c r="K1054" s="649"/>
      <c r="L1054" s="649"/>
      <c r="M1054" s="432" t="s">
        <v>6547</v>
      </c>
      <c r="N1054" s="432" t="s">
        <v>4299</v>
      </c>
      <c r="O1054" s="409" t="s">
        <v>4546</v>
      </c>
      <c r="P1054" s="428">
        <v>45849</v>
      </c>
      <c r="Q1054" s="428">
        <v>45849</v>
      </c>
    </row>
    <row r="1055" spans="1:17" ht="15.75" customHeight="1">
      <c r="A1055" s="402">
        <f t="shared" si="15"/>
        <v>1048</v>
      </c>
      <c r="B1055" s="397" t="s">
        <v>533</v>
      </c>
      <c r="C1055" s="999" t="s">
        <v>2430</v>
      </c>
      <c r="D1055" s="432" t="s">
        <v>495</v>
      </c>
      <c r="E1055" s="407" t="s">
        <v>696</v>
      </c>
      <c r="F1055" s="416">
        <v>2010</v>
      </c>
      <c r="G1055" s="649">
        <v>1</v>
      </c>
      <c r="H1055" s="649"/>
      <c r="I1055" s="649"/>
      <c r="J1055" s="649"/>
      <c r="K1055" s="649"/>
      <c r="L1055" s="649"/>
      <c r="M1055" s="432" t="s">
        <v>5310</v>
      </c>
      <c r="N1055" s="432" t="s">
        <v>8043</v>
      </c>
      <c r="O1055" s="409" t="s">
        <v>4546</v>
      </c>
      <c r="P1055" s="428">
        <v>45852</v>
      </c>
      <c r="Q1055" s="428">
        <v>45852</v>
      </c>
    </row>
    <row r="1056" spans="1:17" ht="15.75" customHeight="1">
      <c r="A1056" s="402">
        <f t="shared" si="15"/>
        <v>1049</v>
      </c>
      <c r="B1056" s="397" t="s">
        <v>533</v>
      </c>
      <c r="C1056" s="999" t="s">
        <v>2430</v>
      </c>
      <c r="D1056" s="432" t="s">
        <v>8069</v>
      </c>
      <c r="E1056" s="572" t="s">
        <v>8056</v>
      </c>
      <c r="F1056" s="416">
        <v>2005</v>
      </c>
      <c r="G1056" s="649"/>
      <c r="H1056" s="649"/>
      <c r="I1056" s="649"/>
      <c r="J1056" s="649">
        <v>1</v>
      </c>
      <c r="K1056" s="649"/>
      <c r="L1056" s="649"/>
      <c r="M1056" s="432" t="s">
        <v>4519</v>
      </c>
      <c r="N1056" s="432" t="s">
        <v>4299</v>
      </c>
      <c r="O1056" s="409" t="s">
        <v>4546</v>
      </c>
      <c r="P1056" s="428">
        <v>45852</v>
      </c>
      <c r="Q1056" s="428">
        <v>45852</v>
      </c>
    </row>
    <row r="1057" spans="1:17" ht="15.75" customHeight="1">
      <c r="A1057" s="402">
        <f t="shared" si="15"/>
        <v>1050</v>
      </c>
      <c r="B1057" s="397" t="s">
        <v>533</v>
      </c>
      <c r="C1057" s="999" t="s">
        <v>2430</v>
      </c>
      <c r="D1057" s="432" t="s">
        <v>8070</v>
      </c>
      <c r="E1057" s="572" t="s">
        <v>8057</v>
      </c>
      <c r="F1057" s="416">
        <v>2002</v>
      </c>
      <c r="G1057" s="649">
        <v>1</v>
      </c>
      <c r="H1057" s="649"/>
      <c r="I1057" s="649"/>
      <c r="J1057" s="649"/>
      <c r="K1057" s="649"/>
      <c r="L1057" s="649"/>
      <c r="M1057" s="432" t="s">
        <v>6550</v>
      </c>
      <c r="N1057" s="432" t="s">
        <v>8043</v>
      </c>
      <c r="O1057" s="409" t="s">
        <v>4546</v>
      </c>
      <c r="P1057" s="428">
        <v>45854</v>
      </c>
      <c r="Q1057" s="428">
        <v>45854</v>
      </c>
    </row>
    <row r="1058" spans="1:17" ht="15.75" customHeight="1">
      <c r="A1058" s="402">
        <f t="shared" si="15"/>
        <v>1051</v>
      </c>
      <c r="B1058" s="397" t="s">
        <v>533</v>
      </c>
      <c r="C1058" s="999" t="s">
        <v>2430</v>
      </c>
      <c r="D1058" s="432" t="s">
        <v>8071</v>
      </c>
      <c r="E1058" s="572" t="s">
        <v>8058</v>
      </c>
      <c r="F1058" s="416">
        <v>1001</v>
      </c>
      <c r="G1058" s="649"/>
      <c r="H1058" s="649"/>
      <c r="I1058" s="649"/>
      <c r="J1058" s="649">
        <v>1</v>
      </c>
      <c r="K1058" s="649"/>
      <c r="L1058" s="649"/>
      <c r="M1058" s="432" t="s">
        <v>4716</v>
      </c>
      <c r="N1058" s="432" t="s">
        <v>8059</v>
      </c>
      <c r="O1058" s="409" t="s">
        <v>4546</v>
      </c>
      <c r="P1058" s="428">
        <v>45859</v>
      </c>
      <c r="Q1058" s="428">
        <v>45859</v>
      </c>
    </row>
    <row r="1059" spans="1:17" ht="15.75" customHeight="1">
      <c r="A1059" s="402">
        <f t="shared" si="15"/>
        <v>1052</v>
      </c>
      <c r="B1059" s="397" t="s">
        <v>533</v>
      </c>
      <c r="C1059" s="999" t="s">
        <v>2430</v>
      </c>
      <c r="D1059" s="432" t="s">
        <v>8072</v>
      </c>
      <c r="E1059" s="572" t="s">
        <v>8060</v>
      </c>
      <c r="F1059" s="416">
        <v>1006</v>
      </c>
      <c r="G1059" s="649">
        <v>1</v>
      </c>
      <c r="H1059" s="649"/>
      <c r="I1059" s="649"/>
      <c r="J1059" s="649"/>
      <c r="K1059" s="649"/>
      <c r="L1059" s="649"/>
      <c r="M1059" s="432" t="s">
        <v>6546</v>
      </c>
      <c r="N1059" s="432" t="s">
        <v>8043</v>
      </c>
      <c r="O1059" s="409" t="s">
        <v>4546</v>
      </c>
      <c r="P1059" s="428">
        <v>45866</v>
      </c>
      <c r="Q1059" s="428">
        <v>45866</v>
      </c>
    </row>
    <row r="1060" spans="1:17" ht="15.75" customHeight="1">
      <c r="A1060" s="402">
        <f t="shared" si="15"/>
        <v>1053</v>
      </c>
      <c r="B1060" s="397" t="s">
        <v>533</v>
      </c>
      <c r="C1060" s="999" t="s">
        <v>2580</v>
      </c>
      <c r="D1060" s="445" t="s">
        <v>8767</v>
      </c>
      <c r="E1060" s="572" t="s">
        <v>8768</v>
      </c>
      <c r="F1060" s="416">
        <v>2003</v>
      </c>
      <c r="G1060" s="402"/>
      <c r="H1060" s="402">
        <v>1</v>
      </c>
      <c r="I1060" s="402"/>
      <c r="J1060" s="402"/>
      <c r="K1060" s="402"/>
      <c r="L1060" s="402"/>
      <c r="M1060" s="432" t="s">
        <v>6565</v>
      </c>
      <c r="N1060" s="432" t="s">
        <v>8769</v>
      </c>
      <c r="O1060" s="409" t="s">
        <v>4546</v>
      </c>
      <c r="P1060" s="428">
        <v>45873</v>
      </c>
      <c r="Q1060" s="428">
        <v>45873</v>
      </c>
    </row>
    <row r="1061" spans="1:17" ht="15.75" customHeight="1">
      <c r="A1061" s="402">
        <f t="shared" si="15"/>
        <v>1054</v>
      </c>
      <c r="B1061" s="397" t="s">
        <v>533</v>
      </c>
      <c r="C1061" s="999" t="s">
        <v>2580</v>
      </c>
      <c r="D1061" s="445" t="s">
        <v>8770</v>
      </c>
      <c r="E1061" s="572" t="s">
        <v>8771</v>
      </c>
      <c r="F1061" s="416">
        <v>2006</v>
      </c>
      <c r="G1061" s="402"/>
      <c r="H1061" s="402"/>
      <c r="I1061" s="402"/>
      <c r="J1061" s="402">
        <v>1</v>
      </c>
      <c r="K1061" s="402"/>
      <c r="L1061" s="402"/>
      <c r="M1061" s="432" t="s">
        <v>7556</v>
      </c>
      <c r="N1061" s="432" t="s">
        <v>4299</v>
      </c>
      <c r="O1061" s="409" t="s">
        <v>4546</v>
      </c>
      <c r="P1061" s="428">
        <v>45873</v>
      </c>
      <c r="Q1061" s="428">
        <v>45873</v>
      </c>
    </row>
    <row r="1062" spans="1:17" ht="15.75" customHeight="1">
      <c r="A1062" s="402">
        <f t="shared" si="15"/>
        <v>1055</v>
      </c>
      <c r="B1062" s="397" t="s">
        <v>533</v>
      </c>
      <c r="C1062" s="999" t="s">
        <v>2580</v>
      </c>
      <c r="D1062" s="445" t="s">
        <v>495</v>
      </c>
      <c r="E1062" s="400" t="s">
        <v>696</v>
      </c>
      <c r="F1062" s="416">
        <v>2001</v>
      </c>
      <c r="G1062" s="402">
        <v>1</v>
      </c>
      <c r="H1062" s="402"/>
      <c r="I1062" s="402"/>
      <c r="J1062" s="402"/>
      <c r="K1062" s="402"/>
      <c r="L1062" s="402"/>
      <c r="M1062" s="432" t="s">
        <v>6538</v>
      </c>
      <c r="N1062" s="432" t="s">
        <v>8772</v>
      </c>
      <c r="O1062" s="409" t="s">
        <v>4546</v>
      </c>
      <c r="P1062" s="428">
        <v>45873</v>
      </c>
      <c r="Q1062" s="428">
        <v>45873</v>
      </c>
    </row>
    <row r="1063" spans="1:17" ht="15.75" customHeight="1">
      <c r="A1063" s="402">
        <f t="shared" si="15"/>
        <v>1056</v>
      </c>
      <c r="B1063" s="397" t="s">
        <v>533</v>
      </c>
      <c r="C1063" s="999" t="s">
        <v>2580</v>
      </c>
      <c r="D1063" s="445" t="s">
        <v>8773</v>
      </c>
      <c r="E1063" s="572" t="s">
        <v>8774</v>
      </c>
      <c r="F1063" s="416">
        <v>2005</v>
      </c>
      <c r="G1063" s="402"/>
      <c r="H1063" s="402"/>
      <c r="I1063" s="402"/>
      <c r="J1063" s="402">
        <v>1</v>
      </c>
      <c r="K1063" s="402"/>
      <c r="L1063" s="402"/>
      <c r="M1063" s="432" t="s">
        <v>4519</v>
      </c>
      <c r="N1063" s="432" t="s">
        <v>4299</v>
      </c>
      <c r="O1063" s="409" t="s">
        <v>4546</v>
      </c>
      <c r="P1063" s="428">
        <v>45874</v>
      </c>
      <c r="Q1063" s="428">
        <v>45874</v>
      </c>
    </row>
    <row r="1064" spans="1:17" ht="15.75" customHeight="1">
      <c r="A1064" s="402">
        <f t="shared" si="15"/>
        <v>1057</v>
      </c>
      <c r="B1064" s="397" t="s">
        <v>533</v>
      </c>
      <c r="C1064" s="999" t="s">
        <v>2580</v>
      </c>
      <c r="D1064" s="407" t="s">
        <v>8775</v>
      </c>
      <c r="E1064" s="572" t="s">
        <v>8776</v>
      </c>
      <c r="F1064" s="416">
        <v>2005</v>
      </c>
      <c r="G1064" s="402"/>
      <c r="H1064" s="402"/>
      <c r="I1064" s="402"/>
      <c r="J1064" s="402">
        <v>1</v>
      </c>
      <c r="K1064" s="402"/>
      <c r="L1064" s="402"/>
      <c r="M1064" s="432" t="s">
        <v>4519</v>
      </c>
      <c r="N1064" s="432" t="s">
        <v>4299</v>
      </c>
      <c r="O1064" s="409" t="s">
        <v>4546</v>
      </c>
      <c r="P1064" s="428">
        <v>45874</v>
      </c>
      <c r="Q1064" s="428">
        <v>45874</v>
      </c>
    </row>
    <row r="1065" spans="1:17" ht="15.75" customHeight="1">
      <c r="A1065" s="402">
        <f t="shared" si="15"/>
        <v>1058</v>
      </c>
      <c r="B1065" s="397" t="s">
        <v>533</v>
      </c>
      <c r="C1065" s="999" t="s">
        <v>2580</v>
      </c>
      <c r="D1065" s="445" t="s">
        <v>8777</v>
      </c>
      <c r="E1065" s="572" t="s">
        <v>8778</v>
      </c>
      <c r="F1065" s="416">
        <v>2009</v>
      </c>
      <c r="G1065" s="402"/>
      <c r="H1065" s="402"/>
      <c r="I1065" s="402"/>
      <c r="J1065" s="402"/>
      <c r="K1065" s="402"/>
      <c r="L1065" s="402">
        <v>1</v>
      </c>
      <c r="M1065" s="432" t="s">
        <v>4719</v>
      </c>
      <c r="N1065" s="432" t="s">
        <v>8779</v>
      </c>
      <c r="O1065" s="409" t="s">
        <v>4546</v>
      </c>
      <c r="P1065" s="428">
        <v>45877</v>
      </c>
      <c r="Q1065" s="428">
        <v>45877</v>
      </c>
    </row>
    <row r="1066" spans="1:17" ht="15.75" customHeight="1">
      <c r="A1066" s="402">
        <f t="shared" si="15"/>
        <v>1059</v>
      </c>
      <c r="B1066" s="397" t="s">
        <v>533</v>
      </c>
      <c r="C1066" s="999" t="s">
        <v>2580</v>
      </c>
      <c r="D1066" s="445" t="s">
        <v>8070</v>
      </c>
      <c r="E1066" s="572" t="s">
        <v>8057</v>
      </c>
      <c r="F1066" s="416">
        <v>2002</v>
      </c>
      <c r="G1066" s="402"/>
      <c r="H1066" s="402"/>
      <c r="I1066" s="402">
        <v>1</v>
      </c>
      <c r="J1066" s="402"/>
      <c r="K1066" s="402"/>
      <c r="L1066" s="402"/>
      <c r="M1066" s="432" t="s">
        <v>6550</v>
      </c>
      <c r="N1066" s="432" t="s">
        <v>93</v>
      </c>
      <c r="O1066" s="409" t="s">
        <v>4546</v>
      </c>
      <c r="P1066" s="428">
        <v>45894</v>
      </c>
      <c r="Q1066" s="428">
        <v>45894</v>
      </c>
    </row>
    <row r="1067" spans="1:17" ht="15.75" customHeight="1">
      <c r="A1067" s="402">
        <f t="shared" si="15"/>
        <v>1060</v>
      </c>
      <c r="B1067" s="397" t="s">
        <v>533</v>
      </c>
      <c r="C1067" s="999" t="s">
        <v>2580</v>
      </c>
      <c r="D1067" s="445" t="s">
        <v>8780</v>
      </c>
      <c r="E1067" s="572" t="s">
        <v>8781</v>
      </c>
      <c r="F1067" s="416">
        <v>2011</v>
      </c>
      <c r="G1067" s="402"/>
      <c r="H1067" s="402"/>
      <c r="I1067" s="402">
        <v>1</v>
      </c>
      <c r="J1067" s="402"/>
      <c r="K1067" s="402"/>
      <c r="L1067" s="402"/>
      <c r="M1067" s="432" t="s">
        <v>4713</v>
      </c>
      <c r="N1067" s="432" t="s">
        <v>141</v>
      </c>
      <c r="O1067" s="409" t="s">
        <v>4546</v>
      </c>
      <c r="P1067" s="428">
        <v>45894</v>
      </c>
      <c r="Q1067" s="428">
        <v>45894</v>
      </c>
    </row>
    <row r="1068" spans="1:17" ht="15.75" customHeight="1">
      <c r="A1068" s="402">
        <f t="shared" si="15"/>
        <v>1061</v>
      </c>
      <c r="B1068" s="397" t="s">
        <v>533</v>
      </c>
      <c r="C1068" s="638" t="s">
        <v>2581</v>
      </c>
      <c r="D1068" s="432" t="s">
        <v>9037</v>
      </c>
      <c r="E1068" s="572" t="s">
        <v>9038</v>
      </c>
      <c r="F1068" s="402">
        <v>2005</v>
      </c>
      <c r="G1068" s="432"/>
      <c r="H1068" s="998">
        <v>1</v>
      </c>
      <c r="I1068" s="998"/>
      <c r="J1068" s="998"/>
      <c r="K1068" s="998"/>
      <c r="L1068" s="432"/>
      <c r="M1068" s="432" t="s">
        <v>4519</v>
      </c>
      <c r="N1068" s="432" t="s">
        <v>9039</v>
      </c>
      <c r="O1068" s="409" t="s">
        <v>4546</v>
      </c>
      <c r="P1068" s="428">
        <v>45901</v>
      </c>
      <c r="Q1068" s="428">
        <v>45901</v>
      </c>
    </row>
    <row r="1069" spans="1:17" ht="15.75" customHeight="1">
      <c r="A1069" s="402">
        <f t="shared" si="15"/>
        <v>1062</v>
      </c>
      <c r="B1069" s="397" t="s">
        <v>533</v>
      </c>
      <c r="C1069" s="638" t="s">
        <v>2581</v>
      </c>
      <c r="D1069" s="432" t="s">
        <v>3469</v>
      </c>
      <c r="E1069" s="572" t="s">
        <v>9040</v>
      </c>
      <c r="F1069" s="402">
        <v>2005</v>
      </c>
      <c r="G1069" s="402">
        <v>1</v>
      </c>
      <c r="H1069" s="998"/>
      <c r="I1069" s="998"/>
      <c r="J1069" s="998"/>
      <c r="K1069" s="998"/>
      <c r="L1069" s="998"/>
      <c r="M1069" s="432" t="s">
        <v>4519</v>
      </c>
      <c r="N1069" s="432" t="s">
        <v>8772</v>
      </c>
      <c r="O1069" s="409" t="s">
        <v>4546</v>
      </c>
      <c r="P1069" s="428">
        <v>45902</v>
      </c>
      <c r="Q1069" s="428">
        <v>45902</v>
      </c>
    </row>
    <row r="1070" spans="1:17" ht="15.75" customHeight="1">
      <c r="A1070" s="402">
        <f t="shared" si="15"/>
        <v>1063</v>
      </c>
      <c r="B1070" s="397" t="s">
        <v>533</v>
      </c>
      <c r="C1070" s="638" t="s">
        <v>2581</v>
      </c>
      <c r="D1070" s="432" t="s">
        <v>9041</v>
      </c>
      <c r="E1070" s="572" t="s">
        <v>9042</v>
      </c>
      <c r="F1070" s="402">
        <v>1001</v>
      </c>
      <c r="G1070" s="998"/>
      <c r="H1070" s="998"/>
      <c r="I1070" s="402">
        <v>1</v>
      </c>
      <c r="J1070" s="998"/>
      <c r="K1070" s="998"/>
      <c r="L1070" s="998"/>
      <c r="M1070" s="432" t="s">
        <v>9043</v>
      </c>
      <c r="N1070" s="432" t="s">
        <v>8047</v>
      </c>
      <c r="O1070" s="409" t="s">
        <v>4546</v>
      </c>
      <c r="P1070" s="428">
        <v>45902</v>
      </c>
      <c r="Q1070" s="428">
        <v>45903</v>
      </c>
    </row>
    <row r="1071" spans="1:17" ht="15.75" customHeight="1">
      <c r="A1071" s="402">
        <f t="shared" si="15"/>
        <v>1064</v>
      </c>
      <c r="B1071" s="397" t="s">
        <v>533</v>
      </c>
      <c r="C1071" s="638" t="s">
        <v>2581</v>
      </c>
      <c r="D1071" s="432" t="s">
        <v>9044</v>
      </c>
      <c r="E1071" s="572" t="s">
        <v>9045</v>
      </c>
      <c r="F1071" s="402">
        <v>2007</v>
      </c>
      <c r="G1071" s="998"/>
      <c r="H1071" s="998"/>
      <c r="I1071" s="402">
        <v>1</v>
      </c>
      <c r="J1071" s="998"/>
      <c r="K1071" s="998"/>
      <c r="L1071" s="998"/>
      <c r="M1071" s="432" t="s">
        <v>9046</v>
      </c>
      <c r="N1071" s="432" t="s">
        <v>93</v>
      </c>
      <c r="O1071" s="409" t="s">
        <v>4546</v>
      </c>
      <c r="P1071" s="428">
        <v>45903</v>
      </c>
      <c r="Q1071" s="428">
        <v>45904</v>
      </c>
    </row>
    <row r="1072" spans="1:17" ht="15.75" customHeight="1">
      <c r="A1072" s="402">
        <f t="shared" si="15"/>
        <v>1065</v>
      </c>
      <c r="B1072" s="397" t="s">
        <v>533</v>
      </c>
      <c r="C1072" s="638" t="s">
        <v>2581</v>
      </c>
      <c r="D1072" s="432" t="s">
        <v>6320</v>
      </c>
      <c r="E1072" s="572" t="s">
        <v>9047</v>
      </c>
      <c r="F1072" s="402">
        <v>2005</v>
      </c>
      <c r="G1072" s="998"/>
      <c r="H1072" s="998"/>
      <c r="I1072" s="402">
        <v>1</v>
      </c>
      <c r="J1072" s="998"/>
      <c r="K1072" s="998"/>
      <c r="L1072" s="998"/>
      <c r="M1072" s="432" t="s">
        <v>9048</v>
      </c>
      <c r="N1072" s="432" t="s">
        <v>93</v>
      </c>
      <c r="O1072" s="409" t="s">
        <v>4546</v>
      </c>
      <c r="P1072" s="428">
        <v>45908</v>
      </c>
      <c r="Q1072" s="428">
        <v>45908</v>
      </c>
    </row>
    <row r="1073" spans="1:17" ht="15.75" customHeight="1">
      <c r="A1073" s="402">
        <f t="shared" si="15"/>
        <v>1066</v>
      </c>
      <c r="B1073" s="397" t="s">
        <v>533</v>
      </c>
      <c r="C1073" s="638" t="s">
        <v>2581</v>
      </c>
      <c r="D1073" s="432" t="s">
        <v>9049</v>
      </c>
      <c r="E1073" s="572" t="s">
        <v>8058</v>
      </c>
      <c r="F1073" s="402">
        <v>1001</v>
      </c>
      <c r="G1073" s="998"/>
      <c r="H1073" s="998"/>
      <c r="I1073" s="998"/>
      <c r="J1073" s="402">
        <v>1</v>
      </c>
      <c r="K1073" s="998"/>
      <c r="L1073" s="998"/>
      <c r="M1073" s="432" t="s">
        <v>4716</v>
      </c>
      <c r="N1073" s="432" t="s">
        <v>4299</v>
      </c>
      <c r="O1073" s="409" t="s">
        <v>4546</v>
      </c>
      <c r="P1073" s="428">
        <v>45909</v>
      </c>
      <c r="Q1073" s="428">
        <v>45909</v>
      </c>
    </row>
    <row r="1074" spans="1:17" ht="15.75" customHeight="1">
      <c r="A1074" s="402">
        <f t="shared" si="15"/>
        <v>1067</v>
      </c>
      <c r="B1074" s="397" t="s">
        <v>533</v>
      </c>
      <c r="C1074" s="638" t="s">
        <v>2581</v>
      </c>
      <c r="D1074" s="530" t="s">
        <v>9050</v>
      </c>
      <c r="E1074" s="615"/>
      <c r="F1074" s="998"/>
      <c r="G1074" s="998">
        <v>1</v>
      </c>
      <c r="H1074" s="998"/>
      <c r="I1074" s="998"/>
      <c r="J1074" s="998"/>
      <c r="K1074" s="998"/>
      <c r="L1074" s="998"/>
      <c r="M1074" s="530"/>
      <c r="N1074" s="530" t="s">
        <v>3722</v>
      </c>
      <c r="O1074" s="409" t="s">
        <v>4546</v>
      </c>
      <c r="P1074" s="451">
        <v>45911</v>
      </c>
      <c r="Q1074" s="451">
        <v>45911</v>
      </c>
    </row>
    <row r="1075" spans="1:17" ht="15.75" customHeight="1">
      <c r="A1075" s="402">
        <f t="shared" si="15"/>
        <v>1068</v>
      </c>
      <c r="B1075" s="397" t="s">
        <v>533</v>
      </c>
      <c r="C1075" s="638" t="s">
        <v>2581</v>
      </c>
      <c r="D1075" s="432" t="s">
        <v>9051</v>
      </c>
      <c r="E1075" s="572" t="s">
        <v>9052</v>
      </c>
      <c r="F1075" s="402">
        <v>2005</v>
      </c>
      <c r="G1075" s="998"/>
      <c r="H1075" s="998"/>
      <c r="I1075" s="998"/>
      <c r="J1075" s="998"/>
      <c r="K1075" s="998"/>
      <c r="L1075" s="998">
        <v>1</v>
      </c>
      <c r="M1075" s="432" t="s">
        <v>4519</v>
      </c>
      <c r="N1075" s="432" t="s">
        <v>9053</v>
      </c>
      <c r="O1075" s="409" t="s">
        <v>4546</v>
      </c>
      <c r="P1075" s="428">
        <v>45915</v>
      </c>
      <c r="Q1075" s="428">
        <v>45915</v>
      </c>
    </row>
    <row r="1076" spans="1:17" ht="15.75" customHeight="1">
      <c r="A1076" s="402">
        <f t="shared" si="15"/>
        <v>1069</v>
      </c>
      <c r="B1076" s="397" t="s">
        <v>533</v>
      </c>
      <c r="C1076" s="638" t="s">
        <v>2581</v>
      </c>
      <c r="D1076" s="432" t="s">
        <v>9054</v>
      </c>
      <c r="E1076" s="445"/>
      <c r="F1076" s="402"/>
      <c r="G1076" s="998"/>
      <c r="H1076" s="998"/>
      <c r="I1076" s="998"/>
      <c r="J1076" s="998"/>
      <c r="K1076" s="998"/>
      <c r="L1076" s="998">
        <v>1</v>
      </c>
      <c r="M1076" s="432"/>
      <c r="N1076" s="432" t="s">
        <v>9055</v>
      </c>
      <c r="O1076" s="409" t="s">
        <v>4546</v>
      </c>
      <c r="P1076" s="428">
        <v>45916</v>
      </c>
      <c r="Q1076" s="428">
        <v>45916</v>
      </c>
    </row>
    <row r="1077" spans="1:17" ht="15.75" customHeight="1">
      <c r="A1077" s="402">
        <f t="shared" si="15"/>
        <v>1070</v>
      </c>
      <c r="B1077" s="397" t="s">
        <v>533</v>
      </c>
      <c r="C1077" s="638" t="s">
        <v>2581</v>
      </c>
      <c r="D1077" s="432" t="s">
        <v>7796</v>
      </c>
      <c r="E1077" s="572" t="s">
        <v>9056</v>
      </c>
      <c r="F1077" s="402">
        <v>1004</v>
      </c>
      <c r="G1077" s="998"/>
      <c r="H1077" s="998"/>
      <c r="I1077" s="998"/>
      <c r="J1077" s="998"/>
      <c r="K1077" s="998"/>
      <c r="L1077" s="998">
        <v>1</v>
      </c>
      <c r="M1077" s="432" t="s">
        <v>6547</v>
      </c>
      <c r="N1077" s="432" t="s">
        <v>9057</v>
      </c>
      <c r="O1077" s="409" t="s">
        <v>4546</v>
      </c>
      <c r="P1077" s="428">
        <v>45930</v>
      </c>
      <c r="Q1077" s="428">
        <v>45930</v>
      </c>
    </row>
    <row r="1078" spans="1:17" ht="15.75" customHeight="1">
      <c r="A1078" s="402">
        <f t="shared" si="15"/>
        <v>1071</v>
      </c>
      <c r="B1078" s="397" t="s">
        <v>533</v>
      </c>
      <c r="C1078" s="638" t="s">
        <v>2598</v>
      </c>
      <c r="D1078" s="432" t="s">
        <v>9377</v>
      </c>
      <c r="E1078" s="572" t="s">
        <v>9378</v>
      </c>
      <c r="F1078" s="416">
        <v>2010</v>
      </c>
      <c r="G1078" s="408" t="s">
        <v>9379</v>
      </c>
      <c r="H1078" s="402"/>
      <c r="I1078" s="402"/>
      <c r="J1078" s="402"/>
      <c r="K1078" s="402"/>
      <c r="L1078" s="402">
        <v>1</v>
      </c>
      <c r="M1078" s="432" t="s">
        <v>5310</v>
      </c>
      <c r="N1078" s="432" t="s">
        <v>9380</v>
      </c>
      <c r="O1078" s="409" t="s">
        <v>4546</v>
      </c>
      <c r="P1078" s="440">
        <v>45936</v>
      </c>
      <c r="Q1078" s="440">
        <v>45936</v>
      </c>
    </row>
    <row r="1079" spans="1:17" ht="15.75" customHeight="1">
      <c r="A1079" s="402">
        <f t="shared" si="15"/>
        <v>1072</v>
      </c>
      <c r="B1079" s="397" t="s">
        <v>533</v>
      </c>
      <c r="C1079" s="638" t="s">
        <v>2598</v>
      </c>
      <c r="D1079" s="432" t="s">
        <v>9381</v>
      </c>
      <c r="E1079" s="572" t="s">
        <v>9382</v>
      </c>
      <c r="F1079" s="416">
        <v>2010</v>
      </c>
      <c r="G1079" s="408" t="s">
        <v>9379</v>
      </c>
      <c r="H1079" s="402"/>
      <c r="I1079" s="402"/>
      <c r="J1079" s="402"/>
      <c r="K1079" s="402"/>
      <c r="L1079" s="402">
        <v>1</v>
      </c>
      <c r="M1079" s="432" t="s">
        <v>9383</v>
      </c>
      <c r="N1079" s="432" t="s">
        <v>9384</v>
      </c>
      <c r="O1079" s="409" t="s">
        <v>4546</v>
      </c>
      <c r="P1079" s="440">
        <v>45936</v>
      </c>
      <c r="Q1079" s="416" t="s">
        <v>9385</v>
      </c>
    </row>
    <row r="1080" spans="1:17" ht="15.75" customHeight="1">
      <c r="A1080" s="402">
        <f t="shared" si="15"/>
        <v>1073</v>
      </c>
      <c r="B1080" s="397" t="s">
        <v>533</v>
      </c>
      <c r="C1080" s="638" t="s">
        <v>2598</v>
      </c>
      <c r="D1080" s="432" t="s">
        <v>495</v>
      </c>
      <c r="E1080" s="572"/>
      <c r="F1080" s="416">
        <v>2011</v>
      </c>
      <c r="G1080" s="402">
        <v>1</v>
      </c>
      <c r="H1080" s="402"/>
      <c r="I1080" s="402"/>
      <c r="J1080" s="402"/>
      <c r="K1080" s="402"/>
      <c r="L1080" s="402"/>
      <c r="M1080" s="432" t="s">
        <v>4713</v>
      </c>
      <c r="N1080" s="432" t="s">
        <v>9386</v>
      </c>
      <c r="O1080" s="409" t="s">
        <v>4546</v>
      </c>
      <c r="P1080" s="440">
        <v>45945</v>
      </c>
      <c r="Q1080" s="440">
        <v>45945</v>
      </c>
    </row>
    <row r="1081" spans="1:17" ht="15.75" customHeight="1">
      <c r="A1081" s="402">
        <f t="shared" si="15"/>
        <v>1074</v>
      </c>
      <c r="B1081" s="397" t="s">
        <v>533</v>
      </c>
      <c r="C1081" s="638" t="s">
        <v>2598</v>
      </c>
      <c r="D1081" s="432" t="s">
        <v>9387</v>
      </c>
      <c r="E1081" s="572" t="s">
        <v>9388</v>
      </c>
      <c r="F1081" s="416">
        <v>1007</v>
      </c>
      <c r="G1081" s="402"/>
      <c r="H1081" s="402"/>
      <c r="I1081" s="402"/>
      <c r="J1081" s="402"/>
      <c r="K1081" s="402"/>
      <c r="L1081" s="402">
        <v>1</v>
      </c>
      <c r="M1081" s="432" t="s">
        <v>5754</v>
      </c>
      <c r="N1081" s="432" t="s">
        <v>9384</v>
      </c>
      <c r="O1081" s="409" t="s">
        <v>4546</v>
      </c>
      <c r="P1081" s="440">
        <v>45945</v>
      </c>
      <c r="Q1081" s="440">
        <v>45946</v>
      </c>
    </row>
    <row r="1082" spans="1:17" ht="15.75" customHeight="1">
      <c r="A1082" s="402">
        <f t="shared" si="15"/>
        <v>1075</v>
      </c>
      <c r="B1082" s="397" t="s">
        <v>533</v>
      </c>
      <c r="C1082" s="638" t="s">
        <v>2598</v>
      </c>
      <c r="D1082" s="432" t="s">
        <v>9389</v>
      </c>
      <c r="E1082" s="572" t="s">
        <v>9390</v>
      </c>
      <c r="F1082" s="416">
        <v>1001</v>
      </c>
      <c r="G1082" s="402"/>
      <c r="H1082" s="402"/>
      <c r="I1082" s="402"/>
      <c r="J1082" s="402"/>
      <c r="K1082" s="402"/>
      <c r="L1082" s="402">
        <v>1</v>
      </c>
      <c r="M1082" s="432" t="s">
        <v>4716</v>
      </c>
      <c r="N1082" s="432" t="s">
        <v>9391</v>
      </c>
      <c r="O1082" s="409" t="s">
        <v>4546</v>
      </c>
      <c r="P1082" s="440">
        <v>45947</v>
      </c>
      <c r="Q1082" s="440">
        <v>45947</v>
      </c>
    </row>
    <row r="1083" spans="1:17" ht="15.75" customHeight="1">
      <c r="A1083" s="402">
        <f t="shared" si="15"/>
        <v>1076</v>
      </c>
      <c r="B1083" s="397" t="s">
        <v>533</v>
      </c>
      <c r="C1083" s="638" t="s">
        <v>2598</v>
      </c>
      <c r="D1083" s="432" t="s">
        <v>495</v>
      </c>
      <c r="E1083" s="572"/>
      <c r="F1083" s="416">
        <v>2010</v>
      </c>
      <c r="G1083" s="402"/>
      <c r="H1083" s="402"/>
      <c r="I1083" s="402">
        <v>1</v>
      </c>
      <c r="J1083" s="402"/>
      <c r="K1083" s="402"/>
      <c r="L1083" s="402"/>
      <c r="M1083" s="432" t="s">
        <v>5310</v>
      </c>
      <c r="N1083" s="432" t="s">
        <v>9392</v>
      </c>
      <c r="O1083" s="409" t="s">
        <v>4546</v>
      </c>
      <c r="P1083" s="440">
        <v>45947</v>
      </c>
      <c r="Q1083" s="440">
        <v>45947</v>
      </c>
    </row>
    <row r="1084" spans="1:17" ht="15.75" customHeight="1">
      <c r="A1084" s="402">
        <f t="shared" si="15"/>
        <v>1077</v>
      </c>
      <c r="B1084" s="397" t="s">
        <v>533</v>
      </c>
      <c r="C1084" s="999" t="s">
        <v>2598</v>
      </c>
      <c r="D1084" s="432" t="s">
        <v>9393</v>
      </c>
      <c r="E1084" s="572" t="s">
        <v>9394</v>
      </c>
      <c r="F1084" s="416">
        <v>2014</v>
      </c>
      <c r="G1084" s="402"/>
      <c r="H1084" s="402"/>
      <c r="I1084" s="402">
        <v>1</v>
      </c>
      <c r="J1084" s="402"/>
      <c r="K1084" s="402"/>
      <c r="L1084" s="402"/>
      <c r="M1084" s="432" t="s">
        <v>9395</v>
      </c>
      <c r="N1084" s="432" t="s">
        <v>9396</v>
      </c>
      <c r="O1084" s="409" t="s">
        <v>4546</v>
      </c>
      <c r="P1084" s="440">
        <v>45951</v>
      </c>
      <c r="Q1084" s="440">
        <v>45952</v>
      </c>
    </row>
    <row r="1085" spans="1:17" ht="15.75" customHeight="1">
      <c r="A1085" s="402">
        <f t="shared" si="15"/>
        <v>1078</v>
      </c>
      <c r="B1085" s="397" t="s">
        <v>533</v>
      </c>
      <c r="C1085" s="999" t="s">
        <v>2598</v>
      </c>
      <c r="D1085" s="432" t="s">
        <v>9397</v>
      </c>
      <c r="E1085" s="572" t="s">
        <v>9398</v>
      </c>
      <c r="F1085" s="416">
        <v>2011</v>
      </c>
      <c r="G1085" s="402"/>
      <c r="H1085" s="402"/>
      <c r="I1085" s="402">
        <v>1</v>
      </c>
      <c r="J1085" s="402"/>
      <c r="K1085" s="402"/>
      <c r="L1085" s="402"/>
      <c r="M1085" s="432" t="s">
        <v>4721</v>
      </c>
      <c r="N1085" s="432" t="s">
        <v>93</v>
      </c>
      <c r="O1085" s="409" t="s">
        <v>4546</v>
      </c>
      <c r="P1085" s="440">
        <v>45953</v>
      </c>
      <c r="Q1085" s="440">
        <v>45953</v>
      </c>
    </row>
    <row r="1086" spans="1:17" ht="15.75" customHeight="1">
      <c r="A1086" s="402">
        <f t="shared" si="15"/>
        <v>1079</v>
      </c>
      <c r="B1086" s="397" t="s">
        <v>533</v>
      </c>
      <c r="C1086" s="999" t="s">
        <v>2598</v>
      </c>
      <c r="D1086" s="432" t="s">
        <v>9399</v>
      </c>
      <c r="E1086" s="572" t="s">
        <v>9400</v>
      </c>
      <c r="F1086" s="416">
        <v>2003</v>
      </c>
      <c r="G1086" s="402"/>
      <c r="H1086" s="402">
        <v>1</v>
      </c>
      <c r="I1086" s="402"/>
      <c r="J1086" s="402"/>
      <c r="K1086" s="402"/>
      <c r="L1086" s="402"/>
      <c r="M1086" s="432" t="s">
        <v>6565</v>
      </c>
      <c r="N1086" s="432" t="s">
        <v>9391</v>
      </c>
      <c r="O1086" s="409" t="s">
        <v>4546</v>
      </c>
      <c r="P1086" s="1002">
        <v>45961</v>
      </c>
      <c r="Q1086" s="440">
        <v>45961</v>
      </c>
    </row>
    <row r="1087" spans="1:17" ht="15.75" customHeight="1">
      <c r="A1087" s="402">
        <f t="shared" si="15"/>
        <v>1080</v>
      </c>
      <c r="B1087" s="397" t="s">
        <v>533</v>
      </c>
      <c r="C1087" s="999" t="s">
        <v>2675</v>
      </c>
      <c r="D1087" s="432" t="s">
        <v>9959</v>
      </c>
      <c r="E1087" s="572"/>
      <c r="F1087" s="416">
        <v>1001</v>
      </c>
      <c r="G1087" s="1020">
        <v>1</v>
      </c>
      <c r="H1087" s="1020" t="s">
        <v>696</v>
      </c>
      <c r="I1087" s="399"/>
      <c r="J1087" s="1020" t="s">
        <v>696</v>
      </c>
      <c r="K1087" s="1020" t="s">
        <v>696</v>
      </c>
      <c r="L1087" s="1020"/>
      <c r="M1087" s="432" t="s">
        <v>4716</v>
      </c>
      <c r="N1087" s="432" t="s">
        <v>9982</v>
      </c>
      <c r="O1087" s="409" t="s">
        <v>4546</v>
      </c>
      <c r="P1087" s="428">
        <v>45964</v>
      </c>
      <c r="Q1087" s="428">
        <v>45964</v>
      </c>
    </row>
    <row r="1088" spans="1:17" ht="15.75" customHeight="1">
      <c r="A1088" s="402">
        <f t="shared" si="15"/>
        <v>1081</v>
      </c>
      <c r="B1088" s="397" t="s">
        <v>533</v>
      </c>
      <c r="C1088" s="999" t="s">
        <v>2675</v>
      </c>
      <c r="D1088" s="432" t="s">
        <v>9960</v>
      </c>
      <c r="E1088" s="572" t="s">
        <v>9961</v>
      </c>
      <c r="F1088" s="416">
        <v>2014</v>
      </c>
      <c r="G1088" s="1021" t="s">
        <v>696</v>
      </c>
      <c r="H1088" s="1020" t="s">
        <v>696</v>
      </c>
      <c r="I1088" s="1020">
        <v>1</v>
      </c>
      <c r="J1088" s="1020" t="s">
        <v>696</v>
      </c>
      <c r="K1088" s="1020" t="s">
        <v>696</v>
      </c>
      <c r="L1088" s="1020"/>
      <c r="M1088" s="432" t="s">
        <v>9962</v>
      </c>
      <c r="N1088" s="432" t="s">
        <v>9963</v>
      </c>
      <c r="O1088" s="409" t="s">
        <v>4546</v>
      </c>
      <c r="P1088" s="428">
        <v>45965</v>
      </c>
      <c r="Q1088" s="428">
        <v>45966</v>
      </c>
    </row>
    <row r="1089" spans="1:17" ht="15.75" customHeight="1">
      <c r="A1089" s="402">
        <f t="shared" si="15"/>
        <v>1082</v>
      </c>
      <c r="B1089" s="397" t="s">
        <v>9985</v>
      </c>
      <c r="C1089" s="999" t="s">
        <v>2675</v>
      </c>
      <c r="D1089" s="432" t="s">
        <v>9959</v>
      </c>
      <c r="E1089" s="572"/>
      <c r="F1089" s="416">
        <v>1001</v>
      </c>
      <c r="G1089" s="1020">
        <v>1</v>
      </c>
      <c r="H1089" s="1020" t="s">
        <v>696</v>
      </c>
      <c r="I1089" s="1020" t="s">
        <v>696</v>
      </c>
      <c r="J1089" s="1020" t="s">
        <v>696</v>
      </c>
      <c r="K1089" s="1020" t="s">
        <v>696</v>
      </c>
      <c r="L1089" s="399"/>
      <c r="M1089" s="432" t="s">
        <v>4716</v>
      </c>
      <c r="N1089" s="432" t="s">
        <v>9964</v>
      </c>
      <c r="O1089" s="409" t="s">
        <v>4546</v>
      </c>
      <c r="P1089" s="428">
        <v>45968</v>
      </c>
      <c r="Q1089" s="1001" t="s">
        <v>9965</v>
      </c>
    </row>
    <row r="1090" spans="1:17" ht="15.75" customHeight="1">
      <c r="A1090" s="402">
        <f t="shared" si="15"/>
        <v>1083</v>
      </c>
      <c r="B1090" s="397" t="s">
        <v>533</v>
      </c>
      <c r="C1090" s="999" t="s">
        <v>2675</v>
      </c>
      <c r="D1090" s="432" t="s">
        <v>9959</v>
      </c>
      <c r="E1090" s="572"/>
      <c r="F1090" s="416">
        <v>2009</v>
      </c>
      <c r="G1090" s="1020">
        <v>1</v>
      </c>
      <c r="H1090" s="1020" t="s">
        <v>696</v>
      </c>
      <c r="I1090" s="1020" t="s">
        <v>696</v>
      </c>
      <c r="J1090" s="1020" t="s">
        <v>696</v>
      </c>
      <c r="K1090" s="1020" t="s">
        <v>696</v>
      </c>
      <c r="L1090" s="1020"/>
      <c r="M1090" s="432" t="s">
        <v>9966</v>
      </c>
      <c r="N1090" s="432" t="s">
        <v>9983</v>
      </c>
      <c r="O1090" s="409" t="s">
        <v>4546</v>
      </c>
      <c r="P1090" s="428">
        <v>45971</v>
      </c>
      <c r="Q1090" s="428">
        <v>45971</v>
      </c>
    </row>
    <row r="1091" spans="1:17" ht="15.75" customHeight="1">
      <c r="A1091" s="402">
        <f t="shared" si="15"/>
        <v>1084</v>
      </c>
      <c r="B1091" s="397" t="s">
        <v>533</v>
      </c>
      <c r="C1091" s="999" t="s">
        <v>2675</v>
      </c>
      <c r="D1091" s="432" t="s">
        <v>9967</v>
      </c>
      <c r="E1091" s="572" t="s">
        <v>9968</v>
      </c>
      <c r="F1091" s="416">
        <v>2004</v>
      </c>
      <c r="G1091" s="1020" t="s">
        <v>696</v>
      </c>
      <c r="H1091" s="1020" t="s">
        <v>696</v>
      </c>
      <c r="I1091" s="1020" t="s">
        <v>696</v>
      </c>
      <c r="J1091" s="1020">
        <v>1</v>
      </c>
      <c r="K1091" s="1020" t="s">
        <v>696</v>
      </c>
      <c r="L1091" s="1020"/>
      <c r="M1091" s="432" t="s">
        <v>7564</v>
      </c>
      <c r="N1091" s="432" t="s">
        <v>9969</v>
      </c>
      <c r="O1091" s="409" t="s">
        <v>4546</v>
      </c>
      <c r="P1091" s="428">
        <v>45971</v>
      </c>
      <c r="Q1091" s="428">
        <v>45971</v>
      </c>
    </row>
    <row r="1092" spans="1:17" ht="15.75" customHeight="1">
      <c r="A1092" s="402">
        <f t="shared" si="15"/>
        <v>1085</v>
      </c>
      <c r="B1092" s="397" t="s">
        <v>533</v>
      </c>
      <c r="C1092" s="999" t="s">
        <v>2675</v>
      </c>
      <c r="D1092" s="432" t="s">
        <v>9959</v>
      </c>
      <c r="E1092" s="572"/>
      <c r="F1092" s="416">
        <v>1007</v>
      </c>
      <c r="G1092" s="1020">
        <v>1</v>
      </c>
      <c r="H1092" s="1020"/>
      <c r="I1092" s="1020"/>
      <c r="J1092" s="1020"/>
      <c r="K1092" s="1020"/>
      <c r="L1092" s="1020"/>
      <c r="M1092" s="432" t="s">
        <v>9970</v>
      </c>
      <c r="N1092" s="432" t="s">
        <v>9971</v>
      </c>
      <c r="O1092" s="409" t="s">
        <v>4546</v>
      </c>
      <c r="P1092" s="428">
        <v>45972</v>
      </c>
      <c r="Q1092" s="428">
        <v>45972</v>
      </c>
    </row>
    <row r="1093" spans="1:17" ht="15.75" customHeight="1">
      <c r="A1093" s="402">
        <f t="shared" si="15"/>
        <v>1086</v>
      </c>
      <c r="B1093" s="397" t="s">
        <v>533</v>
      </c>
      <c r="C1093" s="999" t="s">
        <v>2675</v>
      </c>
      <c r="D1093" s="432" t="s">
        <v>9959</v>
      </c>
      <c r="E1093" s="572"/>
      <c r="F1093" s="416">
        <v>1005</v>
      </c>
      <c r="G1093" s="1020">
        <v>1</v>
      </c>
      <c r="H1093" s="1020"/>
      <c r="I1093" s="1020"/>
      <c r="J1093" s="1020"/>
      <c r="K1093" s="1020"/>
      <c r="L1093" s="1020"/>
      <c r="M1093" s="432" t="s">
        <v>6545</v>
      </c>
      <c r="N1093" s="432" t="s">
        <v>9984</v>
      </c>
      <c r="O1093" s="409" t="s">
        <v>4546</v>
      </c>
      <c r="P1093" s="428">
        <v>45972</v>
      </c>
      <c r="Q1093" s="428">
        <v>45972</v>
      </c>
    </row>
    <row r="1094" spans="1:17" ht="15.75" customHeight="1">
      <c r="A1094" s="402">
        <f t="shared" si="15"/>
        <v>1087</v>
      </c>
      <c r="B1094" s="397" t="s">
        <v>533</v>
      </c>
      <c r="C1094" s="999" t="s">
        <v>2675</v>
      </c>
      <c r="D1094" s="432" t="s">
        <v>9959</v>
      </c>
      <c r="E1094" s="572"/>
      <c r="F1094" s="416">
        <v>2012</v>
      </c>
      <c r="G1094" s="1020"/>
      <c r="H1094" s="1020"/>
      <c r="I1094" s="1020">
        <v>1</v>
      </c>
      <c r="J1094" s="1020"/>
      <c r="K1094" s="1020"/>
      <c r="L1094" s="1020"/>
      <c r="M1094" s="432" t="s">
        <v>9972</v>
      </c>
      <c r="N1094" s="432" t="s">
        <v>484</v>
      </c>
      <c r="O1094" s="409" t="s">
        <v>4546</v>
      </c>
      <c r="P1094" s="428">
        <v>45973</v>
      </c>
      <c r="Q1094" s="428">
        <v>45973</v>
      </c>
    </row>
    <row r="1095" spans="1:17" ht="15.75" customHeight="1">
      <c r="A1095" s="402">
        <f t="shared" ref="A1095:A1158" si="16">SUM(A1094+1)</f>
        <v>1088</v>
      </c>
      <c r="B1095" s="397" t="s">
        <v>533</v>
      </c>
      <c r="C1095" s="999" t="s">
        <v>2675</v>
      </c>
      <c r="D1095" s="432" t="s">
        <v>9973</v>
      </c>
      <c r="E1095" s="572" t="s">
        <v>9974</v>
      </c>
      <c r="F1095" s="416">
        <v>2005</v>
      </c>
      <c r="G1095" s="1020" t="s">
        <v>696</v>
      </c>
      <c r="H1095" s="1020" t="s">
        <v>696</v>
      </c>
      <c r="I1095" s="1020" t="s">
        <v>696</v>
      </c>
      <c r="J1095" s="1020">
        <v>1</v>
      </c>
      <c r="K1095" s="1020" t="s">
        <v>696</v>
      </c>
      <c r="L1095" s="432"/>
      <c r="M1095" s="432" t="s">
        <v>9048</v>
      </c>
      <c r="N1095" s="432" t="s">
        <v>9975</v>
      </c>
      <c r="O1095" s="409" t="s">
        <v>4546</v>
      </c>
      <c r="P1095" s="428">
        <v>45976</v>
      </c>
      <c r="Q1095" s="428">
        <v>45977</v>
      </c>
    </row>
    <row r="1096" spans="1:17" ht="15.75" customHeight="1">
      <c r="A1096" s="402">
        <f t="shared" si="16"/>
        <v>1089</v>
      </c>
      <c r="B1096" s="397" t="s">
        <v>533</v>
      </c>
      <c r="C1096" s="999" t="s">
        <v>2675</v>
      </c>
      <c r="D1096" s="432" t="s">
        <v>9976</v>
      </c>
      <c r="E1096" s="572" t="s">
        <v>9977</v>
      </c>
      <c r="F1096" s="416">
        <v>2004</v>
      </c>
      <c r="G1096" s="1020" t="s">
        <v>696</v>
      </c>
      <c r="H1096" s="1020" t="s">
        <v>696</v>
      </c>
      <c r="I1096" s="1020">
        <v>1</v>
      </c>
      <c r="J1096" s="1020" t="s">
        <v>696</v>
      </c>
      <c r="K1096" s="1020" t="s">
        <v>696</v>
      </c>
      <c r="L1096" s="1020" t="s">
        <v>696</v>
      </c>
      <c r="M1096" s="432" t="s">
        <v>7564</v>
      </c>
      <c r="N1096" s="432" t="s">
        <v>9978</v>
      </c>
      <c r="O1096" s="409" t="s">
        <v>4546</v>
      </c>
      <c r="P1096" s="428">
        <v>45987</v>
      </c>
      <c r="Q1096" s="428">
        <v>45987</v>
      </c>
    </row>
    <row r="1097" spans="1:17" ht="15.75" customHeight="1">
      <c r="A1097" s="402">
        <f t="shared" si="16"/>
        <v>1090</v>
      </c>
      <c r="B1097" s="397" t="s">
        <v>533</v>
      </c>
      <c r="C1097" s="999" t="s">
        <v>2675</v>
      </c>
      <c r="D1097" s="432" t="s">
        <v>9979</v>
      </c>
      <c r="E1097" s="572" t="s">
        <v>9980</v>
      </c>
      <c r="F1097" s="416">
        <v>1007</v>
      </c>
      <c r="G1097" s="399"/>
      <c r="H1097" s="1020">
        <v>1</v>
      </c>
      <c r="I1097" s="399"/>
      <c r="J1097" s="1020" t="s">
        <v>696</v>
      </c>
      <c r="K1097" s="1020" t="s">
        <v>696</v>
      </c>
      <c r="L1097" s="1020" t="s">
        <v>696</v>
      </c>
      <c r="M1097" s="432" t="s">
        <v>9970</v>
      </c>
      <c r="N1097" s="432" t="s">
        <v>9981</v>
      </c>
      <c r="O1097" s="409" t="s">
        <v>4546</v>
      </c>
      <c r="P1097" s="428">
        <v>45990</v>
      </c>
      <c r="Q1097" s="428">
        <v>45990</v>
      </c>
    </row>
    <row r="1098" spans="1:17" ht="15.75" customHeight="1">
      <c r="A1098" s="402">
        <f t="shared" si="16"/>
        <v>1091</v>
      </c>
      <c r="B1098" s="397" t="s">
        <v>533</v>
      </c>
      <c r="C1098" s="999" t="s">
        <v>2689</v>
      </c>
      <c r="D1098" s="432" t="s">
        <v>495</v>
      </c>
      <c r="E1098" s="452"/>
      <c r="F1098" s="402">
        <v>2011</v>
      </c>
      <c r="G1098" s="402">
        <v>1</v>
      </c>
      <c r="H1098" s="402"/>
      <c r="I1098" s="399"/>
      <c r="J1098" s="402"/>
      <c r="K1098" s="402"/>
      <c r="L1098" s="402"/>
      <c r="M1098" s="432" t="s">
        <v>4713</v>
      </c>
      <c r="N1098" s="432" t="s">
        <v>10538</v>
      </c>
      <c r="O1098" s="409" t="s">
        <v>4546</v>
      </c>
      <c r="P1098" s="428">
        <v>45993</v>
      </c>
      <c r="Q1098" s="428">
        <v>45993</v>
      </c>
    </row>
    <row r="1099" spans="1:17" ht="15.75" customHeight="1">
      <c r="A1099" s="402">
        <f t="shared" si="16"/>
        <v>1092</v>
      </c>
      <c r="B1099" s="397" t="s">
        <v>533</v>
      </c>
      <c r="C1099" s="999" t="s">
        <v>2689</v>
      </c>
      <c r="D1099" s="432" t="s">
        <v>10539</v>
      </c>
      <c r="E1099" s="452"/>
      <c r="F1099" s="402">
        <v>2011</v>
      </c>
      <c r="G1099" s="408"/>
      <c r="H1099" s="402"/>
      <c r="I1099" s="402">
        <v>1</v>
      </c>
      <c r="J1099" s="402"/>
      <c r="K1099" s="402"/>
      <c r="L1099" s="402"/>
      <c r="M1099" s="432" t="s">
        <v>4713</v>
      </c>
      <c r="N1099" s="432" t="s">
        <v>1544</v>
      </c>
      <c r="O1099" s="409" t="s">
        <v>4546</v>
      </c>
      <c r="P1099" s="428">
        <v>45997</v>
      </c>
      <c r="Q1099" s="428">
        <v>45999</v>
      </c>
    </row>
    <row r="1100" spans="1:17" ht="15.75" customHeight="1">
      <c r="A1100" s="402">
        <f t="shared" si="16"/>
        <v>1093</v>
      </c>
      <c r="B1100" s="397" t="s">
        <v>533</v>
      </c>
      <c r="C1100" s="999" t="s">
        <v>2689</v>
      </c>
      <c r="D1100" s="432" t="s">
        <v>10540</v>
      </c>
      <c r="E1100" s="452" t="s">
        <v>10541</v>
      </c>
      <c r="F1100" s="402">
        <v>2011</v>
      </c>
      <c r="G1100" s="601"/>
      <c r="H1100" s="402"/>
      <c r="I1100" s="402">
        <v>1</v>
      </c>
      <c r="J1100" s="402"/>
      <c r="K1100" s="402"/>
      <c r="L1100" s="399"/>
      <c r="M1100" s="432" t="s">
        <v>4713</v>
      </c>
      <c r="N1100" s="432" t="s">
        <v>10542</v>
      </c>
      <c r="O1100" s="409" t="s">
        <v>4546</v>
      </c>
      <c r="P1100" s="428">
        <v>46001</v>
      </c>
      <c r="Q1100" s="1001" t="s">
        <v>10543</v>
      </c>
    </row>
    <row r="1101" spans="1:17" ht="15.75" customHeight="1">
      <c r="A1101" s="402">
        <f t="shared" si="16"/>
        <v>1094</v>
      </c>
      <c r="B1101" s="397" t="s">
        <v>533</v>
      </c>
      <c r="C1101" s="999" t="s">
        <v>2689</v>
      </c>
      <c r="D1101" s="432" t="s">
        <v>10544</v>
      </c>
      <c r="E1101" s="452" t="s">
        <v>10545</v>
      </c>
      <c r="F1101" s="402">
        <v>2011</v>
      </c>
      <c r="G1101" s="601"/>
      <c r="H1101" s="402"/>
      <c r="I1101" s="402">
        <v>1</v>
      </c>
      <c r="J1101" s="402"/>
      <c r="K1101" s="402"/>
      <c r="L1101" s="402"/>
      <c r="M1101" s="432" t="s">
        <v>4713</v>
      </c>
      <c r="N1101" s="432" t="s">
        <v>10546</v>
      </c>
      <c r="O1101" s="409" t="s">
        <v>4546</v>
      </c>
      <c r="P1101" s="428">
        <v>46002</v>
      </c>
      <c r="Q1101" s="428">
        <v>46003</v>
      </c>
    </row>
    <row r="1102" spans="1:17" ht="15.75" customHeight="1">
      <c r="A1102" s="402">
        <f t="shared" si="16"/>
        <v>1095</v>
      </c>
      <c r="B1102" s="397" t="s">
        <v>533</v>
      </c>
      <c r="C1102" s="999" t="s">
        <v>2689</v>
      </c>
      <c r="D1102" s="432" t="s">
        <v>10547</v>
      </c>
      <c r="E1102" s="452" t="s">
        <v>10548</v>
      </c>
      <c r="F1102" s="402">
        <v>2010</v>
      </c>
      <c r="G1102" s="402"/>
      <c r="H1102" s="402"/>
      <c r="I1102" s="402">
        <v>1</v>
      </c>
      <c r="J1102" s="1084"/>
      <c r="K1102" s="402"/>
      <c r="L1102" s="402"/>
      <c r="M1102" s="432" t="s">
        <v>4713</v>
      </c>
      <c r="N1102" s="432" t="s">
        <v>1544</v>
      </c>
      <c r="O1102" s="409" t="s">
        <v>4546</v>
      </c>
      <c r="P1102" s="428">
        <v>46003</v>
      </c>
      <c r="Q1102" s="428">
        <v>46003</v>
      </c>
    </row>
    <row r="1103" spans="1:17" ht="15.75" customHeight="1">
      <c r="A1103" s="402">
        <f t="shared" si="16"/>
        <v>1096</v>
      </c>
      <c r="B1103" s="397" t="s">
        <v>533</v>
      </c>
      <c r="C1103" s="999" t="s">
        <v>2689</v>
      </c>
      <c r="D1103" s="432" t="s">
        <v>10549</v>
      </c>
      <c r="E1103" s="452" t="s">
        <v>10550</v>
      </c>
      <c r="F1103" s="402">
        <v>2011</v>
      </c>
      <c r="G1103" s="402">
        <v>1</v>
      </c>
      <c r="H1103" s="402"/>
      <c r="I1103" s="402"/>
      <c r="J1103" s="402"/>
      <c r="K1103" s="402"/>
      <c r="L1103" s="402"/>
      <c r="M1103" s="432" t="s">
        <v>9970</v>
      </c>
      <c r="N1103" s="432" t="s">
        <v>10551</v>
      </c>
      <c r="O1103" s="409" t="s">
        <v>4546</v>
      </c>
      <c r="P1103" s="428">
        <v>46005</v>
      </c>
      <c r="Q1103" s="428">
        <v>46005</v>
      </c>
    </row>
    <row r="1104" spans="1:17" ht="15.75" customHeight="1">
      <c r="A1104" s="402">
        <f t="shared" si="16"/>
        <v>1097</v>
      </c>
      <c r="B1104" s="397" t="s">
        <v>533</v>
      </c>
      <c r="C1104" s="999" t="s">
        <v>2689</v>
      </c>
      <c r="D1104" s="432" t="s">
        <v>495</v>
      </c>
      <c r="E1104" s="452"/>
      <c r="F1104" s="402">
        <v>1003</v>
      </c>
      <c r="G1104" s="402">
        <v>1</v>
      </c>
      <c r="H1104" s="402"/>
      <c r="I1104" s="402"/>
      <c r="J1104" s="402"/>
      <c r="K1104" s="402"/>
      <c r="L1104" s="534"/>
      <c r="M1104" s="432" t="s">
        <v>3506</v>
      </c>
      <c r="N1104" s="432" t="s">
        <v>10552</v>
      </c>
      <c r="O1104" s="409" t="s">
        <v>4546</v>
      </c>
      <c r="P1104" s="428">
        <v>46008</v>
      </c>
      <c r="Q1104" s="428">
        <v>46008</v>
      </c>
    </row>
    <row r="1105" spans="1:17" ht="15.75" customHeight="1">
      <c r="A1105" s="402">
        <f t="shared" si="16"/>
        <v>1098</v>
      </c>
      <c r="B1105" s="397" t="s">
        <v>533</v>
      </c>
      <c r="C1105" s="999" t="s">
        <v>2689</v>
      </c>
      <c r="D1105" s="432" t="s">
        <v>10553</v>
      </c>
      <c r="E1105" s="452" t="s">
        <v>10554</v>
      </c>
      <c r="F1105" s="402">
        <v>1003</v>
      </c>
      <c r="G1105" s="402">
        <v>1</v>
      </c>
      <c r="H1105" s="402"/>
      <c r="I1105" s="432"/>
      <c r="J1105" s="402"/>
      <c r="K1105" s="402"/>
      <c r="L1105" s="534"/>
      <c r="M1105" s="432" t="s">
        <v>3506</v>
      </c>
      <c r="N1105" s="432" t="s">
        <v>10555</v>
      </c>
      <c r="O1105" s="409" t="s">
        <v>4546</v>
      </c>
      <c r="P1105" s="428">
        <v>46009</v>
      </c>
      <c r="Q1105" s="428">
        <v>46009</v>
      </c>
    </row>
    <row r="1106" spans="1:17" ht="15.75" customHeight="1">
      <c r="A1106" s="402">
        <f t="shared" si="16"/>
        <v>1099</v>
      </c>
      <c r="B1106" s="397" t="s">
        <v>533</v>
      </c>
      <c r="C1106" s="999" t="s">
        <v>2689</v>
      </c>
      <c r="D1106" s="482" t="s">
        <v>10556</v>
      </c>
      <c r="E1106" s="595" t="s">
        <v>10557</v>
      </c>
      <c r="F1106" s="402">
        <v>2012</v>
      </c>
      <c r="G1106" s="402"/>
      <c r="H1106" s="402"/>
      <c r="I1106" s="402"/>
      <c r="J1106" s="1085"/>
      <c r="K1106" s="402"/>
      <c r="L1106" s="402">
        <v>1</v>
      </c>
      <c r="M1106" s="482" t="s">
        <v>10558</v>
      </c>
      <c r="N1106" s="412" t="s">
        <v>10559</v>
      </c>
      <c r="O1106" s="409" t="s">
        <v>4546</v>
      </c>
      <c r="P1106" s="428">
        <v>46015</v>
      </c>
      <c r="Q1106" s="428">
        <v>46015</v>
      </c>
    </row>
    <row r="1107" spans="1:17" ht="15.75" customHeight="1">
      <c r="A1107" s="402">
        <f t="shared" si="16"/>
        <v>1100</v>
      </c>
      <c r="B1107" s="397" t="s">
        <v>533</v>
      </c>
      <c r="C1107" s="999" t="s">
        <v>2689</v>
      </c>
      <c r="D1107" s="432" t="s">
        <v>10560</v>
      </c>
      <c r="E1107" s="452" t="s">
        <v>10561</v>
      </c>
      <c r="F1107" s="402">
        <v>2003</v>
      </c>
      <c r="G1107" s="402"/>
      <c r="H1107" s="402"/>
      <c r="I1107" s="402">
        <v>1</v>
      </c>
      <c r="J1107" s="402"/>
      <c r="K1107" s="402"/>
      <c r="L1107" s="402"/>
      <c r="M1107" s="432" t="s">
        <v>6565</v>
      </c>
      <c r="N1107" s="432" t="s">
        <v>10562</v>
      </c>
      <c r="O1107" s="409" t="s">
        <v>4546</v>
      </c>
      <c r="P1107" s="428">
        <v>46016</v>
      </c>
      <c r="Q1107" s="428">
        <v>46016</v>
      </c>
    </row>
    <row r="1108" spans="1:17">
      <c r="A1108" s="402">
        <f t="shared" si="16"/>
        <v>1101</v>
      </c>
      <c r="B1108" s="397" t="s">
        <v>1360</v>
      </c>
      <c r="C1108" s="464" t="s">
        <v>2436</v>
      </c>
      <c r="D1108" s="403" t="s">
        <v>3658</v>
      </c>
      <c r="E1108" s="1027"/>
      <c r="F1108" s="403"/>
      <c r="G1108" s="643"/>
      <c r="H1108" s="643"/>
      <c r="I1108" s="643">
        <v>1</v>
      </c>
      <c r="J1108" s="643"/>
      <c r="K1108" s="643"/>
      <c r="L1108" s="643"/>
      <c r="M1108" s="403" t="s">
        <v>4743</v>
      </c>
      <c r="N1108" s="403" t="s">
        <v>4852</v>
      </c>
      <c r="O1108" s="409" t="s">
        <v>4546</v>
      </c>
      <c r="P1108" s="404"/>
      <c r="Q1108" s="404"/>
    </row>
    <row r="1109" spans="1:17" ht="31">
      <c r="A1109" s="402">
        <f t="shared" si="16"/>
        <v>1102</v>
      </c>
      <c r="B1109" s="397" t="s">
        <v>1360</v>
      </c>
      <c r="C1109" s="464" t="s">
        <v>2436</v>
      </c>
      <c r="D1109" s="403" t="s">
        <v>4723</v>
      </c>
      <c r="E1109" s="1027">
        <v>10030010255</v>
      </c>
      <c r="F1109" s="403"/>
      <c r="G1109" s="643"/>
      <c r="H1109" s="643"/>
      <c r="I1109" s="643">
        <v>1</v>
      </c>
      <c r="J1109" s="643"/>
      <c r="K1109" s="643"/>
      <c r="L1109" s="643"/>
      <c r="M1109" s="403" t="s">
        <v>4744</v>
      </c>
      <c r="N1109" s="403" t="s">
        <v>3537</v>
      </c>
      <c r="O1109" s="409" t="s">
        <v>4546</v>
      </c>
      <c r="P1109" s="404"/>
      <c r="Q1109" s="404"/>
    </row>
    <row r="1110" spans="1:17">
      <c r="A1110" s="402">
        <f t="shared" si="16"/>
        <v>1103</v>
      </c>
      <c r="B1110" s="397" t="s">
        <v>1360</v>
      </c>
      <c r="C1110" s="464" t="s">
        <v>2436</v>
      </c>
      <c r="D1110" s="403" t="s">
        <v>4724</v>
      </c>
      <c r="E1110" s="1027"/>
      <c r="F1110" s="403"/>
      <c r="G1110" s="643">
        <v>1</v>
      </c>
      <c r="H1110" s="643"/>
      <c r="I1110" s="643"/>
      <c r="J1110" s="643"/>
      <c r="K1110" s="643"/>
      <c r="L1110" s="643"/>
      <c r="M1110" s="403" t="s">
        <v>4745</v>
      </c>
      <c r="N1110" s="403" t="s">
        <v>4853</v>
      </c>
      <c r="O1110" s="409" t="s">
        <v>4546</v>
      </c>
      <c r="P1110" s="404"/>
      <c r="Q1110" s="404"/>
    </row>
    <row r="1111" spans="1:17">
      <c r="A1111" s="402">
        <f t="shared" si="16"/>
        <v>1104</v>
      </c>
      <c r="B1111" s="397" t="s">
        <v>1360</v>
      </c>
      <c r="C1111" s="464" t="s">
        <v>2436</v>
      </c>
      <c r="D1111" s="403" t="s">
        <v>4723</v>
      </c>
      <c r="E1111" s="1027"/>
      <c r="F1111" s="403"/>
      <c r="G1111" s="643">
        <v>1</v>
      </c>
      <c r="H1111" s="643"/>
      <c r="I1111" s="643"/>
      <c r="J1111" s="643"/>
      <c r="K1111" s="643"/>
      <c r="L1111" s="643"/>
      <c r="M1111" s="403" t="s">
        <v>4746</v>
      </c>
      <c r="N1111" s="403" t="s">
        <v>3593</v>
      </c>
      <c r="O1111" s="409" t="s">
        <v>4546</v>
      </c>
      <c r="P1111" s="404"/>
      <c r="Q1111" s="404"/>
    </row>
    <row r="1112" spans="1:17">
      <c r="A1112" s="402">
        <f t="shared" si="16"/>
        <v>1105</v>
      </c>
      <c r="B1112" s="397" t="s">
        <v>1360</v>
      </c>
      <c r="C1112" s="464" t="s">
        <v>2436</v>
      </c>
      <c r="D1112" s="403" t="s">
        <v>4725</v>
      </c>
      <c r="E1112" s="1027"/>
      <c r="F1112" s="403"/>
      <c r="G1112" s="643"/>
      <c r="H1112" s="643"/>
      <c r="I1112" s="643"/>
      <c r="J1112" s="643"/>
      <c r="K1112" s="643"/>
      <c r="L1112" s="643"/>
      <c r="M1112" s="403" t="s">
        <v>4747</v>
      </c>
      <c r="N1112" s="403" t="s">
        <v>4854</v>
      </c>
      <c r="O1112" s="409" t="s">
        <v>4546</v>
      </c>
      <c r="P1112" s="404"/>
      <c r="Q1112" s="404"/>
    </row>
    <row r="1113" spans="1:17">
      <c r="A1113" s="402">
        <f t="shared" si="16"/>
        <v>1106</v>
      </c>
      <c r="B1113" s="397" t="s">
        <v>1360</v>
      </c>
      <c r="C1113" s="464" t="s">
        <v>2436</v>
      </c>
      <c r="D1113" s="403" t="s">
        <v>4726</v>
      </c>
      <c r="E1113" s="1027">
        <v>10040090199</v>
      </c>
      <c r="F1113" s="403"/>
      <c r="G1113" s="643"/>
      <c r="H1113" s="643"/>
      <c r="I1113" s="643"/>
      <c r="J1113" s="643">
        <v>1</v>
      </c>
      <c r="K1113" s="643"/>
      <c r="L1113" s="643"/>
      <c r="M1113" s="403" t="s">
        <v>4831</v>
      </c>
      <c r="N1113" s="403" t="s">
        <v>4855</v>
      </c>
      <c r="O1113" s="409" t="s">
        <v>4546</v>
      </c>
      <c r="P1113" s="404"/>
      <c r="Q1113" s="404"/>
    </row>
    <row r="1114" spans="1:17">
      <c r="A1114" s="402">
        <f t="shared" si="16"/>
        <v>1107</v>
      </c>
      <c r="B1114" s="397" t="s">
        <v>1360</v>
      </c>
      <c r="C1114" s="464" t="s">
        <v>2436</v>
      </c>
      <c r="D1114" s="403" t="s">
        <v>4727</v>
      </c>
      <c r="E1114" s="1027">
        <v>10060010238</v>
      </c>
      <c r="F1114" s="403"/>
      <c r="G1114" s="643"/>
      <c r="H1114" s="643"/>
      <c r="I1114" s="643">
        <v>1</v>
      </c>
      <c r="J1114" s="643"/>
      <c r="K1114" s="643"/>
      <c r="L1114" s="643"/>
      <c r="M1114" s="403" t="s">
        <v>1135</v>
      </c>
      <c r="N1114" s="403" t="s">
        <v>4855</v>
      </c>
      <c r="O1114" s="409" t="s">
        <v>4546</v>
      </c>
      <c r="P1114" s="404"/>
      <c r="Q1114" s="404"/>
    </row>
    <row r="1115" spans="1:17">
      <c r="A1115" s="402">
        <f t="shared" si="16"/>
        <v>1108</v>
      </c>
      <c r="B1115" s="397" t="s">
        <v>1360</v>
      </c>
      <c r="C1115" s="464" t="s">
        <v>2436</v>
      </c>
      <c r="D1115" s="403" t="s">
        <v>4728</v>
      </c>
      <c r="E1115" s="1027">
        <v>10050090035</v>
      </c>
      <c r="F1115" s="403"/>
      <c r="G1115" s="643"/>
      <c r="H1115" s="643"/>
      <c r="I1115" s="643">
        <v>1</v>
      </c>
      <c r="J1115" s="643"/>
      <c r="K1115" s="643"/>
      <c r="L1115" s="643"/>
      <c r="M1115" s="403" t="s">
        <v>4832</v>
      </c>
      <c r="N1115" s="403" t="s">
        <v>4855</v>
      </c>
      <c r="O1115" s="409" t="s">
        <v>4546</v>
      </c>
      <c r="P1115" s="404"/>
      <c r="Q1115" s="404"/>
    </row>
    <row r="1116" spans="1:17">
      <c r="A1116" s="402">
        <f t="shared" si="16"/>
        <v>1109</v>
      </c>
      <c r="B1116" s="397" t="s">
        <v>1360</v>
      </c>
      <c r="C1116" s="464" t="s">
        <v>2436</v>
      </c>
      <c r="D1116" s="403" t="s">
        <v>4729</v>
      </c>
      <c r="E1116" s="1027">
        <v>10050101083</v>
      </c>
      <c r="F1116" s="403"/>
      <c r="G1116" s="643"/>
      <c r="H1116" s="643"/>
      <c r="I1116" s="643">
        <v>1</v>
      </c>
      <c r="J1116" s="643"/>
      <c r="K1116" s="643"/>
      <c r="L1116" s="643"/>
      <c r="M1116" s="403" t="s">
        <v>4833</v>
      </c>
      <c r="N1116" s="403" t="s">
        <v>4855</v>
      </c>
      <c r="O1116" s="409" t="s">
        <v>4546</v>
      </c>
      <c r="P1116" s="404"/>
      <c r="Q1116" s="404"/>
    </row>
    <row r="1117" spans="1:17">
      <c r="A1117" s="402">
        <f t="shared" si="16"/>
        <v>1110</v>
      </c>
      <c r="B1117" s="397" t="s">
        <v>1360</v>
      </c>
      <c r="C1117" s="464" t="s">
        <v>2436</v>
      </c>
      <c r="D1117" s="403" t="s">
        <v>4730</v>
      </c>
      <c r="E1117" s="1027">
        <v>10050010004</v>
      </c>
      <c r="F1117" s="403"/>
      <c r="G1117" s="643"/>
      <c r="H1117" s="643"/>
      <c r="I1117" s="643">
        <v>1</v>
      </c>
      <c r="J1117" s="643"/>
      <c r="K1117" s="643"/>
      <c r="L1117" s="643"/>
      <c r="M1117" s="403" t="s">
        <v>4834</v>
      </c>
      <c r="N1117" s="403" t="s">
        <v>4856</v>
      </c>
      <c r="O1117" s="409" t="s">
        <v>4546</v>
      </c>
      <c r="P1117" s="404"/>
      <c r="Q1117" s="404"/>
    </row>
    <row r="1118" spans="1:17">
      <c r="A1118" s="402">
        <f t="shared" si="16"/>
        <v>1111</v>
      </c>
      <c r="B1118" s="397" t="s">
        <v>1360</v>
      </c>
      <c r="C1118" s="464" t="s">
        <v>2436</v>
      </c>
      <c r="D1118" s="403" t="s">
        <v>4731</v>
      </c>
      <c r="E1118" s="1027"/>
      <c r="F1118" s="403"/>
      <c r="G1118" s="643"/>
      <c r="H1118" s="643"/>
      <c r="I1118" s="643"/>
      <c r="J1118" s="643"/>
      <c r="K1118" s="643"/>
      <c r="L1118" s="643">
        <v>1</v>
      </c>
      <c r="M1118" s="403" t="s">
        <v>4835</v>
      </c>
      <c r="N1118" s="403" t="s">
        <v>4857</v>
      </c>
      <c r="O1118" s="409" t="s">
        <v>4546</v>
      </c>
      <c r="P1118" s="404"/>
      <c r="Q1118" s="404"/>
    </row>
    <row r="1119" spans="1:17">
      <c r="A1119" s="402">
        <f t="shared" si="16"/>
        <v>1112</v>
      </c>
      <c r="B1119" s="397" t="s">
        <v>1360</v>
      </c>
      <c r="C1119" s="464" t="s">
        <v>2436</v>
      </c>
      <c r="D1119" s="403" t="s">
        <v>4732</v>
      </c>
      <c r="E1119" s="1027"/>
      <c r="F1119" s="403"/>
      <c r="G1119" s="643"/>
      <c r="H1119" s="643">
        <v>1</v>
      </c>
      <c r="I1119" s="643"/>
      <c r="J1119" s="643"/>
      <c r="K1119" s="643"/>
      <c r="L1119" s="643"/>
      <c r="M1119" s="403" t="s">
        <v>4836</v>
      </c>
      <c r="N1119" s="403" t="s">
        <v>4858</v>
      </c>
      <c r="O1119" s="409" t="s">
        <v>4546</v>
      </c>
      <c r="P1119" s="404"/>
      <c r="Q1119" s="404"/>
    </row>
    <row r="1120" spans="1:17">
      <c r="A1120" s="402">
        <f t="shared" si="16"/>
        <v>1113</v>
      </c>
      <c r="B1120" s="397" t="s">
        <v>1360</v>
      </c>
      <c r="C1120" s="464" t="s">
        <v>2436</v>
      </c>
      <c r="D1120" s="403" t="s">
        <v>4724</v>
      </c>
      <c r="E1120" s="1027">
        <v>10040090089</v>
      </c>
      <c r="F1120" s="403"/>
      <c r="G1120" s="643"/>
      <c r="H1120" s="643"/>
      <c r="I1120" s="643">
        <v>1</v>
      </c>
      <c r="J1120" s="643"/>
      <c r="K1120" s="643"/>
      <c r="L1120" s="643"/>
      <c r="M1120" s="403" t="s">
        <v>4837</v>
      </c>
      <c r="N1120" s="403" t="s">
        <v>4859</v>
      </c>
      <c r="O1120" s="409" t="s">
        <v>4546</v>
      </c>
      <c r="P1120" s="404"/>
      <c r="Q1120" s="404"/>
    </row>
    <row r="1121" spans="1:17">
      <c r="A1121" s="402">
        <f t="shared" si="16"/>
        <v>1114</v>
      </c>
      <c r="B1121" s="397" t="s">
        <v>1360</v>
      </c>
      <c r="C1121" s="464" t="s">
        <v>2436</v>
      </c>
      <c r="D1121" s="403" t="s">
        <v>4731</v>
      </c>
      <c r="E1121" s="1027"/>
      <c r="F1121" s="403"/>
      <c r="G1121" s="643">
        <v>1</v>
      </c>
      <c r="H1121" s="643"/>
      <c r="I1121" s="643"/>
      <c r="J1121" s="643"/>
      <c r="K1121" s="643"/>
      <c r="L1121" s="643"/>
      <c r="M1121" s="403" t="s">
        <v>4838</v>
      </c>
      <c r="N1121" s="403" t="s">
        <v>4860</v>
      </c>
      <c r="O1121" s="409" t="s">
        <v>4546</v>
      </c>
      <c r="P1121" s="404"/>
      <c r="Q1121" s="404"/>
    </row>
    <row r="1122" spans="1:17">
      <c r="A1122" s="402">
        <f t="shared" si="16"/>
        <v>1115</v>
      </c>
      <c r="B1122" s="397" t="s">
        <v>1360</v>
      </c>
      <c r="C1122" s="464" t="s">
        <v>2436</v>
      </c>
      <c r="D1122" s="403" t="s">
        <v>4731</v>
      </c>
      <c r="E1122" s="1027"/>
      <c r="F1122" s="403"/>
      <c r="G1122" s="643">
        <v>1</v>
      </c>
      <c r="H1122" s="643"/>
      <c r="I1122" s="643"/>
      <c r="J1122" s="643"/>
      <c r="K1122" s="643"/>
      <c r="L1122" s="643"/>
      <c r="M1122" s="403" t="s">
        <v>4839</v>
      </c>
      <c r="N1122" s="403" t="s">
        <v>4861</v>
      </c>
      <c r="O1122" s="409" t="s">
        <v>4546</v>
      </c>
      <c r="P1122" s="404"/>
      <c r="Q1122" s="404"/>
    </row>
    <row r="1123" spans="1:17">
      <c r="A1123" s="402">
        <f t="shared" si="16"/>
        <v>1116</v>
      </c>
      <c r="B1123" s="397" t="s">
        <v>1360</v>
      </c>
      <c r="C1123" s="464" t="s">
        <v>2436</v>
      </c>
      <c r="D1123" s="403" t="s">
        <v>4733</v>
      </c>
      <c r="E1123" s="1027"/>
      <c r="F1123" s="403"/>
      <c r="G1123" s="643">
        <v>1</v>
      </c>
      <c r="H1123" s="643"/>
      <c r="I1123" s="643"/>
      <c r="J1123" s="643"/>
      <c r="K1123" s="643"/>
      <c r="L1123" s="643"/>
      <c r="M1123" s="403" t="s">
        <v>4840</v>
      </c>
      <c r="N1123" s="403" t="s">
        <v>4862</v>
      </c>
      <c r="O1123" s="409" t="s">
        <v>4546</v>
      </c>
      <c r="P1123" s="404"/>
      <c r="Q1123" s="404"/>
    </row>
    <row r="1124" spans="1:17">
      <c r="A1124" s="402">
        <f t="shared" si="16"/>
        <v>1117</v>
      </c>
      <c r="B1124" s="397" t="s">
        <v>1360</v>
      </c>
      <c r="C1124" s="464" t="s">
        <v>2436</v>
      </c>
      <c r="D1124" s="403" t="s">
        <v>4734</v>
      </c>
      <c r="E1124" s="1027"/>
      <c r="F1124" s="403"/>
      <c r="G1124" s="643">
        <v>1</v>
      </c>
      <c r="H1124" s="643"/>
      <c r="I1124" s="643"/>
      <c r="J1124" s="643"/>
      <c r="K1124" s="643"/>
      <c r="L1124" s="643"/>
      <c r="M1124" s="403" t="s">
        <v>4841</v>
      </c>
      <c r="N1124" s="403" t="s">
        <v>4863</v>
      </c>
      <c r="O1124" s="409" t="s">
        <v>4546</v>
      </c>
      <c r="P1124" s="404"/>
      <c r="Q1124" s="404"/>
    </row>
    <row r="1125" spans="1:17">
      <c r="A1125" s="402">
        <f t="shared" si="16"/>
        <v>1118</v>
      </c>
      <c r="B1125" s="397" t="s">
        <v>1360</v>
      </c>
      <c r="C1125" s="464" t="s">
        <v>2436</v>
      </c>
      <c r="D1125" s="403" t="s">
        <v>4731</v>
      </c>
      <c r="E1125" s="1027">
        <v>10050030366</v>
      </c>
      <c r="F1125" s="403"/>
      <c r="G1125" s="643"/>
      <c r="H1125" s="643"/>
      <c r="I1125" s="643">
        <v>1</v>
      </c>
      <c r="J1125" s="643"/>
      <c r="K1125" s="643"/>
      <c r="L1125" s="643"/>
      <c r="M1125" s="403" t="s">
        <v>4842</v>
      </c>
      <c r="N1125" s="403" t="s">
        <v>4864</v>
      </c>
      <c r="O1125" s="409" t="s">
        <v>4546</v>
      </c>
      <c r="P1125" s="404"/>
      <c r="Q1125" s="404"/>
    </row>
    <row r="1126" spans="1:17">
      <c r="A1126" s="402">
        <f t="shared" si="16"/>
        <v>1119</v>
      </c>
      <c r="B1126" s="397" t="s">
        <v>1360</v>
      </c>
      <c r="C1126" s="464" t="s">
        <v>2436</v>
      </c>
      <c r="D1126" s="403" t="s">
        <v>4735</v>
      </c>
      <c r="E1126" s="1027"/>
      <c r="F1126" s="403"/>
      <c r="G1126" s="643"/>
      <c r="H1126" s="643"/>
      <c r="I1126" s="643">
        <v>1</v>
      </c>
      <c r="J1126" s="643"/>
      <c r="K1126" s="643"/>
      <c r="L1126" s="643"/>
      <c r="M1126" s="403" t="s">
        <v>4843</v>
      </c>
      <c r="N1126" s="403" t="s">
        <v>4865</v>
      </c>
      <c r="O1126" s="409" t="s">
        <v>4546</v>
      </c>
      <c r="P1126" s="404"/>
      <c r="Q1126" s="404"/>
    </row>
    <row r="1127" spans="1:17">
      <c r="A1127" s="402">
        <f t="shared" si="16"/>
        <v>1120</v>
      </c>
      <c r="B1127" s="397" t="s">
        <v>1360</v>
      </c>
      <c r="C1127" s="464" t="s">
        <v>2436</v>
      </c>
      <c r="D1127" s="403" t="s">
        <v>4731</v>
      </c>
      <c r="E1127" s="1027">
        <v>10040030520</v>
      </c>
      <c r="F1127" s="403"/>
      <c r="G1127" s="643"/>
      <c r="H1127" s="643"/>
      <c r="I1127" s="643">
        <v>1</v>
      </c>
      <c r="J1127" s="643"/>
      <c r="K1127" s="643"/>
      <c r="L1127" s="643"/>
      <c r="M1127" s="403" t="s">
        <v>4844</v>
      </c>
      <c r="N1127" s="403" t="s">
        <v>4866</v>
      </c>
      <c r="O1127" s="409" t="s">
        <v>4546</v>
      </c>
      <c r="P1127" s="404"/>
      <c r="Q1127" s="404"/>
    </row>
    <row r="1128" spans="1:17">
      <c r="A1128" s="402">
        <f t="shared" si="16"/>
        <v>1121</v>
      </c>
      <c r="B1128" s="397" t="s">
        <v>1360</v>
      </c>
      <c r="C1128" s="464" t="s">
        <v>2436</v>
      </c>
      <c r="D1128" s="403" t="s">
        <v>4736</v>
      </c>
      <c r="E1128" s="1027"/>
      <c r="F1128" s="403"/>
      <c r="G1128" s="643"/>
      <c r="H1128" s="643"/>
      <c r="I1128" s="643">
        <v>1</v>
      </c>
      <c r="J1128" s="643"/>
      <c r="K1128" s="643"/>
      <c r="L1128" s="643"/>
      <c r="M1128" s="403" t="s">
        <v>4836</v>
      </c>
      <c r="N1128" s="403" t="s">
        <v>4867</v>
      </c>
      <c r="O1128" s="409" t="s">
        <v>4546</v>
      </c>
      <c r="P1128" s="404"/>
      <c r="Q1128" s="404"/>
    </row>
    <row r="1129" spans="1:17">
      <c r="A1129" s="402">
        <f t="shared" si="16"/>
        <v>1122</v>
      </c>
      <c r="B1129" s="397" t="s">
        <v>1360</v>
      </c>
      <c r="C1129" s="464" t="s">
        <v>2436</v>
      </c>
      <c r="D1129" s="403" t="s">
        <v>4737</v>
      </c>
      <c r="E1129" s="1027">
        <v>10040090345</v>
      </c>
      <c r="F1129" s="403"/>
      <c r="G1129" s="643"/>
      <c r="H1129" s="643"/>
      <c r="I1129" s="643">
        <v>1</v>
      </c>
      <c r="J1129" s="643"/>
      <c r="K1129" s="643"/>
      <c r="L1129" s="643"/>
      <c r="M1129" s="403" t="s">
        <v>4845</v>
      </c>
      <c r="N1129" s="403" t="s">
        <v>4867</v>
      </c>
      <c r="O1129" s="409" t="s">
        <v>4546</v>
      </c>
      <c r="P1129" s="404"/>
      <c r="Q1129" s="404"/>
    </row>
    <row r="1130" spans="1:17">
      <c r="A1130" s="402">
        <f t="shared" si="16"/>
        <v>1123</v>
      </c>
      <c r="B1130" s="397" t="s">
        <v>1360</v>
      </c>
      <c r="C1130" s="464" t="s">
        <v>2436</v>
      </c>
      <c r="D1130" s="403" t="s">
        <v>4738</v>
      </c>
      <c r="E1130" s="1027">
        <v>10050020227</v>
      </c>
      <c r="F1130" s="403"/>
      <c r="G1130" s="643"/>
      <c r="H1130" s="643"/>
      <c r="I1130" s="643">
        <v>1</v>
      </c>
      <c r="J1130" s="643"/>
      <c r="K1130" s="643"/>
      <c r="L1130" s="643"/>
      <c r="M1130" s="403" t="s">
        <v>4845</v>
      </c>
      <c r="N1130" s="403" t="s">
        <v>4867</v>
      </c>
      <c r="O1130" s="409" t="s">
        <v>4546</v>
      </c>
      <c r="P1130" s="404"/>
      <c r="Q1130" s="404"/>
    </row>
    <row r="1131" spans="1:17">
      <c r="A1131" s="402">
        <f t="shared" si="16"/>
        <v>1124</v>
      </c>
      <c r="B1131" s="397" t="s">
        <v>1360</v>
      </c>
      <c r="C1131" s="464" t="s">
        <v>2436</v>
      </c>
      <c r="D1131" s="403" t="s">
        <v>4731</v>
      </c>
      <c r="E1131" s="1027">
        <v>10050020160</v>
      </c>
      <c r="F1131" s="403"/>
      <c r="G1131" s="643"/>
      <c r="H1131" s="643"/>
      <c r="I1131" s="643">
        <v>1</v>
      </c>
      <c r="J1131" s="643"/>
      <c r="K1131" s="643"/>
      <c r="L1131" s="643"/>
      <c r="M1131" s="403" t="s">
        <v>4846</v>
      </c>
      <c r="N1131" s="403" t="s">
        <v>4868</v>
      </c>
      <c r="O1131" s="409" t="s">
        <v>4546</v>
      </c>
      <c r="P1131" s="404"/>
      <c r="Q1131" s="404"/>
    </row>
    <row r="1132" spans="1:17">
      <c r="A1132" s="402">
        <f t="shared" si="16"/>
        <v>1125</v>
      </c>
      <c r="B1132" s="397" t="s">
        <v>1360</v>
      </c>
      <c r="C1132" s="464" t="s">
        <v>2436</v>
      </c>
      <c r="D1132" s="403" t="s">
        <v>1260</v>
      </c>
      <c r="E1132" s="1027"/>
      <c r="F1132" s="403"/>
      <c r="G1132" s="643"/>
      <c r="H1132" s="643"/>
      <c r="I1132" s="643">
        <v>1</v>
      </c>
      <c r="J1132" s="643"/>
      <c r="K1132" s="643"/>
      <c r="L1132" s="643"/>
      <c r="M1132" s="403" t="s">
        <v>4847</v>
      </c>
      <c r="N1132" s="403" t="s">
        <v>4869</v>
      </c>
      <c r="O1132" s="409" t="s">
        <v>4546</v>
      </c>
      <c r="P1132" s="404"/>
      <c r="Q1132" s="404"/>
    </row>
    <row r="1133" spans="1:17">
      <c r="A1133" s="402">
        <f t="shared" si="16"/>
        <v>1126</v>
      </c>
      <c r="B1133" s="397" t="s">
        <v>1360</v>
      </c>
      <c r="C1133" s="464" t="s">
        <v>2436</v>
      </c>
      <c r="D1133" s="403" t="s">
        <v>4733</v>
      </c>
      <c r="E1133" s="1027"/>
      <c r="F1133" s="403"/>
      <c r="G1133" s="643"/>
      <c r="H1133" s="643"/>
      <c r="I1133" s="643"/>
      <c r="J1133" s="643">
        <v>1</v>
      </c>
      <c r="K1133" s="643"/>
      <c r="L1133" s="643"/>
      <c r="M1133" s="403" t="s">
        <v>4848</v>
      </c>
      <c r="N1133" s="403" t="s">
        <v>4870</v>
      </c>
      <c r="O1133" s="409" t="s">
        <v>4546</v>
      </c>
      <c r="P1133" s="404"/>
      <c r="Q1133" s="404"/>
    </row>
    <row r="1134" spans="1:17">
      <c r="A1134" s="402">
        <f t="shared" si="16"/>
        <v>1127</v>
      </c>
      <c r="B1134" s="397" t="s">
        <v>1360</v>
      </c>
      <c r="C1134" s="464" t="s">
        <v>2436</v>
      </c>
      <c r="D1134" s="403" t="s">
        <v>4739</v>
      </c>
      <c r="E1134" s="1027"/>
      <c r="F1134" s="403"/>
      <c r="G1134" s="643">
        <v>1</v>
      </c>
      <c r="H1134" s="643"/>
      <c r="I1134" s="643"/>
      <c r="J1134" s="643"/>
      <c r="K1134" s="643"/>
      <c r="L1134" s="643"/>
      <c r="M1134" s="403" t="s">
        <v>4849</v>
      </c>
      <c r="N1134" s="403" t="s">
        <v>3537</v>
      </c>
      <c r="O1134" s="409" t="s">
        <v>4546</v>
      </c>
      <c r="P1134" s="404"/>
      <c r="Q1134" s="404"/>
    </row>
    <row r="1135" spans="1:17">
      <c r="A1135" s="402">
        <f t="shared" si="16"/>
        <v>1128</v>
      </c>
      <c r="B1135" s="397" t="s">
        <v>1360</v>
      </c>
      <c r="C1135" s="464" t="s">
        <v>2436</v>
      </c>
      <c r="D1135" s="403" t="s">
        <v>4740</v>
      </c>
      <c r="E1135" s="1027">
        <v>205</v>
      </c>
      <c r="F1135" s="403"/>
      <c r="G1135" s="643"/>
      <c r="H1135" s="643"/>
      <c r="I1135" s="643"/>
      <c r="J1135" s="643"/>
      <c r="K1135" s="643"/>
      <c r="L1135" s="643"/>
      <c r="M1135" s="403" t="s">
        <v>4846</v>
      </c>
      <c r="N1135" s="403" t="s">
        <v>4871</v>
      </c>
      <c r="O1135" s="409" t="s">
        <v>4546</v>
      </c>
      <c r="P1135" s="404"/>
      <c r="Q1135" s="404"/>
    </row>
    <row r="1136" spans="1:17">
      <c r="A1136" s="402">
        <f t="shared" si="16"/>
        <v>1129</v>
      </c>
      <c r="B1136" s="397" t="s">
        <v>1360</v>
      </c>
      <c r="C1136" s="464" t="s">
        <v>2436</v>
      </c>
      <c r="D1136" s="403" t="s">
        <v>4741</v>
      </c>
      <c r="E1136" s="1027"/>
      <c r="F1136" s="403"/>
      <c r="G1136" s="643"/>
      <c r="H1136" s="643"/>
      <c r="I1136" s="643">
        <v>1</v>
      </c>
      <c r="J1136" s="643"/>
      <c r="K1136" s="643"/>
      <c r="L1136" s="643"/>
      <c r="M1136" s="403" t="s">
        <v>4850</v>
      </c>
      <c r="N1136" s="403" t="s">
        <v>3180</v>
      </c>
      <c r="O1136" s="409" t="s">
        <v>4546</v>
      </c>
      <c r="P1136" s="404"/>
      <c r="Q1136" s="404"/>
    </row>
    <row r="1137" spans="1:17">
      <c r="A1137" s="402">
        <f t="shared" si="16"/>
        <v>1130</v>
      </c>
      <c r="B1137" s="397" t="s">
        <v>1360</v>
      </c>
      <c r="C1137" s="464" t="s">
        <v>2436</v>
      </c>
      <c r="D1137" s="403" t="s">
        <v>4731</v>
      </c>
      <c r="E1137" s="1027">
        <v>10010010490</v>
      </c>
      <c r="F1137" s="403"/>
      <c r="G1137" s="643"/>
      <c r="H1137" s="643"/>
      <c r="I1137" s="643">
        <v>1</v>
      </c>
      <c r="J1137" s="643"/>
      <c r="K1137" s="643"/>
      <c r="L1137" s="643"/>
      <c r="M1137" s="403" t="s">
        <v>4842</v>
      </c>
      <c r="N1137" s="403" t="s">
        <v>4656</v>
      </c>
      <c r="O1137" s="409" t="s">
        <v>4546</v>
      </c>
      <c r="P1137" s="404"/>
      <c r="Q1137" s="404"/>
    </row>
    <row r="1138" spans="1:17">
      <c r="A1138" s="402">
        <f t="shared" si="16"/>
        <v>1131</v>
      </c>
      <c r="B1138" s="397" t="s">
        <v>1360</v>
      </c>
      <c r="C1138" s="464" t="s">
        <v>2436</v>
      </c>
      <c r="D1138" s="403" t="s">
        <v>4742</v>
      </c>
      <c r="E1138" s="1027"/>
      <c r="F1138" s="403"/>
      <c r="G1138" s="643">
        <v>1</v>
      </c>
      <c r="H1138" s="643"/>
      <c r="I1138" s="643"/>
      <c r="J1138" s="643"/>
      <c r="K1138" s="643"/>
      <c r="L1138" s="643"/>
      <c r="M1138" s="403" t="s">
        <v>4851</v>
      </c>
      <c r="N1138" s="403" t="s">
        <v>4872</v>
      </c>
      <c r="O1138" s="409" t="s">
        <v>4546</v>
      </c>
      <c r="P1138" s="404"/>
      <c r="Q1138" s="404"/>
    </row>
    <row r="1139" spans="1:17">
      <c r="A1139" s="402">
        <f t="shared" si="16"/>
        <v>1132</v>
      </c>
      <c r="B1139" s="397" t="s">
        <v>1360</v>
      </c>
      <c r="C1139" s="464" t="s">
        <v>2436</v>
      </c>
      <c r="D1139" s="403" t="s">
        <v>4731</v>
      </c>
      <c r="E1139" s="1027">
        <v>10030070359</v>
      </c>
      <c r="F1139" s="403"/>
      <c r="G1139" s="643"/>
      <c r="H1139" s="643"/>
      <c r="I1139" s="643">
        <v>1</v>
      </c>
      <c r="J1139" s="643"/>
      <c r="K1139" s="643"/>
      <c r="L1139" s="643"/>
      <c r="M1139" s="403" t="s">
        <v>4842</v>
      </c>
      <c r="N1139" s="403" t="s">
        <v>4873</v>
      </c>
      <c r="O1139" s="409" t="s">
        <v>4546</v>
      </c>
      <c r="P1139" s="404"/>
      <c r="Q1139" s="404"/>
    </row>
    <row r="1140" spans="1:17">
      <c r="A1140" s="402">
        <f t="shared" si="16"/>
        <v>1133</v>
      </c>
      <c r="B1140" s="480" t="s">
        <v>1360</v>
      </c>
      <c r="C1140" s="637" t="s">
        <v>2435</v>
      </c>
      <c r="D1140" s="476" t="s">
        <v>5166</v>
      </c>
      <c r="E1140" s="478">
        <v>10040120046</v>
      </c>
      <c r="F1140" s="476"/>
      <c r="G1140" s="664">
        <v>1</v>
      </c>
      <c r="H1140" s="665"/>
      <c r="I1140" s="665"/>
      <c r="J1140" s="665"/>
      <c r="K1140" s="665"/>
      <c r="L1140" s="665"/>
      <c r="M1140" s="478" t="s">
        <v>5167</v>
      </c>
      <c r="N1140" s="476" t="s">
        <v>5168</v>
      </c>
      <c r="O1140" s="409" t="s">
        <v>4546</v>
      </c>
      <c r="P1140" s="491">
        <v>45718</v>
      </c>
      <c r="Q1140" s="492">
        <v>45694</v>
      </c>
    </row>
    <row r="1141" spans="1:17">
      <c r="A1141" s="402">
        <f t="shared" si="16"/>
        <v>1134</v>
      </c>
      <c r="B1141" s="480" t="s">
        <v>1360</v>
      </c>
      <c r="C1141" s="637" t="s">
        <v>2435</v>
      </c>
      <c r="D1141" s="476" t="s">
        <v>5169</v>
      </c>
      <c r="E1141" s="478">
        <v>10050050270</v>
      </c>
      <c r="F1141" s="476"/>
      <c r="G1141" s="664">
        <v>1</v>
      </c>
      <c r="H1141" s="665"/>
      <c r="I1141" s="665"/>
      <c r="J1141" s="665"/>
      <c r="K1141" s="665"/>
      <c r="L1141" s="665"/>
      <c r="M1141" s="478" t="s">
        <v>5170</v>
      </c>
      <c r="N1141" s="476" t="s">
        <v>5171</v>
      </c>
      <c r="O1141" s="409" t="s">
        <v>4546</v>
      </c>
      <c r="P1141" s="491">
        <v>45718</v>
      </c>
      <c r="Q1141" s="492">
        <v>45694</v>
      </c>
    </row>
    <row r="1142" spans="1:17">
      <c r="A1142" s="402">
        <f t="shared" si="16"/>
        <v>1135</v>
      </c>
      <c r="B1142" s="480" t="s">
        <v>1360</v>
      </c>
      <c r="C1142" s="637" t="s">
        <v>2435</v>
      </c>
      <c r="D1142" s="476" t="s">
        <v>5172</v>
      </c>
      <c r="E1142" s="478">
        <v>10010070340</v>
      </c>
      <c r="F1142" s="476"/>
      <c r="G1142" s="664">
        <v>1</v>
      </c>
      <c r="H1142" s="665"/>
      <c r="I1142" s="665"/>
      <c r="J1142" s="665"/>
      <c r="K1142" s="665"/>
      <c r="L1142" s="665"/>
      <c r="M1142" s="478" t="s">
        <v>5173</v>
      </c>
      <c r="N1142" s="476" t="s">
        <v>5174</v>
      </c>
      <c r="O1142" s="409" t="s">
        <v>4546</v>
      </c>
      <c r="P1142" s="491">
        <v>45718</v>
      </c>
      <c r="Q1142" s="492">
        <v>45694</v>
      </c>
    </row>
    <row r="1143" spans="1:17">
      <c r="A1143" s="402">
        <f t="shared" si="16"/>
        <v>1136</v>
      </c>
      <c r="B1143" s="480" t="s">
        <v>1360</v>
      </c>
      <c r="C1143" s="637" t="s">
        <v>2435</v>
      </c>
      <c r="D1143" s="476" t="s">
        <v>4731</v>
      </c>
      <c r="E1143" s="478"/>
      <c r="F1143" s="476"/>
      <c r="G1143" s="665"/>
      <c r="H1143" s="665"/>
      <c r="I1143" s="664">
        <v>1</v>
      </c>
      <c r="J1143" s="665"/>
      <c r="K1143" s="665"/>
      <c r="L1143" s="665"/>
      <c r="M1143" s="478" t="s">
        <v>5175</v>
      </c>
      <c r="N1143" s="476" t="s">
        <v>5176</v>
      </c>
      <c r="O1143" s="409" t="s">
        <v>4546</v>
      </c>
      <c r="P1143" s="491">
        <v>45749</v>
      </c>
      <c r="Q1143" s="492">
        <v>45694</v>
      </c>
    </row>
    <row r="1144" spans="1:17">
      <c r="A1144" s="402">
        <f t="shared" si="16"/>
        <v>1137</v>
      </c>
      <c r="B1144" s="480" t="s">
        <v>1360</v>
      </c>
      <c r="C1144" s="637" t="s">
        <v>2435</v>
      </c>
      <c r="D1144" s="476" t="s">
        <v>3848</v>
      </c>
      <c r="E1144" s="478"/>
      <c r="F1144" s="476"/>
      <c r="G1144" s="665"/>
      <c r="H1144" s="665"/>
      <c r="I1144" s="664">
        <v>1</v>
      </c>
      <c r="J1144" s="665"/>
      <c r="K1144" s="665"/>
      <c r="L1144" s="665"/>
      <c r="M1144" s="478" t="s">
        <v>5177</v>
      </c>
      <c r="N1144" s="476" t="s">
        <v>5176</v>
      </c>
      <c r="O1144" s="409" t="s">
        <v>4546</v>
      </c>
      <c r="P1144" s="491">
        <v>45749</v>
      </c>
      <c r="Q1144" s="492">
        <v>45699</v>
      </c>
    </row>
    <row r="1145" spans="1:17">
      <c r="A1145" s="402">
        <f t="shared" si="16"/>
        <v>1138</v>
      </c>
      <c r="B1145" s="480" t="s">
        <v>1360</v>
      </c>
      <c r="C1145" s="637" t="s">
        <v>2435</v>
      </c>
      <c r="D1145" s="476" t="s">
        <v>5178</v>
      </c>
      <c r="E1145" s="478">
        <v>10050030379</v>
      </c>
      <c r="F1145" s="476"/>
      <c r="G1145" s="665"/>
      <c r="H1145" s="665"/>
      <c r="I1145" s="664">
        <v>1</v>
      </c>
      <c r="J1145" s="665"/>
      <c r="K1145" s="665"/>
      <c r="L1145" s="665"/>
      <c r="M1145" s="478"/>
      <c r="N1145" s="476" t="s">
        <v>5179</v>
      </c>
      <c r="O1145" s="409" t="s">
        <v>4546</v>
      </c>
      <c r="P1145" s="491">
        <v>45749</v>
      </c>
      <c r="Q1145" s="492">
        <v>45699</v>
      </c>
    </row>
    <row r="1146" spans="1:17">
      <c r="A1146" s="402">
        <f t="shared" si="16"/>
        <v>1139</v>
      </c>
      <c r="B1146" s="480" t="s">
        <v>1360</v>
      </c>
      <c r="C1146" s="637" t="s">
        <v>2435</v>
      </c>
      <c r="D1146" s="476" t="s">
        <v>4731</v>
      </c>
      <c r="E1146" s="478"/>
      <c r="F1146" s="476"/>
      <c r="G1146" s="665"/>
      <c r="H1146" s="665"/>
      <c r="I1146" s="665"/>
      <c r="J1146" s="665"/>
      <c r="K1146" s="665"/>
      <c r="L1146" s="664">
        <v>1</v>
      </c>
      <c r="M1146" s="478"/>
      <c r="N1146" s="476" t="s">
        <v>5180</v>
      </c>
      <c r="O1146" s="409" t="s">
        <v>4546</v>
      </c>
      <c r="P1146" s="491">
        <v>45749</v>
      </c>
      <c r="Q1146" s="492">
        <v>45699</v>
      </c>
    </row>
    <row r="1147" spans="1:17">
      <c r="A1147" s="402">
        <f t="shared" si="16"/>
        <v>1140</v>
      </c>
      <c r="B1147" s="480" t="s">
        <v>1360</v>
      </c>
      <c r="C1147" s="637" t="s">
        <v>2435</v>
      </c>
      <c r="D1147" s="476" t="s">
        <v>5181</v>
      </c>
      <c r="E1147" s="478"/>
      <c r="F1147" s="476"/>
      <c r="G1147" s="665"/>
      <c r="H1147" s="665"/>
      <c r="I1147" s="665"/>
      <c r="J1147" s="665"/>
      <c r="K1147" s="665"/>
      <c r="L1147" s="664">
        <v>1</v>
      </c>
      <c r="M1147" s="478" t="s">
        <v>5182</v>
      </c>
      <c r="N1147" s="476" t="s">
        <v>5183</v>
      </c>
      <c r="O1147" s="409" t="s">
        <v>4546</v>
      </c>
      <c r="P1147" s="491">
        <v>45749</v>
      </c>
      <c r="Q1147" s="492">
        <v>45695</v>
      </c>
    </row>
    <row r="1148" spans="1:17">
      <c r="A1148" s="402">
        <f t="shared" si="16"/>
        <v>1141</v>
      </c>
      <c r="B1148" s="480" t="s">
        <v>1360</v>
      </c>
      <c r="C1148" s="637" t="s">
        <v>2435</v>
      </c>
      <c r="D1148" s="476" t="s">
        <v>5184</v>
      </c>
      <c r="E1148" s="478">
        <v>10020030085</v>
      </c>
      <c r="F1148" s="476"/>
      <c r="G1148" s="664">
        <v>1</v>
      </c>
      <c r="H1148" s="665"/>
      <c r="I1148" s="665"/>
      <c r="J1148" s="665"/>
      <c r="K1148" s="665"/>
      <c r="L1148" s="665"/>
      <c r="M1148" s="478" t="s">
        <v>5185</v>
      </c>
      <c r="N1148" s="476" t="s">
        <v>5186</v>
      </c>
      <c r="O1148" s="409" t="s">
        <v>4546</v>
      </c>
      <c r="P1148" s="491">
        <v>45749</v>
      </c>
      <c r="Q1148" s="492">
        <v>45696</v>
      </c>
    </row>
    <row r="1149" spans="1:17">
      <c r="A1149" s="402">
        <f t="shared" si="16"/>
        <v>1142</v>
      </c>
      <c r="B1149" s="480" t="s">
        <v>1360</v>
      </c>
      <c r="C1149" s="637" t="s">
        <v>2435</v>
      </c>
      <c r="D1149" s="476" t="s">
        <v>5187</v>
      </c>
      <c r="E1149" s="478">
        <v>10020030029</v>
      </c>
      <c r="F1149" s="476"/>
      <c r="G1149" s="664">
        <v>1</v>
      </c>
      <c r="H1149" s="665"/>
      <c r="I1149" s="665"/>
      <c r="J1149" s="665"/>
      <c r="K1149" s="665"/>
      <c r="L1149" s="665"/>
      <c r="M1149" s="478" t="s">
        <v>5185</v>
      </c>
      <c r="N1149" s="476" t="s">
        <v>5186</v>
      </c>
      <c r="O1149" s="409" t="s">
        <v>4546</v>
      </c>
      <c r="P1149" s="491">
        <v>45749</v>
      </c>
      <c r="Q1149" s="492">
        <v>45696</v>
      </c>
    </row>
    <row r="1150" spans="1:17">
      <c r="A1150" s="402">
        <f t="shared" si="16"/>
        <v>1143</v>
      </c>
      <c r="B1150" s="480" t="s">
        <v>1360</v>
      </c>
      <c r="C1150" s="637" t="s">
        <v>2435</v>
      </c>
      <c r="D1150" s="476" t="s">
        <v>4731</v>
      </c>
      <c r="E1150" s="478"/>
      <c r="F1150" s="476"/>
      <c r="G1150" s="664">
        <v>1</v>
      </c>
      <c r="H1150" s="665"/>
      <c r="I1150" s="665"/>
      <c r="J1150" s="665"/>
      <c r="K1150" s="665"/>
      <c r="L1150" s="665"/>
      <c r="M1150" s="478" t="s">
        <v>5188</v>
      </c>
      <c r="N1150" s="476" t="s">
        <v>5189</v>
      </c>
      <c r="O1150" s="409" t="s">
        <v>4546</v>
      </c>
      <c r="P1150" s="491">
        <v>45749</v>
      </c>
      <c r="Q1150" s="492">
        <v>45696</v>
      </c>
    </row>
    <row r="1151" spans="1:17">
      <c r="A1151" s="402">
        <f t="shared" si="16"/>
        <v>1144</v>
      </c>
      <c r="B1151" s="480" t="s">
        <v>1360</v>
      </c>
      <c r="C1151" s="637" t="s">
        <v>2435</v>
      </c>
      <c r="D1151" s="476" t="s">
        <v>4731</v>
      </c>
      <c r="E1151" s="478"/>
      <c r="F1151" s="476"/>
      <c r="G1151" s="664">
        <v>1</v>
      </c>
      <c r="H1151" s="665"/>
      <c r="I1151" s="665"/>
      <c r="J1151" s="665"/>
      <c r="K1151" s="665"/>
      <c r="L1151" s="665"/>
      <c r="M1151" s="478" t="s">
        <v>5188</v>
      </c>
      <c r="N1151" s="476" t="s">
        <v>5190</v>
      </c>
      <c r="O1151" s="409" t="s">
        <v>4546</v>
      </c>
      <c r="P1151" s="491">
        <v>45749</v>
      </c>
      <c r="Q1151" s="492">
        <v>45696</v>
      </c>
    </row>
    <row r="1152" spans="1:17">
      <c r="A1152" s="402">
        <f t="shared" si="16"/>
        <v>1145</v>
      </c>
      <c r="B1152" s="480" t="s">
        <v>1360</v>
      </c>
      <c r="C1152" s="637" t="s">
        <v>2435</v>
      </c>
      <c r="D1152" s="476" t="s">
        <v>4731</v>
      </c>
      <c r="E1152" s="478"/>
      <c r="F1152" s="476"/>
      <c r="G1152" s="664">
        <v>1</v>
      </c>
      <c r="H1152" s="665"/>
      <c r="I1152" s="665"/>
      <c r="J1152" s="665"/>
      <c r="K1152" s="665"/>
      <c r="L1152" s="665"/>
      <c r="M1152" s="478" t="s">
        <v>5191</v>
      </c>
      <c r="N1152" s="476" t="s">
        <v>5192</v>
      </c>
      <c r="O1152" s="409" t="s">
        <v>4546</v>
      </c>
      <c r="P1152" s="491">
        <v>45749</v>
      </c>
      <c r="Q1152" s="492">
        <v>45703</v>
      </c>
    </row>
    <row r="1153" spans="1:17">
      <c r="A1153" s="402">
        <f t="shared" si="16"/>
        <v>1146</v>
      </c>
      <c r="B1153" s="480" t="s">
        <v>1360</v>
      </c>
      <c r="C1153" s="637" t="s">
        <v>2435</v>
      </c>
      <c r="D1153" s="476" t="s">
        <v>4731</v>
      </c>
      <c r="E1153" s="478"/>
      <c r="F1153" s="476"/>
      <c r="G1153" s="665"/>
      <c r="H1153" s="665"/>
      <c r="I1153" s="665"/>
      <c r="J1153" s="665"/>
      <c r="K1153" s="665"/>
      <c r="L1153" s="664">
        <v>1</v>
      </c>
      <c r="M1153" s="478" t="s">
        <v>5191</v>
      </c>
      <c r="N1153" s="476" t="s">
        <v>5193</v>
      </c>
      <c r="O1153" s="409" t="s">
        <v>4546</v>
      </c>
      <c r="P1153" s="491">
        <v>45749</v>
      </c>
      <c r="Q1153" s="492">
        <v>45703</v>
      </c>
    </row>
    <row r="1154" spans="1:17">
      <c r="A1154" s="402">
        <f t="shared" si="16"/>
        <v>1147</v>
      </c>
      <c r="B1154" s="480" t="s">
        <v>1360</v>
      </c>
      <c r="C1154" s="637" t="s">
        <v>2435</v>
      </c>
      <c r="D1154" s="476" t="s">
        <v>4731</v>
      </c>
      <c r="E1154" s="478"/>
      <c r="F1154" s="476"/>
      <c r="G1154" s="665"/>
      <c r="H1154" s="665"/>
      <c r="I1154" s="664">
        <v>1</v>
      </c>
      <c r="J1154" s="665"/>
      <c r="K1154" s="665"/>
      <c r="L1154" s="665"/>
      <c r="M1154" s="478" t="s">
        <v>5194</v>
      </c>
      <c r="N1154" s="476" t="s">
        <v>5195</v>
      </c>
      <c r="O1154" s="409" t="s">
        <v>4546</v>
      </c>
      <c r="P1154" s="491">
        <v>45749</v>
      </c>
      <c r="Q1154" s="492">
        <v>45703</v>
      </c>
    </row>
    <row r="1155" spans="1:17">
      <c r="A1155" s="402">
        <f t="shared" si="16"/>
        <v>1148</v>
      </c>
      <c r="B1155" s="480" t="s">
        <v>1360</v>
      </c>
      <c r="C1155" s="637" t="s">
        <v>2435</v>
      </c>
      <c r="D1155" s="476" t="s">
        <v>4724</v>
      </c>
      <c r="E1155" s="478"/>
      <c r="F1155" s="476"/>
      <c r="G1155" s="665"/>
      <c r="H1155" s="665"/>
      <c r="I1155" s="665"/>
      <c r="J1155" s="665"/>
      <c r="K1155" s="665"/>
      <c r="L1155" s="664">
        <v>1</v>
      </c>
      <c r="M1155" s="478" t="s">
        <v>5196</v>
      </c>
      <c r="N1155" s="476" t="s">
        <v>5197</v>
      </c>
      <c r="O1155" s="409" t="s">
        <v>4546</v>
      </c>
      <c r="P1155" s="491">
        <v>45749</v>
      </c>
      <c r="Q1155" s="492">
        <v>45703</v>
      </c>
    </row>
    <row r="1156" spans="1:17">
      <c r="A1156" s="402">
        <f t="shared" si="16"/>
        <v>1149</v>
      </c>
      <c r="B1156" s="480" t="s">
        <v>1360</v>
      </c>
      <c r="C1156" s="637" t="s">
        <v>2435</v>
      </c>
      <c r="D1156" s="476" t="s">
        <v>5198</v>
      </c>
      <c r="E1156" s="478"/>
      <c r="F1156" s="476"/>
      <c r="G1156" s="665"/>
      <c r="H1156" s="665"/>
      <c r="I1156" s="664">
        <v>1</v>
      </c>
      <c r="J1156" s="665"/>
      <c r="K1156" s="665"/>
      <c r="L1156" s="665"/>
      <c r="M1156" s="478" t="s">
        <v>5199</v>
      </c>
      <c r="N1156" s="476" t="s">
        <v>5200</v>
      </c>
      <c r="O1156" s="409" t="s">
        <v>4546</v>
      </c>
      <c r="P1156" s="491">
        <v>45779</v>
      </c>
      <c r="Q1156" s="492">
        <v>45698</v>
      </c>
    </row>
    <row r="1157" spans="1:17">
      <c r="A1157" s="402">
        <f t="shared" si="16"/>
        <v>1150</v>
      </c>
      <c r="B1157" s="480" t="s">
        <v>1360</v>
      </c>
      <c r="C1157" s="637" t="s">
        <v>2435</v>
      </c>
      <c r="D1157" s="476" t="s">
        <v>5198</v>
      </c>
      <c r="E1157" s="478"/>
      <c r="F1157" s="476"/>
      <c r="G1157" s="665"/>
      <c r="H1157" s="665"/>
      <c r="I1157" s="664">
        <v>1</v>
      </c>
      <c r="J1157" s="665"/>
      <c r="K1157" s="665"/>
      <c r="L1157" s="665"/>
      <c r="M1157" s="478" t="s">
        <v>5201</v>
      </c>
      <c r="N1157" s="476" t="s">
        <v>5202</v>
      </c>
      <c r="O1157" s="409" t="s">
        <v>4546</v>
      </c>
      <c r="P1157" s="491">
        <v>45779</v>
      </c>
      <c r="Q1157" s="492">
        <v>45698</v>
      </c>
    </row>
    <row r="1158" spans="1:17">
      <c r="A1158" s="402">
        <f t="shared" si="16"/>
        <v>1151</v>
      </c>
      <c r="B1158" s="480" t="s">
        <v>1360</v>
      </c>
      <c r="C1158" s="637" t="s">
        <v>2435</v>
      </c>
      <c r="D1158" s="476" t="s">
        <v>5203</v>
      </c>
      <c r="E1158" s="478">
        <v>10050101317</v>
      </c>
      <c r="F1158" s="476"/>
      <c r="G1158" s="665"/>
      <c r="H1158" s="665"/>
      <c r="I1158" s="665"/>
      <c r="J1158" s="665"/>
      <c r="K1158" s="665"/>
      <c r="L1158" s="664">
        <v>1</v>
      </c>
      <c r="M1158" s="478" t="s">
        <v>5204</v>
      </c>
      <c r="N1158" s="476" t="s">
        <v>5205</v>
      </c>
      <c r="O1158" s="409" t="s">
        <v>4546</v>
      </c>
      <c r="P1158" s="491">
        <v>45779</v>
      </c>
      <c r="Q1158" s="492">
        <v>45698</v>
      </c>
    </row>
    <row r="1159" spans="1:17">
      <c r="A1159" s="402">
        <f t="shared" ref="A1159:A1222" si="17">SUM(A1158+1)</f>
        <v>1152</v>
      </c>
      <c r="B1159" s="480" t="s">
        <v>1360</v>
      </c>
      <c r="C1159" s="637" t="s">
        <v>2435</v>
      </c>
      <c r="D1159" s="476" t="s">
        <v>5206</v>
      </c>
      <c r="E1159" s="478">
        <v>10050100158</v>
      </c>
      <c r="F1159" s="476"/>
      <c r="G1159" s="665"/>
      <c r="H1159" s="665"/>
      <c r="I1159" s="664">
        <v>1</v>
      </c>
      <c r="J1159" s="665"/>
      <c r="K1159" s="665"/>
      <c r="L1159" s="665"/>
      <c r="M1159" s="478" t="s">
        <v>5204</v>
      </c>
      <c r="N1159" s="476" t="s">
        <v>5207</v>
      </c>
      <c r="O1159" s="409" t="s">
        <v>4546</v>
      </c>
      <c r="P1159" s="491">
        <v>45779</v>
      </c>
      <c r="Q1159" s="492">
        <v>45698</v>
      </c>
    </row>
    <row r="1160" spans="1:17">
      <c r="A1160" s="402">
        <f t="shared" si="17"/>
        <v>1153</v>
      </c>
      <c r="B1160" s="480" t="s">
        <v>1360</v>
      </c>
      <c r="C1160" s="637" t="s">
        <v>2435</v>
      </c>
      <c r="D1160" s="476" t="s">
        <v>5208</v>
      </c>
      <c r="E1160" s="478"/>
      <c r="F1160" s="476"/>
      <c r="G1160" s="665"/>
      <c r="H1160" s="665"/>
      <c r="I1160" s="664">
        <v>1</v>
      </c>
      <c r="J1160" s="665"/>
      <c r="K1160" s="665"/>
      <c r="L1160" s="665"/>
      <c r="M1160" s="478" t="s">
        <v>5209</v>
      </c>
      <c r="N1160" s="476" t="s">
        <v>5210</v>
      </c>
      <c r="O1160" s="409" t="s">
        <v>4546</v>
      </c>
      <c r="P1160" s="491">
        <v>45779</v>
      </c>
      <c r="Q1160" s="492">
        <v>45697</v>
      </c>
    </row>
    <row r="1161" spans="1:17">
      <c r="A1161" s="402">
        <f t="shared" si="17"/>
        <v>1154</v>
      </c>
      <c r="B1161" s="480" t="s">
        <v>1360</v>
      </c>
      <c r="C1161" s="637" t="s">
        <v>2435</v>
      </c>
      <c r="D1161" s="476" t="s">
        <v>5211</v>
      </c>
      <c r="E1161" s="478">
        <v>10060050995</v>
      </c>
      <c r="F1161" s="476"/>
      <c r="G1161" s="665"/>
      <c r="H1161" s="665"/>
      <c r="I1161" s="664">
        <v>1</v>
      </c>
      <c r="J1161" s="665"/>
      <c r="K1161" s="665"/>
      <c r="L1161" s="665"/>
      <c r="M1161" s="478" t="s">
        <v>5212</v>
      </c>
      <c r="N1161" s="476" t="s">
        <v>2140</v>
      </c>
      <c r="O1161" s="409" t="s">
        <v>4546</v>
      </c>
      <c r="P1161" s="491">
        <v>45779</v>
      </c>
      <c r="Q1161" s="492">
        <v>45697</v>
      </c>
    </row>
    <row r="1162" spans="1:17">
      <c r="A1162" s="402">
        <f t="shared" si="17"/>
        <v>1155</v>
      </c>
      <c r="B1162" s="480" t="s">
        <v>1360</v>
      </c>
      <c r="C1162" s="637" t="s">
        <v>2435</v>
      </c>
      <c r="D1162" s="476" t="s">
        <v>4731</v>
      </c>
      <c r="E1162" s="478"/>
      <c r="F1162" s="476"/>
      <c r="G1162" s="664">
        <v>1</v>
      </c>
      <c r="H1162" s="665"/>
      <c r="I1162" s="665"/>
      <c r="J1162" s="665"/>
      <c r="K1162" s="665"/>
      <c r="L1162" s="665"/>
      <c r="M1162" s="478" t="s">
        <v>5213</v>
      </c>
      <c r="N1162" s="476" t="s">
        <v>5214</v>
      </c>
      <c r="O1162" s="409" t="s">
        <v>4546</v>
      </c>
      <c r="P1162" s="491">
        <v>45810</v>
      </c>
      <c r="Q1162" s="492">
        <v>45703</v>
      </c>
    </row>
    <row r="1163" spans="1:17">
      <c r="A1163" s="402">
        <f t="shared" si="17"/>
        <v>1156</v>
      </c>
      <c r="B1163" s="480" t="s">
        <v>1360</v>
      </c>
      <c r="C1163" s="637" t="s">
        <v>2435</v>
      </c>
      <c r="D1163" s="476" t="s">
        <v>4731</v>
      </c>
      <c r="E1163" s="478"/>
      <c r="F1163" s="476"/>
      <c r="G1163" s="665"/>
      <c r="H1163" s="665"/>
      <c r="I1163" s="665"/>
      <c r="J1163" s="665"/>
      <c r="K1163" s="665"/>
      <c r="L1163" s="664">
        <v>1</v>
      </c>
      <c r="M1163" s="478" t="s">
        <v>5215</v>
      </c>
      <c r="N1163" s="476" t="s">
        <v>5216</v>
      </c>
      <c r="O1163" s="409" t="s">
        <v>4546</v>
      </c>
      <c r="P1163" s="491">
        <v>45810</v>
      </c>
      <c r="Q1163" s="492">
        <v>45697</v>
      </c>
    </row>
    <row r="1164" spans="1:17">
      <c r="A1164" s="402">
        <f t="shared" si="17"/>
        <v>1157</v>
      </c>
      <c r="B1164" s="480" t="s">
        <v>1360</v>
      </c>
      <c r="C1164" s="637" t="s">
        <v>2435</v>
      </c>
      <c r="D1164" s="476" t="s">
        <v>4731</v>
      </c>
      <c r="E1164" s="478"/>
      <c r="F1164" s="476"/>
      <c r="G1164" s="664">
        <v>1</v>
      </c>
      <c r="H1164" s="665"/>
      <c r="I1164" s="665"/>
      <c r="J1164" s="665"/>
      <c r="K1164" s="665"/>
      <c r="L1164" s="665"/>
      <c r="M1164" s="478" t="s">
        <v>5215</v>
      </c>
      <c r="N1164" s="476" t="s">
        <v>5217</v>
      </c>
      <c r="O1164" s="409" t="s">
        <v>4546</v>
      </c>
      <c r="P1164" s="491">
        <v>45810</v>
      </c>
      <c r="Q1164" s="492">
        <v>45697</v>
      </c>
    </row>
    <row r="1165" spans="1:17">
      <c r="A1165" s="402">
        <f t="shared" si="17"/>
        <v>1158</v>
      </c>
      <c r="B1165" s="480" t="s">
        <v>1360</v>
      </c>
      <c r="C1165" s="637" t="s">
        <v>2435</v>
      </c>
      <c r="D1165" s="476" t="s">
        <v>5218</v>
      </c>
      <c r="E1165" s="478">
        <v>10060011016</v>
      </c>
      <c r="F1165" s="476"/>
      <c r="G1165" s="665"/>
      <c r="H1165" s="665"/>
      <c r="I1165" s="664">
        <v>1</v>
      </c>
      <c r="J1165" s="665"/>
      <c r="K1165" s="665"/>
      <c r="L1165" s="665"/>
      <c r="M1165" s="478" t="s">
        <v>5219</v>
      </c>
      <c r="N1165" s="476" t="s">
        <v>5220</v>
      </c>
      <c r="O1165" s="409" t="s">
        <v>4546</v>
      </c>
      <c r="P1165" s="491">
        <v>45932</v>
      </c>
      <c r="Q1165" s="492">
        <v>45703</v>
      </c>
    </row>
    <row r="1166" spans="1:17">
      <c r="A1166" s="402">
        <f t="shared" si="17"/>
        <v>1159</v>
      </c>
      <c r="B1166" s="480" t="s">
        <v>1360</v>
      </c>
      <c r="C1166" s="637" t="s">
        <v>2435</v>
      </c>
      <c r="D1166" s="476" t="s">
        <v>5221</v>
      </c>
      <c r="E1166" s="478">
        <v>10060010023</v>
      </c>
      <c r="F1166" s="476"/>
      <c r="G1166" s="665"/>
      <c r="H1166" s="665"/>
      <c r="I1166" s="664">
        <v>1</v>
      </c>
      <c r="J1166" s="665"/>
      <c r="K1166" s="665"/>
      <c r="L1166" s="665"/>
      <c r="M1166" s="478" t="s">
        <v>5219</v>
      </c>
      <c r="N1166" s="476" t="s">
        <v>5220</v>
      </c>
      <c r="O1166" s="409" t="s">
        <v>4546</v>
      </c>
      <c r="P1166" s="491">
        <v>45932</v>
      </c>
      <c r="Q1166" s="492">
        <v>45703</v>
      </c>
    </row>
    <row r="1167" spans="1:17">
      <c r="A1167" s="402">
        <f t="shared" si="17"/>
        <v>1160</v>
      </c>
      <c r="B1167" s="480" t="s">
        <v>1360</v>
      </c>
      <c r="C1167" s="637" t="s">
        <v>2435</v>
      </c>
      <c r="D1167" s="476" t="s">
        <v>4731</v>
      </c>
      <c r="E1167" s="478"/>
      <c r="F1167" s="476"/>
      <c r="G1167" s="665"/>
      <c r="H1167" s="665"/>
      <c r="I1167" s="664">
        <v>1</v>
      </c>
      <c r="J1167" s="665"/>
      <c r="K1167" s="665"/>
      <c r="L1167" s="665"/>
      <c r="M1167" s="478" t="s">
        <v>5222</v>
      </c>
      <c r="N1167" s="476" t="s">
        <v>329</v>
      </c>
      <c r="O1167" s="409" t="s">
        <v>4546</v>
      </c>
      <c r="P1167" s="491">
        <v>45932</v>
      </c>
      <c r="Q1167" s="492">
        <v>45703</v>
      </c>
    </row>
    <row r="1168" spans="1:17">
      <c r="A1168" s="402">
        <f t="shared" si="17"/>
        <v>1161</v>
      </c>
      <c r="B1168" s="480" t="s">
        <v>1360</v>
      </c>
      <c r="C1168" s="637" t="s">
        <v>2435</v>
      </c>
      <c r="D1168" s="476" t="s">
        <v>5223</v>
      </c>
      <c r="E1168" s="478">
        <v>10030070115</v>
      </c>
      <c r="F1168" s="476"/>
      <c r="G1168" s="665"/>
      <c r="H1168" s="665"/>
      <c r="I1168" s="664">
        <v>1</v>
      </c>
      <c r="J1168" s="665"/>
      <c r="K1168" s="665"/>
      <c r="L1168" s="665"/>
      <c r="M1168" s="478" t="s">
        <v>5224</v>
      </c>
      <c r="N1168" s="476" t="s">
        <v>5225</v>
      </c>
      <c r="O1168" s="409" t="s">
        <v>4546</v>
      </c>
      <c r="P1168" s="491">
        <v>45932</v>
      </c>
      <c r="Q1168" s="491">
        <v>45963</v>
      </c>
    </row>
    <row r="1169" spans="1:17">
      <c r="A1169" s="402">
        <f t="shared" si="17"/>
        <v>1162</v>
      </c>
      <c r="B1169" s="480" t="s">
        <v>1360</v>
      </c>
      <c r="C1169" s="637" t="s">
        <v>2435</v>
      </c>
      <c r="D1169" s="476" t="s">
        <v>4733</v>
      </c>
      <c r="E1169" s="478"/>
      <c r="F1169" s="476"/>
      <c r="G1169" s="665"/>
      <c r="H1169" s="665"/>
      <c r="I1169" s="664">
        <v>1</v>
      </c>
      <c r="J1169" s="665"/>
      <c r="K1169" s="665"/>
      <c r="L1169" s="665"/>
      <c r="M1169" s="478" t="s">
        <v>5226</v>
      </c>
      <c r="N1169" s="476" t="s">
        <v>5227</v>
      </c>
      <c r="O1169" s="409" t="s">
        <v>4546</v>
      </c>
      <c r="P1169" s="491">
        <v>45963</v>
      </c>
      <c r="Q1169" s="492">
        <v>45703</v>
      </c>
    </row>
    <row r="1170" spans="1:17">
      <c r="A1170" s="402">
        <f t="shared" si="17"/>
        <v>1163</v>
      </c>
      <c r="B1170" s="480" t="s">
        <v>1360</v>
      </c>
      <c r="C1170" s="637" t="s">
        <v>2435</v>
      </c>
      <c r="D1170" s="476" t="s">
        <v>4724</v>
      </c>
      <c r="E1170" s="478"/>
      <c r="F1170" s="476"/>
      <c r="G1170" s="665"/>
      <c r="H1170" s="665"/>
      <c r="I1170" s="664">
        <v>1</v>
      </c>
      <c r="J1170" s="665"/>
      <c r="K1170" s="665"/>
      <c r="L1170" s="665"/>
      <c r="M1170" s="478" t="s">
        <v>5228</v>
      </c>
      <c r="N1170" s="476" t="s">
        <v>5229</v>
      </c>
      <c r="O1170" s="409" t="s">
        <v>4546</v>
      </c>
      <c r="P1170" s="491">
        <v>45963</v>
      </c>
      <c r="Q1170" s="492">
        <v>45703</v>
      </c>
    </row>
    <row r="1171" spans="1:17">
      <c r="A1171" s="402">
        <f t="shared" si="17"/>
        <v>1164</v>
      </c>
      <c r="B1171" s="480" t="s">
        <v>1360</v>
      </c>
      <c r="C1171" s="637" t="s">
        <v>2435</v>
      </c>
      <c r="D1171" s="476" t="s">
        <v>4731</v>
      </c>
      <c r="E1171" s="478"/>
      <c r="F1171" s="477"/>
      <c r="G1171" s="666"/>
      <c r="H1171" s="665"/>
      <c r="I1171" s="665"/>
      <c r="J1171" s="665"/>
      <c r="K1171" s="665"/>
      <c r="L1171" s="664">
        <v>1</v>
      </c>
      <c r="M1171" s="478" t="s">
        <v>5230</v>
      </c>
      <c r="N1171" s="476" t="s">
        <v>5231</v>
      </c>
      <c r="O1171" s="409" t="s">
        <v>4546</v>
      </c>
      <c r="P1171" s="491">
        <v>45993</v>
      </c>
      <c r="Q1171" s="492">
        <v>45703</v>
      </c>
    </row>
    <row r="1172" spans="1:17">
      <c r="A1172" s="402">
        <f t="shared" si="17"/>
        <v>1165</v>
      </c>
      <c r="B1172" s="480" t="s">
        <v>1360</v>
      </c>
      <c r="C1172" s="637" t="s">
        <v>2435</v>
      </c>
      <c r="D1172" s="476" t="s">
        <v>4731</v>
      </c>
      <c r="E1172" s="478">
        <v>10010020469</v>
      </c>
      <c r="F1172" s="476"/>
      <c r="G1172" s="665"/>
      <c r="H1172" s="665"/>
      <c r="I1172" s="665"/>
      <c r="J1172" s="665"/>
      <c r="K1172" s="664">
        <v>1</v>
      </c>
      <c r="L1172" s="664"/>
      <c r="M1172" s="478" t="s">
        <v>5232</v>
      </c>
      <c r="N1172" s="476" t="s">
        <v>5233</v>
      </c>
      <c r="O1172" s="409" t="s">
        <v>4546</v>
      </c>
      <c r="P1172" s="493" t="s">
        <v>5234</v>
      </c>
      <c r="Q1172" s="492">
        <v>45703</v>
      </c>
    </row>
    <row r="1173" spans="1:17">
      <c r="A1173" s="402">
        <f t="shared" si="17"/>
        <v>1166</v>
      </c>
      <c r="B1173" s="480" t="s">
        <v>1360</v>
      </c>
      <c r="C1173" s="637" t="s">
        <v>2435</v>
      </c>
      <c r="D1173" s="476" t="s">
        <v>5235</v>
      </c>
      <c r="E1173" s="478">
        <v>10030060377</v>
      </c>
      <c r="F1173" s="476"/>
      <c r="G1173" s="665"/>
      <c r="H1173" s="665"/>
      <c r="I1173" s="664">
        <v>1</v>
      </c>
      <c r="J1173" s="665"/>
      <c r="K1173" s="665"/>
      <c r="L1173" s="664"/>
      <c r="M1173" s="478" t="s">
        <v>5236</v>
      </c>
      <c r="N1173" s="476" t="s">
        <v>5237</v>
      </c>
      <c r="O1173" s="409" t="s">
        <v>4546</v>
      </c>
      <c r="P1173" s="493" t="s">
        <v>5238</v>
      </c>
      <c r="Q1173" s="492">
        <v>45703</v>
      </c>
    </row>
    <row r="1174" spans="1:17">
      <c r="A1174" s="402">
        <f t="shared" si="17"/>
        <v>1167</v>
      </c>
      <c r="B1174" s="480" t="s">
        <v>1360</v>
      </c>
      <c r="C1174" s="637" t="s">
        <v>2435</v>
      </c>
      <c r="D1174" s="476" t="s">
        <v>5239</v>
      </c>
      <c r="E1174" s="478">
        <v>10030080188</v>
      </c>
      <c r="F1174" s="476"/>
      <c r="G1174" s="665"/>
      <c r="H1174" s="665"/>
      <c r="I1174" s="665"/>
      <c r="J1174" s="665"/>
      <c r="K1174" s="665"/>
      <c r="L1174" s="664">
        <v>1</v>
      </c>
      <c r="M1174" s="478" t="s">
        <v>5240</v>
      </c>
      <c r="N1174" s="476" t="s">
        <v>5241</v>
      </c>
      <c r="O1174" s="409" t="s">
        <v>4546</v>
      </c>
      <c r="P1174" s="493" t="s">
        <v>5242</v>
      </c>
      <c r="Q1174" s="492">
        <v>45704</v>
      </c>
    </row>
    <row r="1175" spans="1:17">
      <c r="A1175" s="402">
        <f t="shared" si="17"/>
        <v>1168</v>
      </c>
      <c r="B1175" s="480" t="s">
        <v>1360</v>
      </c>
      <c r="C1175" s="637" t="s">
        <v>2435</v>
      </c>
      <c r="D1175" s="476" t="s">
        <v>4731</v>
      </c>
      <c r="E1175" s="478"/>
      <c r="F1175" s="477"/>
      <c r="G1175" s="666"/>
      <c r="H1175" s="665"/>
      <c r="I1175" s="665"/>
      <c r="J1175" s="665"/>
      <c r="K1175" s="665"/>
      <c r="L1175" s="665"/>
      <c r="M1175" s="478" t="s">
        <v>5243</v>
      </c>
      <c r="N1175" s="476" t="s">
        <v>5244</v>
      </c>
      <c r="O1175" s="409" t="s">
        <v>4546</v>
      </c>
      <c r="P1175" s="493" t="s">
        <v>5242</v>
      </c>
      <c r="Q1175" s="492">
        <v>45704</v>
      </c>
    </row>
    <row r="1176" spans="1:17">
      <c r="A1176" s="402">
        <f t="shared" si="17"/>
        <v>1169</v>
      </c>
      <c r="B1176" s="480" t="s">
        <v>1360</v>
      </c>
      <c r="C1176" s="637" t="s">
        <v>2435</v>
      </c>
      <c r="D1176" s="476" t="s">
        <v>4731</v>
      </c>
      <c r="E1176" s="478"/>
      <c r="F1176" s="476"/>
      <c r="G1176" s="665"/>
      <c r="H1176" s="665"/>
      <c r="I1176" s="665"/>
      <c r="J1176" s="665"/>
      <c r="K1176" s="665"/>
      <c r="L1176" s="665"/>
      <c r="M1176" s="478" t="s">
        <v>5230</v>
      </c>
      <c r="N1176" s="476" t="s">
        <v>5245</v>
      </c>
      <c r="O1176" s="409" t="s">
        <v>4546</v>
      </c>
      <c r="P1176" s="493" t="s">
        <v>5242</v>
      </c>
      <c r="Q1176" s="492">
        <v>45704</v>
      </c>
    </row>
    <row r="1177" spans="1:17">
      <c r="A1177" s="402">
        <f t="shared" si="17"/>
        <v>1170</v>
      </c>
      <c r="B1177" s="480" t="s">
        <v>1360</v>
      </c>
      <c r="C1177" s="637" t="s">
        <v>2435</v>
      </c>
      <c r="D1177" s="476" t="s">
        <v>1279</v>
      </c>
      <c r="E1177" s="478"/>
      <c r="F1177" s="476"/>
      <c r="G1177" s="664">
        <v>1</v>
      </c>
      <c r="H1177" s="664"/>
      <c r="I1177" s="665"/>
      <c r="J1177" s="665"/>
      <c r="K1177" s="665"/>
      <c r="L1177" s="665"/>
      <c r="M1177" s="478" t="s">
        <v>5246</v>
      </c>
      <c r="N1177" s="476" t="s">
        <v>5247</v>
      </c>
      <c r="O1177" s="409" t="s">
        <v>4546</v>
      </c>
      <c r="P1177" s="493" t="s">
        <v>5248</v>
      </c>
      <c r="Q1177" s="492">
        <v>45708</v>
      </c>
    </row>
    <row r="1178" spans="1:17">
      <c r="A1178" s="402">
        <f t="shared" si="17"/>
        <v>1171</v>
      </c>
      <c r="B1178" s="480" t="s">
        <v>1360</v>
      </c>
      <c r="C1178" s="637" t="s">
        <v>2435</v>
      </c>
      <c r="D1178" s="476" t="s">
        <v>5249</v>
      </c>
      <c r="E1178" s="478"/>
      <c r="F1178" s="476"/>
      <c r="G1178" s="664">
        <v>1</v>
      </c>
      <c r="H1178" s="665"/>
      <c r="I1178" s="665"/>
      <c r="J1178" s="665"/>
      <c r="K1178" s="665"/>
      <c r="L1178" s="665"/>
      <c r="M1178" s="478" t="s">
        <v>5250</v>
      </c>
      <c r="N1178" s="476" t="s">
        <v>5251</v>
      </c>
      <c r="O1178" s="409" t="s">
        <v>4546</v>
      </c>
      <c r="P1178" s="493" t="s">
        <v>5252</v>
      </c>
      <c r="Q1178" s="492">
        <v>45708</v>
      </c>
    </row>
    <row r="1179" spans="1:17">
      <c r="A1179" s="402">
        <f t="shared" si="17"/>
        <v>1172</v>
      </c>
      <c r="B1179" s="480" t="s">
        <v>1360</v>
      </c>
      <c r="C1179" s="637" t="s">
        <v>2435</v>
      </c>
      <c r="D1179" s="476" t="s">
        <v>5249</v>
      </c>
      <c r="E1179" s="478">
        <v>10030100048</v>
      </c>
      <c r="F1179" s="476"/>
      <c r="G1179" s="664">
        <v>1</v>
      </c>
      <c r="H1179" s="665"/>
      <c r="I1179" s="665"/>
      <c r="J1179" s="665"/>
      <c r="K1179" s="665"/>
      <c r="L1179" s="665"/>
      <c r="M1179" s="478" t="s">
        <v>5253</v>
      </c>
      <c r="N1179" s="476" t="s">
        <v>5254</v>
      </c>
      <c r="O1179" s="409" t="s">
        <v>4546</v>
      </c>
      <c r="P1179" s="493" t="s">
        <v>5252</v>
      </c>
      <c r="Q1179" s="492">
        <v>45708</v>
      </c>
    </row>
    <row r="1180" spans="1:17">
      <c r="A1180" s="402">
        <f t="shared" si="17"/>
        <v>1173</v>
      </c>
      <c r="B1180" s="480" t="s">
        <v>1360</v>
      </c>
      <c r="C1180" s="637" t="s">
        <v>2435</v>
      </c>
      <c r="D1180" s="476" t="s">
        <v>4731</v>
      </c>
      <c r="E1180" s="478"/>
      <c r="F1180" s="476"/>
      <c r="G1180" s="664">
        <v>1</v>
      </c>
      <c r="H1180" s="665"/>
      <c r="I1180" s="665"/>
      <c r="J1180" s="665"/>
      <c r="K1180" s="665"/>
      <c r="L1180" s="665"/>
      <c r="M1180" s="478" t="s">
        <v>5255</v>
      </c>
      <c r="N1180" s="476" t="s">
        <v>5256</v>
      </c>
      <c r="O1180" s="409" t="s">
        <v>4546</v>
      </c>
      <c r="P1180" s="493" t="s">
        <v>5252</v>
      </c>
      <c r="Q1180" s="492">
        <v>45708</v>
      </c>
    </row>
    <row r="1181" spans="1:17">
      <c r="A1181" s="402">
        <f t="shared" si="17"/>
        <v>1174</v>
      </c>
      <c r="B1181" s="480" t="s">
        <v>1360</v>
      </c>
      <c r="C1181" s="637" t="s">
        <v>2435</v>
      </c>
      <c r="D1181" s="476" t="s">
        <v>5257</v>
      </c>
      <c r="E1181" s="478"/>
      <c r="F1181" s="476"/>
      <c r="G1181" s="664">
        <v>1</v>
      </c>
      <c r="H1181" s="665"/>
      <c r="I1181" s="665"/>
      <c r="J1181" s="665"/>
      <c r="K1181" s="665"/>
      <c r="L1181" s="665"/>
      <c r="M1181" s="478" t="s">
        <v>5258</v>
      </c>
      <c r="N1181" s="476" t="s">
        <v>5259</v>
      </c>
      <c r="O1181" s="409" t="s">
        <v>4546</v>
      </c>
      <c r="P1181" s="493" t="s">
        <v>5252</v>
      </c>
      <c r="Q1181" s="492">
        <v>45709</v>
      </c>
    </row>
    <row r="1182" spans="1:17">
      <c r="A1182" s="402">
        <f t="shared" si="17"/>
        <v>1175</v>
      </c>
      <c r="B1182" s="480" t="s">
        <v>1360</v>
      </c>
      <c r="C1182" s="637" t="s">
        <v>2435</v>
      </c>
      <c r="D1182" s="476" t="s">
        <v>5260</v>
      </c>
      <c r="E1182" s="478"/>
      <c r="F1182" s="476"/>
      <c r="G1182" s="664">
        <v>1</v>
      </c>
      <c r="H1182" s="665"/>
      <c r="I1182" s="665"/>
      <c r="J1182" s="665"/>
      <c r="K1182" s="665"/>
      <c r="L1182" s="665"/>
      <c r="M1182" s="478" t="s">
        <v>5212</v>
      </c>
      <c r="N1182" s="476" t="s">
        <v>5261</v>
      </c>
      <c r="O1182" s="409" t="s">
        <v>4546</v>
      </c>
      <c r="P1182" s="493" t="s">
        <v>5262</v>
      </c>
      <c r="Q1182" s="492">
        <v>45709</v>
      </c>
    </row>
    <row r="1183" spans="1:17">
      <c r="A1183" s="402">
        <f t="shared" si="17"/>
        <v>1176</v>
      </c>
      <c r="B1183" s="480" t="s">
        <v>1360</v>
      </c>
      <c r="C1183" s="637" t="s">
        <v>2435</v>
      </c>
      <c r="D1183" s="476" t="s">
        <v>5263</v>
      </c>
      <c r="E1183" s="1037"/>
      <c r="F1183" s="476"/>
      <c r="G1183" s="665"/>
      <c r="H1183" s="665"/>
      <c r="I1183" s="664">
        <v>1</v>
      </c>
      <c r="J1183" s="665"/>
      <c r="K1183" s="665"/>
      <c r="L1183" s="664"/>
      <c r="M1183" s="478" t="s">
        <v>5264</v>
      </c>
      <c r="N1183" s="476" t="s">
        <v>5265</v>
      </c>
      <c r="O1183" s="409" t="s">
        <v>4546</v>
      </c>
      <c r="P1183" s="493" t="s">
        <v>5266</v>
      </c>
      <c r="Q1183" s="492">
        <v>45709</v>
      </c>
    </row>
    <row r="1184" spans="1:17">
      <c r="A1184" s="402">
        <f t="shared" si="17"/>
        <v>1177</v>
      </c>
      <c r="B1184" s="480" t="s">
        <v>1360</v>
      </c>
      <c r="C1184" s="637" t="s">
        <v>2435</v>
      </c>
      <c r="D1184" s="476" t="s">
        <v>5249</v>
      </c>
      <c r="E1184" s="478"/>
      <c r="F1184" s="476"/>
      <c r="G1184" s="665"/>
      <c r="H1184" s="665"/>
      <c r="I1184" s="665"/>
      <c r="J1184" s="665"/>
      <c r="K1184" s="665"/>
      <c r="L1184" s="664">
        <v>1</v>
      </c>
      <c r="M1184" s="478" t="s">
        <v>5267</v>
      </c>
      <c r="N1184" s="476" t="s">
        <v>5268</v>
      </c>
      <c r="O1184" s="409" t="s">
        <v>4546</v>
      </c>
      <c r="P1184" s="493" t="s">
        <v>5266</v>
      </c>
      <c r="Q1184" s="493" t="s">
        <v>5269</v>
      </c>
    </row>
    <row r="1185" spans="1:17">
      <c r="A1185" s="402">
        <f t="shared" si="17"/>
        <v>1178</v>
      </c>
      <c r="B1185" s="480" t="s">
        <v>1360</v>
      </c>
      <c r="C1185" s="637" t="s">
        <v>2435</v>
      </c>
      <c r="D1185" s="476" t="s">
        <v>4731</v>
      </c>
      <c r="E1185" s="478"/>
      <c r="F1185" s="476"/>
      <c r="G1185" s="664">
        <v>1</v>
      </c>
      <c r="H1185" s="665"/>
      <c r="I1185" s="665"/>
      <c r="J1185" s="665"/>
      <c r="K1185" s="665"/>
      <c r="L1185" s="665"/>
      <c r="M1185" s="478" t="s">
        <v>5270</v>
      </c>
      <c r="N1185" s="476" t="s">
        <v>5271</v>
      </c>
      <c r="O1185" s="409" t="s">
        <v>4546</v>
      </c>
      <c r="P1185" s="493" t="s">
        <v>5266</v>
      </c>
      <c r="Q1185" s="493" t="s">
        <v>5269</v>
      </c>
    </row>
    <row r="1186" spans="1:17">
      <c r="A1186" s="402">
        <f t="shared" si="17"/>
        <v>1179</v>
      </c>
      <c r="B1186" s="480" t="s">
        <v>1360</v>
      </c>
      <c r="C1186" s="637" t="s">
        <v>2435</v>
      </c>
      <c r="D1186" s="476" t="s">
        <v>4731</v>
      </c>
      <c r="E1186" s="478">
        <v>1005007798</v>
      </c>
      <c r="F1186" s="476"/>
      <c r="G1186" s="665"/>
      <c r="H1186" s="665"/>
      <c r="I1186" s="664">
        <v>1</v>
      </c>
      <c r="J1186" s="665"/>
      <c r="K1186" s="665"/>
      <c r="L1186" s="665"/>
      <c r="M1186" s="478" t="s">
        <v>5170</v>
      </c>
      <c r="N1186" s="476" t="s">
        <v>5272</v>
      </c>
      <c r="O1186" s="409" t="s">
        <v>4546</v>
      </c>
      <c r="P1186" s="492">
        <v>45710</v>
      </c>
      <c r="Q1186" s="493" t="s">
        <v>5273</v>
      </c>
    </row>
    <row r="1187" spans="1:17">
      <c r="A1187" s="402">
        <f t="shared" si="17"/>
        <v>1180</v>
      </c>
      <c r="B1187" s="480" t="s">
        <v>1360</v>
      </c>
      <c r="C1187" s="637" t="s">
        <v>2435</v>
      </c>
      <c r="D1187" s="476" t="s">
        <v>5274</v>
      </c>
      <c r="E1187" s="478">
        <v>10030090319</v>
      </c>
      <c r="F1187" s="476"/>
      <c r="G1187" s="665"/>
      <c r="H1187" s="665"/>
      <c r="I1187" s="664">
        <v>1</v>
      </c>
      <c r="J1187" s="665"/>
      <c r="K1187" s="665"/>
      <c r="L1187" s="665"/>
      <c r="M1187" s="478" t="s">
        <v>5275</v>
      </c>
      <c r="N1187" s="476" t="s">
        <v>5276</v>
      </c>
      <c r="O1187" s="409" t="s">
        <v>4546</v>
      </c>
      <c r="P1187" s="492">
        <v>45710</v>
      </c>
      <c r="Q1187" s="493" t="s">
        <v>5273</v>
      </c>
    </row>
    <row r="1188" spans="1:17">
      <c r="A1188" s="402">
        <f t="shared" si="17"/>
        <v>1181</v>
      </c>
      <c r="B1188" s="480" t="s">
        <v>1360</v>
      </c>
      <c r="C1188" s="637" t="s">
        <v>2435</v>
      </c>
      <c r="D1188" s="476" t="s">
        <v>5277</v>
      </c>
      <c r="E1188" s="478">
        <v>10040071018</v>
      </c>
      <c r="F1188" s="476"/>
      <c r="G1188" s="665"/>
      <c r="H1188" s="665"/>
      <c r="I1188" s="664">
        <v>1</v>
      </c>
      <c r="J1188" s="665"/>
      <c r="K1188" s="665"/>
      <c r="L1188" s="665"/>
      <c r="M1188" s="478" t="s">
        <v>5278</v>
      </c>
      <c r="N1188" s="476" t="s">
        <v>5279</v>
      </c>
      <c r="O1188" s="409" t="s">
        <v>4546</v>
      </c>
      <c r="P1188" s="492">
        <v>45710</v>
      </c>
      <c r="Q1188" s="493" t="s">
        <v>5280</v>
      </c>
    </row>
    <row r="1189" spans="1:17">
      <c r="A1189" s="402">
        <f t="shared" si="17"/>
        <v>1182</v>
      </c>
      <c r="B1189" s="480" t="s">
        <v>1360</v>
      </c>
      <c r="C1189" s="637" t="s">
        <v>2435</v>
      </c>
      <c r="D1189" s="476" t="s">
        <v>5281</v>
      </c>
      <c r="E1189" s="478">
        <v>10010010768</v>
      </c>
      <c r="F1189" s="476"/>
      <c r="G1189" s="665"/>
      <c r="H1189" s="665"/>
      <c r="I1189" s="664">
        <v>1</v>
      </c>
      <c r="J1189" s="665"/>
      <c r="K1189" s="665"/>
      <c r="L1189" s="665"/>
      <c r="M1189" s="478" t="s">
        <v>5282</v>
      </c>
      <c r="N1189" s="476" t="s">
        <v>5283</v>
      </c>
      <c r="O1189" s="409" t="s">
        <v>4546</v>
      </c>
      <c r="P1189" s="492">
        <v>45715</v>
      </c>
      <c r="Q1189" s="493" t="s">
        <v>5280</v>
      </c>
    </row>
    <row r="1190" spans="1:17">
      <c r="A1190" s="402">
        <f t="shared" si="17"/>
        <v>1183</v>
      </c>
      <c r="B1190" s="480" t="s">
        <v>1360</v>
      </c>
      <c r="C1190" s="637" t="s">
        <v>2435</v>
      </c>
      <c r="D1190" s="476" t="s">
        <v>5284</v>
      </c>
      <c r="E1190" s="478"/>
      <c r="F1190" s="476"/>
      <c r="G1190" s="665"/>
      <c r="H1190" s="665"/>
      <c r="I1190" s="664">
        <v>1</v>
      </c>
      <c r="J1190" s="665"/>
      <c r="K1190" s="665"/>
      <c r="L1190" s="665"/>
      <c r="M1190" s="478" t="s">
        <v>5285</v>
      </c>
      <c r="N1190" s="476" t="s">
        <v>5286</v>
      </c>
      <c r="O1190" s="409" t="s">
        <v>4546</v>
      </c>
      <c r="P1190" s="492">
        <v>45715</v>
      </c>
      <c r="Q1190" s="493" t="s">
        <v>5280</v>
      </c>
    </row>
    <row r="1191" spans="1:17">
      <c r="A1191" s="402">
        <f t="shared" si="17"/>
        <v>1184</v>
      </c>
      <c r="B1191" s="480" t="s">
        <v>1360</v>
      </c>
      <c r="C1191" s="637" t="s">
        <v>2435</v>
      </c>
      <c r="D1191" s="476" t="s">
        <v>5287</v>
      </c>
      <c r="E1191" s="478"/>
      <c r="F1191" s="476"/>
      <c r="G1191" s="665"/>
      <c r="H1191" s="665"/>
      <c r="I1191" s="665"/>
      <c r="J1191" s="665"/>
      <c r="K1191" s="665"/>
      <c r="L1191" s="664">
        <v>1</v>
      </c>
      <c r="M1191" s="478" t="s">
        <v>5240</v>
      </c>
      <c r="N1191" s="476" t="s">
        <v>5268</v>
      </c>
      <c r="O1191" s="409" t="s">
        <v>4546</v>
      </c>
      <c r="P1191" s="492">
        <v>45715</v>
      </c>
      <c r="Q1191" s="493" t="s">
        <v>5280</v>
      </c>
    </row>
    <row r="1192" spans="1:17">
      <c r="A1192" s="402">
        <f t="shared" si="17"/>
        <v>1185</v>
      </c>
      <c r="B1192" s="480" t="s">
        <v>1360</v>
      </c>
      <c r="C1192" s="637" t="s">
        <v>2435</v>
      </c>
      <c r="D1192" s="476" t="s">
        <v>5287</v>
      </c>
      <c r="E1192" s="478"/>
      <c r="F1192" s="476"/>
      <c r="G1192" s="664">
        <v>1</v>
      </c>
      <c r="H1192" s="665"/>
      <c r="I1192" s="665"/>
      <c r="J1192" s="665"/>
      <c r="K1192" s="665"/>
      <c r="L1192" s="665"/>
      <c r="M1192" s="478" t="s">
        <v>5288</v>
      </c>
      <c r="N1192" s="476" t="s">
        <v>2410</v>
      </c>
      <c r="O1192" s="409" t="s">
        <v>4546</v>
      </c>
      <c r="P1192" s="493" t="s">
        <v>5280</v>
      </c>
      <c r="Q1192" s="493" t="s">
        <v>5280</v>
      </c>
    </row>
    <row r="1193" spans="1:17">
      <c r="A1193" s="402">
        <f t="shared" si="17"/>
        <v>1186</v>
      </c>
      <c r="B1193" s="539" t="s">
        <v>1360</v>
      </c>
      <c r="C1193" s="637" t="s">
        <v>2435</v>
      </c>
      <c r="D1193" s="540" t="s">
        <v>4731</v>
      </c>
      <c r="E1193" s="541"/>
      <c r="F1193" s="540"/>
      <c r="G1193" s="667">
        <v>1</v>
      </c>
      <c r="H1193" s="668"/>
      <c r="I1193" s="668"/>
      <c r="J1193" s="668"/>
      <c r="K1193" s="668"/>
      <c r="L1193" s="668"/>
      <c r="M1193" s="541" t="s">
        <v>5201</v>
      </c>
      <c r="N1193" s="540" t="s">
        <v>2410</v>
      </c>
      <c r="O1193" s="409" t="s">
        <v>4546</v>
      </c>
      <c r="P1193" s="542" t="s">
        <v>5280</v>
      </c>
      <c r="Q1193" s="542" t="s">
        <v>5280</v>
      </c>
    </row>
    <row r="1194" spans="1:17" ht="15.75" customHeight="1">
      <c r="A1194" s="402">
        <f t="shared" si="17"/>
        <v>1187</v>
      </c>
      <c r="B1194" s="539" t="s">
        <v>1360</v>
      </c>
      <c r="C1194" s="636" t="s">
        <v>2434</v>
      </c>
      <c r="D1194" s="548" t="s">
        <v>5976</v>
      </c>
      <c r="E1194" s="1038" t="s">
        <v>696</v>
      </c>
      <c r="F1194" s="547"/>
      <c r="G1194" s="669">
        <v>1</v>
      </c>
      <c r="H1194" s="670"/>
      <c r="I1194" s="670"/>
      <c r="J1194" s="670"/>
      <c r="K1194" s="670"/>
      <c r="L1194" s="670"/>
      <c r="M1194" s="551" t="s">
        <v>5977</v>
      </c>
      <c r="N1194" s="551" t="s">
        <v>5978</v>
      </c>
      <c r="O1194" s="409" t="s">
        <v>4546</v>
      </c>
      <c r="P1194" s="552">
        <v>45719</v>
      </c>
      <c r="Q1194" s="553"/>
    </row>
    <row r="1195" spans="1:17" ht="15.75" customHeight="1">
      <c r="A1195" s="402">
        <f t="shared" si="17"/>
        <v>1188</v>
      </c>
      <c r="B1195" s="539" t="s">
        <v>1360</v>
      </c>
      <c r="C1195" s="636" t="s">
        <v>2434</v>
      </c>
      <c r="D1195" s="548" t="s">
        <v>5979</v>
      </c>
      <c r="E1195" s="1039">
        <v>10030080005</v>
      </c>
      <c r="F1195" s="547" t="s">
        <v>4965</v>
      </c>
      <c r="G1195" s="670"/>
      <c r="H1195" s="669">
        <v>1</v>
      </c>
      <c r="I1195" s="670"/>
      <c r="J1195" s="670"/>
      <c r="K1195" s="670"/>
      <c r="L1195" s="669">
        <v>1</v>
      </c>
      <c r="M1195" s="551" t="s">
        <v>5240</v>
      </c>
      <c r="N1195" s="548" t="s">
        <v>5980</v>
      </c>
      <c r="O1195" s="409" t="s">
        <v>4546</v>
      </c>
      <c r="P1195" s="552">
        <v>45719</v>
      </c>
      <c r="Q1195" s="553"/>
    </row>
    <row r="1196" spans="1:17" ht="15.75" customHeight="1">
      <c r="A1196" s="402">
        <f t="shared" si="17"/>
        <v>1189</v>
      </c>
      <c r="B1196" s="539" t="s">
        <v>1360</v>
      </c>
      <c r="C1196" s="636" t="s">
        <v>2434</v>
      </c>
      <c r="D1196" s="548" t="s">
        <v>5981</v>
      </c>
      <c r="E1196" s="1038" t="s">
        <v>696</v>
      </c>
      <c r="F1196" s="547"/>
      <c r="G1196" s="670"/>
      <c r="H1196" s="669">
        <v>1</v>
      </c>
      <c r="I1196" s="670"/>
      <c r="J1196" s="670"/>
      <c r="K1196" s="670"/>
      <c r="L1196" s="670"/>
      <c r="M1196" s="551" t="s">
        <v>5982</v>
      </c>
      <c r="N1196" s="548" t="s">
        <v>5983</v>
      </c>
      <c r="O1196" s="409" t="s">
        <v>4546</v>
      </c>
      <c r="P1196" s="552">
        <v>45719</v>
      </c>
      <c r="Q1196" s="553"/>
    </row>
    <row r="1197" spans="1:17" ht="15.75" customHeight="1">
      <c r="A1197" s="402">
        <f t="shared" si="17"/>
        <v>1190</v>
      </c>
      <c r="B1197" s="539" t="s">
        <v>1360</v>
      </c>
      <c r="C1197" s="636" t="s">
        <v>2434</v>
      </c>
      <c r="D1197" s="554" t="s">
        <v>5981</v>
      </c>
      <c r="E1197" s="1040" t="s">
        <v>696</v>
      </c>
      <c r="F1197" s="538"/>
      <c r="G1197" s="671"/>
      <c r="H1197" s="672">
        <v>1</v>
      </c>
      <c r="I1197" s="671"/>
      <c r="J1197" s="671"/>
      <c r="K1197" s="671"/>
      <c r="L1197" s="671"/>
      <c r="M1197" s="555" t="s">
        <v>5984</v>
      </c>
      <c r="N1197" s="554" t="s">
        <v>4460</v>
      </c>
      <c r="O1197" s="409" t="s">
        <v>4546</v>
      </c>
      <c r="P1197" s="556">
        <v>45719</v>
      </c>
      <c r="Q1197" s="557"/>
    </row>
    <row r="1198" spans="1:17" ht="15.75" customHeight="1">
      <c r="A1198" s="402">
        <f t="shared" si="17"/>
        <v>1191</v>
      </c>
      <c r="B1198" s="539" t="s">
        <v>1360</v>
      </c>
      <c r="C1198" s="636" t="s">
        <v>2434</v>
      </c>
      <c r="D1198" s="558" t="s">
        <v>5981</v>
      </c>
      <c r="E1198" s="1041" t="s">
        <v>696</v>
      </c>
      <c r="F1198" s="560"/>
      <c r="G1198" s="673"/>
      <c r="H1198" s="674">
        <v>1</v>
      </c>
      <c r="I1198" s="673"/>
      <c r="J1198" s="673"/>
      <c r="K1198" s="673"/>
      <c r="L1198" s="673"/>
      <c r="M1198" s="561" t="s">
        <v>5985</v>
      </c>
      <c r="N1198" s="558" t="s">
        <v>4460</v>
      </c>
      <c r="O1198" s="409" t="s">
        <v>4546</v>
      </c>
      <c r="P1198" s="562">
        <v>45719</v>
      </c>
      <c r="Q1198" s="563"/>
    </row>
    <row r="1199" spans="1:17" ht="15.75" customHeight="1">
      <c r="A1199" s="402">
        <f t="shared" si="17"/>
        <v>1192</v>
      </c>
      <c r="B1199" s="539" t="s">
        <v>1360</v>
      </c>
      <c r="C1199" s="636" t="s">
        <v>2434</v>
      </c>
      <c r="D1199" s="558" t="s">
        <v>5986</v>
      </c>
      <c r="E1199" s="1041" t="s">
        <v>696</v>
      </c>
      <c r="F1199" s="560"/>
      <c r="G1199" s="674">
        <v>1</v>
      </c>
      <c r="H1199" s="673"/>
      <c r="I1199" s="673"/>
      <c r="J1199" s="673"/>
      <c r="K1199" s="673"/>
      <c r="L1199" s="673"/>
      <c r="M1199" s="564" t="s">
        <v>696</v>
      </c>
      <c r="N1199" s="558" t="s">
        <v>5987</v>
      </c>
      <c r="O1199" s="409" t="s">
        <v>4546</v>
      </c>
      <c r="P1199" s="562">
        <v>45719</v>
      </c>
      <c r="Q1199" s="563"/>
    </row>
    <row r="1200" spans="1:17" ht="15.75" customHeight="1">
      <c r="A1200" s="402">
        <f t="shared" si="17"/>
        <v>1193</v>
      </c>
      <c r="B1200" s="539" t="s">
        <v>1360</v>
      </c>
      <c r="C1200" s="636" t="s">
        <v>2434</v>
      </c>
      <c r="D1200" s="558" t="s">
        <v>5988</v>
      </c>
      <c r="E1200" s="1041" t="s">
        <v>696</v>
      </c>
      <c r="F1200" s="560"/>
      <c r="G1200" s="674">
        <v>1</v>
      </c>
      <c r="H1200" s="673"/>
      <c r="I1200" s="673"/>
      <c r="J1200" s="673"/>
      <c r="K1200" s="673"/>
      <c r="L1200" s="673"/>
      <c r="M1200" s="561" t="s">
        <v>5989</v>
      </c>
      <c r="N1200" s="558" t="s">
        <v>5990</v>
      </c>
      <c r="O1200" s="409" t="s">
        <v>4546</v>
      </c>
      <c r="P1200" s="562">
        <v>45719</v>
      </c>
      <c r="Q1200" s="563"/>
    </row>
    <row r="1201" spans="1:17" ht="15.75" customHeight="1">
      <c r="A1201" s="402">
        <f t="shared" si="17"/>
        <v>1194</v>
      </c>
      <c r="B1201" s="539" t="s">
        <v>1360</v>
      </c>
      <c r="C1201" s="636" t="s">
        <v>2434</v>
      </c>
      <c r="D1201" s="558" t="s">
        <v>5991</v>
      </c>
      <c r="E1201" s="1042">
        <v>10050091005</v>
      </c>
      <c r="F1201" s="560" t="s">
        <v>5992</v>
      </c>
      <c r="G1201" s="673"/>
      <c r="H1201" s="673"/>
      <c r="I1201" s="673"/>
      <c r="J1201" s="673"/>
      <c r="K1201" s="673"/>
      <c r="L1201" s="674">
        <v>1</v>
      </c>
      <c r="M1201" s="561" t="s">
        <v>5993</v>
      </c>
      <c r="N1201" s="558" t="s">
        <v>5994</v>
      </c>
      <c r="O1201" s="409" t="s">
        <v>4546</v>
      </c>
      <c r="P1201" s="562">
        <v>45750</v>
      </c>
      <c r="Q1201" s="563"/>
    </row>
    <row r="1202" spans="1:17" ht="15.75" customHeight="1">
      <c r="A1202" s="402">
        <f t="shared" si="17"/>
        <v>1195</v>
      </c>
      <c r="B1202" s="539" t="s">
        <v>1360</v>
      </c>
      <c r="C1202" s="636" t="s">
        <v>2434</v>
      </c>
      <c r="D1202" s="558" t="s">
        <v>5995</v>
      </c>
      <c r="E1202" s="1042">
        <v>10050060365</v>
      </c>
      <c r="F1202" s="560" t="s">
        <v>5992</v>
      </c>
      <c r="G1202" s="673"/>
      <c r="H1202" s="673"/>
      <c r="I1202" s="673"/>
      <c r="J1202" s="673"/>
      <c r="K1202" s="673"/>
      <c r="L1202" s="674">
        <v>1</v>
      </c>
      <c r="M1202" s="561" t="s">
        <v>5996</v>
      </c>
      <c r="N1202" s="565" t="s">
        <v>5997</v>
      </c>
      <c r="O1202" s="409" t="s">
        <v>4546</v>
      </c>
      <c r="P1202" s="562">
        <v>45750</v>
      </c>
      <c r="Q1202" s="563"/>
    </row>
    <row r="1203" spans="1:17" ht="15.75" customHeight="1">
      <c r="A1203" s="402">
        <f t="shared" si="17"/>
        <v>1196</v>
      </c>
      <c r="B1203" s="539" t="s">
        <v>1360</v>
      </c>
      <c r="C1203" s="636" t="s">
        <v>2434</v>
      </c>
      <c r="D1203" s="558" t="s">
        <v>5998</v>
      </c>
      <c r="E1203" s="1041" t="s">
        <v>696</v>
      </c>
      <c r="F1203" s="560"/>
      <c r="G1203" s="674">
        <v>1</v>
      </c>
      <c r="H1203" s="673"/>
      <c r="I1203" s="673"/>
      <c r="J1203" s="673"/>
      <c r="K1203" s="673"/>
      <c r="L1203" s="673"/>
      <c r="M1203" s="561" t="s">
        <v>5999</v>
      </c>
      <c r="N1203" s="558" t="s">
        <v>6000</v>
      </c>
      <c r="O1203" s="409" t="s">
        <v>4546</v>
      </c>
      <c r="P1203" s="562">
        <v>45750</v>
      </c>
      <c r="Q1203" s="563"/>
    </row>
    <row r="1204" spans="1:17" ht="15.75" customHeight="1">
      <c r="A1204" s="402">
        <f t="shared" si="17"/>
        <v>1197</v>
      </c>
      <c r="B1204" s="539" t="s">
        <v>1360</v>
      </c>
      <c r="C1204" s="636" t="s">
        <v>2434</v>
      </c>
      <c r="D1204" s="558" t="s">
        <v>5998</v>
      </c>
      <c r="E1204" s="1041" t="s">
        <v>696</v>
      </c>
      <c r="F1204" s="560"/>
      <c r="G1204" s="673"/>
      <c r="H1204" s="674">
        <v>1</v>
      </c>
      <c r="I1204" s="673"/>
      <c r="J1204" s="673"/>
      <c r="K1204" s="673"/>
      <c r="L1204" s="673"/>
      <c r="M1204" s="561" t="s">
        <v>5999</v>
      </c>
      <c r="N1204" s="558" t="s">
        <v>6001</v>
      </c>
      <c r="O1204" s="409" t="s">
        <v>4546</v>
      </c>
      <c r="P1204" s="562">
        <v>45750</v>
      </c>
      <c r="Q1204" s="563"/>
    </row>
    <row r="1205" spans="1:17" ht="15.75" customHeight="1">
      <c r="A1205" s="402">
        <f t="shared" si="17"/>
        <v>1198</v>
      </c>
      <c r="B1205" s="539" t="s">
        <v>1360</v>
      </c>
      <c r="C1205" s="636" t="s">
        <v>2434</v>
      </c>
      <c r="D1205" s="558" t="s">
        <v>5998</v>
      </c>
      <c r="E1205" s="1041" t="s">
        <v>696</v>
      </c>
      <c r="F1205" s="560"/>
      <c r="G1205" s="673"/>
      <c r="H1205" s="674">
        <v>1</v>
      </c>
      <c r="I1205" s="673"/>
      <c r="J1205" s="673"/>
      <c r="K1205" s="673"/>
      <c r="L1205" s="673"/>
      <c r="M1205" s="561" t="s">
        <v>6002</v>
      </c>
      <c r="N1205" s="558" t="s">
        <v>6003</v>
      </c>
      <c r="O1205" s="409" t="s">
        <v>4546</v>
      </c>
      <c r="P1205" s="562">
        <v>45750</v>
      </c>
      <c r="Q1205" s="563"/>
    </row>
    <row r="1206" spans="1:17" ht="15.75" customHeight="1">
      <c r="A1206" s="402">
        <f t="shared" si="17"/>
        <v>1199</v>
      </c>
      <c r="B1206" s="539" t="s">
        <v>1360</v>
      </c>
      <c r="C1206" s="636" t="s">
        <v>2434</v>
      </c>
      <c r="D1206" s="558" t="s">
        <v>6004</v>
      </c>
      <c r="E1206" s="1041" t="s">
        <v>696</v>
      </c>
      <c r="F1206" s="560"/>
      <c r="G1206" s="673"/>
      <c r="H1206" s="674">
        <v>1</v>
      </c>
      <c r="I1206" s="673"/>
      <c r="J1206" s="673"/>
      <c r="K1206" s="673"/>
      <c r="L1206" s="673"/>
      <c r="M1206" s="561" t="s">
        <v>6002</v>
      </c>
      <c r="N1206" s="558" t="s">
        <v>6005</v>
      </c>
      <c r="O1206" s="409" t="s">
        <v>4546</v>
      </c>
      <c r="P1206" s="562">
        <v>45750</v>
      </c>
      <c r="Q1206" s="563"/>
    </row>
    <row r="1207" spans="1:17" ht="15.75" customHeight="1">
      <c r="A1207" s="402">
        <f t="shared" si="17"/>
        <v>1200</v>
      </c>
      <c r="B1207" s="539" t="s">
        <v>1360</v>
      </c>
      <c r="C1207" s="636" t="s">
        <v>2434</v>
      </c>
      <c r="D1207" s="558" t="s">
        <v>5998</v>
      </c>
      <c r="E1207" s="1041" t="s">
        <v>696</v>
      </c>
      <c r="F1207" s="560"/>
      <c r="G1207" s="673"/>
      <c r="H1207" s="673"/>
      <c r="I1207" s="673"/>
      <c r="J1207" s="673"/>
      <c r="K1207" s="673"/>
      <c r="L1207" s="674">
        <v>1</v>
      </c>
      <c r="M1207" s="561" t="s">
        <v>6002</v>
      </c>
      <c r="N1207" s="561" t="s">
        <v>6006</v>
      </c>
      <c r="O1207" s="409" t="s">
        <v>4546</v>
      </c>
      <c r="P1207" s="562">
        <v>45750</v>
      </c>
      <c r="Q1207" s="563"/>
    </row>
    <row r="1208" spans="1:17" ht="15.75" customHeight="1">
      <c r="A1208" s="402">
        <f t="shared" si="17"/>
        <v>1201</v>
      </c>
      <c r="B1208" s="539" t="s">
        <v>1360</v>
      </c>
      <c r="C1208" s="636" t="s">
        <v>2434</v>
      </c>
      <c r="D1208" s="558" t="s">
        <v>6007</v>
      </c>
      <c r="E1208" s="1041" t="s">
        <v>696</v>
      </c>
      <c r="F1208" s="566" t="s">
        <v>696</v>
      </c>
      <c r="G1208" s="675"/>
      <c r="H1208" s="673"/>
      <c r="I1208" s="673"/>
      <c r="J1208" s="673"/>
      <c r="K1208" s="673"/>
      <c r="L1208" s="673"/>
      <c r="M1208" s="561" t="s">
        <v>6008</v>
      </c>
      <c r="N1208" s="558" t="s">
        <v>6005</v>
      </c>
      <c r="O1208" s="409" t="s">
        <v>4546</v>
      </c>
      <c r="P1208" s="562">
        <v>45750</v>
      </c>
      <c r="Q1208" s="563"/>
    </row>
    <row r="1209" spans="1:17" ht="15.75" customHeight="1">
      <c r="A1209" s="402">
        <f t="shared" si="17"/>
        <v>1202</v>
      </c>
      <c r="B1209" s="539" t="s">
        <v>1360</v>
      </c>
      <c r="C1209" s="636" t="s">
        <v>2434</v>
      </c>
      <c r="D1209" s="558" t="s">
        <v>6009</v>
      </c>
      <c r="E1209" s="1041" t="s">
        <v>696</v>
      </c>
      <c r="F1209" s="560"/>
      <c r="G1209" s="673"/>
      <c r="H1209" s="673"/>
      <c r="I1209" s="673"/>
      <c r="J1209" s="673"/>
      <c r="K1209" s="673"/>
      <c r="L1209" s="674">
        <v>1</v>
      </c>
      <c r="M1209" s="561" t="s">
        <v>6008</v>
      </c>
      <c r="N1209" s="558" t="s">
        <v>6010</v>
      </c>
      <c r="O1209" s="409" t="s">
        <v>4546</v>
      </c>
      <c r="P1209" s="562">
        <v>45780</v>
      </c>
      <c r="Q1209" s="563"/>
    </row>
    <row r="1210" spans="1:17" ht="15.75" customHeight="1">
      <c r="A1210" s="402">
        <f t="shared" si="17"/>
        <v>1203</v>
      </c>
      <c r="B1210" s="539" t="s">
        <v>1360</v>
      </c>
      <c r="C1210" s="636" t="s">
        <v>2434</v>
      </c>
      <c r="D1210" s="558" t="s">
        <v>6011</v>
      </c>
      <c r="E1210" s="1042">
        <v>10020010185</v>
      </c>
      <c r="F1210" s="560" t="s">
        <v>4712</v>
      </c>
      <c r="G1210" s="673"/>
      <c r="H1210" s="673"/>
      <c r="I1210" s="673"/>
      <c r="J1210" s="673"/>
      <c r="K1210" s="673"/>
      <c r="L1210" s="674">
        <v>1</v>
      </c>
      <c r="M1210" s="561" t="s">
        <v>6008</v>
      </c>
      <c r="N1210" s="558" t="s">
        <v>6012</v>
      </c>
      <c r="O1210" s="409" t="s">
        <v>4546</v>
      </c>
      <c r="P1210" s="562">
        <v>45780</v>
      </c>
      <c r="Q1210" s="563"/>
    </row>
    <row r="1211" spans="1:17" ht="15.75" customHeight="1">
      <c r="A1211" s="402">
        <f t="shared" si="17"/>
        <v>1204</v>
      </c>
      <c r="B1211" s="539" t="s">
        <v>1360</v>
      </c>
      <c r="C1211" s="636" t="s">
        <v>2434</v>
      </c>
      <c r="D1211" s="558" t="s">
        <v>6013</v>
      </c>
      <c r="E1211" s="1042">
        <v>10020020946</v>
      </c>
      <c r="F1211" s="560" t="s">
        <v>4712</v>
      </c>
      <c r="G1211" s="673"/>
      <c r="H1211" s="674">
        <v>1</v>
      </c>
      <c r="I1211" s="673"/>
      <c r="J1211" s="673"/>
      <c r="K1211" s="673"/>
      <c r="L1211" s="663"/>
      <c r="M1211" s="561" t="s">
        <v>6002</v>
      </c>
      <c r="N1211" s="558" t="s">
        <v>6014</v>
      </c>
      <c r="O1211" s="409" t="s">
        <v>4546</v>
      </c>
      <c r="P1211" s="562">
        <v>45780</v>
      </c>
      <c r="Q1211" s="563"/>
    </row>
    <row r="1212" spans="1:17" ht="15.75" customHeight="1">
      <c r="A1212" s="402">
        <f t="shared" si="17"/>
        <v>1205</v>
      </c>
      <c r="B1212" s="539" t="s">
        <v>1360</v>
      </c>
      <c r="C1212" s="636" t="s">
        <v>2434</v>
      </c>
      <c r="D1212" s="558" t="s">
        <v>6015</v>
      </c>
      <c r="E1212" s="1041" t="s">
        <v>696</v>
      </c>
      <c r="F1212" s="560"/>
      <c r="G1212" s="673"/>
      <c r="H1212" s="673"/>
      <c r="I1212" s="673"/>
      <c r="J1212" s="673"/>
      <c r="K1212" s="673"/>
      <c r="L1212" s="674">
        <v>1</v>
      </c>
      <c r="M1212" s="558" t="s">
        <v>6016</v>
      </c>
      <c r="N1212" s="558" t="s">
        <v>6017</v>
      </c>
      <c r="O1212" s="409" t="s">
        <v>4546</v>
      </c>
      <c r="P1212" s="562">
        <v>45780</v>
      </c>
      <c r="Q1212" s="563"/>
    </row>
    <row r="1213" spans="1:17" ht="15.75" customHeight="1">
      <c r="A1213" s="402">
        <f t="shared" si="17"/>
        <v>1206</v>
      </c>
      <c r="B1213" s="539" t="s">
        <v>1360</v>
      </c>
      <c r="C1213" s="636" t="s">
        <v>2434</v>
      </c>
      <c r="D1213" s="558" t="s">
        <v>6018</v>
      </c>
      <c r="E1213" s="1041" t="s">
        <v>696</v>
      </c>
      <c r="F1213" s="560"/>
      <c r="G1213" s="673"/>
      <c r="H1213" s="673"/>
      <c r="I1213" s="673"/>
      <c r="J1213" s="673"/>
      <c r="K1213" s="673"/>
      <c r="L1213" s="674">
        <v>1</v>
      </c>
      <c r="M1213" s="561" t="s">
        <v>6019</v>
      </c>
      <c r="N1213" s="567" t="s">
        <v>6020</v>
      </c>
      <c r="O1213" s="409" t="s">
        <v>4546</v>
      </c>
      <c r="P1213" s="562">
        <v>45780</v>
      </c>
      <c r="Q1213" s="563"/>
    </row>
    <row r="1214" spans="1:17" ht="15.75" customHeight="1">
      <c r="A1214" s="402">
        <f t="shared" si="17"/>
        <v>1207</v>
      </c>
      <c r="B1214" s="539" t="s">
        <v>1360</v>
      </c>
      <c r="C1214" s="636" t="s">
        <v>2434</v>
      </c>
      <c r="D1214" s="558" t="s">
        <v>5998</v>
      </c>
      <c r="E1214" s="1041" t="s">
        <v>696</v>
      </c>
      <c r="F1214" s="560"/>
      <c r="G1214" s="673"/>
      <c r="H1214" s="674">
        <v>1</v>
      </c>
      <c r="I1214" s="673"/>
      <c r="J1214" s="673"/>
      <c r="K1214" s="673"/>
      <c r="L1214" s="673"/>
      <c r="M1214" s="561" t="s">
        <v>5285</v>
      </c>
      <c r="N1214" s="558" t="s">
        <v>6021</v>
      </c>
      <c r="O1214" s="409" t="s">
        <v>4546</v>
      </c>
      <c r="P1214" s="562">
        <v>45811</v>
      </c>
      <c r="Q1214" s="563"/>
    </row>
    <row r="1215" spans="1:17" ht="15.75" customHeight="1">
      <c r="A1215" s="402">
        <f t="shared" si="17"/>
        <v>1208</v>
      </c>
      <c r="B1215" s="539" t="s">
        <v>1360</v>
      </c>
      <c r="C1215" s="636" t="s">
        <v>2434</v>
      </c>
      <c r="D1215" s="558" t="s">
        <v>5998</v>
      </c>
      <c r="E1215" s="1041" t="s">
        <v>696</v>
      </c>
      <c r="F1215" s="560"/>
      <c r="G1215" s="673"/>
      <c r="H1215" s="673"/>
      <c r="I1215" s="673"/>
      <c r="J1215" s="673"/>
      <c r="K1215" s="673"/>
      <c r="L1215" s="674">
        <v>1</v>
      </c>
      <c r="M1215" s="561" t="s">
        <v>5285</v>
      </c>
      <c r="N1215" s="558" t="s">
        <v>6022</v>
      </c>
      <c r="O1215" s="409" t="s">
        <v>4546</v>
      </c>
      <c r="P1215" s="562">
        <v>45811</v>
      </c>
      <c r="Q1215" s="563"/>
    </row>
    <row r="1216" spans="1:17" ht="15.75" customHeight="1">
      <c r="A1216" s="402">
        <f t="shared" si="17"/>
        <v>1209</v>
      </c>
      <c r="B1216" s="539" t="s">
        <v>1360</v>
      </c>
      <c r="C1216" s="636" t="s">
        <v>2434</v>
      </c>
      <c r="D1216" s="558" t="s">
        <v>5998</v>
      </c>
      <c r="E1216" s="1041" t="s">
        <v>696</v>
      </c>
      <c r="F1216" s="560"/>
      <c r="G1216" s="673"/>
      <c r="H1216" s="673"/>
      <c r="I1216" s="673"/>
      <c r="J1216" s="673"/>
      <c r="K1216" s="673"/>
      <c r="L1216" s="674">
        <v>1</v>
      </c>
      <c r="M1216" s="561" t="s">
        <v>5285</v>
      </c>
      <c r="N1216" s="558" t="s">
        <v>6023</v>
      </c>
      <c r="O1216" s="409" t="s">
        <v>4546</v>
      </c>
      <c r="P1216" s="562">
        <v>45811</v>
      </c>
      <c r="Q1216" s="563"/>
    </row>
    <row r="1217" spans="1:17" ht="15.75" customHeight="1">
      <c r="A1217" s="402">
        <f t="shared" si="17"/>
        <v>1210</v>
      </c>
      <c r="B1217" s="539" t="s">
        <v>1360</v>
      </c>
      <c r="C1217" s="636" t="s">
        <v>2434</v>
      </c>
      <c r="D1217" s="558" t="s">
        <v>5998</v>
      </c>
      <c r="E1217" s="1041" t="s">
        <v>696</v>
      </c>
      <c r="F1217" s="560"/>
      <c r="G1217" s="673"/>
      <c r="H1217" s="673"/>
      <c r="I1217" s="673"/>
      <c r="J1217" s="673"/>
      <c r="K1217" s="673"/>
      <c r="L1217" s="674">
        <v>1</v>
      </c>
      <c r="M1217" s="561" t="s">
        <v>5285</v>
      </c>
      <c r="N1217" s="558" t="s">
        <v>6024</v>
      </c>
      <c r="O1217" s="409" t="s">
        <v>4546</v>
      </c>
      <c r="P1217" s="562">
        <v>45811</v>
      </c>
      <c r="Q1217" s="563"/>
    </row>
    <row r="1218" spans="1:17" ht="15.75" customHeight="1">
      <c r="A1218" s="402">
        <f t="shared" si="17"/>
        <v>1211</v>
      </c>
      <c r="B1218" s="539" t="s">
        <v>1360</v>
      </c>
      <c r="C1218" s="636" t="s">
        <v>2434</v>
      </c>
      <c r="D1218" s="558" t="s">
        <v>6025</v>
      </c>
      <c r="E1218" s="1041" t="s">
        <v>696</v>
      </c>
      <c r="F1218" s="560"/>
      <c r="G1218" s="673"/>
      <c r="H1218" s="673"/>
      <c r="I1218" s="673"/>
      <c r="J1218" s="673"/>
      <c r="K1218" s="673"/>
      <c r="L1218" s="674">
        <v>1</v>
      </c>
      <c r="M1218" s="564" t="s">
        <v>696</v>
      </c>
      <c r="N1218" s="558" t="s">
        <v>6026</v>
      </c>
      <c r="O1218" s="409" t="s">
        <v>4546</v>
      </c>
      <c r="P1218" s="562">
        <v>45811</v>
      </c>
      <c r="Q1218" s="563"/>
    </row>
    <row r="1219" spans="1:17" ht="15.75" customHeight="1">
      <c r="A1219" s="402">
        <f t="shared" si="17"/>
        <v>1212</v>
      </c>
      <c r="B1219" s="539" t="s">
        <v>1360</v>
      </c>
      <c r="C1219" s="636" t="s">
        <v>2434</v>
      </c>
      <c r="D1219" s="558" t="s">
        <v>6027</v>
      </c>
      <c r="E1219" s="1041" t="s">
        <v>696</v>
      </c>
      <c r="F1219" s="560"/>
      <c r="G1219" s="673"/>
      <c r="H1219" s="674">
        <v>1</v>
      </c>
      <c r="I1219" s="673"/>
      <c r="J1219" s="673"/>
      <c r="K1219" s="673"/>
      <c r="L1219" s="673"/>
      <c r="M1219" s="561" t="s">
        <v>6002</v>
      </c>
      <c r="N1219" s="558" t="s">
        <v>6028</v>
      </c>
      <c r="O1219" s="409" t="s">
        <v>4546</v>
      </c>
      <c r="P1219" s="562">
        <v>45811</v>
      </c>
      <c r="Q1219" s="563"/>
    </row>
    <row r="1220" spans="1:17" ht="15.75" customHeight="1">
      <c r="A1220" s="402">
        <f t="shared" si="17"/>
        <v>1213</v>
      </c>
      <c r="B1220" s="539" t="s">
        <v>1360</v>
      </c>
      <c r="C1220" s="636" t="s">
        <v>2434</v>
      </c>
      <c r="D1220" s="558" t="s">
        <v>5998</v>
      </c>
      <c r="E1220" s="1041" t="s">
        <v>696</v>
      </c>
      <c r="F1220" s="560"/>
      <c r="G1220" s="673"/>
      <c r="H1220" s="673"/>
      <c r="I1220" s="673"/>
      <c r="J1220" s="673"/>
      <c r="K1220" s="673"/>
      <c r="L1220" s="674">
        <v>1</v>
      </c>
      <c r="M1220" s="561" t="s">
        <v>6029</v>
      </c>
      <c r="N1220" s="558" t="s">
        <v>6030</v>
      </c>
      <c r="O1220" s="409" t="s">
        <v>4546</v>
      </c>
      <c r="P1220" s="562">
        <v>45811</v>
      </c>
      <c r="Q1220" s="563"/>
    </row>
    <row r="1221" spans="1:17" ht="15.75" customHeight="1">
      <c r="A1221" s="402">
        <f t="shared" si="17"/>
        <v>1214</v>
      </c>
      <c r="B1221" s="539" t="s">
        <v>1360</v>
      </c>
      <c r="C1221" s="636" t="s">
        <v>2434</v>
      </c>
      <c r="D1221" s="558" t="s">
        <v>6031</v>
      </c>
      <c r="E1221" s="1041" t="s">
        <v>696</v>
      </c>
      <c r="F1221" s="560"/>
      <c r="G1221" s="673"/>
      <c r="H1221" s="673"/>
      <c r="I1221" s="673"/>
      <c r="J1221" s="673"/>
      <c r="K1221" s="673"/>
      <c r="L1221" s="674">
        <v>1</v>
      </c>
      <c r="M1221" s="561" t="s">
        <v>6032</v>
      </c>
      <c r="N1221" s="558" t="s">
        <v>6033</v>
      </c>
      <c r="O1221" s="409" t="s">
        <v>4546</v>
      </c>
      <c r="P1221" s="562">
        <v>45841</v>
      </c>
      <c r="Q1221" s="563"/>
    </row>
    <row r="1222" spans="1:17" ht="15.75" customHeight="1">
      <c r="A1222" s="402">
        <f t="shared" si="17"/>
        <v>1215</v>
      </c>
      <c r="B1222" s="539" t="s">
        <v>1360</v>
      </c>
      <c r="C1222" s="636" t="s">
        <v>2434</v>
      </c>
      <c r="D1222" s="558" t="s">
        <v>6034</v>
      </c>
      <c r="E1222" s="1042">
        <v>10040070441</v>
      </c>
      <c r="F1222" s="560" t="s">
        <v>6035</v>
      </c>
      <c r="G1222" s="673"/>
      <c r="H1222" s="673"/>
      <c r="I1222" s="674">
        <v>1</v>
      </c>
      <c r="J1222" s="673"/>
      <c r="K1222" s="673"/>
      <c r="L1222" s="673"/>
      <c r="M1222" s="561" t="s">
        <v>6036</v>
      </c>
      <c r="N1222" s="558" t="s">
        <v>6037</v>
      </c>
      <c r="O1222" s="409" t="s">
        <v>4546</v>
      </c>
      <c r="P1222" s="562">
        <v>45841</v>
      </c>
      <c r="Q1222" s="563"/>
    </row>
    <row r="1223" spans="1:17" ht="15.75" customHeight="1">
      <c r="A1223" s="402">
        <f t="shared" ref="A1223:A1286" si="18">SUM(A1222+1)</f>
        <v>1216</v>
      </c>
      <c r="B1223" s="539" t="s">
        <v>1360</v>
      </c>
      <c r="C1223" s="636" t="s">
        <v>2434</v>
      </c>
      <c r="D1223" s="558" t="s">
        <v>6038</v>
      </c>
      <c r="E1223" s="1042">
        <v>10040034024</v>
      </c>
      <c r="F1223" s="560" t="s">
        <v>6035</v>
      </c>
      <c r="G1223" s="673"/>
      <c r="H1223" s="673"/>
      <c r="I1223" s="674">
        <v>1</v>
      </c>
      <c r="J1223" s="673"/>
      <c r="K1223" s="673"/>
      <c r="L1223" s="673"/>
      <c r="M1223" s="564" t="s">
        <v>696</v>
      </c>
      <c r="N1223" s="558" t="s">
        <v>6039</v>
      </c>
      <c r="O1223" s="409" t="s">
        <v>4546</v>
      </c>
      <c r="P1223" s="562">
        <v>45872</v>
      </c>
      <c r="Q1223" s="563"/>
    </row>
    <row r="1224" spans="1:17" ht="15.75" customHeight="1">
      <c r="A1224" s="402">
        <f t="shared" si="18"/>
        <v>1217</v>
      </c>
      <c r="B1224" s="539" t="s">
        <v>1360</v>
      </c>
      <c r="C1224" s="636" t="s">
        <v>2434</v>
      </c>
      <c r="D1224" s="558" t="s">
        <v>6040</v>
      </c>
      <c r="E1224" s="1041" t="s">
        <v>696</v>
      </c>
      <c r="F1224" s="560"/>
      <c r="G1224" s="673"/>
      <c r="H1224" s="674">
        <v>1</v>
      </c>
      <c r="I1224" s="673"/>
      <c r="J1224" s="673"/>
      <c r="K1224" s="673"/>
      <c r="L1224" s="673"/>
      <c r="M1224" s="561" t="s">
        <v>6041</v>
      </c>
      <c r="N1224" s="558" t="s">
        <v>6042</v>
      </c>
      <c r="O1224" s="409" t="s">
        <v>4546</v>
      </c>
      <c r="P1224" s="562">
        <v>45872</v>
      </c>
      <c r="Q1224" s="563"/>
    </row>
    <row r="1225" spans="1:17" ht="15.75" customHeight="1">
      <c r="A1225" s="402">
        <f t="shared" si="18"/>
        <v>1218</v>
      </c>
      <c r="B1225" s="539" t="s">
        <v>1360</v>
      </c>
      <c r="C1225" s="636" t="s">
        <v>2434</v>
      </c>
      <c r="D1225" s="558" t="s">
        <v>6043</v>
      </c>
      <c r="E1225" s="1042">
        <v>10040034076</v>
      </c>
      <c r="F1225" s="560" t="s">
        <v>6035</v>
      </c>
      <c r="G1225" s="673"/>
      <c r="H1225" s="673"/>
      <c r="I1225" s="673"/>
      <c r="J1225" s="673"/>
      <c r="K1225" s="673"/>
      <c r="L1225" s="674">
        <v>1</v>
      </c>
      <c r="M1225" s="561" t="s">
        <v>6044</v>
      </c>
      <c r="N1225" s="567" t="s">
        <v>6045</v>
      </c>
      <c r="O1225" s="409" t="s">
        <v>4546</v>
      </c>
      <c r="P1225" s="562">
        <v>45933</v>
      </c>
      <c r="Q1225" s="563"/>
    </row>
    <row r="1226" spans="1:17" ht="15.75" customHeight="1">
      <c r="A1226" s="402">
        <f t="shared" si="18"/>
        <v>1219</v>
      </c>
      <c r="B1226" s="539" t="s">
        <v>1360</v>
      </c>
      <c r="C1226" s="636" t="s">
        <v>2434</v>
      </c>
      <c r="D1226" s="558" t="s">
        <v>6046</v>
      </c>
      <c r="E1226" s="1042">
        <v>10040050385</v>
      </c>
      <c r="F1226" s="560" t="s">
        <v>6035</v>
      </c>
      <c r="G1226" s="673"/>
      <c r="H1226" s="673"/>
      <c r="I1226" s="673"/>
      <c r="J1226" s="673"/>
      <c r="K1226" s="673"/>
      <c r="L1226" s="674">
        <v>1</v>
      </c>
      <c r="M1226" s="561" t="s">
        <v>6044</v>
      </c>
      <c r="N1226" s="567" t="s">
        <v>6045</v>
      </c>
      <c r="O1226" s="409" t="s">
        <v>4546</v>
      </c>
      <c r="P1226" s="562">
        <v>45933</v>
      </c>
      <c r="Q1226" s="563"/>
    </row>
    <row r="1227" spans="1:17" ht="15.75" customHeight="1">
      <c r="A1227" s="402">
        <f t="shared" si="18"/>
        <v>1220</v>
      </c>
      <c r="B1227" s="539" t="s">
        <v>1360</v>
      </c>
      <c r="C1227" s="636" t="s">
        <v>2434</v>
      </c>
      <c r="D1227" s="558" t="s">
        <v>6047</v>
      </c>
      <c r="E1227" s="1042">
        <v>10060041038</v>
      </c>
      <c r="F1227" s="560" t="s">
        <v>6048</v>
      </c>
      <c r="G1227" s="673"/>
      <c r="H1227" s="673"/>
      <c r="I1227" s="673"/>
      <c r="J1227" s="673"/>
      <c r="K1227" s="673"/>
      <c r="L1227" s="674">
        <v>1</v>
      </c>
      <c r="M1227" s="561" t="s">
        <v>6049</v>
      </c>
      <c r="N1227" s="567" t="s">
        <v>6045</v>
      </c>
      <c r="O1227" s="409" t="s">
        <v>4546</v>
      </c>
      <c r="P1227" s="562">
        <v>45933</v>
      </c>
      <c r="Q1227" s="563"/>
    </row>
    <row r="1228" spans="1:17" ht="15.75" customHeight="1">
      <c r="A1228" s="402">
        <f t="shared" si="18"/>
        <v>1221</v>
      </c>
      <c r="B1228" s="539" t="s">
        <v>1360</v>
      </c>
      <c r="C1228" s="636" t="s">
        <v>2434</v>
      </c>
      <c r="D1228" s="558" t="s">
        <v>6050</v>
      </c>
      <c r="E1228" s="1041" t="s">
        <v>696</v>
      </c>
      <c r="F1228" s="560"/>
      <c r="G1228" s="673"/>
      <c r="H1228" s="673"/>
      <c r="I1228" s="673"/>
      <c r="J1228" s="673"/>
      <c r="K1228" s="673"/>
      <c r="L1228" s="674">
        <v>1</v>
      </c>
      <c r="M1228" s="561" t="s">
        <v>6051</v>
      </c>
      <c r="N1228" s="567" t="s">
        <v>6045</v>
      </c>
      <c r="O1228" s="409" t="s">
        <v>4546</v>
      </c>
      <c r="P1228" s="562">
        <v>45933</v>
      </c>
      <c r="Q1228" s="563"/>
    </row>
    <row r="1229" spans="1:17" ht="15.75" customHeight="1">
      <c r="A1229" s="402">
        <f t="shared" si="18"/>
        <v>1222</v>
      </c>
      <c r="B1229" s="539" t="s">
        <v>1360</v>
      </c>
      <c r="C1229" s="636" t="s">
        <v>2434</v>
      </c>
      <c r="D1229" s="558" t="s">
        <v>6052</v>
      </c>
      <c r="E1229" s="1042">
        <v>10040021081</v>
      </c>
      <c r="F1229" s="560" t="s">
        <v>6035</v>
      </c>
      <c r="G1229" s="673"/>
      <c r="H1229" s="673"/>
      <c r="I1229" s="673"/>
      <c r="J1229" s="673"/>
      <c r="K1229" s="673"/>
      <c r="L1229" s="674">
        <v>1</v>
      </c>
      <c r="M1229" s="561" t="s">
        <v>6053</v>
      </c>
      <c r="N1229" s="567" t="s">
        <v>6045</v>
      </c>
      <c r="O1229" s="409" t="s">
        <v>4546</v>
      </c>
      <c r="P1229" s="562">
        <v>45933</v>
      </c>
      <c r="Q1229" s="563"/>
    </row>
    <row r="1230" spans="1:17" ht="15.75" customHeight="1">
      <c r="A1230" s="402">
        <f t="shared" si="18"/>
        <v>1223</v>
      </c>
      <c r="B1230" s="539" t="s">
        <v>1360</v>
      </c>
      <c r="C1230" s="636" t="s">
        <v>2434</v>
      </c>
      <c r="D1230" s="558" t="s">
        <v>6054</v>
      </c>
      <c r="E1230" s="1042">
        <v>10040010399</v>
      </c>
      <c r="F1230" s="560" t="s">
        <v>6035</v>
      </c>
      <c r="G1230" s="673"/>
      <c r="H1230" s="673"/>
      <c r="I1230" s="673"/>
      <c r="J1230" s="673"/>
      <c r="K1230" s="673"/>
      <c r="L1230" s="674">
        <v>1</v>
      </c>
      <c r="M1230" s="561" t="s">
        <v>2162</v>
      </c>
      <c r="N1230" s="567" t="s">
        <v>6055</v>
      </c>
      <c r="O1230" s="409" t="s">
        <v>4546</v>
      </c>
      <c r="P1230" s="562">
        <v>45933</v>
      </c>
      <c r="Q1230" s="563"/>
    </row>
    <row r="1231" spans="1:17" ht="15.75" customHeight="1">
      <c r="A1231" s="402">
        <f t="shared" si="18"/>
        <v>1224</v>
      </c>
      <c r="B1231" s="539" t="s">
        <v>1360</v>
      </c>
      <c r="C1231" s="636" t="s">
        <v>2434</v>
      </c>
      <c r="D1231" s="558" t="s">
        <v>6056</v>
      </c>
      <c r="E1231" s="1042">
        <v>10040020009</v>
      </c>
      <c r="F1231" s="560" t="s">
        <v>6035</v>
      </c>
      <c r="G1231" s="673"/>
      <c r="H1231" s="673"/>
      <c r="I1231" s="673"/>
      <c r="J1231" s="673"/>
      <c r="K1231" s="673"/>
      <c r="L1231" s="674">
        <v>1</v>
      </c>
      <c r="M1231" s="561" t="s">
        <v>6057</v>
      </c>
      <c r="N1231" s="567" t="s">
        <v>6058</v>
      </c>
      <c r="O1231" s="409" t="s">
        <v>4546</v>
      </c>
      <c r="P1231" s="562">
        <v>45933</v>
      </c>
      <c r="Q1231" s="563"/>
    </row>
    <row r="1232" spans="1:17" ht="15.75" customHeight="1">
      <c r="A1232" s="402">
        <f t="shared" si="18"/>
        <v>1225</v>
      </c>
      <c r="B1232" s="539" t="s">
        <v>1360</v>
      </c>
      <c r="C1232" s="636" t="s">
        <v>2434</v>
      </c>
      <c r="D1232" s="558" t="s">
        <v>6059</v>
      </c>
      <c r="E1232" s="1042">
        <v>10010070351</v>
      </c>
      <c r="F1232" s="560" t="s">
        <v>4715</v>
      </c>
      <c r="G1232" s="673"/>
      <c r="H1232" s="673"/>
      <c r="I1232" s="674">
        <v>1</v>
      </c>
      <c r="J1232" s="673"/>
      <c r="K1232" s="673"/>
      <c r="L1232" s="673"/>
      <c r="M1232" s="561" t="s">
        <v>6060</v>
      </c>
      <c r="N1232" s="558" t="s">
        <v>6061</v>
      </c>
      <c r="O1232" s="409" t="s">
        <v>4546</v>
      </c>
      <c r="P1232" s="562">
        <v>45933</v>
      </c>
      <c r="Q1232" s="563"/>
    </row>
    <row r="1233" spans="1:17" ht="15.75" customHeight="1">
      <c r="A1233" s="402">
        <f t="shared" si="18"/>
        <v>1226</v>
      </c>
      <c r="B1233" s="539" t="s">
        <v>1360</v>
      </c>
      <c r="C1233" s="636" t="s">
        <v>2434</v>
      </c>
      <c r="D1233" s="558" t="s">
        <v>6062</v>
      </c>
      <c r="E1233" s="1042">
        <v>10050010912</v>
      </c>
      <c r="F1233" s="560" t="s">
        <v>5992</v>
      </c>
      <c r="G1233" s="673"/>
      <c r="H1233" s="673"/>
      <c r="I1233" s="674">
        <v>1</v>
      </c>
      <c r="J1233" s="673"/>
      <c r="K1233" s="673"/>
      <c r="L1233" s="673"/>
      <c r="M1233" s="561" t="s">
        <v>6063</v>
      </c>
      <c r="N1233" s="558" t="s">
        <v>6064</v>
      </c>
      <c r="O1233" s="409" t="s">
        <v>4546</v>
      </c>
      <c r="P1233" s="562">
        <v>45933</v>
      </c>
      <c r="Q1233" s="563"/>
    </row>
    <row r="1234" spans="1:17" ht="15.75" customHeight="1">
      <c r="A1234" s="402">
        <f t="shared" si="18"/>
        <v>1227</v>
      </c>
      <c r="B1234" s="539" t="s">
        <v>1360</v>
      </c>
      <c r="C1234" s="636" t="s">
        <v>2434</v>
      </c>
      <c r="D1234" s="558" t="s">
        <v>6065</v>
      </c>
      <c r="E1234" s="1041" t="s">
        <v>696</v>
      </c>
      <c r="F1234" s="560"/>
      <c r="G1234" s="673"/>
      <c r="H1234" s="673"/>
      <c r="I1234" s="674">
        <v>1</v>
      </c>
      <c r="J1234" s="673"/>
      <c r="K1234" s="673"/>
      <c r="L1234" s="674"/>
      <c r="M1234" s="561" t="s">
        <v>6041</v>
      </c>
      <c r="N1234" s="558" t="s">
        <v>6066</v>
      </c>
      <c r="O1234" s="409" t="s">
        <v>4546</v>
      </c>
      <c r="P1234" s="562">
        <v>45933</v>
      </c>
      <c r="Q1234" s="563"/>
    </row>
    <row r="1235" spans="1:17" ht="15.75" customHeight="1">
      <c r="A1235" s="402">
        <f t="shared" si="18"/>
        <v>1228</v>
      </c>
      <c r="B1235" s="539" t="s">
        <v>1360</v>
      </c>
      <c r="C1235" s="636" t="s">
        <v>2434</v>
      </c>
      <c r="D1235" s="558" t="s">
        <v>6067</v>
      </c>
      <c r="E1235" s="1041" t="s">
        <v>696</v>
      </c>
      <c r="F1235" s="560"/>
      <c r="G1235" s="673"/>
      <c r="H1235" s="674">
        <v>1</v>
      </c>
      <c r="I1235" s="673"/>
      <c r="J1235" s="673"/>
      <c r="K1235" s="673"/>
      <c r="L1235" s="674"/>
      <c r="M1235" s="561" t="s">
        <v>6068</v>
      </c>
      <c r="N1235" s="558" t="s">
        <v>6069</v>
      </c>
      <c r="O1235" s="409" t="s">
        <v>4546</v>
      </c>
      <c r="P1235" s="562">
        <v>45964</v>
      </c>
      <c r="Q1235" s="563"/>
    </row>
    <row r="1236" spans="1:17" ht="15.75" customHeight="1">
      <c r="A1236" s="402">
        <f t="shared" si="18"/>
        <v>1229</v>
      </c>
      <c r="B1236" s="539" t="s">
        <v>1360</v>
      </c>
      <c r="C1236" s="636" t="s">
        <v>2434</v>
      </c>
      <c r="D1236" s="558" t="s">
        <v>6070</v>
      </c>
      <c r="E1236" s="1041" t="s">
        <v>696</v>
      </c>
      <c r="F1236" s="560"/>
      <c r="G1236" s="673"/>
      <c r="H1236" s="674">
        <v>1</v>
      </c>
      <c r="I1236" s="673"/>
      <c r="J1236" s="673"/>
      <c r="K1236" s="673"/>
      <c r="L1236" s="673"/>
      <c r="M1236" s="561" t="s">
        <v>6051</v>
      </c>
      <c r="N1236" s="558" t="s">
        <v>6071</v>
      </c>
      <c r="O1236" s="409" t="s">
        <v>4546</v>
      </c>
      <c r="P1236" s="562">
        <v>45964</v>
      </c>
      <c r="Q1236" s="563"/>
    </row>
    <row r="1237" spans="1:17" ht="15.75" customHeight="1">
      <c r="A1237" s="402">
        <f t="shared" si="18"/>
        <v>1230</v>
      </c>
      <c r="B1237" s="539" t="s">
        <v>1360</v>
      </c>
      <c r="C1237" s="636" t="s">
        <v>2434</v>
      </c>
      <c r="D1237" s="558" t="s">
        <v>6072</v>
      </c>
      <c r="E1237" s="1042">
        <v>10010080220</v>
      </c>
      <c r="F1237" s="560" t="s">
        <v>4715</v>
      </c>
      <c r="G1237" s="673"/>
      <c r="H1237" s="673"/>
      <c r="I1237" s="674">
        <v>1</v>
      </c>
      <c r="J1237" s="673"/>
      <c r="K1237" s="673"/>
      <c r="L1237" s="673"/>
      <c r="M1237" s="561" t="s">
        <v>6073</v>
      </c>
      <c r="N1237" s="558" t="s">
        <v>6074</v>
      </c>
      <c r="O1237" s="409" t="s">
        <v>4546</v>
      </c>
      <c r="P1237" s="562">
        <v>45964</v>
      </c>
      <c r="Q1237" s="563"/>
    </row>
    <row r="1238" spans="1:17" ht="15.75" customHeight="1">
      <c r="A1238" s="402">
        <f t="shared" si="18"/>
        <v>1231</v>
      </c>
      <c r="B1238" s="539" t="s">
        <v>1360</v>
      </c>
      <c r="C1238" s="636" t="s">
        <v>2434</v>
      </c>
      <c r="D1238" s="558" t="s">
        <v>6075</v>
      </c>
      <c r="E1238" s="1041" t="s">
        <v>696</v>
      </c>
      <c r="F1238" s="560"/>
      <c r="G1238" s="673"/>
      <c r="H1238" s="674">
        <v>1</v>
      </c>
      <c r="I1238" s="673"/>
      <c r="J1238" s="673"/>
      <c r="K1238" s="673"/>
      <c r="L1238" s="673"/>
      <c r="M1238" s="561" t="s">
        <v>6076</v>
      </c>
      <c r="N1238" s="558" t="s">
        <v>6077</v>
      </c>
      <c r="O1238" s="409" t="s">
        <v>4546</v>
      </c>
      <c r="P1238" s="562">
        <v>45994</v>
      </c>
      <c r="Q1238" s="563"/>
    </row>
    <row r="1239" spans="1:17" ht="15.75" customHeight="1">
      <c r="A1239" s="402">
        <f t="shared" si="18"/>
        <v>1232</v>
      </c>
      <c r="B1239" s="539" t="s">
        <v>1360</v>
      </c>
      <c r="C1239" s="636" t="s">
        <v>2434</v>
      </c>
      <c r="D1239" s="558" t="s">
        <v>6078</v>
      </c>
      <c r="E1239" s="1042">
        <v>10030100032</v>
      </c>
      <c r="F1239" s="560" t="s">
        <v>4965</v>
      </c>
      <c r="G1239" s="673"/>
      <c r="H1239" s="673"/>
      <c r="I1239" s="674">
        <v>1</v>
      </c>
      <c r="J1239" s="673"/>
      <c r="K1239" s="673"/>
      <c r="L1239" s="673"/>
      <c r="M1239" s="561" t="s">
        <v>6079</v>
      </c>
      <c r="N1239" s="558" t="s">
        <v>6080</v>
      </c>
      <c r="O1239" s="409" t="s">
        <v>4546</v>
      </c>
      <c r="P1239" s="562">
        <v>45994</v>
      </c>
      <c r="Q1239" s="563"/>
    </row>
    <row r="1240" spans="1:17" ht="15.75" customHeight="1">
      <c r="A1240" s="402">
        <f t="shared" si="18"/>
        <v>1233</v>
      </c>
      <c r="B1240" s="539" t="s">
        <v>1360</v>
      </c>
      <c r="C1240" s="636" t="s">
        <v>2434</v>
      </c>
      <c r="D1240" s="558" t="s">
        <v>6081</v>
      </c>
      <c r="E1240" s="1042">
        <v>10040020388</v>
      </c>
      <c r="F1240" s="560" t="s">
        <v>6035</v>
      </c>
      <c r="G1240" s="673"/>
      <c r="H1240" s="673"/>
      <c r="I1240" s="674">
        <v>1</v>
      </c>
      <c r="J1240" s="673"/>
      <c r="K1240" s="673"/>
      <c r="L1240" s="673"/>
      <c r="M1240" s="564" t="s">
        <v>696</v>
      </c>
      <c r="N1240" s="558" t="s">
        <v>6082</v>
      </c>
      <c r="O1240" s="409" t="s">
        <v>4546</v>
      </c>
      <c r="P1240" s="562">
        <v>45994</v>
      </c>
      <c r="Q1240" s="563"/>
    </row>
    <row r="1241" spans="1:17" ht="15.75" customHeight="1">
      <c r="A1241" s="402">
        <f t="shared" si="18"/>
        <v>1234</v>
      </c>
      <c r="B1241" s="539" t="s">
        <v>1360</v>
      </c>
      <c r="C1241" s="636" t="s">
        <v>2434</v>
      </c>
      <c r="D1241" s="558" t="s">
        <v>6083</v>
      </c>
      <c r="E1241" s="1042">
        <v>10040010310</v>
      </c>
      <c r="F1241" s="560" t="s">
        <v>6035</v>
      </c>
      <c r="G1241" s="673"/>
      <c r="H1241" s="673"/>
      <c r="I1241" s="673"/>
      <c r="J1241" s="674">
        <v>1</v>
      </c>
      <c r="K1241" s="673"/>
      <c r="L1241" s="673"/>
      <c r="M1241" s="561" t="s">
        <v>2162</v>
      </c>
      <c r="N1241" s="558" t="s">
        <v>6084</v>
      </c>
      <c r="O1241" s="409" t="s">
        <v>4546</v>
      </c>
      <c r="P1241" s="562">
        <v>45994</v>
      </c>
      <c r="Q1241" s="563"/>
    </row>
    <row r="1242" spans="1:17" ht="15.75" customHeight="1">
      <c r="A1242" s="402">
        <f t="shared" si="18"/>
        <v>1235</v>
      </c>
      <c r="B1242" s="539" t="s">
        <v>1360</v>
      </c>
      <c r="C1242" s="636" t="s">
        <v>2434</v>
      </c>
      <c r="D1242" s="558" t="s">
        <v>6085</v>
      </c>
      <c r="E1242" s="1042">
        <v>10040140163</v>
      </c>
      <c r="F1242" s="560" t="s">
        <v>6035</v>
      </c>
      <c r="G1242" s="673"/>
      <c r="H1242" s="673"/>
      <c r="I1242" s="673"/>
      <c r="J1242" s="674">
        <v>1</v>
      </c>
      <c r="K1242" s="673"/>
      <c r="L1242" s="673"/>
      <c r="M1242" s="561" t="s">
        <v>6086</v>
      </c>
      <c r="N1242" s="558" t="s">
        <v>6087</v>
      </c>
      <c r="O1242" s="409" t="s">
        <v>4546</v>
      </c>
      <c r="P1242" s="562">
        <v>45994</v>
      </c>
      <c r="Q1242" s="563"/>
    </row>
    <row r="1243" spans="1:17" ht="15.75" customHeight="1">
      <c r="A1243" s="402">
        <f t="shared" si="18"/>
        <v>1236</v>
      </c>
      <c r="B1243" s="539" t="s">
        <v>1360</v>
      </c>
      <c r="C1243" s="636" t="s">
        <v>2434</v>
      </c>
      <c r="D1243" s="558" t="s">
        <v>6088</v>
      </c>
      <c r="E1243" s="1041" t="s">
        <v>696</v>
      </c>
      <c r="F1243" s="560"/>
      <c r="G1243" s="673"/>
      <c r="H1243" s="674">
        <v>1</v>
      </c>
      <c r="I1243" s="673"/>
      <c r="J1243" s="674"/>
      <c r="K1243" s="673"/>
      <c r="L1243" s="673"/>
      <c r="M1243" s="561" t="s">
        <v>6089</v>
      </c>
      <c r="N1243" s="558" t="s">
        <v>6090</v>
      </c>
      <c r="O1243" s="409" t="s">
        <v>4546</v>
      </c>
      <c r="P1243" s="562">
        <v>45994</v>
      </c>
      <c r="Q1243" s="563"/>
    </row>
    <row r="1244" spans="1:17" ht="15.75" customHeight="1">
      <c r="A1244" s="402">
        <f t="shared" si="18"/>
        <v>1237</v>
      </c>
      <c r="B1244" s="539" t="s">
        <v>1360</v>
      </c>
      <c r="C1244" s="636" t="s">
        <v>2434</v>
      </c>
      <c r="D1244" s="558" t="s">
        <v>6031</v>
      </c>
      <c r="E1244" s="1041" t="s">
        <v>696</v>
      </c>
      <c r="F1244" s="560"/>
      <c r="G1244" s="673"/>
      <c r="H1244" s="674">
        <v>1</v>
      </c>
      <c r="I1244" s="673"/>
      <c r="J1244" s="673"/>
      <c r="K1244" s="673"/>
      <c r="L1244" s="673"/>
      <c r="M1244" s="561" t="s">
        <v>6091</v>
      </c>
      <c r="N1244" s="558" t="s">
        <v>6090</v>
      </c>
      <c r="O1244" s="409" t="s">
        <v>4546</v>
      </c>
      <c r="P1244" s="562">
        <v>45994</v>
      </c>
      <c r="Q1244" s="563"/>
    </row>
    <row r="1245" spans="1:17" ht="15.75" customHeight="1">
      <c r="A1245" s="402">
        <f t="shared" si="18"/>
        <v>1238</v>
      </c>
      <c r="B1245" s="539" t="s">
        <v>1360</v>
      </c>
      <c r="C1245" s="636" t="s">
        <v>2434</v>
      </c>
      <c r="D1245" s="558" t="s">
        <v>5998</v>
      </c>
      <c r="E1245" s="1041" t="s">
        <v>696</v>
      </c>
      <c r="F1245" s="560"/>
      <c r="G1245" s="673"/>
      <c r="H1245" s="674">
        <v>1</v>
      </c>
      <c r="I1245" s="673"/>
      <c r="J1245" s="673"/>
      <c r="K1245" s="673"/>
      <c r="L1245" s="673"/>
      <c r="M1245" s="561" t="s">
        <v>6092</v>
      </c>
      <c r="N1245" s="558" t="s">
        <v>6093</v>
      </c>
      <c r="O1245" s="409" t="s">
        <v>4546</v>
      </c>
      <c r="P1245" s="562">
        <v>45994</v>
      </c>
      <c r="Q1245" s="563"/>
    </row>
    <row r="1246" spans="1:17" ht="15.75" customHeight="1">
      <c r="A1246" s="402">
        <f t="shared" si="18"/>
        <v>1239</v>
      </c>
      <c r="B1246" s="539" t="s">
        <v>1360</v>
      </c>
      <c r="C1246" s="636" t="s">
        <v>2434</v>
      </c>
      <c r="D1246" s="558" t="s">
        <v>4267</v>
      </c>
      <c r="E1246" s="1041" t="s">
        <v>696</v>
      </c>
      <c r="F1246" s="560"/>
      <c r="G1246" s="673"/>
      <c r="H1246" s="673"/>
      <c r="I1246" s="673"/>
      <c r="J1246" s="673"/>
      <c r="K1246" s="673"/>
      <c r="L1246" s="674">
        <v>1</v>
      </c>
      <c r="M1246" s="561" t="s">
        <v>6094</v>
      </c>
      <c r="N1246" s="558" t="s">
        <v>6095</v>
      </c>
      <c r="O1246" s="409" t="s">
        <v>4546</v>
      </c>
      <c r="P1246" s="563" t="s">
        <v>6096</v>
      </c>
      <c r="Q1246" s="563"/>
    </row>
    <row r="1247" spans="1:17" ht="15.75" customHeight="1">
      <c r="A1247" s="402">
        <f t="shared" si="18"/>
        <v>1240</v>
      </c>
      <c r="B1247" s="539" t="s">
        <v>1360</v>
      </c>
      <c r="C1247" s="636" t="s">
        <v>2434</v>
      </c>
      <c r="D1247" s="558" t="s">
        <v>5998</v>
      </c>
      <c r="E1247" s="1041" t="s">
        <v>696</v>
      </c>
      <c r="F1247" s="560"/>
      <c r="G1247" s="673"/>
      <c r="H1247" s="674">
        <v>1</v>
      </c>
      <c r="I1247" s="673"/>
      <c r="J1247" s="673"/>
      <c r="K1247" s="673"/>
      <c r="L1247" s="673"/>
      <c r="M1247" s="561" t="s">
        <v>6097</v>
      </c>
      <c r="N1247" s="558" t="s">
        <v>6098</v>
      </c>
      <c r="O1247" s="409" t="s">
        <v>4546</v>
      </c>
      <c r="P1247" s="563" t="s">
        <v>6096</v>
      </c>
      <c r="Q1247" s="563"/>
    </row>
    <row r="1248" spans="1:17" ht="15.75" customHeight="1">
      <c r="A1248" s="402">
        <f t="shared" si="18"/>
        <v>1241</v>
      </c>
      <c r="B1248" s="539" t="s">
        <v>1360</v>
      </c>
      <c r="C1248" s="636" t="s">
        <v>2434</v>
      </c>
      <c r="D1248" s="558" t="s">
        <v>5998</v>
      </c>
      <c r="E1248" s="1041" t="s">
        <v>696</v>
      </c>
      <c r="F1248" s="560"/>
      <c r="G1248" s="673"/>
      <c r="H1248" s="674">
        <v>1</v>
      </c>
      <c r="I1248" s="673"/>
      <c r="J1248" s="673"/>
      <c r="K1248" s="673"/>
      <c r="L1248" s="673"/>
      <c r="M1248" s="561" t="s">
        <v>6094</v>
      </c>
      <c r="N1248" s="558" t="s">
        <v>6099</v>
      </c>
      <c r="O1248" s="409" t="s">
        <v>4546</v>
      </c>
      <c r="P1248" s="563" t="s">
        <v>6096</v>
      </c>
      <c r="Q1248" s="563"/>
    </row>
    <row r="1249" spans="1:17" ht="15.75" customHeight="1">
      <c r="A1249" s="402">
        <f t="shared" si="18"/>
        <v>1242</v>
      </c>
      <c r="B1249" s="539" t="s">
        <v>1360</v>
      </c>
      <c r="C1249" s="636" t="s">
        <v>2434</v>
      </c>
      <c r="D1249" s="558" t="s">
        <v>6038</v>
      </c>
      <c r="E1249" s="1042">
        <v>10040034024</v>
      </c>
      <c r="F1249" s="560" t="s">
        <v>6035</v>
      </c>
      <c r="G1249" s="673"/>
      <c r="H1249" s="674"/>
      <c r="I1249" s="674">
        <v>1</v>
      </c>
      <c r="J1249" s="673"/>
      <c r="K1249" s="673"/>
      <c r="L1249" s="673"/>
      <c r="M1249" s="561" t="s">
        <v>6044</v>
      </c>
      <c r="N1249" s="558" t="s">
        <v>6100</v>
      </c>
      <c r="O1249" s="409" t="s">
        <v>4546</v>
      </c>
      <c r="P1249" s="563" t="s">
        <v>6096</v>
      </c>
      <c r="Q1249" s="563"/>
    </row>
    <row r="1250" spans="1:17" ht="15.75" customHeight="1">
      <c r="A1250" s="402">
        <f t="shared" si="18"/>
        <v>1243</v>
      </c>
      <c r="B1250" s="539" t="s">
        <v>1360</v>
      </c>
      <c r="C1250" s="636" t="s">
        <v>2434</v>
      </c>
      <c r="D1250" s="558" t="s">
        <v>6101</v>
      </c>
      <c r="E1250" s="1041" t="s">
        <v>696</v>
      </c>
      <c r="F1250" s="560"/>
      <c r="G1250" s="673"/>
      <c r="H1250" s="673"/>
      <c r="I1250" s="674">
        <v>1</v>
      </c>
      <c r="J1250" s="673"/>
      <c r="K1250" s="673"/>
      <c r="L1250" s="673"/>
      <c r="M1250" s="561" t="s">
        <v>6102</v>
      </c>
      <c r="N1250" s="558" t="s">
        <v>6103</v>
      </c>
      <c r="O1250" s="409" t="s">
        <v>4546</v>
      </c>
      <c r="P1250" s="563" t="s">
        <v>6104</v>
      </c>
      <c r="Q1250" s="563"/>
    </row>
    <row r="1251" spans="1:17" ht="15.75" customHeight="1">
      <c r="A1251" s="402">
        <f t="shared" si="18"/>
        <v>1244</v>
      </c>
      <c r="B1251" s="539" t="s">
        <v>1360</v>
      </c>
      <c r="C1251" s="636" t="s">
        <v>2434</v>
      </c>
      <c r="D1251" s="558" t="s">
        <v>5998</v>
      </c>
      <c r="E1251" s="1041" t="s">
        <v>696</v>
      </c>
      <c r="F1251" s="560"/>
      <c r="G1251" s="673"/>
      <c r="H1251" s="673"/>
      <c r="I1251" s="674">
        <v>1</v>
      </c>
      <c r="J1251" s="673"/>
      <c r="K1251" s="673"/>
      <c r="L1251" s="673"/>
      <c r="M1251" s="561" t="s">
        <v>6105</v>
      </c>
      <c r="N1251" s="558" t="s">
        <v>6106</v>
      </c>
      <c r="O1251" s="409" t="s">
        <v>4546</v>
      </c>
      <c r="P1251" s="563" t="s">
        <v>6104</v>
      </c>
      <c r="Q1251" s="563"/>
    </row>
    <row r="1252" spans="1:17" ht="15.75" customHeight="1">
      <c r="A1252" s="402">
        <f t="shared" si="18"/>
        <v>1245</v>
      </c>
      <c r="B1252" s="539" t="s">
        <v>1360</v>
      </c>
      <c r="C1252" s="636" t="s">
        <v>2434</v>
      </c>
      <c r="D1252" s="558" t="s">
        <v>5998</v>
      </c>
      <c r="E1252" s="1041" t="s">
        <v>696</v>
      </c>
      <c r="F1252" s="560"/>
      <c r="G1252" s="673"/>
      <c r="H1252" s="674">
        <v>1</v>
      </c>
      <c r="I1252" s="673"/>
      <c r="J1252" s="673"/>
      <c r="K1252" s="673"/>
      <c r="L1252" s="673"/>
      <c r="M1252" s="561" t="s">
        <v>6107</v>
      </c>
      <c r="N1252" s="558" t="s">
        <v>6108</v>
      </c>
      <c r="O1252" s="409" t="s">
        <v>4546</v>
      </c>
      <c r="P1252" s="563" t="s">
        <v>6104</v>
      </c>
      <c r="Q1252" s="563"/>
    </row>
    <row r="1253" spans="1:17" ht="15.75" customHeight="1">
      <c r="A1253" s="402">
        <f t="shared" si="18"/>
        <v>1246</v>
      </c>
      <c r="B1253" s="539" t="s">
        <v>1360</v>
      </c>
      <c r="C1253" s="636" t="s">
        <v>2434</v>
      </c>
      <c r="D1253" s="558" t="s">
        <v>6109</v>
      </c>
      <c r="E1253" s="1042">
        <v>10060010951</v>
      </c>
      <c r="F1253" s="560" t="s">
        <v>6048</v>
      </c>
      <c r="G1253" s="673"/>
      <c r="H1253" s="673"/>
      <c r="I1253" s="673"/>
      <c r="J1253" s="673"/>
      <c r="K1253" s="673"/>
      <c r="L1253" s="674">
        <v>1</v>
      </c>
      <c r="M1253" s="561" t="s">
        <v>6110</v>
      </c>
      <c r="N1253" s="558" t="s">
        <v>6111</v>
      </c>
      <c r="O1253" s="409" t="s">
        <v>4546</v>
      </c>
      <c r="P1253" s="563" t="s">
        <v>6112</v>
      </c>
      <c r="Q1253" s="563"/>
    </row>
    <row r="1254" spans="1:17" ht="15.75" customHeight="1">
      <c r="A1254" s="402">
        <f t="shared" si="18"/>
        <v>1247</v>
      </c>
      <c r="B1254" s="539" t="s">
        <v>1360</v>
      </c>
      <c r="C1254" s="636" t="s">
        <v>2434</v>
      </c>
      <c r="D1254" s="558" t="s">
        <v>6113</v>
      </c>
      <c r="E1254" s="1042">
        <v>10040101188</v>
      </c>
      <c r="F1254" s="560" t="s">
        <v>6035</v>
      </c>
      <c r="G1254" s="673"/>
      <c r="H1254" s="673"/>
      <c r="I1254" s="674">
        <v>1</v>
      </c>
      <c r="J1254" s="673"/>
      <c r="K1254" s="673"/>
      <c r="L1254" s="673"/>
      <c r="M1254" s="561" t="s">
        <v>6114</v>
      </c>
      <c r="N1254" s="558" t="s">
        <v>6115</v>
      </c>
      <c r="O1254" s="409" t="s">
        <v>4546</v>
      </c>
      <c r="P1254" s="563" t="s">
        <v>6112</v>
      </c>
      <c r="Q1254" s="563"/>
    </row>
    <row r="1255" spans="1:17" ht="15.75" customHeight="1">
      <c r="A1255" s="402">
        <f t="shared" si="18"/>
        <v>1248</v>
      </c>
      <c r="B1255" s="539" t="s">
        <v>1360</v>
      </c>
      <c r="C1255" s="636" t="s">
        <v>2434</v>
      </c>
      <c r="D1255" s="558" t="s">
        <v>5998</v>
      </c>
      <c r="E1255" s="1041" t="s">
        <v>696</v>
      </c>
      <c r="F1255" s="560"/>
      <c r="G1255" s="673"/>
      <c r="H1255" s="674">
        <v>1</v>
      </c>
      <c r="I1255" s="673"/>
      <c r="J1255" s="673"/>
      <c r="K1255" s="673"/>
      <c r="L1255" s="673"/>
      <c r="M1255" s="561" t="s">
        <v>6116</v>
      </c>
      <c r="N1255" s="558" t="s">
        <v>6117</v>
      </c>
      <c r="O1255" s="409" t="s">
        <v>4546</v>
      </c>
      <c r="P1255" s="563" t="s">
        <v>6112</v>
      </c>
      <c r="Q1255" s="563"/>
    </row>
    <row r="1256" spans="1:17" ht="15.75" customHeight="1">
      <c r="A1256" s="402">
        <f t="shared" si="18"/>
        <v>1249</v>
      </c>
      <c r="B1256" s="539" t="s">
        <v>1360</v>
      </c>
      <c r="C1256" s="636" t="s">
        <v>2434</v>
      </c>
      <c r="D1256" s="558" t="s">
        <v>6118</v>
      </c>
      <c r="E1256" s="1041" t="s">
        <v>696</v>
      </c>
      <c r="F1256" s="560"/>
      <c r="G1256" s="673"/>
      <c r="H1256" s="673"/>
      <c r="I1256" s="674">
        <v>1</v>
      </c>
      <c r="J1256" s="673"/>
      <c r="K1256" s="673"/>
      <c r="L1256" s="673"/>
      <c r="M1256" s="561" t="s">
        <v>6119</v>
      </c>
      <c r="N1256" s="558" t="s">
        <v>6120</v>
      </c>
      <c r="O1256" s="409" t="s">
        <v>4546</v>
      </c>
      <c r="P1256" s="563" t="s">
        <v>6112</v>
      </c>
      <c r="Q1256" s="563"/>
    </row>
    <row r="1257" spans="1:17" ht="15.75" customHeight="1">
      <c r="A1257" s="402">
        <f t="shared" si="18"/>
        <v>1250</v>
      </c>
      <c r="B1257" s="539" t="s">
        <v>1360</v>
      </c>
      <c r="C1257" s="636" t="s">
        <v>2434</v>
      </c>
      <c r="D1257" s="558" t="s">
        <v>6121</v>
      </c>
      <c r="E1257" s="1041" t="s">
        <v>696</v>
      </c>
      <c r="F1257" s="560"/>
      <c r="G1257" s="673"/>
      <c r="H1257" s="673"/>
      <c r="I1257" s="674">
        <v>1</v>
      </c>
      <c r="J1257" s="673"/>
      <c r="K1257" s="673"/>
      <c r="L1257" s="673"/>
      <c r="M1257" s="561" t="s">
        <v>6122</v>
      </c>
      <c r="N1257" s="558" t="s">
        <v>6123</v>
      </c>
      <c r="O1257" s="409" t="s">
        <v>4546</v>
      </c>
      <c r="P1257" s="563" t="s">
        <v>6112</v>
      </c>
      <c r="Q1257" s="563"/>
    </row>
    <row r="1258" spans="1:17" ht="15.75" customHeight="1">
      <c r="A1258" s="402">
        <f t="shared" si="18"/>
        <v>1251</v>
      </c>
      <c r="B1258" s="539" t="s">
        <v>1360</v>
      </c>
      <c r="C1258" s="636" t="s">
        <v>2434</v>
      </c>
      <c r="D1258" s="558" t="s">
        <v>6124</v>
      </c>
      <c r="E1258" s="1042">
        <v>10040080400</v>
      </c>
      <c r="F1258" s="560" t="s">
        <v>6035</v>
      </c>
      <c r="G1258" s="673"/>
      <c r="H1258" s="673"/>
      <c r="I1258" s="673"/>
      <c r="J1258" s="673"/>
      <c r="K1258" s="673"/>
      <c r="L1258" s="674">
        <v>1</v>
      </c>
      <c r="M1258" s="561" t="s">
        <v>6125</v>
      </c>
      <c r="N1258" s="558" t="s">
        <v>6126</v>
      </c>
      <c r="O1258" s="409" t="s">
        <v>4546</v>
      </c>
      <c r="P1258" s="563" t="s">
        <v>6127</v>
      </c>
      <c r="Q1258" s="563"/>
    </row>
    <row r="1259" spans="1:17" ht="15.75" customHeight="1">
      <c r="A1259" s="402">
        <f t="shared" si="18"/>
        <v>1252</v>
      </c>
      <c r="B1259" s="539" t="s">
        <v>1360</v>
      </c>
      <c r="C1259" s="636" t="s">
        <v>2434</v>
      </c>
      <c r="D1259" s="558" t="s">
        <v>6128</v>
      </c>
      <c r="E1259" s="1042">
        <v>10050030949</v>
      </c>
      <c r="F1259" s="560" t="s">
        <v>5992</v>
      </c>
      <c r="G1259" s="673"/>
      <c r="H1259" s="674">
        <v>1</v>
      </c>
      <c r="I1259" s="673"/>
      <c r="J1259" s="673"/>
      <c r="K1259" s="673"/>
      <c r="L1259" s="673"/>
      <c r="M1259" s="561" t="s">
        <v>6129</v>
      </c>
      <c r="N1259" s="558" t="s">
        <v>6090</v>
      </c>
      <c r="O1259" s="409" t="s">
        <v>4546</v>
      </c>
      <c r="P1259" s="563" t="s">
        <v>6127</v>
      </c>
      <c r="Q1259" s="563"/>
    </row>
    <row r="1260" spans="1:17" ht="15.75" customHeight="1">
      <c r="A1260" s="402">
        <f t="shared" si="18"/>
        <v>1253</v>
      </c>
      <c r="B1260" s="539" t="s">
        <v>1360</v>
      </c>
      <c r="C1260" s="636" t="s">
        <v>2434</v>
      </c>
      <c r="D1260" s="558" t="s">
        <v>6130</v>
      </c>
      <c r="E1260" s="1042">
        <v>10050030402</v>
      </c>
      <c r="F1260" s="560" t="s">
        <v>5992</v>
      </c>
      <c r="G1260" s="673"/>
      <c r="H1260" s="673"/>
      <c r="I1260" s="674">
        <v>1</v>
      </c>
      <c r="J1260" s="673"/>
      <c r="K1260" s="673"/>
      <c r="L1260" s="673"/>
      <c r="M1260" s="564" t="s">
        <v>696</v>
      </c>
      <c r="N1260" s="558" t="s">
        <v>6131</v>
      </c>
      <c r="O1260" s="409" t="s">
        <v>4546</v>
      </c>
      <c r="P1260" s="563" t="s">
        <v>6127</v>
      </c>
      <c r="Q1260" s="563"/>
    </row>
    <row r="1261" spans="1:17" ht="15.75" customHeight="1">
      <c r="A1261" s="402">
        <f t="shared" si="18"/>
        <v>1254</v>
      </c>
      <c r="B1261" s="539" t="s">
        <v>1360</v>
      </c>
      <c r="C1261" s="636" t="s">
        <v>2434</v>
      </c>
      <c r="D1261" s="558" t="s">
        <v>6132</v>
      </c>
      <c r="E1261" s="1042">
        <v>10040080111</v>
      </c>
      <c r="F1261" s="560" t="s">
        <v>6035</v>
      </c>
      <c r="G1261" s="673"/>
      <c r="H1261" s="673"/>
      <c r="I1261" s="674">
        <v>1</v>
      </c>
      <c r="J1261" s="673"/>
      <c r="K1261" s="673"/>
      <c r="L1261" s="673"/>
      <c r="M1261" s="561" t="s">
        <v>6125</v>
      </c>
      <c r="N1261" s="558" t="s">
        <v>6133</v>
      </c>
      <c r="O1261" s="409" t="s">
        <v>4546</v>
      </c>
      <c r="P1261" s="563" t="s">
        <v>6134</v>
      </c>
      <c r="Q1261" s="563"/>
    </row>
    <row r="1262" spans="1:17" ht="15.75" customHeight="1">
      <c r="A1262" s="402">
        <f t="shared" si="18"/>
        <v>1255</v>
      </c>
      <c r="B1262" s="539" t="s">
        <v>1360</v>
      </c>
      <c r="C1262" s="636" t="s">
        <v>2434</v>
      </c>
      <c r="D1262" s="558" t="s">
        <v>6135</v>
      </c>
      <c r="E1262" s="1041" t="s">
        <v>696</v>
      </c>
      <c r="F1262" s="560"/>
      <c r="G1262" s="673"/>
      <c r="H1262" s="674">
        <v>1</v>
      </c>
      <c r="I1262" s="673"/>
      <c r="J1262" s="673"/>
      <c r="K1262" s="673"/>
      <c r="L1262" s="673"/>
      <c r="M1262" s="561" t="s">
        <v>6136</v>
      </c>
      <c r="N1262" s="558" t="s">
        <v>6137</v>
      </c>
      <c r="O1262" s="409" t="s">
        <v>4546</v>
      </c>
      <c r="P1262" s="563" t="s">
        <v>6134</v>
      </c>
      <c r="Q1262" s="563"/>
    </row>
    <row r="1263" spans="1:17" ht="15.75" customHeight="1">
      <c r="A1263" s="402">
        <f t="shared" si="18"/>
        <v>1256</v>
      </c>
      <c r="B1263" s="539" t="s">
        <v>1360</v>
      </c>
      <c r="C1263" s="636" t="s">
        <v>2434</v>
      </c>
      <c r="D1263" s="558" t="s">
        <v>6138</v>
      </c>
      <c r="E1263" s="1042">
        <v>10020010007</v>
      </c>
      <c r="F1263" s="560" t="s">
        <v>4712</v>
      </c>
      <c r="G1263" s="673"/>
      <c r="H1263" s="673"/>
      <c r="I1263" s="673"/>
      <c r="J1263" s="673"/>
      <c r="K1263" s="673"/>
      <c r="L1263" s="674">
        <v>1</v>
      </c>
      <c r="M1263" s="561" t="s">
        <v>6002</v>
      </c>
      <c r="N1263" s="567" t="s">
        <v>6139</v>
      </c>
      <c r="O1263" s="409" t="s">
        <v>4546</v>
      </c>
      <c r="P1263" s="563" t="s">
        <v>6140</v>
      </c>
      <c r="Q1263" s="563"/>
    </row>
    <row r="1264" spans="1:17" ht="15.75" customHeight="1">
      <c r="A1264" s="402">
        <f t="shared" si="18"/>
        <v>1257</v>
      </c>
      <c r="B1264" s="539" t="s">
        <v>1360</v>
      </c>
      <c r="C1264" s="636" t="s">
        <v>2434</v>
      </c>
      <c r="D1264" s="558" t="s">
        <v>6141</v>
      </c>
      <c r="E1264" s="1042">
        <v>10040080295</v>
      </c>
      <c r="F1264" s="560" t="s">
        <v>6035</v>
      </c>
      <c r="G1264" s="673"/>
      <c r="H1264" s="673"/>
      <c r="I1264" s="673"/>
      <c r="J1264" s="673"/>
      <c r="K1264" s="673"/>
      <c r="L1264" s="674">
        <v>1</v>
      </c>
      <c r="M1264" s="561" t="s">
        <v>6142</v>
      </c>
      <c r="N1264" s="558" t="s">
        <v>6143</v>
      </c>
      <c r="O1264" s="409" t="s">
        <v>4546</v>
      </c>
      <c r="P1264" s="563" t="s">
        <v>6140</v>
      </c>
      <c r="Q1264" s="563"/>
    </row>
    <row r="1265" spans="1:17" ht="15.75" customHeight="1">
      <c r="A1265" s="402">
        <f t="shared" si="18"/>
        <v>1258</v>
      </c>
      <c r="B1265" s="539" t="s">
        <v>1360</v>
      </c>
      <c r="C1265" s="636" t="s">
        <v>2434</v>
      </c>
      <c r="D1265" s="558" t="s">
        <v>6144</v>
      </c>
      <c r="E1265" s="1042">
        <v>10040020005</v>
      </c>
      <c r="F1265" s="560" t="s">
        <v>6035</v>
      </c>
      <c r="G1265" s="673"/>
      <c r="H1265" s="673"/>
      <c r="I1265" s="673"/>
      <c r="J1265" s="673"/>
      <c r="K1265" s="673"/>
      <c r="L1265" s="674">
        <v>1</v>
      </c>
      <c r="M1265" s="561" t="s">
        <v>6145</v>
      </c>
      <c r="N1265" s="558" t="s">
        <v>6146</v>
      </c>
      <c r="O1265" s="409" t="s">
        <v>4546</v>
      </c>
      <c r="P1265" s="563" t="s">
        <v>6140</v>
      </c>
      <c r="Q1265" s="563"/>
    </row>
    <row r="1266" spans="1:17" ht="15.75" customHeight="1">
      <c r="A1266" s="402">
        <f t="shared" si="18"/>
        <v>1259</v>
      </c>
      <c r="B1266" s="539" t="s">
        <v>1360</v>
      </c>
      <c r="C1266" s="636" t="s">
        <v>2434</v>
      </c>
      <c r="D1266" s="558" t="s">
        <v>6147</v>
      </c>
      <c r="E1266" s="1042">
        <v>10050080003</v>
      </c>
      <c r="F1266" s="560" t="s">
        <v>5992</v>
      </c>
      <c r="G1266" s="674">
        <v>1</v>
      </c>
      <c r="H1266" s="673"/>
      <c r="I1266" s="673"/>
      <c r="J1266" s="673"/>
      <c r="K1266" s="673"/>
      <c r="L1266" s="673"/>
      <c r="M1266" s="561" t="s">
        <v>6148</v>
      </c>
      <c r="N1266" s="561" t="s">
        <v>6149</v>
      </c>
      <c r="O1266" s="409" t="s">
        <v>4546</v>
      </c>
      <c r="P1266" s="563" t="s">
        <v>6150</v>
      </c>
      <c r="Q1266" s="563"/>
    </row>
    <row r="1267" spans="1:17" ht="15.75" customHeight="1">
      <c r="A1267" s="402">
        <f t="shared" si="18"/>
        <v>1260</v>
      </c>
      <c r="B1267" s="539" t="s">
        <v>1360</v>
      </c>
      <c r="C1267" s="636" t="s">
        <v>2434</v>
      </c>
      <c r="D1267" s="558" t="s">
        <v>5998</v>
      </c>
      <c r="E1267" s="1041" t="s">
        <v>696</v>
      </c>
      <c r="F1267" s="560"/>
      <c r="G1267" s="673"/>
      <c r="H1267" s="674">
        <v>1</v>
      </c>
      <c r="I1267" s="673"/>
      <c r="J1267" s="673"/>
      <c r="K1267" s="673"/>
      <c r="L1267" s="673"/>
      <c r="M1267" s="561" t="s">
        <v>6151</v>
      </c>
      <c r="N1267" s="558" t="s">
        <v>6152</v>
      </c>
      <c r="O1267" s="409" t="s">
        <v>4546</v>
      </c>
      <c r="P1267" s="563" t="s">
        <v>2421</v>
      </c>
      <c r="Q1267" s="563"/>
    </row>
    <row r="1268" spans="1:17" ht="15.75" customHeight="1">
      <c r="A1268" s="402">
        <f t="shared" si="18"/>
        <v>1261</v>
      </c>
      <c r="B1268" s="539" t="s">
        <v>1360</v>
      </c>
      <c r="C1268" s="636" t="s">
        <v>2434</v>
      </c>
      <c r="D1268" s="558" t="s">
        <v>6135</v>
      </c>
      <c r="E1268" s="1041" t="s">
        <v>696</v>
      </c>
      <c r="F1268" s="560"/>
      <c r="G1268" s="673"/>
      <c r="H1268" s="674">
        <v>1</v>
      </c>
      <c r="I1268" s="673"/>
      <c r="J1268" s="673"/>
      <c r="K1268" s="673"/>
      <c r="L1268" s="673"/>
      <c r="M1268" s="561" t="s">
        <v>6153</v>
      </c>
      <c r="N1268" s="558" t="s">
        <v>6154</v>
      </c>
      <c r="O1268" s="409" t="s">
        <v>4546</v>
      </c>
      <c r="P1268" s="563" t="s">
        <v>6155</v>
      </c>
      <c r="Q1268" s="563"/>
    </row>
    <row r="1269" spans="1:17" ht="15.75" customHeight="1">
      <c r="A1269" s="402">
        <f t="shared" si="18"/>
        <v>1262</v>
      </c>
      <c r="B1269" s="539" t="s">
        <v>1360</v>
      </c>
      <c r="C1269" s="636" t="s">
        <v>2434</v>
      </c>
      <c r="D1269" s="558" t="s">
        <v>6156</v>
      </c>
      <c r="E1269" s="1041" t="s">
        <v>696</v>
      </c>
      <c r="F1269" s="560"/>
      <c r="G1269" s="673"/>
      <c r="H1269" s="673"/>
      <c r="I1269" s="673"/>
      <c r="J1269" s="673"/>
      <c r="K1269" s="673"/>
      <c r="L1269" s="674">
        <v>1</v>
      </c>
      <c r="M1269" s="561" t="s">
        <v>5170</v>
      </c>
      <c r="N1269" s="558" t="s">
        <v>6157</v>
      </c>
      <c r="O1269" s="409" t="s">
        <v>4546</v>
      </c>
      <c r="P1269" s="563" t="s">
        <v>6158</v>
      </c>
      <c r="Q1269" s="563"/>
    </row>
    <row r="1270" spans="1:17" ht="15.75" customHeight="1">
      <c r="A1270" s="402">
        <f t="shared" si="18"/>
        <v>1263</v>
      </c>
      <c r="B1270" s="539" t="s">
        <v>1360</v>
      </c>
      <c r="C1270" s="636" t="s">
        <v>2434</v>
      </c>
      <c r="D1270" s="558" t="s">
        <v>6159</v>
      </c>
      <c r="E1270" s="1108" t="s">
        <v>6160</v>
      </c>
      <c r="F1270" s="1114" t="s">
        <v>6035</v>
      </c>
      <c r="G1270" s="674">
        <v>1</v>
      </c>
      <c r="H1270" s="673"/>
      <c r="I1270" s="673"/>
      <c r="J1270" s="673"/>
      <c r="K1270" s="673"/>
      <c r="L1270" s="673"/>
      <c r="M1270" s="561" t="s">
        <v>6161</v>
      </c>
      <c r="N1270" s="558" t="s">
        <v>6162</v>
      </c>
      <c r="O1270" s="409" t="s">
        <v>4546</v>
      </c>
      <c r="P1270" s="563" t="s">
        <v>6158</v>
      </c>
      <c r="Q1270" s="563"/>
    </row>
    <row r="1271" spans="1:17" ht="15.75" customHeight="1">
      <c r="A1271" s="402">
        <f t="shared" si="18"/>
        <v>1264</v>
      </c>
      <c r="B1271" s="539" t="s">
        <v>1360</v>
      </c>
      <c r="C1271" s="636" t="s">
        <v>2434</v>
      </c>
      <c r="D1271" s="558"/>
      <c r="E1271" s="1109"/>
      <c r="F1271" s="1115"/>
      <c r="G1271" s="673"/>
      <c r="H1271" s="673"/>
      <c r="I1271" s="673"/>
      <c r="J1271" s="673"/>
      <c r="K1271" s="673"/>
      <c r="L1271" s="673"/>
      <c r="M1271" s="564" t="s">
        <v>696</v>
      </c>
      <c r="N1271" s="568" t="s">
        <v>696</v>
      </c>
      <c r="O1271" s="409" t="s">
        <v>4546</v>
      </c>
      <c r="P1271" s="559" t="s">
        <v>696</v>
      </c>
      <c r="Q1271" s="559" t="s">
        <v>696</v>
      </c>
    </row>
    <row r="1272" spans="1:17" ht="15.75" customHeight="1">
      <c r="A1272" s="402">
        <f t="shared" si="18"/>
        <v>1265</v>
      </c>
      <c r="B1272" s="539" t="s">
        <v>1360</v>
      </c>
      <c r="C1272" s="636" t="s">
        <v>2434</v>
      </c>
      <c r="D1272" s="558"/>
      <c r="E1272" s="1110"/>
      <c r="F1272" s="1116"/>
      <c r="G1272" s="673"/>
      <c r="H1272" s="673"/>
      <c r="I1272" s="673"/>
      <c r="J1272" s="673"/>
      <c r="K1272" s="673"/>
      <c r="L1272" s="673"/>
      <c r="M1272" s="564" t="s">
        <v>696</v>
      </c>
      <c r="N1272" s="568" t="s">
        <v>696</v>
      </c>
      <c r="O1272" s="409" t="s">
        <v>4546</v>
      </c>
      <c r="P1272" s="559" t="s">
        <v>696</v>
      </c>
      <c r="Q1272" s="559" t="s">
        <v>696</v>
      </c>
    </row>
    <row r="1273" spans="1:17" ht="15.75" customHeight="1">
      <c r="A1273" s="402">
        <f t="shared" si="18"/>
        <v>1266</v>
      </c>
      <c r="B1273" s="539" t="s">
        <v>1360</v>
      </c>
      <c r="C1273" s="636" t="s">
        <v>2434</v>
      </c>
      <c r="D1273" s="558" t="s">
        <v>6163</v>
      </c>
      <c r="E1273" s="1041" t="s">
        <v>696</v>
      </c>
      <c r="F1273" s="560"/>
      <c r="G1273" s="673"/>
      <c r="H1273" s="673"/>
      <c r="I1273" s="673"/>
      <c r="J1273" s="673"/>
      <c r="K1273" s="673"/>
      <c r="L1273" s="674">
        <v>1</v>
      </c>
      <c r="M1273" s="561" t="s">
        <v>6008</v>
      </c>
      <c r="N1273" s="558" t="s">
        <v>6164</v>
      </c>
      <c r="O1273" s="409" t="s">
        <v>4546</v>
      </c>
      <c r="P1273" s="563" t="s">
        <v>6158</v>
      </c>
      <c r="Q1273" s="563"/>
    </row>
    <row r="1274" spans="1:17" ht="15.75" customHeight="1">
      <c r="A1274" s="402">
        <f t="shared" si="18"/>
        <v>1267</v>
      </c>
      <c r="B1274" s="539" t="s">
        <v>1360</v>
      </c>
      <c r="C1274" s="636" t="s">
        <v>2434</v>
      </c>
      <c r="D1274" s="558" t="s">
        <v>5998</v>
      </c>
      <c r="E1274" s="1041" t="s">
        <v>696</v>
      </c>
      <c r="F1274" s="560"/>
      <c r="G1274" s="673"/>
      <c r="H1274" s="674">
        <v>1</v>
      </c>
      <c r="I1274" s="673"/>
      <c r="J1274" s="673"/>
      <c r="K1274" s="673"/>
      <c r="L1274" s="673"/>
      <c r="M1274" s="561" t="s">
        <v>6165</v>
      </c>
      <c r="N1274" s="558" t="s">
        <v>6166</v>
      </c>
      <c r="O1274" s="409" t="s">
        <v>4546</v>
      </c>
      <c r="P1274" s="563" t="s">
        <v>6167</v>
      </c>
      <c r="Q1274" s="563"/>
    </row>
    <row r="1275" spans="1:17" ht="15.75" customHeight="1">
      <c r="A1275" s="402">
        <f t="shared" si="18"/>
        <v>1268</v>
      </c>
      <c r="B1275" s="539" t="s">
        <v>1360</v>
      </c>
      <c r="C1275" s="636" t="s">
        <v>2434</v>
      </c>
      <c r="D1275" s="558" t="s">
        <v>5998</v>
      </c>
      <c r="E1275" s="1041" t="s">
        <v>696</v>
      </c>
      <c r="F1275" s="560"/>
      <c r="G1275" s="673"/>
      <c r="H1275" s="674">
        <v>1</v>
      </c>
      <c r="I1275" s="673"/>
      <c r="J1275" s="673"/>
      <c r="K1275" s="673"/>
      <c r="L1275" s="673"/>
      <c r="M1275" s="561" t="s">
        <v>6168</v>
      </c>
      <c r="N1275" s="558" t="s">
        <v>6169</v>
      </c>
      <c r="O1275" s="409" t="s">
        <v>4546</v>
      </c>
      <c r="P1275" s="563" t="s">
        <v>6170</v>
      </c>
      <c r="Q1275" s="563"/>
    </row>
    <row r="1276" spans="1:17" ht="15.75" customHeight="1">
      <c r="A1276" s="402">
        <f t="shared" si="18"/>
        <v>1269</v>
      </c>
      <c r="B1276" s="539" t="s">
        <v>1360</v>
      </c>
      <c r="C1276" s="636" t="s">
        <v>2434</v>
      </c>
      <c r="D1276" s="558" t="s">
        <v>6171</v>
      </c>
      <c r="E1276" s="1042">
        <v>10040120021</v>
      </c>
      <c r="F1276" s="560" t="s">
        <v>6035</v>
      </c>
      <c r="G1276" s="673"/>
      <c r="H1276" s="673"/>
      <c r="I1276" s="673"/>
      <c r="J1276" s="673"/>
      <c r="K1276" s="673"/>
      <c r="L1276" s="674">
        <v>1</v>
      </c>
      <c r="M1276" s="561" t="s">
        <v>6172</v>
      </c>
      <c r="N1276" s="558" t="s">
        <v>6173</v>
      </c>
      <c r="O1276" s="409" t="s">
        <v>4546</v>
      </c>
      <c r="P1276" s="563" t="s">
        <v>6170</v>
      </c>
      <c r="Q1276" s="563"/>
    </row>
    <row r="1277" spans="1:17" ht="15.75" customHeight="1">
      <c r="A1277" s="402">
        <f t="shared" si="18"/>
        <v>1270</v>
      </c>
      <c r="B1277" s="539" t="s">
        <v>1360</v>
      </c>
      <c r="C1277" s="636" t="s">
        <v>2434</v>
      </c>
      <c r="D1277" s="558" t="s">
        <v>6174</v>
      </c>
      <c r="E1277" s="1041" t="s">
        <v>696</v>
      </c>
      <c r="F1277" s="560"/>
      <c r="G1277" s="673"/>
      <c r="H1277" s="674">
        <v>1</v>
      </c>
      <c r="I1277" s="673"/>
      <c r="J1277" s="673"/>
      <c r="K1277" s="673"/>
      <c r="L1277" s="673"/>
      <c r="M1277" s="561" t="s">
        <v>6175</v>
      </c>
      <c r="N1277" s="558" t="s">
        <v>6176</v>
      </c>
      <c r="O1277" s="409" t="s">
        <v>4546</v>
      </c>
      <c r="P1277" s="563" t="s">
        <v>6170</v>
      </c>
      <c r="Q1277" s="563"/>
    </row>
    <row r="1278" spans="1:17" ht="15.75" customHeight="1">
      <c r="A1278" s="402">
        <f t="shared" si="18"/>
        <v>1271</v>
      </c>
      <c r="B1278" s="539" t="s">
        <v>1360</v>
      </c>
      <c r="C1278" s="636" t="s">
        <v>2434</v>
      </c>
      <c r="D1278" s="558" t="s">
        <v>6177</v>
      </c>
      <c r="E1278" s="1041" t="s">
        <v>696</v>
      </c>
      <c r="F1278" s="560"/>
      <c r="G1278" s="673"/>
      <c r="H1278" s="674">
        <v>1</v>
      </c>
      <c r="I1278" s="673"/>
      <c r="J1278" s="673"/>
      <c r="K1278" s="673"/>
      <c r="L1278" s="673"/>
      <c r="M1278" s="561" t="s">
        <v>6178</v>
      </c>
      <c r="N1278" s="558" t="s">
        <v>6179</v>
      </c>
      <c r="O1278" s="409" t="s">
        <v>4546</v>
      </c>
      <c r="P1278" s="563" t="s">
        <v>6170</v>
      </c>
      <c r="Q1278" s="563"/>
    </row>
    <row r="1279" spans="1:17" ht="15.75" customHeight="1">
      <c r="A1279" s="402">
        <f t="shared" si="18"/>
        <v>1272</v>
      </c>
      <c r="B1279" s="539" t="s">
        <v>1360</v>
      </c>
      <c r="C1279" s="636" t="s">
        <v>2434</v>
      </c>
      <c r="D1279" s="558" t="s">
        <v>6180</v>
      </c>
      <c r="E1279" s="1041" t="s">
        <v>696</v>
      </c>
      <c r="F1279" s="560"/>
      <c r="G1279" s="673"/>
      <c r="H1279" s="674">
        <v>1</v>
      </c>
      <c r="I1279" s="673"/>
      <c r="J1279" s="673"/>
      <c r="K1279" s="673"/>
      <c r="L1279" s="673"/>
      <c r="M1279" s="561" t="s">
        <v>6181</v>
      </c>
      <c r="N1279" s="558" t="s">
        <v>6182</v>
      </c>
      <c r="O1279" s="409" t="s">
        <v>4546</v>
      </c>
      <c r="P1279" s="563" t="s">
        <v>6183</v>
      </c>
      <c r="Q1279" s="563"/>
    </row>
    <row r="1280" spans="1:17" ht="15.75" customHeight="1">
      <c r="A1280" s="402">
        <f t="shared" si="18"/>
        <v>1273</v>
      </c>
      <c r="B1280" s="539" t="s">
        <v>1360</v>
      </c>
      <c r="C1280" s="636" t="s">
        <v>2434</v>
      </c>
      <c r="D1280" s="558" t="s">
        <v>6177</v>
      </c>
      <c r="E1280" s="1041" t="s">
        <v>696</v>
      </c>
      <c r="F1280" s="560"/>
      <c r="G1280" s="673"/>
      <c r="H1280" s="674">
        <v>1</v>
      </c>
      <c r="I1280" s="673"/>
      <c r="J1280" s="673"/>
      <c r="K1280" s="673"/>
      <c r="L1280" s="673"/>
      <c r="M1280" s="561" t="s">
        <v>6184</v>
      </c>
      <c r="N1280" s="558" t="s">
        <v>6185</v>
      </c>
      <c r="O1280" s="409" t="s">
        <v>4546</v>
      </c>
      <c r="P1280" s="563" t="s">
        <v>6183</v>
      </c>
      <c r="Q1280" s="563"/>
    </row>
    <row r="1281" spans="1:17" ht="15.75" customHeight="1">
      <c r="A1281" s="402">
        <f t="shared" si="18"/>
        <v>1274</v>
      </c>
      <c r="B1281" s="539" t="s">
        <v>1360</v>
      </c>
      <c r="C1281" s="636" t="s">
        <v>2434</v>
      </c>
      <c r="D1281" s="558" t="s">
        <v>6186</v>
      </c>
      <c r="E1281" s="1041" t="s">
        <v>696</v>
      </c>
      <c r="F1281" s="560"/>
      <c r="G1281" s="673"/>
      <c r="H1281" s="674"/>
      <c r="I1281" s="673"/>
      <c r="J1281" s="673"/>
      <c r="K1281" s="673"/>
      <c r="L1281" s="674">
        <v>1</v>
      </c>
      <c r="M1281" s="564" t="s">
        <v>696</v>
      </c>
      <c r="N1281" s="558" t="s">
        <v>6187</v>
      </c>
      <c r="O1281" s="409" t="s">
        <v>4546</v>
      </c>
      <c r="P1281" s="563" t="s">
        <v>6183</v>
      </c>
      <c r="Q1281" s="563"/>
    </row>
    <row r="1282" spans="1:17" ht="15.75" customHeight="1">
      <c r="A1282" s="402">
        <f t="shared" si="18"/>
        <v>1275</v>
      </c>
      <c r="B1282" s="539" t="s">
        <v>1360</v>
      </c>
      <c r="C1282" s="636" t="s">
        <v>2434</v>
      </c>
      <c r="D1282" s="558" t="s">
        <v>6188</v>
      </c>
      <c r="E1282" s="1042">
        <v>10030050947</v>
      </c>
      <c r="F1282" s="560" t="s">
        <v>4965</v>
      </c>
      <c r="G1282" s="673"/>
      <c r="H1282" s="673"/>
      <c r="I1282" s="673"/>
      <c r="J1282" s="674">
        <v>1</v>
      </c>
      <c r="K1282" s="673"/>
      <c r="L1282" s="673"/>
      <c r="M1282" s="561" t="s">
        <v>6189</v>
      </c>
      <c r="N1282" s="558" t="s">
        <v>6190</v>
      </c>
      <c r="O1282" s="409" t="s">
        <v>4546</v>
      </c>
      <c r="P1282" s="569">
        <v>45745</v>
      </c>
      <c r="Q1282" s="563"/>
    </row>
    <row r="1283" spans="1:17" ht="15.75" customHeight="1">
      <c r="A1283" s="402">
        <f t="shared" si="18"/>
        <v>1276</v>
      </c>
      <c r="B1283" s="546" t="s">
        <v>1360</v>
      </c>
      <c r="C1283" s="636" t="s">
        <v>2434</v>
      </c>
      <c r="D1283" s="558" t="s">
        <v>5998</v>
      </c>
      <c r="E1283" s="1041" t="s">
        <v>696</v>
      </c>
      <c r="F1283" s="560"/>
      <c r="G1283" s="673"/>
      <c r="H1283" s="674">
        <v>1</v>
      </c>
      <c r="I1283" s="673"/>
      <c r="J1283" s="673"/>
      <c r="K1283" s="673"/>
      <c r="L1283" s="673"/>
      <c r="M1283" s="561" t="s">
        <v>6097</v>
      </c>
      <c r="N1283" s="558" t="s">
        <v>6191</v>
      </c>
      <c r="O1283" s="409" t="s">
        <v>4546</v>
      </c>
      <c r="P1283" s="569">
        <v>45746</v>
      </c>
      <c r="Q1283" s="563"/>
    </row>
    <row r="1284" spans="1:17" ht="15.75" customHeight="1">
      <c r="A1284" s="402">
        <f t="shared" si="18"/>
        <v>1277</v>
      </c>
      <c r="B1284" s="546" t="s">
        <v>1360</v>
      </c>
      <c r="C1284" s="633" t="s">
        <v>2433</v>
      </c>
      <c r="D1284" s="412" t="s">
        <v>6381</v>
      </c>
      <c r="E1284" s="1036" t="s">
        <v>696</v>
      </c>
      <c r="F1284" s="483" t="s">
        <v>696</v>
      </c>
      <c r="G1284" s="649"/>
      <c r="H1284" s="649">
        <v>1</v>
      </c>
      <c r="I1284" s="649"/>
      <c r="J1284" s="649"/>
      <c r="K1284" s="649"/>
      <c r="L1284" s="649"/>
      <c r="M1284" s="412" t="s">
        <v>6382</v>
      </c>
      <c r="N1284" s="412" t="s">
        <v>6383</v>
      </c>
      <c r="O1284" s="409" t="s">
        <v>4546</v>
      </c>
      <c r="P1284" s="444" t="s">
        <v>6183</v>
      </c>
      <c r="Q1284" s="444" t="s">
        <v>6183</v>
      </c>
    </row>
    <row r="1285" spans="1:17" ht="15.75" customHeight="1">
      <c r="A1285" s="402">
        <f t="shared" si="18"/>
        <v>1278</v>
      </c>
      <c r="B1285" s="546" t="s">
        <v>1360</v>
      </c>
      <c r="C1285" s="633" t="s">
        <v>2433</v>
      </c>
      <c r="D1285" s="412" t="s">
        <v>6384</v>
      </c>
      <c r="E1285" s="1036" t="s">
        <v>696</v>
      </c>
      <c r="F1285" s="483" t="s">
        <v>696</v>
      </c>
      <c r="G1285" s="649"/>
      <c r="H1285" s="649">
        <v>1</v>
      </c>
      <c r="I1285" s="649"/>
      <c r="J1285" s="649"/>
      <c r="K1285" s="649"/>
      <c r="L1285" s="649"/>
      <c r="M1285" s="412" t="s">
        <v>6385</v>
      </c>
      <c r="N1285" s="412" t="s">
        <v>6386</v>
      </c>
      <c r="O1285" s="409" t="s">
        <v>4546</v>
      </c>
      <c r="P1285" s="444" t="s">
        <v>6387</v>
      </c>
      <c r="Q1285" s="444" t="s">
        <v>6387</v>
      </c>
    </row>
    <row r="1286" spans="1:17" ht="15.75" customHeight="1">
      <c r="A1286" s="402">
        <f t="shared" si="18"/>
        <v>1279</v>
      </c>
      <c r="B1286" s="546" t="s">
        <v>1360</v>
      </c>
      <c r="C1286" s="633" t="s">
        <v>2433</v>
      </c>
      <c r="D1286" s="412" t="s">
        <v>6388</v>
      </c>
      <c r="E1286" s="1036" t="s">
        <v>696</v>
      </c>
      <c r="F1286" s="483" t="s">
        <v>696</v>
      </c>
      <c r="G1286" s="649"/>
      <c r="H1286" s="649">
        <v>1</v>
      </c>
      <c r="I1286" s="649"/>
      <c r="J1286" s="649"/>
      <c r="K1286" s="649"/>
      <c r="L1286" s="649"/>
      <c r="M1286" s="412" t="s">
        <v>6389</v>
      </c>
      <c r="N1286" s="412" t="s">
        <v>6390</v>
      </c>
      <c r="O1286" s="409" t="s">
        <v>4546</v>
      </c>
      <c r="P1286" s="444" t="s">
        <v>6387</v>
      </c>
      <c r="Q1286" s="444" t="s">
        <v>6387</v>
      </c>
    </row>
    <row r="1287" spans="1:17" ht="15.75" customHeight="1">
      <c r="A1287" s="402">
        <f t="shared" ref="A1287:A1350" si="19">SUM(A1286+1)</f>
        <v>1280</v>
      </c>
      <c r="B1287" s="546" t="s">
        <v>1360</v>
      </c>
      <c r="C1287" s="633" t="s">
        <v>2433</v>
      </c>
      <c r="D1287" s="412" t="s">
        <v>5998</v>
      </c>
      <c r="E1287" s="1036" t="s">
        <v>696</v>
      </c>
      <c r="F1287" s="483" t="s">
        <v>696</v>
      </c>
      <c r="G1287" s="649"/>
      <c r="H1287" s="649">
        <v>1</v>
      </c>
      <c r="I1287" s="649"/>
      <c r="J1287" s="649"/>
      <c r="K1287" s="649"/>
      <c r="L1287" s="649"/>
      <c r="M1287" s="412" t="s">
        <v>6391</v>
      </c>
      <c r="N1287" s="412" t="s">
        <v>6392</v>
      </c>
      <c r="O1287" s="409" t="s">
        <v>4546</v>
      </c>
      <c r="P1287" s="444" t="s">
        <v>6393</v>
      </c>
      <c r="Q1287" s="444" t="s">
        <v>6393</v>
      </c>
    </row>
    <row r="1288" spans="1:17" ht="15.75" customHeight="1">
      <c r="A1288" s="402">
        <f t="shared" si="19"/>
        <v>1281</v>
      </c>
      <c r="B1288" s="546" t="s">
        <v>1360</v>
      </c>
      <c r="C1288" s="633" t="s">
        <v>2433</v>
      </c>
      <c r="D1288" s="412" t="s">
        <v>6394</v>
      </c>
      <c r="E1288" s="1036" t="s">
        <v>696</v>
      </c>
      <c r="F1288" s="483" t="s">
        <v>696</v>
      </c>
      <c r="G1288" s="649"/>
      <c r="H1288" s="649">
        <v>1</v>
      </c>
      <c r="I1288" s="649"/>
      <c r="J1288" s="649"/>
      <c r="K1288" s="649"/>
      <c r="L1288" s="649"/>
      <c r="M1288" s="412" t="s">
        <v>6395</v>
      </c>
      <c r="N1288" s="412" t="s">
        <v>6396</v>
      </c>
      <c r="O1288" s="409" t="s">
        <v>4546</v>
      </c>
      <c r="P1288" s="444" t="s">
        <v>6393</v>
      </c>
      <c r="Q1288" s="444" t="s">
        <v>6393</v>
      </c>
    </row>
    <row r="1289" spans="1:17" ht="15.75" customHeight="1">
      <c r="A1289" s="402">
        <f t="shared" si="19"/>
        <v>1282</v>
      </c>
      <c r="B1289" s="546" t="s">
        <v>1360</v>
      </c>
      <c r="C1289" s="633" t="s">
        <v>2433</v>
      </c>
      <c r="D1289" s="412" t="s">
        <v>5998</v>
      </c>
      <c r="E1289" s="1036" t="s">
        <v>696</v>
      </c>
      <c r="F1289" s="483" t="s">
        <v>696</v>
      </c>
      <c r="G1289" s="649"/>
      <c r="H1289" s="649">
        <v>1</v>
      </c>
      <c r="I1289" s="649"/>
      <c r="J1289" s="649"/>
      <c r="K1289" s="649"/>
      <c r="L1289" s="649"/>
      <c r="M1289" s="412" t="s">
        <v>6397</v>
      </c>
      <c r="N1289" s="412" t="s">
        <v>6398</v>
      </c>
      <c r="O1289" s="409" t="s">
        <v>4546</v>
      </c>
      <c r="P1289" s="444">
        <v>45751</v>
      </c>
      <c r="Q1289" s="444">
        <v>45751</v>
      </c>
    </row>
    <row r="1290" spans="1:17" ht="15.75" customHeight="1">
      <c r="A1290" s="402">
        <f t="shared" si="19"/>
        <v>1283</v>
      </c>
      <c r="B1290" s="546" t="s">
        <v>1360</v>
      </c>
      <c r="C1290" s="633" t="s">
        <v>2433</v>
      </c>
      <c r="D1290" s="412" t="s">
        <v>6384</v>
      </c>
      <c r="E1290" s="1036" t="s">
        <v>696</v>
      </c>
      <c r="F1290" s="483" t="s">
        <v>696</v>
      </c>
      <c r="G1290" s="649"/>
      <c r="H1290" s="649">
        <v>1</v>
      </c>
      <c r="I1290" s="649"/>
      <c r="J1290" s="649"/>
      <c r="K1290" s="649"/>
      <c r="L1290" s="649"/>
      <c r="M1290" s="412" t="s">
        <v>6399</v>
      </c>
      <c r="N1290" s="412" t="s">
        <v>6400</v>
      </c>
      <c r="O1290" s="409" t="s">
        <v>4546</v>
      </c>
      <c r="P1290" s="444">
        <v>45781</v>
      </c>
      <c r="Q1290" s="444">
        <v>45781</v>
      </c>
    </row>
    <row r="1291" spans="1:17" ht="15.75" customHeight="1">
      <c r="A1291" s="402">
        <f t="shared" si="19"/>
        <v>1284</v>
      </c>
      <c r="B1291" s="546" t="s">
        <v>1360</v>
      </c>
      <c r="C1291" s="633" t="s">
        <v>2433</v>
      </c>
      <c r="D1291" s="412" t="s">
        <v>6401</v>
      </c>
      <c r="E1291" s="1036" t="s">
        <v>696</v>
      </c>
      <c r="F1291" s="483" t="s">
        <v>696</v>
      </c>
      <c r="G1291" s="649"/>
      <c r="H1291" s="649"/>
      <c r="I1291" s="649">
        <v>1</v>
      </c>
      <c r="J1291" s="649"/>
      <c r="K1291" s="649"/>
      <c r="L1291" s="649"/>
      <c r="M1291" s="412" t="s">
        <v>6402</v>
      </c>
      <c r="N1291" s="412" t="s">
        <v>6403</v>
      </c>
      <c r="O1291" s="409" t="s">
        <v>4546</v>
      </c>
      <c r="P1291" s="444">
        <v>45781</v>
      </c>
      <c r="Q1291" s="444">
        <v>45812</v>
      </c>
    </row>
    <row r="1292" spans="1:17" ht="15.75" customHeight="1">
      <c r="A1292" s="402">
        <f t="shared" si="19"/>
        <v>1285</v>
      </c>
      <c r="B1292" s="546" t="s">
        <v>1360</v>
      </c>
      <c r="C1292" s="633" t="s">
        <v>2433</v>
      </c>
      <c r="D1292" s="412" t="s">
        <v>5998</v>
      </c>
      <c r="E1292" s="1036" t="s">
        <v>696</v>
      </c>
      <c r="F1292" s="483" t="s">
        <v>696</v>
      </c>
      <c r="G1292" s="649"/>
      <c r="H1292" s="649">
        <v>1</v>
      </c>
      <c r="I1292" s="649"/>
      <c r="J1292" s="649"/>
      <c r="K1292" s="649"/>
      <c r="L1292" s="649"/>
      <c r="M1292" s="412" t="s">
        <v>6404</v>
      </c>
      <c r="N1292" s="412" t="s">
        <v>6405</v>
      </c>
      <c r="O1292" s="409" t="s">
        <v>4546</v>
      </c>
      <c r="P1292" s="444">
        <v>45842</v>
      </c>
      <c r="Q1292" s="444">
        <v>45842</v>
      </c>
    </row>
    <row r="1293" spans="1:17" ht="15.75" customHeight="1">
      <c r="A1293" s="402">
        <f t="shared" si="19"/>
        <v>1286</v>
      </c>
      <c r="B1293" s="546" t="s">
        <v>1360</v>
      </c>
      <c r="C1293" s="633" t="s">
        <v>2433</v>
      </c>
      <c r="D1293" s="412" t="s">
        <v>6406</v>
      </c>
      <c r="E1293" s="1036" t="s">
        <v>696</v>
      </c>
      <c r="F1293" s="483" t="s">
        <v>696</v>
      </c>
      <c r="G1293" s="649"/>
      <c r="H1293" s="649">
        <v>1</v>
      </c>
      <c r="I1293" s="649"/>
      <c r="J1293" s="649"/>
      <c r="K1293" s="649"/>
      <c r="L1293" s="649"/>
      <c r="M1293" s="412" t="s">
        <v>6407</v>
      </c>
      <c r="N1293" s="412" t="s">
        <v>6408</v>
      </c>
      <c r="O1293" s="409" t="s">
        <v>4546</v>
      </c>
      <c r="P1293" s="444">
        <v>45842</v>
      </c>
      <c r="Q1293" s="444">
        <v>45873</v>
      </c>
    </row>
    <row r="1294" spans="1:17" ht="15.75" customHeight="1">
      <c r="A1294" s="402">
        <f t="shared" si="19"/>
        <v>1287</v>
      </c>
      <c r="B1294" s="546" t="s">
        <v>1360</v>
      </c>
      <c r="C1294" s="633" t="s">
        <v>2433</v>
      </c>
      <c r="D1294" s="412" t="s">
        <v>6409</v>
      </c>
      <c r="E1294" s="1036" t="s">
        <v>696</v>
      </c>
      <c r="F1294" s="483" t="s">
        <v>696</v>
      </c>
      <c r="G1294" s="649"/>
      <c r="H1294" s="649">
        <v>1</v>
      </c>
      <c r="I1294" s="649"/>
      <c r="J1294" s="649"/>
      <c r="K1294" s="649"/>
      <c r="L1294" s="649"/>
      <c r="M1294" s="412" t="s">
        <v>6404</v>
      </c>
      <c r="N1294" s="412" t="s">
        <v>6410</v>
      </c>
      <c r="O1294" s="409" t="s">
        <v>4546</v>
      </c>
      <c r="P1294" s="444">
        <v>45842</v>
      </c>
      <c r="Q1294" s="444">
        <v>45873</v>
      </c>
    </row>
    <row r="1295" spans="1:17" ht="15.75" customHeight="1">
      <c r="A1295" s="402">
        <f t="shared" si="19"/>
        <v>1288</v>
      </c>
      <c r="B1295" s="546" t="s">
        <v>1360</v>
      </c>
      <c r="C1295" s="633" t="s">
        <v>2433</v>
      </c>
      <c r="D1295" s="412" t="s">
        <v>5998</v>
      </c>
      <c r="E1295" s="1036" t="s">
        <v>696</v>
      </c>
      <c r="F1295" s="483" t="s">
        <v>696</v>
      </c>
      <c r="G1295" s="649"/>
      <c r="H1295" s="649"/>
      <c r="I1295" s="649"/>
      <c r="J1295" s="649"/>
      <c r="K1295" s="649"/>
      <c r="L1295" s="649">
        <v>1</v>
      </c>
      <c r="M1295" s="412" t="s">
        <v>6411</v>
      </c>
      <c r="N1295" s="412" t="s">
        <v>6412</v>
      </c>
      <c r="O1295" s="409" t="s">
        <v>4546</v>
      </c>
      <c r="P1295" s="444">
        <v>45873</v>
      </c>
      <c r="Q1295" s="444">
        <v>45904</v>
      </c>
    </row>
    <row r="1296" spans="1:17" ht="15.75" customHeight="1">
      <c r="A1296" s="402">
        <f t="shared" si="19"/>
        <v>1289</v>
      </c>
      <c r="B1296" s="546" t="s">
        <v>1360</v>
      </c>
      <c r="C1296" s="633" t="s">
        <v>2433</v>
      </c>
      <c r="D1296" s="412" t="s">
        <v>6413</v>
      </c>
      <c r="E1296" s="1036" t="s">
        <v>696</v>
      </c>
      <c r="F1296" s="483" t="s">
        <v>696</v>
      </c>
      <c r="G1296" s="649"/>
      <c r="H1296" s="649"/>
      <c r="I1296" s="649">
        <v>1</v>
      </c>
      <c r="J1296" s="649"/>
      <c r="K1296" s="649"/>
      <c r="L1296" s="649"/>
      <c r="M1296" s="412" t="s">
        <v>6414</v>
      </c>
      <c r="N1296" s="412" t="s">
        <v>6415</v>
      </c>
      <c r="O1296" s="409" t="s">
        <v>4546</v>
      </c>
      <c r="P1296" s="444">
        <v>45873</v>
      </c>
      <c r="Q1296" s="444">
        <v>45873</v>
      </c>
    </row>
    <row r="1297" spans="1:17" ht="15.75" customHeight="1">
      <c r="A1297" s="402">
        <f t="shared" si="19"/>
        <v>1290</v>
      </c>
      <c r="B1297" s="546" t="s">
        <v>1360</v>
      </c>
      <c r="C1297" s="633" t="s">
        <v>2433</v>
      </c>
      <c r="D1297" s="412" t="s">
        <v>6394</v>
      </c>
      <c r="E1297" s="1036" t="s">
        <v>696</v>
      </c>
      <c r="F1297" s="483" t="s">
        <v>696</v>
      </c>
      <c r="G1297" s="649"/>
      <c r="H1297" s="649">
        <v>1</v>
      </c>
      <c r="I1297" s="649">
        <v>1</v>
      </c>
      <c r="J1297" s="649"/>
      <c r="K1297" s="649"/>
      <c r="L1297" s="649"/>
      <c r="M1297" s="412" t="s">
        <v>6416</v>
      </c>
      <c r="N1297" s="412" t="s">
        <v>6417</v>
      </c>
      <c r="O1297" s="409" t="s">
        <v>4546</v>
      </c>
      <c r="P1297" s="444">
        <v>45873</v>
      </c>
      <c r="Q1297" s="444">
        <v>45873</v>
      </c>
    </row>
    <row r="1298" spans="1:17" ht="15.75" customHeight="1">
      <c r="A1298" s="402">
        <f t="shared" si="19"/>
        <v>1291</v>
      </c>
      <c r="B1298" s="546" t="s">
        <v>1360</v>
      </c>
      <c r="C1298" s="633" t="s">
        <v>2433</v>
      </c>
      <c r="D1298" s="412" t="s">
        <v>6418</v>
      </c>
      <c r="E1298" s="1036" t="s">
        <v>696</v>
      </c>
      <c r="F1298" s="483" t="s">
        <v>696</v>
      </c>
      <c r="G1298" s="649"/>
      <c r="H1298" s="649"/>
      <c r="I1298" s="649">
        <v>1</v>
      </c>
      <c r="J1298" s="649"/>
      <c r="K1298" s="649"/>
      <c r="L1298" s="649"/>
      <c r="M1298" s="412" t="s">
        <v>6419</v>
      </c>
      <c r="N1298" s="412" t="s">
        <v>6420</v>
      </c>
      <c r="O1298" s="409" t="s">
        <v>4546</v>
      </c>
      <c r="P1298" s="444">
        <v>45873</v>
      </c>
      <c r="Q1298" s="444">
        <v>45873</v>
      </c>
    </row>
    <row r="1299" spans="1:17" ht="15.75" customHeight="1">
      <c r="A1299" s="402">
        <f t="shared" si="19"/>
        <v>1292</v>
      </c>
      <c r="B1299" s="546" t="s">
        <v>1360</v>
      </c>
      <c r="C1299" s="633" t="s">
        <v>2433</v>
      </c>
      <c r="D1299" s="412" t="s">
        <v>6421</v>
      </c>
      <c r="E1299" s="1036" t="s">
        <v>696</v>
      </c>
      <c r="F1299" s="483" t="s">
        <v>696</v>
      </c>
      <c r="G1299" s="649"/>
      <c r="H1299" s="649">
        <v>1</v>
      </c>
      <c r="I1299" s="649"/>
      <c r="J1299" s="649"/>
      <c r="K1299" s="649"/>
      <c r="L1299" s="649"/>
      <c r="M1299" s="412" t="s">
        <v>6422</v>
      </c>
      <c r="N1299" s="412" t="s">
        <v>6423</v>
      </c>
      <c r="O1299" s="409" t="s">
        <v>4546</v>
      </c>
      <c r="P1299" s="444">
        <v>45873</v>
      </c>
      <c r="Q1299" s="444">
        <v>45873</v>
      </c>
    </row>
    <row r="1300" spans="1:17" ht="15.75" customHeight="1">
      <c r="A1300" s="402">
        <f t="shared" si="19"/>
        <v>1293</v>
      </c>
      <c r="B1300" s="546" t="s">
        <v>1360</v>
      </c>
      <c r="C1300" s="633" t="s">
        <v>2433</v>
      </c>
      <c r="D1300" s="412" t="s">
        <v>5998</v>
      </c>
      <c r="E1300" s="1036" t="s">
        <v>696</v>
      </c>
      <c r="F1300" s="483" t="s">
        <v>696</v>
      </c>
      <c r="G1300" s="649"/>
      <c r="H1300" s="649">
        <v>1</v>
      </c>
      <c r="I1300" s="649"/>
      <c r="J1300" s="649"/>
      <c r="K1300" s="649"/>
      <c r="L1300" s="649"/>
      <c r="M1300" s="412" t="s">
        <v>5285</v>
      </c>
      <c r="N1300" s="412" t="s">
        <v>6424</v>
      </c>
      <c r="O1300" s="409" t="s">
        <v>4546</v>
      </c>
      <c r="P1300" s="444">
        <v>45873</v>
      </c>
      <c r="Q1300" s="444">
        <v>45873</v>
      </c>
    </row>
    <row r="1301" spans="1:17" ht="15.75" customHeight="1">
      <c r="A1301" s="402">
        <f t="shared" si="19"/>
        <v>1294</v>
      </c>
      <c r="B1301" s="546" t="s">
        <v>1360</v>
      </c>
      <c r="C1301" s="633" t="s">
        <v>2433</v>
      </c>
      <c r="D1301" s="412" t="s">
        <v>6384</v>
      </c>
      <c r="E1301" s="1036" t="s">
        <v>696</v>
      </c>
      <c r="F1301" s="483" t="s">
        <v>696</v>
      </c>
      <c r="G1301" s="649"/>
      <c r="H1301" s="649"/>
      <c r="I1301" s="649"/>
      <c r="J1301" s="649"/>
      <c r="K1301" s="649"/>
      <c r="L1301" s="649">
        <v>1</v>
      </c>
      <c r="M1301" s="412" t="s">
        <v>6425</v>
      </c>
      <c r="N1301" s="412" t="s">
        <v>6426</v>
      </c>
      <c r="O1301" s="409" t="s">
        <v>4546</v>
      </c>
      <c r="P1301" s="444">
        <v>45904</v>
      </c>
      <c r="Q1301" s="444">
        <v>45995</v>
      </c>
    </row>
    <row r="1302" spans="1:17" ht="15.75" customHeight="1">
      <c r="A1302" s="402">
        <f t="shared" si="19"/>
        <v>1295</v>
      </c>
      <c r="B1302" s="546" t="s">
        <v>1360</v>
      </c>
      <c r="C1302" s="633" t="s">
        <v>2433</v>
      </c>
      <c r="D1302" s="412" t="s">
        <v>6427</v>
      </c>
      <c r="E1302" s="1036" t="s">
        <v>696</v>
      </c>
      <c r="F1302" s="483" t="s">
        <v>696</v>
      </c>
      <c r="G1302" s="649"/>
      <c r="H1302" s="649"/>
      <c r="I1302" s="649">
        <v>1</v>
      </c>
      <c r="J1302" s="649"/>
      <c r="K1302" s="649"/>
      <c r="L1302" s="649"/>
      <c r="M1302" s="412" t="s">
        <v>6399</v>
      </c>
      <c r="N1302" s="412" t="s">
        <v>6428</v>
      </c>
      <c r="O1302" s="409" t="s">
        <v>4546</v>
      </c>
      <c r="P1302" s="444">
        <v>45934</v>
      </c>
      <c r="Q1302" s="444">
        <v>45934</v>
      </c>
    </row>
    <row r="1303" spans="1:17" ht="15.75" customHeight="1">
      <c r="A1303" s="402">
        <f t="shared" si="19"/>
        <v>1296</v>
      </c>
      <c r="B1303" s="546" t="s">
        <v>1360</v>
      </c>
      <c r="C1303" s="633" t="s">
        <v>2433</v>
      </c>
      <c r="D1303" s="412" t="s">
        <v>6429</v>
      </c>
      <c r="E1303" s="1036">
        <v>10010030095</v>
      </c>
      <c r="F1303" s="421" t="s">
        <v>4715</v>
      </c>
      <c r="G1303" s="649"/>
      <c r="H1303" s="649"/>
      <c r="I1303" s="649">
        <v>1</v>
      </c>
      <c r="J1303" s="649"/>
      <c r="K1303" s="649"/>
      <c r="L1303" s="649"/>
      <c r="M1303" s="412" t="s">
        <v>6430</v>
      </c>
      <c r="N1303" s="412" t="s">
        <v>6431</v>
      </c>
      <c r="O1303" s="409" t="s">
        <v>4546</v>
      </c>
      <c r="P1303" s="444">
        <v>45995</v>
      </c>
      <c r="Q1303" s="444">
        <v>45995</v>
      </c>
    </row>
    <row r="1304" spans="1:17" ht="15.75" customHeight="1">
      <c r="A1304" s="402">
        <f t="shared" si="19"/>
        <v>1297</v>
      </c>
      <c r="B1304" s="546" t="s">
        <v>1360</v>
      </c>
      <c r="C1304" s="633" t="s">
        <v>2433</v>
      </c>
      <c r="D1304" s="412" t="s">
        <v>6432</v>
      </c>
      <c r="E1304" s="1036">
        <v>10060080782</v>
      </c>
      <c r="F1304" s="421" t="s">
        <v>6048</v>
      </c>
      <c r="G1304" s="649"/>
      <c r="H1304" s="649"/>
      <c r="I1304" s="649"/>
      <c r="J1304" s="649"/>
      <c r="K1304" s="649"/>
      <c r="L1304" s="649">
        <v>1</v>
      </c>
      <c r="M1304" s="412" t="s">
        <v>6433</v>
      </c>
      <c r="N1304" s="412" t="s">
        <v>6434</v>
      </c>
      <c r="O1304" s="409" t="s">
        <v>4546</v>
      </c>
      <c r="P1304" s="444">
        <v>45995</v>
      </c>
      <c r="Q1304" s="444">
        <v>45995</v>
      </c>
    </row>
    <row r="1305" spans="1:17" ht="15.75" customHeight="1">
      <c r="A1305" s="402">
        <f t="shared" si="19"/>
        <v>1298</v>
      </c>
      <c r="B1305" s="546" t="s">
        <v>1360</v>
      </c>
      <c r="C1305" s="633" t="s">
        <v>2433</v>
      </c>
      <c r="D1305" s="412" t="s">
        <v>5998</v>
      </c>
      <c r="E1305" s="1036" t="s">
        <v>696</v>
      </c>
      <c r="F1305" s="483" t="s">
        <v>696</v>
      </c>
      <c r="G1305" s="649"/>
      <c r="H1305" s="649"/>
      <c r="I1305" s="649">
        <v>1</v>
      </c>
      <c r="J1305" s="649"/>
      <c r="K1305" s="649"/>
      <c r="L1305" s="649"/>
      <c r="M1305" s="412" t="s">
        <v>6435</v>
      </c>
      <c r="N1305" s="412" t="s">
        <v>6436</v>
      </c>
      <c r="O1305" s="409" t="s">
        <v>4546</v>
      </c>
      <c r="P1305" s="444" t="s">
        <v>6437</v>
      </c>
      <c r="Q1305" s="444" t="s">
        <v>6437</v>
      </c>
    </row>
    <row r="1306" spans="1:17" ht="15.75" customHeight="1">
      <c r="A1306" s="402">
        <f t="shared" si="19"/>
        <v>1299</v>
      </c>
      <c r="B1306" s="546" t="s">
        <v>1360</v>
      </c>
      <c r="C1306" s="633" t="s">
        <v>2433</v>
      </c>
      <c r="D1306" s="412" t="s">
        <v>5998</v>
      </c>
      <c r="E1306" s="1036" t="s">
        <v>696</v>
      </c>
      <c r="F1306" s="483" t="s">
        <v>696</v>
      </c>
      <c r="G1306" s="649"/>
      <c r="H1306" s="649"/>
      <c r="I1306" s="649">
        <v>1</v>
      </c>
      <c r="J1306" s="649"/>
      <c r="K1306" s="649"/>
      <c r="L1306" s="649"/>
      <c r="M1306" s="412" t="s">
        <v>5285</v>
      </c>
      <c r="N1306" s="412" t="s">
        <v>6438</v>
      </c>
      <c r="O1306" s="409" t="s">
        <v>4546</v>
      </c>
      <c r="P1306" s="444" t="s">
        <v>6437</v>
      </c>
      <c r="Q1306" s="444" t="s">
        <v>6437</v>
      </c>
    </row>
    <row r="1307" spans="1:17" ht="15.75" customHeight="1">
      <c r="A1307" s="402">
        <f t="shared" si="19"/>
        <v>1300</v>
      </c>
      <c r="B1307" s="546" t="s">
        <v>1360</v>
      </c>
      <c r="C1307" s="633" t="s">
        <v>2433</v>
      </c>
      <c r="D1307" s="412" t="s">
        <v>5998</v>
      </c>
      <c r="E1307" s="1036" t="s">
        <v>696</v>
      </c>
      <c r="F1307" s="483" t="s">
        <v>696</v>
      </c>
      <c r="G1307" s="649"/>
      <c r="H1307" s="649"/>
      <c r="I1307" s="649">
        <v>1</v>
      </c>
      <c r="J1307" s="649"/>
      <c r="K1307" s="649"/>
      <c r="L1307" s="649"/>
      <c r="M1307" s="412" t="s">
        <v>6439</v>
      </c>
      <c r="N1307" s="412" t="s">
        <v>6440</v>
      </c>
      <c r="O1307" s="409" t="s">
        <v>4546</v>
      </c>
      <c r="P1307" s="444" t="s">
        <v>6441</v>
      </c>
      <c r="Q1307" s="444" t="s">
        <v>6441</v>
      </c>
    </row>
    <row r="1308" spans="1:17" ht="15.75" customHeight="1">
      <c r="A1308" s="402">
        <f t="shared" si="19"/>
        <v>1301</v>
      </c>
      <c r="B1308" s="546" t="s">
        <v>1360</v>
      </c>
      <c r="C1308" s="633" t="s">
        <v>2433</v>
      </c>
      <c r="D1308" s="412" t="s">
        <v>6384</v>
      </c>
      <c r="E1308" s="1036" t="s">
        <v>696</v>
      </c>
      <c r="F1308" s="483" t="s">
        <v>696</v>
      </c>
      <c r="G1308" s="649"/>
      <c r="H1308" s="649">
        <v>1</v>
      </c>
      <c r="I1308" s="649"/>
      <c r="J1308" s="649"/>
      <c r="K1308" s="649"/>
      <c r="L1308" s="649"/>
      <c r="M1308" s="412" t="s">
        <v>6442</v>
      </c>
      <c r="N1308" s="412" t="s">
        <v>6443</v>
      </c>
      <c r="O1308" s="409" t="s">
        <v>4546</v>
      </c>
      <c r="P1308" s="444" t="s">
        <v>6441</v>
      </c>
      <c r="Q1308" s="444" t="s">
        <v>6441</v>
      </c>
    </row>
    <row r="1309" spans="1:17" ht="15.75" customHeight="1">
      <c r="A1309" s="402">
        <f t="shared" si="19"/>
        <v>1302</v>
      </c>
      <c r="B1309" s="546" t="s">
        <v>1360</v>
      </c>
      <c r="C1309" s="633" t="s">
        <v>2433</v>
      </c>
      <c r="D1309" s="412" t="s">
        <v>6394</v>
      </c>
      <c r="E1309" s="1036" t="s">
        <v>696</v>
      </c>
      <c r="F1309" s="483" t="s">
        <v>696</v>
      </c>
      <c r="G1309" s="649"/>
      <c r="H1309" s="649">
        <v>1</v>
      </c>
      <c r="I1309" s="649"/>
      <c r="J1309" s="649"/>
      <c r="K1309" s="649"/>
      <c r="L1309" s="649"/>
      <c r="M1309" s="412" t="s">
        <v>6444</v>
      </c>
      <c r="N1309" s="412" t="s">
        <v>6445</v>
      </c>
      <c r="O1309" s="409" t="s">
        <v>4546</v>
      </c>
      <c r="P1309" s="444" t="s">
        <v>6441</v>
      </c>
      <c r="Q1309" s="444" t="s">
        <v>6441</v>
      </c>
    </row>
    <row r="1310" spans="1:17" ht="15.75" customHeight="1">
      <c r="A1310" s="402">
        <f t="shared" si="19"/>
        <v>1303</v>
      </c>
      <c r="B1310" s="546" t="s">
        <v>1360</v>
      </c>
      <c r="C1310" s="633" t="s">
        <v>2433</v>
      </c>
      <c r="D1310" s="412" t="s">
        <v>5998</v>
      </c>
      <c r="E1310" s="1036" t="s">
        <v>696</v>
      </c>
      <c r="F1310" s="483" t="s">
        <v>696</v>
      </c>
      <c r="G1310" s="649"/>
      <c r="H1310" s="649"/>
      <c r="I1310" s="649">
        <v>1</v>
      </c>
      <c r="J1310" s="649"/>
      <c r="K1310" s="649"/>
      <c r="L1310" s="649"/>
      <c r="M1310" s="412" t="s">
        <v>6446</v>
      </c>
      <c r="N1310" s="412" t="s">
        <v>6447</v>
      </c>
      <c r="O1310" s="409" t="s">
        <v>4546</v>
      </c>
      <c r="P1310" s="444" t="s">
        <v>6448</v>
      </c>
      <c r="Q1310" s="444" t="s">
        <v>6448</v>
      </c>
    </row>
    <row r="1311" spans="1:17" ht="15.75" customHeight="1">
      <c r="A1311" s="402">
        <f t="shared" si="19"/>
        <v>1304</v>
      </c>
      <c r="B1311" s="546" t="s">
        <v>1360</v>
      </c>
      <c r="C1311" s="633" t="s">
        <v>2433</v>
      </c>
      <c r="D1311" s="412" t="s">
        <v>5998</v>
      </c>
      <c r="E1311" s="1036" t="s">
        <v>696</v>
      </c>
      <c r="F1311" s="483" t="s">
        <v>696</v>
      </c>
      <c r="G1311" s="649"/>
      <c r="H1311" s="649"/>
      <c r="I1311" s="649">
        <v>1</v>
      </c>
      <c r="J1311" s="649"/>
      <c r="K1311" s="649"/>
      <c r="L1311" s="649"/>
      <c r="M1311" s="412" t="s">
        <v>6449</v>
      </c>
      <c r="N1311" s="412" t="s">
        <v>6450</v>
      </c>
      <c r="O1311" s="409" t="s">
        <v>4546</v>
      </c>
      <c r="P1311" s="444" t="s">
        <v>6448</v>
      </c>
      <c r="Q1311" s="444" t="s">
        <v>6448</v>
      </c>
    </row>
    <row r="1312" spans="1:17" ht="15.75" customHeight="1">
      <c r="A1312" s="402">
        <f t="shared" si="19"/>
        <v>1305</v>
      </c>
      <c r="B1312" s="546" t="s">
        <v>1360</v>
      </c>
      <c r="C1312" s="633" t="s">
        <v>2433</v>
      </c>
      <c r="D1312" s="412" t="s">
        <v>6451</v>
      </c>
      <c r="E1312" s="1036" t="s">
        <v>696</v>
      </c>
      <c r="F1312" s="483" t="s">
        <v>696</v>
      </c>
      <c r="G1312" s="649"/>
      <c r="H1312" s="649"/>
      <c r="I1312" s="649">
        <v>1</v>
      </c>
      <c r="J1312" s="649"/>
      <c r="K1312" s="649"/>
      <c r="L1312" s="649"/>
      <c r="M1312" s="412" t="s">
        <v>6452</v>
      </c>
      <c r="N1312" s="412" t="s">
        <v>6453</v>
      </c>
      <c r="O1312" s="409" t="s">
        <v>4546</v>
      </c>
      <c r="P1312" s="444" t="s">
        <v>6448</v>
      </c>
      <c r="Q1312" s="444" t="s">
        <v>6448</v>
      </c>
    </row>
    <row r="1313" spans="1:17" ht="15.75" customHeight="1">
      <c r="A1313" s="402">
        <f t="shared" si="19"/>
        <v>1306</v>
      </c>
      <c r="B1313" s="546" t="s">
        <v>1360</v>
      </c>
      <c r="C1313" s="633" t="s">
        <v>2433</v>
      </c>
      <c r="D1313" s="412" t="s">
        <v>5998</v>
      </c>
      <c r="E1313" s="1036" t="s">
        <v>696</v>
      </c>
      <c r="F1313" s="483" t="s">
        <v>696</v>
      </c>
      <c r="G1313" s="649"/>
      <c r="H1313" s="649"/>
      <c r="I1313" s="649">
        <v>1</v>
      </c>
      <c r="J1313" s="649"/>
      <c r="K1313" s="649"/>
      <c r="L1313" s="649"/>
      <c r="M1313" s="412" t="s">
        <v>6454</v>
      </c>
      <c r="N1313" s="412" t="s">
        <v>6455</v>
      </c>
      <c r="O1313" s="409" t="s">
        <v>4546</v>
      </c>
      <c r="P1313" s="444" t="s">
        <v>6448</v>
      </c>
      <c r="Q1313" s="444" t="s">
        <v>6448</v>
      </c>
    </row>
    <row r="1314" spans="1:17" ht="15.75" customHeight="1">
      <c r="A1314" s="402">
        <f t="shared" si="19"/>
        <v>1307</v>
      </c>
      <c r="B1314" s="546" t="s">
        <v>1360</v>
      </c>
      <c r="C1314" s="633" t="s">
        <v>2433</v>
      </c>
      <c r="D1314" s="412" t="s">
        <v>5998</v>
      </c>
      <c r="E1314" s="1036" t="s">
        <v>696</v>
      </c>
      <c r="F1314" s="483" t="s">
        <v>696</v>
      </c>
      <c r="G1314" s="649"/>
      <c r="H1314" s="649">
        <v>1</v>
      </c>
      <c r="I1314" s="649"/>
      <c r="J1314" s="649"/>
      <c r="K1314" s="649"/>
      <c r="L1314" s="649"/>
      <c r="M1314" s="412" t="s">
        <v>6456</v>
      </c>
      <c r="N1314" s="412" t="s">
        <v>6457</v>
      </c>
      <c r="O1314" s="409" t="s">
        <v>4546</v>
      </c>
      <c r="P1314" s="444" t="s">
        <v>6448</v>
      </c>
      <c r="Q1314" s="444" t="s">
        <v>6448</v>
      </c>
    </row>
    <row r="1315" spans="1:17" ht="15.75" customHeight="1">
      <c r="A1315" s="402">
        <f t="shared" si="19"/>
        <v>1308</v>
      </c>
      <c r="B1315" s="546" t="s">
        <v>1360</v>
      </c>
      <c r="C1315" s="633" t="s">
        <v>2433</v>
      </c>
      <c r="D1315" s="412" t="s">
        <v>5998</v>
      </c>
      <c r="E1315" s="1036" t="s">
        <v>696</v>
      </c>
      <c r="F1315" s="483" t="s">
        <v>696</v>
      </c>
      <c r="G1315" s="649"/>
      <c r="H1315" s="649"/>
      <c r="I1315" s="649">
        <v>1</v>
      </c>
      <c r="J1315" s="649"/>
      <c r="K1315" s="649"/>
      <c r="L1315" s="649"/>
      <c r="M1315" s="412" t="s">
        <v>6458</v>
      </c>
      <c r="N1315" s="412" t="s">
        <v>6459</v>
      </c>
      <c r="O1315" s="409" t="s">
        <v>4546</v>
      </c>
      <c r="P1315" s="444" t="s">
        <v>6448</v>
      </c>
      <c r="Q1315" s="444" t="s">
        <v>6448</v>
      </c>
    </row>
    <row r="1316" spans="1:17" ht="15.75" customHeight="1">
      <c r="A1316" s="402">
        <f t="shared" si="19"/>
        <v>1309</v>
      </c>
      <c r="B1316" s="546" t="s">
        <v>1360</v>
      </c>
      <c r="C1316" s="633" t="s">
        <v>2433</v>
      </c>
      <c r="D1316" s="412" t="s">
        <v>6460</v>
      </c>
      <c r="E1316" s="1036" t="s">
        <v>696</v>
      </c>
      <c r="F1316" s="483" t="s">
        <v>696</v>
      </c>
      <c r="G1316" s="649"/>
      <c r="H1316" s="649">
        <v>1</v>
      </c>
      <c r="I1316" s="649"/>
      <c r="J1316" s="649"/>
      <c r="K1316" s="649"/>
      <c r="L1316" s="649"/>
      <c r="M1316" s="412" t="s">
        <v>6444</v>
      </c>
      <c r="N1316" s="412" t="s">
        <v>6461</v>
      </c>
      <c r="O1316" s="409" t="s">
        <v>4546</v>
      </c>
      <c r="P1316" s="444" t="s">
        <v>6448</v>
      </c>
      <c r="Q1316" s="444" t="s">
        <v>6448</v>
      </c>
    </row>
    <row r="1317" spans="1:17" ht="15.75" customHeight="1">
      <c r="A1317" s="402">
        <f t="shared" si="19"/>
        <v>1310</v>
      </c>
      <c r="B1317" s="546" t="s">
        <v>1360</v>
      </c>
      <c r="C1317" s="633" t="s">
        <v>2433</v>
      </c>
      <c r="D1317" s="412" t="s">
        <v>6462</v>
      </c>
      <c r="E1317" s="1036" t="s">
        <v>696</v>
      </c>
      <c r="F1317" s="483" t="s">
        <v>696</v>
      </c>
      <c r="G1317" s="649"/>
      <c r="H1317" s="649">
        <v>1</v>
      </c>
      <c r="I1317" s="649"/>
      <c r="J1317" s="649"/>
      <c r="K1317" s="649"/>
      <c r="L1317" s="649"/>
      <c r="M1317" s="412" t="s">
        <v>6463</v>
      </c>
      <c r="N1317" s="412" t="s">
        <v>6464</v>
      </c>
      <c r="O1317" s="409" t="s">
        <v>4546</v>
      </c>
      <c r="P1317" s="444" t="s">
        <v>6465</v>
      </c>
      <c r="Q1317" s="444" t="s">
        <v>6465</v>
      </c>
    </row>
    <row r="1318" spans="1:17" ht="15.75" customHeight="1">
      <c r="A1318" s="402">
        <f t="shared" si="19"/>
        <v>1311</v>
      </c>
      <c r="B1318" s="546" t="s">
        <v>1360</v>
      </c>
      <c r="C1318" s="633" t="s">
        <v>2433</v>
      </c>
      <c r="D1318" s="412" t="s">
        <v>5998</v>
      </c>
      <c r="E1318" s="1036" t="s">
        <v>696</v>
      </c>
      <c r="F1318" s="483" t="s">
        <v>696</v>
      </c>
      <c r="G1318" s="649"/>
      <c r="H1318" s="649">
        <v>1</v>
      </c>
      <c r="I1318" s="649"/>
      <c r="J1318" s="649"/>
      <c r="K1318" s="649"/>
      <c r="L1318" s="649"/>
      <c r="M1318" s="412" t="s">
        <v>6466</v>
      </c>
      <c r="N1318" s="412" t="s">
        <v>6467</v>
      </c>
      <c r="O1318" s="409" t="s">
        <v>4546</v>
      </c>
      <c r="P1318" s="444" t="s">
        <v>6468</v>
      </c>
      <c r="Q1318" s="444" t="s">
        <v>6469</v>
      </c>
    </row>
    <row r="1319" spans="1:17" ht="15.75" customHeight="1">
      <c r="A1319" s="402">
        <f t="shared" si="19"/>
        <v>1312</v>
      </c>
      <c r="B1319" s="546" t="s">
        <v>1360</v>
      </c>
      <c r="C1319" s="633" t="s">
        <v>2433</v>
      </c>
      <c r="D1319" s="412" t="s">
        <v>5998</v>
      </c>
      <c r="E1319" s="1036" t="s">
        <v>696</v>
      </c>
      <c r="F1319" s="483" t="s">
        <v>696</v>
      </c>
      <c r="G1319" s="649"/>
      <c r="H1319" s="649">
        <v>1</v>
      </c>
      <c r="I1319" s="649"/>
      <c r="J1319" s="649"/>
      <c r="K1319" s="649"/>
      <c r="L1319" s="649"/>
      <c r="M1319" s="412" t="s">
        <v>6470</v>
      </c>
      <c r="N1319" s="412" t="s">
        <v>6471</v>
      </c>
      <c r="O1319" s="409" t="s">
        <v>4546</v>
      </c>
      <c r="P1319" s="444" t="s">
        <v>6469</v>
      </c>
      <c r="Q1319" s="444" t="s">
        <v>6469</v>
      </c>
    </row>
    <row r="1320" spans="1:17" ht="15.75" customHeight="1">
      <c r="A1320" s="402">
        <f t="shared" si="19"/>
        <v>1313</v>
      </c>
      <c r="B1320" s="546" t="s">
        <v>1360</v>
      </c>
      <c r="C1320" s="633" t="s">
        <v>2433</v>
      </c>
      <c r="D1320" s="412" t="s">
        <v>6472</v>
      </c>
      <c r="E1320" s="1036">
        <v>10040071024</v>
      </c>
      <c r="F1320" s="421" t="s">
        <v>6035</v>
      </c>
      <c r="G1320" s="649"/>
      <c r="H1320" s="649"/>
      <c r="I1320" s="649">
        <v>1</v>
      </c>
      <c r="J1320" s="649"/>
      <c r="K1320" s="649"/>
      <c r="L1320" s="649"/>
      <c r="M1320" s="412" t="s">
        <v>6473</v>
      </c>
      <c r="N1320" s="412" t="s">
        <v>6474</v>
      </c>
      <c r="O1320" s="409" t="s">
        <v>4546</v>
      </c>
      <c r="P1320" s="444" t="s">
        <v>6469</v>
      </c>
      <c r="Q1320" s="444" t="s">
        <v>6469</v>
      </c>
    </row>
    <row r="1321" spans="1:17" ht="15.75" customHeight="1">
      <c r="A1321" s="402">
        <f t="shared" si="19"/>
        <v>1314</v>
      </c>
      <c r="B1321" s="546" t="s">
        <v>1360</v>
      </c>
      <c r="C1321" s="633" t="s">
        <v>2433</v>
      </c>
      <c r="D1321" s="412" t="s">
        <v>6475</v>
      </c>
      <c r="E1321" s="1036" t="s">
        <v>696</v>
      </c>
      <c r="F1321" s="483" t="s">
        <v>696</v>
      </c>
      <c r="G1321" s="649"/>
      <c r="H1321" s="649">
        <v>1</v>
      </c>
      <c r="I1321" s="649"/>
      <c r="J1321" s="649"/>
      <c r="K1321" s="649"/>
      <c r="L1321" s="649"/>
      <c r="M1321" s="412" t="s">
        <v>6476</v>
      </c>
      <c r="N1321" s="412" t="s">
        <v>6090</v>
      </c>
      <c r="O1321" s="409" t="s">
        <v>4546</v>
      </c>
      <c r="P1321" s="444" t="s">
        <v>6477</v>
      </c>
      <c r="Q1321" s="444" t="s">
        <v>6477</v>
      </c>
    </row>
    <row r="1322" spans="1:17" ht="15.75" customHeight="1">
      <c r="A1322" s="402">
        <f t="shared" si="19"/>
        <v>1315</v>
      </c>
      <c r="B1322" s="546" t="s">
        <v>1360</v>
      </c>
      <c r="C1322" s="633" t="s">
        <v>2433</v>
      </c>
      <c r="D1322" s="412" t="s">
        <v>6478</v>
      </c>
      <c r="E1322" s="1036" t="s">
        <v>696</v>
      </c>
      <c r="F1322" s="483" t="s">
        <v>696</v>
      </c>
      <c r="G1322" s="649"/>
      <c r="H1322" s="649">
        <v>1</v>
      </c>
      <c r="I1322" s="649"/>
      <c r="J1322" s="649"/>
      <c r="K1322" s="649"/>
      <c r="L1322" s="649">
        <v>1</v>
      </c>
      <c r="M1322" s="412" t="s">
        <v>6479</v>
      </c>
      <c r="N1322" s="412" t="s">
        <v>6480</v>
      </c>
      <c r="O1322" s="409" t="s">
        <v>4546</v>
      </c>
      <c r="P1322" s="444" t="s">
        <v>6481</v>
      </c>
      <c r="Q1322" s="444" t="s">
        <v>6481</v>
      </c>
    </row>
    <row r="1323" spans="1:17" ht="15.75" customHeight="1">
      <c r="A1323" s="402">
        <f t="shared" si="19"/>
        <v>1316</v>
      </c>
      <c r="B1323" s="546" t="s">
        <v>1360</v>
      </c>
      <c r="C1323" s="633" t="s">
        <v>2433</v>
      </c>
      <c r="D1323" s="412" t="s">
        <v>6478</v>
      </c>
      <c r="E1323" s="1036" t="s">
        <v>696</v>
      </c>
      <c r="F1323" s="483" t="s">
        <v>696</v>
      </c>
      <c r="G1323" s="649"/>
      <c r="H1323" s="649">
        <v>1</v>
      </c>
      <c r="I1323" s="649"/>
      <c r="J1323" s="649"/>
      <c r="K1323" s="649"/>
      <c r="L1323" s="649"/>
      <c r="M1323" s="412" t="s">
        <v>6482</v>
      </c>
      <c r="N1323" s="412" t="s">
        <v>6483</v>
      </c>
      <c r="O1323" s="409" t="s">
        <v>4546</v>
      </c>
      <c r="P1323" s="444" t="s">
        <v>6484</v>
      </c>
      <c r="Q1323" s="444" t="s">
        <v>6485</v>
      </c>
    </row>
    <row r="1324" spans="1:17" ht="15.75" customHeight="1">
      <c r="A1324" s="402">
        <f t="shared" si="19"/>
        <v>1317</v>
      </c>
      <c r="B1324" s="546" t="s">
        <v>1360</v>
      </c>
      <c r="C1324" s="633" t="s">
        <v>2433</v>
      </c>
      <c r="D1324" s="412" t="s">
        <v>6486</v>
      </c>
      <c r="E1324" s="1036">
        <v>10040140116</v>
      </c>
      <c r="F1324" s="421" t="s">
        <v>6035</v>
      </c>
      <c r="G1324" s="649"/>
      <c r="H1324" s="649"/>
      <c r="I1324" s="649">
        <v>1</v>
      </c>
      <c r="J1324" s="649"/>
      <c r="K1324" s="649"/>
      <c r="L1324" s="649"/>
      <c r="M1324" s="412" t="s">
        <v>6487</v>
      </c>
      <c r="N1324" s="412" t="s">
        <v>6488</v>
      </c>
      <c r="O1324" s="409" t="s">
        <v>4546</v>
      </c>
      <c r="P1324" s="444" t="s">
        <v>6485</v>
      </c>
      <c r="Q1324" s="444" t="s">
        <v>6485</v>
      </c>
    </row>
    <row r="1325" spans="1:17" ht="15.75" customHeight="1">
      <c r="A1325" s="402">
        <f t="shared" si="19"/>
        <v>1318</v>
      </c>
      <c r="B1325" s="546" t="s">
        <v>1360</v>
      </c>
      <c r="C1325" s="633" t="s">
        <v>2433</v>
      </c>
      <c r="D1325" s="412" t="s">
        <v>6478</v>
      </c>
      <c r="E1325" s="1036" t="s">
        <v>696</v>
      </c>
      <c r="F1325" s="483" t="s">
        <v>696</v>
      </c>
      <c r="G1325" s="649"/>
      <c r="H1325" s="649">
        <v>1</v>
      </c>
      <c r="I1325" s="649"/>
      <c r="J1325" s="649"/>
      <c r="K1325" s="649"/>
      <c r="L1325" s="649"/>
      <c r="M1325" s="412" t="s">
        <v>6489</v>
      </c>
      <c r="N1325" s="412" t="s">
        <v>6490</v>
      </c>
      <c r="O1325" s="409" t="s">
        <v>4546</v>
      </c>
      <c r="P1325" s="444" t="s">
        <v>6491</v>
      </c>
      <c r="Q1325" s="444" t="s">
        <v>6491</v>
      </c>
    </row>
    <row r="1326" spans="1:17" ht="15.75" customHeight="1">
      <c r="A1326" s="402">
        <f t="shared" si="19"/>
        <v>1319</v>
      </c>
      <c r="B1326" s="546" t="s">
        <v>1360</v>
      </c>
      <c r="C1326" s="633" t="s">
        <v>2433</v>
      </c>
      <c r="D1326" s="412" t="s">
        <v>6492</v>
      </c>
      <c r="E1326" s="1036" t="s">
        <v>696</v>
      </c>
      <c r="F1326" s="483" t="s">
        <v>696</v>
      </c>
      <c r="G1326" s="649"/>
      <c r="H1326" s="649"/>
      <c r="I1326" s="649">
        <v>1</v>
      </c>
      <c r="J1326" s="649"/>
      <c r="K1326" s="649"/>
      <c r="L1326" s="649"/>
      <c r="M1326" s="412" t="s">
        <v>6493</v>
      </c>
      <c r="N1326" s="412" t="s">
        <v>6494</v>
      </c>
      <c r="O1326" s="409" t="s">
        <v>4546</v>
      </c>
      <c r="P1326" s="444">
        <v>45965</v>
      </c>
      <c r="Q1326" s="444">
        <v>45965</v>
      </c>
    </row>
    <row r="1327" spans="1:17" ht="15.75" customHeight="1">
      <c r="A1327" s="402">
        <f t="shared" si="19"/>
        <v>1320</v>
      </c>
      <c r="B1327" s="546" t="s">
        <v>1360</v>
      </c>
      <c r="C1327" s="633" t="s">
        <v>2433</v>
      </c>
      <c r="D1327" s="412" t="s">
        <v>6495</v>
      </c>
      <c r="E1327" s="1036" t="s">
        <v>696</v>
      </c>
      <c r="F1327" s="483" t="s">
        <v>696</v>
      </c>
      <c r="G1327" s="649"/>
      <c r="H1327" s="649"/>
      <c r="I1327" s="649">
        <v>1</v>
      </c>
      <c r="J1327" s="649"/>
      <c r="K1327" s="649"/>
      <c r="L1327" s="649"/>
      <c r="M1327" s="412" t="s">
        <v>6496</v>
      </c>
      <c r="N1327" s="412" t="s">
        <v>6497</v>
      </c>
      <c r="O1327" s="409" t="s">
        <v>4546</v>
      </c>
      <c r="P1327" s="444">
        <v>45967</v>
      </c>
      <c r="Q1327" s="444">
        <v>45967</v>
      </c>
    </row>
    <row r="1328" spans="1:17" ht="15.75" customHeight="1">
      <c r="A1328" s="402">
        <f t="shared" si="19"/>
        <v>1321</v>
      </c>
      <c r="B1328" s="546" t="s">
        <v>1360</v>
      </c>
      <c r="C1328" s="633" t="s">
        <v>2433</v>
      </c>
      <c r="D1328" s="412" t="s">
        <v>6498</v>
      </c>
      <c r="E1328" s="1036">
        <v>10010070282</v>
      </c>
      <c r="F1328" s="421" t="s">
        <v>4715</v>
      </c>
      <c r="G1328" s="649"/>
      <c r="H1328" s="649"/>
      <c r="I1328" s="649">
        <v>1</v>
      </c>
      <c r="J1328" s="649"/>
      <c r="K1328" s="649"/>
      <c r="L1328" s="649"/>
      <c r="M1328" s="412" t="s">
        <v>6499</v>
      </c>
      <c r="N1328" s="412" t="s">
        <v>6497</v>
      </c>
      <c r="O1328" s="409" t="s">
        <v>4546</v>
      </c>
      <c r="P1328" s="444">
        <v>45968</v>
      </c>
      <c r="Q1328" s="444">
        <v>45968</v>
      </c>
    </row>
    <row r="1329" spans="1:17" ht="15.75" customHeight="1">
      <c r="A1329" s="402">
        <f t="shared" si="19"/>
        <v>1322</v>
      </c>
      <c r="B1329" s="546" t="s">
        <v>1360</v>
      </c>
      <c r="C1329" s="633" t="s">
        <v>2433</v>
      </c>
      <c r="D1329" s="412" t="s">
        <v>6144</v>
      </c>
      <c r="E1329" s="1036">
        <v>10040020005</v>
      </c>
      <c r="F1329" s="421" t="s">
        <v>6035</v>
      </c>
      <c r="G1329" s="649"/>
      <c r="H1329" s="649"/>
      <c r="I1329" s="649"/>
      <c r="J1329" s="649"/>
      <c r="K1329" s="649"/>
      <c r="L1329" s="649">
        <v>1</v>
      </c>
      <c r="M1329" s="412" t="s">
        <v>6500</v>
      </c>
      <c r="N1329" s="412" t="s">
        <v>6501</v>
      </c>
      <c r="O1329" s="409" t="s">
        <v>4546</v>
      </c>
      <c r="P1329" s="444">
        <v>45969</v>
      </c>
      <c r="Q1329" s="444">
        <v>45969</v>
      </c>
    </row>
    <row r="1330" spans="1:17" ht="15.75" customHeight="1">
      <c r="A1330" s="402">
        <f t="shared" si="19"/>
        <v>1323</v>
      </c>
      <c r="B1330" s="546" t="s">
        <v>1360</v>
      </c>
      <c r="C1330" s="633" t="s">
        <v>2433</v>
      </c>
      <c r="D1330" s="412" t="s">
        <v>6502</v>
      </c>
      <c r="E1330" s="1036">
        <v>10030010016</v>
      </c>
      <c r="F1330" s="421" t="s">
        <v>4965</v>
      </c>
      <c r="G1330" s="649"/>
      <c r="H1330" s="649"/>
      <c r="I1330" s="649">
        <v>1</v>
      </c>
      <c r="J1330" s="649"/>
      <c r="K1330" s="649"/>
      <c r="L1330" s="649"/>
      <c r="M1330" s="412" t="s">
        <v>6503</v>
      </c>
      <c r="N1330" s="412" t="s">
        <v>6504</v>
      </c>
      <c r="O1330" s="409" t="s">
        <v>4546</v>
      </c>
      <c r="P1330" s="444">
        <v>45995</v>
      </c>
      <c r="Q1330" s="444">
        <v>45995</v>
      </c>
    </row>
    <row r="1331" spans="1:17" ht="15.75" customHeight="1">
      <c r="A1331" s="402">
        <f t="shared" si="19"/>
        <v>1324</v>
      </c>
      <c r="B1331" s="546" t="s">
        <v>1360</v>
      </c>
      <c r="C1331" s="633" t="s">
        <v>2433</v>
      </c>
      <c r="D1331" s="412" t="s">
        <v>6505</v>
      </c>
      <c r="E1331" s="1036">
        <v>10010060013</v>
      </c>
      <c r="F1331" s="421" t="s">
        <v>4715</v>
      </c>
      <c r="G1331" s="649"/>
      <c r="H1331" s="649"/>
      <c r="I1331" s="649">
        <v>1</v>
      </c>
      <c r="J1331" s="649"/>
      <c r="K1331" s="649"/>
      <c r="L1331" s="649"/>
      <c r="M1331" s="412" t="s">
        <v>6506</v>
      </c>
      <c r="N1331" s="412" t="s">
        <v>6507</v>
      </c>
      <c r="O1331" s="409" t="s">
        <v>4546</v>
      </c>
      <c r="P1331" s="444" t="s">
        <v>6441</v>
      </c>
      <c r="Q1331" s="444" t="s">
        <v>6441</v>
      </c>
    </row>
    <row r="1332" spans="1:17" ht="15.75" customHeight="1">
      <c r="A1332" s="402">
        <f t="shared" si="19"/>
        <v>1325</v>
      </c>
      <c r="B1332" s="546" t="s">
        <v>1360</v>
      </c>
      <c r="C1332" s="633" t="s">
        <v>2433</v>
      </c>
      <c r="D1332" s="412" t="s">
        <v>6508</v>
      </c>
      <c r="E1332" s="1036" t="s">
        <v>6509</v>
      </c>
      <c r="F1332" s="421" t="s">
        <v>6510</v>
      </c>
      <c r="G1332" s="649"/>
      <c r="H1332" s="649"/>
      <c r="I1332" s="649">
        <v>1</v>
      </c>
      <c r="J1332" s="649"/>
      <c r="K1332" s="649"/>
      <c r="L1332" s="649"/>
      <c r="M1332" s="412" t="s">
        <v>6060</v>
      </c>
      <c r="N1332" s="412" t="s">
        <v>6511</v>
      </c>
      <c r="O1332" s="409" t="s">
        <v>4546</v>
      </c>
      <c r="P1332" s="444" t="s">
        <v>6512</v>
      </c>
      <c r="Q1332" s="444" t="s">
        <v>6512</v>
      </c>
    </row>
    <row r="1333" spans="1:17" ht="15.75" customHeight="1">
      <c r="A1333" s="402">
        <f t="shared" si="19"/>
        <v>1326</v>
      </c>
      <c r="B1333" s="546" t="s">
        <v>1360</v>
      </c>
      <c r="C1333" s="633" t="s">
        <v>2433</v>
      </c>
      <c r="D1333" s="412" t="s">
        <v>6513</v>
      </c>
      <c r="E1333" s="1036">
        <v>10060080373</v>
      </c>
      <c r="F1333" s="421" t="s">
        <v>6048</v>
      </c>
      <c r="G1333" s="649"/>
      <c r="H1333" s="649"/>
      <c r="I1333" s="649">
        <v>1</v>
      </c>
      <c r="J1333" s="649"/>
      <c r="K1333" s="649"/>
      <c r="L1333" s="649"/>
      <c r="M1333" s="412" t="s">
        <v>6514</v>
      </c>
      <c r="N1333" s="412" t="s">
        <v>6515</v>
      </c>
      <c r="O1333" s="409" t="s">
        <v>4546</v>
      </c>
      <c r="P1333" s="444" t="s">
        <v>6516</v>
      </c>
      <c r="Q1333" s="444" t="s">
        <v>6516</v>
      </c>
    </row>
    <row r="1334" spans="1:17" ht="15.75" customHeight="1">
      <c r="A1334" s="402">
        <f t="shared" si="19"/>
        <v>1327</v>
      </c>
      <c r="B1334" s="546" t="s">
        <v>1360</v>
      </c>
      <c r="C1334" s="633" t="s">
        <v>2433</v>
      </c>
      <c r="D1334" s="412" t="s">
        <v>6517</v>
      </c>
      <c r="E1334" s="1036" t="s">
        <v>696</v>
      </c>
      <c r="F1334" s="483" t="s">
        <v>696</v>
      </c>
      <c r="G1334" s="649"/>
      <c r="H1334" s="649"/>
      <c r="I1334" s="649">
        <v>1</v>
      </c>
      <c r="J1334" s="649"/>
      <c r="K1334" s="649"/>
      <c r="L1334" s="649"/>
      <c r="M1334" s="412" t="s">
        <v>6487</v>
      </c>
      <c r="N1334" s="412" t="s">
        <v>6518</v>
      </c>
      <c r="O1334" s="409" t="s">
        <v>4546</v>
      </c>
      <c r="P1334" s="444" t="s">
        <v>6519</v>
      </c>
      <c r="Q1334" s="444" t="s">
        <v>6519</v>
      </c>
    </row>
    <row r="1335" spans="1:17" ht="15.75" customHeight="1">
      <c r="A1335" s="402">
        <f t="shared" si="19"/>
        <v>1328</v>
      </c>
      <c r="B1335" s="546" t="s">
        <v>1360</v>
      </c>
      <c r="C1335" s="633" t="s">
        <v>2433</v>
      </c>
      <c r="D1335" s="412" t="s">
        <v>6520</v>
      </c>
      <c r="E1335" s="1036">
        <v>10040120973</v>
      </c>
      <c r="F1335" s="421" t="s">
        <v>6035</v>
      </c>
      <c r="G1335" s="649"/>
      <c r="H1335" s="649"/>
      <c r="I1335" s="649">
        <v>1</v>
      </c>
      <c r="J1335" s="649"/>
      <c r="K1335" s="649"/>
      <c r="L1335" s="649"/>
      <c r="M1335" s="412" t="s">
        <v>6521</v>
      </c>
      <c r="N1335" s="412" t="s">
        <v>6522</v>
      </c>
      <c r="O1335" s="409" t="s">
        <v>4546</v>
      </c>
      <c r="P1335" s="444" t="s">
        <v>6523</v>
      </c>
      <c r="Q1335" s="444" t="s">
        <v>6523</v>
      </c>
    </row>
    <row r="1336" spans="1:17" ht="15.75" customHeight="1">
      <c r="A1336" s="402">
        <f t="shared" si="19"/>
        <v>1329</v>
      </c>
      <c r="B1336" s="546" t="s">
        <v>1360</v>
      </c>
      <c r="C1336" s="633" t="s">
        <v>2433</v>
      </c>
      <c r="D1336" s="412" t="s">
        <v>6524</v>
      </c>
      <c r="E1336" s="1036">
        <v>10060080120</v>
      </c>
      <c r="F1336" s="421" t="s">
        <v>6048</v>
      </c>
      <c r="G1336" s="649">
        <v>1</v>
      </c>
      <c r="H1336" s="649"/>
      <c r="I1336" s="649"/>
      <c r="J1336" s="649"/>
      <c r="K1336" s="649"/>
      <c r="L1336" s="649"/>
      <c r="M1336" s="412" t="s">
        <v>6525</v>
      </c>
      <c r="N1336" s="412" t="s">
        <v>6526</v>
      </c>
      <c r="O1336" s="409" t="s">
        <v>4546</v>
      </c>
      <c r="P1336" s="444" t="s">
        <v>6527</v>
      </c>
      <c r="Q1336" s="444" t="s">
        <v>6527</v>
      </c>
    </row>
    <row r="1337" spans="1:17" ht="15.75" customHeight="1">
      <c r="A1337" s="402">
        <f t="shared" si="19"/>
        <v>1330</v>
      </c>
      <c r="B1337" s="546" t="s">
        <v>1360</v>
      </c>
      <c r="C1337" s="633" t="s">
        <v>2433</v>
      </c>
      <c r="D1337" s="412" t="s">
        <v>6528</v>
      </c>
      <c r="E1337" s="1036">
        <v>10040030633</v>
      </c>
      <c r="F1337" s="421" t="s">
        <v>6035</v>
      </c>
      <c r="G1337" s="649"/>
      <c r="H1337" s="649"/>
      <c r="I1337" s="649"/>
      <c r="J1337" s="649"/>
      <c r="K1337" s="649"/>
      <c r="L1337" s="649">
        <v>1</v>
      </c>
      <c r="M1337" s="412" t="s">
        <v>6529</v>
      </c>
      <c r="N1337" s="412" t="s">
        <v>6530</v>
      </c>
      <c r="O1337" s="409" t="s">
        <v>4546</v>
      </c>
      <c r="P1337" s="444" t="s">
        <v>6531</v>
      </c>
      <c r="Q1337" s="444" t="s">
        <v>6531</v>
      </c>
    </row>
    <row r="1338" spans="1:17" ht="15.75" customHeight="1">
      <c r="A1338" s="402">
        <f t="shared" si="19"/>
        <v>1331</v>
      </c>
      <c r="B1338" s="546" t="s">
        <v>1360</v>
      </c>
      <c r="C1338" s="635" t="s">
        <v>2432</v>
      </c>
      <c r="D1338" s="598" t="s">
        <v>6135</v>
      </c>
      <c r="E1338" s="1036" t="s">
        <v>696</v>
      </c>
      <c r="F1338" s="483"/>
      <c r="G1338" s="649"/>
      <c r="H1338" s="649"/>
      <c r="I1338" s="649"/>
      <c r="J1338" s="649"/>
      <c r="K1338" s="649"/>
      <c r="L1338" s="649">
        <v>1</v>
      </c>
      <c r="M1338" s="412" t="s">
        <v>7064</v>
      </c>
      <c r="N1338" s="412" t="s">
        <v>7065</v>
      </c>
      <c r="O1338" s="409" t="s">
        <v>4546</v>
      </c>
      <c r="P1338" s="444">
        <v>45776</v>
      </c>
      <c r="Q1338" s="444">
        <v>46141</v>
      </c>
    </row>
    <row r="1339" spans="1:17" ht="15.75" customHeight="1">
      <c r="A1339" s="402">
        <f t="shared" si="19"/>
        <v>1332</v>
      </c>
      <c r="B1339" s="546" t="s">
        <v>1360</v>
      </c>
      <c r="C1339" s="635" t="s">
        <v>2432</v>
      </c>
      <c r="D1339" s="598" t="s">
        <v>6394</v>
      </c>
      <c r="E1339" s="1036" t="s">
        <v>696</v>
      </c>
      <c r="F1339" s="483"/>
      <c r="G1339" s="649"/>
      <c r="H1339" s="649">
        <v>1</v>
      </c>
      <c r="I1339" s="649"/>
      <c r="J1339" s="649"/>
      <c r="K1339" s="649"/>
      <c r="L1339" s="649"/>
      <c r="M1339" s="412" t="s">
        <v>7066</v>
      </c>
      <c r="N1339" s="412" t="s">
        <v>7067</v>
      </c>
      <c r="O1339" s="409" t="s">
        <v>4546</v>
      </c>
      <c r="P1339" s="444">
        <v>45776</v>
      </c>
      <c r="Q1339" s="444">
        <v>46141</v>
      </c>
    </row>
    <row r="1340" spans="1:17" ht="15.75" customHeight="1">
      <c r="A1340" s="402">
        <f t="shared" si="19"/>
        <v>1333</v>
      </c>
      <c r="B1340" s="546" t="s">
        <v>1360</v>
      </c>
      <c r="C1340" s="635" t="s">
        <v>2432</v>
      </c>
      <c r="D1340" s="598" t="s">
        <v>7068</v>
      </c>
      <c r="E1340" s="1036" t="s">
        <v>696</v>
      </c>
      <c r="F1340" s="483"/>
      <c r="G1340" s="649"/>
      <c r="H1340" s="649">
        <v>1</v>
      </c>
      <c r="I1340" s="649"/>
      <c r="J1340" s="649"/>
      <c r="K1340" s="649"/>
      <c r="L1340" s="649"/>
      <c r="M1340" s="412" t="s">
        <v>2206</v>
      </c>
      <c r="N1340" s="412" t="s">
        <v>7069</v>
      </c>
      <c r="O1340" s="409" t="s">
        <v>4546</v>
      </c>
      <c r="P1340" s="444">
        <v>45776</v>
      </c>
      <c r="Q1340" s="444">
        <v>46141</v>
      </c>
    </row>
    <row r="1341" spans="1:17" ht="15.75" customHeight="1">
      <c r="A1341" s="402">
        <f t="shared" si="19"/>
        <v>1334</v>
      </c>
      <c r="B1341" s="546" t="s">
        <v>1360</v>
      </c>
      <c r="C1341" s="635" t="s">
        <v>2432</v>
      </c>
      <c r="D1341" s="598" t="s">
        <v>5998</v>
      </c>
      <c r="E1341" s="1036" t="s">
        <v>696</v>
      </c>
      <c r="F1341" s="483"/>
      <c r="G1341" s="649"/>
      <c r="H1341" s="649">
        <v>1</v>
      </c>
      <c r="I1341" s="649"/>
      <c r="J1341" s="649"/>
      <c r="K1341" s="649"/>
      <c r="L1341" s="649"/>
      <c r="M1341" s="412" t="s">
        <v>5285</v>
      </c>
      <c r="N1341" s="412" t="s">
        <v>7070</v>
      </c>
      <c r="O1341" s="409" t="s">
        <v>4546</v>
      </c>
      <c r="P1341" s="444">
        <v>45776</v>
      </c>
      <c r="Q1341" s="444"/>
    </row>
    <row r="1342" spans="1:17" ht="15.75" customHeight="1">
      <c r="A1342" s="402">
        <f t="shared" si="19"/>
        <v>1335</v>
      </c>
      <c r="B1342" s="546" t="s">
        <v>1360</v>
      </c>
      <c r="C1342" s="635" t="s">
        <v>2432</v>
      </c>
      <c r="D1342" s="598" t="s">
        <v>7071</v>
      </c>
      <c r="E1342" s="1036">
        <v>10040040335</v>
      </c>
      <c r="F1342" s="483" t="s">
        <v>6035</v>
      </c>
      <c r="G1342" s="649"/>
      <c r="H1342" s="649"/>
      <c r="I1342" s="649"/>
      <c r="J1342" s="649"/>
      <c r="K1342" s="649"/>
      <c r="L1342" s="649">
        <v>1</v>
      </c>
      <c r="M1342" s="412" t="s">
        <v>7072</v>
      </c>
      <c r="N1342" s="412" t="s">
        <v>7073</v>
      </c>
      <c r="O1342" s="409" t="s">
        <v>4546</v>
      </c>
      <c r="P1342" s="444">
        <v>45777</v>
      </c>
      <c r="Q1342" s="444"/>
    </row>
    <row r="1343" spans="1:17" ht="15.75" customHeight="1">
      <c r="A1343" s="402">
        <f t="shared" si="19"/>
        <v>1336</v>
      </c>
      <c r="B1343" s="546" t="s">
        <v>1360</v>
      </c>
      <c r="C1343" s="635" t="s">
        <v>2432</v>
      </c>
      <c r="D1343" s="598" t="s">
        <v>6394</v>
      </c>
      <c r="E1343" s="1036" t="s">
        <v>696</v>
      </c>
      <c r="F1343" s="483"/>
      <c r="G1343" s="649"/>
      <c r="H1343" s="649">
        <v>1</v>
      </c>
      <c r="I1343" s="649"/>
      <c r="J1343" s="649"/>
      <c r="K1343" s="649"/>
      <c r="L1343" s="649"/>
      <c r="M1343" s="412" t="s">
        <v>7074</v>
      </c>
      <c r="N1343" s="412" t="s">
        <v>7075</v>
      </c>
      <c r="O1343" s="409" t="s">
        <v>4546</v>
      </c>
      <c r="P1343" s="444">
        <v>45777</v>
      </c>
      <c r="Q1343" s="444"/>
    </row>
    <row r="1344" spans="1:17" ht="15.75" customHeight="1">
      <c r="A1344" s="402">
        <f t="shared" si="19"/>
        <v>1337</v>
      </c>
      <c r="B1344" s="546" t="s">
        <v>1360</v>
      </c>
      <c r="C1344" s="635" t="s">
        <v>2432</v>
      </c>
      <c r="D1344" s="598" t="s">
        <v>7076</v>
      </c>
      <c r="E1344" s="1036">
        <v>10060050950</v>
      </c>
      <c r="F1344" s="483" t="s">
        <v>6048</v>
      </c>
      <c r="G1344" s="649"/>
      <c r="H1344" s="649"/>
      <c r="I1344" s="649">
        <v>1</v>
      </c>
      <c r="J1344" s="649"/>
      <c r="K1344" s="649"/>
      <c r="L1344" s="649"/>
      <c r="M1344" s="412" t="s">
        <v>7077</v>
      </c>
      <c r="N1344" s="599" t="s">
        <v>7078</v>
      </c>
      <c r="O1344" s="409" t="s">
        <v>4546</v>
      </c>
      <c r="P1344" s="444">
        <v>45779</v>
      </c>
      <c r="Q1344" s="444">
        <v>45779</v>
      </c>
    </row>
    <row r="1345" spans="1:17" ht="15.75" customHeight="1">
      <c r="A1345" s="402">
        <f t="shared" si="19"/>
        <v>1338</v>
      </c>
      <c r="B1345" s="546" t="s">
        <v>1360</v>
      </c>
      <c r="C1345" s="635" t="s">
        <v>2432</v>
      </c>
      <c r="D1345" s="598" t="s">
        <v>7079</v>
      </c>
      <c r="E1345" s="1036" t="s">
        <v>696</v>
      </c>
      <c r="F1345" s="483"/>
      <c r="G1345" s="649"/>
      <c r="H1345" s="649">
        <v>1</v>
      </c>
      <c r="I1345" s="649"/>
      <c r="J1345" s="649"/>
      <c r="K1345" s="649"/>
      <c r="L1345" s="649"/>
      <c r="M1345" s="412" t="s">
        <v>7080</v>
      </c>
      <c r="N1345" s="412" t="s">
        <v>7069</v>
      </c>
      <c r="O1345" s="409" t="s">
        <v>4546</v>
      </c>
      <c r="P1345" s="444">
        <v>45779</v>
      </c>
      <c r="Q1345" s="444">
        <v>45779</v>
      </c>
    </row>
    <row r="1346" spans="1:17" ht="15.75" customHeight="1">
      <c r="A1346" s="402">
        <f t="shared" si="19"/>
        <v>1339</v>
      </c>
      <c r="B1346" s="546" t="s">
        <v>1360</v>
      </c>
      <c r="C1346" s="635" t="s">
        <v>2432</v>
      </c>
      <c r="D1346" s="598" t="s">
        <v>6384</v>
      </c>
      <c r="E1346" s="1036" t="s">
        <v>696</v>
      </c>
      <c r="F1346" s="483"/>
      <c r="G1346" s="649"/>
      <c r="H1346" s="649">
        <v>1</v>
      </c>
      <c r="I1346" s="649"/>
      <c r="J1346" s="649"/>
      <c r="K1346" s="649"/>
      <c r="L1346" s="649"/>
      <c r="M1346" s="412" t="s">
        <v>7081</v>
      </c>
      <c r="N1346" s="599" t="s">
        <v>7082</v>
      </c>
      <c r="O1346" s="409" t="s">
        <v>4546</v>
      </c>
      <c r="P1346" s="444">
        <v>45780</v>
      </c>
      <c r="Q1346" s="444"/>
    </row>
    <row r="1347" spans="1:17" ht="15.75" customHeight="1">
      <c r="A1347" s="402">
        <f t="shared" si="19"/>
        <v>1340</v>
      </c>
      <c r="B1347" s="546" t="s">
        <v>1360</v>
      </c>
      <c r="C1347" s="635" t="s">
        <v>2432</v>
      </c>
      <c r="D1347" s="598" t="s">
        <v>7083</v>
      </c>
      <c r="E1347" s="1036" t="s">
        <v>696</v>
      </c>
      <c r="F1347" s="483"/>
      <c r="G1347" s="649"/>
      <c r="H1347" s="649"/>
      <c r="I1347" s="649"/>
      <c r="J1347" s="649"/>
      <c r="K1347" s="649"/>
      <c r="L1347" s="649">
        <v>1</v>
      </c>
      <c r="M1347" s="412" t="s">
        <v>7084</v>
      </c>
      <c r="N1347" s="599" t="s">
        <v>7085</v>
      </c>
      <c r="O1347" s="409" t="s">
        <v>4546</v>
      </c>
      <c r="P1347" s="444">
        <v>45781</v>
      </c>
      <c r="Q1347" s="444"/>
    </row>
    <row r="1348" spans="1:17" ht="15.75" customHeight="1">
      <c r="A1348" s="402">
        <f t="shared" si="19"/>
        <v>1341</v>
      </c>
      <c r="B1348" s="546" t="s">
        <v>1360</v>
      </c>
      <c r="C1348" s="635" t="s">
        <v>2432</v>
      </c>
      <c r="D1348" s="598" t="s">
        <v>7086</v>
      </c>
      <c r="E1348" s="1036" t="s">
        <v>696</v>
      </c>
      <c r="F1348" s="483"/>
      <c r="G1348" s="649"/>
      <c r="H1348" s="649">
        <v>1</v>
      </c>
      <c r="I1348" s="649"/>
      <c r="J1348" s="649"/>
      <c r="K1348" s="649"/>
      <c r="L1348" s="649"/>
      <c r="M1348" s="412" t="s">
        <v>6525</v>
      </c>
      <c r="N1348" s="599" t="s">
        <v>7087</v>
      </c>
      <c r="O1348" s="409" t="s">
        <v>4546</v>
      </c>
      <c r="P1348" s="444">
        <v>45781</v>
      </c>
      <c r="Q1348" s="444"/>
    </row>
    <row r="1349" spans="1:17" ht="15.75" customHeight="1">
      <c r="A1349" s="402">
        <f t="shared" si="19"/>
        <v>1342</v>
      </c>
      <c r="B1349" s="546" t="s">
        <v>1360</v>
      </c>
      <c r="C1349" s="635" t="s">
        <v>2432</v>
      </c>
      <c r="D1349" s="598" t="s">
        <v>7088</v>
      </c>
      <c r="E1349" s="1036">
        <v>10020010235</v>
      </c>
      <c r="F1349" s="483" t="s">
        <v>4712</v>
      </c>
      <c r="G1349" s="649"/>
      <c r="H1349" s="649">
        <v>1</v>
      </c>
      <c r="I1349" s="649"/>
      <c r="J1349" s="649"/>
      <c r="K1349" s="649"/>
      <c r="L1349" s="649"/>
      <c r="M1349" s="412" t="s">
        <v>7089</v>
      </c>
      <c r="N1349" s="599" t="s">
        <v>7090</v>
      </c>
      <c r="O1349" s="409" t="s">
        <v>4546</v>
      </c>
      <c r="P1349" s="444">
        <v>45782</v>
      </c>
      <c r="Q1349" s="444"/>
    </row>
    <row r="1350" spans="1:17" ht="15.75" customHeight="1">
      <c r="A1350" s="402">
        <f t="shared" si="19"/>
        <v>1343</v>
      </c>
      <c r="B1350" s="546" t="s">
        <v>1360</v>
      </c>
      <c r="C1350" s="635" t="s">
        <v>2432</v>
      </c>
      <c r="D1350" s="598" t="s">
        <v>7091</v>
      </c>
      <c r="E1350" s="1036" t="s">
        <v>696</v>
      </c>
      <c r="F1350" s="483"/>
      <c r="G1350" s="649"/>
      <c r="H1350" s="649">
        <v>1</v>
      </c>
      <c r="I1350" s="649"/>
      <c r="J1350" s="649"/>
      <c r="K1350" s="649"/>
      <c r="L1350" s="649"/>
      <c r="M1350" s="412" t="s">
        <v>7092</v>
      </c>
      <c r="N1350" s="412" t="s">
        <v>7093</v>
      </c>
      <c r="O1350" s="409" t="s">
        <v>4546</v>
      </c>
      <c r="P1350" s="444">
        <v>45782</v>
      </c>
      <c r="Q1350" s="444"/>
    </row>
    <row r="1351" spans="1:17" ht="15.75" customHeight="1">
      <c r="A1351" s="402">
        <f t="shared" ref="A1351:A1414" si="20">SUM(A1350+1)</f>
        <v>1344</v>
      </c>
      <c r="B1351" s="546" t="s">
        <v>1360</v>
      </c>
      <c r="C1351" s="635" t="s">
        <v>2432</v>
      </c>
      <c r="D1351" s="598" t="s">
        <v>6031</v>
      </c>
      <c r="E1351" s="1036" t="s">
        <v>696</v>
      </c>
      <c r="F1351" s="600"/>
      <c r="G1351" s="649"/>
      <c r="H1351" s="649"/>
      <c r="I1351" s="649">
        <v>1</v>
      </c>
      <c r="J1351" s="649"/>
      <c r="K1351" s="649"/>
      <c r="L1351" s="649"/>
      <c r="M1351" s="412" t="s">
        <v>7094</v>
      </c>
      <c r="N1351" s="412" t="s">
        <v>7095</v>
      </c>
      <c r="O1351" s="409" t="s">
        <v>4546</v>
      </c>
      <c r="P1351" s="444">
        <v>45782</v>
      </c>
      <c r="Q1351" s="444"/>
    </row>
    <row r="1352" spans="1:17" ht="15.75" customHeight="1">
      <c r="A1352" s="402">
        <f t="shared" si="20"/>
        <v>1345</v>
      </c>
      <c r="B1352" s="546" t="s">
        <v>1360</v>
      </c>
      <c r="C1352" s="635" t="s">
        <v>2432</v>
      </c>
      <c r="D1352" s="598" t="s">
        <v>7096</v>
      </c>
      <c r="E1352" s="1036">
        <v>10060050978</v>
      </c>
      <c r="F1352" s="483" t="s">
        <v>6048</v>
      </c>
      <c r="G1352" s="649"/>
      <c r="H1352" s="649"/>
      <c r="I1352" s="649">
        <v>1</v>
      </c>
      <c r="J1352" s="649"/>
      <c r="K1352" s="649"/>
      <c r="L1352" s="649"/>
      <c r="M1352" s="412" t="s">
        <v>7097</v>
      </c>
      <c r="N1352" s="412" t="s">
        <v>7098</v>
      </c>
      <c r="O1352" s="409" t="s">
        <v>4546</v>
      </c>
      <c r="P1352" s="444">
        <v>45782</v>
      </c>
      <c r="Q1352" s="444"/>
    </row>
    <row r="1353" spans="1:17" ht="15.75" customHeight="1">
      <c r="A1353" s="402">
        <f t="shared" si="20"/>
        <v>1346</v>
      </c>
      <c r="B1353" s="546" t="s">
        <v>1360</v>
      </c>
      <c r="C1353" s="635" t="s">
        <v>2432</v>
      </c>
      <c r="D1353" s="598" t="s">
        <v>5998</v>
      </c>
      <c r="E1353" s="1036" t="s">
        <v>696</v>
      </c>
      <c r="F1353" s="483"/>
      <c r="G1353" s="649"/>
      <c r="H1353" s="649"/>
      <c r="I1353" s="649">
        <v>1</v>
      </c>
      <c r="J1353" s="649"/>
      <c r="K1353" s="649"/>
      <c r="L1353" s="649"/>
      <c r="M1353" s="412" t="s">
        <v>5285</v>
      </c>
      <c r="N1353" s="412" t="s">
        <v>7099</v>
      </c>
      <c r="O1353" s="409" t="s">
        <v>4546</v>
      </c>
      <c r="P1353" s="444">
        <v>45783</v>
      </c>
      <c r="Q1353" s="444"/>
    </row>
    <row r="1354" spans="1:17" ht="15.75" customHeight="1">
      <c r="A1354" s="402">
        <f t="shared" si="20"/>
        <v>1347</v>
      </c>
      <c r="B1354" s="546" t="s">
        <v>1360</v>
      </c>
      <c r="C1354" s="635" t="s">
        <v>2432</v>
      </c>
      <c r="D1354" s="598" t="s">
        <v>5998</v>
      </c>
      <c r="E1354" s="1036" t="s">
        <v>696</v>
      </c>
      <c r="F1354" s="483"/>
      <c r="G1354" s="649"/>
      <c r="H1354" s="649">
        <v>1</v>
      </c>
      <c r="I1354" s="649"/>
      <c r="J1354" s="649"/>
      <c r="K1354" s="649"/>
      <c r="L1354" s="649"/>
      <c r="M1354" s="412" t="s">
        <v>5285</v>
      </c>
      <c r="N1354" s="412" t="s">
        <v>7100</v>
      </c>
      <c r="O1354" s="409" t="s">
        <v>4546</v>
      </c>
      <c r="P1354" s="444">
        <v>45783</v>
      </c>
      <c r="Q1354" s="444"/>
    </row>
    <row r="1355" spans="1:17" ht="15.75" customHeight="1">
      <c r="A1355" s="402">
        <f t="shared" si="20"/>
        <v>1348</v>
      </c>
      <c r="B1355" s="546" t="s">
        <v>1360</v>
      </c>
      <c r="C1355" s="635" t="s">
        <v>2432</v>
      </c>
      <c r="D1355" s="598" t="s">
        <v>6394</v>
      </c>
      <c r="E1355" s="1036" t="s">
        <v>696</v>
      </c>
      <c r="F1355" s="483"/>
      <c r="G1355" s="649"/>
      <c r="H1355" s="649"/>
      <c r="I1355" s="649"/>
      <c r="J1355" s="649"/>
      <c r="K1355" s="649"/>
      <c r="L1355" s="649">
        <v>1</v>
      </c>
      <c r="M1355" s="412" t="s">
        <v>7101</v>
      </c>
      <c r="N1355" s="412" t="s">
        <v>7102</v>
      </c>
      <c r="O1355" s="409" t="s">
        <v>4546</v>
      </c>
      <c r="P1355" s="444">
        <v>45783</v>
      </c>
      <c r="Q1355" s="444"/>
    </row>
    <row r="1356" spans="1:17" ht="15.75" customHeight="1">
      <c r="A1356" s="402">
        <f t="shared" si="20"/>
        <v>1349</v>
      </c>
      <c r="B1356" s="546" t="s">
        <v>1360</v>
      </c>
      <c r="C1356" s="635" t="s">
        <v>2432</v>
      </c>
      <c r="D1356" s="598" t="s">
        <v>7103</v>
      </c>
      <c r="E1356" s="1036">
        <v>10060050979</v>
      </c>
      <c r="F1356" s="483"/>
      <c r="G1356" s="649"/>
      <c r="H1356" s="649"/>
      <c r="I1356" s="649">
        <v>1</v>
      </c>
      <c r="J1356" s="649"/>
      <c r="K1356" s="649"/>
      <c r="L1356" s="649"/>
      <c r="M1356" s="412" t="s">
        <v>7104</v>
      </c>
      <c r="N1356" s="412" t="s">
        <v>7105</v>
      </c>
      <c r="O1356" s="409" t="s">
        <v>4546</v>
      </c>
      <c r="P1356" s="444">
        <v>45784</v>
      </c>
      <c r="Q1356" s="444"/>
    </row>
    <row r="1357" spans="1:17" ht="15.75" customHeight="1">
      <c r="A1357" s="402">
        <f t="shared" si="20"/>
        <v>1350</v>
      </c>
      <c r="B1357" s="546" t="s">
        <v>1360</v>
      </c>
      <c r="C1357" s="635" t="s">
        <v>2432</v>
      </c>
      <c r="D1357" s="598" t="s">
        <v>6394</v>
      </c>
      <c r="E1357" s="1036" t="s">
        <v>696</v>
      </c>
      <c r="F1357" s="483"/>
      <c r="G1357" s="649"/>
      <c r="H1357" s="649">
        <v>1</v>
      </c>
      <c r="I1357" s="649"/>
      <c r="J1357" s="649"/>
      <c r="K1357" s="649"/>
      <c r="L1357" s="649"/>
      <c r="M1357" s="412" t="s">
        <v>7106</v>
      </c>
      <c r="N1357" s="412" t="s">
        <v>7107</v>
      </c>
      <c r="O1357" s="409" t="s">
        <v>4546</v>
      </c>
      <c r="P1357" s="444">
        <v>45784</v>
      </c>
      <c r="Q1357" s="444"/>
    </row>
    <row r="1358" spans="1:17" ht="15.75" customHeight="1">
      <c r="A1358" s="402">
        <f t="shared" si="20"/>
        <v>1351</v>
      </c>
      <c r="B1358" s="546" t="s">
        <v>1360</v>
      </c>
      <c r="C1358" s="635" t="s">
        <v>2432</v>
      </c>
      <c r="D1358" s="598" t="s">
        <v>5998</v>
      </c>
      <c r="E1358" s="1036" t="s">
        <v>696</v>
      </c>
      <c r="F1358" s="483"/>
      <c r="G1358" s="649"/>
      <c r="H1358" s="649">
        <v>1</v>
      </c>
      <c r="I1358" s="649"/>
      <c r="J1358" s="649"/>
      <c r="K1358" s="649"/>
      <c r="L1358" s="649"/>
      <c r="M1358" s="412" t="s">
        <v>7108</v>
      </c>
      <c r="N1358" s="412" t="s">
        <v>7109</v>
      </c>
      <c r="O1358" s="409" t="s">
        <v>4546</v>
      </c>
      <c r="P1358" s="444">
        <v>45784</v>
      </c>
      <c r="Q1358" s="444"/>
    </row>
    <row r="1359" spans="1:17" ht="15.75" customHeight="1">
      <c r="A1359" s="402">
        <f t="shared" si="20"/>
        <v>1352</v>
      </c>
      <c r="B1359" s="546" t="s">
        <v>1360</v>
      </c>
      <c r="C1359" s="635" t="s">
        <v>2432</v>
      </c>
      <c r="D1359" s="598" t="s">
        <v>6031</v>
      </c>
      <c r="E1359" s="1036" t="s">
        <v>696</v>
      </c>
      <c r="F1359" s="483"/>
      <c r="G1359" s="649"/>
      <c r="H1359" s="649">
        <v>1</v>
      </c>
      <c r="I1359" s="649"/>
      <c r="J1359" s="649"/>
      <c r="K1359" s="649"/>
      <c r="L1359" s="649"/>
      <c r="M1359" s="412" t="s">
        <v>7110</v>
      </c>
      <c r="N1359" s="412" t="s">
        <v>7111</v>
      </c>
      <c r="O1359" s="409" t="s">
        <v>4546</v>
      </c>
      <c r="P1359" s="444">
        <v>45784</v>
      </c>
      <c r="Q1359" s="444">
        <v>45784</v>
      </c>
    </row>
    <row r="1360" spans="1:17" ht="15.75" customHeight="1">
      <c r="A1360" s="402">
        <f t="shared" si="20"/>
        <v>1353</v>
      </c>
      <c r="B1360" s="546" t="s">
        <v>1360</v>
      </c>
      <c r="C1360" s="635" t="s">
        <v>2432</v>
      </c>
      <c r="D1360" s="598" t="s">
        <v>6462</v>
      </c>
      <c r="E1360" s="1036" t="s">
        <v>696</v>
      </c>
      <c r="F1360" s="483"/>
      <c r="G1360" s="649"/>
      <c r="H1360" s="649">
        <v>1</v>
      </c>
      <c r="I1360" s="649"/>
      <c r="J1360" s="649"/>
      <c r="K1360" s="649"/>
      <c r="L1360" s="649"/>
      <c r="M1360" s="412" t="s">
        <v>7112</v>
      </c>
      <c r="N1360" s="412" t="s">
        <v>7113</v>
      </c>
      <c r="O1360" s="409" t="s">
        <v>4546</v>
      </c>
      <c r="P1360" s="444">
        <v>45785</v>
      </c>
      <c r="Q1360" s="444">
        <v>45785</v>
      </c>
    </row>
    <row r="1361" spans="1:17" ht="15.75" customHeight="1">
      <c r="A1361" s="402">
        <f t="shared" si="20"/>
        <v>1354</v>
      </c>
      <c r="B1361" s="546" t="s">
        <v>1360</v>
      </c>
      <c r="C1361" s="635" t="s">
        <v>2432</v>
      </c>
      <c r="D1361" s="598" t="s">
        <v>7114</v>
      </c>
      <c r="E1361" s="1036" t="s">
        <v>696</v>
      </c>
      <c r="F1361" s="483"/>
      <c r="G1361" s="649"/>
      <c r="H1361" s="649">
        <v>1</v>
      </c>
      <c r="I1361" s="649"/>
      <c r="J1361" s="649"/>
      <c r="K1361" s="649"/>
      <c r="L1361" s="649"/>
      <c r="M1361" s="412" t="s">
        <v>7115</v>
      </c>
      <c r="N1361" s="412" t="s">
        <v>7116</v>
      </c>
      <c r="O1361" s="409" t="s">
        <v>4546</v>
      </c>
      <c r="P1361" s="444">
        <v>45787</v>
      </c>
      <c r="Q1361" s="444">
        <v>45787</v>
      </c>
    </row>
    <row r="1362" spans="1:17" ht="15.75" customHeight="1">
      <c r="A1362" s="402">
        <f t="shared" si="20"/>
        <v>1355</v>
      </c>
      <c r="B1362" s="546" t="s">
        <v>1360</v>
      </c>
      <c r="C1362" s="635" t="s">
        <v>2432</v>
      </c>
      <c r="D1362" s="598" t="s">
        <v>6394</v>
      </c>
      <c r="E1362" s="1036" t="s">
        <v>696</v>
      </c>
      <c r="F1362" s="600"/>
      <c r="G1362" s="649"/>
      <c r="H1362" s="649">
        <v>1</v>
      </c>
      <c r="I1362" s="649"/>
      <c r="J1362" s="649"/>
      <c r="K1362" s="649"/>
      <c r="L1362" s="649"/>
      <c r="M1362" s="412" t="s">
        <v>7117</v>
      </c>
      <c r="N1362" s="412" t="s">
        <v>7118</v>
      </c>
      <c r="O1362" s="409" t="s">
        <v>4546</v>
      </c>
      <c r="P1362" s="444">
        <v>45789</v>
      </c>
      <c r="Q1362" s="444">
        <v>45791</v>
      </c>
    </row>
    <row r="1363" spans="1:17" ht="15.75" customHeight="1">
      <c r="A1363" s="402">
        <f t="shared" si="20"/>
        <v>1356</v>
      </c>
      <c r="B1363" s="546" t="s">
        <v>1360</v>
      </c>
      <c r="C1363" s="635" t="s">
        <v>2432</v>
      </c>
      <c r="D1363" s="598" t="s">
        <v>7119</v>
      </c>
      <c r="E1363" s="1036" t="s">
        <v>696</v>
      </c>
      <c r="F1363" s="600"/>
      <c r="G1363" s="649"/>
      <c r="H1363" s="649"/>
      <c r="I1363" s="649">
        <v>1</v>
      </c>
      <c r="J1363" s="649"/>
      <c r="K1363" s="649"/>
      <c r="L1363" s="649"/>
      <c r="M1363" s="412" t="s">
        <v>7120</v>
      </c>
      <c r="N1363" s="412" t="s">
        <v>7121</v>
      </c>
      <c r="O1363" s="409" t="s">
        <v>4546</v>
      </c>
      <c r="P1363" s="444">
        <v>45791</v>
      </c>
      <c r="Q1363" s="444"/>
    </row>
    <row r="1364" spans="1:17" ht="15.75" customHeight="1">
      <c r="A1364" s="402">
        <f t="shared" si="20"/>
        <v>1357</v>
      </c>
      <c r="B1364" s="546" t="s">
        <v>1360</v>
      </c>
      <c r="C1364" s="635" t="s">
        <v>2432</v>
      </c>
      <c r="D1364" s="598" t="s">
        <v>6462</v>
      </c>
      <c r="E1364" s="1036" t="s">
        <v>696</v>
      </c>
      <c r="F1364" s="600"/>
      <c r="G1364" s="649"/>
      <c r="H1364" s="649">
        <v>1</v>
      </c>
      <c r="I1364" s="649"/>
      <c r="J1364" s="649"/>
      <c r="K1364" s="649"/>
      <c r="L1364" s="649"/>
      <c r="M1364" s="412" t="s">
        <v>5230</v>
      </c>
      <c r="N1364" s="412" t="s">
        <v>7122</v>
      </c>
      <c r="O1364" s="409" t="s">
        <v>4546</v>
      </c>
      <c r="P1364" s="444">
        <v>45791</v>
      </c>
      <c r="Q1364" s="444"/>
    </row>
    <row r="1365" spans="1:17" ht="15.75" customHeight="1">
      <c r="A1365" s="402">
        <f t="shared" si="20"/>
        <v>1358</v>
      </c>
      <c r="B1365" s="546" t="s">
        <v>1360</v>
      </c>
      <c r="C1365" s="635" t="s">
        <v>2432</v>
      </c>
      <c r="D1365" s="598" t="s">
        <v>7123</v>
      </c>
      <c r="E1365" s="1036" t="s">
        <v>7124</v>
      </c>
      <c r="F1365" s="600"/>
      <c r="G1365" s="649"/>
      <c r="H1365" s="649"/>
      <c r="I1365" s="649">
        <v>1</v>
      </c>
      <c r="J1365" s="649"/>
      <c r="K1365" s="649"/>
      <c r="L1365" s="649"/>
      <c r="M1365" s="412" t="s">
        <v>7125</v>
      </c>
      <c r="N1365" s="412" t="s">
        <v>7126</v>
      </c>
      <c r="O1365" s="409" t="s">
        <v>4546</v>
      </c>
      <c r="P1365" s="444">
        <v>45791</v>
      </c>
      <c r="Q1365" s="444">
        <v>45791</v>
      </c>
    </row>
    <row r="1366" spans="1:17" ht="15.75" customHeight="1">
      <c r="A1366" s="402">
        <f t="shared" si="20"/>
        <v>1359</v>
      </c>
      <c r="B1366" s="546" t="s">
        <v>1360</v>
      </c>
      <c r="C1366" s="635" t="s">
        <v>2432</v>
      </c>
      <c r="D1366" s="598" t="s">
        <v>7123</v>
      </c>
      <c r="E1366" s="1036" t="s">
        <v>696</v>
      </c>
      <c r="F1366" s="600"/>
      <c r="G1366" s="649"/>
      <c r="H1366" s="649"/>
      <c r="I1366" s="649">
        <v>1</v>
      </c>
      <c r="J1366" s="649"/>
      <c r="K1366" s="649"/>
      <c r="L1366" s="649"/>
      <c r="M1366" s="412" t="s">
        <v>7127</v>
      </c>
      <c r="N1366" s="412" t="s">
        <v>7128</v>
      </c>
      <c r="O1366" s="409" t="s">
        <v>4546</v>
      </c>
      <c r="P1366" s="444">
        <v>45791</v>
      </c>
      <c r="Q1366" s="444"/>
    </row>
    <row r="1367" spans="1:17" ht="15.75" customHeight="1">
      <c r="A1367" s="402">
        <f t="shared" si="20"/>
        <v>1360</v>
      </c>
      <c r="B1367" s="546" t="s">
        <v>1360</v>
      </c>
      <c r="C1367" s="635" t="s">
        <v>2432</v>
      </c>
      <c r="D1367" s="598" t="s">
        <v>7129</v>
      </c>
      <c r="E1367" s="1036" t="s">
        <v>696</v>
      </c>
      <c r="F1367" s="600"/>
      <c r="G1367" s="649"/>
      <c r="H1367" s="649">
        <v>1</v>
      </c>
      <c r="I1367" s="649"/>
      <c r="J1367" s="649"/>
      <c r="K1367" s="649"/>
      <c r="L1367" s="649"/>
      <c r="M1367" s="412" t="s">
        <v>7130</v>
      </c>
      <c r="N1367" s="412" t="s">
        <v>7131</v>
      </c>
      <c r="O1367" s="409" t="s">
        <v>4546</v>
      </c>
      <c r="P1367" s="444">
        <v>45791</v>
      </c>
      <c r="Q1367" s="444">
        <v>45791</v>
      </c>
    </row>
    <row r="1368" spans="1:17" ht="15.75" customHeight="1">
      <c r="A1368" s="402">
        <f t="shared" si="20"/>
        <v>1361</v>
      </c>
      <c r="B1368" s="546" t="s">
        <v>1360</v>
      </c>
      <c r="C1368" s="635" t="s">
        <v>2432</v>
      </c>
      <c r="D1368" s="598" t="s">
        <v>6462</v>
      </c>
      <c r="E1368" s="1036" t="s">
        <v>696</v>
      </c>
      <c r="F1368" s="600"/>
      <c r="G1368" s="649"/>
      <c r="H1368" s="649">
        <v>1</v>
      </c>
      <c r="I1368" s="649"/>
      <c r="J1368" s="649"/>
      <c r="K1368" s="649"/>
      <c r="L1368" s="649"/>
      <c r="M1368" s="412" t="s">
        <v>7132</v>
      </c>
      <c r="N1368" s="412" t="s">
        <v>7133</v>
      </c>
      <c r="O1368" s="409" t="s">
        <v>4546</v>
      </c>
      <c r="P1368" s="444" t="s">
        <v>7134</v>
      </c>
      <c r="Q1368" s="444" t="s">
        <v>7134</v>
      </c>
    </row>
    <row r="1369" spans="1:17" ht="15.75" customHeight="1">
      <c r="A1369" s="402">
        <f t="shared" si="20"/>
        <v>1362</v>
      </c>
      <c r="B1369" s="546" t="s">
        <v>1360</v>
      </c>
      <c r="C1369" s="635" t="s">
        <v>2432</v>
      </c>
      <c r="D1369" s="598" t="s">
        <v>6418</v>
      </c>
      <c r="E1369" s="1036" t="s">
        <v>696</v>
      </c>
      <c r="F1369" s="600"/>
      <c r="G1369" s="649"/>
      <c r="H1369" s="649">
        <v>1</v>
      </c>
      <c r="I1369" s="649"/>
      <c r="J1369" s="649"/>
      <c r="K1369" s="649"/>
      <c r="L1369" s="649"/>
      <c r="M1369" s="412" t="s">
        <v>7120</v>
      </c>
      <c r="N1369" s="412" t="s">
        <v>7135</v>
      </c>
      <c r="O1369" s="409" t="s">
        <v>4546</v>
      </c>
      <c r="P1369" s="444">
        <v>45793</v>
      </c>
      <c r="Q1369" s="444">
        <v>45793</v>
      </c>
    </row>
    <row r="1370" spans="1:17" ht="15.75" customHeight="1">
      <c r="A1370" s="402">
        <f t="shared" si="20"/>
        <v>1363</v>
      </c>
      <c r="B1370" s="546" t="s">
        <v>1360</v>
      </c>
      <c r="C1370" s="635" t="s">
        <v>2432</v>
      </c>
      <c r="D1370" s="598" t="s">
        <v>6418</v>
      </c>
      <c r="E1370" s="1036" t="s">
        <v>696</v>
      </c>
      <c r="F1370" s="600"/>
      <c r="G1370" s="649"/>
      <c r="H1370" s="649">
        <v>1</v>
      </c>
      <c r="I1370" s="649"/>
      <c r="J1370" s="649"/>
      <c r="K1370" s="649"/>
      <c r="L1370" s="649"/>
      <c r="M1370" s="412" t="s">
        <v>6442</v>
      </c>
      <c r="N1370" s="412" t="s">
        <v>7135</v>
      </c>
      <c r="O1370" s="409" t="s">
        <v>4546</v>
      </c>
      <c r="P1370" s="444">
        <v>45793</v>
      </c>
      <c r="Q1370" s="444"/>
    </row>
    <row r="1371" spans="1:17" ht="15.75" customHeight="1">
      <c r="A1371" s="402">
        <f t="shared" si="20"/>
        <v>1364</v>
      </c>
      <c r="B1371" s="546" t="s">
        <v>1360</v>
      </c>
      <c r="C1371" s="635" t="s">
        <v>2432</v>
      </c>
      <c r="D1371" s="598" t="s">
        <v>6394</v>
      </c>
      <c r="E1371" s="1036" t="s">
        <v>696</v>
      </c>
      <c r="F1371" s="600"/>
      <c r="G1371" s="649"/>
      <c r="H1371" s="649"/>
      <c r="I1371" s="649"/>
      <c r="J1371" s="649"/>
      <c r="K1371" s="649"/>
      <c r="L1371" s="649">
        <v>1</v>
      </c>
      <c r="M1371" s="412" t="s">
        <v>7136</v>
      </c>
      <c r="N1371" s="412" t="s">
        <v>7137</v>
      </c>
      <c r="O1371" s="409" t="s">
        <v>4546</v>
      </c>
      <c r="P1371" s="444">
        <v>46158</v>
      </c>
      <c r="Q1371" s="444"/>
    </row>
    <row r="1372" spans="1:17" ht="15.75" customHeight="1">
      <c r="A1372" s="402">
        <f t="shared" si="20"/>
        <v>1365</v>
      </c>
      <c r="B1372" s="546" t="s">
        <v>1360</v>
      </c>
      <c r="C1372" s="635" t="s">
        <v>2432</v>
      </c>
      <c r="D1372" s="598" t="s">
        <v>6394</v>
      </c>
      <c r="E1372" s="1036" t="s">
        <v>696</v>
      </c>
      <c r="F1372" s="600"/>
      <c r="G1372" s="649"/>
      <c r="H1372" s="649">
        <v>1</v>
      </c>
      <c r="I1372" s="649"/>
      <c r="J1372" s="649"/>
      <c r="K1372" s="649"/>
      <c r="L1372" s="649"/>
      <c r="M1372" s="412" t="s">
        <v>6425</v>
      </c>
      <c r="N1372" s="412" t="s">
        <v>7138</v>
      </c>
      <c r="O1372" s="409" t="s">
        <v>4546</v>
      </c>
      <c r="P1372" s="444">
        <v>45794</v>
      </c>
      <c r="Q1372" s="444"/>
    </row>
    <row r="1373" spans="1:17" ht="15.75" customHeight="1">
      <c r="A1373" s="402">
        <f t="shared" si="20"/>
        <v>1366</v>
      </c>
      <c r="B1373" s="546" t="s">
        <v>1360</v>
      </c>
      <c r="C1373" s="635" t="s">
        <v>2432</v>
      </c>
      <c r="D1373" s="598" t="s">
        <v>6031</v>
      </c>
      <c r="E1373" s="1036" t="s">
        <v>696</v>
      </c>
      <c r="F1373" s="600"/>
      <c r="G1373" s="649"/>
      <c r="H1373" s="649"/>
      <c r="I1373" s="649">
        <v>1</v>
      </c>
      <c r="J1373" s="649"/>
      <c r="K1373" s="649"/>
      <c r="L1373" s="649"/>
      <c r="M1373" s="412" t="s">
        <v>7139</v>
      </c>
      <c r="N1373" s="412" t="s">
        <v>7140</v>
      </c>
      <c r="O1373" s="409" t="s">
        <v>4546</v>
      </c>
      <c r="P1373" s="444">
        <v>45795</v>
      </c>
      <c r="Q1373" s="444"/>
    </row>
    <row r="1374" spans="1:17" ht="15.75" customHeight="1">
      <c r="A1374" s="402">
        <f t="shared" si="20"/>
        <v>1367</v>
      </c>
      <c r="B1374" s="546" t="s">
        <v>1360</v>
      </c>
      <c r="C1374" s="635" t="s">
        <v>2432</v>
      </c>
      <c r="D1374" s="598" t="s">
        <v>7079</v>
      </c>
      <c r="E1374" s="1036" t="s">
        <v>696</v>
      </c>
      <c r="F1374" s="600"/>
      <c r="G1374" s="649"/>
      <c r="H1374" s="649">
        <v>1</v>
      </c>
      <c r="I1374" s="649"/>
      <c r="J1374" s="649"/>
      <c r="K1374" s="649"/>
      <c r="L1374" s="649"/>
      <c r="M1374" s="412" t="s">
        <v>7141</v>
      </c>
      <c r="N1374" s="412" t="s">
        <v>7142</v>
      </c>
      <c r="O1374" s="409" t="s">
        <v>4546</v>
      </c>
      <c r="P1374" s="444">
        <v>46160</v>
      </c>
      <c r="Q1374" s="444"/>
    </row>
    <row r="1375" spans="1:17" ht="15.75" customHeight="1">
      <c r="A1375" s="402">
        <f t="shared" si="20"/>
        <v>1368</v>
      </c>
      <c r="B1375" s="546" t="s">
        <v>1360</v>
      </c>
      <c r="C1375" s="635" t="s">
        <v>2432</v>
      </c>
      <c r="D1375" s="598" t="s">
        <v>5998</v>
      </c>
      <c r="E1375" s="1036" t="s">
        <v>696</v>
      </c>
      <c r="F1375" s="600"/>
      <c r="G1375" s="649"/>
      <c r="H1375" s="649">
        <v>1</v>
      </c>
      <c r="I1375" s="649"/>
      <c r="J1375" s="649"/>
      <c r="K1375" s="649"/>
      <c r="L1375" s="649"/>
      <c r="M1375" s="412" t="s">
        <v>7143</v>
      </c>
      <c r="N1375" s="412" t="s">
        <v>7144</v>
      </c>
      <c r="O1375" s="409" t="s">
        <v>4546</v>
      </c>
      <c r="P1375" s="444">
        <v>45796</v>
      </c>
      <c r="Q1375" s="444"/>
    </row>
    <row r="1376" spans="1:17" ht="15.75" customHeight="1">
      <c r="A1376" s="402">
        <f t="shared" si="20"/>
        <v>1369</v>
      </c>
      <c r="B1376" s="546" t="s">
        <v>1360</v>
      </c>
      <c r="C1376" s="635" t="s">
        <v>2432</v>
      </c>
      <c r="D1376" s="598" t="s">
        <v>5998</v>
      </c>
      <c r="E1376" s="1036" t="s">
        <v>696</v>
      </c>
      <c r="F1376" s="600"/>
      <c r="G1376" s="649"/>
      <c r="H1376" s="649"/>
      <c r="I1376" s="649"/>
      <c r="J1376" s="649"/>
      <c r="K1376" s="649"/>
      <c r="L1376" s="649">
        <v>1</v>
      </c>
      <c r="M1376" s="412" t="s">
        <v>7145</v>
      </c>
      <c r="N1376" s="412" t="s">
        <v>7146</v>
      </c>
      <c r="O1376" s="409" t="s">
        <v>4546</v>
      </c>
      <c r="P1376" s="444">
        <v>45796</v>
      </c>
      <c r="Q1376" s="444">
        <v>45796</v>
      </c>
    </row>
    <row r="1377" spans="1:17" ht="15.75" customHeight="1">
      <c r="A1377" s="402">
        <f t="shared" si="20"/>
        <v>1370</v>
      </c>
      <c r="B1377" s="546" t="s">
        <v>1360</v>
      </c>
      <c r="C1377" s="635" t="s">
        <v>2432</v>
      </c>
      <c r="D1377" s="598" t="s">
        <v>6135</v>
      </c>
      <c r="E1377" s="1036" t="s">
        <v>696</v>
      </c>
      <c r="F1377" s="600"/>
      <c r="G1377" s="649"/>
      <c r="H1377" s="649">
        <v>1</v>
      </c>
      <c r="I1377" s="649"/>
      <c r="J1377" s="649"/>
      <c r="K1377" s="649"/>
      <c r="L1377" s="649"/>
      <c r="M1377" s="412" t="s">
        <v>7147</v>
      </c>
      <c r="N1377" s="412" t="s">
        <v>7148</v>
      </c>
      <c r="O1377" s="409" t="s">
        <v>4546</v>
      </c>
      <c r="P1377" s="444">
        <v>45796</v>
      </c>
      <c r="Q1377" s="444"/>
    </row>
    <row r="1378" spans="1:17" ht="15.75" customHeight="1">
      <c r="A1378" s="402">
        <f t="shared" si="20"/>
        <v>1371</v>
      </c>
      <c r="B1378" s="546" t="s">
        <v>1360</v>
      </c>
      <c r="C1378" s="635" t="s">
        <v>2432</v>
      </c>
      <c r="D1378" s="598" t="s">
        <v>7129</v>
      </c>
      <c r="E1378" s="1036" t="s">
        <v>696</v>
      </c>
      <c r="F1378" s="600"/>
      <c r="G1378" s="649"/>
      <c r="H1378" s="649">
        <v>1</v>
      </c>
      <c r="I1378" s="649"/>
      <c r="J1378" s="649"/>
      <c r="K1378" s="649"/>
      <c r="L1378" s="649"/>
      <c r="M1378" s="412" t="s">
        <v>7149</v>
      </c>
      <c r="N1378" s="412" t="s">
        <v>7150</v>
      </c>
      <c r="O1378" s="409" t="s">
        <v>4546</v>
      </c>
      <c r="P1378" s="444">
        <v>45798</v>
      </c>
      <c r="Q1378" s="444">
        <v>45798</v>
      </c>
    </row>
    <row r="1379" spans="1:17" ht="15.75" customHeight="1">
      <c r="A1379" s="402">
        <f t="shared" si="20"/>
        <v>1372</v>
      </c>
      <c r="B1379" s="546" t="s">
        <v>1360</v>
      </c>
      <c r="C1379" s="635" t="s">
        <v>2432</v>
      </c>
      <c r="D1379" s="598" t="s">
        <v>6394</v>
      </c>
      <c r="E1379" s="1036" t="s">
        <v>696</v>
      </c>
      <c r="F1379" s="600"/>
      <c r="G1379" s="649"/>
      <c r="H1379" s="649">
        <v>1</v>
      </c>
      <c r="I1379" s="649"/>
      <c r="J1379" s="649"/>
      <c r="K1379" s="649"/>
      <c r="L1379" s="649"/>
      <c r="M1379" s="412" t="s">
        <v>7151</v>
      </c>
      <c r="N1379" s="412" t="s">
        <v>7152</v>
      </c>
      <c r="O1379" s="409" t="s">
        <v>4546</v>
      </c>
      <c r="P1379" s="444">
        <v>45799</v>
      </c>
      <c r="Q1379" s="444"/>
    </row>
    <row r="1380" spans="1:17" ht="15.75" customHeight="1">
      <c r="A1380" s="402">
        <f t="shared" si="20"/>
        <v>1373</v>
      </c>
      <c r="B1380" s="546" t="s">
        <v>1360</v>
      </c>
      <c r="C1380" s="635" t="s">
        <v>2432</v>
      </c>
      <c r="D1380" s="598" t="s">
        <v>6031</v>
      </c>
      <c r="E1380" s="1036" t="s">
        <v>696</v>
      </c>
      <c r="F1380" s="600"/>
      <c r="G1380" s="649"/>
      <c r="H1380" s="649">
        <v>1</v>
      </c>
      <c r="I1380" s="649"/>
      <c r="J1380" s="649"/>
      <c r="K1380" s="649"/>
      <c r="L1380" s="649"/>
      <c r="M1380" s="412" t="s">
        <v>5196</v>
      </c>
      <c r="N1380" s="412" t="s">
        <v>7153</v>
      </c>
      <c r="O1380" s="409" t="s">
        <v>4546</v>
      </c>
      <c r="P1380" s="444">
        <v>45799</v>
      </c>
      <c r="Q1380" s="444">
        <v>45799</v>
      </c>
    </row>
    <row r="1381" spans="1:17" ht="15.75" customHeight="1">
      <c r="A1381" s="402">
        <f t="shared" si="20"/>
        <v>1374</v>
      </c>
      <c r="B1381" s="546" t="s">
        <v>1360</v>
      </c>
      <c r="C1381" s="635" t="s">
        <v>2432</v>
      </c>
      <c r="D1381" s="598" t="s">
        <v>6031</v>
      </c>
      <c r="E1381" s="1036" t="s">
        <v>696</v>
      </c>
      <c r="F1381" s="600"/>
      <c r="G1381" s="649"/>
      <c r="H1381" s="649">
        <v>1</v>
      </c>
      <c r="I1381" s="649"/>
      <c r="J1381" s="649"/>
      <c r="K1381" s="649"/>
      <c r="L1381" s="649"/>
      <c r="M1381" s="412" t="s">
        <v>5196</v>
      </c>
      <c r="N1381" s="412" t="s">
        <v>7154</v>
      </c>
      <c r="O1381" s="409" t="s">
        <v>4546</v>
      </c>
      <c r="P1381" s="444">
        <v>45799</v>
      </c>
      <c r="Q1381" s="444"/>
    </row>
    <row r="1382" spans="1:17" ht="15.75" customHeight="1">
      <c r="A1382" s="402">
        <f t="shared" si="20"/>
        <v>1375</v>
      </c>
      <c r="B1382" s="546" t="s">
        <v>1360</v>
      </c>
      <c r="C1382" s="635" t="s">
        <v>2432</v>
      </c>
      <c r="D1382" s="598" t="s">
        <v>7123</v>
      </c>
      <c r="E1382" s="1036" t="s">
        <v>696</v>
      </c>
      <c r="F1382" s="600"/>
      <c r="G1382" s="649"/>
      <c r="H1382" s="649"/>
      <c r="I1382" s="649">
        <v>1</v>
      </c>
      <c r="J1382" s="649"/>
      <c r="K1382" s="649"/>
      <c r="L1382" s="649"/>
      <c r="M1382" s="412" t="s">
        <v>7155</v>
      </c>
      <c r="N1382" s="412" t="s">
        <v>7156</v>
      </c>
      <c r="O1382" s="409" t="s">
        <v>4546</v>
      </c>
      <c r="P1382" s="444">
        <v>45803</v>
      </c>
      <c r="Q1382" s="444"/>
    </row>
    <row r="1383" spans="1:17" ht="15.75" customHeight="1">
      <c r="A1383" s="402">
        <f t="shared" si="20"/>
        <v>1376</v>
      </c>
      <c r="B1383" s="546" t="s">
        <v>1360</v>
      </c>
      <c r="C1383" s="635" t="s">
        <v>2432</v>
      </c>
      <c r="D1383" s="598" t="s">
        <v>7123</v>
      </c>
      <c r="E1383" s="1036" t="s">
        <v>696</v>
      </c>
      <c r="F1383" s="600"/>
      <c r="G1383" s="649"/>
      <c r="H1383" s="649"/>
      <c r="I1383" s="649">
        <v>1</v>
      </c>
      <c r="J1383" s="649"/>
      <c r="K1383" s="649"/>
      <c r="L1383" s="649"/>
      <c r="M1383" s="412" t="s">
        <v>7157</v>
      </c>
      <c r="N1383" s="412" t="s">
        <v>7158</v>
      </c>
      <c r="O1383" s="409" t="s">
        <v>4546</v>
      </c>
      <c r="P1383" s="444">
        <v>45803</v>
      </c>
      <c r="Q1383" s="444"/>
    </row>
    <row r="1384" spans="1:17" ht="15.75" customHeight="1">
      <c r="A1384" s="402">
        <f t="shared" si="20"/>
        <v>1377</v>
      </c>
      <c r="B1384" s="546" t="s">
        <v>1360</v>
      </c>
      <c r="C1384" s="635" t="s">
        <v>2432</v>
      </c>
      <c r="D1384" s="598" t="s">
        <v>7123</v>
      </c>
      <c r="E1384" s="1036" t="s">
        <v>696</v>
      </c>
      <c r="F1384" s="600"/>
      <c r="G1384" s="649"/>
      <c r="H1384" s="649"/>
      <c r="I1384" s="649">
        <v>1</v>
      </c>
      <c r="J1384" s="649"/>
      <c r="K1384" s="649"/>
      <c r="L1384" s="649"/>
      <c r="M1384" s="412" t="s">
        <v>7157</v>
      </c>
      <c r="N1384" s="412" t="s">
        <v>7159</v>
      </c>
      <c r="O1384" s="409" t="s">
        <v>4546</v>
      </c>
      <c r="P1384" s="444">
        <v>45803</v>
      </c>
      <c r="Q1384" s="444"/>
    </row>
    <row r="1385" spans="1:17" ht="15.75" customHeight="1">
      <c r="A1385" s="402">
        <f t="shared" si="20"/>
        <v>1378</v>
      </c>
      <c r="B1385" s="546" t="s">
        <v>1360</v>
      </c>
      <c r="C1385" s="635" t="s">
        <v>2432</v>
      </c>
      <c r="D1385" s="598" t="s">
        <v>6462</v>
      </c>
      <c r="E1385" s="1036" t="s">
        <v>696</v>
      </c>
      <c r="F1385" s="600"/>
      <c r="G1385" s="649"/>
      <c r="H1385" s="649">
        <v>1</v>
      </c>
      <c r="I1385" s="649"/>
      <c r="J1385" s="649"/>
      <c r="K1385" s="649"/>
      <c r="L1385" s="649"/>
      <c r="M1385" s="412" t="s">
        <v>7160</v>
      </c>
      <c r="N1385" s="412" t="s">
        <v>7135</v>
      </c>
      <c r="O1385" s="409" t="s">
        <v>4546</v>
      </c>
      <c r="P1385" s="444">
        <v>45803</v>
      </c>
      <c r="Q1385" s="444"/>
    </row>
    <row r="1386" spans="1:17" ht="15.75" customHeight="1">
      <c r="A1386" s="402">
        <f t="shared" si="20"/>
        <v>1379</v>
      </c>
      <c r="B1386" s="546" t="s">
        <v>1360</v>
      </c>
      <c r="C1386" s="635" t="s">
        <v>2432</v>
      </c>
      <c r="D1386" s="598" t="s">
        <v>7129</v>
      </c>
      <c r="E1386" s="1036" t="s">
        <v>696</v>
      </c>
      <c r="F1386" s="600"/>
      <c r="G1386" s="649"/>
      <c r="H1386" s="649">
        <v>1</v>
      </c>
      <c r="I1386" s="649"/>
      <c r="J1386" s="649"/>
      <c r="K1386" s="649"/>
      <c r="L1386" s="649"/>
      <c r="M1386" s="412" t="s">
        <v>6125</v>
      </c>
      <c r="N1386" s="412" t="s">
        <v>7161</v>
      </c>
      <c r="O1386" s="409" t="s">
        <v>4546</v>
      </c>
      <c r="P1386" s="444">
        <v>45804</v>
      </c>
      <c r="Q1386" s="444">
        <v>45804</v>
      </c>
    </row>
    <row r="1387" spans="1:17" ht="15.75" customHeight="1">
      <c r="A1387" s="402">
        <f t="shared" si="20"/>
        <v>1380</v>
      </c>
      <c r="B1387" s="546" t="s">
        <v>1360</v>
      </c>
      <c r="C1387" s="635" t="s">
        <v>2432</v>
      </c>
      <c r="D1387" s="598" t="s">
        <v>6384</v>
      </c>
      <c r="E1387" s="1036" t="s">
        <v>696</v>
      </c>
      <c r="F1387" s="600"/>
      <c r="G1387" s="649"/>
      <c r="H1387" s="649">
        <v>1</v>
      </c>
      <c r="I1387" s="649"/>
      <c r="J1387" s="649"/>
      <c r="K1387" s="649"/>
      <c r="L1387" s="649"/>
      <c r="M1387" s="412" t="s">
        <v>7162</v>
      </c>
      <c r="N1387" s="412" t="s">
        <v>7163</v>
      </c>
      <c r="O1387" s="409" t="s">
        <v>4546</v>
      </c>
      <c r="P1387" s="444">
        <v>45804</v>
      </c>
      <c r="Q1387" s="444">
        <v>45804</v>
      </c>
    </row>
    <row r="1388" spans="1:17" ht="15.75" customHeight="1">
      <c r="A1388" s="402">
        <f t="shared" si="20"/>
        <v>1381</v>
      </c>
      <c r="B1388" s="546" t="s">
        <v>1360</v>
      </c>
      <c r="C1388" s="635" t="s">
        <v>2432</v>
      </c>
      <c r="D1388" s="598" t="s">
        <v>7129</v>
      </c>
      <c r="E1388" s="1036" t="s">
        <v>696</v>
      </c>
      <c r="F1388" s="600"/>
      <c r="G1388" s="649"/>
      <c r="H1388" s="649">
        <v>1</v>
      </c>
      <c r="I1388" s="649"/>
      <c r="J1388" s="649"/>
      <c r="K1388" s="649"/>
      <c r="L1388" s="649"/>
      <c r="M1388" s="412" t="s">
        <v>6125</v>
      </c>
      <c r="N1388" s="412" t="s">
        <v>7164</v>
      </c>
      <c r="O1388" s="409" t="s">
        <v>4546</v>
      </c>
      <c r="P1388" s="444">
        <v>45804</v>
      </c>
      <c r="Q1388" s="444"/>
    </row>
    <row r="1389" spans="1:17" ht="15.75" customHeight="1">
      <c r="A1389" s="402">
        <f t="shared" si="20"/>
        <v>1382</v>
      </c>
      <c r="B1389" s="546" t="s">
        <v>1360</v>
      </c>
      <c r="C1389" s="635" t="s">
        <v>2432</v>
      </c>
      <c r="D1389" s="598" t="s">
        <v>7123</v>
      </c>
      <c r="E1389" s="1036" t="s">
        <v>696</v>
      </c>
      <c r="F1389" s="600"/>
      <c r="G1389" s="649"/>
      <c r="H1389" s="649"/>
      <c r="I1389" s="649">
        <v>1</v>
      </c>
      <c r="J1389" s="649"/>
      <c r="K1389" s="649"/>
      <c r="L1389" s="649"/>
      <c r="M1389" s="412" t="s">
        <v>7165</v>
      </c>
      <c r="N1389" s="412" t="s">
        <v>7166</v>
      </c>
      <c r="O1389" s="409" t="s">
        <v>4546</v>
      </c>
      <c r="P1389" s="444">
        <v>45805</v>
      </c>
      <c r="Q1389" s="444"/>
    </row>
    <row r="1390" spans="1:17" ht="15.75" customHeight="1">
      <c r="A1390" s="402">
        <f t="shared" si="20"/>
        <v>1383</v>
      </c>
      <c r="B1390" s="546" t="s">
        <v>1360</v>
      </c>
      <c r="C1390" s="635" t="s">
        <v>2432</v>
      </c>
      <c r="D1390" s="598" t="s">
        <v>6418</v>
      </c>
      <c r="E1390" s="1036" t="s">
        <v>696</v>
      </c>
      <c r="F1390" s="600"/>
      <c r="G1390" s="649"/>
      <c r="H1390" s="649">
        <v>1</v>
      </c>
      <c r="I1390" s="649"/>
      <c r="J1390" s="649"/>
      <c r="K1390" s="649"/>
      <c r="L1390" s="649"/>
      <c r="M1390" s="412" t="s">
        <v>7167</v>
      </c>
      <c r="N1390" s="412" t="s">
        <v>7168</v>
      </c>
      <c r="O1390" s="409" t="s">
        <v>4546</v>
      </c>
      <c r="P1390" s="444">
        <v>45805</v>
      </c>
      <c r="Q1390" s="444"/>
    </row>
    <row r="1391" spans="1:17" ht="15.75" customHeight="1">
      <c r="A1391" s="402">
        <f t="shared" si="20"/>
        <v>1384</v>
      </c>
      <c r="B1391" s="546" t="s">
        <v>1360</v>
      </c>
      <c r="C1391" s="635" t="s">
        <v>2432</v>
      </c>
      <c r="D1391" s="598" t="s">
        <v>6462</v>
      </c>
      <c r="E1391" s="1036" t="s">
        <v>696</v>
      </c>
      <c r="F1391" s="600"/>
      <c r="G1391" s="649"/>
      <c r="H1391" s="649"/>
      <c r="I1391" s="649"/>
      <c r="J1391" s="649"/>
      <c r="K1391" s="649"/>
      <c r="L1391" s="649">
        <v>1</v>
      </c>
      <c r="M1391" s="412" t="s">
        <v>7169</v>
      </c>
      <c r="N1391" s="412" t="s">
        <v>7170</v>
      </c>
      <c r="O1391" s="409" t="s">
        <v>4546</v>
      </c>
      <c r="P1391" s="444">
        <v>45805</v>
      </c>
      <c r="Q1391" s="444">
        <v>45805</v>
      </c>
    </row>
    <row r="1392" spans="1:17" ht="15.75" customHeight="1">
      <c r="A1392" s="402">
        <f t="shared" si="20"/>
        <v>1385</v>
      </c>
      <c r="B1392" s="546" t="s">
        <v>1360</v>
      </c>
      <c r="C1392" s="635" t="s">
        <v>2432</v>
      </c>
      <c r="D1392" s="598" t="s">
        <v>6462</v>
      </c>
      <c r="E1392" s="1036" t="s">
        <v>696</v>
      </c>
      <c r="F1392" s="600"/>
      <c r="G1392" s="649"/>
      <c r="H1392" s="649">
        <v>1</v>
      </c>
      <c r="I1392" s="649"/>
      <c r="J1392" s="649"/>
      <c r="K1392" s="649"/>
      <c r="L1392" s="649"/>
      <c r="M1392" s="412" t="s">
        <v>7171</v>
      </c>
      <c r="N1392" s="412" t="s">
        <v>7172</v>
      </c>
      <c r="O1392" s="409" t="s">
        <v>4546</v>
      </c>
      <c r="P1392" s="444">
        <v>45805</v>
      </c>
      <c r="Q1392" s="444">
        <v>45805</v>
      </c>
    </row>
    <row r="1393" spans="1:17" ht="15.75" customHeight="1">
      <c r="A1393" s="402">
        <f t="shared" si="20"/>
        <v>1386</v>
      </c>
      <c r="B1393" s="546" t="s">
        <v>1360</v>
      </c>
      <c r="C1393" s="635" t="s">
        <v>2432</v>
      </c>
      <c r="D1393" s="598" t="s">
        <v>7123</v>
      </c>
      <c r="E1393" s="1036" t="s">
        <v>696</v>
      </c>
      <c r="F1393" s="600"/>
      <c r="G1393" s="649"/>
      <c r="H1393" s="649"/>
      <c r="I1393" s="649">
        <v>1</v>
      </c>
      <c r="J1393" s="649"/>
      <c r="K1393" s="649"/>
      <c r="L1393" s="649"/>
      <c r="M1393" s="412" t="s">
        <v>7173</v>
      </c>
      <c r="N1393" s="412" t="s">
        <v>7174</v>
      </c>
      <c r="O1393" s="409" t="s">
        <v>4546</v>
      </c>
      <c r="P1393" s="444">
        <v>45805</v>
      </c>
      <c r="Q1393" s="444"/>
    </row>
    <row r="1394" spans="1:17" ht="15.75" customHeight="1">
      <c r="A1394" s="402">
        <f t="shared" si="20"/>
        <v>1387</v>
      </c>
      <c r="B1394" s="546" t="s">
        <v>1360</v>
      </c>
      <c r="C1394" s="635" t="s">
        <v>2432</v>
      </c>
      <c r="D1394" s="598" t="s">
        <v>7123</v>
      </c>
      <c r="E1394" s="1036" t="s">
        <v>696</v>
      </c>
      <c r="F1394" s="600"/>
      <c r="G1394" s="649"/>
      <c r="H1394" s="649"/>
      <c r="I1394" s="649">
        <v>1</v>
      </c>
      <c r="J1394" s="649"/>
      <c r="K1394" s="649"/>
      <c r="L1394" s="649"/>
      <c r="M1394" s="412" t="s">
        <v>7175</v>
      </c>
      <c r="N1394" s="412" t="s">
        <v>7176</v>
      </c>
      <c r="O1394" s="409" t="s">
        <v>4546</v>
      </c>
      <c r="P1394" s="444">
        <v>45805</v>
      </c>
      <c r="Q1394" s="444"/>
    </row>
    <row r="1395" spans="1:17" ht="15.75" customHeight="1">
      <c r="A1395" s="402">
        <f t="shared" si="20"/>
        <v>1388</v>
      </c>
      <c r="B1395" s="546" t="s">
        <v>1360</v>
      </c>
      <c r="C1395" s="635" t="s">
        <v>2432</v>
      </c>
      <c r="D1395" s="598" t="s">
        <v>7123</v>
      </c>
      <c r="E1395" s="1036" t="s">
        <v>696</v>
      </c>
      <c r="F1395" s="600"/>
      <c r="G1395" s="649"/>
      <c r="H1395" s="649"/>
      <c r="I1395" s="649">
        <v>1</v>
      </c>
      <c r="J1395" s="649"/>
      <c r="K1395" s="649"/>
      <c r="L1395" s="649"/>
      <c r="M1395" s="412" t="s">
        <v>7177</v>
      </c>
      <c r="N1395" s="412" t="s">
        <v>7178</v>
      </c>
      <c r="O1395" s="409" t="s">
        <v>4546</v>
      </c>
      <c r="P1395" s="444">
        <v>45805</v>
      </c>
      <c r="Q1395" s="444"/>
    </row>
    <row r="1396" spans="1:17" ht="15.75" customHeight="1">
      <c r="A1396" s="402">
        <f t="shared" si="20"/>
        <v>1389</v>
      </c>
      <c r="B1396" s="546" t="s">
        <v>1360</v>
      </c>
      <c r="C1396" s="635" t="s">
        <v>2432</v>
      </c>
      <c r="D1396" s="598" t="s">
        <v>7123</v>
      </c>
      <c r="E1396" s="1036" t="s">
        <v>696</v>
      </c>
      <c r="F1396" s="600"/>
      <c r="G1396" s="649"/>
      <c r="H1396" s="649"/>
      <c r="I1396" s="649">
        <v>1</v>
      </c>
      <c r="J1396" s="649"/>
      <c r="K1396" s="649"/>
      <c r="L1396" s="649"/>
      <c r="M1396" s="412" t="s">
        <v>6525</v>
      </c>
      <c r="N1396" s="412" t="s">
        <v>7179</v>
      </c>
      <c r="O1396" s="409" t="s">
        <v>4546</v>
      </c>
      <c r="P1396" s="444">
        <v>45805</v>
      </c>
      <c r="Q1396" s="444"/>
    </row>
    <row r="1397" spans="1:17" ht="15.75" customHeight="1">
      <c r="A1397" s="402">
        <f t="shared" si="20"/>
        <v>1390</v>
      </c>
      <c r="B1397" s="546" t="s">
        <v>1360</v>
      </c>
      <c r="C1397" s="635" t="s">
        <v>2432</v>
      </c>
      <c r="D1397" s="598" t="s">
        <v>7123</v>
      </c>
      <c r="E1397" s="1036" t="s">
        <v>696</v>
      </c>
      <c r="F1397" s="600"/>
      <c r="G1397" s="649"/>
      <c r="H1397" s="649"/>
      <c r="I1397" s="649">
        <v>1</v>
      </c>
      <c r="J1397" s="649"/>
      <c r="K1397" s="649"/>
      <c r="L1397" s="649"/>
      <c r="M1397" s="412" t="s">
        <v>7180</v>
      </c>
      <c r="N1397" s="412" t="s">
        <v>7181</v>
      </c>
      <c r="O1397" s="409" t="s">
        <v>4546</v>
      </c>
      <c r="P1397" s="444">
        <v>45807</v>
      </c>
      <c r="Q1397" s="444"/>
    </row>
    <row r="1398" spans="1:17" ht="15.75" customHeight="1">
      <c r="A1398" s="402">
        <f t="shared" si="20"/>
        <v>1391</v>
      </c>
      <c r="B1398" s="546" t="s">
        <v>1360</v>
      </c>
      <c r="C1398" s="635" t="s">
        <v>2432</v>
      </c>
      <c r="D1398" s="598" t="s">
        <v>6394</v>
      </c>
      <c r="E1398" s="1036" t="s">
        <v>696</v>
      </c>
      <c r="F1398" s="600"/>
      <c r="G1398" s="649"/>
      <c r="H1398" s="649">
        <v>1</v>
      </c>
      <c r="I1398" s="649"/>
      <c r="J1398" s="649"/>
      <c r="K1398" s="649"/>
      <c r="L1398" s="649"/>
      <c r="M1398" s="412" t="s">
        <v>7182</v>
      </c>
      <c r="N1398" s="412" t="s">
        <v>7183</v>
      </c>
      <c r="O1398" s="409" t="s">
        <v>4546</v>
      </c>
      <c r="P1398" s="444">
        <v>45807</v>
      </c>
      <c r="Q1398" s="444">
        <v>45808</v>
      </c>
    </row>
    <row r="1399" spans="1:17" ht="15.75" customHeight="1">
      <c r="A1399" s="402">
        <f t="shared" si="20"/>
        <v>1392</v>
      </c>
      <c r="B1399" s="546" t="s">
        <v>1360</v>
      </c>
      <c r="C1399" s="635" t="s">
        <v>2432</v>
      </c>
      <c r="D1399" s="598" t="s">
        <v>7184</v>
      </c>
      <c r="E1399" s="1036" t="s">
        <v>696</v>
      </c>
      <c r="F1399" s="600"/>
      <c r="G1399" s="649"/>
      <c r="H1399" s="649"/>
      <c r="I1399" s="649"/>
      <c r="J1399" s="649"/>
      <c r="K1399" s="649"/>
      <c r="L1399" s="649">
        <v>1</v>
      </c>
      <c r="M1399" s="412" t="s">
        <v>7185</v>
      </c>
      <c r="N1399" s="412" t="s">
        <v>7186</v>
      </c>
      <c r="O1399" s="409" t="s">
        <v>4546</v>
      </c>
      <c r="P1399" s="444">
        <v>45779</v>
      </c>
      <c r="Q1399" s="444"/>
    </row>
    <row r="1400" spans="1:17" ht="15.75" customHeight="1">
      <c r="A1400" s="402">
        <f t="shared" si="20"/>
        <v>1393</v>
      </c>
      <c r="B1400" s="546" t="s">
        <v>1360</v>
      </c>
      <c r="C1400" s="635" t="s">
        <v>2432</v>
      </c>
      <c r="D1400" s="598" t="s">
        <v>7187</v>
      </c>
      <c r="E1400" s="1036" t="s">
        <v>696</v>
      </c>
      <c r="F1400" s="600"/>
      <c r="G1400" s="649"/>
      <c r="H1400" s="649">
        <v>1</v>
      </c>
      <c r="I1400" s="649"/>
      <c r="J1400" s="649"/>
      <c r="K1400" s="649"/>
      <c r="L1400" s="649"/>
      <c r="M1400" s="412" t="s">
        <v>7115</v>
      </c>
      <c r="N1400" s="412" t="s">
        <v>7188</v>
      </c>
      <c r="O1400" s="409" t="s">
        <v>4546</v>
      </c>
      <c r="P1400" s="444">
        <v>45787</v>
      </c>
      <c r="Q1400" s="444"/>
    </row>
    <row r="1401" spans="1:17" ht="15.75" customHeight="1">
      <c r="A1401" s="402">
        <f t="shared" si="20"/>
        <v>1394</v>
      </c>
      <c r="B1401" s="546" t="s">
        <v>1360</v>
      </c>
      <c r="C1401" s="635" t="s">
        <v>2432</v>
      </c>
      <c r="D1401" s="598" t="s">
        <v>7187</v>
      </c>
      <c r="E1401" s="1036" t="s">
        <v>696</v>
      </c>
      <c r="F1401" s="600"/>
      <c r="G1401" s="649"/>
      <c r="H1401" s="649">
        <v>1</v>
      </c>
      <c r="I1401" s="649"/>
      <c r="J1401" s="649"/>
      <c r="K1401" s="649"/>
      <c r="L1401" s="649"/>
      <c r="M1401" s="412" t="s">
        <v>7117</v>
      </c>
      <c r="N1401" s="412" t="s">
        <v>7189</v>
      </c>
      <c r="O1401" s="409" t="s">
        <v>4546</v>
      </c>
      <c r="P1401" s="444">
        <v>45788</v>
      </c>
      <c r="Q1401" s="444"/>
    </row>
    <row r="1402" spans="1:17" ht="15.75" customHeight="1">
      <c r="A1402" s="402">
        <f t="shared" si="20"/>
        <v>1395</v>
      </c>
      <c r="B1402" s="546" t="s">
        <v>1360</v>
      </c>
      <c r="C1402" s="635" t="s">
        <v>2432</v>
      </c>
      <c r="D1402" s="598" t="s">
        <v>7190</v>
      </c>
      <c r="E1402" s="1036">
        <v>10040030025</v>
      </c>
      <c r="F1402" s="600" t="s">
        <v>6035</v>
      </c>
      <c r="G1402" s="649"/>
      <c r="H1402" s="649"/>
      <c r="I1402" s="649">
        <v>1</v>
      </c>
      <c r="J1402" s="649"/>
      <c r="K1402" s="649"/>
      <c r="L1402" s="649"/>
      <c r="M1402" s="412" t="s">
        <v>6044</v>
      </c>
      <c r="N1402" s="412" t="s">
        <v>7191</v>
      </c>
      <c r="O1402" s="409" t="s">
        <v>4546</v>
      </c>
      <c r="P1402" s="444">
        <v>45789</v>
      </c>
      <c r="Q1402" s="444"/>
    </row>
    <row r="1403" spans="1:17" ht="15.75" customHeight="1">
      <c r="A1403" s="402">
        <f t="shared" si="20"/>
        <v>1396</v>
      </c>
      <c r="B1403" s="546" t="s">
        <v>1360</v>
      </c>
      <c r="C1403" s="635" t="s">
        <v>2432</v>
      </c>
      <c r="D1403" s="598" t="s">
        <v>7192</v>
      </c>
      <c r="E1403" s="1036">
        <v>10040080274</v>
      </c>
      <c r="F1403" s="600" t="s">
        <v>6035</v>
      </c>
      <c r="G1403" s="649"/>
      <c r="H1403" s="649"/>
      <c r="I1403" s="649">
        <v>1</v>
      </c>
      <c r="J1403" s="649"/>
      <c r="K1403" s="649"/>
      <c r="L1403" s="649"/>
      <c r="M1403" s="412" t="s">
        <v>6125</v>
      </c>
      <c r="N1403" s="412" t="s">
        <v>7193</v>
      </c>
      <c r="O1403" s="409" t="s">
        <v>4546</v>
      </c>
      <c r="P1403" s="444">
        <v>45789</v>
      </c>
      <c r="Q1403" s="444"/>
    </row>
    <row r="1404" spans="1:17" ht="15.75" customHeight="1">
      <c r="A1404" s="402">
        <f t="shared" si="20"/>
        <v>1397</v>
      </c>
      <c r="B1404" s="546" t="s">
        <v>1360</v>
      </c>
      <c r="C1404" s="635" t="s">
        <v>2432</v>
      </c>
      <c r="D1404" s="598" t="s">
        <v>7194</v>
      </c>
      <c r="E1404" s="1036">
        <v>10040030260</v>
      </c>
      <c r="F1404" s="600" t="s">
        <v>6035</v>
      </c>
      <c r="G1404" s="649"/>
      <c r="H1404" s="649"/>
      <c r="I1404" s="649">
        <v>1</v>
      </c>
      <c r="J1404" s="649"/>
      <c r="K1404" s="649"/>
      <c r="L1404" s="649"/>
      <c r="M1404" s="412" t="s">
        <v>6496</v>
      </c>
      <c r="N1404" s="412" t="s">
        <v>7195</v>
      </c>
      <c r="O1404" s="409" t="s">
        <v>4546</v>
      </c>
      <c r="P1404" s="444">
        <v>45789</v>
      </c>
      <c r="Q1404" s="444"/>
    </row>
    <row r="1405" spans="1:17" ht="15.75" customHeight="1">
      <c r="A1405" s="402">
        <f t="shared" si="20"/>
        <v>1398</v>
      </c>
      <c r="B1405" s="546" t="s">
        <v>1360</v>
      </c>
      <c r="C1405" s="635" t="s">
        <v>2432</v>
      </c>
      <c r="D1405" s="598" t="s">
        <v>7196</v>
      </c>
      <c r="E1405" s="1036" t="s">
        <v>696</v>
      </c>
      <c r="F1405" s="600"/>
      <c r="G1405" s="649"/>
      <c r="H1405" s="649"/>
      <c r="I1405" s="649">
        <v>1</v>
      </c>
      <c r="J1405" s="649"/>
      <c r="K1405" s="649"/>
      <c r="L1405" s="649"/>
      <c r="M1405" s="412" t="s">
        <v>7197</v>
      </c>
      <c r="N1405" s="412" t="s">
        <v>7198</v>
      </c>
      <c r="O1405" s="409" t="s">
        <v>4546</v>
      </c>
      <c r="P1405" s="444">
        <v>45791</v>
      </c>
      <c r="Q1405" s="444"/>
    </row>
    <row r="1406" spans="1:17" ht="15.75" customHeight="1">
      <c r="A1406" s="402">
        <f t="shared" si="20"/>
        <v>1399</v>
      </c>
      <c r="B1406" s="546" t="s">
        <v>1360</v>
      </c>
      <c r="C1406" s="635" t="s">
        <v>2432</v>
      </c>
      <c r="D1406" s="598" t="s">
        <v>7199</v>
      </c>
      <c r="E1406" s="1036">
        <v>10030120031</v>
      </c>
      <c r="F1406" s="600" t="s">
        <v>4965</v>
      </c>
      <c r="G1406" s="649"/>
      <c r="H1406" s="649"/>
      <c r="I1406" s="649">
        <v>1</v>
      </c>
      <c r="J1406" s="649"/>
      <c r="K1406" s="649"/>
      <c r="L1406" s="649"/>
      <c r="M1406" s="412" t="s">
        <v>7200</v>
      </c>
      <c r="N1406" s="412" t="s">
        <v>7201</v>
      </c>
      <c r="O1406" s="409" t="s">
        <v>4546</v>
      </c>
      <c r="P1406" s="444">
        <v>45792</v>
      </c>
      <c r="Q1406" s="444"/>
    </row>
    <row r="1407" spans="1:17" ht="15.75" customHeight="1">
      <c r="A1407" s="402">
        <f t="shared" si="20"/>
        <v>1400</v>
      </c>
      <c r="B1407" s="546" t="s">
        <v>1360</v>
      </c>
      <c r="C1407" s="635" t="s">
        <v>2432</v>
      </c>
      <c r="D1407" s="598" t="s">
        <v>7202</v>
      </c>
      <c r="E1407" s="1036">
        <v>10060080779</v>
      </c>
      <c r="F1407" s="600" t="s">
        <v>6048</v>
      </c>
      <c r="G1407" s="649"/>
      <c r="H1407" s="649"/>
      <c r="I1407" s="649">
        <v>1</v>
      </c>
      <c r="J1407" s="649"/>
      <c r="K1407" s="649"/>
      <c r="L1407" s="649"/>
      <c r="M1407" s="412" t="s">
        <v>6525</v>
      </c>
      <c r="N1407" s="412" t="s">
        <v>7203</v>
      </c>
      <c r="O1407" s="409" t="s">
        <v>4546</v>
      </c>
      <c r="P1407" s="444">
        <v>45792</v>
      </c>
      <c r="Q1407" s="444"/>
    </row>
    <row r="1408" spans="1:17" ht="15.75" customHeight="1">
      <c r="A1408" s="402">
        <f t="shared" si="20"/>
        <v>1401</v>
      </c>
      <c r="B1408" s="546" t="s">
        <v>1360</v>
      </c>
      <c r="C1408" s="635" t="s">
        <v>2432</v>
      </c>
      <c r="D1408" s="598" t="s">
        <v>7204</v>
      </c>
      <c r="E1408" s="1036">
        <v>10040080195</v>
      </c>
      <c r="F1408" s="600"/>
      <c r="G1408" s="649"/>
      <c r="H1408" s="649"/>
      <c r="I1408" s="649">
        <v>1</v>
      </c>
      <c r="J1408" s="649"/>
      <c r="K1408" s="649"/>
      <c r="L1408" s="649"/>
      <c r="M1408" s="412" t="s">
        <v>6125</v>
      </c>
      <c r="N1408" s="412" t="s">
        <v>7205</v>
      </c>
      <c r="O1408" s="409" t="s">
        <v>4546</v>
      </c>
      <c r="P1408" s="444">
        <v>45792</v>
      </c>
      <c r="Q1408" s="444"/>
    </row>
    <row r="1409" spans="1:17" ht="15.75" customHeight="1">
      <c r="A1409" s="402">
        <f t="shared" si="20"/>
        <v>1402</v>
      </c>
      <c r="B1409" s="546" t="s">
        <v>1360</v>
      </c>
      <c r="C1409" s="635" t="s">
        <v>2432</v>
      </c>
      <c r="D1409" s="598" t="s">
        <v>7206</v>
      </c>
      <c r="E1409" s="1036" t="s">
        <v>696</v>
      </c>
      <c r="F1409" s="600"/>
      <c r="G1409" s="649"/>
      <c r="H1409" s="649"/>
      <c r="I1409" s="649"/>
      <c r="J1409" s="649"/>
      <c r="K1409" s="649"/>
      <c r="L1409" s="649">
        <v>1</v>
      </c>
      <c r="M1409" s="412" t="s">
        <v>6044</v>
      </c>
      <c r="N1409" s="412" t="s">
        <v>7207</v>
      </c>
      <c r="O1409" s="409" t="s">
        <v>4546</v>
      </c>
      <c r="P1409" s="444">
        <v>45796</v>
      </c>
      <c r="Q1409" s="444"/>
    </row>
    <row r="1410" spans="1:17" ht="15.75" customHeight="1">
      <c r="A1410" s="402">
        <f t="shared" si="20"/>
        <v>1403</v>
      </c>
      <c r="B1410" s="546" t="s">
        <v>1360</v>
      </c>
      <c r="C1410" s="635" t="s">
        <v>2432</v>
      </c>
      <c r="D1410" s="598" t="s">
        <v>7129</v>
      </c>
      <c r="E1410" s="1036" t="s">
        <v>696</v>
      </c>
      <c r="F1410" s="600"/>
      <c r="G1410" s="649"/>
      <c r="H1410" s="649"/>
      <c r="I1410" s="649"/>
      <c r="J1410" s="649"/>
      <c r="K1410" s="649"/>
      <c r="L1410" s="649">
        <v>1</v>
      </c>
      <c r="M1410" s="412" t="s">
        <v>7208</v>
      </c>
      <c r="N1410" s="412" t="s">
        <v>7209</v>
      </c>
      <c r="O1410" s="409" t="s">
        <v>4546</v>
      </c>
      <c r="P1410" s="444">
        <v>45796</v>
      </c>
      <c r="Q1410" s="444"/>
    </row>
    <row r="1411" spans="1:17" ht="15.75" customHeight="1">
      <c r="A1411" s="402">
        <f t="shared" si="20"/>
        <v>1404</v>
      </c>
      <c r="B1411" s="546" t="s">
        <v>1360</v>
      </c>
      <c r="C1411" s="635" t="s">
        <v>2432</v>
      </c>
      <c r="D1411" s="598" t="s">
        <v>7210</v>
      </c>
      <c r="E1411" s="1036">
        <v>10030090075</v>
      </c>
      <c r="F1411" s="600" t="s">
        <v>4965</v>
      </c>
      <c r="G1411" s="649"/>
      <c r="H1411" s="649"/>
      <c r="I1411" s="649">
        <v>1</v>
      </c>
      <c r="J1411" s="649"/>
      <c r="K1411" s="649"/>
      <c r="L1411" s="649"/>
      <c r="M1411" s="412" t="s">
        <v>7211</v>
      </c>
      <c r="N1411" s="412" t="s">
        <v>7212</v>
      </c>
      <c r="O1411" s="409" t="s">
        <v>4546</v>
      </c>
      <c r="P1411" s="444">
        <v>45803</v>
      </c>
      <c r="Q1411" s="444"/>
    </row>
    <row r="1412" spans="1:17" ht="15.75" customHeight="1">
      <c r="A1412" s="402">
        <f t="shared" si="20"/>
        <v>1405</v>
      </c>
      <c r="B1412" s="546" t="s">
        <v>1360</v>
      </c>
      <c r="C1412" s="635" t="s">
        <v>2432</v>
      </c>
      <c r="D1412" s="598" t="s">
        <v>7213</v>
      </c>
      <c r="E1412" s="1036">
        <v>10010010903</v>
      </c>
      <c r="F1412" s="600" t="s">
        <v>4715</v>
      </c>
      <c r="G1412" s="649"/>
      <c r="H1412" s="649"/>
      <c r="I1412" s="649">
        <v>1</v>
      </c>
      <c r="J1412" s="649"/>
      <c r="K1412" s="649"/>
      <c r="L1412" s="649"/>
      <c r="M1412" s="412" t="s">
        <v>7214</v>
      </c>
      <c r="N1412" s="412" t="s">
        <v>7215</v>
      </c>
      <c r="O1412" s="409" t="s">
        <v>4546</v>
      </c>
      <c r="P1412" s="444">
        <v>45805</v>
      </c>
      <c r="Q1412" s="444"/>
    </row>
    <row r="1413" spans="1:17" ht="15.75" customHeight="1">
      <c r="A1413" s="402">
        <f t="shared" si="20"/>
        <v>1406</v>
      </c>
      <c r="B1413" s="546" t="s">
        <v>1360</v>
      </c>
      <c r="C1413" s="635" t="s">
        <v>2432</v>
      </c>
      <c r="D1413" s="598" t="s">
        <v>7216</v>
      </c>
      <c r="E1413" s="1036">
        <v>10010080014</v>
      </c>
      <c r="F1413" s="600" t="s">
        <v>4715</v>
      </c>
      <c r="G1413" s="649"/>
      <c r="H1413" s="649"/>
      <c r="I1413" s="649">
        <v>1</v>
      </c>
      <c r="J1413" s="649"/>
      <c r="K1413" s="649"/>
      <c r="L1413" s="649"/>
      <c r="M1413" s="412" t="s">
        <v>7217</v>
      </c>
      <c r="N1413" s="412" t="s">
        <v>7218</v>
      </c>
      <c r="O1413" s="409" t="s">
        <v>4546</v>
      </c>
      <c r="P1413" s="444">
        <v>45808</v>
      </c>
      <c r="Q1413" s="444"/>
    </row>
    <row r="1414" spans="1:17" ht="15.75" customHeight="1">
      <c r="A1414" s="402">
        <f t="shared" si="20"/>
        <v>1407</v>
      </c>
      <c r="B1414" s="546" t="s">
        <v>1360</v>
      </c>
      <c r="C1414" s="635" t="s">
        <v>2431</v>
      </c>
      <c r="D1414" s="598" t="s">
        <v>7630</v>
      </c>
      <c r="E1414" s="1036" t="s">
        <v>696</v>
      </c>
      <c r="F1414" s="483" t="s">
        <v>6035</v>
      </c>
      <c r="G1414" s="649"/>
      <c r="H1414" s="649">
        <v>1</v>
      </c>
      <c r="I1414" s="649"/>
      <c r="J1414" s="649"/>
      <c r="K1414" s="649"/>
      <c r="L1414" s="649"/>
      <c r="M1414" s="412" t="s">
        <v>7631</v>
      </c>
      <c r="N1414" s="412" t="s">
        <v>7632</v>
      </c>
      <c r="O1414" s="409" t="s">
        <v>4546</v>
      </c>
      <c r="P1414" s="444">
        <v>45810</v>
      </c>
      <c r="Q1414" s="444">
        <v>45811</v>
      </c>
    </row>
    <row r="1415" spans="1:17" ht="15.75" customHeight="1">
      <c r="A1415" s="402">
        <f t="shared" ref="A1415:A1478" si="21">SUM(A1414+1)</f>
        <v>1408</v>
      </c>
      <c r="B1415" s="546" t="s">
        <v>1360</v>
      </c>
      <c r="C1415" s="635" t="s">
        <v>2431</v>
      </c>
      <c r="D1415" s="598" t="s">
        <v>7633</v>
      </c>
      <c r="E1415" s="1036" t="s">
        <v>696</v>
      </c>
      <c r="F1415" s="483" t="s">
        <v>4712</v>
      </c>
      <c r="G1415" s="649"/>
      <c r="H1415" s="649">
        <v>1</v>
      </c>
      <c r="I1415" s="649"/>
      <c r="J1415" s="649"/>
      <c r="K1415" s="649"/>
      <c r="L1415" s="649"/>
      <c r="M1415" s="412" t="s">
        <v>7634</v>
      </c>
      <c r="N1415" s="412" t="s">
        <v>7635</v>
      </c>
      <c r="O1415" s="409" t="s">
        <v>4546</v>
      </c>
      <c r="P1415" s="444">
        <v>45810</v>
      </c>
      <c r="Q1415" s="444">
        <v>45810</v>
      </c>
    </row>
    <row r="1416" spans="1:17" ht="15.75" customHeight="1">
      <c r="A1416" s="402">
        <f t="shared" si="21"/>
        <v>1409</v>
      </c>
      <c r="B1416" s="546" t="s">
        <v>1360</v>
      </c>
      <c r="C1416" s="635" t="s">
        <v>2431</v>
      </c>
      <c r="D1416" s="598" t="s">
        <v>7636</v>
      </c>
      <c r="E1416" s="1036" t="s">
        <v>696</v>
      </c>
      <c r="F1416" s="483" t="s">
        <v>696</v>
      </c>
      <c r="G1416" s="649"/>
      <c r="H1416" s="649">
        <v>1</v>
      </c>
      <c r="I1416" s="649"/>
      <c r="J1416" s="649"/>
      <c r="K1416" s="649"/>
      <c r="L1416" s="649"/>
      <c r="M1416" s="412" t="s">
        <v>5230</v>
      </c>
      <c r="N1416" s="412" t="s">
        <v>7637</v>
      </c>
      <c r="O1416" s="409" t="s">
        <v>4546</v>
      </c>
      <c r="P1416" s="444">
        <v>45810</v>
      </c>
      <c r="Q1416" s="444">
        <v>45810</v>
      </c>
    </row>
    <row r="1417" spans="1:17" ht="15.75" customHeight="1">
      <c r="A1417" s="402">
        <f t="shared" si="21"/>
        <v>1410</v>
      </c>
      <c r="B1417" s="546" t="s">
        <v>1360</v>
      </c>
      <c r="C1417" s="635" t="s">
        <v>2431</v>
      </c>
      <c r="D1417" s="598" t="s">
        <v>7636</v>
      </c>
      <c r="E1417" s="1036" t="s">
        <v>696</v>
      </c>
      <c r="F1417" s="483" t="s">
        <v>696</v>
      </c>
      <c r="G1417" s="649"/>
      <c r="H1417" s="649">
        <v>1</v>
      </c>
      <c r="I1417" s="649"/>
      <c r="J1417" s="649"/>
      <c r="K1417" s="649"/>
      <c r="L1417" s="649"/>
      <c r="M1417" s="412" t="s">
        <v>7638</v>
      </c>
      <c r="N1417" s="412" t="s">
        <v>7639</v>
      </c>
      <c r="O1417" s="409" t="s">
        <v>4546</v>
      </c>
      <c r="P1417" s="444">
        <v>45810</v>
      </c>
      <c r="Q1417" s="444">
        <v>45810</v>
      </c>
    </row>
    <row r="1418" spans="1:17" ht="15.75" customHeight="1">
      <c r="A1418" s="402">
        <f t="shared" si="21"/>
        <v>1411</v>
      </c>
      <c r="B1418" s="546" t="s">
        <v>1360</v>
      </c>
      <c r="C1418" s="635" t="s">
        <v>2431</v>
      </c>
      <c r="D1418" s="598" t="s">
        <v>7636</v>
      </c>
      <c r="E1418" s="1036" t="s">
        <v>696</v>
      </c>
      <c r="F1418" s="483" t="s">
        <v>696</v>
      </c>
      <c r="G1418" s="649"/>
      <c r="H1418" s="649">
        <v>1</v>
      </c>
      <c r="I1418" s="649"/>
      <c r="J1418" s="649"/>
      <c r="K1418" s="649"/>
      <c r="L1418" s="649"/>
      <c r="M1418" s="412" t="s">
        <v>6094</v>
      </c>
      <c r="N1418" s="412" t="s">
        <v>7640</v>
      </c>
      <c r="O1418" s="409" t="s">
        <v>4546</v>
      </c>
      <c r="P1418" s="444">
        <v>45810</v>
      </c>
      <c r="Q1418" s="444">
        <v>45810</v>
      </c>
    </row>
    <row r="1419" spans="1:17" ht="15.75" customHeight="1">
      <c r="A1419" s="402">
        <f t="shared" si="21"/>
        <v>1412</v>
      </c>
      <c r="B1419" s="546" t="s">
        <v>1360</v>
      </c>
      <c r="C1419" s="635" t="s">
        <v>2431</v>
      </c>
      <c r="D1419" s="598" t="s">
        <v>7636</v>
      </c>
      <c r="E1419" s="1036" t="s">
        <v>696</v>
      </c>
      <c r="F1419" s="483" t="s">
        <v>696</v>
      </c>
      <c r="G1419" s="649"/>
      <c r="H1419" s="649"/>
      <c r="I1419" s="649"/>
      <c r="J1419" s="649"/>
      <c r="K1419" s="649"/>
      <c r="L1419" s="649">
        <v>1</v>
      </c>
      <c r="M1419" s="412" t="s">
        <v>7641</v>
      </c>
      <c r="N1419" s="412" t="s">
        <v>7642</v>
      </c>
      <c r="O1419" s="409" t="s">
        <v>4546</v>
      </c>
      <c r="P1419" s="444">
        <v>45810</v>
      </c>
      <c r="Q1419" s="444">
        <v>45811</v>
      </c>
    </row>
    <row r="1420" spans="1:17" ht="15.75" customHeight="1">
      <c r="A1420" s="402">
        <f t="shared" si="21"/>
        <v>1413</v>
      </c>
      <c r="B1420" s="546" t="s">
        <v>1360</v>
      </c>
      <c r="C1420" s="635" t="s">
        <v>2431</v>
      </c>
      <c r="D1420" s="598" t="s">
        <v>7643</v>
      </c>
      <c r="E1420" s="1036" t="s">
        <v>696</v>
      </c>
      <c r="F1420" s="483" t="s">
        <v>6035</v>
      </c>
      <c r="G1420" s="649"/>
      <c r="H1420" s="649"/>
      <c r="I1420" s="649"/>
      <c r="J1420" s="649"/>
      <c r="K1420" s="649"/>
      <c r="L1420" s="649">
        <v>1</v>
      </c>
      <c r="M1420" s="412" t="s">
        <v>7644</v>
      </c>
      <c r="N1420" s="599" t="s">
        <v>7645</v>
      </c>
      <c r="O1420" s="409" t="s">
        <v>4546</v>
      </c>
      <c r="P1420" s="444">
        <v>45810</v>
      </c>
      <c r="Q1420" s="444">
        <v>45810</v>
      </c>
    </row>
    <row r="1421" spans="1:17" ht="15.75" customHeight="1">
      <c r="A1421" s="402">
        <f t="shared" si="21"/>
        <v>1414</v>
      </c>
      <c r="B1421" s="546" t="s">
        <v>1360</v>
      </c>
      <c r="C1421" s="635" t="s">
        <v>2431</v>
      </c>
      <c r="D1421" s="598" t="s">
        <v>7636</v>
      </c>
      <c r="E1421" s="1036" t="s">
        <v>696</v>
      </c>
      <c r="F1421" s="483" t="s">
        <v>696</v>
      </c>
      <c r="G1421" s="649"/>
      <c r="H1421" s="649">
        <v>1</v>
      </c>
      <c r="I1421" s="649"/>
      <c r="J1421" s="649"/>
      <c r="K1421" s="649"/>
      <c r="L1421" s="649"/>
      <c r="M1421" s="412" t="s">
        <v>6463</v>
      </c>
      <c r="N1421" s="412" t="s">
        <v>7646</v>
      </c>
      <c r="O1421" s="409" t="s">
        <v>4546</v>
      </c>
      <c r="P1421" s="444">
        <v>45811</v>
      </c>
      <c r="Q1421" s="444">
        <v>45811</v>
      </c>
    </row>
    <row r="1422" spans="1:17" ht="15.75" customHeight="1">
      <c r="A1422" s="402">
        <f t="shared" si="21"/>
        <v>1415</v>
      </c>
      <c r="B1422" s="546" t="s">
        <v>1360</v>
      </c>
      <c r="C1422" s="635" t="s">
        <v>2431</v>
      </c>
      <c r="D1422" s="598" t="s">
        <v>7647</v>
      </c>
      <c r="E1422" s="1036">
        <v>10030051089</v>
      </c>
      <c r="F1422" s="483" t="s">
        <v>4965</v>
      </c>
      <c r="G1422" s="649"/>
      <c r="H1422" s="649"/>
      <c r="I1422" s="649">
        <v>1</v>
      </c>
      <c r="J1422" s="649"/>
      <c r="K1422" s="649"/>
      <c r="L1422" s="649"/>
      <c r="M1422" s="412" t="s">
        <v>7648</v>
      </c>
      <c r="N1422" s="599" t="s">
        <v>7649</v>
      </c>
      <c r="O1422" s="409" t="s">
        <v>4546</v>
      </c>
      <c r="P1422" s="444">
        <v>45811</v>
      </c>
      <c r="Q1422" s="444">
        <v>45813</v>
      </c>
    </row>
    <row r="1423" spans="1:17" ht="15.75" customHeight="1">
      <c r="A1423" s="402">
        <f t="shared" si="21"/>
        <v>1416</v>
      </c>
      <c r="B1423" s="546" t="s">
        <v>1360</v>
      </c>
      <c r="C1423" s="635" t="s">
        <v>2431</v>
      </c>
      <c r="D1423" s="598" t="s">
        <v>7633</v>
      </c>
      <c r="E1423" s="1036">
        <v>10020030006</v>
      </c>
      <c r="F1423" s="483" t="s">
        <v>4712</v>
      </c>
      <c r="G1423" s="649"/>
      <c r="H1423" s="649">
        <v>1</v>
      </c>
      <c r="I1423" s="649"/>
      <c r="J1423" s="649"/>
      <c r="K1423" s="649"/>
      <c r="L1423" s="649"/>
      <c r="M1423" s="412" t="s">
        <v>7650</v>
      </c>
      <c r="N1423" s="599" t="s">
        <v>7651</v>
      </c>
      <c r="O1423" s="409" t="s">
        <v>4546</v>
      </c>
      <c r="P1423" s="444">
        <v>45811</v>
      </c>
      <c r="Q1423" s="444">
        <v>45811</v>
      </c>
    </row>
    <row r="1424" spans="1:17" ht="15.75" customHeight="1">
      <c r="A1424" s="402">
        <f t="shared" si="21"/>
        <v>1417</v>
      </c>
      <c r="B1424" s="546" t="s">
        <v>1360</v>
      </c>
      <c r="C1424" s="635" t="s">
        <v>2431</v>
      </c>
      <c r="D1424" s="598" t="s">
        <v>7636</v>
      </c>
      <c r="E1424" s="1036" t="s">
        <v>696</v>
      </c>
      <c r="F1424" s="483" t="s">
        <v>696</v>
      </c>
      <c r="G1424" s="649"/>
      <c r="H1424" s="649">
        <v>1</v>
      </c>
      <c r="I1424" s="649"/>
      <c r="J1424" s="649"/>
      <c r="K1424" s="649"/>
      <c r="L1424" s="649"/>
      <c r="M1424" s="412" t="s">
        <v>7652</v>
      </c>
      <c r="N1424" s="599" t="s">
        <v>7653</v>
      </c>
      <c r="O1424" s="409" t="s">
        <v>4546</v>
      </c>
      <c r="P1424" s="444">
        <v>45811</v>
      </c>
      <c r="Q1424" s="444">
        <v>45811</v>
      </c>
    </row>
    <row r="1425" spans="1:17" ht="15.75" customHeight="1">
      <c r="A1425" s="402">
        <f t="shared" si="21"/>
        <v>1418</v>
      </c>
      <c r="B1425" s="546" t="s">
        <v>1360</v>
      </c>
      <c r="C1425" s="635" t="s">
        <v>2431</v>
      </c>
      <c r="D1425" s="598" t="s">
        <v>7630</v>
      </c>
      <c r="E1425" s="1036" t="s">
        <v>696</v>
      </c>
      <c r="F1425" s="483" t="s">
        <v>4965</v>
      </c>
      <c r="G1425" s="649"/>
      <c r="H1425" s="649">
        <v>1</v>
      </c>
      <c r="I1425" s="649"/>
      <c r="J1425" s="649"/>
      <c r="K1425" s="649"/>
      <c r="L1425" s="649"/>
      <c r="M1425" s="412" t="s">
        <v>7654</v>
      </c>
      <c r="N1425" s="412" t="s">
        <v>7655</v>
      </c>
      <c r="O1425" s="409" t="s">
        <v>4546</v>
      </c>
      <c r="P1425" s="444">
        <v>45812</v>
      </c>
      <c r="Q1425" s="444">
        <v>45812</v>
      </c>
    </row>
    <row r="1426" spans="1:17" ht="15.75" customHeight="1">
      <c r="A1426" s="402">
        <f t="shared" si="21"/>
        <v>1419</v>
      </c>
      <c r="B1426" s="546" t="s">
        <v>1360</v>
      </c>
      <c r="C1426" s="635" t="s">
        <v>2431</v>
      </c>
      <c r="D1426" s="598" t="s">
        <v>7630</v>
      </c>
      <c r="E1426" s="1036" t="s">
        <v>696</v>
      </c>
      <c r="F1426" s="483" t="s">
        <v>6035</v>
      </c>
      <c r="G1426" s="649"/>
      <c r="H1426" s="649">
        <v>1</v>
      </c>
      <c r="I1426" s="649"/>
      <c r="J1426" s="649"/>
      <c r="K1426" s="649"/>
      <c r="L1426" s="649"/>
      <c r="M1426" s="412" t="s">
        <v>7656</v>
      </c>
      <c r="N1426" s="412" t="s">
        <v>7657</v>
      </c>
      <c r="O1426" s="409" t="s">
        <v>4546</v>
      </c>
      <c r="P1426" s="444">
        <v>45812</v>
      </c>
      <c r="Q1426" s="444">
        <v>45812</v>
      </c>
    </row>
    <row r="1427" spans="1:17" ht="15.75" customHeight="1">
      <c r="A1427" s="402">
        <f t="shared" si="21"/>
        <v>1420</v>
      </c>
      <c r="B1427" s="546" t="s">
        <v>1360</v>
      </c>
      <c r="C1427" s="635" t="s">
        <v>2431</v>
      </c>
      <c r="D1427" s="598" t="s">
        <v>7658</v>
      </c>
      <c r="E1427" s="1036" t="s">
        <v>696</v>
      </c>
      <c r="F1427" s="483" t="s">
        <v>696</v>
      </c>
      <c r="G1427" s="649"/>
      <c r="H1427" s="649">
        <v>1</v>
      </c>
      <c r="I1427" s="649"/>
      <c r="J1427" s="649"/>
      <c r="K1427" s="649"/>
      <c r="L1427" s="649"/>
      <c r="M1427" s="412" t="s">
        <v>7659</v>
      </c>
      <c r="N1427" s="412" t="s">
        <v>7660</v>
      </c>
      <c r="O1427" s="409" t="s">
        <v>4546</v>
      </c>
      <c r="P1427" s="444">
        <v>45812</v>
      </c>
      <c r="Q1427" s="444">
        <v>45812</v>
      </c>
    </row>
    <row r="1428" spans="1:17" ht="15.75" customHeight="1">
      <c r="A1428" s="402">
        <f t="shared" si="21"/>
        <v>1421</v>
      </c>
      <c r="B1428" s="546" t="s">
        <v>1360</v>
      </c>
      <c r="C1428" s="635" t="s">
        <v>2431</v>
      </c>
      <c r="D1428" s="598" t="s">
        <v>7633</v>
      </c>
      <c r="E1428" s="1036" t="s">
        <v>696</v>
      </c>
      <c r="F1428" s="483" t="s">
        <v>4712</v>
      </c>
      <c r="G1428" s="649"/>
      <c r="H1428" s="649">
        <v>1</v>
      </c>
      <c r="I1428" s="649"/>
      <c r="J1428" s="649"/>
      <c r="K1428" s="649"/>
      <c r="L1428" s="649"/>
      <c r="M1428" s="412" t="s">
        <v>7661</v>
      </c>
      <c r="N1428" s="412" t="s">
        <v>7662</v>
      </c>
      <c r="O1428" s="409" t="s">
        <v>4546</v>
      </c>
      <c r="P1428" s="444">
        <v>45813</v>
      </c>
      <c r="Q1428" s="444">
        <v>45813</v>
      </c>
    </row>
    <row r="1429" spans="1:17" ht="15.75" customHeight="1">
      <c r="A1429" s="402">
        <f t="shared" si="21"/>
        <v>1422</v>
      </c>
      <c r="B1429" s="546" t="s">
        <v>1360</v>
      </c>
      <c r="C1429" s="635" t="s">
        <v>2431</v>
      </c>
      <c r="D1429" s="598" t="s">
        <v>7633</v>
      </c>
      <c r="E1429" s="1036" t="s">
        <v>696</v>
      </c>
      <c r="F1429" s="483" t="s">
        <v>4712</v>
      </c>
      <c r="G1429" s="649"/>
      <c r="H1429" s="649"/>
      <c r="I1429" s="649"/>
      <c r="J1429" s="649"/>
      <c r="K1429" s="649"/>
      <c r="L1429" s="649">
        <v>1</v>
      </c>
      <c r="M1429" s="412" t="s">
        <v>7661</v>
      </c>
      <c r="N1429" s="412" t="s">
        <v>7663</v>
      </c>
      <c r="O1429" s="409" t="s">
        <v>4546</v>
      </c>
      <c r="P1429" s="444">
        <v>45813</v>
      </c>
      <c r="Q1429" s="444">
        <v>45813</v>
      </c>
    </row>
    <row r="1430" spans="1:17" ht="15.75" customHeight="1">
      <c r="A1430" s="402">
        <f t="shared" si="21"/>
        <v>1423</v>
      </c>
      <c r="B1430" s="546" t="s">
        <v>1360</v>
      </c>
      <c r="C1430" s="635" t="s">
        <v>2431</v>
      </c>
      <c r="D1430" s="598" t="s">
        <v>7633</v>
      </c>
      <c r="E1430" s="1036">
        <v>10020020339</v>
      </c>
      <c r="F1430" s="483" t="s">
        <v>4712</v>
      </c>
      <c r="G1430" s="649"/>
      <c r="H1430" s="649"/>
      <c r="I1430" s="649"/>
      <c r="J1430" s="649"/>
      <c r="K1430" s="649"/>
      <c r="L1430" s="649">
        <v>1</v>
      </c>
      <c r="M1430" s="412" t="s">
        <v>7664</v>
      </c>
      <c r="N1430" s="412" t="s">
        <v>7665</v>
      </c>
      <c r="O1430" s="409" t="s">
        <v>4546</v>
      </c>
      <c r="P1430" s="444">
        <v>45813</v>
      </c>
      <c r="Q1430" s="444">
        <v>45813</v>
      </c>
    </row>
    <row r="1431" spans="1:17" ht="15.75" customHeight="1">
      <c r="A1431" s="402">
        <f t="shared" si="21"/>
        <v>1424</v>
      </c>
      <c r="B1431" s="546" t="s">
        <v>1360</v>
      </c>
      <c r="C1431" s="635" t="s">
        <v>2431</v>
      </c>
      <c r="D1431" s="598" t="s">
        <v>7633</v>
      </c>
      <c r="E1431" s="1036" t="s">
        <v>696</v>
      </c>
      <c r="F1431" s="483" t="s">
        <v>4712</v>
      </c>
      <c r="G1431" s="649"/>
      <c r="H1431" s="649">
        <v>1</v>
      </c>
      <c r="I1431" s="649"/>
      <c r="J1431" s="649"/>
      <c r="K1431" s="649"/>
      <c r="L1431" s="649"/>
      <c r="M1431" s="412" t="s">
        <v>7666</v>
      </c>
      <c r="N1431" s="412" t="s">
        <v>7667</v>
      </c>
      <c r="O1431" s="409" t="s">
        <v>4546</v>
      </c>
      <c r="P1431" s="444">
        <v>45813</v>
      </c>
      <c r="Q1431" s="444">
        <v>45813</v>
      </c>
    </row>
    <row r="1432" spans="1:17" ht="15.75" customHeight="1">
      <c r="A1432" s="402">
        <f t="shared" si="21"/>
        <v>1425</v>
      </c>
      <c r="B1432" s="546" t="s">
        <v>1360</v>
      </c>
      <c r="C1432" s="635" t="s">
        <v>2431</v>
      </c>
      <c r="D1432" s="598" t="s">
        <v>7633</v>
      </c>
      <c r="E1432" s="1036" t="s">
        <v>696</v>
      </c>
      <c r="F1432" s="483" t="s">
        <v>4712</v>
      </c>
      <c r="G1432" s="649"/>
      <c r="H1432" s="649">
        <v>1</v>
      </c>
      <c r="I1432" s="649"/>
      <c r="J1432" s="649"/>
      <c r="K1432" s="649"/>
      <c r="L1432" s="649"/>
      <c r="M1432" s="412" t="s">
        <v>7666</v>
      </c>
      <c r="N1432" s="412" t="s">
        <v>7668</v>
      </c>
      <c r="O1432" s="409" t="s">
        <v>4546</v>
      </c>
      <c r="P1432" s="444">
        <v>45813</v>
      </c>
      <c r="Q1432" s="444">
        <v>45813</v>
      </c>
    </row>
    <row r="1433" spans="1:17" ht="15.75" customHeight="1">
      <c r="A1433" s="402">
        <f t="shared" si="21"/>
        <v>1426</v>
      </c>
      <c r="B1433" s="546" t="s">
        <v>1360</v>
      </c>
      <c r="C1433" s="635" t="s">
        <v>2431</v>
      </c>
      <c r="D1433" s="598" t="s">
        <v>7647</v>
      </c>
      <c r="E1433" s="1036" t="s">
        <v>696</v>
      </c>
      <c r="F1433" s="600" t="s">
        <v>696</v>
      </c>
      <c r="G1433" s="649"/>
      <c r="H1433" s="649">
        <v>1</v>
      </c>
      <c r="I1433" s="649"/>
      <c r="J1433" s="649"/>
      <c r="K1433" s="649"/>
      <c r="L1433" s="649"/>
      <c r="M1433" s="412" t="s">
        <v>7669</v>
      </c>
      <c r="N1433" s="412" t="s">
        <v>7670</v>
      </c>
      <c r="O1433" s="409" t="s">
        <v>4546</v>
      </c>
      <c r="P1433" s="444">
        <v>45820</v>
      </c>
      <c r="Q1433" s="444">
        <v>45820</v>
      </c>
    </row>
    <row r="1434" spans="1:17" ht="15.75" customHeight="1">
      <c r="A1434" s="402">
        <f t="shared" si="21"/>
        <v>1427</v>
      </c>
      <c r="B1434" s="546" t="s">
        <v>1360</v>
      </c>
      <c r="C1434" s="635" t="s">
        <v>2431</v>
      </c>
      <c r="D1434" s="598" t="s">
        <v>7647</v>
      </c>
      <c r="E1434" s="1036" t="s">
        <v>696</v>
      </c>
      <c r="F1434" s="600" t="s">
        <v>696</v>
      </c>
      <c r="G1434" s="649"/>
      <c r="H1434" s="649"/>
      <c r="I1434" s="649"/>
      <c r="J1434" s="649"/>
      <c r="K1434" s="649"/>
      <c r="L1434" s="649"/>
      <c r="M1434" s="412" t="s">
        <v>7671</v>
      </c>
      <c r="N1434" s="412" t="s">
        <v>7672</v>
      </c>
      <c r="O1434" s="409" t="s">
        <v>4546</v>
      </c>
      <c r="P1434" s="444">
        <v>45820</v>
      </c>
      <c r="Q1434" s="444">
        <v>45820</v>
      </c>
    </row>
    <row r="1435" spans="1:17" ht="15.75" customHeight="1">
      <c r="A1435" s="402">
        <f t="shared" si="21"/>
        <v>1428</v>
      </c>
      <c r="B1435" s="546" t="s">
        <v>1360</v>
      </c>
      <c r="C1435" s="635" t="s">
        <v>2431</v>
      </c>
      <c r="D1435" s="598" t="s">
        <v>7673</v>
      </c>
      <c r="E1435" s="1036" t="s">
        <v>696</v>
      </c>
      <c r="F1435" s="600" t="s">
        <v>696</v>
      </c>
      <c r="G1435" s="649"/>
      <c r="H1435" s="649">
        <v>1</v>
      </c>
      <c r="I1435" s="649"/>
      <c r="J1435" s="649"/>
      <c r="K1435" s="649"/>
      <c r="L1435" s="649"/>
      <c r="M1435" s="412" t="s">
        <v>7674</v>
      </c>
      <c r="N1435" s="412" t="s">
        <v>7675</v>
      </c>
      <c r="O1435" s="409" t="s">
        <v>4546</v>
      </c>
      <c r="P1435" s="444">
        <v>45821</v>
      </c>
      <c r="Q1435" s="444">
        <v>45821</v>
      </c>
    </row>
    <row r="1436" spans="1:17" ht="15.75" customHeight="1">
      <c r="A1436" s="402">
        <f t="shared" si="21"/>
        <v>1429</v>
      </c>
      <c r="B1436" s="546" t="s">
        <v>1360</v>
      </c>
      <c r="C1436" s="635" t="s">
        <v>2431</v>
      </c>
      <c r="D1436" s="598" t="s">
        <v>7676</v>
      </c>
      <c r="E1436" s="1036" t="s">
        <v>696</v>
      </c>
      <c r="F1436" s="600" t="s">
        <v>696</v>
      </c>
      <c r="G1436" s="649"/>
      <c r="H1436" s="649"/>
      <c r="I1436" s="649"/>
      <c r="J1436" s="649"/>
      <c r="K1436" s="649"/>
      <c r="L1436" s="649">
        <v>1</v>
      </c>
      <c r="M1436" s="412" t="s">
        <v>696</v>
      </c>
      <c r="N1436" s="412" t="s">
        <v>7677</v>
      </c>
      <c r="O1436" s="409" t="s">
        <v>4546</v>
      </c>
      <c r="P1436" s="444">
        <v>45821</v>
      </c>
      <c r="Q1436" s="444">
        <v>45821</v>
      </c>
    </row>
    <row r="1437" spans="1:17" ht="15.75" customHeight="1">
      <c r="A1437" s="402">
        <f t="shared" si="21"/>
        <v>1430</v>
      </c>
      <c r="B1437" s="546" t="s">
        <v>1360</v>
      </c>
      <c r="C1437" s="635" t="s">
        <v>2431</v>
      </c>
      <c r="D1437" s="598" t="s">
        <v>7676</v>
      </c>
      <c r="E1437" s="1036" t="s">
        <v>696</v>
      </c>
      <c r="F1437" s="600" t="s">
        <v>696</v>
      </c>
      <c r="G1437" s="649"/>
      <c r="H1437" s="649">
        <v>1</v>
      </c>
      <c r="I1437" s="649"/>
      <c r="J1437" s="649"/>
      <c r="K1437" s="649"/>
      <c r="L1437" s="649"/>
      <c r="M1437" s="412" t="s">
        <v>696</v>
      </c>
      <c r="N1437" s="412" t="s">
        <v>7678</v>
      </c>
      <c r="O1437" s="409" t="s">
        <v>4546</v>
      </c>
      <c r="P1437" s="444">
        <v>45821</v>
      </c>
      <c r="Q1437" s="444">
        <v>45821</v>
      </c>
    </row>
    <row r="1438" spans="1:17" ht="15.75" customHeight="1">
      <c r="A1438" s="402">
        <f t="shared" si="21"/>
        <v>1431</v>
      </c>
      <c r="B1438" s="546" t="s">
        <v>1360</v>
      </c>
      <c r="C1438" s="635" t="s">
        <v>2431</v>
      </c>
      <c r="D1438" s="598" t="s">
        <v>7633</v>
      </c>
      <c r="E1438" s="1036" t="s">
        <v>696</v>
      </c>
      <c r="F1438" s="600" t="s">
        <v>696</v>
      </c>
      <c r="G1438" s="649"/>
      <c r="H1438" s="649">
        <v>1</v>
      </c>
      <c r="I1438" s="649"/>
      <c r="J1438" s="649"/>
      <c r="K1438" s="649"/>
      <c r="L1438" s="649"/>
      <c r="M1438" s="412" t="s">
        <v>7679</v>
      </c>
      <c r="N1438" s="412" t="s">
        <v>7680</v>
      </c>
      <c r="O1438" s="409" t="s">
        <v>4546</v>
      </c>
      <c r="P1438" s="444">
        <v>45821</v>
      </c>
      <c r="Q1438" s="444">
        <v>45821</v>
      </c>
    </row>
    <row r="1439" spans="1:17" ht="15.75" customHeight="1">
      <c r="A1439" s="402">
        <f t="shared" si="21"/>
        <v>1432</v>
      </c>
      <c r="B1439" s="546" t="s">
        <v>1360</v>
      </c>
      <c r="C1439" s="635" t="s">
        <v>2431</v>
      </c>
      <c r="D1439" s="598" t="s">
        <v>7681</v>
      </c>
      <c r="E1439" s="1036" t="s">
        <v>696</v>
      </c>
      <c r="F1439" s="600" t="s">
        <v>696</v>
      </c>
      <c r="G1439" s="649"/>
      <c r="H1439" s="649">
        <v>1</v>
      </c>
      <c r="I1439" s="649"/>
      <c r="J1439" s="649"/>
      <c r="K1439" s="649"/>
      <c r="L1439" s="649"/>
      <c r="M1439" s="412" t="s">
        <v>696</v>
      </c>
      <c r="N1439" s="412" t="s">
        <v>7682</v>
      </c>
      <c r="O1439" s="409" t="s">
        <v>4546</v>
      </c>
      <c r="P1439" s="444">
        <v>45821</v>
      </c>
      <c r="Q1439" s="444">
        <v>45821</v>
      </c>
    </row>
    <row r="1440" spans="1:17" ht="15.75" customHeight="1">
      <c r="A1440" s="402">
        <f t="shared" si="21"/>
        <v>1433</v>
      </c>
      <c r="B1440" s="546" t="s">
        <v>1360</v>
      </c>
      <c r="C1440" s="635" t="s">
        <v>2431</v>
      </c>
      <c r="D1440" s="598" t="s">
        <v>7636</v>
      </c>
      <c r="E1440" s="1036" t="s">
        <v>696</v>
      </c>
      <c r="F1440" s="600" t="s">
        <v>696</v>
      </c>
      <c r="G1440" s="649"/>
      <c r="H1440" s="649">
        <v>1</v>
      </c>
      <c r="I1440" s="649"/>
      <c r="J1440" s="649"/>
      <c r="K1440" s="649"/>
      <c r="L1440" s="649"/>
      <c r="M1440" s="412" t="s">
        <v>7683</v>
      </c>
      <c r="N1440" s="412" t="s">
        <v>7684</v>
      </c>
      <c r="O1440" s="409" t="s">
        <v>4546</v>
      </c>
      <c r="P1440" s="444">
        <v>45821</v>
      </c>
      <c r="Q1440" s="444">
        <v>45821</v>
      </c>
    </row>
    <row r="1441" spans="1:17" ht="15.75" customHeight="1">
      <c r="A1441" s="402">
        <f t="shared" si="21"/>
        <v>1434</v>
      </c>
      <c r="B1441" s="546" t="s">
        <v>1360</v>
      </c>
      <c r="C1441" s="635" t="s">
        <v>2431</v>
      </c>
      <c r="D1441" s="598" t="s">
        <v>7685</v>
      </c>
      <c r="E1441" s="1036" t="s">
        <v>696</v>
      </c>
      <c r="F1441" s="600" t="s">
        <v>696</v>
      </c>
      <c r="G1441" s="649"/>
      <c r="H1441" s="649"/>
      <c r="I1441" s="649">
        <v>1</v>
      </c>
      <c r="J1441" s="649"/>
      <c r="K1441" s="649"/>
      <c r="L1441" s="649"/>
      <c r="M1441" s="412" t="s">
        <v>7686</v>
      </c>
      <c r="N1441" s="412" t="s">
        <v>7687</v>
      </c>
      <c r="O1441" s="409" t="s">
        <v>4546</v>
      </c>
      <c r="P1441" s="444">
        <v>45822</v>
      </c>
      <c r="Q1441" s="444">
        <v>45822</v>
      </c>
    </row>
    <row r="1442" spans="1:17" ht="15.75" customHeight="1">
      <c r="A1442" s="402">
        <f t="shared" si="21"/>
        <v>1435</v>
      </c>
      <c r="B1442" s="546" t="s">
        <v>1360</v>
      </c>
      <c r="C1442" s="635" t="s">
        <v>2431</v>
      </c>
      <c r="D1442" s="598" t="s">
        <v>7633</v>
      </c>
      <c r="E1442" s="1036" t="s">
        <v>696</v>
      </c>
      <c r="F1442" s="600" t="s">
        <v>696</v>
      </c>
      <c r="G1442" s="649"/>
      <c r="H1442" s="649">
        <v>1</v>
      </c>
      <c r="I1442" s="649"/>
      <c r="J1442" s="649"/>
      <c r="K1442" s="649"/>
      <c r="L1442" s="649"/>
      <c r="M1442" s="412" t="s">
        <v>7688</v>
      </c>
      <c r="N1442" s="412" t="s">
        <v>7689</v>
      </c>
      <c r="O1442" s="409" t="s">
        <v>4546</v>
      </c>
      <c r="P1442" s="444">
        <v>45823</v>
      </c>
      <c r="Q1442" s="444">
        <v>45823</v>
      </c>
    </row>
    <row r="1443" spans="1:17" ht="15.75" customHeight="1">
      <c r="A1443" s="402">
        <f t="shared" si="21"/>
        <v>1436</v>
      </c>
      <c r="B1443" s="546" t="s">
        <v>1360</v>
      </c>
      <c r="C1443" s="635" t="s">
        <v>2431</v>
      </c>
      <c r="D1443" s="598" t="s">
        <v>7630</v>
      </c>
      <c r="E1443" s="1036" t="s">
        <v>696</v>
      </c>
      <c r="F1443" s="600" t="s">
        <v>696</v>
      </c>
      <c r="G1443" s="649"/>
      <c r="H1443" s="649">
        <v>1</v>
      </c>
      <c r="I1443" s="649"/>
      <c r="J1443" s="649"/>
      <c r="K1443" s="649"/>
      <c r="L1443" s="649"/>
      <c r="M1443" s="412" t="s">
        <v>7690</v>
      </c>
      <c r="N1443" s="412" t="s">
        <v>7691</v>
      </c>
      <c r="O1443" s="409" t="s">
        <v>4546</v>
      </c>
      <c r="P1443" s="444">
        <v>45824</v>
      </c>
      <c r="Q1443" s="444">
        <v>45824</v>
      </c>
    </row>
    <row r="1444" spans="1:17" ht="15.75" customHeight="1">
      <c r="A1444" s="402">
        <f t="shared" si="21"/>
        <v>1437</v>
      </c>
      <c r="B1444" s="546" t="s">
        <v>1360</v>
      </c>
      <c r="C1444" s="635" t="s">
        <v>2431</v>
      </c>
      <c r="D1444" s="598" t="s">
        <v>7633</v>
      </c>
      <c r="E1444" s="1036" t="s">
        <v>696</v>
      </c>
      <c r="F1444" s="600" t="s">
        <v>4712</v>
      </c>
      <c r="G1444" s="649"/>
      <c r="H1444" s="649">
        <v>1</v>
      </c>
      <c r="I1444" s="649"/>
      <c r="J1444" s="649"/>
      <c r="K1444" s="649"/>
      <c r="L1444" s="649"/>
      <c r="M1444" s="412" t="s">
        <v>7692</v>
      </c>
      <c r="N1444" s="412" t="s">
        <v>7693</v>
      </c>
      <c r="O1444" s="409" t="s">
        <v>4546</v>
      </c>
      <c r="P1444" s="444">
        <v>45825</v>
      </c>
      <c r="Q1444" s="444">
        <v>45825</v>
      </c>
    </row>
    <row r="1445" spans="1:17" ht="15.75" customHeight="1">
      <c r="A1445" s="402">
        <f t="shared" si="21"/>
        <v>1438</v>
      </c>
      <c r="B1445" s="546" t="s">
        <v>1360</v>
      </c>
      <c r="C1445" s="635" t="s">
        <v>2431</v>
      </c>
      <c r="D1445" s="598" t="s">
        <v>7636</v>
      </c>
      <c r="E1445" s="1036" t="s">
        <v>696</v>
      </c>
      <c r="F1445" s="600" t="s">
        <v>696</v>
      </c>
      <c r="G1445" s="649"/>
      <c r="H1445" s="649">
        <v>1</v>
      </c>
      <c r="I1445" s="649"/>
      <c r="J1445" s="649"/>
      <c r="K1445" s="649"/>
      <c r="L1445" s="649"/>
      <c r="M1445" s="412" t="s">
        <v>7674</v>
      </c>
      <c r="N1445" s="412" t="s">
        <v>7694</v>
      </c>
      <c r="O1445" s="409" t="s">
        <v>4546</v>
      </c>
      <c r="P1445" s="444">
        <v>45825</v>
      </c>
      <c r="Q1445" s="444">
        <v>45825</v>
      </c>
    </row>
    <row r="1446" spans="1:17" ht="15.75" customHeight="1">
      <c r="A1446" s="402">
        <f t="shared" si="21"/>
        <v>1439</v>
      </c>
      <c r="B1446" s="546" t="s">
        <v>1360</v>
      </c>
      <c r="C1446" s="635" t="s">
        <v>2431</v>
      </c>
      <c r="D1446" s="598" t="s">
        <v>7630</v>
      </c>
      <c r="E1446" s="1036" t="s">
        <v>696</v>
      </c>
      <c r="F1446" s="600" t="s">
        <v>4965</v>
      </c>
      <c r="G1446" s="649"/>
      <c r="H1446" s="649">
        <v>1</v>
      </c>
      <c r="I1446" s="649"/>
      <c r="J1446" s="649"/>
      <c r="K1446" s="649"/>
      <c r="L1446" s="649"/>
      <c r="M1446" s="412" t="s">
        <v>7695</v>
      </c>
      <c r="N1446" s="412" t="s">
        <v>7696</v>
      </c>
      <c r="O1446" s="409" t="s">
        <v>4546</v>
      </c>
      <c r="P1446" s="444">
        <v>45825</v>
      </c>
      <c r="Q1446" s="444">
        <v>45825</v>
      </c>
    </row>
    <row r="1447" spans="1:17" ht="15.75" customHeight="1">
      <c r="A1447" s="402">
        <f t="shared" si="21"/>
        <v>1440</v>
      </c>
      <c r="B1447" s="546" t="s">
        <v>1360</v>
      </c>
      <c r="C1447" s="635" t="s">
        <v>2431</v>
      </c>
      <c r="D1447" s="598" t="s">
        <v>7697</v>
      </c>
      <c r="E1447" s="1036">
        <v>10030010726</v>
      </c>
      <c r="F1447" s="600" t="s">
        <v>4965</v>
      </c>
      <c r="G1447" s="649"/>
      <c r="H1447" s="649">
        <v>1</v>
      </c>
      <c r="I1447" s="649"/>
      <c r="J1447" s="649"/>
      <c r="K1447" s="649"/>
      <c r="L1447" s="649"/>
      <c r="M1447" s="412" t="s">
        <v>7698</v>
      </c>
      <c r="N1447" s="412" t="s">
        <v>7699</v>
      </c>
      <c r="O1447" s="409" t="s">
        <v>4546</v>
      </c>
      <c r="P1447" s="444">
        <v>45826</v>
      </c>
      <c r="Q1447" s="444">
        <v>45826</v>
      </c>
    </row>
    <row r="1448" spans="1:17" ht="15.75" customHeight="1">
      <c r="A1448" s="402">
        <f t="shared" si="21"/>
        <v>1441</v>
      </c>
      <c r="B1448" s="546" t="s">
        <v>1360</v>
      </c>
      <c r="C1448" s="635" t="s">
        <v>2431</v>
      </c>
      <c r="D1448" s="598" t="s">
        <v>7697</v>
      </c>
      <c r="E1448" s="1036" t="s">
        <v>696</v>
      </c>
      <c r="F1448" s="600" t="s">
        <v>696</v>
      </c>
      <c r="G1448" s="649"/>
      <c r="H1448" s="649">
        <v>1</v>
      </c>
      <c r="I1448" s="649"/>
      <c r="J1448" s="649"/>
      <c r="K1448" s="649"/>
      <c r="L1448" s="649"/>
      <c r="M1448" s="412" t="s">
        <v>7700</v>
      </c>
      <c r="N1448" s="412" t="s">
        <v>7701</v>
      </c>
      <c r="O1448" s="409" t="s">
        <v>4546</v>
      </c>
      <c r="P1448" s="444">
        <v>45826</v>
      </c>
      <c r="Q1448" s="444">
        <v>45826</v>
      </c>
    </row>
    <row r="1449" spans="1:17" ht="15.75" customHeight="1">
      <c r="A1449" s="402">
        <f t="shared" si="21"/>
        <v>1442</v>
      </c>
      <c r="B1449" s="546" t="s">
        <v>1360</v>
      </c>
      <c r="C1449" s="635" t="s">
        <v>2431</v>
      </c>
      <c r="D1449" s="598" t="s">
        <v>7702</v>
      </c>
      <c r="E1449" s="1036" t="s">
        <v>696</v>
      </c>
      <c r="F1449" s="600" t="s">
        <v>696</v>
      </c>
      <c r="G1449" s="649"/>
      <c r="H1449" s="649">
        <v>1</v>
      </c>
      <c r="I1449" s="649"/>
      <c r="J1449" s="649"/>
      <c r="K1449" s="649"/>
      <c r="L1449" s="649"/>
      <c r="M1449" s="412" t="s">
        <v>6016</v>
      </c>
      <c r="N1449" s="412" t="s">
        <v>7703</v>
      </c>
      <c r="O1449" s="409" t="s">
        <v>4546</v>
      </c>
      <c r="P1449" s="444">
        <v>45827</v>
      </c>
      <c r="Q1449" s="444">
        <v>45827</v>
      </c>
    </row>
    <row r="1450" spans="1:17" ht="15.75" customHeight="1">
      <c r="A1450" s="402">
        <f t="shared" si="21"/>
        <v>1443</v>
      </c>
      <c r="B1450" s="546" t="s">
        <v>1360</v>
      </c>
      <c r="C1450" s="635" t="s">
        <v>2431</v>
      </c>
      <c r="D1450" s="598" t="s">
        <v>7633</v>
      </c>
      <c r="E1450" s="1036" t="s">
        <v>696</v>
      </c>
      <c r="F1450" s="600" t="s">
        <v>696</v>
      </c>
      <c r="G1450" s="649"/>
      <c r="H1450" s="649">
        <v>1</v>
      </c>
      <c r="I1450" s="649"/>
      <c r="J1450" s="649"/>
      <c r="K1450" s="649"/>
      <c r="L1450" s="649"/>
      <c r="M1450" s="412" t="s">
        <v>7704</v>
      </c>
      <c r="N1450" s="412" t="s">
        <v>7705</v>
      </c>
      <c r="O1450" s="409" t="s">
        <v>4546</v>
      </c>
      <c r="P1450" s="444">
        <v>45827</v>
      </c>
      <c r="Q1450" s="444">
        <v>45827</v>
      </c>
    </row>
    <row r="1451" spans="1:17" ht="15.75" customHeight="1">
      <c r="A1451" s="402">
        <f t="shared" si="21"/>
        <v>1444</v>
      </c>
      <c r="B1451" s="546" t="s">
        <v>1360</v>
      </c>
      <c r="C1451" s="635" t="s">
        <v>2431</v>
      </c>
      <c r="D1451" s="598" t="s">
        <v>7633</v>
      </c>
      <c r="E1451" s="1036" t="s">
        <v>696</v>
      </c>
      <c r="F1451" s="600" t="s">
        <v>696</v>
      </c>
      <c r="G1451" s="649"/>
      <c r="H1451" s="649">
        <v>1</v>
      </c>
      <c r="I1451" s="649"/>
      <c r="J1451" s="649"/>
      <c r="K1451" s="649"/>
      <c r="L1451" s="649"/>
      <c r="M1451" s="412" t="s">
        <v>6041</v>
      </c>
      <c r="N1451" s="412" t="s">
        <v>7706</v>
      </c>
      <c r="O1451" s="409" t="s">
        <v>4546</v>
      </c>
      <c r="P1451" s="444">
        <v>45827</v>
      </c>
      <c r="Q1451" s="444">
        <v>45827</v>
      </c>
    </row>
    <row r="1452" spans="1:17" ht="15.75" customHeight="1">
      <c r="A1452" s="402">
        <f t="shared" si="21"/>
        <v>1445</v>
      </c>
      <c r="B1452" s="546" t="s">
        <v>1360</v>
      </c>
      <c r="C1452" s="635" t="s">
        <v>2431</v>
      </c>
      <c r="D1452" s="598" t="s">
        <v>7697</v>
      </c>
      <c r="E1452" s="1036" t="s">
        <v>696</v>
      </c>
      <c r="F1452" s="600" t="s">
        <v>696</v>
      </c>
      <c r="G1452" s="649"/>
      <c r="H1452" s="649">
        <v>1</v>
      </c>
      <c r="I1452" s="649">
        <v>1</v>
      </c>
      <c r="J1452" s="649"/>
      <c r="K1452" s="649"/>
      <c r="L1452" s="649"/>
      <c r="M1452" s="412" t="s">
        <v>7707</v>
      </c>
      <c r="N1452" s="412" t="s">
        <v>7708</v>
      </c>
      <c r="O1452" s="409" t="s">
        <v>4546</v>
      </c>
      <c r="P1452" s="444">
        <v>45828</v>
      </c>
      <c r="Q1452" s="444">
        <v>45828</v>
      </c>
    </row>
    <row r="1453" spans="1:17" ht="15.75" customHeight="1">
      <c r="A1453" s="402">
        <f t="shared" si="21"/>
        <v>1446</v>
      </c>
      <c r="B1453" s="546" t="s">
        <v>1360</v>
      </c>
      <c r="C1453" s="635" t="s">
        <v>2431</v>
      </c>
      <c r="D1453" s="598" t="s">
        <v>7633</v>
      </c>
      <c r="E1453" s="1036">
        <v>10020050919</v>
      </c>
      <c r="F1453" s="600" t="s">
        <v>4712</v>
      </c>
      <c r="G1453" s="649"/>
      <c r="H1453" s="649">
        <v>1</v>
      </c>
      <c r="I1453" s="649"/>
      <c r="J1453" s="649"/>
      <c r="K1453" s="649"/>
      <c r="L1453" s="649"/>
      <c r="M1453" s="412" t="s">
        <v>7666</v>
      </c>
      <c r="N1453" s="412" t="s">
        <v>7709</v>
      </c>
      <c r="O1453" s="409" t="s">
        <v>4546</v>
      </c>
      <c r="P1453" s="444">
        <v>45828</v>
      </c>
      <c r="Q1453" s="444">
        <v>45828</v>
      </c>
    </row>
    <row r="1454" spans="1:17" ht="15.75" customHeight="1">
      <c r="A1454" s="402">
        <f t="shared" si="21"/>
        <v>1447</v>
      </c>
      <c r="B1454" s="546" t="s">
        <v>1360</v>
      </c>
      <c r="C1454" s="635" t="s">
        <v>2431</v>
      </c>
      <c r="D1454" s="598" t="s">
        <v>7697</v>
      </c>
      <c r="E1454" s="1036">
        <v>10040100033</v>
      </c>
      <c r="F1454" s="600" t="s">
        <v>6035</v>
      </c>
      <c r="G1454" s="649">
        <v>1</v>
      </c>
      <c r="H1454" s="649"/>
      <c r="I1454" s="649"/>
      <c r="J1454" s="649"/>
      <c r="K1454" s="649"/>
      <c r="L1454" s="649"/>
      <c r="M1454" s="412" t="s">
        <v>7710</v>
      </c>
      <c r="N1454" s="412" t="s">
        <v>7711</v>
      </c>
      <c r="O1454" s="409" t="s">
        <v>4546</v>
      </c>
      <c r="P1454" s="444">
        <v>45828</v>
      </c>
      <c r="Q1454" s="444">
        <v>45828</v>
      </c>
    </row>
    <row r="1455" spans="1:17" ht="15.75" customHeight="1">
      <c r="A1455" s="402">
        <f t="shared" si="21"/>
        <v>1448</v>
      </c>
      <c r="B1455" s="546" t="s">
        <v>1360</v>
      </c>
      <c r="C1455" s="635" t="s">
        <v>2431</v>
      </c>
      <c r="D1455" s="598" t="s">
        <v>7636</v>
      </c>
      <c r="E1455" s="1036" t="s">
        <v>696</v>
      </c>
      <c r="F1455" s="600" t="s">
        <v>696</v>
      </c>
      <c r="G1455" s="649"/>
      <c r="H1455" s="649">
        <v>1</v>
      </c>
      <c r="I1455" s="649"/>
      <c r="J1455" s="649"/>
      <c r="K1455" s="649"/>
      <c r="L1455" s="649"/>
      <c r="M1455" s="412" t="s">
        <v>7112</v>
      </c>
      <c r="N1455" s="412" t="s">
        <v>7712</v>
      </c>
      <c r="O1455" s="409" t="s">
        <v>4546</v>
      </c>
      <c r="P1455" s="444">
        <v>45828</v>
      </c>
      <c r="Q1455" s="444">
        <v>45828</v>
      </c>
    </row>
    <row r="1456" spans="1:17" ht="15.75" customHeight="1">
      <c r="A1456" s="402">
        <f t="shared" si="21"/>
        <v>1449</v>
      </c>
      <c r="B1456" s="546" t="s">
        <v>1360</v>
      </c>
      <c r="C1456" s="635" t="s">
        <v>2431</v>
      </c>
      <c r="D1456" s="598" t="s">
        <v>7630</v>
      </c>
      <c r="E1456" s="1036" t="s">
        <v>696</v>
      </c>
      <c r="F1456" s="600" t="s">
        <v>696</v>
      </c>
      <c r="G1456" s="649"/>
      <c r="H1456" s="649">
        <v>1</v>
      </c>
      <c r="I1456" s="649"/>
      <c r="J1456" s="649"/>
      <c r="K1456" s="649"/>
      <c r="L1456" s="649"/>
      <c r="M1456" s="412" t="s">
        <v>7713</v>
      </c>
      <c r="N1456" s="412" t="s">
        <v>7714</v>
      </c>
      <c r="O1456" s="409" t="s">
        <v>4546</v>
      </c>
      <c r="P1456" s="444">
        <v>45829</v>
      </c>
      <c r="Q1456" s="444">
        <v>45829</v>
      </c>
    </row>
    <row r="1457" spans="1:17" ht="15.75" customHeight="1">
      <c r="A1457" s="402">
        <f t="shared" si="21"/>
        <v>1450</v>
      </c>
      <c r="B1457" s="546" t="s">
        <v>1360</v>
      </c>
      <c r="C1457" s="635" t="s">
        <v>2431</v>
      </c>
      <c r="D1457" s="598" t="s">
        <v>7643</v>
      </c>
      <c r="E1457" s="1036" t="s">
        <v>696</v>
      </c>
      <c r="F1457" s="600" t="s">
        <v>696</v>
      </c>
      <c r="G1457" s="649"/>
      <c r="H1457" s="649"/>
      <c r="I1457" s="649">
        <v>1</v>
      </c>
      <c r="J1457" s="649"/>
      <c r="K1457" s="649"/>
      <c r="L1457" s="649">
        <v>1</v>
      </c>
      <c r="M1457" s="412" t="s">
        <v>696</v>
      </c>
      <c r="N1457" s="412" t="s">
        <v>7715</v>
      </c>
      <c r="O1457" s="409" t="s">
        <v>4546</v>
      </c>
      <c r="P1457" s="444">
        <v>45829</v>
      </c>
      <c r="Q1457" s="444">
        <v>45829</v>
      </c>
    </row>
    <row r="1458" spans="1:17" ht="15.75" customHeight="1">
      <c r="A1458" s="402">
        <f t="shared" si="21"/>
        <v>1451</v>
      </c>
      <c r="B1458" s="546" t="s">
        <v>1360</v>
      </c>
      <c r="C1458" s="635" t="s">
        <v>2431</v>
      </c>
      <c r="D1458" s="598" t="s">
        <v>7630</v>
      </c>
      <c r="E1458" s="1036" t="s">
        <v>696</v>
      </c>
      <c r="F1458" s="600" t="s">
        <v>696</v>
      </c>
      <c r="G1458" s="649"/>
      <c r="H1458" s="649"/>
      <c r="I1458" s="649">
        <v>1</v>
      </c>
      <c r="J1458" s="649"/>
      <c r="K1458" s="649"/>
      <c r="L1458" s="649">
        <v>1</v>
      </c>
      <c r="M1458" s="412" t="s">
        <v>7217</v>
      </c>
      <c r="N1458" s="412" t="s">
        <v>7716</v>
      </c>
      <c r="O1458" s="409" t="s">
        <v>4546</v>
      </c>
      <c r="P1458" s="444">
        <v>45831</v>
      </c>
      <c r="Q1458" s="444">
        <v>45831</v>
      </c>
    </row>
    <row r="1459" spans="1:17" ht="15.75" customHeight="1">
      <c r="A1459" s="402">
        <f t="shared" si="21"/>
        <v>1452</v>
      </c>
      <c r="B1459" s="546" t="s">
        <v>1360</v>
      </c>
      <c r="C1459" s="635" t="s">
        <v>2431</v>
      </c>
      <c r="D1459" s="598" t="s">
        <v>7633</v>
      </c>
      <c r="E1459" s="1036">
        <v>10020050919</v>
      </c>
      <c r="F1459" s="600" t="s">
        <v>4712</v>
      </c>
      <c r="G1459" s="649"/>
      <c r="H1459" s="649">
        <v>1</v>
      </c>
      <c r="I1459" s="649"/>
      <c r="J1459" s="649"/>
      <c r="K1459" s="649"/>
      <c r="L1459" s="649"/>
      <c r="M1459" s="412" t="s">
        <v>5285</v>
      </c>
      <c r="N1459" s="412" t="s">
        <v>7717</v>
      </c>
      <c r="O1459" s="409" t="s">
        <v>4546</v>
      </c>
      <c r="P1459" s="444">
        <v>45832</v>
      </c>
      <c r="Q1459" s="444">
        <v>45834</v>
      </c>
    </row>
    <row r="1460" spans="1:17" ht="15.75" customHeight="1">
      <c r="A1460" s="402">
        <f t="shared" si="21"/>
        <v>1453</v>
      </c>
      <c r="B1460" s="546" t="s">
        <v>1360</v>
      </c>
      <c r="C1460" s="635" t="s">
        <v>2431</v>
      </c>
      <c r="D1460" s="598" t="s">
        <v>7633</v>
      </c>
      <c r="E1460" s="1036">
        <v>10010020454</v>
      </c>
      <c r="F1460" s="600" t="s">
        <v>4715</v>
      </c>
      <c r="G1460" s="649"/>
      <c r="H1460" s="649">
        <v>1</v>
      </c>
      <c r="I1460" s="649"/>
      <c r="J1460" s="649"/>
      <c r="K1460" s="649"/>
      <c r="L1460" s="649"/>
      <c r="M1460" s="412" t="s">
        <v>6041</v>
      </c>
      <c r="N1460" s="412" t="s">
        <v>7718</v>
      </c>
      <c r="O1460" s="409" t="s">
        <v>4546</v>
      </c>
      <c r="P1460" s="444">
        <v>45833</v>
      </c>
      <c r="Q1460" s="444">
        <v>45835</v>
      </c>
    </row>
    <row r="1461" spans="1:17" ht="15.75" customHeight="1">
      <c r="A1461" s="402">
        <f t="shared" si="21"/>
        <v>1454</v>
      </c>
      <c r="B1461" s="546" t="s">
        <v>1360</v>
      </c>
      <c r="C1461" s="635" t="s">
        <v>2431</v>
      </c>
      <c r="D1461" s="598" t="s">
        <v>7647</v>
      </c>
      <c r="E1461" s="1036" t="s">
        <v>696</v>
      </c>
      <c r="F1461" s="600" t="s">
        <v>696</v>
      </c>
      <c r="G1461" s="649"/>
      <c r="H1461" s="649">
        <v>1</v>
      </c>
      <c r="I1461" s="649"/>
      <c r="J1461" s="649"/>
      <c r="K1461" s="649"/>
      <c r="L1461" s="649"/>
      <c r="M1461" s="412" t="s">
        <v>6175</v>
      </c>
      <c r="N1461" s="412" t="s">
        <v>7719</v>
      </c>
      <c r="O1461" s="409" t="s">
        <v>4546</v>
      </c>
      <c r="P1461" s="444">
        <v>45834</v>
      </c>
      <c r="Q1461" s="444">
        <v>45834</v>
      </c>
    </row>
    <row r="1462" spans="1:17" ht="15.75" customHeight="1">
      <c r="A1462" s="402">
        <f t="shared" si="21"/>
        <v>1455</v>
      </c>
      <c r="B1462" s="546" t="s">
        <v>1360</v>
      </c>
      <c r="C1462" s="635" t="s">
        <v>2431</v>
      </c>
      <c r="D1462" s="598" t="s">
        <v>7643</v>
      </c>
      <c r="E1462" s="1036" t="s">
        <v>696</v>
      </c>
      <c r="F1462" s="600" t="s">
        <v>696</v>
      </c>
      <c r="G1462" s="649"/>
      <c r="H1462" s="649">
        <v>1</v>
      </c>
      <c r="I1462" s="649"/>
      <c r="J1462" s="649"/>
      <c r="K1462" s="649"/>
      <c r="L1462" s="649"/>
      <c r="M1462" s="412" t="s">
        <v>7720</v>
      </c>
      <c r="N1462" s="412" t="s">
        <v>7721</v>
      </c>
      <c r="O1462" s="409" t="s">
        <v>4546</v>
      </c>
      <c r="P1462" s="444">
        <v>45835</v>
      </c>
      <c r="Q1462" s="444">
        <v>45835</v>
      </c>
    </row>
    <row r="1463" spans="1:17" ht="15.75" customHeight="1">
      <c r="A1463" s="402">
        <f t="shared" si="21"/>
        <v>1456</v>
      </c>
      <c r="B1463" s="546" t="s">
        <v>1360</v>
      </c>
      <c r="C1463" s="635" t="s">
        <v>2431</v>
      </c>
      <c r="D1463" s="598" t="s">
        <v>7636</v>
      </c>
      <c r="E1463" s="1036" t="s">
        <v>696</v>
      </c>
      <c r="F1463" s="600" t="s">
        <v>696</v>
      </c>
      <c r="G1463" s="649"/>
      <c r="H1463" s="649">
        <v>1</v>
      </c>
      <c r="I1463" s="649"/>
      <c r="J1463" s="649"/>
      <c r="K1463" s="649"/>
      <c r="L1463" s="649"/>
      <c r="M1463" s="412" t="s">
        <v>7722</v>
      </c>
      <c r="N1463" s="412" t="s">
        <v>7723</v>
      </c>
      <c r="O1463" s="409" t="s">
        <v>4546</v>
      </c>
      <c r="P1463" s="444">
        <v>45835</v>
      </c>
      <c r="Q1463" s="444">
        <v>45835</v>
      </c>
    </row>
    <row r="1464" spans="1:17" ht="15.75" customHeight="1">
      <c r="A1464" s="402">
        <f t="shared" si="21"/>
        <v>1457</v>
      </c>
      <c r="B1464" s="546" t="s">
        <v>1360</v>
      </c>
      <c r="C1464" s="635" t="s">
        <v>2431</v>
      </c>
      <c r="D1464" s="598" t="s">
        <v>7636</v>
      </c>
      <c r="E1464" s="1036" t="s">
        <v>696</v>
      </c>
      <c r="F1464" s="600" t="s">
        <v>696</v>
      </c>
      <c r="G1464" s="649"/>
      <c r="H1464" s="649">
        <v>1</v>
      </c>
      <c r="I1464" s="649"/>
      <c r="J1464" s="649"/>
      <c r="K1464" s="649"/>
      <c r="L1464" s="649"/>
      <c r="M1464" s="412" t="s">
        <v>7724</v>
      </c>
      <c r="N1464" s="412" t="s">
        <v>7725</v>
      </c>
      <c r="O1464" s="409" t="s">
        <v>4546</v>
      </c>
      <c r="P1464" s="444">
        <v>45836</v>
      </c>
      <c r="Q1464" s="444">
        <v>45836</v>
      </c>
    </row>
    <row r="1465" spans="1:17" ht="15.75" customHeight="1">
      <c r="A1465" s="402">
        <f t="shared" si="21"/>
        <v>1458</v>
      </c>
      <c r="B1465" s="546" t="s">
        <v>1360</v>
      </c>
      <c r="C1465" s="635" t="s">
        <v>2431</v>
      </c>
      <c r="D1465" s="598" t="s">
        <v>7636</v>
      </c>
      <c r="E1465" s="1036" t="s">
        <v>696</v>
      </c>
      <c r="F1465" s="600" t="s">
        <v>696</v>
      </c>
      <c r="G1465" s="649"/>
      <c r="H1465" s="649">
        <v>1</v>
      </c>
      <c r="I1465" s="649"/>
      <c r="J1465" s="649"/>
      <c r="K1465" s="649"/>
      <c r="L1465" s="649"/>
      <c r="M1465" s="412" t="s">
        <v>7726</v>
      </c>
      <c r="N1465" s="412" t="s">
        <v>7727</v>
      </c>
      <c r="O1465" s="409" t="s">
        <v>4546</v>
      </c>
      <c r="P1465" s="444">
        <v>45838</v>
      </c>
      <c r="Q1465" s="444">
        <v>45838</v>
      </c>
    </row>
    <row r="1466" spans="1:17" ht="15.75" customHeight="1">
      <c r="A1466" s="402">
        <f t="shared" si="21"/>
        <v>1459</v>
      </c>
      <c r="B1466" s="546" t="s">
        <v>1360</v>
      </c>
      <c r="C1466" s="635" t="s">
        <v>2431</v>
      </c>
      <c r="D1466" s="598" t="s">
        <v>7636</v>
      </c>
      <c r="E1466" s="1036" t="s">
        <v>696</v>
      </c>
      <c r="F1466" s="600" t="s">
        <v>696</v>
      </c>
      <c r="G1466" s="649"/>
      <c r="H1466" s="649"/>
      <c r="I1466" s="649">
        <v>1</v>
      </c>
      <c r="J1466" s="649"/>
      <c r="K1466" s="649"/>
      <c r="L1466" s="649">
        <v>1</v>
      </c>
      <c r="M1466" s="412" t="s">
        <v>7641</v>
      </c>
      <c r="N1466" s="412" t="s">
        <v>7728</v>
      </c>
      <c r="O1466" s="409" t="s">
        <v>4546</v>
      </c>
      <c r="P1466" s="444">
        <v>45838</v>
      </c>
      <c r="Q1466" s="444">
        <v>45838</v>
      </c>
    </row>
    <row r="1467" spans="1:17" ht="15.75" customHeight="1">
      <c r="A1467" s="402">
        <f t="shared" si="21"/>
        <v>1460</v>
      </c>
      <c r="B1467" s="546" t="s">
        <v>1360</v>
      </c>
      <c r="C1467" s="635" t="s">
        <v>2431</v>
      </c>
      <c r="D1467" s="598" t="s">
        <v>7697</v>
      </c>
      <c r="E1467" s="1036" t="s">
        <v>696</v>
      </c>
      <c r="F1467" s="600" t="s">
        <v>696</v>
      </c>
      <c r="G1467" s="649"/>
      <c r="H1467" s="649"/>
      <c r="I1467" s="649"/>
      <c r="J1467" s="649"/>
      <c r="K1467" s="649"/>
      <c r="L1467" s="649">
        <v>1</v>
      </c>
      <c r="M1467" s="412" t="s">
        <v>7729</v>
      </c>
      <c r="N1467" s="412" t="s">
        <v>7730</v>
      </c>
      <c r="O1467" s="409" t="s">
        <v>4546</v>
      </c>
      <c r="P1467" s="444">
        <v>45812</v>
      </c>
      <c r="Q1467" s="444">
        <v>45812</v>
      </c>
    </row>
    <row r="1468" spans="1:17" ht="15.75" customHeight="1">
      <c r="A1468" s="402">
        <f t="shared" si="21"/>
        <v>1461</v>
      </c>
      <c r="B1468" s="546" t="s">
        <v>1360</v>
      </c>
      <c r="C1468" s="635" t="s">
        <v>2431</v>
      </c>
      <c r="D1468" s="598" t="s">
        <v>7731</v>
      </c>
      <c r="E1468" s="1036" t="s">
        <v>696</v>
      </c>
      <c r="F1468" s="600" t="s">
        <v>696</v>
      </c>
      <c r="G1468" s="649"/>
      <c r="H1468" s="649">
        <v>1</v>
      </c>
      <c r="I1468" s="649"/>
      <c r="J1468" s="649"/>
      <c r="K1468" s="649"/>
      <c r="L1468" s="649"/>
      <c r="M1468" s="412" t="s">
        <v>7732</v>
      </c>
      <c r="N1468" s="412" t="s">
        <v>7733</v>
      </c>
      <c r="O1468" s="409" t="s">
        <v>4546</v>
      </c>
      <c r="P1468" s="444">
        <v>45825</v>
      </c>
      <c r="Q1468" s="444">
        <v>45825</v>
      </c>
    </row>
    <row r="1469" spans="1:17" ht="15.75" customHeight="1">
      <c r="A1469" s="402">
        <f t="shared" si="21"/>
        <v>1462</v>
      </c>
      <c r="B1469" s="546" t="s">
        <v>1360</v>
      </c>
      <c r="C1469" s="635" t="s">
        <v>2431</v>
      </c>
      <c r="D1469" s="598" t="s">
        <v>7731</v>
      </c>
      <c r="E1469" s="1036">
        <v>10060080249</v>
      </c>
      <c r="F1469" s="600" t="s">
        <v>6048</v>
      </c>
      <c r="G1469" s="649"/>
      <c r="H1469" s="649"/>
      <c r="I1469" s="649">
        <v>1</v>
      </c>
      <c r="J1469" s="649"/>
      <c r="K1469" s="649"/>
      <c r="L1469" s="649"/>
      <c r="M1469" s="412" t="s">
        <v>7734</v>
      </c>
      <c r="N1469" s="412" t="s">
        <v>7735</v>
      </c>
      <c r="O1469" s="409" t="s">
        <v>4546</v>
      </c>
      <c r="P1469" s="444">
        <v>45829</v>
      </c>
      <c r="Q1469" s="444">
        <v>45829</v>
      </c>
    </row>
    <row r="1470" spans="1:17" ht="15.75" customHeight="1">
      <c r="A1470" s="402">
        <f t="shared" si="21"/>
        <v>1463</v>
      </c>
      <c r="B1470" s="546" t="s">
        <v>1360</v>
      </c>
      <c r="C1470" s="635" t="s">
        <v>2431</v>
      </c>
      <c r="D1470" s="598" t="s">
        <v>7731</v>
      </c>
      <c r="E1470" s="1036" t="s">
        <v>696</v>
      </c>
      <c r="F1470" s="600" t="s">
        <v>696</v>
      </c>
      <c r="G1470" s="649"/>
      <c r="H1470" s="649"/>
      <c r="I1470" s="649">
        <v>1</v>
      </c>
      <c r="J1470" s="649"/>
      <c r="K1470" s="649"/>
      <c r="L1470" s="649"/>
      <c r="M1470" s="412" t="s">
        <v>7736</v>
      </c>
      <c r="N1470" s="412" t="s">
        <v>7737</v>
      </c>
      <c r="O1470" s="409" t="s">
        <v>4546</v>
      </c>
      <c r="P1470" s="444">
        <v>45831</v>
      </c>
      <c r="Q1470" s="444">
        <v>45831</v>
      </c>
    </row>
    <row r="1471" spans="1:17" ht="15.75" customHeight="1">
      <c r="A1471" s="402">
        <f t="shared" si="21"/>
        <v>1464</v>
      </c>
      <c r="B1471" s="546" t="s">
        <v>1360</v>
      </c>
      <c r="C1471" s="635" t="s">
        <v>2431</v>
      </c>
      <c r="D1471" s="598" t="s">
        <v>7731</v>
      </c>
      <c r="E1471" s="1036">
        <v>10030120045</v>
      </c>
      <c r="F1471" s="600" t="s">
        <v>4965</v>
      </c>
      <c r="G1471" s="649"/>
      <c r="H1471" s="649"/>
      <c r="I1471" s="649">
        <v>1</v>
      </c>
      <c r="J1471" s="649"/>
      <c r="K1471" s="649"/>
      <c r="L1471" s="649"/>
      <c r="M1471" s="412" t="s">
        <v>7738</v>
      </c>
      <c r="N1471" s="412" t="s">
        <v>7739</v>
      </c>
      <c r="O1471" s="409" t="s">
        <v>4546</v>
      </c>
      <c r="P1471" s="444">
        <v>45831</v>
      </c>
      <c r="Q1471" s="444">
        <v>45831</v>
      </c>
    </row>
    <row r="1472" spans="1:17" ht="15.75" customHeight="1">
      <c r="A1472" s="402">
        <f t="shared" si="21"/>
        <v>1465</v>
      </c>
      <c r="B1472" s="546" t="s">
        <v>1360</v>
      </c>
      <c r="C1472" s="635" t="s">
        <v>2431</v>
      </c>
      <c r="D1472" s="598" t="s">
        <v>7731</v>
      </c>
      <c r="E1472" s="1036" t="s">
        <v>696</v>
      </c>
      <c r="F1472" s="600" t="s">
        <v>696</v>
      </c>
      <c r="G1472" s="649"/>
      <c r="H1472" s="649"/>
      <c r="I1472" s="649">
        <v>1</v>
      </c>
      <c r="J1472" s="649"/>
      <c r="K1472" s="649"/>
      <c r="L1472" s="649"/>
      <c r="M1472" s="412" t="s">
        <v>7740</v>
      </c>
      <c r="N1472" s="412" t="s">
        <v>7741</v>
      </c>
      <c r="O1472" s="409" t="s">
        <v>4546</v>
      </c>
      <c r="P1472" s="444">
        <v>45836</v>
      </c>
      <c r="Q1472" s="444">
        <v>45836</v>
      </c>
    </row>
    <row r="1473" spans="1:17" ht="15.75" customHeight="1">
      <c r="A1473" s="402">
        <f t="shared" si="21"/>
        <v>1466</v>
      </c>
      <c r="B1473" s="546" t="s">
        <v>1360</v>
      </c>
      <c r="C1473" s="633" t="s">
        <v>2430</v>
      </c>
      <c r="D1473" s="612" t="s">
        <v>8106</v>
      </c>
      <c r="E1473" s="1043" t="s">
        <v>696</v>
      </c>
      <c r="F1473" s="613" t="s">
        <v>6035</v>
      </c>
      <c r="G1473" s="649"/>
      <c r="H1473" s="649">
        <v>1</v>
      </c>
      <c r="I1473" s="649"/>
      <c r="J1473" s="649"/>
      <c r="K1473" s="649"/>
      <c r="L1473" s="649"/>
      <c r="M1473" s="412" t="s">
        <v>7686</v>
      </c>
      <c r="N1473" s="412" t="s">
        <v>8107</v>
      </c>
      <c r="O1473" s="409" t="s">
        <v>4546</v>
      </c>
      <c r="P1473" s="444">
        <v>45839</v>
      </c>
      <c r="Q1473" s="444">
        <v>45839</v>
      </c>
    </row>
    <row r="1474" spans="1:17" ht="15.75" customHeight="1">
      <c r="A1474" s="402">
        <f t="shared" si="21"/>
        <v>1467</v>
      </c>
      <c r="B1474" s="546" t="s">
        <v>1360</v>
      </c>
      <c r="C1474" s="633" t="s">
        <v>2430</v>
      </c>
      <c r="D1474" s="612" t="s">
        <v>7636</v>
      </c>
      <c r="E1474" s="1043" t="s">
        <v>696</v>
      </c>
      <c r="F1474" s="613" t="s">
        <v>6048</v>
      </c>
      <c r="G1474" s="649"/>
      <c r="H1474" s="649"/>
      <c r="I1474" s="649"/>
      <c r="J1474" s="649"/>
      <c r="K1474" s="649"/>
      <c r="L1474" s="649">
        <v>1</v>
      </c>
      <c r="M1474" s="412" t="s">
        <v>8108</v>
      </c>
      <c r="N1474" s="412" t="s">
        <v>8109</v>
      </c>
      <c r="O1474" s="409" t="s">
        <v>4546</v>
      </c>
      <c r="P1474" s="444">
        <v>45839</v>
      </c>
      <c r="Q1474" s="444">
        <v>45839</v>
      </c>
    </row>
    <row r="1475" spans="1:17" ht="15.75" customHeight="1">
      <c r="A1475" s="402">
        <f t="shared" si="21"/>
        <v>1468</v>
      </c>
      <c r="B1475" s="546" t="s">
        <v>1360</v>
      </c>
      <c r="C1475" s="633" t="s">
        <v>2430</v>
      </c>
      <c r="D1475" s="612" t="s">
        <v>7636</v>
      </c>
      <c r="E1475" s="1043" t="s">
        <v>696</v>
      </c>
      <c r="F1475" s="613" t="s">
        <v>696</v>
      </c>
      <c r="G1475" s="649"/>
      <c r="H1475" s="649"/>
      <c r="I1475" s="649">
        <v>1</v>
      </c>
      <c r="J1475" s="649"/>
      <c r="K1475" s="649"/>
      <c r="L1475" s="649"/>
      <c r="M1475" s="412" t="s">
        <v>5199</v>
      </c>
      <c r="N1475" s="412" t="s">
        <v>8110</v>
      </c>
      <c r="O1475" s="409" t="s">
        <v>4546</v>
      </c>
      <c r="P1475" s="444">
        <v>45839</v>
      </c>
      <c r="Q1475" s="444">
        <v>45839</v>
      </c>
    </row>
    <row r="1476" spans="1:17" ht="15.75" customHeight="1">
      <c r="A1476" s="402">
        <f t="shared" si="21"/>
        <v>1469</v>
      </c>
      <c r="B1476" s="546" t="s">
        <v>1360</v>
      </c>
      <c r="C1476" s="633" t="s">
        <v>2430</v>
      </c>
      <c r="D1476" s="612" t="s">
        <v>8111</v>
      </c>
      <c r="E1476" s="1043" t="s">
        <v>696</v>
      </c>
      <c r="F1476" s="613" t="s">
        <v>696</v>
      </c>
      <c r="G1476" s="649"/>
      <c r="H1476" s="649">
        <v>1</v>
      </c>
      <c r="I1476" s="649"/>
      <c r="J1476" s="649"/>
      <c r="K1476" s="649"/>
      <c r="L1476" s="649"/>
      <c r="M1476" s="412" t="s">
        <v>5999</v>
      </c>
      <c r="N1476" s="412" t="s">
        <v>8112</v>
      </c>
      <c r="O1476" s="409" t="s">
        <v>4546</v>
      </c>
      <c r="P1476" s="444">
        <v>45840</v>
      </c>
      <c r="Q1476" s="444">
        <v>45840</v>
      </c>
    </row>
    <row r="1477" spans="1:17" ht="15.75" customHeight="1">
      <c r="A1477" s="402">
        <f t="shared" si="21"/>
        <v>1470</v>
      </c>
      <c r="B1477" s="546" t="s">
        <v>1360</v>
      </c>
      <c r="C1477" s="633" t="s">
        <v>2430</v>
      </c>
      <c r="D1477" s="612" t="s">
        <v>8113</v>
      </c>
      <c r="E1477" s="1043" t="s">
        <v>696</v>
      </c>
      <c r="F1477" s="613" t="s">
        <v>696</v>
      </c>
      <c r="G1477" s="649"/>
      <c r="H1477" s="649"/>
      <c r="I1477" s="649"/>
      <c r="J1477" s="649"/>
      <c r="K1477" s="649"/>
      <c r="L1477" s="649">
        <v>1</v>
      </c>
      <c r="M1477" s="412" t="s">
        <v>8114</v>
      </c>
      <c r="N1477" s="412" t="s">
        <v>8115</v>
      </c>
      <c r="O1477" s="409" t="s">
        <v>4546</v>
      </c>
      <c r="P1477" s="444">
        <v>45840</v>
      </c>
      <c r="Q1477" s="444">
        <v>45840</v>
      </c>
    </row>
    <row r="1478" spans="1:17" ht="15.75" customHeight="1">
      <c r="A1478" s="402">
        <f t="shared" si="21"/>
        <v>1471</v>
      </c>
      <c r="B1478" s="546" t="s">
        <v>1360</v>
      </c>
      <c r="C1478" s="633" t="s">
        <v>2430</v>
      </c>
      <c r="D1478" s="612" t="s">
        <v>8116</v>
      </c>
      <c r="E1478" s="1043" t="s">
        <v>696</v>
      </c>
      <c r="F1478" s="613" t="s">
        <v>696</v>
      </c>
      <c r="G1478" s="649"/>
      <c r="H1478" s="649">
        <v>1</v>
      </c>
      <c r="I1478" s="649"/>
      <c r="J1478" s="649"/>
      <c r="K1478" s="649"/>
      <c r="L1478" s="649"/>
      <c r="M1478" s="412" t="s">
        <v>5999</v>
      </c>
      <c r="N1478" s="599" t="s">
        <v>8117</v>
      </c>
      <c r="O1478" s="409" t="s">
        <v>4546</v>
      </c>
      <c r="P1478" s="444">
        <v>45840</v>
      </c>
      <c r="Q1478" s="444">
        <v>45840</v>
      </c>
    </row>
    <row r="1479" spans="1:17" ht="15.75" customHeight="1">
      <c r="A1479" s="402">
        <f t="shared" ref="A1479:A1542" si="22">SUM(A1478+1)</f>
        <v>1472</v>
      </c>
      <c r="B1479" s="546" t="s">
        <v>1360</v>
      </c>
      <c r="C1479" s="633" t="s">
        <v>2430</v>
      </c>
      <c r="D1479" s="612" t="s">
        <v>8118</v>
      </c>
      <c r="E1479" s="1043" t="s">
        <v>696</v>
      </c>
      <c r="F1479" s="613" t="s">
        <v>4712</v>
      </c>
      <c r="G1479" s="649"/>
      <c r="H1479" s="649"/>
      <c r="I1479" s="649"/>
      <c r="J1479" s="649"/>
      <c r="K1479" s="649"/>
      <c r="L1479" s="649">
        <v>1</v>
      </c>
      <c r="M1479" s="412" t="s">
        <v>8119</v>
      </c>
      <c r="N1479" s="412" t="s">
        <v>8120</v>
      </c>
      <c r="O1479" s="409" t="s">
        <v>4546</v>
      </c>
      <c r="P1479" s="444">
        <v>45840</v>
      </c>
      <c r="Q1479" s="444">
        <v>45840</v>
      </c>
    </row>
    <row r="1480" spans="1:17" ht="15.75" customHeight="1">
      <c r="A1480" s="402">
        <f t="shared" si="22"/>
        <v>1473</v>
      </c>
      <c r="B1480" s="546" t="s">
        <v>1360</v>
      </c>
      <c r="C1480" s="633" t="s">
        <v>2430</v>
      </c>
      <c r="D1480" s="612" t="s">
        <v>8121</v>
      </c>
      <c r="E1480" s="1043">
        <v>10030090224</v>
      </c>
      <c r="F1480" s="613" t="s">
        <v>4965</v>
      </c>
      <c r="G1480" s="649"/>
      <c r="H1480" s="649"/>
      <c r="I1480" s="649">
        <v>1</v>
      </c>
      <c r="J1480" s="649"/>
      <c r="K1480" s="649"/>
      <c r="L1480" s="649"/>
      <c r="M1480" s="412" t="s">
        <v>7641</v>
      </c>
      <c r="N1480" s="599" t="s">
        <v>8122</v>
      </c>
      <c r="O1480" s="409" t="s">
        <v>4546</v>
      </c>
      <c r="P1480" s="444">
        <v>45840</v>
      </c>
      <c r="Q1480" s="444">
        <v>45840</v>
      </c>
    </row>
    <row r="1481" spans="1:17" ht="15.75" customHeight="1">
      <c r="A1481" s="402">
        <f t="shared" si="22"/>
        <v>1474</v>
      </c>
      <c r="B1481" s="546" t="s">
        <v>1360</v>
      </c>
      <c r="C1481" s="633" t="s">
        <v>2430</v>
      </c>
      <c r="D1481" s="612" t="s">
        <v>8123</v>
      </c>
      <c r="E1481" s="1043" t="s">
        <v>696</v>
      </c>
      <c r="F1481" s="613" t="s">
        <v>4712</v>
      </c>
      <c r="G1481" s="649"/>
      <c r="H1481" s="649"/>
      <c r="I1481" s="649"/>
      <c r="J1481" s="649"/>
      <c r="K1481" s="649"/>
      <c r="L1481" s="649"/>
      <c r="M1481" s="412" t="s">
        <v>6008</v>
      </c>
      <c r="N1481" s="599" t="s">
        <v>8124</v>
      </c>
      <c r="O1481" s="409" t="s">
        <v>4546</v>
      </c>
      <c r="P1481" s="444">
        <v>45841</v>
      </c>
      <c r="Q1481" s="444">
        <v>45841</v>
      </c>
    </row>
    <row r="1482" spans="1:17" ht="15.75" customHeight="1">
      <c r="A1482" s="402">
        <f t="shared" si="22"/>
        <v>1475</v>
      </c>
      <c r="B1482" s="546" t="s">
        <v>1360</v>
      </c>
      <c r="C1482" s="633" t="s">
        <v>2430</v>
      </c>
      <c r="D1482" s="612" t="s">
        <v>8113</v>
      </c>
      <c r="E1482" s="1043" t="s">
        <v>696</v>
      </c>
      <c r="F1482" s="613" t="s">
        <v>696</v>
      </c>
      <c r="G1482" s="649"/>
      <c r="H1482" s="649"/>
      <c r="I1482" s="649"/>
      <c r="J1482" s="649"/>
      <c r="K1482" s="649"/>
      <c r="L1482" s="649">
        <v>1</v>
      </c>
      <c r="M1482" s="412" t="s">
        <v>8125</v>
      </c>
      <c r="N1482" s="412" t="s">
        <v>8126</v>
      </c>
      <c r="O1482" s="409" t="s">
        <v>4546</v>
      </c>
      <c r="P1482" s="444">
        <v>45841</v>
      </c>
      <c r="Q1482" s="444">
        <v>45841</v>
      </c>
    </row>
    <row r="1483" spans="1:17" ht="15.75" customHeight="1">
      <c r="A1483" s="402">
        <f t="shared" si="22"/>
        <v>1476</v>
      </c>
      <c r="B1483" s="546" t="s">
        <v>1360</v>
      </c>
      <c r="C1483" s="633" t="s">
        <v>2430</v>
      </c>
      <c r="D1483" s="612" t="s">
        <v>8127</v>
      </c>
      <c r="E1483" s="1043" t="s">
        <v>696</v>
      </c>
      <c r="F1483" s="613" t="s">
        <v>696</v>
      </c>
      <c r="G1483" s="649"/>
      <c r="H1483" s="649"/>
      <c r="I1483" s="649"/>
      <c r="J1483" s="649"/>
      <c r="K1483" s="649"/>
      <c r="L1483" s="649">
        <v>1</v>
      </c>
      <c r="M1483" s="412" t="s">
        <v>8128</v>
      </c>
      <c r="N1483" s="412" t="s">
        <v>8129</v>
      </c>
      <c r="O1483" s="409" t="s">
        <v>4546</v>
      </c>
      <c r="P1483" s="444">
        <v>45842</v>
      </c>
      <c r="Q1483" s="444">
        <v>45842</v>
      </c>
    </row>
    <row r="1484" spans="1:17" ht="15.75" customHeight="1">
      <c r="A1484" s="402">
        <f t="shared" si="22"/>
        <v>1477</v>
      </c>
      <c r="B1484" s="546" t="s">
        <v>1360</v>
      </c>
      <c r="C1484" s="633" t="s">
        <v>2430</v>
      </c>
      <c r="D1484" s="612" t="s">
        <v>8130</v>
      </c>
      <c r="E1484" s="1043" t="s">
        <v>696</v>
      </c>
      <c r="F1484" s="613" t="s">
        <v>696</v>
      </c>
      <c r="G1484" s="649"/>
      <c r="H1484" s="649">
        <v>1</v>
      </c>
      <c r="I1484" s="649"/>
      <c r="J1484" s="649"/>
      <c r="K1484" s="649"/>
      <c r="L1484" s="649"/>
      <c r="M1484" s="412" t="s">
        <v>5285</v>
      </c>
      <c r="N1484" s="412" t="s">
        <v>8131</v>
      </c>
      <c r="O1484" s="409" t="s">
        <v>4546</v>
      </c>
      <c r="P1484" s="444">
        <v>45842</v>
      </c>
      <c r="Q1484" s="444">
        <v>45842</v>
      </c>
    </row>
    <row r="1485" spans="1:17" ht="15.75" customHeight="1">
      <c r="A1485" s="402">
        <f t="shared" si="22"/>
        <v>1478</v>
      </c>
      <c r="B1485" s="546" t="s">
        <v>1360</v>
      </c>
      <c r="C1485" s="633" t="s">
        <v>2430</v>
      </c>
      <c r="D1485" s="612" t="s">
        <v>8132</v>
      </c>
      <c r="E1485" s="1043" t="s">
        <v>696</v>
      </c>
      <c r="F1485" s="613" t="s">
        <v>5992</v>
      </c>
      <c r="G1485" s="649"/>
      <c r="H1485" s="649">
        <v>1</v>
      </c>
      <c r="I1485" s="649"/>
      <c r="J1485" s="649"/>
      <c r="K1485" s="649"/>
      <c r="L1485" s="649"/>
      <c r="M1485" s="412" t="s">
        <v>6425</v>
      </c>
      <c r="N1485" s="412" t="s">
        <v>8133</v>
      </c>
      <c r="O1485" s="409" t="s">
        <v>4546</v>
      </c>
      <c r="P1485" s="444">
        <v>45842</v>
      </c>
      <c r="Q1485" s="444">
        <v>45842</v>
      </c>
    </row>
    <row r="1486" spans="1:17" ht="15.75" customHeight="1">
      <c r="A1486" s="402">
        <f t="shared" si="22"/>
        <v>1479</v>
      </c>
      <c r="B1486" s="546" t="s">
        <v>1360</v>
      </c>
      <c r="C1486" s="633" t="s">
        <v>2430</v>
      </c>
      <c r="D1486" s="612" t="s">
        <v>7636</v>
      </c>
      <c r="E1486" s="1043" t="s">
        <v>696</v>
      </c>
      <c r="F1486" s="613" t="s">
        <v>696</v>
      </c>
      <c r="G1486" s="649"/>
      <c r="H1486" s="649"/>
      <c r="I1486" s="649"/>
      <c r="J1486" s="649"/>
      <c r="K1486" s="649"/>
      <c r="L1486" s="649">
        <v>1</v>
      </c>
      <c r="M1486" s="412" t="s">
        <v>5285</v>
      </c>
      <c r="N1486" s="412" t="s">
        <v>8134</v>
      </c>
      <c r="O1486" s="409" t="s">
        <v>4546</v>
      </c>
      <c r="P1486" s="444">
        <v>45842</v>
      </c>
      <c r="Q1486" s="444">
        <v>45842</v>
      </c>
    </row>
    <row r="1487" spans="1:17" ht="15.75" customHeight="1">
      <c r="A1487" s="402">
        <f t="shared" si="22"/>
        <v>1480</v>
      </c>
      <c r="B1487" s="546" t="s">
        <v>1360</v>
      </c>
      <c r="C1487" s="633" t="s">
        <v>2430</v>
      </c>
      <c r="D1487" s="612" t="s">
        <v>8135</v>
      </c>
      <c r="E1487" s="1043" t="s">
        <v>696</v>
      </c>
      <c r="F1487" s="613" t="s">
        <v>696</v>
      </c>
      <c r="G1487" s="649"/>
      <c r="H1487" s="649">
        <v>1</v>
      </c>
      <c r="I1487" s="649"/>
      <c r="J1487" s="649"/>
      <c r="K1487" s="649"/>
      <c r="L1487" s="649"/>
      <c r="M1487" s="412" t="s">
        <v>5285</v>
      </c>
      <c r="N1487" s="412" t="s">
        <v>8136</v>
      </c>
      <c r="O1487" s="409" t="s">
        <v>4546</v>
      </c>
      <c r="P1487" s="444">
        <v>45842</v>
      </c>
      <c r="Q1487" s="444">
        <v>45842</v>
      </c>
    </row>
    <row r="1488" spans="1:17" ht="15.75" customHeight="1">
      <c r="A1488" s="402">
        <f t="shared" si="22"/>
        <v>1481</v>
      </c>
      <c r="B1488" s="546" t="s">
        <v>1360</v>
      </c>
      <c r="C1488" s="633" t="s">
        <v>2430</v>
      </c>
      <c r="D1488" s="612" t="s">
        <v>8137</v>
      </c>
      <c r="E1488" s="1043">
        <v>10020050920</v>
      </c>
      <c r="F1488" s="613" t="s">
        <v>4712</v>
      </c>
      <c r="G1488" s="649"/>
      <c r="H1488" s="649"/>
      <c r="I1488" s="649"/>
      <c r="J1488" s="649"/>
      <c r="K1488" s="649"/>
      <c r="L1488" s="649">
        <v>1</v>
      </c>
      <c r="M1488" s="412" t="s">
        <v>5285</v>
      </c>
      <c r="N1488" s="412" t="s">
        <v>8138</v>
      </c>
      <c r="O1488" s="409" t="s">
        <v>4546</v>
      </c>
      <c r="P1488" s="444">
        <v>45845</v>
      </c>
      <c r="Q1488" s="444">
        <v>45845</v>
      </c>
    </row>
    <row r="1489" spans="1:17" ht="15.75" customHeight="1">
      <c r="A1489" s="402">
        <f t="shared" si="22"/>
        <v>1482</v>
      </c>
      <c r="B1489" s="546" t="s">
        <v>1360</v>
      </c>
      <c r="C1489" s="633" t="s">
        <v>2430</v>
      </c>
      <c r="D1489" s="612" t="s">
        <v>8113</v>
      </c>
      <c r="E1489" s="1043" t="s">
        <v>696</v>
      </c>
      <c r="F1489" s="613" t="s">
        <v>696</v>
      </c>
      <c r="G1489" s="649"/>
      <c r="H1489" s="649"/>
      <c r="I1489" s="649"/>
      <c r="J1489" s="649"/>
      <c r="K1489" s="649"/>
      <c r="L1489" s="649">
        <v>1</v>
      </c>
      <c r="M1489" s="412" t="s">
        <v>8139</v>
      </c>
      <c r="N1489" s="412" t="s">
        <v>8140</v>
      </c>
      <c r="O1489" s="409" t="s">
        <v>4546</v>
      </c>
      <c r="P1489" s="444">
        <v>45845</v>
      </c>
      <c r="Q1489" s="444">
        <v>45845</v>
      </c>
    </row>
    <row r="1490" spans="1:17" ht="15.75" customHeight="1">
      <c r="A1490" s="402">
        <f t="shared" si="22"/>
        <v>1483</v>
      </c>
      <c r="B1490" s="546" t="s">
        <v>1360</v>
      </c>
      <c r="C1490" s="633" t="s">
        <v>2430</v>
      </c>
      <c r="D1490" s="612" t="s">
        <v>8141</v>
      </c>
      <c r="E1490" s="1043" t="s">
        <v>696</v>
      </c>
      <c r="F1490" s="614" t="s">
        <v>696</v>
      </c>
      <c r="G1490" s="649"/>
      <c r="H1490" s="649"/>
      <c r="I1490" s="649"/>
      <c r="J1490" s="649"/>
      <c r="K1490" s="649"/>
      <c r="L1490" s="649">
        <v>1</v>
      </c>
      <c r="M1490" s="412" t="s">
        <v>8142</v>
      </c>
      <c r="N1490" s="412" t="s">
        <v>8143</v>
      </c>
      <c r="O1490" s="409" t="s">
        <v>4546</v>
      </c>
      <c r="P1490" s="444">
        <v>45845</v>
      </c>
      <c r="Q1490" s="444">
        <v>45845</v>
      </c>
    </row>
    <row r="1491" spans="1:17" ht="15.75" customHeight="1">
      <c r="A1491" s="402">
        <f t="shared" si="22"/>
        <v>1484</v>
      </c>
      <c r="B1491" s="546" t="s">
        <v>1360</v>
      </c>
      <c r="C1491" s="633" t="s">
        <v>2430</v>
      </c>
      <c r="D1491" s="612" t="s">
        <v>7658</v>
      </c>
      <c r="E1491" s="1043" t="s">
        <v>696</v>
      </c>
      <c r="F1491" s="614" t="s">
        <v>696</v>
      </c>
      <c r="G1491" s="649"/>
      <c r="H1491" s="649"/>
      <c r="I1491" s="649">
        <v>1</v>
      </c>
      <c r="J1491" s="649"/>
      <c r="K1491" s="649"/>
      <c r="L1491" s="649"/>
      <c r="M1491" s="412" t="s">
        <v>7160</v>
      </c>
      <c r="N1491" s="412" t="s">
        <v>8144</v>
      </c>
      <c r="O1491" s="409" t="s">
        <v>4546</v>
      </c>
      <c r="P1491" s="444">
        <v>45846</v>
      </c>
      <c r="Q1491" s="444">
        <v>45846</v>
      </c>
    </row>
    <row r="1492" spans="1:17" ht="15.75" customHeight="1">
      <c r="A1492" s="402">
        <f t="shared" si="22"/>
        <v>1485</v>
      </c>
      <c r="B1492" s="546" t="s">
        <v>1360</v>
      </c>
      <c r="C1492" s="633" t="s">
        <v>2430</v>
      </c>
      <c r="D1492" s="612" t="s">
        <v>8113</v>
      </c>
      <c r="E1492" s="1043" t="s">
        <v>696</v>
      </c>
      <c r="F1492" s="614" t="s">
        <v>696</v>
      </c>
      <c r="G1492" s="649"/>
      <c r="H1492" s="649"/>
      <c r="I1492" s="649">
        <v>1</v>
      </c>
      <c r="J1492" s="649"/>
      <c r="K1492" s="649"/>
      <c r="L1492" s="649"/>
      <c r="M1492" s="412" t="s">
        <v>7200</v>
      </c>
      <c r="N1492" s="412" t="s">
        <v>8145</v>
      </c>
      <c r="O1492" s="409" t="s">
        <v>4546</v>
      </c>
      <c r="P1492" s="444">
        <v>45846</v>
      </c>
      <c r="Q1492" s="444">
        <v>45846</v>
      </c>
    </row>
    <row r="1493" spans="1:17" ht="15.75" customHeight="1">
      <c r="A1493" s="402">
        <f t="shared" si="22"/>
        <v>1486</v>
      </c>
      <c r="B1493" s="546" t="s">
        <v>1360</v>
      </c>
      <c r="C1493" s="633" t="s">
        <v>2430</v>
      </c>
      <c r="D1493" s="612" t="s">
        <v>8113</v>
      </c>
      <c r="E1493" s="1043" t="s">
        <v>696</v>
      </c>
      <c r="F1493" s="614" t="s">
        <v>696</v>
      </c>
      <c r="G1493" s="649"/>
      <c r="H1493" s="649"/>
      <c r="I1493" s="649"/>
      <c r="J1493" s="649"/>
      <c r="K1493" s="649"/>
      <c r="L1493" s="649">
        <v>1</v>
      </c>
      <c r="M1493" s="412" t="s">
        <v>8146</v>
      </c>
      <c r="N1493" s="412" t="s">
        <v>8147</v>
      </c>
      <c r="O1493" s="409" t="s">
        <v>4546</v>
      </c>
      <c r="P1493" s="444">
        <v>45847</v>
      </c>
      <c r="Q1493" s="444">
        <v>45847</v>
      </c>
    </row>
    <row r="1494" spans="1:17" ht="15.75" customHeight="1">
      <c r="A1494" s="402">
        <f t="shared" si="22"/>
        <v>1487</v>
      </c>
      <c r="B1494" s="546" t="s">
        <v>1360</v>
      </c>
      <c r="C1494" s="633" t="s">
        <v>2430</v>
      </c>
      <c r="D1494" s="612" t="s">
        <v>8113</v>
      </c>
      <c r="E1494" s="1043" t="s">
        <v>696</v>
      </c>
      <c r="F1494" s="614" t="s">
        <v>696</v>
      </c>
      <c r="G1494" s="649"/>
      <c r="H1494" s="649">
        <v>1</v>
      </c>
      <c r="I1494" s="649"/>
      <c r="J1494" s="649"/>
      <c r="K1494" s="649"/>
      <c r="L1494" s="649"/>
      <c r="M1494" s="412" t="s">
        <v>8148</v>
      </c>
      <c r="N1494" s="412" t="s">
        <v>8149</v>
      </c>
      <c r="O1494" s="409" t="s">
        <v>4546</v>
      </c>
      <c r="P1494" s="444">
        <v>45847</v>
      </c>
      <c r="Q1494" s="444">
        <v>45847</v>
      </c>
    </row>
    <row r="1495" spans="1:17" ht="15.75" customHeight="1">
      <c r="A1495" s="402">
        <f t="shared" si="22"/>
        <v>1488</v>
      </c>
      <c r="B1495" s="546" t="s">
        <v>1360</v>
      </c>
      <c r="C1495" s="633" t="s">
        <v>2430</v>
      </c>
      <c r="D1495" s="612" t="s">
        <v>8150</v>
      </c>
      <c r="E1495" s="1043" t="s">
        <v>696</v>
      </c>
      <c r="F1495" s="614" t="s">
        <v>696</v>
      </c>
      <c r="G1495" s="649"/>
      <c r="H1495" s="649">
        <v>1</v>
      </c>
      <c r="I1495" s="649"/>
      <c r="J1495" s="649"/>
      <c r="K1495" s="649"/>
      <c r="L1495" s="649"/>
      <c r="M1495" s="412" t="s">
        <v>6175</v>
      </c>
      <c r="N1495" s="412" t="s">
        <v>8151</v>
      </c>
      <c r="O1495" s="409" t="s">
        <v>4546</v>
      </c>
      <c r="P1495" s="444">
        <v>45848</v>
      </c>
      <c r="Q1495" s="444">
        <v>45848</v>
      </c>
    </row>
    <row r="1496" spans="1:17" ht="15.75" customHeight="1">
      <c r="A1496" s="402">
        <f t="shared" si="22"/>
        <v>1489</v>
      </c>
      <c r="B1496" s="546" t="s">
        <v>1360</v>
      </c>
      <c r="C1496" s="633" t="s">
        <v>2430</v>
      </c>
      <c r="D1496" s="612" t="s">
        <v>7636</v>
      </c>
      <c r="E1496" s="1043" t="s">
        <v>696</v>
      </c>
      <c r="F1496" s="614" t="s">
        <v>696</v>
      </c>
      <c r="G1496" s="649"/>
      <c r="H1496" s="649">
        <v>1</v>
      </c>
      <c r="I1496" s="649"/>
      <c r="J1496" s="649"/>
      <c r="K1496" s="649"/>
      <c r="L1496" s="649"/>
      <c r="M1496" s="412" t="s">
        <v>6051</v>
      </c>
      <c r="N1496" s="412" t="s">
        <v>8152</v>
      </c>
      <c r="O1496" s="409" t="s">
        <v>4546</v>
      </c>
      <c r="P1496" s="444">
        <v>45848</v>
      </c>
      <c r="Q1496" s="444">
        <v>45848</v>
      </c>
    </row>
    <row r="1497" spans="1:17" ht="15.75" customHeight="1">
      <c r="A1497" s="402">
        <f t="shared" si="22"/>
        <v>1490</v>
      </c>
      <c r="B1497" s="546" t="s">
        <v>1360</v>
      </c>
      <c r="C1497" s="633" t="s">
        <v>2430</v>
      </c>
      <c r="D1497" s="612" t="s">
        <v>7636</v>
      </c>
      <c r="E1497" s="1043" t="s">
        <v>696</v>
      </c>
      <c r="F1497" s="614" t="s">
        <v>696</v>
      </c>
      <c r="G1497" s="649"/>
      <c r="H1497" s="649">
        <v>1</v>
      </c>
      <c r="I1497" s="649"/>
      <c r="J1497" s="649"/>
      <c r="K1497" s="649"/>
      <c r="L1497" s="649"/>
      <c r="M1497" s="412" t="s">
        <v>7720</v>
      </c>
      <c r="N1497" s="412" t="s">
        <v>8153</v>
      </c>
      <c r="O1497" s="409" t="s">
        <v>4546</v>
      </c>
      <c r="P1497" s="444">
        <v>45848</v>
      </c>
      <c r="Q1497" s="444">
        <v>45848</v>
      </c>
    </row>
    <row r="1498" spans="1:17" ht="15.75" customHeight="1">
      <c r="A1498" s="402">
        <f t="shared" si="22"/>
        <v>1491</v>
      </c>
      <c r="B1498" s="546" t="s">
        <v>1360</v>
      </c>
      <c r="C1498" s="633" t="s">
        <v>2430</v>
      </c>
      <c r="D1498" s="612" t="s">
        <v>8154</v>
      </c>
      <c r="E1498" s="1043" t="s">
        <v>696</v>
      </c>
      <c r="F1498" s="614" t="s">
        <v>696</v>
      </c>
      <c r="G1498" s="649"/>
      <c r="H1498" s="649">
        <v>1</v>
      </c>
      <c r="I1498" s="649"/>
      <c r="J1498" s="649"/>
      <c r="K1498" s="649"/>
      <c r="L1498" s="649"/>
      <c r="M1498" s="412" t="s">
        <v>5285</v>
      </c>
      <c r="N1498" s="412" t="s">
        <v>8155</v>
      </c>
      <c r="O1498" s="409" t="s">
        <v>4546</v>
      </c>
      <c r="P1498" s="444">
        <v>45848</v>
      </c>
      <c r="Q1498" s="444">
        <v>45848</v>
      </c>
    </row>
    <row r="1499" spans="1:17" ht="15.75" customHeight="1">
      <c r="A1499" s="402">
        <f t="shared" si="22"/>
        <v>1492</v>
      </c>
      <c r="B1499" s="546" t="s">
        <v>1360</v>
      </c>
      <c r="C1499" s="633" t="s">
        <v>2430</v>
      </c>
      <c r="D1499" s="612" t="s">
        <v>8113</v>
      </c>
      <c r="E1499" s="1043" t="s">
        <v>696</v>
      </c>
      <c r="F1499" s="614" t="s">
        <v>696</v>
      </c>
      <c r="G1499" s="649"/>
      <c r="H1499" s="649"/>
      <c r="I1499" s="649"/>
      <c r="J1499" s="649"/>
      <c r="K1499" s="649"/>
      <c r="L1499" s="649">
        <v>1</v>
      </c>
      <c r="M1499" s="412" t="s">
        <v>5240</v>
      </c>
      <c r="N1499" s="412" t="s">
        <v>8156</v>
      </c>
      <c r="O1499" s="409" t="s">
        <v>4546</v>
      </c>
      <c r="P1499" s="444">
        <v>45849</v>
      </c>
      <c r="Q1499" s="444">
        <v>45849</v>
      </c>
    </row>
    <row r="1500" spans="1:17" ht="15.75" customHeight="1">
      <c r="A1500" s="402">
        <f t="shared" si="22"/>
        <v>1493</v>
      </c>
      <c r="B1500" s="546" t="s">
        <v>1360</v>
      </c>
      <c r="C1500" s="633" t="s">
        <v>2430</v>
      </c>
      <c r="D1500" s="612" t="s">
        <v>8130</v>
      </c>
      <c r="E1500" s="1043" t="s">
        <v>696</v>
      </c>
      <c r="F1500" s="614" t="s">
        <v>696</v>
      </c>
      <c r="G1500" s="649"/>
      <c r="H1500" s="649">
        <v>1</v>
      </c>
      <c r="I1500" s="649"/>
      <c r="J1500" s="649"/>
      <c r="K1500" s="649"/>
      <c r="L1500" s="649"/>
      <c r="M1500" s="412" t="s">
        <v>8157</v>
      </c>
      <c r="N1500" s="412" t="s">
        <v>8158</v>
      </c>
      <c r="O1500" s="409" t="s">
        <v>4546</v>
      </c>
      <c r="P1500" s="444">
        <v>45849</v>
      </c>
      <c r="Q1500" s="444">
        <v>45849</v>
      </c>
    </row>
    <row r="1501" spans="1:17" ht="15.75" customHeight="1">
      <c r="A1501" s="402">
        <f t="shared" si="22"/>
        <v>1494</v>
      </c>
      <c r="B1501" s="546" t="s">
        <v>1360</v>
      </c>
      <c r="C1501" s="633" t="s">
        <v>2430</v>
      </c>
      <c r="D1501" s="612" t="s">
        <v>8159</v>
      </c>
      <c r="E1501" s="1043" t="s">
        <v>696</v>
      </c>
      <c r="F1501" s="614" t="s">
        <v>696</v>
      </c>
      <c r="G1501" s="649"/>
      <c r="H1501" s="649"/>
      <c r="I1501" s="649">
        <v>1</v>
      </c>
      <c r="J1501" s="649"/>
      <c r="K1501" s="649"/>
      <c r="L1501" s="649"/>
      <c r="M1501" s="412" t="s">
        <v>8160</v>
      </c>
      <c r="N1501" s="412" t="s">
        <v>8161</v>
      </c>
      <c r="O1501" s="409" t="s">
        <v>4546</v>
      </c>
      <c r="P1501" s="444">
        <v>45849</v>
      </c>
      <c r="Q1501" s="444">
        <v>45849</v>
      </c>
    </row>
    <row r="1502" spans="1:17" ht="15.75" customHeight="1">
      <c r="A1502" s="402">
        <f t="shared" si="22"/>
        <v>1495</v>
      </c>
      <c r="B1502" s="546" t="s">
        <v>1360</v>
      </c>
      <c r="C1502" s="633" t="s">
        <v>2430</v>
      </c>
      <c r="D1502" s="612" t="s">
        <v>8132</v>
      </c>
      <c r="E1502" s="1043" t="s">
        <v>696</v>
      </c>
      <c r="F1502" s="614" t="s">
        <v>696</v>
      </c>
      <c r="G1502" s="649"/>
      <c r="H1502" s="649">
        <v>1</v>
      </c>
      <c r="I1502" s="649"/>
      <c r="J1502" s="649"/>
      <c r="K1502" s="649"/>
      <c r="L1502" s="649"/>
      <c r="M1502" s="412" t="s">
        <v>6044</v>
      </c>
      <c r="N1502" s="412" t="s">
        <v>8162</v>
      </c>
      <c r="O1502" s="409" t="s">
        <v>4546</v>
      </c>
      <c r="P1502" s="444">
        <v>45863</v>
      </c>
      <c r="Q1502" s="444">
        <v>45863</v>
      </c>
    </row>
    <row r="1503" spans="1:17" ht="15.75" customHeight="1">
      <c r="A1503" s="402">
        <f t="shared" si="22"/>
        <v>1496</v>
      </c>
      <c r="B1503" s="546" t="s">
        <v>1360</v>
      </c>
      <c r="C1503" s="633" t="s">
        <v>2430</v>
      </c>
      <c r="D1503" s="612" t="s">
        <v>8113</v>
      </c>
      <c r="E1503" s="1043" t="s">
        <v>696</v>
      </c>
      <c r="F1503" s="614" t="s">
        <v>696</v>
      </c>
      <c r="G1503" s="649"/>
      <c r="H1503" s="649">
        <v>1</v>
      </c>
      <c r="I1503" s="649"/>
      <c r="J1503" s="649"/>
      <c r="K1503" s="649"/>
      <c r="L1503" s="649"/>
      <c r="M1503" s="412" t="s">
        <v>8163</v>
      </c>
      <c r="N1503" s="412" t="s">
        <v>8164</v>
      </c>
      <c r="O1503" s="409" t="s">
        <v>4546</v>
      </c>
      <c r="P1503" s="444">
        <v>45866</v>
      </c>
      <c r="Q1503" s="444">
        <v>45866</v>
      </c>
    </row>
    <row r="1504" spans="1:17" ht="15.75" customHeight="1">
      <c r="A1504" s="402">
        <f t="shared" si="22"/>
        <v>1497</v>
      </c>
      <c r="B1504" s="546" t="s">
        <v>1360</v>
      </c>
      <c r="C1504" s="633" t="s">
        <v>2430</v>
      </c>
      <c r="D1504" s="612" t="s">
        <v>8113</v>
      </c>
      <c r="E1504" s="1043" t="s">
        <v>696</v>
      </c>
      <c r="F1504" s="614" t="s">
        <v>696</v>
      </c>
      <c r="G1504" s="649"/>
      <c r="H1504" s="649"/>
      <c r="I1504" s="649"/>
      <c r="J1504" s="649"/>
      <c r="K1504" s="649"/>
      <c r="L1504" s="649">
        <v>1</v>
      </c>
      <c r="M1504" s="412" t="s">
        <v>8165</v>
      </c>
      <c r="N1504" s="412" t="s">
        <v>8166</v>
      </c>
      <c r="O1504" s="409" t="s">
        <v>4546</v>
      </c>
      <c r="P1504" s="444">
        <v>45868</v>
      </c>
      <c r="Q1504" s="444">
        <v>45868</v>
      </c>
    </row>
    <row r="1505" spans="1:17" ht="15.75" customHeight="1">
      <c r="A1505" s="402">
        <f t="shared" si="22"/>
        <v>1498</v>
      </c>
      <c r="B1505" s="546" t="s">
        <v>1360</v>
      </c>
      <c r="C1505" s="633" t="s">
        <v>2430</v>
      </c>
      <c r="D1505" s="612" t="s">
        <v>8113</v>
      </c>
      <c r="E1505" s="1043" t="s">
        <v>696</v>
      </c>
      <c r="F1505" s="614" t="s">
        <v>696</v>
      </c>
      <c r="G1505" s="649"/>
      <c r="H1505" s="649"/>
      <c r="I1505" s="649"/>
      <c r="J1505" s="649"/>
      <c r="K1505" s="649"/>
      <c r="L1505" s="649">
        <v>1</v>
      </c>
      <c r="M1505" s="412" t="s">
        <v>8167</v>
      </c>
      <c r="N1505" s="412" t="s">
        <v>8168</v>
      </c>
      <c r="O1505" s="409" t="s">
        <v>4546</v>
      </c>
      <c r="P1505" s="444">
        <v>45869</v>
      </c>
      <c r="Q1505" s="444">
        <v>45869</v>
      </c>
    </row>
    <row r="1506" spans="1:17" ht="15.75" customHeight="1">
      <c r="A1506" s="402">
        <f t="shared" si="22"/>
        <v>1499</v>
      </c>
      <c r="B1506" s="546" t="s">
        <v>1360</v>
      </c>
      <c r="C1506" s="633" t="s">
        <v>2430</v>
      </c>
      <c r="D1506" s="612" t="s">
        <v>8169</v>
      </c>
      <c r="E1506" s="1043">
        <v>10040100052</v>
      </c>
      <c r="F1506" s="614" t="s">
        <v>6035</v>
      </c>
      <c r="G1506" s="649"/>
      <c r="H1506" s="649"/>
      <c r="I1506" s="649">
        <v>1</v>
      </c>
      <c r="J1506" s="649"/>
      <c r="K1506" s="649"/>
      <c r="L1506" s="649"/>
      <c r="M1506" s="412" t="s">
        <v>7659</v>
      </c>
      <c r="N1506" s="412" t="s">
        <v>8170</v>
      </c>
      <c r="O1506" s="409" t="s">
        <v>4546</v>
      </c>
      <c r="P1506" s="444">
        <v>45839</v>
      </c>
      <c r="Q1506" s="444">
        <v>45839</v>
      </c>
    </row>
    <row r="1507" spans="1:17" ht="15.75" customHeight="1">
      <c r="A1507" s="402">
        <f t="shared" si="22"/>
        <v>1500</v>
      </c>
      <c r="B1507" s="546" t="s">
        <v>1360</v>
      </c>
      <c r="C1507" s="633" t="s">
        <v>2430</v>
      </c>
      <c r="D1507" s="612" t="s">
        <v>8171</v>
      </c>
      <c r="E1507" s="1043">
        <v>10010080020</v>
      </c>
      <c r="F1507" s="614" t="s">
        <v>4715</v>
      </c>
      <c r="G1507" s="649"/>
      <c r="H1507" s="649"/>
      <c r="I1507" s="649">
        <v>1</v>
      </c>
      <c r="J1507" s="649"/>
      <c r="K1507" s="649"/>
      <c r="L1507" s="649"/>
      <c r="M1507" s="412" t="s">
        <v>8172</v>
      </c>
      <c r="N1507" s="412" t="s">
        <v>8173</v>
      </c>
      <c r="O1507" s="409" t="s">
        <v>4546</v>
      </c>
      <c r="P1507" s="444">
        <v>45845</v>
      </c>
      <c r="Q1507" s="444">
        <v>45845</v>
      </c>
    </row>
    <row r="1508" spans="1:17" ht="15.75" customHeight="1">
      <c r="A1508" s="402">
        <f t="shared" si="22"/>
        <v>1501</v>
      </c>
      <c r="B1508" s="546" t="s">
        <v>1360</v>
      </c>
      <c r="C1508" s="633" t="s">
        <v>2430</v>
      </c>
      <c r="D1508" s="612" t="s">
        <v>8174</v>
      </c>
      <c r="E1508" s="1043">
        <v>10060030329</v>
      </c>
      <c r="F1508" s="614" t="s">
        <v>6048</v>
      </c>
      <c r="G1508" s="649"/>
      <c r="H1508" s="649"/>
      <c r="I1508" s="649">
        <v>1</v>
      </c>
      <c r="J1508" s="649"/>
      <c r="K1508" s="649"/>
      <c r="L1508" s="649"/>
      <c r="M1508" s="412" t="s">
        <v>8175</v>
      </c>
      <c r="N1508" s="412" t="s">
        <v>8176</v>
      </c>
      <c r="O1508" s="409" t="s">
        <v>4546</v>
      </c>
      <c r="P1508" s="444">
        <v>45846</v>
      </c>
      <c r="Q1508" s="444">
        <v>45846</v>
      </c>
    </row>
    <row r="1509" spans="1:17" ht="15.75" customHeight="1">
      <c r="A1509" s="402">
        <f t="shared" si="22"/>
        <v>1502</v>
      </c>
      <c r="B1509" s="546" t="s">
        <v>1360</v>
      </c>
      <c r="C1509" s="633" t="s">
        <v>2430</v>
      </c>
      <c r="D1509" s="612" t="s">
        <v>8177</v>
      </c>
      <c r="E1509" s="1043">
        <v>10060010247</v>
      </c>
      <c r="F1509" s="614" t="s">
        <v>6048</v>
      </c>
      <c r="G1509" s="649"/>
      <c r="H1509" s="649"/>
      <c r="I1509" s="649">
        <v>1</v>
      </c>
      <c r="J1509" s="649"/>
      <c r="K1509" s="649"/>
      <c r="L1509" s="649"/>
      <c r="M1509" s="412" t="s">
        <v>8178</v>
      </c>
      <c r="N1509" s="412" t="s">
        <v>8179</v>
      </c>
      <c r="O1509" s="409" t="s">
        <v>4546</v>
      </c>
      <c r="P1509" s="444">
        <v>45846</v>
      </c>
      <c r="Q1509" s="444">
        <v>45846</v>
      </c>
    </row>
    <row r="1510" spans="1:17" ht="15.75" customHeight="1">
      <c r="A1510" s="402">
        <f t="shared" si="22"/>
        <v>1503</v>
      </c>
      <c r="B1510" s="546" t="s">
        <v>1360</v>
      </c>
      <c r="C1510" s="633" t="s">
        <v>2430</v>
      </c>
      <c r="D1510" s="612" t="s">
        <v>8180</v>
      </c>
      <c r="E1510" s="1043">
        <v>10010010265</v>
      </c>
      <c r="F1510" s="614" t="s">
        <v>4715</v>
      </c>
      <c r="G1510" s="649">
        <v>1</v>
      </c>
      <c r="H1510" s="649">
        <v>1</v>
      </c>
      <c r="I1510" s="649"/>
      <c r="J1510" s="649"/>
      <c r="K1510" s="649"/>
      <c r="L1510" s="649"/>
      <c r="M1510" s="412" t="s">
        <v>7160</v>
      </c>
      <c r="N1510" s="412" t="s">
        <v>8181</v>
      </c>
      <c r="O1510" s="409" t="s">
        <v>4546</v>
      </c>
      <c r="P1510" s="444">
        <v>45846</v>
      </c>
      <c r="Q1510" s="444">
        <v>45846</v>
      </c>
    </row>
    <row r="1511" spans="1:17" ht="15.75" customHeight="1">
      <c r="A1511" s="402">
        <f t="shared" si="22"/>
        <v>1504</v>
      </c>
      <c r="B1511" s="546" t="s">
        <v>1360</v>
      </c>
      <c r="C1511" s="633" t="s">
        <v>2430</v>
      </c>
      <c r="D1511" s="612" t="s">
        <v>8182</v>
      </c>
      <c r="E1511" s="1043">
        <v>10040020373</v>
      </c>
      <c r="F1511" s="614" t="s">
        <v>6035</v>
      </c>
      <c r="G1511" s="649"/>
      <c r="H1511" s="649">
        <v>1</v>
      </c>
      <c r="I1511" s="649"/>
      <c r="J1511" s="649"/>
      <c r="K1511" s="649"/>
      <c r="L1511" s="649">
        <v>1</v>
      </c>
      <c r="M1511" s="412" t="s">
        <v>7141</v>
      </c>
      <c r="N1511" s="412" t="s">
        <v>8183</v>
      </c>
      <c r="O1511" s="409" t="s">
        <v>4546</v>
      </c>
      <c r="P1511" s="444">
        <v>45849</v>
      </c>
      <c r="Q1511" s="444">
        <v>45851</v>
      </c>
    </row>
    <row r="1512" spans="1:17" ht="15.75" customHeight="1">
      <c r="A1512" s="402">
        <f t="shared" si="22"/>
        <v>1505</v>
      </c>
      <c r="B1512" s="546" t="s">
        <v>1360</v>
      </c>
      <c r="C1512" s="633" t="s">
        <v>2430</v>
      </c>
      <c r="D1512" s="612" t="s">
        <v>8184</v>
      </c>
      <c r="E1512" s="1043" t="s">
        <v>696</v>
      </c>
      <c r="F1512" s="614" t="s">
        <v>696</v>
      </c>
      <c r="G1512" s="649"/>
      <c r="H1512" s="649">
        <v>1</v>
      </c>
      <c r="I1512" s="649"/>
      <c r="J1512" s="649"/>
      <c r="K1512" s="649"/>
      <c r="L1512" s="649"/>
      <c r="M1512" s="412" t="s">
        <v>8185</v>
      </c>
      <c r="N1512" s="412" t="s">
        <v>8186</v>
      </c>
      <c r="O1512" s="409" t="s">
        <v>4546</v>
      </c>
      <c r="P1512" s="444">
        <v>45853</v>
      </c>
      <c r="Q1512" s="444">
        <v>45853</v>
      </c>
    </row>
    <row r="1513" spans="1:17" ht="15.75" customHeight="1">
      <c r="A1513" s="402">
        <f t="shared" si="22"/>
        <v>1506</v>
      </c>
      <c r="B1513" s="546" t="s">
        <v>1360</v>
      </c>
      <c r="C1513" s="633" t="s">
        <v>2430</v>
      </c>
      <c r="D1513" s="612" t="s">
        <v>8187</v>
      </c>
      <c r="E1513" s="1043" t="s">
        <v>696</v>
      </c>
      <c r="F1513" s="614" t="s">
        <v>696</v>
      </c>
      <c r="G1513" s="649"/>
      <c r="H1513" s="649">
        <v>1</v>
      </c>
      <c r="I1513" s="649"/>
      <c r="J1513" s="649"/>
      <c r="K1513" s="649"/>
      <c r="L1513" s="649"/>
      <c r="M1513" s="412" t="s">
        <v>7160</v>
      </c>
      <c r="N1513" s="412" t="s">
        <v>8188</v>
      </c>
      <c r="O1513" s="409" t="s">
        <v>4546</v>
      </c>
      <c r="P1513" s="444">
        <v>45854</v>
      </c>
      <c r="Q1513" s="444">
        <v>45854</v>
      </c>
    </row>
    <row r="1514" spans="1:17" ht="15.75" customHeight="1">
      <c r="A1514" s="402">
        <f t="shared" si="22"/>
        <v>1507</v>
      </c>
      <c r="B1514" s="546" t="s">
        <v>1360</v>
      </c>
      <c r="C1514" s="633" t="s">
        <v>2430</v>
      </c>
      <c r="D1514" s="612" t="s">
        <v>8189</v>
      </c>
      <c r="E1514" s="1043">
        <v>10040090075</v>
      </c>
      <c r="F1514" s="614" t="s">
        <v>6035</v>
      </c>
      <c r="G1514" s="649"/>
      <c r="H1514" s="649"/>
      <c r="I1514" s="649"/>
      <c r="J1514" s="649"/>
      <c r="K1514" s="649"/>
      <c r="L1514" s="649">
        <v>1</v>
      </c>
      <c r="M1514" s="412" t="s">
        <v>8190</v>
      </c>
      <c r="N1514" s="412" t="s">
        <v>8191</v>
      </c>
      <c r="O1514" s="409" t="s">
        <v>4546</v>
      </c>
      <c r="P1514" s="444">
        <v>45856</v>
      </c>
      <c r="Q1514" s="444">
        <v>45856</v>
      </c>
    </row>
    <row r="1515" spans="1:17" ht="15.75" customHeight="1">
      <c r="A1515" s="402">
        <f t="shared" si="22"/>
        <v>1508</v>
      </c>
      <c r="B1515" s="546" t="s">
        <v>1360</v>
      </c>
      <c r="C1515" s="633" t="s">
        <v>2430</v>
      </c>
      <c r="D1515" s="612" t="s">
        <v>8192</v>
      </c>
      <c r="E1515" s="1043" t="s">
        <v>696</v>
      </c>
      <c r="F1515" s="614" t="s">
        <v>696</v>
      </c>
      <c r="G1515" s="649"/>
      <c r="H1515" s="649"/>
      <c r="I1515" s="649">
        <v>1</v>
      </c>
      <c r="J1515" s="649"/>
      <c r="K1515" s="649"/>
      <c r="L1515" s="649"/>
      <c r="M1515" s="412" t="s">
        <v>6442</v>
      </c>
      <c r="N1515" s="412" t="s">
        <v>8193</v>
      </c>
      <c r="O1515" s="409" t="s">
        <v>4546</v>
      </c>
      <c r="P1515" s="444">
        <v>45857</v>
      </c>
      <c r="Q1515" s="444">
        <v>45857</v>
      </c>
    </row>
    <row r="1516" spans="1:17" ht="15.75" customHeight="1">
      <c r="A1516" s="402">
        <f t="shared" si="22"/>
        <v>1509</v>
      </c>
      <c r="B1516" s="546" t="s">
        <v>1360</v>
      </c>
      <c r="C1516" s="633" t="s">
        <v>2430</v>
      </c>
      <c r="D1516" s="612" t="s">
        <v>8194</v>
      </c>
      <c r="E1516" s="1043" t="s">
        <v>696</v>
      </c>
      <c r="F1516" s="614" t="s">
        <v>4712</v>
      </c>
      <c r="G1516" s="649"/>
      <c r="H1516" s="649">
        <v>1</v>
      </c>
      <c r="I1516" s="649"/>
      <c r="J1516" s="649"/>
      <c r="K1516" s="649"/>
      <c r="L1516" s="649"/>
      <c r="M1516" s="412" t="s">
        <v>6442</v>
      </c>
      <c r="N1516" s="412" t="s">
        <v>8195</v>
      </c>
      <c r="O1516" s="409" t="s">
        <v>4546</v>
      </c>
      <c r="P1516" s="444">
        <v>45857</v>
      </c>
      <c r="Q1516" s="444">
        <v>45857</v>
      </c>
    </row>
    <row r="1517" spans="1:17" ht="15.75" customHeight="1">
      <c r="A1517" s="402">
        <f t="shared" si="22"/>
        <v>1510</v>
      </c>
      <c r="B1517" s="546" t="s">
        <v>1360</v>
      </c>
      <c r="C1517" s="633" t="s">
        <v>2430</v>
      </c>
      <c r="D1517" s="612" t="s">
        <v>8196</v>
      </c>
      <c r="E1517" s="1043" t="s">
        <v>696</v>
      </c>
      <c r="F1517" s="614" t="s">
        <v>696</v>
      </c>
      <c r="G1517" s="649"/>
      <c r="H1517" s="649"/>
      <c r="I1517" s="649">
        <v>1</v>
      </c>
      <c r="J1517" s="649"/>
      <c r="K1517" s="649"/>
      <c r="L1517" s="649"/>
      <c r="M1517" s="412" t="s">
        <v>8197</v>
      </c>
      <c r="N1517" s="412" t="s">
        <v>5176</v>
      </c>
      <c r="O1517" s="409" t="s">
        <v>4546</v>
      </c>
      <c r="P1517" s="444">
        <v>45857</v>
      </c>
      <c r="Q1517" s="444">
        <v>45857</v>
      </c>
    </row>
    <row r="1518" spans="1:17" ht="15.75" customHeight="1">
      <c r="A1518" s="402">
        <f t="shared" si="22"/>
        <v>1511</v>
      </c>
      <c r="B1518" s="546" t="s">
        <v>1360</v>
      </c>
      <c r="C1518" s="633" t="s">
        <v>2430</v>
      </c>
      <c r="D1518" s="612" t="s">
        <v>8198</v>
      </c>
      <c r="E1518" s="1043">
        <v>10030051020</v>
      </c>
      <c r="F1518" s="614" t="s">
        <v>4965</v>
      </c>
      <c r="G1518" s="649"/>
      <c r="H1518" s="649"/>
      <c r="I1518" s="649">
        <v>1</v>
      </c>
      <c r="J1518" s="649"/>
      <c r="K1518" s="649"/>
      <c r="L1518" s="649"/>
      <c r="M1518" s="412" t="s">
        <v>8199</v>
      </c>
      <c r="N1518" s="412" t="s">
        <v>8200</v>
      </c>
      <c r="O1518" s="409" t="s">
        <v>4546</v>
      </c>
      <c r="P1518" s="444">
        <v>45866</v>
      </c>
      <c r="Q1518" s="444">
        <v>45866</v>
      </c>
    </row>
    <row r="1519" spans="1:17" ht="15.75" customHeight="1">
      <c r="A1519" s="402">
        <f t="shared" si="22"/>
        <v>1512</v>
      </c>
      <c r="B1519" s="546" t="s">
        <v>1360</v>
      </c>
      <c r="C1519" s="633" t="s">
        <v>2430</v>
      </c>
      <c r="D1519" s="612" t="s">
        <v>8201</v>
      </c>
      <c r="E1519" s="1043">
        <v>10040030586</v>
      </c>
      <c r="F1519" s="614" t="s">
        <v>6035</v>
      </c>
      <c r="G1519" s="649"/>
      <c r="H1519" s="649">
        <v>1</v>
      </c>
      <c r="I1519" s="649"/>
      <c r="J1519" s="649"/>
      <c r="K1519" s="649"/>
      <c r="L1519" s="649"/>
      <c r="M1519" s="412" t="s">
        <v>6044</v>
      </c>
      <c r="N1519" s="412" t="s">
        <v>8202</v>
      </c>
      <c r="O1519" s="409" t="s">
        <v>4546</v>
      </c>
      <c r="P1519" s="444">
        <v>45867</v>
      </c>
      <c r="Q1519" s="444">
        <v>45867</v>
      </c>
    </row>
    <row r="1520" spans="1:17" ht="15.75" customHeight="1">
      <c r="A1520" s="402">
        <f t="shared" si="22"/>
        <v>1513</v>
      </c>
      <c r="B1520" s="546" t="s">
        <v>1360</v>
      </c>
      <c r="C1520" s="634" t="s">
        <v>2580</v>
      </c>
      <c r="D1520" s="981" t="s">
        <v>8113</v>
      </c>
      <c r="E1520" s="1043" t="s">
        <v>696</v>
      </c>
      <c r="F1520" s="613" t="s">
        <v>6048</v>
      </c>
      <c r="G1520" s="402"/>
      <c r="H1520" s="402"/>
      <c r="I1520" s="402"/>
      <c r="J1520" s="402"/>
      <c r="K1520" s="402"/>
      <c r="L1520" s="402">
        <v>1</v>
      </c>
      <c r="M1520" s="412" t="s">
        <v>8578</v>
      </c>
      <c r="N1520" s="412" t="s">
        <v>8579</v>
      </c>
      <c r="O1520" s="409" t="s">
        <v>4546</v>
      </c>
      <c r="P1520" s="444">
        <v>45870</v>
      </c>
      <c r="Q1520" s="444">
        <v>45870</v>
      </c>
    </row>
    <row r="1521" spans="1:17" ht="15.75" customHeight="1">
      <c r="A1521" s="402">
        <f t="shared" si="22"/>
        <v>1514</v>
      </c>
      <c r="B1521" s="546" t="s">
        <v>1360</v>
      </c>
      <c r="C1521" s="634" t="s">
        <v>2580</v>
      </c>
      <c r="D1521" s="981" t="s">
        <v>7636</v>
      </c>
      <c r="E1521" s="1043" t="s">
        <v>696</v>
      </c>
      <c r="F1521" s="613" t="s">
        <v>5992</v>
      </c>
      <c r="G1521" s="402"/>
      <c r="H1521" s="402">
        <v>1</v>
      </c>
      <c r="I1521" s="402"/>
      <c r="J1521" s="402"/>
      <c r="K1521" s="402"/>
      <c r="L1521" s="402"/>
      <c r="M1521" s="412" t="s">
        <v>8580</v>
      </c>
      <c r="N1521" s="412" t="s">
        <v>8581</v>
      </c>
      <c r="O1521" s="409" t="s">
        <v>4546</v>
      </c>
      <c r="P1521" s="444">
        <v>45870</v>
      </c>
      <c r="Q1521" s="444">
        <v>45870</v>
      </c>
    </row>
    <row r="1522" spans="1:17" ht="15.75" customHeight="1">
      <c r="A1522" s="402">
        <f t="shared" si="22"/>
        <v>1515</v>
      </c>
      <c r="B1522" s="546" t="s">
        <v>1360</v>
      </c>
      <c r="C1522" s="634" t="s">
        <v>2580</v>
      </c>
      <c r="D1522" s="981" t="s">
        <v>8113</v>
      </c>
      <c r="E1522" s="1043" t="s">
        <v>696</v>
      </c>
      <c r="F1522" s="613" t="s">
        <v>696</v>
      </c>
      <c r="G1522" s="402"/>
      <c r="H1522" s="402"/>
      <c r="I1522" s="402"/>
      <c r="J1522" s="402"/>
      <c r="K1522" s="402"/>
      <c r="L1522" s="402">
        <v>1</v>
      </c>
      <c r="M1522" s="412" t="s">
        <v>8582</v>
      </c>
      <c r="N1522" s="412" t="s">
        <v>8583</v>
      </c>
      <c r="O1522" s="409" t="s">
        <v>4546</v>
      </c>
      <c r="P1522" s="444">
        <v>45872</v>
      </c>
      <c r="Q1522" s="444">
        <v>45873</v>
      </c>
    </row>
    <row r="1523" spans="1:17" ht="15.75" customHeight="1">
      <c r="A1523" s="402">
        <f t="shared" si="22"/>
        <v>1516</v>
      </c>
      <c r="B1523" s="546" t="s">
        <v>1360</v>
      </c>
      <c r="C1523" s="634" t="s">
        <v>2580</v>
      </c>
      <c r="D1523" s="981" t="s">
        <v>8141</v>
      </c>
      <c r="E1523" s="1043" t="s">
        <v>696</v>
      </c>
      <c r="F1523" s="613" t="s">
        <v>696</v>
      </c>
      <c r="G1523" s="402"/>
      <c r="H1523" s="402"/>
      <c r="I1523" s="402"/>
      <c r="J1523" s="402"/>
      <c r="K1523" s="402"/>
      <c r="L1523" s="402">
        <v>1</v>
      </c>
      <c r="M1523" s="412" t="s">
        <v>8142</v>
      </c>
      <c r="N1523" s="412" t="s">
        <v>8584</v>
      </c>
      <c r="O1523" s="409" t="s">
        <v>4546</v>
      </c>
      <c r="P1523" s="444">
        <v>45873</v>
      </c>
      <c r="Q1523" s="444">
        <v>45873</v>
      </c>
    </row>
    <row r="1524" spans="1:17" ht="15.75" customHeight="1">
      <c r="A1524" s="402">
        <f t="shared" si="22"/>
        <v>1517</v>
      </c>
      <c r="B1524" s="546" t="s">
        <v>1360</v>
      </c>
      <c r="C1524" s="634" t="s">
        <v>2580</v>
      </c>
      <c r="D1524" s="981" t="s">
        <v>8585</v>
      </c>
      <c r="E1524" s="1043" t="s">
        <v>696</v>
      </c>
      <c r="F1524" s="613" t="s">
        <v>696</v>
      </c>
      <c r="G1524" s="402"/>
      <c r="H1524" s="402"/>
      <c r="I1524" s="402">
        <v>1</v>
      </c>
      <c r="J1524" s="402"/>
      <c r="K1524" s="402"/>
      <c r="L1524" s="402"/>
      <c r="M1524" s="412" t="s">
        <v>6102</v>
      </c>
      <c r="N1524" s="599" t="s">
        <v>8586</v>
      </c>
      <c r="O1524" s="409" t="s">
        <v>4546</v>
      </c>
      <c r="P1524" s="444">
        <v>45873</v>
      </c>
      <c r="Q1524" s="444">
        <v>45873</v>
      </c>
    </row>
    <row r="1525" spans="1:17" ht="15.75" customHeight="1">
      <c r="A1525" s="402">
        <f t="shared" si="22"/>
        <v>1518</v>
      </c>
      <c r="B1525" s="546" t="s">
        <v>1360</v>
      </c>
      <c r="C1525" s="634" t="s">
        <v>2580</v>
      </c>
      <c r="D1525" s="981" t="s">
        <v>8587</v>
      </c>
      <c r="E1525" s="1043">
        <v>10060050979</v>
      </c>
      <c r="F1525" s="613" t="s">
        <v>6048</v>
      </c>
      <c r="G1525" s="402"/>
      <c r="H1525" s="402"/>
      <c r="I1525" s="402">
        <v>1</v>
      </c>
      <c r="J1525" s="402"/>
      <c r="K1525" s="402"/>
      <c r="L1525" s="402"/>
      <c r="M1525" s="412" t="s">
        <v>7104</v>
      </c>
      <c r="N1525" s="412" t="s">
        <v>8588</v>
      </c>
      <c r="O1525" s="409" t="s">
        <v>4546</v>
      </c>
      <c r="P1525" s="444">
        <v>45873</v>
      </c>
      <c r="Q1525" s="444">
        <v>45873</v>
      </c>
    </row>
    <row r="1526" spans="1:17" ht="15.75" customHeight="1">
      <c r="A1526" s="402">
        <f t="shared" si="22"/>
        <v>1519</v>
      </c>
      <c r="B1526" s="546" t="s">
        <v>1360</v>
      </c>
      <c r="C1526" s="634" t="s">
        <v>2580</v>
      </c>
      <c r="D1526" s="981" t="s">
        <v>7636</v>
      </c>
      <c r="E1526" s="1043" t="s">
        <v>696</v>
      </c>
      <c r="F1526" s="613" t="s">
        <v>5992</v>
      </c>
      <c r="G1526" s="402"/>
      <c r="H1526" s="402">
        <v>1</v>
      </c>
      <c r="I1526" s="402"/>
      <c r="J1526" s="402"/>
      <c r="K1526" s="402"/>
      <c r="L1526" s="402"/>
      <c r="M1526" s="412" t="s">
        <v>7722</v>
      </c>
      <c r="N1526" s="412" t="s">
        <v>8589</v>
      </c>
      <c r="O1526" s="409" t="s">
        <v>4546</v>
      </c>
      <c r="P1526" s="444">
        <v>45874</v>
      </c>
      <c r="Q1526" s="444">
        <v>45874</v>
      </c>
    </row>
    <row r="1527" spans="1:17" ht="15.75" customHeight="1">
      <c r="A1527" s="402">
        <f t="shared" si="22"/>
        <v>1520</v>
      </c>
      <c r="B1527" s="546" t="s">
        <v>1360</v>
      </c>
      <c r="C1527" s="634" t="s">
        <v>2580</v>
      </c>
      <c r="D1527" s="981" t="s">
        <v>7636</v>
      </c>
      <c r="E1527" s="1043" t="s">
        <v>696</v>
      </c>
      <c r="F1527" s="613" t="s">
        <v>5992</v>
      </c>
      <c r="G1527" s="402"/>
      <c r="H1527" s="402"/>
      <c r="I1527" s="402">
        <v>1</v>
      </c>
      <c r="J1527" s="402"/>
      <c r="K1527" s="402"/>
      <c r="L1527" s="402"/>
      <c r="M1527" s="412" t="s">
        <v>6442</v>
      </c>
      <c r="N1527" s="412" t="s">
        <v>8590</v>
      </c>
      <c r="O1527" s="409" t="s">
        <v>4546</v>
      </c>
      <c r="P1527" s="444">
        <v>45874</v>
      </c>
      <c r="Q1527" s="444">
        <v>45874</v>
      </c>
    </row>
    <row r="1528" spans="1:17" ht="15.75" customHeight="1">
      <c r="A1528" s="402">
        <f t="shared" si="22"/>
        <v>1521</v>
      </c>
      <c r="B1528" s="546" t="s">
        <v>1360</v>
      </c>
      <c r="C1528" s="634" t="s">
        <v>2580</v>
      </c>
      <c r="D1528" s="981" t="s">
        <v>8113</v>
      </c>
      <c r="E1528" s="1043" t="s">
        <v>696</v>
      </c>
      <c r="F1528" s="613" t="s">
        <v>5992</v>
      </c>
      <c r="G1528" s="402"/>
      <c r="H1528" s="402">
        <v>1</v>
      </c>
      <c r="I1528" s="402"/>
      <c r="J1528" s="402"/>
      <c r="K1528" s="402"/>
      <c r="L1528" s="402"/>
      <c r="M1528" s="412" t="s">
        <v>6442</v>
      </c>
      <c r="N1528" s="412" t="s">
        <v>8591</v>
      </c>
      <c r="O1528" s="409" t="s">
        <v>4546</v>
      </c>
      <c r="P1528" s="444">
        <v>45875</v>
      </c>
      <c r="Q1528" s="444">
        <v>45875</v>
      </c>
    </row>
    <row r="1529" spans="1:17" ht="15.75" customHeight="1">
      <c r="A1529" s="402">
        <f t="shared" si="22"/>
        <v>1522</v>
      </c>
      <c r="B1529" s="546" t="s">
        <v>1360</v>
      </c>
      <c r="C1529" s="634" t="s">
        <v>2580</v>
      </c>
      <c r="D1529" s="981" t="s">
        <v>8113</v>
      </c>
      <c r="E1529" s="1043" t="s">
        <v>696</v>
      </c>
      <c r="F1529" s="613" t="s">
        <v>6035</v>
      </c>
      <c r="G1529" s="402"/>
      <c r="H1529" s="402">
        <v>1</v>
      </c>
      <c r="I1529" s="402"/>
      <c r="J1529" s="402"/>
      <c r="K1529" s="402"/>
      <c r="L1529" s="402"/>
      <c r="M1529" s="412" t="s">
        <v>7686</v>
      </c>
      <c r="N1529" s="412" t="s">
        <v>8592</v>
      </c>
      <c r="O1529" s="409" t="s">
        <v>4546</v>
      </c>
      <c r="P1529" s="444">
        <v>45875</v>
      </c>
      <c r="Q1529" s="444">
        <v>45875</v>
      </c>
    </row>
    <row r="1530" spans="1:17" ht="15.75" customHeight="1">
      <c r="A1530" s="402">
        <f t="shared" si="22"/>
        <v>1523</v>
      </c>
      <c r="B1530" s="546" t="s">
        <v>1360</v>
      </c>
      <c r="C1530" s="634" t="s">
        <v>2580</v>
      </c>
      <c r="D1530" s="981" t="s">
        <v>8593</v>
      </c>
      <c r="E1530" s="1043">
        <v>10010030937</v>
      </c>
      <c r="F1530" s="982" t="s">
        <v>4715</v>
      </c>
      <c r="G1530" s="402"/>
      <c r="H1530" s="402">
        <v>1</v>
      </c>
      <c r="I1530" s="402"/>
      <c r="J1530" s="402"/>
      <c r="K1530" s="402"/>
      <c r="L1530" s="402"/>
      <c r="M1530" s="412" t="s">
        <v>8594</v>
      </c>
      <c r="N1530" s="412" t="s">
        <v>8595</v>
      </c>
      <c r="O1530" s="409" t="s">
        <v>4546</v>
      </c>
      <c r="P1530" s="444">
        <v>45880</v>
      </c>
      <c r="Q1530" s="444">
        <v>45880</v>
      </c>
    </row>
    <row r="1531" spans="1:17" ht="15.75" customHeight="1">
      <c r="A1531" s="402">
        <f t="shared" si="22"/>
        <v>1524</v>
      </c>
      <c r="B1531" s="546" t="s">
        <v>1360</v>
      </c>
      <c r="C1531" s="634" t="s">
        <v>2580</v>
      </c>
      <c r="D1531" s="981" t="s">
        <v>8130</v>
      </c>
      <c r="E1531" s="1043" t="s">
        <v>696</v>
      </c>
      <c r="F1531" s="982" t="s">
        <v>4715</v>
      </c>
      <c r="G1531" s="402"/>
      <c r="H1531" s="402">
        <v>1</v>
      </c>
      <c r="I1531" s="402"/>
      <c r="J1531" s="402"/>
      <c r="K1531" s="402"/>
      <c r="L1531" s="402"/>
      <c r="M1531" s="412" t="s">
        <v>8596</v>
      </c>
      <c r="N1531" s="412" t="s">
        <v>8597</v>
      </c>
      <c r="O1531" s="409" t="s">
        <v>4546</v>
      </c>
      <c r="P1531" s="444">
        <v>45880</v>
      </c>
      <c r="Q1531" s="444">
        <v>45880</v>
      </c>
    </row>
    <row r="1532" spans="1:17" ht="15.75" customHeight="1">
      <c r="A1532" s="402">
        <f t="shared" si="22"/>
        <v>1525</v>
      </c>
      <c r="B1532" s="546" t="s">
        <v>1360</v>
      </c>
      <c r="C1532" s="634" t="s">
        <v>2580</v>
      </c>
      <c r="D1532" s="981" t="s">
        <v>7636</v>
      </c>
      <c r="E1532" s="1043" t="s">
        <v>696</v>
      </c>
      <c r="F1532" s="982" t="s">
        <v>696</v>
      </c>
      <c r="G1532" s="402"/>
      <c r="H1532" s="402"/>
      <c r="I1532" s="402"/>
      <c r="J1532" s="402"/>
      <c r="K1532" s="402"/>
      <c r="L1532" s="402">
        <v>1</v>
      </c>
      <c r="M1532" s="412" t="s">
        <v>6068</v>
      </c>
      <c r="N1532" s="412" t="s">
        <v>8598</v>
      </c>
      <c r="O1532" s="409" t="s">
        <v>4546</v>
      </c>
      <c r="P1532" s="444">
        <v>45881</v>
      </c>
      <c r="Q1532" s="444">
        <v>45881</v>
      </c>
    </row>
    <row r="1533" spans="1:17" ht="15.75" customHeight="1">
      <c r="A1533" s="402">
        <f t="shared" si="22"/>
        <v>1526</v>
      </c>
      <c r="B1533" s="546" t="s">
        <v>1360</v>
      </c>
      <c r="C1533" s="634" t="s">
        <v>2580</v>
      </c>
      <c r="D1533" s="981" t="s">
        <v>8130</v>
      </c>
      <c r="E1533" s="1043" t="s">
        <v>696</v>
      </c>
      <c r="F1533" s="982" t="s">
        <v>4715</v>
      </c>
      <c r="G1533" s="402"/>
      <c r="H1533" s="402" t="s">
        <v>4715</v>
      </c>
      <c r="I1533" s="402"/>
      <c r="J1533" s="402"/>
      <c r="K1533" s="402"/>
      <c r="L1533" s="402"/>
      <c r="M1533" s="412" t="s">
        <v>8599</v>
      </c>
      <c r="N1533" s="412" t="s">
        <v>8600</v>
      </c>
      <c r="O1533" s="409" t="s">
        <v>4546</v>
      </c>
      <c r="P1533" s="444">
        <v>45882</v>
      </c>
      <c r="Q1533" s="444">
        <v>45882</v>
      </c>
    </row>
    <row r="1534" spans="1:17" ht="15.75" customHeight="1">
      <c r="A1534" s="402">
        <f t="shared" si="22"/>
        <v>1527</v>
      </c>
      <c r="B1534" s="546" t="s">
        <v>1360</v>
      </c>
      <c r="C1534" s="634" t="s">
        <v>2580</v>
      </c>
      <c r="D1534" s="981" t="s">
        <v>8113</v>
      </c>
      <c r="E1534" s="1043" t="s">
        <v>696</v>
      </c>
      <c r="F1534" s="982" t="s">
        <v>696</v>
      </c>
      <c r="G1534" s="402"/>
      <c r="H1534" s="402"/>
      <c r="I1534" s="402"/>
      <c r="J1534" s="402"/>
      <c r="K1534" s="402"/>
      <c r="L1534" s="402">
        <v>1</v>
      </c>
      <c r="M1534" s="412" t="s">
        <v>6442</v>
      </c>
      <c r="N1534" s="412" t="s">
        <v>8601</v>
      </c>
      <c r="O1534" s="409" t="s">
        <v>4546</v>
      </c>
      <c r="P1534" s="444">
        <v>45883</v>
      </c>
      <c r="Q1534" s="444">
        <v>45883</v>
      </c>
    </row>
    <row r="1535" spans="1:17" ht="15.75" customHeight="1">
      <c r="A1535" s="402">
        <f t="shared" si="22"/>
        <v>1528</v>
      </c>
      <c r="B1535" s="546" t="s">
        <v>1360</v>
      </c>
      <c r="C1535" s="634" t="s">
        <v>2580</v>
      </c>
      <c r="D1535" s="981" t="s">
        <v>8602</v>
      </c>
      <c r="E1535" s="1043">
        <v>10010090075</v>
      </c>
      <c r="F1535" s="982" t="s">
        <v>4715</v>
      </c>
      <c r="G1535" s="402"/>
      <c r="H1535" s="402"/>
      <c r="I1535" s="402"/>
      <c r="J1535" s="402"/>
      <c r="K1535" s="402"/>
      <c r="L1535" s="402">
        <v>1</v>
      </c>
      <c r="M1535" s="412" t="s">
        <v>8603</v>
      </c>
      <c r="N1535" s="412" t="s">
        <v>8604</v>
      </c>
      <c r="O1535" s="409" t="s">
        <v>4546</v>
      </c>
      <c r="P1535" s="444">
        <v>45883</v>
      </c>
      <c r="Q1535" s="444">
        <v>45883</v>
      </c>
    </row>
    <row r="1536" spans="1:17" ht="15.75" customHeight="1">
      <c r="A1536" s="402">
        <f t="shared" si="22"/>
        <v>1529</v>
      </c>
      <c r="B1536" s="546" t="s">
        <v>1360</v>
      </c>
      <c r="C1536" s="634" t="s">
        <v>2580</v>
      </c>
      <c r="D1536" s="981" t="s">
        <v>8113</v>
      </c>
      <c r="E1536" s="1043" t="s">
        <v>696</v>
      </c>
      <c r="F1536" s="982" t="s">
        <v>696</v>
      </c>
      <c r="G1536" s="402"/>
      <c r="H1536" s="402"/>
      <c r="I1536" s="402"/>
      <c r="J1536" s="402"/>
      <c r="K1536" s="402"/>
      <c r="L1536" s="402">
        <v>1</v>
      </c>
      <c r="M1536" s="412" t="s">
        <v>6463</v>
      </c>
      <c r="N1536" s="412" t="s">
        <v>8605</v>
      </c>
      <c r="O1536" s="409" t="s">
        <v>4546</v>
      </c>
      <c r="P1536" s="444">
        <v>45883</v>
      </c>
      <c r="Q1536" s="444">
        <v>45883</v>
      </c>
    </row>
    <row r="1537" spans="1:17" ht="15.75" customHeight="1">
      <c r="A1537" s="402">
        <f t="shared" si="22"/>
        <v>1530</v>
      </c>
      <c r="B1537" s="546" t="s">
        <v>1360</v>
      </c>
      <c r="C1537" s="634" t="s">
        <v>2580</v>
      </c>
      <c r="D1537" s="981" t="s">
        <v>8130</v>
      </c>
      <c r="E1537" s="1043" t="s">
        <v>696</v>
      </c>
      <c r="F1537" s="982" t="s">
        <v>696</v>
      </c>
      <c r="G1537" s="402"/>
      <c r="H1537" s="402"/>
      <c r="I1537" s="402"/>
      <c r="J1537" s="402"/>
      <c r="K1537" s="402"/>
      <c r="L1537" s="402">
        <v>1</v>
      </c>
      <c r="M1537" s="412" t="s">
        <v>8606</v>
      </c>
      <c r="N1537" s="412" t="s">
        <v>8607</v>
      </c>
      <c r="O1537" s="409" t="s">
        <v>4546</v>
      </c>
      <c r="P1537" s="444">
        <v>45883</v>
      </c>
      <c r="Q1537" s="444">
        <v>45883</v>
      </c>
    </row>
    <row r="1538" spans="1:17" ht="15.75" customHeight="1">
      <c r="A1538" s="402">
        <f t="shared" si="22"/>
        <v>1531</v>
      </c>
      <c r="B1538" s="546" t="s">
        <v>1360</v>
      </c>
      <c r="C1538" s="634" t="s">
        <v>2580</v>
      </c>
      <c r="D1538" s="981" t="s">
        <v>8608</v>
      </c>
      <c r="E1538" s="1043">
        <v>10040050976</v>
      </c>
      <c r="F1538" s="982" t="s">
        <v>6035</v>
      </c>
      <c r="G1538" s="402"/>
      <c r="H1538" s="402"/>
      <c r="I1538" s="402"/>
      <c r="J1538" s="402"/>
      <c r="K1538" s="402"/>
      <c r="L1538" s="402">
        <v>1</v>
      </c>
      <c r="M1538" s="412" t="s">
        <v>7136</v>
      </c>
      <c r="N1538" s="412" t="s">
        <v>8609</v>
      </c>
      <c r="O1538" s="409" t="s">
        <v>4546</v>
      </c>
      <c r="P1538" s="444">
        <v>45883</v>
      </c>
      <c r="Q1538" s="444">
        <v>45883</v>
      </c>
    </row>
    <row r="1539" spans="1:17" ht="15.75" customHeight="1">
      <c r="A1539" s="402">
        <f t="shared" si="22"/>
        <v>1532</v>
      </c>
      <c r="B1539" s="546" t="s">
        <v>1360</v>
      </c>
      <c r="C1539" s="634" t="s">
        <v>2580</v>
      </c>
      <c r="D1539" s="981" t="s">
        <v>8610</v>
      </c>
      <c r="E1539" s="1043">
        <v>10010090199</v>
      </c>
      <c r="F1539" s="982" t="s">
        <v>4715</v>
      </c>
      <c r="G1539" s="402"/>
      <c r="H1539" s="402"/>
      <c r="I1539" s="402">
        <v>1</v>
      </c>
      <c r="J1539" s="402"/>
      <c r="K1539" s="402"/>
      <c r="L1539" s="402"/>
      <c r="M1539" s="412" t="s">
        <v>8606</v>
      </c>
      <c r="N1539" s="412" t="s">
        <v>8611</v>
      </c>
      <c r="O1539" s="409" t="s">
        <v>4546</v>
      </c>
      <c r="P1539" s="444">
        <v>45883</v>
      </c>
      <c r="Q1539" s="444">
        <v>45883</v>
      </c>
    </row>
    <row r="1540" spans="1:17" ht="15.75" customHeight="1">
      <c r="A1540" s="402">
        <f t="shared" si="22"/>
        <v>1533</v>
      </c>
      <c r="B1540" s="546" t="s">
        <v>1360</v>
      </c>
      <c r="C1540" s="634" t="s">
        <v>2580</v>
      </c>
      <c r="D1540" s="981" t="s">
        <v>8612</v>
      </c>
      <c r="E1540" s="1043">
        <v>10010090171</v>
      </c>
      <c r="F1540" s="982" t="s">
        <v>4715</v>
      </c>
      <c r="G1540" s="402"/>
      <c r="H1540" s="402"/>
      <c r="I1540" s="402"/>
      <c r="J1540" s="402"/>
      <c r="K1540" s="402"/>
      <c r="L1540" s="402">
        <v>1</v>
      </c>
      <c r="M1540" s="412" t="s">
        <v>8606</v>
      </c>
      <c r="N1540" s="412" t="s">
        <v>8613</v>
      </c>
      <c r="O1540" s="409" t="s">
        <v>4546</v>
      </c>
      <c r="P1540" s="444">
        <v>45883</v>
      </c>
      <c r="Q1540" s="444">
        <v>45883</v>
      </c>
    </row>
    <row r="1541" spans="1:17" ht="15.75" customHeight="1">
      <c r="A1541" s="402">
        <f t="shared" si="22"/>
        <v>1534</v>
      </c>
      <c r="B1541" s="546" t="s">
        <v>1360</v>
      </c>
      <c r="C1541" s="634" t="s">
        <v>2580</v>
      </c>
      <c r="D1541" s="981" t="s">
        <v>8614</v>
      </c>
      <c r="E1541" s="1043">
        <v>10010070301</v>
      </c>
      <c r="F1541" s="982" t="s">
        <v>4715</v>
      </c>
      <c r="G1541" s="402"/>
      <c r="H1541" s="402"/>
      <c r="I1541" s="402"/>
      <c r="J1541" s="402"/>
      <c r="K1541" s="402"/>
      <c r="L1541" s="402">
        <v>1</v>
      </c>
      <c r="M1541" s="412" t="s">
        <v>8615</v>
      </c>
      <c r="N1541" s="412" t="s">
        <v>8616</v>
      </c>
      <c r="O1541" s="409" t="s">
        <v>4546</v>
      </c>
      <c r="P1541" s="444">
        <v>45884</v>
      </c>
      <c r="Q1541" s="444">
        <v>45884</v>
      </c>
    </row>
    <row r="1542" spans="1:17" ht="15.75" customHeight="1">
      <c r="A1542" s="402">
        <f t="shared" si="22"/>
        <v>1535</v>
      </c>
      <c r="B1542" s="546" t="s">
        <v>1360</v>
      </c>
      <c r="C1542" s="634" t="s">
        <v>2580</v>
      </c>
      <c r="D1542" s="981" t="s">
        <v>8130</v>
      </c>
      <c r="E1542" s="1043" t="s">
        <v>696</v>
      </c>
      <c r="F1542" s="982" t="s">
        <v>696</v>
      </c>
      <c r="G1542" s="402"/>
      <c r="H1542" s="402">
        <v>1</v>
      </c>
      <c r="I1542" s="402"/>
      <c r="J1542" s="402"/>
      <c r="K1542" s="402"/>
      <c r="L1542" s="402"/>
      <c r="M1542" s="412" t="s">
        <v>8617</v>
      </c>
      <c r="N1542" s="412" t="s">
        <v>8618</v>
      </c>
      <c r="O1542" s="409" t="s">
        <v>4546</v>
      </c>
      <c r="P1542" s="444">
        <v>45884</v>
      </c>
      <c r="Q1542" s="444">
        <v>45884</v>
      </c>
    </row>
    <row r="1543" spans="1:17" ht="15.75" customHeight="1">
      <c r="A1543" s="402">
        <f t="shared" ref="A1543:A1606" si="23">SUM(A1542+1)</f>
        <v>1536</v>
      </c>
      <c r="B1543" s="546" t="s">
        <v>1360</v>
      </c>
      <c r="C1543" s="634" t="s">
        <v>2580</v>
      </c>
      <c r="D1543" s="981" t="s">
        <v>8619</v>
      </c>
      <c r="E1543" s="1043">
        <v>10030090119</v>
      </c>
      <c r="F1543" s="982" t="s">
        <v>4965</v>
      </c>
      <c r="G1543" s="402"/>
      <c r="H1543" s="402"/>
      <c r="I1543" s="402">
        <v>1</v>
      </c>
      <c r="J1543" s="402"/>
      <c r="K1543" s="402"/>
      <c r="L1543" s="402"/>
      <c r="M1543" s="412" t="s">
        <v>8620</v>
      </c>
      <c r="N1543" s="412" t="s">
        <v>8621</v>
      </c>
      <c r="O1543" s="409" t="s">
        <v>4546</v>
      </c>
      <c r="P1543" s="444">
        <v>45884</v>
      </c>
      <c r="Q1543" s="444">
        <v>45884</v>
      </c>
    </row>
    <row r="1544" spans="1:17" ht="15.75" customHeight="1">
      <c r="A1544" s="402">
        <f t="shared" si="23"/>
        <v>1537</v>
      </c>
      <c r="B1544" s="546" t="s">
        <v>1360</v>
      </c>
      <c r="C1544" s="634" t="s">
        <v>2580</v>
      </c>
      <c r="D1544" s="981" t="s">
        <v>8622</v>
      </c>
      <c r="E1544" s="1043">
        <v>10060080117</v>
      </c>
      <c r="F1544" s="982" t="s">
        <v>6048</v>
      </c>
      <c r="G1544" s="402"/>
      <c r="H1544" s="402"/>
      <c r="I1544" s="402">
        <v>1</v>
      </c>
      <c r="J1544" s="402"/>
      <c r="K1544" s="402"/>
      <c r="L1544" s="402"/>
      <c r="M1544" s="412" t="s">
        <v>7155</v>
      </c>
      <c r="N1544" s="412" t="s">
        <v>8623</v>
      </c>
      <c r="O1544" s="409" t="s">
        <v>4546</v>
      </c>
      <c r="P1544" s="444">
        <v>45884</v>
      </c>
      <c r="Q1544" s="444">
        <v>45884</v>
      </c>
    </row>
    <row r="1545" spans="1:17" ht="15.75" customHeight="1">
      <c r="A1545" s="402">
        <f t="shared" si="23"/>
        <v>1538</v>
      </c>
      <c r="B1545" s="546" t="s">
        <v>1360</v>
      </c>
      <c r="C1545" s="634" t="s">
        <v>2580</v>
      </c>
      <c r="D1545" s="981" t="s">
        <v>8624</v>
      </c>
      <c r="E1545" s="1043">
        <v>10010090279</v>
      </c>
      <c r="F1545" s="982" t="s">
        <v>4715</v>
      </c>
      <c r="G1545" s="402"/>
      <c r="H1545" s="402"/>
      <c r="I1545" s="402"/>
      <c r="J1545" s="402"/>
      <c r="K1545" s="402"/>
      <c r="L1545" s="402">
        <v>1</v>
      </c>
      <c r="M1545" s="412" t="s">
        <v>8606</v>
      </c>
      <c r="N1545" s="412" t="s">
        <v>8625</v>
      </c>
      <c r="O1545" s="409" t="s">
        <v>4546</v>
      </c>
      <c r="P1545" s="444">
        <v>45884</v>
      </c>
      <c r="Q1545" s="444">
        <v>45884</v>
      </c>
    </row>
    <row r="1546" spans="1:17" ht="15.75" customHeight="1">
      <c r="A1546" s="402">
        <f t="shared" si="23"/>
        <v>1539</v>
      </c>
      <c r="B1546" s="546" t="s">
        <v>1360</v>
      </c>
      <c r="C1546" s="634" t="s">
        <v>2580</v>
      </c>
      <c r="D1546" s="981" t="s">
        <v>8626</v>
      </c>
      <c r="E1546" s="1043">
        <v>10010010860</v>
      </c>
      <c r="F1546" s="982" t="s">
        <v>4715</v>
      </c>
      <c r="G1546" s="402"/>
      <c r="H1546" s="402"/>
      <c r="I1546" s="402">
        <v>1</v>
      </c>
      <c r="J1546" s="402"/>
      <c r="K1546" s="402"/>
      <c r="L1546" s="402"/>
      <c r="M1546" s="412" t="s">
        <v>7160</v>
      </c>
      <c r="N1546" s="412" t="s">
        <v>8627</v>
      </c>
      <c r="O1546" s="409" t="s">
        <v>4546</v>
      </c>
      <c r="P1546" s="444">
        <v>45884</v>
      </c>
      <c r="Q1546" s="444">
        <v>45892</v>
      </c>
    </row>
    <row r="1547" spans="1:17" ht="15.75" customHeight="1">
      <c r="A1547" s="402">
        <f t="shared" si="23"/>
        <v>1540</v>
      </c>
      <c r="B1547" s="546" t="s">
        <v>1360</v>
      </c>
      <c r="C1547" s="634" t="s">
        <v>2580</v>
      </c>
      <c r="D1547" s="981" t="s">
        <v>8628</v>
      </c>
      <c r="E1547" s="1043" t="s">
        <v>696</v>
      </c>
      <c r="F1547" s="982" t="s">
        <v>696</v>
      </c>
      <c r="G1547" s="402"/>
      <c r="H1547" s="402"/>
      <c r="I1547" s="402">
        <v>1</v>
      </c>
      <c r="J1547" s="402"/>
      <c r="K1547" s="402"/>
      <c r="L1547" s="402"/>
      <c r="M1547" s="412" t="s">
        <v>6442</v>
      </c>
      <c r="N1547" s="412" t="s">
        <v>8629</v>
      </c>
      <c r="O1547" s="409" t="s">
        <v>4546</v>
      </c>
      <c r="P1547" s="444">
        <v>45884</v>
      </c>
      <c r="Q1547" s="444">
        <v>45884</v>
      </c>
    </row>
    <row r="1548" spans="1:17" ht="15.75" customHeight="1">
      <c r="A1548" s="402">
        <f t="shared" si="23"/>
        <v>1541</v>
      </c>
      <c r="B1548" s="546" t="s">
        <v>1360</v>
      </c>
      <c r="C1548" s="634" t="s">
        <v>2580</v>
      </c>
      <c r="D1548" s="981" t="s">
        <v>8630</v>
      </c>
      <c r="E1548" s="1043" t="s">
        <v>696</v>
      </c>
      <c r="F1548" s="982" t="s">
        <v>696</v>
      </c>
      <c r="G1548" s="402"/>
      <c r="H1548" s="402"/>
      <c r="I1548" s="402"/>
      <c r="J1548" s="402"/>
      <c r="K1548" s="402"/>
      <c r="L1548" s="402">
        <v>1</v>
      </c>
      <c r="M1548" s="412" t="s">
        <v>8631</v>
      </c>
      <c r="N1548" s="412" t="s">
        <v>8632</v>
      </c>
      <c r="O1548" s="409" t="s">
        <v>4546</v>
      </c>
      <c r="P1548" s="444">
        <v>45886</v>
      </c>
      <c r="Q1548" s="444">
        <v>45886</v>
      </c>
    </row>
    <row r="1549" spans="1:17" ht="15.75" customHeight="1">
      <c r="A1549" s="402">
        <f t="shared" si="23"/>
        <v>1542</v>
      </c>
      <c r="B1549" s="546" t="s">
        <v>1360</v>
      </c>
      <c r="C1549" s="634" t="s">
        <v>2580</v>
      </c>
      <c r="D1549" s="981" t="s">
        <v>8113</v>
      </c>
      <c r="E1549" s="1043" t="s">
        <v>696</v>
      </c>
      <c r="F1549" s="982" t="s">
        <v>696</v>
      </c>
      <c r="G1549" s="402"/>
      <c r="H1549" s="402"/>
      <c r="I1549" s="402"/>
      <c r="J1549" s="402"/>
      <c r="K1549" s="402"/>
      <c r="L1549" s="402">
        <v>1</v>
      </c>
      <c r="M1549" s="412" t="s">
        <v>8633</v>
      </c>
      <c r="N1549" s="412" t="s">
        <v>8634</v>
      </c>
      <c r="O1549" s="409" t="s">
        <v>4546</v>
      </c>
      <c r="P1549" s="444">
        <v>45886</v>
      </c>
      <c r="Q1549" s="444">
        <v>45886</v>
      </c>
    </row>
    <row r="1550" spans="1:17" ht="15.75" customHeight="1">
      <c r="A1550" s="402">
        <f t="shared" si="23"/>
        <v>1543</v>
      </c>
      <c r="B1550" s="546" t="s">
        <v>1360</v>
      </c>
      <c r="C1550" s="634" t="s">
        <v>2580</v>
      </c>
      <c r="D1550" s="981" t="s">
        <v>8113</v>
      </c>
      <c r="E1550" s="1043" t="s">
        <v>696</v>
      </c>
      <c r="F1550" s="982" t="s">
        <v>4715</v>
      </c>
      <c r="G1550" s="402"/>
      <c r="H1550" s="402"/>
      <c r="I1550" s="402"/>
      <c r="J1550" s="402"/>
      <c r="K1550" s="402"/>
      <c r="L1550" s="402">
        <v>1</v>
      </c>
      <c r="M1550" s="412" t="s">
        <v>5282</v>
      </c>
      <c r="N1550" s="412" t="s">
        <v>8635</v>
      </c>
      <c r="O1550" s="409" t="s">
        <v>4546</v>
      </c>
      <c r="P1550" s="444">
        <v>45887</v>
      </c>
      <c r="Q1550" s="444">
        <v>45887</v>
      </c>
    </row>
    <row r="1551" spans="1:17" ht="15.75" customHeight="1">
      <c r="A1551" s="402">
        <f t="shared" si="23"/>
        <v>1544</v>
      </c>
      <c r="B1551" s="546" t="s">
        <v>1360</v>
      </c>
      <c r="C1551" s="634" t="s">
        <v>2580</v>
      </c>
      <c r="D1551" s="981" t="s">
        <v>8636</v>
      </c>
      <c r="E1551" s="1043" t="s">
        <v>696</v>
      </c>
      <c r="F1551" s="982" t="s">
        <v>696</v>
      </c>
      <c r="G1551" s="402"/>
      <c r="H1551" s="402">
        <v>1</v>
      </c>
      <c r="I1551" s="402"/>
      <c r="J1551" s="402"/>
      <c r="K1551" s="402"/>
      <c r="L1551" s="402"/>
      <c r="M1551" s="412" t="s">
        <v>8637</v>
      </c>
      <c r="N1551" s="412" t="s">
        <v>8638</v>
      </c>
      <c r="O1551" s="409" t="s">
        <v>4546</v>
      </c>
      <c r="P1551" s="444">
        <v>45887</v>
      </c>
      <c r="Q1551" s="444">
        <v>45887</v>
      </c>
    </row>
    <row r="1552" spans="1:17" ht="15.75" customHeight="1">
      <c r="A1552" s="402">
        <f t="shared" si="23"/>
        <v>1545</v>
      </c>
      <c r="B1552" s="546" t="s">
        <v>1360</v>
      </c>
      <c r="C1552" s="634" t="s">
        <v>2580</v>
      </c>
      <c r="D1552" s="981" t="s">
        <v>8639</v>
      </c>
      <c r="E1552" s="1043">
        <v>10030150031</v>
      </c>
      <c r="F1552" s="982" t="s">
        <v>4965</v>
      </c>
      <c r="G1552" s="402"/>
      <c r="H1552" s="402">
        <v>1</v>
      </c>
      <c r="I1552" s="402"/>
      <c r="J1552" s="402"/>
      <c r="K1552" s="402"/>
      <c r="L1552" s="402"/>
      <c r="M1552" s="412" t="s">
        <v>8640</v>
      </c>
      <c r="N1552" s="412" t="s">
        <v>8641</v>
      </c>
      <c r="O1552" s="409" t="s">
        <v>4546</v>
      </c>
      <c r="P1552" s="444">
        <v>45887</v>
      </c>
      <c r="Q1552" s="444">
        <v>45887</v>
      </c>
    </row>
    <row r="1553" spans="1:17" ht="15.75" customHeight="1">
      <c r="A1553" s="402">
        <f t="shared" si="23"/>
        <v>1546</v>
      </c>
      <c r="B1553" s="546" t="s">
        <v>1360</v>
      </c>
      <c r="C1553" s="634" t="s">
        <v>2580</v>
      </c>
      <c r="D1553" s="981" t="s">
        <v>8113</v>
      </c>
      <c r="E1553" s="1043" t="s">
        <v>696</v>
      </c>
      <c r="F1553" s="982" t="s">
        <v>696</v>
      </c>
      <c r="G1553" s="402"/>
      <c r="H1553" s="402">
        <v>1</v>
      </c>
      <c r="I1553" s="402"/>
      <c r="J1553" s="402"/>
      <c r="K1553" s="402"/>
      <c r="L1553" s="402"/>
      <c r="M1553" s="412" t="s">
        <v>8642</v>
      </c>
      <c r="N1553" s="412" t="s">
        <v>8643</v>
      </c>
      <c r="O1553" s="409" t="s">
        <v>4546</v>
      </c>
      <c r="P1553" s="444">
        <v>45889</v>
      </c>
      <c r="Q1553" s="444">
        <v>45889</v>
      </c>
    </row>
    <row r="1554" spans="1:17" ht="15.75" customHeight="1">
      <c r="A1554" s="402">
        <f t="shared" si="23"/>
        <v>1547</v>
      </c>
      <c r="B1554" s="546" t="s">
        <v>1360</v>
      </c>
      <c r="C1554" s="634" t="s">
        <v>2580</v>
      </c>
      <c r="D1554" s="981" t="s">
        <v>8130</v>
      </c>
      <c r="E1554" s="1043" t="s">
        <v>696</v>
      </c>
      <c r="F1554" s="982" t="s">
        <v>696</v>
      </c>
      <c r="G1554" s="402"/>
      <c r="H1554" s="402">
        <v>1</v>
      </c>
      <c r="I1554" s="402"/>
      <c r="J1554" s="402"/>
      <c r="K1554" s="402"/>
      <c r="L1554" s="402"/>
      <c r="M1554" s="412" t="s">
        <v>7679</v>
      </c>
      <c r="N1554" s="412" t="s">
        <v>8644</v>
      </c>
      <c r="O1554" s="409" t="s">
        <v>4546</v>
      </c>
      <c r="P1554" s="444">
        <v>45890</v>
      </c>
      <c r="Q1554" s="444">
        <v>45890</v>
      </c>
    </row>
    <row r="1555" spans="1:17" ht="15.75" customHeight="1">
      <c r="A1555" s="402">
        <f t="shared" si="23"/>
        <v>1548</v>
      </c>
      <c r="B1555" s="546" t="s">
        <v>1360</v>
      </c>
      <c r="C1555" s="634" t="s">
        <v>2580</v>
      </c>
      <c r="D1555" s="981" t="s">
        <v>7658</v>
      </c>
      <c r="E1555" s="1043" t="s">
        <v>696</v>
      </c>
      <c r="F1555" s="982" t="s">
        <v>696</v>
      </c>
      <c r="G1555" s="402"/>
      <c r="H1555" s="402">
        <v>1</v>
      </c>
      <c r="I1555" s="402"/>
      <c r="J1555" s="402"/>
      <c r="K1555" s="402"/>
      <c r="L1555" s="402"/>
      <c r="M1555" s="412" t="s">
        <v>8645</v>
      </c>
      <c r="N1555" s="412" t="s">
        <v>8646</v>
      </c>
      <c r="O1555" s="409" t="s">
        <v>4546</v>
      </c>
      <c r="P1555" s="444">
        <v>45890</v>
      </c>
      <c r="Q1555" s="444">
        <v>45891</v>
      </c>
    </row>
    <row r="1556" spans="1:17" ht="15.75" customHeight="1">
      <c r="A1556" s="402">
        <f t="shared" si="23"/>
        <v>1549</v>
      </c>
      <c r="B1556" s="546" t="s">
        <v>1360</v>
      </c>
      <c r="C1556" s="634" t="s">
        <v>2580</v>
      </c>
      <c r="D1556" s="981" t="s">
        <v>8106</v>
      </c>
      <c r="E1556" s="1043" t="s">
        <v>696</v>
      </c>
      <c r="F1556" s="982" t="s">
        <v>696</v>
      </c>
      <c r="G1556" s="402"/>
      <c r="H1556" s="402"/>
      <c r="I1556" s="402"/>
      <c r="J1556" s="402"/>
      <c r="K1556" s="402"/>
      <c r="L1556" s="402">
        <v>1</v>
      </c>
      <c r="M1556" s="412" t="s">
        <v>8647</v>
      </c>
      <c r="N1556" s="412" t="s">
        <v>8648</v>
      </c>
      <c r="O1556" s="409" t="s">
        <v>4546</v>
      </c>
      <c r="P1556" s="444">
        <v>45890</v>
      </c>
      <c r="Q1556" s="444">
        <v>45890</v>
      </c>
    </row>
    <row r="1557" spans="1:17" ht="15.75" customHeight="1">
      <c r="A1557" s="402">
        <f t="shared" si="23"/>
        <v>1550</v>
      </c>
      <c r="B1557" s="546" t="s">
        <v>1360</v>
      </c>
      <c r="C1557" s="634" t="s">
        <v>2580</v>
      </c>
      <c r="D1557" s="981" t="s">
        <v>8113</v>
      </c>
      <c r="E1557" s="1043" t="s">
        <v>696</v>
      </c>
      <c r="F1557" s="982" t="s">
        <v>696</v>
      </c>
      <c r="G1557" s="402"/>
      <c r="H1557" s="402"/>
      <c r="I1557" s="402">
        <v>1</v>
      </c>
      <c r="J1557" s="402"/>
      <c r="K1557" s="402"/>
      <c r="L1557" s="402"/>
      <c r="M1557" s="412" t="s">
        <v>8139</v>
      </c>
      <c r="N1557" s="412" t="s">
        <v>8649</v>
      </c>
      <c r="O1557" s="409" t="s">
        <v>4546</v>
      </c>
      <c r="P1557" s="444">
        <v>45890</v>
      </c>
      <c r="Q1557" s="444">
        <v>45890</v>
      </c>
    </row>
    <row r="1558" spans="1:17" ht="15.75" customHeight="1">
      <c r="A1558" s="402">
        <f t="shared" si="23"/>
        <v>1551</v>
      </c>
      <c r="B1558" s="546" t="s">
        <v>1360</v>
      </c>
      <c r="C1558" s="634" t="s">
        <v>2580</v>
      </c>
      <c r="D1558" s="981" t="s">
        <v>8650</v>
      </c>
      <c r="E1558" s="1043" t="s">
        <v>696</v>
      </c>
      <c r="F1558" s="982" t="s">
        <v>696</v>
      </c>
      <c r="G1558" s="402"/>
      <c r="H1558" s="402"/>
      <c r="I1558" s="402">
        <v>1</v>
      </c>
      <c r="J1558" s="402"/>
      <c r="K1558" s="402"/>
      <c r="L1558" s="402"/>
      <c r="M1558" s="412" t="s">
        <v>8651</v>
      </c>
      <c r="N1558" s="412" t="s">
        <v>8652</v>
      </c>
      <c r="O1558" s="409" t="s">
        <v>4546</v>
      </c>
      <c r="P1558" s="444">
        <v>45891</v>
      </c>
      <c r="Q1558" s="444">
        <v>45891</v>
      </c>
    </row>
    <row r="1559" spans="1:17" ht="15.75" customHeight="1">
      <c r="A1559" s="402">
        <f t="shared" si="23"/>
        <v>1552</v>
      </c>
      <c r="B1559" s="546" t="s">
        <v>1360</v>
      </c>
      <c r="C1559" s="634" t="s">
        <v>2580</v>
      </c>
      <c r="D1559" s="981" t="s">
        <v>8130</v>
      </c>
      <c r="E1559" s="1043" t="s">
        <v>696</v>
      </c>
      <c r="F1559" s="982" t="s">
        <v>696</v>
      </c>
      <c r="G1559" s="402"/>
      <c r="H1559" s="402">
        <v>1</v>
      </c>
      <c r="I1559" s="402"/>
      <c r="J1559" s="402"/>
      <c r="K1559" s="402"/>
      <c r="L1559" s="402"/>
      <c r="M1559" s="412" t="s">
        <v>8653</v>
      </c>
      <c r="N1559" s="412" t="s">
        <v>8654</v>
      </c>
      <c r="O1559" s="409" t="s">
        <v>4546</v>
      </c>
      <c r="P1559" s="444">
        <v>45891</v>
      </c>
      <c r="Q1559" s="444">
        <v>45891</v>
      </c>
    </row>
    <row r="1560" spans="1:17" ht="15.75" customHeight="1">
      <c r="A1560" s="402">
        <f t="shared" si="23"/>
        <v>1553</v>
      </c>
      <c r="B1560" s="546" t="s">
        <v>1360</v>
      </c>
      <c r="C1560" s="634" t="s">
        <v>2580</v>
      </c>
      <c r="D1560" s="981" t="s">
        <v>8655</v>
      </c>
      <c r="E1560" s="1043">
        <v>10040070449</v>
      </c>
      <c r="F1560" s="982" t="s">
        <v>6035</v>
      </c>
      <c r="G1560" s="402">
        <v>1</v>
      </c>
      <c r="H1560" s="402"/>
      <c r="I1560" s="402"/>
      <c r="J1560" s="402"/>
      <c r="K1560" s="402"/>
      <c r="L1560" s="402"/>
      <c r="M1560" s="412" t="s">
        <v>8656</v>
      </c>
      <c r="N1560" s="412" t="s">
        <v>8657</v>
      </c>
      <c r="O1560" s="409" t="s">
        <v>4546</v>
      </c>
      <c r="P1560" s="444">
        <v>45891</v>
      </c>
      <c r="Q1560" s="444">
        <v>45891</v>
      </c>
    </row>
    <row r="1561" spans="1:17" ht="15.75" customHeight="1">
      <c r="A1561" s="402">
        <f t="shared" si="23"/>
        <v>1554</v>
      </c>
      <c r="B1561" s="546" t="s">
        <v>1360</v>
      </c>
      <c r="C1561" s="634" t="s">
        <v>2580</v>
      </c>
      <c r="D1561" s="981" t="s">
        <v>8130</v>
      </c>
      <c r="E1561" s="1043" t="s">
        <v>696</v>
      </c>
      <c r="F1561" s="982" t="s">
        <v>696</v>
      </c>
      <c r="G1561" s="402"/>
      <c r="H1561" s="402">
        <v>1</v>
      </c>
      <c r="I1561" s="402"/>
      <c r="J1561" s="402"/>
      <c r="K1561" s="402"/>
      <c r="L1561" s="402"/>
      <c r="M1561" s="412" t="s">
        <v>7679</v>
      </c>
      <c r="N1561" s="412" t="s">
        <v>8658</v>
      </c>
      <c r="O1561" s="409" t="s">
        <v>4546</v>
      </c>
      <c r="P1561" s="444">
        <v>45894</v>
      </c>
      <c r="Q1561" s="444">
        <v>45894</v>
      </c>
    </row>
    <row r="1562" spans="1:17" ht="15.75" customHeight="1">
      <c r="A1562" s="402">
        <f t="shared" si="23"/>
        <v>1555</v>
      </c>
      <c r="B1562" s="546" t="s">
        <v>1360</v>
      </c>
      <c r="C1562" s="634" t="s">
        <v>2580</v>
      </c>
      <c r="D1562" s="981" t="s">
        <v>8130</v>
      </c>
      <c r="E1562" s="1043" t="s">
        <v>696</v>
      </c>
      <c r="F1562" s="982" t="s">
        <v>696</v>
      </c>
      <c r="G1562" s="402"/>
      <c r="H1562" s="402">
        <v>1</v>
      </c>
      <c r="I1562" s="402"/>
      <c r="J1562" s="402"/>
      <c r="K1562" s="402"/>
      <c r="L1562" s="402"/>
      <c r="M1562" s="412" t="s">
        <v>8659</v>
      </c>
      <c r="N1562" s="412" t="s">
        <v>8660</v>
      </c>
      <c r="O1562" s="409" t="s">
        <v>4546</v>
      </c>
      <c r="P1562" s="444">
        <v>45896</v>
      </c>
      <c r="Q1562" s="444">
        <v>45896</v>
      </c>
    </row>
    <row r="1563" spans="1:17" ht="15.75" customHeight="1">
      <c r="A1563" s="402">
        <f t="shared" si="23"/>
        <v>1556</v>
      </c>
      <c r="B1563" s="546" t="s">
        <v>1360</v>
      </c>
      <c r="C1563" s="634" t="s">
        <v>2580</v>
      </c>
      <c r="D1563" s="981" t="s">
        <v>7636</v>
      </c>
      <c r="E1563" s="1043" t="s">
        <v>696</v>
      </c>
      <c r="F1563" s="982" t="s">
        <v>696</v>
      </c>
      <c r="G1563" s="402"/>
      <c r="H1563" s="402">
        <v>1</v>
      </c>
      <c r="I1563" s="402"/>
      <c r="J1563" s="402"/>
      <c r="K1563" s="402"/>
      <c r="L1563" s="402"/>
      <c r="M1563" s="412" t="s">
        <v>8661</v>
      </c>
      <c r="N1563" s="412" t="s">
        <v>8662</v>
      </c>
      <c r="O1563" s="409" t="s">
        <v>4546</v>
      </c>
      <c r="P1563" s="444">
        <v>45896</v>
      </c>
      <c r="Q1563" s="444">
        <v>45896</v>
      </c>
    </row>
    <row r="1564" spans="1:17" ht="15.75" customHeight="1">
      <c r="A1564" s="402">
        <f t="shared" si="23"/>
        <v>1557</v>
      </c>
      <c r="B1564" s="546" t="s">
        <v>1360</v>
      </c>
      <c r="C1564" s="634" t="s">
        <v>2580</v>
      </c>
      <c r="D1564" s="981" t="s">
        <v>8113</v>
      </c>
      <c r="E1564" s="1043" t="s">
        <v>696</v>
      </c>
      <c r="F1564" s="982" t="s">
        <v>696</v>
      </c>
      <c r="G1564" s="402"/>
      <c r="H1564" s="402"/>
      <c r="I1564" s="402">
        <v>1</v>
      </c>
      <c r="J1564" s="402"/>
      <c r="K1564" s="402"/>
      <c r="L1564" s="402"/>
      <c r="M1564" s="412" t="s">
        <v>8663</v>
      </c>
      <c r="N1564" s="412" t="s">
        <v>8664</v>
      </c>
      <c r="O1564" s="409" t="s">
        <v>4546</v>
      </c>
      <c r="P1564" s="444">
        <v>45897</v>
      </c>
      <c r="Q1564" s="444">
        <v>45897</v>
      </c>
    </row>
    <row r="1565" spans="1:17" ht="15.75" customHeight="1">
      <c r="A1565" s="402">
        <f t="shared" si="23"/>
        <v>1558</v>
      </c>
      <c r="B1565" s="546" t="s">
        <v>1360</v>
      </c>
      <c r="C1565" s="634" t="s">
        <v>2580</v>
      </c>
      <c r="D1565" s="981" t="s">
        <v>8665</v>
      </c>
      <c r="E1565" s="1043">
        <v>10010030895</v>
      </c>
      <c r="F1565" s="982" t="s">
        <v>4715</v>
      </c>
      <c r="G1565" s="402"/>
      <c r="H1565" s="402"/>
      <c r="I1565" s="402"/>
      <c r="J1565" s="402"/>
      <c r="K1565" s="402"/>
      <c r="L1565" s="402">
        <v>1</v>
      </c>
      <c r="M1565" s="412" t="s">
        <v>6430</v>
      </c>
      <c r="N1565" s="412" t="s">
        <v>8666</v>
      </c>
      <c r="O1565" s="409" t="s">
        <v>4546</v>
      </c>
      <c r="P1565" s="444">
        <v>45897</v>
      </c>
      <c r="Q1565" s="444">
        <v>45897</v>
      </c>
    </row>
    <row r="1566" spans="1:17" ht="15.75" customHeight="1">
      <c r="A1566" s="402">
        <f t="shared" si="23"/>
        <v>1559</v>
      </c>
      <c r="B1566" s="546" t="s">
        <v>1360</v>
      </c>
      <c r="C1566" s="634" t="s">
        <v>2580</v>
      </c>
      <c r="D1566" s="981" t="s">
        <v>8113</v>
      </c>
      <c r="E1566" s="1043" t="s">
        <v>696</v>
      </c>
      <c r="F1566" s="982" t="s">
        <v>696</v>
      </c>
      <c r="G1566" s="402"/>
      <c r="H1566" s="402">
        <v>1</v>
      </c>
      <c r="I1566" s="402"/>
      <c r="J1566" s="402"/>
      <c r="K1566" s="402"/>
      <c r="L1566" s="402"/>
      <c r="M1566" s="412" t="s">
        <v>8667</v>
      </c>
      <c r="N1566" s="412" t="s">
        <v>8668</v>
      </c>
      <c r="O1566" s="409" t="s">
        <v>4546</v>
      </c>
      <c r="P1566" s="444">
        <v>45898</v>
      </c>
      <c r="Q1566" s="444">
        <v>45898</v>
      </c>
    </row>
    <row r="1567" spans="1:17" ht="15.75" customHeight="1">
      <c r="A1567" s="402">
        <f t="shared" si="23"/>
        <v>1560</v>
      </c>
      <c r="B1567" s="546" t="s">
        <v>1360</v>
      </c>
      <c r="C1567" s="634" t="s">
        <v>2580</v>
      </c>
      <c r="D1567" s="981" t="s">
        <v>7636</v>
      </c>
      <c r="E1567" s="1043" t="s">
        <v>696</v>
      </c>
      <c r="F1567" s="982" t="s">
        <v>696</v>
      </c>
      <c r="G1567" s="402"/>
      <c r="H1567" s="402"/>
      <c r="I1567" s="402"/>
      <c r="J1567" s="402"/>
      <c r="K1567" s="402"/>
      <c r="L1567" s="402">
        <v>1</v>
      </c>
      <c r="M1567" s="412" t="s">
        <v>8669</v>
      </c>
      <c r="N1567" s="412" t="s">
        <v>8670</v>
      </c>
      <c r="O1567" s="409" t="s">
        <v>4546</v>
      </c>
      <c r="P1567" s="444">
        <v>45898</v>
      </c>
      <c r="Q1567" s="444">
        <v>45898</v>
      </c>
    </row>
    <row r="1568" spans="1:17" ht="15.75" customHeight="1">
      <c r="A1568" s="402">
        <f t="shared" si="23"/>
        <v>1561</v>
      </c>
      <c r="B1568" s="546" t="s">
        <v>1360</v>
      </c>
      <c r="C1568" s="634" t="s">
        <v>2580</v>
      </c>
      <c r="D1568" s="981" t="s">
        <v>8612</v>
      </c>
      <c r="E1568" s="1043">
        <v>10010090167</v>
      </c>
      <c r="F1568" s="982" t="s">
        <v>4715</v>
      </c>
      <c r="G1568" s="402"/>
      <c r="H1568" s="402">
        <v>1</v>
      </c>
      <c r="I1568" s="402"/>
      <c r="J1568" s="402"/>
      <c r="K1568" s="402"/>
      <c r="L1568" s="402"/>
      <c r="M1568" s="412" t="s">
        <v>8671</v>
      </c>
      <c r="N1568" s="412" t="s">
        <v>8672</v>
      </c>
      <c r="O1568" s="409" t="s">
        <v>4546</v>
      </c>
      <c r="P1568" s="444">
        <v>45898</v>
      </c>
      <c r="Q1568" s="444">
        <v>45898</v>
      </c>
    </row>
    <row r="1569" spans="1:17" ht="15.75" customHeight="1">
      <c r="A1569" s="402">
        <f t="shared" si="23"/>
        <v>1562</v>
      </c>
      <c r="B1569" s="546" t="s">
        <v>1360</v>
      </c>
      <c r="C1569" s="634" t="s">
        <v>2580</v>
      </c>
      <c r="D1569" s="981" t="s">
        <v>8673</v>
      </c>
      <c r="E1569" s="1043">
        <v>10050010947</v>
      </c>
      <c r="F1569" s="982" t="s">
        <v>5992</v>
      </c>
      <c r="G1569" s="402"/>
      <c r="H1569" s="402"/>
      <c r="I1569" s="402">
        <v>1</v>
      </c>
      <c r="J1569" s="402"/>
      <c r="K1569" s="402"/>
      <c r="L1569" s="402"/>
      <c r="M1569" s="412" t="s">
        <v>8674</v>
      </c>
      <c r="N1569" s="412" t="s">
        <v>8675</v>
      </c>
      <c r="O1569" s="409" t="s">
        <v>4546</v>
      </c>
      <c r="P1569" s="444">
        <v>45891</v>
      </c>
      <c r="Q1569" s="444">
        <v>45891</v>
      </c>
    </row>
    <row r="1570" spans="1:17" ht="15.75" customHeight="1">
      <c r="A1570" s="402">
        <f t="shared" si="23"/>
        <v>1563</v>
      </c>
      <c r="B1570" s="546" t="s">
        <v>1360</v>
      </c>
      <c r="C1570" s="634" t="s">
        <v>2580</v>
      </c>
      <c r="D1570" s="981" t="s">
        <v>8676</v>
      </c>
      <c r="E1570" s="1043">
        <v>10030120042</v>
      </c>
      <c r="F1570" s="982" t="s">
        <v>4965</v>
      </c>
      <c r="G1570" s="402"/>
      <c r="H1570" s="402">
        <v>1</v>
      </c>
      <c r="I1570" s="402"/>
      <c r="J1570" s="402"/>
      <c r="K1570" s="402"/>
      <c r="L1570" s="402"/>
      <c r="M1570" s="412" t="s">
        <v>7738</v>
      </c>
      <c r="N1570" s="412" t="s">
        <v>8677</v>
      </c>
      <c r="O1570" s="409" t="s">
        <v>4546</v>
      </c>
      <c r="P1570" s="444">
        <v>45885</v>
      </c>
      <c r="Q1570" s="444">
        <v>45885</v>
      </c>
    </row>
    <row r="1571" spans="1:17" ht="15.75" customHeight="1">
      <c r="A1571" s="402">
        <f t="shared" si="23"/>
        <v>1564</v>
      </c>
      <c r="B1571" s="546" t="s">
        <v>1360</v>
      </c>
      <c r="C1571" s="634" t="s">
        <v>2580</v>
      </c>
      <c r="D1571" s="981" t="s">
        <v>8678</v>
      </c>
      <c r="E1571" s="1043" t="s">
        <v>696</v>
      </c>
      <c r="F1571" s="982" t="s">
        <v>696</v>
      </c>
      <c r="G1571" s="402"/>
      <c r="H1571" s="402">
        <v>1</v>
      </c>
      <c r="I1571" s="402"/>
      <c r="J1571" s="402"/>
      <c r="K1571" s="402"/>
      <c r="L1571" s="402"/>
      <c r="M1571" s="412" t="s">
        <v>6442</v>
      </c>
      <c r="N1571" s="412" t="s">
        <v>8679</v>
      </c>
      <c r="O1571" s="409" t="s">
        <v>4546</v>
      </c>
      <c r="P1571" s="444">
        <v>45884</v>
      </c>
      <c r="Q1571" s="444">
        <v>45884</v>
      </c>
    </row>
    <row r="1572" spans="1:17" ht="15.75" customHeight="1">
      <c r="A1572" s="402">
        <f t="shared" si="23"/>
        <v>1565</v>
      </c>
      <c r="B1572" s="546" t="s">
        <v>1360</v>
      </c>
      <c r="C1572" s="634" t="s">
        <v>2580</v>
      </c>
      <c r="D1572" s="981" t="s">
        <v>8680</v>
      </c>
      <c r="E1572" s="1043">
        <v>10060080203</v>
      </c>
      <c r="F1572" s="982" t="s">
        <v>6048</v>
      </c>
      <c r="G1572" s="402"/>
      <c r="H1572" s="402"/>
      <c r="I1572" s="402">
        <v>1</v>
      </c>
      <c r="J1572" s="402"/>
      <c r="K1572" s="402"/>
      <c r="L1572" s="402"/>
      <c r="M1572" s="412" t="s">
        <v>7155</v>
      </c>
      <c r="N1572" s="412" t="s">
        <v>8681</v>
      </c>
      <c r="O1572" s="409" t="s">
        <v>4546</v>
      </c>
      <c r="P1572" s="444">
        <v>45870</v>
      </c>
      <c r="Q1572" s="444">
        <v>45870</v>
      </c>
    </row>
    <row r="1573" spans="1:17" ht="15.75" customHeight="1">
      <c r="A1573" s="402">
        <f t="shared" si="23"/>
        <v>1566</v>
      </c>
      <c r="B1573" s="546" t="s">
        <v>1360</v>
      </c>
      <c r="C1573" s="634" t="s">
        <v>2580</v>
      </c>
      <c r="D1573" s="981" t="s">
        <v>8682</v>
      </c>
      <c r="E1573" s="1043">
        <v>10060040452</v>
      </c>
      <c r="F1573" s="982" t="s">
        <v>6048</v>
      </c>
      <c r="G1573" s="402"/>
      <c r="H1573" s="402"/>
      <c r="I1573" s="402">
        <v>1</v>
      </c>
      <c r="J1573" s="402"/>
      <c r="K1573" s="402"/>
      <c r="L1573" s="402"/>
      <c r="M1573" s="412" t="s">
        <v>8683</v>
      </c>
      <c r="N1573" s="412" t="s">
        <v>8684</v>
      </c>
      <c r="O1573" s="409" t="s">
        <v>4546</v>
      </c>
      <c r="P1573" s="444">
        <v>45870</v>
      </c>
      <c r="Q1573" s="444">
        <v>45870</v>
      </c>
    </row>
    <row r="1574" spans="1:17" ht="15.75" customHeight="1">
      <c r="A1574" s="402">
        <f t="shared" si="23"/>
        <v>1567</v>
      </c>
      <c r="B1574" s="546" t="s">
        <v>1360</v>
      </c>
      <c r="C1574" s="634" t="s">
        <v>2580</v>
      </c>
      <c r="D1574" s="981" t="s">
        <v>8685</v>
      </c>
      <c r="E1574" s="1043">
        <v>10040101002</v>
      </c>
      <c r="F1574" s="982" t="s">
        <v>6035</v>
      </c>
      <c r="G1574" s="402"/>
      <c r="H1574" s="402"/>
      <c r="I1574" s="402"/>
      <c r="J1574" s="402"/>
      <c r="K1574" s="402"/>
      <c r="L1574" s="402">
        <v>1</v>
      </c>
      <c r="M1574" s="412" t="s">
        <v>8686</v>
      </c>
      <c r="N1574" s="412" t="s">
        <v>8687</v>
      </c>
      <c r="O1574" s="409" t="s">
        <v>4546</v>
      </c>
      <c r="P1574" s="444">
        <v>45880</v>
      </c>
      <c r="Q1574" s="444">
        <v>45880</v>
      </c>
    </row>
    <row r="1575" spans="1:17" ht="15.75" customHeight="1">
      <c r="A1575" s="402">
        <f t="shared" si="23"/>
        <v>1568</v>
      </c>
      <c r="B1575" s="546" t="s">
        <v>1360</v>
      </c>
      <c r="C1575" s="634" t="s">
        <v>2580</v>
      </c>
      <c r="D1575" s="981" t="s">
        <v>8688</v>
      </c>
      <c r="E1575" s="1043" t="s">
        <v>696</v>
      </c>
      <c r="F1575" s="982" t="s">
        <v>696</v>
      </c>
      <c r="G1575" s="402"/>
      <c r="H1575" s="402">
        <v>1</v>
      </c>
      <c r="I1575" s="402"/>
      <c r="J1575" s="402"/>
      <c r="K1575" s="402"/>
      <c r="L1575" s="402"/>
      <c r="M1575" s="412" t="s">
        <v>8689</v>
      </c>
      <c r="N1575" s="412" t="s">
        <v>8690</v>
      </c>
      <c r="O1575" s="409" t="s">
        <v>4546</v>
      </c>
      <c r="P1575" s="444">
        <v>45880</v>
      </c>
      <c r="Q1575" s="444">
        <v>45880</v>
      </c>
    </row>
    <row r="1576" spans="1:17" ht="15.75" customHeight="1">
      <c r="A1576" s="402">
        <f t="shared" si="23"/>
        <v>1569</v>
      </c>
      <c r="B1576" s="546" t="s">
        <v>1360</v>
      </c>
      <c r="C1576" s="634" t="s">
        <v>2580</v>
      </c>
      <c r="D1576" s="981" t="s">
        <v>8691</v>
      </c>
      <c r="E1576" s="1043">
        <v>10010060015</v>
      </c>
      <c r="F1576" s="982" t="s">
        <v>4715</v>
      </c>
      <c r="G1576" s="402"/>
      <c r="H1576" s="402"/>
      <c r="I1576" s="402">
        <v>1</v>
      </c>
      <c r="J1576" s="402"/>
      <c r="K1576" s="402"/>
      <c r="L1576" s="402"/>
      <c r="M1576" s="412" t="s">
        <v>8692</v>
      </c>
      <c r="N1576" s="412" t="s">
        <v>8693</v>
      </c>
      <c r="O1576" s="409" t="s">
        <v>4546</v>
      </c>
      <c r="P1576" s="444">
        <v>45881</v>
      </c>
      <c r="Q1576" s="444">
        <v>45881</v>
      </c>
    </row>
    <row r="1577" spans="1:17" ht="15.75" customHeight="1">
      <c r="A1577" s="402">
        <f t="shared" si="23"/>
        <v>1570</v>
      </c>
      <c r="B1577" s="546" t="s">
        <v>1360</v>
      </c>
      <c r="C1577" s="634" t="s">
        <v>2580</v>
      </c>
      <c r="D1577" s="981" t="s">
        <v>8694</v>
      </c>
      <c r="E1577" s="1043">
        <v>10040080576</v>
      </c>
      <c r="F1577" s="982" t="s">
        <v>6035</v>
      </c>
      <c r="G1577" s="402"/>
      <c r="H1577" s="402"/>
      <c r="I1577" s="402"/>
      <c r="J1577" s="402"/>
      <c r="K1577" s="402"/>
      <c r="L1577" s="402">
        <v>1</v>
      </c>
      <c r="M1577" s="412" t="s">
        <v>8695</v>
      </c>
      <c r="N1577" s="412" t="s">
        <v>8696</v>
      </c>
      <c r="O1577" s="409" t="s">
        <v>4546</v>
      </c>
      <c r="P1577" s="444">
        <v>45882</v>
      </c>
      <c r="Q1577" s="444">
        <v>45882</v>
      </c>
    </row>
    <row r="1578" spans="1:17" ht="15.75" customHeight="1">
      <c r="A1578" s="402">
        <f t="shared" si="23"/>
        <v>1571</v>
      </c>
      <c r="B1578" s="546" t="s">
        <v>1360</v>
      </c>
      <c r="C1578" s="634" t="s">
        <v>2580</v>
      </c>
      <c r="D1578" s="981" t="s">
        <v>8697</v>
      </c>
      <c r="E1578" s="1043">
        <v>10040030025</v>
      </c>
      <c r="F1578" s="982" t="s">
        <v>6035</v>
      </c>
      <c r="G1578" s="402"/>
      <c r="H1578" s="402"/>
      <c r="I1578" s="402"/>
      <c r="J1578" s="402"/>
      <c r="K1578" s="402"/>
      <c r="L1578" s="402">
        <v>1</v>
      </c>
      <c r="M1578" s="412" t="s">
        <v>8695</v>
      </c>
      <c r="N1578" s="412" t="s">
        <v>8696</v>
      </c>
      <c r="O1578" s="409" t="s">
        <v>4546</v>
      </c>
      <c r="P1578" s="444">
        <v>45883</v>
      </c>
      <c r="Q1578" s="444">
        <v>45883</v>
      </c>
    </row>
    <row r="1579" spans="1:17" ht="15.75" customHeight="1">
      <c r="A1579" s="402">
        <f t="shared" si="23"/>
        <v>1572</v>
      </c>
      <c r="B1579" s="546" t="s">
        <v>1360</v>
      </c>
      <c r="C1579" s="634" t="s">
        <v>2580</v>
      </c>
      <c r="D1579" s="981" t="s">
        <v>8698</v>
      </c>
      <c r="E1579" s="1043">
        <v>10060080766</v>
      </c>
      <c r="F1579" s="982" t="s">
        <v>6048</v>
      </c>
      <c r="G1579" s="402"/>
      <c r="H1579" s="402"/>
      <c r="I1579" s="402"/>
      <c r="J1579" s="402"/>
      <c r="K1579" s="402"/>
      <c r="L1579" s="402">
        <v>1</v>
      </c>
      <c r="M1579" s="412" t="s">
        <v>8699</v>
      </c>
      <c r="N1579" s="412" t="s">
        <v>8696</v>
      </c>
      <c r="O1579" s="409" t="s">
        <v>4546</v>
      </c>
      <c r="P1579" s="444">
        <v>45883</v>
      </c>
      <c r="Q1579" s="444">
        <v>45883</v>
      </c>
    </row>
    <row r="1580" spans="1:17" ht="15.75" customHeight="1">
      <c r="A1580" s="402">
        <f t="shared" si="23"/>
        <v>1573</v>
      </c>
      <c r="B1580" s="546" t="s">
        <v>1360</v>
      </c>
      <c r="C1580" s="634" t="s">
        <v>2580</v>
      </c>
      <c r="D1580" s="981" t="s">
        <v>8700</v>
      </c>
      <c r="E1580" s="1043">
        <v>10060080117</v>
      </c>
      <c r="F1580" s="982" t="s">
        <v>6048</v>
      </c>
      <c r="G1580" s="402"/>
      <c r="H1580" s="402"/>
      <c r="I1580" s="402">
        <v>1</v>
      </c>
      <c r="J1580" s="402"/>
      <c r="K1580" s="402"/>
      <c r="L1580" s="402"/>
      <c r="M1580" s="412" t="s">
        <v>7155</v>
      </c>
      <c r="N1580" s="412" t="s">
        <v>8701</v>
      </c>
      <c r="O1580" s="409" t="s">
        <v>4546</v>
      </c>
      <c r="P1580" s="444">
        <v>45884</v>
      </c>
      <c r="Q1580" s="444">
        <v>45884</v>
      </c>
    </row>
    <row r="1581" spans="1:17" ht="15.75" customHeight="1">
      <c r="A1581" s="402">
        <f t="shared" si="23"/>
        <v>1574</v>
      </c>
      <c r="B1581" s="546" t="s">
        <v>1360</v>
      </c>
      <c r="C1581" s="634" t="s">
        <v>2580</v>
      </c>
      <c r="D1581" s="981" t="s">
        <v>8702</v>
      </c>
      <c r="E1581" s="1043">
        <v>10050091323</v>
      </c>
      <c r="F1581" s="982" t="s">
        <v>5992</v>
      </c>
      <c r="G1581" s="402"/>
      <c r="H1581" s="402"/>
      <c r="I1581" s="402"/>
      <c r="J1581" s="402"/>
      <c r="K1581" s="402"/>
      <c r="L1581" s="402"/>
      <c r="M1581" s="412" t="s">
        <v>8703</v>
      </c>
      <c r="N1581" s="412" t="s">
        <v>8704</v>
      </c>
      <c r="O1581" s="409" t="s">
        <v>4546</v>
      </c>
      <c r="P1581" s="444">
        <v>45885</v>
      </c>
      <c r="Q1581" s="444">
        <v>45885</v>
      </c>
    </row>
    <row r="1582" spans="1:17" ht="15.75" customHeight="1">
      <c r="A1582" s="402">
        <f t="shared" si="23"/>
        <v>1575</v>
      </c>
      <c r="B1582" s="546" t="s">
        <v>1360</v>
      </c>
      <c r="C1582" s="634" t="s">
        <v>2581</v>
      </c>
      <c r="D1582" s="993" t="s">
        <v>7636</v>
      </c>
      <c r="E1582" s="1044" t="s">
        <v>696</v>
      </c>
      <c r="F1582" s="994" t="s">
        <v>4715</v>
      </c>
      <c r="G1582" s="995"/>
      <c r="H1582" s="995">
        <v>1</v>
      </c>
      <c r="I1582" s="995"/>
      <c r="J1582" s="995"/>
      <c r="K1582" s="995"/>
      <c r="L1582" s="995"/>
      <c r="M1582" s="599" t="s">
        <v>7726</v>
      </c>
      <c r="N1582" s="599" t="s">
        <v>8873</v>
      </c>
      <c r="O1582" s="409" t="s">
        <v>4546</v>
      </c>
      <c r="P1582" s="996">
        <v>45901</v>
      </c>
      <c r="Q1582" s="996">
        <v>45901</v>
      </c>
    </row>
    <row r="1583" spans="1:17" ht="15.75" customHeight="1">
      <c r="A1583" s="402">
        <f t="shared" si="23"/>
        <v>1576</v>
      </c>
      <c r="B1583" s="546" t="s">
        <v>1360</v>
      </c>
      <c r="C1583" s="634" t="s">
        <v>2581</v>
      </c>
      <c r="D1583" s="993" t="s">
        <v>8874</v>
      </c>
      <c r="E1583" s="1044" t="s">
        <v>696</v>
      </c>
      <c r="F1583" s="994" t="s">
        <v>6035</v>
      </c>
      <c r="G1583" s="995"/>
      <c r="H1583" s="995">
        <v>1</v>
      </c>
      <c r="I1583" s="995"/>
      <c r="J1583" s="995"/>
      <c r="K1583" s="995"/>
      <c r="L1583" s="995"/>
      <c r="M1583" s="599" t="s">
        <v>8875</v>
      </c>
      <c r="N1583" s="599" t="s">
        <v>8873</v>
      </c>
      <c r="O1583" s="409" t="s">
        <v>4546</v>
      </c>
      <c r="P1583" s="996">
        <v>45901</v>
      </c>
      <c r="Q1583" s="996">
        <v>45901</v>
      </c>
    </row>
    <row r="1584" spans="1:17" ht="15.75" customHeight="1">
      <c r="A1584" s="402">
        <f t="shared" si="23"/>
        <v>1577</v>
      </c>
      <c r="B1584" s="546" t="s">
        <v>1360</v>
      </c>
      <c r="C1584" s="634" t="s">
        <v>2581</v>
      </c>
      <c r="D1584" s="993" t="s">
        <v>7636</v>
      </c>
      <c r="E1584" s="1044" t="s">
        <v>696</v>
      </c>
      <c r="F1584" s="994" t="s">
        <v>4712</v>
      </c>
      <c r="G1584" s="995"/>
      <c r="H1584" s="995">
        <v>1</v>
      </c>
      <c r="I1584" s="995"/>
      <c r="J1584" s="995"/>
      <c r="K1584" s="995"/>
      <c r="L1584" s="995"/>
      <c r="M1584" s="599" t="s">
        <v>5285</v>
      </c>
      <c r="N1584" s="599" t="s">
        <v>8876</v>
      </c>
      <c r="O1584" s="409" t="s">
        <v>4546</v>
      </c>
      <c r="P1584" s="996">
        <v>45901</v>
      </c>
      <c r="Q1584" s="996">
        <v>45901</v>
      </c>
    </row>
    <row r="1585" spans="1:17" ht="15.75" customHeight="1">
      <c r="A1585" s="402">
        <f t="shared" si="23"/>
        <v>1578</v>
      </c>
      <c r="B1585" s="546" t="s">
        <v>1360</v>
      </c>
      <c r="C1585" s="634" t="s">
        <v>2581</v>
      </c>
      <c r="D1585" s="993" t="s">
        <v>7658</v>
      </c>
      <c r="E1585" s="1044" t="s">
        <v>696</v>
      </c>
      <c r="F1585" s="994" t="s">
        <v>4965</v>
      </c>
      <c r="G1585" s="995"/>
      <c r="H1585" s="995"/>
      <c r="I1585" s="995"/>
      <c r="J1585" s="995"/>
      <c r="K1585" s="995"/>
      <c r="L1585" s="995">
        <v>1</v>
      </c>
      <c r="M1585" s="599" t="s">
        <v>5275</v>
      </c>
      <c r="N1585" s="599" t="s">
        <v>8877</v>
      </c>
      <c r="O1585" s="409" t="s">
        <v>4546</v>
      </c>
      <c r="P1585" s="996">
        <v>45901</v>
      </c>
      <c r="Q1585" s="996">
        <v>45901</v>
      </c>
    </row>
    <row r="1586" spans="1:17" ht="15.75" customHeight="1">
      <c r="A1586" s="402">
        <f t="shared" si="23"/>
        <v>1579</v>
      </c>
      <c r="B1586" s="546" t="s">
        <v>1360</v>
      </c>
      <c r="C1586" s="634" t="s">
        <v>2581</v>
      </c>
      <c r="D1586" s="993" t="s">
        <v>8132</v>
      </c>
      <c r="E1586" s="1044">
        <v>10040030051</v>
      </c>
      <c r="F1586" s="994" t="s">
        <v>6035</v>
      </c>
      <c r="G1586" s="995"/>
      <c r="H1586" s="995">
        <v>1</v>
      </c>
      <c r="I1586" s="995"/>
      <c r="J1586" s="995"/>
      <c r="K1586" s="995"/>
      <c r="L1586" s="995"/>
      <c r="M1586" s="599" t="s">
        <v>8878</v>
      </c>
      <c r="N1586" s="599" t="s">
        <v>8879</v>
      </c>
      <c r="O1586" s="409" t="s">
        <v>4546</v>
      </c>
      <c r="P1586" s="996">
        <v>45902</v>
      </c>
      <c r="Q1586" s="996">
        <v>45902</v>
      </c>
    </row>
    <row r="1587" spans="1:17" ht="15.75" customHeight="1">
      <c r="A1587" s="402">
        <f t="shared" si="23"/>
        <v>1580</v>
      </c>
      <c r="B1587" s="546" t="s">
        <v>1360</v>
      </c>
      <c r="C1587" s="634" t="s">
        <v>2581</v>
      </c>
      <c r="D1587" s="993" t="s">
        <v>8880</v>
      </c>
      <c r="E1587" s="1044" t="s">
        <v>696</v>
      </c>
      <c r="F1587" s="994" t="s">
        <v>4965</v>
      </c>
      <c r="G1587" s="995"/>
      <c r="H1587" s="995">
        <v>1</v>
      </c>
      <c r="I1587" s="995"/>
      <c r="J1587" s="995"/>
      <c r="K1587" s="995"/>
      <c r="L1587" s="995"/>
      <c r="M1587" s="599" t="s">
        <v>8881</v>
      </c>
      <c r="N1587" s="599" t="s">
        <v>8882</v>
      </c>
      <c r="O1587" s="409" t="s">
        <v>4546</v>
      </c>
      <c r="P1587" s="996">
        <v>45903</v>
      </c>
      <c r="Q1587" s="996">
        <v>45903</v>
      </c>
    </row>
    <row r="1588" spans="1:17" ht="15.75" customHeight="1">
      <c r="A1588" s="402">
        <f t="shared" si="23"/>
        <v>1581</v>
      </c>
      <c r="B1588" s="546" t="s">
        <v>1360</v>
      </c>
      <c r="C1588" s="634" t="s">
        <v>2581</v>
      </c>
      <c r="D1588" s="993" t="s">
        <v>8883</v>
      </c>
      <c r="E1588" s="1044">
        <v>10020010262</v>
      </c>
      <c r="F1588" s="997" t="s">
        <v>4712</v>
      </c>
      <c r="G1588" s="995"/>
      <c r="H1588" s="995">
        <v>1</v>
      </c>
      <c r="I1588" s="995"/>
      <c r="J1588" s="995"/>
      <c r="K1588" s="995"/>
      <c r="L1588" s="995"/>
      <c r="M1588" s="599" t="s">
        <v>6008</v>
      </c>
      <c r="N1588" s="599" t="s">
        <v>8884</v>
      </c>
      <c r="O1588" s="409" t="s">
        <v>4546</v>
      </c>
      <c r="P1588" s="996">
        <v>45904</v>
      </c>
      <c r="Q1588" s="996">
        <v>45904</v>
      </c>
    </row>
    <row r="1589" spans="1:17" ht="15.75" customHeight="1">
      <c r="A1589" s="402">
        <f t="shared" si="23"/>
        <v>1582</v>
      </c>
      <c r="B1589" s="546" t="s">
        <v>1360</v>
      </c>
      <c r="C1589" s="634" t="s">
        <v>2581</v>
      </c>
      <c r="D1589" s="993" t="s">
        <v>7643</v>
      </c>
      <c r="E1589" s="1044" t="s">
        <v>696</v>
      </c>
      <c r="F1589" s="997" t="s">
        <v>696</v>
      </c>
      <c r="G1589" s="995"/>
      <c r="H1589" s="995">
        <v>1</v>
      </c>
      <c r="I1589" s="995"/>
      <c r="J1589" s="995"/>
      <c r="K1589" s="995"/>
      <c r="L1589" s="995"/>
      <c r="M1589" s="599" t="s">
        <v>696</v>
      </c>
      <c r="N1589" s="599" t="s">
        <v>8885</v>
      </c>
      <c r="O1589" s="409" t="s">
        <v>4546</v>
      </c>
      <c r="P1589" s="996">
        <v>45904</v>
      </c>
      <c r="Q1589" s="996">
        <v>45904</v>
      </c>
    </row>
    <row r="1590" spans="1:17" ht="15.75" customHeight="1">
      <c r="A1590" s="402">
        <f t="shared" si="23"/>
        <v>1583</v>
      </c>
      <c r="B1590" s="546" t="s">
        <v>1360</v>
      </c>
      <c r="C1590" s="634" t="s">
        <v>2581</v>
      </c>
      <c r="D1590" s="993" t="s">
        <v>7658</v>
      </c>
      <c r="E1590" s="1044" t="s">
        <v>696</v>
      </c>
      <c r="F1590" s="997" t="s">
        <v>696</v>
      </c>
      <c r="G1590" s="995"/>
      <c r="H1590" s="995">
        <v>1</v>
      </c>
      <c r="I1590" s="995"/>
      <c r="J1590" s="995"/>
      <c r="K1590" s="995"/>
      <c r="L1590" s="995"/>
      <c r="M1590" s="599" t="s">
        <v>696</v>
      </c>
      <c r="N1590" s="599" t="s">
        <v>8885</v>
      </c>
      <c r="O1590" s="409" t="s">
        <v>4546</v>
      </c>
      <c r="P1590" s="996">
        <v>45906</v>
      </c>
      <c r="Q1590" s="996">
        <v>45906</v>
      </c>
    </row>
    <row r="1591" spans="1:17" ht="15.75" customHeight="1">
      <c r="A1591" s="402">
        <f t="shared" si="23"/>
        <v>1584</v>
      </c>
      <c r="B1591" s="546" t="s">
        <v>1360</v>
      </c>
      <c r="C1591" s="634" t="s">
        <v>2581</v>
      </c>
      <c r="D1591" s="993" t="s">
        <v>8886</v>
      </c>
      <c r="E1591" s="1044">
        <v>10020020294</v>
      </c>
      <c r="F1591" s="997" t="s">
        <v>4712</v>
      </c>
      <c r="G1591" s="995"/>
      <c r="H1591" s="995">
        <v>1</v>
      </c>
      <c r="I1591" s="995"/>
      <c r="J1591" s="995"/>
      <c r="K1591" s="995"/>
      <c r="L1591" s="995"/>
      <c r="M1591" s="599" t="s">
        <v>8887</v>
      </c>
      <c r="N1591" s="599" t="s">
        <v>8888</v>
      </c>
      <c r="O1591" s="409" t="s">
        <v>4546</v>
      </c>
      <c r="P1591" s="996">
        <v>45908</v>
      </c>
      <c r="Q1591" s="996">
        <v>45908</v>
      </c>
    </row>
    <row r="1592" spans="1:17" ht="15.75" customHeight="1">
      <c r="A1592" s="402">
        <f t="shared" si="23"/>
        <v>1585</v>
      </c>
      <c r="B1592" s="546" t="s">
        <v>1360</v>
      </c>
      <c r="C1592" s="634" t="s">
        <v>2581</v>
      </c>
      <c r="D1592" s="993" t="s">
        <v>8889</v>
      </c>
      <c r="E1592" s="1044" t="s">
        <v>696</v>
      </c>
      <c r="F1592" s="997" t="s">
        <v>6048</v>
      </c>
      <c r="G1592" s="995"/>
      <c r="H1592" s="995"/>
      <c r="I1592" s="995"/>
      <c r="J1592" s="995"/>
      <c r="K1592" s="995"/>
      <c r="L1592" s="995">
        <v>1</v>
      </c>
      <c r="M1592" s="599" t="s">
        <v>6525</v>
      </c>
      <c r="N1592" s="599" t="s">
        <v>8890</v>
      </c>
      <c r="O1592" s="409" t="s">
        <v>4546</v>
      </c>
      <c r="P1592" s="996">
        <v>45908</v>
      </c>
      <c r="Q1592" s="996">
        <v>45908</v>
      </c>
    </row>
    <row r="1593" spans="1:17" ht="15.75" customHeight="1">
      <c r="A1593" s="402">
        <f t="shared" si="23"/>
        <v>1586</v>
      </c>
      <c r="B1593" s="546" t="s">
        <v>1360</v>
      </c>
      <c r="C1593" s="634" t="s">
        <v>2581</v>
      </c>
      <c r="D1593" s="993" t="s">
        <v>7658</v>
      </c>
      <c r="E1593" s="1044" t="s">
        <v>696</v>
      </c>
      <c r="F1593" s="997" t="s">
        <v>696</v>
      </c>
      <c r="G1593" s="995"/>
      <c r="H1593" s="995">
        <v>1</v>
      </c>
      <c r="I1593" s="995"/>
      <c r="J1593" s="995"/>
      <c r="K1593" s="995"/>
      <c r="L1593" s="995"/>
      <c r="M1593" s="599" t="s">
        <v>8891</v>
      </c>
      <c r="N1593" s="599" t="s">
        <v>8892</v>
      </c>
      <c r="O1593" s="409" t="s">
        <v>4546</v>
      </c>
      <c r="P1593" s="996">
        <v>45909</v>
      </c>
      <c r="Q1593" s="996">
        <v>45909</v>
      </c>
    </row>
    <row r="1594" spans="1:17" ht="15.75" customHeight="1">
      <c r="A1594" s="402">
        <f t="shared" si="23"/>
        <v>1587</v>
      </c>
      <c r="B1594" s="546" t="s">
        <v>1360</v>
      </c>
      <c r="C1594" s="634" t="s">
        <v>2581</v>
      </c>
      <c r="D1594" s="993" t="s">
        <v>8893</v>
      </c>
      <c r="E1594" s="1044" t="s">
        <v>696</v>
      </c>
      <c r="F1594" s="997" t="s">
        <v>696</v>
      </c>
      <c r="G1594" s="995"/>
      <c r="H1594" s="995"/>
      <c r="I1594" s="995"/>
      <c r="J1594" s="995"/>
      <c r="K1594" s="995"/>
      <c r="L1594" s="995">
        <v>1</v>
      </c>
      <c r="M1594" s="599" t="s">
        <v>8894</v>
      </c>
      <c r="N1594" s="599" t="s">
        <v>8895</v>
      </c>
      <c r="O1594" s="409" t="s">
        <v>4546</v>
      </c>
      <c r="P1594" s="996">
        <v>45909</v>
      </c>
      <c r="Q1594" s="996">
        <v>45909</v>
      </c>
    </row>
    <row r="1595" spans="1:17" ht="15.75" customHeight="1">
      <c r="A1595" s="402">
        <f t="shared" si="23"/>
        <v>1588</v>
      </c>
      <c r="B1595" s="546" t="s">
        <v>1360</v>
      </c>
      <c r="C1595" s="634" t="s">
        <v>2581</v>
      </c>
      <c r="D1595" s="993" t="s">
        <v>7636</v>
      </c>
      <c r="E1595" s="1044" t="s">
        <v>696</v>
      </c>
      <c r="F1595" s="997" t="s">
        <v>4965</v>
      </c>
      <c r="G1595" s="995"/>
      <c r="H1595" s="995">
        <v>1</v>
      </c>
      <c r="I1595" s="995"/>
      <c r="J1595" s="995"/>
      <c r="K1595" s="995"/>
      <c r="L1595" s="995"/>
      <c r="M1595" s="599" t="s">
        <v>8896</v>
      </c>
      <c r="N1595" s="599" t="s">
        <v>8897</v>
      </c>
      <c r="O1595" s="409" t="s">
        <v>4546</v>
      </c>
      <c r="P1595" s="996">
        <v>45909</v>
      </c>
      <c r="Q1595" s="996">
        <v>45909</v>
      </c>
    </row>
    <row r="1596" spans="1:17" ht="15.75" customHeight="1">
      <c r="A1596" s="402">
        <f t="shared" si="23"/>
        <v>1589</v>
      </c>
      <c r="B1596" s="546" t="s">
        <v>1360</v>
      </c>
      <c r="C1596" s="634" t="s">
        <v>2581</v>
      </c>
      <c r="D1596" s="993" t="s">
        <v>7636</v>
      </c>
      <c r="E1596" s="1044" t="s">
        <v>696</v>
      </c>
      <c r="F1596" s="997" t="s">
        <v>4965</v>
      </c>
      <c r="G1596" s="995"/>
      <c r="H1596" s="995">
        <v>1</v>
      </c>
      <c r="I1596" s="995"/>
      <c r="J1596" s="995"/>
      <c r="K1596" s="995"/>
      <c r="L1596" s="995"/>
      <c r="M1596" s="599" t="s">
        <v>8896</v>
      </c>
      <c r="N1596" s="599" t="s">
        <v>8898</v>
      </c>
      <c r="O1596" s="409" t="s">
        <v>4546</v>
      </c>
      <c r="P1596" s="996">
        <v>45910</v>
      </c>
      <c r="Q1596" s="996">
        <v>45910</v>
      </c>
    </row>
    <row r="1597" spans="1:17" ht="15.75" customHeight="1">
      <c r="A1597" s="402">
        <f t="shared" si="23"/>
        <v>1590</v>
      </c>
      <c r="B1597" s="546" t="s">
        <v>1360</v>
      </c>
      <c r="C1597" s="634" t="s">
        <v>2581</v>
      </c>
      <c r="D1597" s="993" t="s">
        <v>7636</v>
      </c>
      <c r="E1597" s="1044" t="s">
        <v>696</v>
      </c>
      <c r="F1597" s="997" t="s">
        <v>4715</v>
      </c>
      <c r="G1597" s="995"/>
      <c r="H1597" s="995"/>
      <c r="I1597" s="995"/>
      <c r="J1597" s="995"/>
      <c r="K1597" s="995"/>
      <c r="L1597" s="995">
        <v>1</v>
      </c>
      <c r="M1597" s="599" t="s">
        <v>8899</v>
      </c>
      <c r="N1597" s="599" t="s">
        <v>8900</v>
      </c>
      <c r="O1597" s="409" t="s">
        <v>4546</v>
      </c>
      <c r="P1597" s="996">
        <v>45910</v>
      </c>
      <c r="Q1597" s="996">
        <v>45910</v>
      </c>
    </row>
    <row r="1598" spans="1:17" ht="15.75" customHeight="1">
      <c r="A1598" s="402">
        <f t="shared" si="23"/>
        <v>1591</v>
      </c>
      <c r="B1598" s="546" t="s">
        <v>1360</v>
      </c>
      <c r="C1598" s="634" t="s">
        <v>2581</v>
      </c>
      <c r="D1598" s="993" t="s">
        <v>7636</v>
      </c>
      <c r="E1598" s="1044" t="s">
        <v>696</v>
      </c>
      <c r="F1598" s="997" t="s">
        <v>696</v>
      </c>
      <c r="G1598" s="995"/>
      <c r="H1598" s="995">
        <v>1</v>
      </c>
      <c r="I1598" s="995"/>
      <c r="J1598" s="995"/>
      <c r="K1598" s="995"/>
      <c r="L1598" s="995"/>
      <c r="M1598" s="599" t="s">
        <v>8896</v>
      </c>
      <c r="N1598" s="599" t="s">
        <v>8901</v>
      </c>
      <c r="O1598" s="409" t="s">
        <v>4546</v>
      </c>
      <c r="P1598" s="996">
        <v>45910</v>
      </c>
      <c r="Q1598" s="996">
        <v>45910</v>
      </c>
    </row>
    <row r="1599" spans="1:17" ht="15.75" customHeight="1">
      <c r="A1599" s="402">
        <f t="shared" si="23"/>
        <v>1592</v>
      </c>
      <c r="B1599" s="546" t="s">
        <v>1360</v>
      </c>
      <c r="C1599" s="634" t="s">
        <v>2581</v>
      </c>
      <c r="D1599" s="993" t="s">
        <v>8889</v>
      </c>
      <c r="E1599" s="1044" t="s">
        <v>696</v>
      </c>
      <c r="F1599" s="997" t="s">
        <v>696</v>
      </c>
      <c r="G1599" s="995"/>
      <c r="H1599" s="995"/>
      <c r="I1599" s="995"/>
      <c r="J1599" s="995"/>
      <c r="K1599" s="995"/>
      <c r="L1599" s="995">
        <v>1</v>
      </c>
      <c r="M1599" s="599" t="s">
        <v>7659</v>
      </c>
      <c r="N1599" s="599" t="s">
        <v>8902</v>
      </c>
      <c r="O1599" s="409" t="s">
        <v>4546</v>
      </c>
      <c r="P1599" s="996">
        <v>45910</v>
      </c>
      <c r="Q1599" s="996">
        <v>45910</v>
      </c>
    </row>
    <row r="1600" spans="1:17" ht="15.75" customHeight="1">
      <c r="A1600" s="402">
        <f t="shared" si="23"/>
        <v>1593</v>
      </c>
      <c r="B1600" s="546" t="s">
        <v>1360</v>
      </c>
      <c r="C1600" s="634" t="s">
        <v>2581</v>
      </c>
      <c r="D1600" s="993" t="s">
        <v>8903</v>
      </c>
      <c r="E1600" s="1044">
        <v>10060080064</v>
      </c>
      <c r="F1600" s="997" t="s">
        <v>6048</v>
      </c>
      <c r="G1600" s="995"/>
      <c r="H1600" s="995"/>
      <c r="I1600" s="995">
        <v>1</v>
      </c>
      <c r="J1600" s="995"/>
      <c r="K1600" s="995"/>
      <c r="L1600" s="995"/>
      <c r="M1600" s="599" t="s">
        <v>7155</v>
      </c>
      <c r="N1600" s="599" t="s">
        <v>8904</v>
      </c>
      <c r="O1600" s="409" t="s">
        <v>4546</v>
      </c>
      <c r="P1600" s="996">
        <v>45911</v>
      </c>
      <c r="Q1600" s="996">
        <v>45911</v>
      </c>
    </row>
    <row r="1601" spans="1:17" ht="15.75" customHeight="1">
      <c r="A1601" s="402">
        <f t="shared" si="23"/>
        <v>1594</v>
      </c>
      <c r="B1601" s="546" t="s">
        <v>1360</v>
      </c>
      <c r="C1601" s="634" t="s">
        <v>2581</v>
      </c>
      <c r="D1601" s="993" t="s">
        <v>8905</v>
      </c>
      <c r="E1601" s="1044" t="s">
        <v>696</v>
      </c>
      <c r="F1601" s="997" t="s">
        <v>696</v>
      </c>
      <c r="G1601" s="995"/>
      <c r="H1601" s="995">
        <v>1</v>
      </c>
      <c r="I1601" s="995"/>
      <c r="J1601" s="995"/>
      <c r="K1601" s="995"/>
      <c r="L1601" s="995"/>
      <c r="M1601" s="599" t="s">
        <v>7112</v>
      </c>
      <c r="N1601" s="599" t="s">
        <v>8605</v>
      </c>
      <c r="O1601" s="409" t="s">
        <v>4546</v>
      </c>
      <c r="P1601" s="996">
        <v>45911</v>
      </c>
      <c r="Q1601" s="996">
        <v>45911</v>
      </c>
    </row>
    <row r="1602" spans="1:17" ht="15.75" customHeight="1">
      <c r="A1602" s="402">
        <f t="shared" si="23"/>
        <v>1595</v>
      </c>
      <c r="B1602" s="546" t="s">
        <v>1360</v>
      </c>
      <c r="C1602" s="634" t="s">
        <v>2581</v>
      </c>
      <c r="D1602" s="993" t="s">
        <v>8906</v>
      </c>
      <c r="E1602" s="1044">
        <v>10030090207</v>
      </c>
      <c r="F1602" s="997" t="s">
        <v>4965</v>
      </c>
      <c r="G1602" s="995"/>
      <c r="H1602" s="995"/>
      <c r="I1602" s="995">
        <v>1</v>
      </c>
      <c r="J1602" s="995"/>
      <c r="K1602" s="995"/>
      <c r="L1602" s="995"/>
      <c r="M1602" s="599" t="s">
        <v>8907</v>
      </c>
      <c r="N1602" s="599" t="s">
        <v>8908</v>
      </c>
      <c r="O1602" s="409" t="s">
        <v>4546</v>
      </c>
      <c r="P1602" s="996">
        <v>45912</v>
      </c>
      <c r="Q1602" s="996">
        <v>45912</v>
      </c>
    </row>
    <row r="1603" spans="1:17" ht="15.75" customHeight="1">
      <c r="A1603" s="402">
        <f t="shared" si="23"/>
        <v>1596</v>
      </c>
      <c r="B1603" s="546" t="s">
        <v>1360</v>
      </c>
      <c r="C1603" s="634" t="s">
        <v>2581</v>
      </c>
      <c r="D1603" s="993" t="s">
        <v>8113</v>
      </c>
      <c r="E1603" s="1044" t="s">
        <v>696</v>
      </c>
      <c r="F1603" s="997" t="s">
        <v>696</v>
      </c>
      <c r="G1603" s="995"/>
      <c r="H1603" s="995"/>
      <c r="I1603" s="995"/>
      <c r="J1603" s="995"/>
      <c r="K1603" s="995"/>
      <c r="L1603" s="995">
        <v>1</v>
      </c>
      <c r="M1603" s="599" t="s">
        <v>8909</v>
      </c>
      <c r="N1603" s="599" t="s">
        <v>8910</v>
      </c>
      <c r="O1603" s="409" t="s">
        <v>4546</v>
      </c>
      <c r="P1603" s="996">
        <v>45912</v>
      </c>
      <c r="Q1603" s="996">
        <v>45912</v>
      </c>
    </row>
    <row r="1604" spans="1:17" ht="15.75" customHeight="1">
      <c r="A1604" s="402">
        <f t="shared" si="23"/>
        <v>1597</v>
      </c>
      <c r="B1604" s="546" t="s">
        <v>1360</v>
      </c>
      <c r="C1604" s="634" t="s">
        <v>2581</v>
      </c>
      <c r="D1604" s="993" t="s">
        <v>8113</v>
      </c>
      <c r="E1604" s="1044" t="s">
        <v>696</v>
      </c>
      <c r="F1604" s="997" t="s">
        <v>696</v>
      </c>
      <c r="G1604" s="995"/>
      <c r="H1604" s="995">
        <v>1</v>
      </c>
      <c r="I1604" s="995"/>
      <c r="J1604" s="995"/>
      <c r="K1604" s="995"/>
      <c r="L1604" s="995"/>
      <c r="M1604" s="599" t="s">
        <v>8911</v>
      </c>
      <c r="N1604" s="599" t="s">
        <v>8605</v>
      </c>
      <c r="O1604" s="409" t="s">
        <v>4546</v>
      </c>
      <c r="P1604" s="996">
        <v>45913</v>
      </c>
      <c r="Q1604" s="996">
        <v>45913</v>
      </c>
    </row>
    <row r="1605" spans="1:17" ht="15.75" customHeight="1">
      <c r="A1605" s="402">
        <f t="shared" si="23"/>
        <v>1598</v>
      </c>
      <c r="B1605" s="546" t="s">
        <v>1360</v>
      </c>
      <c r="C1605" s="634" t="s">
        <v>2581</v>
      </c>
      <c r="D1605" s="993" t="s">
        <v>8912</v>
      </c>
      <c r="E1605" s="1044">
        <v>10010090059</v>
      </c>
      <c r="F1605" s="997" t="s">
        <v>4715</v>
      </c>
      <c r="G1605" s="995"/>
      <c r="H1605" s="995"/>
      <c r="I1605" s="995"/>
      <c r="J1605" s="995"/>
      <c r="K1605" s="995"/>
      <c r="L1605" s="995">
        <v>1</v>
      </c>
      <c r="M1605" s="599" t="s">
        <v>8913</v>
      </c>
      <c r="N1605" s="599" t="s">
        <v>8914</v>
      </c>
      <c r="O1605" s="409" t="s">
        <v>4546</v>
      </c>
      <c r="P1605" s="996">
        <v>45913</v>
      </c>
      <c r="Q1605" s="996">
        <v>45913</v>
      </c>
    </row>
    <row r="1606" spans="1:17" ht="15.75" customHeight="1">
      <c r="A1606" s="402">
        <f t="shared" si="23"/>
        <v>1599</v>
      </c>
      <c r="B1606" s="546" t="s">
        <v>1360</v>
      </c>
      <c r="C1606" s="634" t="s">
        <v>2581</v>
      </c>
      <c r="D1606" s="993" t="s">
        <v>8915</v>
      </c>
      <c r="E1606" s="1044" t="s">
        <v>696</v>
      </c>
      <c r="F1606" s="997" t="s">
        <v>696</v>
      </c>
      <c r="G1606" s="995"/>
      <c r="H1606" s="995">
        <v>1</v>
      </c>
      <c r="I1606" s="995"/>
      <c r="J1606" s="995"/>
      <c r="K1606" s="995"/>
      <c r="L1606" s="995"/>
      <c r="M1606" s="599" t="s">
        <v>7659</v>
      </c>
      <c r="N1606" s="599" t="s">
        <v>8916</v>
      </c>
      <c r="O1606" s="409" t="s">
        <v>4546</v>
      </c>
      <c r="P1606" s="996">
        <v>45914</v>
      </c>
      <c r="Q1606" s="996">
        <v>45914</v>
      </c>
    </row>
    <row r="1607" spans="1:17" ht="15.75" customHeight="1">
      <c r="A1607" s="402">
        <f t="shared" ref="A1607:A1670" si="24">SUM(A1606+1)</f>
        <v>1600</v>
      </c>
      <c r="B1607" s="546" t="s">
        <v>1360</v>
      </c>
      <c r="C1607" s="634" t="s">
        <v>2581</v>
      </c>
      <c r="D1607" s="993" t="s">
        <v>8130</v>
      </c>
      <c r="E1607" s="1044" t="s">
        <v>696</v>
      </c>
      <c r="F1607" s="997" t="s">
        <v>696</v>
      </c>
      <c r="G1607" s="995"/>
      <c r="H1607" s="995">
        <v>1</v>
      </c>
      <c r="I1607" s="995"/>
      <c r="J1607" s="995"/>
      <c r="K1607" s="995"/>
      <c r="L1607" s="995"/>
      <c r="M1607" s="599" t="s">
        <v>8917</v>
      </c>
      <c r="N1607" s="599" t="s">
        <v>8918</v>
      </c>
      <c r="O1607" s="409" t="s">
        <v>4546</v>
      </c>
      <c r="P1607" s="996">
        <v>45914</v>
      </c>
      <c r="Q1607" s="996">
        <v>45914</v>
      </c>
    </row>
    <row r="1608" spans="1:17" ht="15.75" customHeight="1">
      <c r="A1608" s="402">
        <f t="shared" si="24"/>
        <v>1601</v>
      </c>
      <c r="B1608" s="546" t="s">
        <v>1360</v>
      </c>
      <c r="C1608" s="634" t="s">
        <v>2581</v>
      </c>
      <c r="D1608" s="993" t="s">
        <v>8919</v>
      </c>
      <c r="E1608" s="1044">
        <v>10010100142</v>
      </c>
      <c r="F1608" s="997" t="s">
        <v>4715</v>
      </c>
      <c r="G1608" s="995"/>
      <c r="H1608" s="995"/>
      <c r="I1608" s="995">
        <v>1</v>
      </c>
      <c r="J1608" s="995"/>
      <c r="K1608" s="995"/>
      <c r="L1608" s="995"/>
      <c r="M1608" s="599" t="s">
        <v>6470</v>
      </c>
      <c r="N1608" s="599" t="s">
        <v>8920</v>
      </c>
      <c r="O1608" s="409" t="s">
        <v>4546</v>
      </c>
      <c r="P1608" s="996">
        <v>45914</v>
      </c>
      <c r="Q1608" s="996">
        <v>45914</v>
      </c>
    </row>
    <row r="1609" spans="1:17" ht="15.75" customHeight="1">
      <c r="A1609" s="402">
        <f t="shared" si="24"/>
        <v>1602</v>
      </c>
      <c r="B1609" s="546" t="s">
        <v>1360</v>
      </c>
      <c r="C1609" s="634" t="s">
        <v>2581</v>
      </c>
      <c r="D1609" s="993" t="s">
        <v>8113</v>
      </c>
      <c r="E1609" s="1044" t="s">
        <v>696</v>
      </c>
      <c r="F1609" s="997" t="s">
        <v>696</v>
      </c>
      <c r="G1609" s="995"/>
      <c r="H1609" s="995">
        <v>1</v>
      </c>
      <c r="I1609" s="995"/>
      <c r="J1609" s="995"/>
      <c r="K1609" s="995"/>
      <c r="L1609" s="995"/>
      <c r="M1609" s="599" t="s">
        <v>5275</v>
      </c>
      <c r="N1609" s="599" t="s">
        <v>8921</v>
      </c>
      <c r="O1609" s="409" t="s">
        <v>4546</v>
      </c>
      <c r="P1609" s="996">
        <v>45915</v>
      </c>
      <c r="Q1609" s="996">
        <v>45915</v>
      </c>
    </row>
    <row r="1610" spans="1:17" ht="15.75" customHeight="1">
      <c r="A1610" s="402">
        <f t="shared" si="24"/>
        <v>1603</v>
      </c>
      <c r="B1610" s="546" t="s">
        <v>1360</v>
      </c>
      <c r="C1610" s="634" t="s">
        <v>2581</v>
      </c>
      <c r="D1610" s="993" t="s">
        <v>8106</v>
      </c>
      <c r="E1610" s="1044" t="s">
        <v>696</v>
      </c>
      <c r="F1610" s="997" t="s">
        <v>696</v>
      </c>
      <c r="G1610" s="995"/>
      <c r="H1610" s="995">
        <v>1</v>
      </c>
      <c r="I1610" s="995"/>
      <c r="J1610" s="995"/>
      <c r="K1610" s="995"/>
      <c r="L1610" s="995"/>
      <c r="M1610" s="599" t="s">
        <v>5240</v>
      </c>
      <c r="N1610" s="599" t="s">
        <v>8922</v>
      </c>
      <c r="O1610" s="409" t="s">
        <v>4546</v>
      </c>
      <c r="P1610" s="996">
        <v>45916</v>
      </c>
      <c r="Q1610" s="996">
        <v>45916</v>
      </c>
    </row>
    <row r="1611" spans="1:17" ht="15.75" customHeight="1">
      <c r="A1611" s="402">
        <f t="shared" si="24"/>
        <v>1604</v>
      </c>
      <c r="B1611" s="546" t="s">
        <v>1360</v>
      </c>
      <c r="C1611" s="634" t="s">
        <v>2581</v>
      </c>
      <c r="D1611" s="993" t="s">
        <v>8113</v>
      </c>
      <c r="E1611" s="1044" t="s">
        <v>696</v>
      </c>
      <c r="F1611" s="997" t="s">
        <v>696</v>
      </c>
      <c r="G1611" s="995"/>
      <c r="H1611" s="995">
        <v>1</v>
      </c>
      <c r="I1611" s="995"/>
      <c r="J1611" s="995"/>
      <c r="K1611" s="995"/>
      <c r="L1611" s="995"/>
      <c r="M1611" s="599" t="s">
        <v>8923</v>
      </c>
      <c r="N1611" s="599" t="s">
        <v>8924</v>
      </c>
      <c r="O1611" s="409" t="s">
        <v>4546</v>
      </c>
      <c r="P1611" s="996">
        <v>45917</v>
      </c>
      <c r="Q1611" s="996">
        <v>45917</v>
      </c>
    </row>
    <row r="1612" spans="1:17" ht="15.75" customHeight="1">
      <c r="A1612" s="402">
        <f t="shared" si="24"/>
        <v>1605</v>
      </c>
      <c r="B1612" s="546" t="s">
        <v>1360</v>
      </c>
      <c r="C1612" s="634" t="s">
        <v>2581</v>
      </c>
      <c r="D1612" s="993" t="s">
        <v>7658</v>
      </c>
      <c r="E1612" s="1044" t="s">
        <v>696</v>
      </c>
      <c r="F1612" s="997" t="s">
        <v>696</v>
      </c>
      <c r="G1612" s="995"/>
      <c r="H1612" s="995">
        <v>1</v>
      </c>
      <c r="I1612" s="995"/>
      <c r="J1612" s="995"/>
      <c r="K1612" s="995"/>
      <c r="L1612" s="995"/>
      <c r="M1612" s="599" t="s">
        <v>6442</v>
      </c>
      <c r="N1612" s="599" t="s">
        <v>8925</v>
      </c>
      <c r="O1612" s="409" t="s">
        <v>4546</v>
      </c>
      <c r="P1612" s="996">
        <v>45917</v>
      </c>
      <c r="Q1612" s="996">
        <v>45917</v>
      </c>
    </row>
    <row r="1613" spans="1:17" ht="15.75" customHeight="1">
      <c r="A1613" s="402">
        <f t="shared" si="24"/>
        <v>1606</v>
      </c>
      <c r="B1613" s="546" t="s">
        <v>1360</v>
      </c>
      <c r="C1613" s="634" t="s">
        <v>2581</v>
      </c>
      <c r="D1613" s="993" t="s">
        <v>8893</v>
      </c>
      <c r="E1613" s="1044" t="s">
        <v>696</v>
      </c>
      <c r="F1613" s="997" t="s">
        <v>696</v>
      </c>
      <c r="G1613" s="995"/>
      <c r="H1613" s="995"/>
      <c r="I1613" s="995"/>
      <c r="J1613" s="995"/>
      <c r="K1613" s="995"/>
      <c r="L1613" s="995">
        <v>1</v>
      </c>
      <c r="M1613" s="599" t="s">
        <v>8926</v>
      </c>
      <c r="N1613" s="599" t="s">
        <v>8927</v>
      </c>
      <c r="O1613" s="409" t="s">
        <v>4546</v>
      </c>
      <c r="P1613" s="996">
        <v>45917</v>
      </c>
      <c r="Q1613" s="996">
        <v>45917</v>
      </c>
    </row>
    <row r="1614" spans="1:17" ht="15.75" customHeight="1">
      <c r="A1614" s="402">
        <f t="shared" si="24"/>
        <v>1607</v>
      </c>
      <c r="B1614" s="546" t="s">
        <v>1360</v>
      </c>
      <c r="C1614" s="634" t="s">
        <v>2581</v>
      </c>
      <c r="D1614" s="993" t="s">
        <v>8928</v>
      </c>
      <c r="E1614" s="1044">
        <v>10030022986</v>
      </c>
      <c r="F1614" s="997" t="s">
        <v>4965</v>
      </c>
      <c r="G1614" s="995"/>
      <c r="H1614" s="995">
        <v>1</v>
      </c>
      <c r="I1614" s="995"/>
      <c r="J1614" s="995"/>
      <c r="K1614" s="995"/>
      <c r="L1614" s="995"/>
      <c r="M1614" s="599" t="s">
        <v>8929</v>
      </c>
      <c r="N1614" s="599" t="s">
        <v>8930</v>
      </c>
      <c r="O1614" s="409" t="s">
        <v>4546</v>
      </c>
      <c r="P1614" s="996">
        <v>45918</v>
      </c>
      <c r="Q1614" s="996">
        <v>45918</v>
      </c>
    </row>
    <row r="1615" spans="1:17" ht="15.75" customHeight="1">
      <c r="A1615" s="402">
        <f t="shared" si="24"/>
        <v>1608</v>
      </c>
      <c r="B1615" s="546" t="s">
        <v>1360</v>
      </c>
      <c r="C1615" s="634" t="s">
        <v>2581</v>
      </c>
      <c r="D1615" s="993" t="s">
        <v>8113</v>
      </c>
      <c r="E1615" s="1044" t="s">
        <v>696</v>
      </c>
      <c r="F1615" s="997" t="s">
        <v>696</v>
      </c>
      <c r="G1615" s="995"/>
      <c r="H1615" s="995">
        <v>1</v>
      </c>
      <c r="I1615" s="995"/>
      <c r="J1615" s="995"/>
      <c r="K1615" s="995"/>
      <c r="L1615" s="995"/>
      <c r="M1615" s="599" t="s">
        <v>6016</v>
      </c>
      <c r="N1615" s="599" t="s">
        <v>8931</v>
      </c>
      <c r="O1615" s="409" t="s">
        <v>4546</v>
      </c>
      <c r="P1615" s="996">
        <v>45918</v>
      </c>
      <c r="Q1615" s="996">
        <v>45918</v>
      </c>
    </row>
    <row r="1616" spans="1:17" ht="15.75" customHeight="1">
      <c r="A1616" s="402">
        <f t="shared" si="24"/>
        <v>1609</v>
      </c>
      <c r="B1616" s="546" t="s">
        <v>1360</v>
      </c>
      <c r="C1616" s="634" t="s">
        <v>2581</v>
      </c>
      <c r="D1616" s="993" t="s">
        <v>8932</v>
      </c>
      <c r="E1616" s="1044" t="s">
        <v>696</v>
      </c>
      <c r="F1616" s="997" t="s">
        <v>696</v>
      </c>
      <c r="G1616" s="995"/>
      <c r="H1616" s="995">
        <v>1</v>
      </c>
      <c r="I1616" s="995"/>
      <c r="J1616" s="995"/>
      <c r="K1616" s="995"/>
      <c r="L1616" s="995"/>
      <c r="M1616" s="599" t="s">
        <v>8933</v>
      </c>
      <c r="N1616" s="599" t="s">
        <v>8934</v>
      </c>
      <c r="O1616" s="409" t="s">
        <v>4546</v>
      </c>
      <c r="P1616" s="996">
        <v>45918</v>
      </c>
      <c r="Q1616" s="996">
        <v>45918</v>
      </c>
    </row>
    <row r="1617" spans="1:17" ht="15.75" customHeight="1">
      <c r="A1617" s="402">
        <f t="shared" si="24"/>
        <v>1610</v>
      </c>
      <c r="B1617" s="546" t="s">
        <v>1360</v>
      </c>
      <c r="C1617" s="634" t="s">
        <v>2581</v>
      </c>
      <c r="D1617" s="993" t="s">
        <v>8130</v>
      </c>
      <c r="E1617" s="1044" t="s">
        <v>696</v>
      </c>
      <c r="F1617" s="997" t="s">
        <v>696</v>
      </c>
      <c r="G1617" s="995"/>
      <c r="H1617" s="995">
        <v>1</v>
      </c>
      <c r="I1617" s="995"/>
      <c r="J1617" s="995"/>
      <c r="K1617" s="995"/>
      <c r="L1617" s="995"/>
      <c r="M1617" s="599" t="s">
        <v>8935</v>
      </c>
      <c r="N1617" s="599" t="s">
        <v>8936</v>
      </c>
      <c r="O1617" s="409" t="s">
        <v>4546</v>
      </c>
      <c r="P1617" s="996">
        <v>45918</v>
      </c>
      <c r="Q1617" s="996">
        <v>45918</v>
      </c>
    </row>
    <row r="1618" spans="1:17" ht="15.75" customHeight="1">
      <c r="A1618" s="402">
        <f t="shared" si="24"/>
        <v>1611</v>
      </c>
      <c r="B1618" s="546" t="s">
        <v>1360</v>
      </c>
      <c r="C1618" s="634" t="s">
        <v>2581</v>
      </c>
      <c r="D1618" s="993" t="s">
        <v>8106</v>
      </c>
      <c r="E1618" s="1044" t="s">
        <v>696</v>
      </c>
      <c r="F1618" s="997" t="s">
        <v>696</v>
      </c>
      <c r="G1618" s="995"/>
      <c r="H1618" s="995">
        <v>1</v>
      </c>
      <c r="I1618" s="995"/>
      <c r="J1618" s="995"/>
      <c r="K1618" s="995"/>
      <c r="L1618" s="995"/>
      <c r="M1618" s="599" t="s">
        <v>8896</v>
      </c>
      <c r="N1618" s="599" t="s">
        <v>8937</v>
      </c>
      <c r="O1618" s="409" t="s">
        <v>4546</v>
      </c>
      <c r="P1618" s="996">
        <v>45918</v>
      </c>
      <c r="Q1618" s="996">
        <v>45918</v>
      </c>
    </row>
    <row r="1619" spans="1:17" ht="15.75" customHeight="1">
      <c r="A1619" s="402">
        <f t="shared" si="24"/>
        <v>1612</v>
      </c>
      <c r="B1619" s="546" t="s">
        <v>1360</v>
      </c>
      <c r="C1619" s="634" t="s">
        <v>2581</v>
      </c>
      <c r="D1619" s="993" t="s">
        <v>8938</v>
      </c>
      <c r="E1619" s="1044">
        <v>10020020947</v>
      </c>
      <c r="F1619" s="997" t="s">
        <v>4712</v>
      </c>
      <c r="G1619" s="995"/>
      <c r="H1619" s="995"/>
      <c r="I1619" s="995"/>
      <c r="J1619" s="995"/>
      <c r="K1619" s="995"/>
      <c r="L1619" s="995">
        <v>1</v>
      </c>
      <c r="M1619" s="599" t="s">
        <v>8939</v>
      </c>
      <c r="N1619" s="599" t="s">
        <v>8940</v>
      </c>
      <c r="O1619" s="409" t="s">
        <v>4546</v>
      </c>
      <c r="P1619" s="996">
        <v>45919</v>
      </c>
      <c r="Q1619" s="996">
        <v>45919</v>
      </c>
    </row>
    <row r="1620" spans="1:17" ht="15.75" customHeight="1">
      <c r="A1620" s="402">
        <f t="shared" si="24"/>
        <v>1613</v>
      </c>
      <c r="B1620" s="546" t="s">
        <v>1360</v>
      </c>
      <c r="C1620" s="634" t="s">
        <v>2581</v>
      </c>
      <c r="D1620" s="993" t="s">
        <v>8941</v>
      </c>
      <c r="E1620" s="1044">
        <v>10020030293</v>
      </c>
      <c r="F1620" s="997" t="s">
        <v>4712</v>
      </c>
      <c r="G1620" s="995"/>
      <c r="H1620" s="995"/>
      <c r="I1620" s="995"/>
      <c r="J1620" s="995"/>
      <c r="K1620" s="995"/>
      <c r="L1620" s="995">
        <v>1</v>
      </c>
      <c r="M1620" s="599" t="s">
        <v>5999</v>
      </c>
      <c r="N1620" s="599" t="s">
        <v>8942</v>
      </c>
      <c r="O1620" s="409" t="s">
        <v>4546</v>
      </c>
      <c r="P1620" s="996">
        <v>45919</v>
      </c>
      <c r="Q1620" s="996">
        <v>45919</v>
      </c>
    </row>
    <row r="1621" spans="1:17" ht="15.75" customHeight="1">
      <c r="A1621" s="402">
        <f t="shared" si="24"/>
        <v>1614</v>
      </c>
      <c r="B1621" s="546" t="s">
        <v>1360</v>
      </c>
      <c r="C1621" s="634" t="s">
        <v>2581</v>
      </c>
      <c r="D1621" s="993" t="s">
        <v>8943</v>
      </c>
      <c r="E1621" s="1044">
        <v>10050070925</v>
      </c>
      <c r="F1621" s="997" t="s">
        <v>5992</v>
      </c>
      <c r="G1621" s="995"/>
      <c r="H1621" s="995"/>
      <c r="I1621" s="995"/>
      <c r="J1621" s="995"/>
      <c r="K1621" s="995"/>
      <c r="L1621" s="995">
        <v>1</v>
      </c>
      <c r="M1621" s="599" t="s">
        <v>6425</v>
      </c>
      <c r="N1621" s="599" t="s">
        <v>8944</v>
      </c>
      <c r="O1621" s="409" t="s">
        <v>4546</v>
      </c>
      <c r="P1621" s="996">
        <v>45919</v>
      </c>
      <c r="Q1621" s="996">
        <v>45919</v>
      </c>
    </row>
    <row r="1622" spans="1:17" ht="15.75" customHeight="1">
      <c r="A1622" s="402">
        <f t="shared" si="24"/>
        <v>1615</v>
      </c>
      <c r="B1622" s="546" t="s">
        <v>1360</v>
      </c>
      <c r="C1622" s="634" t="s">
        <v>2581</v>
      </c>
      <c r="D1622" s="993" t="s">
        <v>8130</v>
      </c>
      <c r="E1622" s="1044" t="s">
        <v>696</v>
      </c>
      <c r="F1622" s="997" t="s">
        <v>696</v>
      </c>
      <c r="G1622" s="995"/>
      <c r="H1622" s="995">
        <v>1</v>
      </c>
      <c r="I1622" s="995"/>
      <c r="J1622" s="995"/>
      <c r="K1622" s="995"/>
      <c r="L1622" s="995"/>
      <c r="M1622" s="599" t="s">
        <v>8945</v>
      </c>
      <c r="N1622" s="599" t="s">
        <v>8946</v>
      </c>
      <c r="O1622" s="409" t="s">
        <v>4546</v>
      </c>
      <c r="P1622" s="996">
        <v>45920</v>
      </c>
      <c r="Q1622" s="996">
        <v>45920</v>
      </c>
    </row>
    <row r="1623" spans="1:17" ht="15.75" customHeight="1">
      <c r="A1623" s="402">
        <f t="shared" si="24"/>
        <v>1616</v>
      </c>
      <c r="B1623" s="546" t="s">
        <v>1360</v>
      </c>
      <c r="C1623" s="634" t="s">
        <v>2581</v>
      </c>
      <c r="D1623" s="993" t="s">
        <v>8893</v>
      </c>
      <c r="E1623" s="1044" t="s">
        <v>696</v>
      </c>
      <c r="F1623" s="997" t="s">
        <v>696</v>
      </c>
      <c r="G1623" s="995"/>
      <c r="H1623" s="995"/>
      <c r="I1623" s="995"/>
      <c r="J1623" s="995"/>
      <c r="K1623" s="995"/>
      <c r="L1623" s="995">
        <v>1</v>
      </c>
      <c r="M1623" s="599" t="s">
        <v>8947</v>
      </c>
      <c r="N1623" s="599" t="s">
        <v>8948</v>
      </c>
      <c r="O1623" s="409" t="s">
        <v>4546</v>
      </c>
      <c r="P1623" s="996">
        <v>45922</v>
      </c>
      <c r="Q1623" s="996">
        <v>45922</v>
      </c>
    </row>
    <row r="1624" spans="1:17" ht="15.75" customHeight="1">
      <c r="A1624" s="402">
        <f t="shared" si="24"/>
        <v>1617</v>
      </c>
      <c r="B1624" s="546" t="s">
        <v>1360</v>
      </c>
      <c r="C1624" s="634" t="s">
        <v>2581</v>
      </c>
      <c r="D1624" s="993" t="s">
        <v>8949</v>
      </c>
      <c r="E1624" s="1044">
        <v>10010030895</v>
      </c>
      <c r="F1624" s="997" t="s">
        <v>696</v>
      </c>
      <c r="G1624" s="995"/>
      <c r="H1624" s="995"/>
      <c r="I1624" s="995"/>
      <c r="J1624" s="995"/>
      <c r="K1624" s="995"/>
      <c r="L1624" s="995">
        <v>1</v>
      </c>
      <c r="M1624" s="599" t="s">
        <v>6165</v>
      </c>
      <c r="N1624" s="599" t="s">
        <v>8950</v>
      </c>
      <c r="O1624" s="409" t="s">
        <v>4546</v>
      </c>
      <c r="P1624" s="996">
        <v>45922</v>
      </c>
      <c r="Q1624" s="996">
        <v>45922</v>
      </c>
    </row>
    <row r="1625" spans="1:17" ht="15.75" customHeight="1">
      <c r="A1625" s="402">
        <f t="shared" si="24"/>
        <v>1618</v>
      </c>
      <c r="B1625" s="546" t="s">
        <v>1360</v>
      </c>
      <c r="C1625" s="634" t="s">
        <v>2581</v>
      </c>
      <c r="D1625" s="993" t="s">
        <v>7636</v>
      </c>
      <c r="E1625" s="1044" t="s">
        <v>696</v>
      </c>
      <c r="F1625" s="997" t="s">
        <v>696</v>
      </c>
      <c r="G1625" s="995"/>
      <c r="H1625" s="995">
        <v>1</v>
      </c>
      <c r="I1625" s="995"/>
      <c r="J1625" s="995"/>
      <c r="K1625" s="995"/>
      <c r="L1625" s="995"/>
      <c r="M1625" s="599" t="s">
        <v>8896</v>
      </c>
      <c r="N1625" s="599" t="s">
        <v>8951</v>
      </c>
      <c r="O1625" s="409" t="s">
        <v>4546</v>
      </c>
      <c r="P1625" s="996">
        <v>45924</v>
      </c>
      <c r="Q1625" s="996">
        <v>45924</v>
      </c>
    </row>
    <row r="1626" spans="1:17" ht="15.75" customHeight="1">
      <c r="A1626" s="402">
        <f t="shared" si="24"/>
        <v>1619</v>
      </c>
      <c r="B1626" s="546" t="s">
        <v>1360</v>
      </c>
      <c r="C1626" s="634" t="s">
        <v>2581</v>
      </c>
      <c r="D1626" s="993" t="s">
        <v>8880</v>
      </c>
      <c r="E1626" s="1044" t="s">
        <v>696</v>
      </c>
      <c r="F1626" s="997" t="s">
        <v>696</v>
      </c>
      <c r="G1626" s="995"/>
      <c r="H1626" s="995">
        <v>1</v>
      </c>
      <c r="I1626" s="995"/>
      <c r="J1626" s="995"/>
      <c r="K1626" s="995"/>
      <c r="L1626" s="995"/>
      <c r="M1626" s="599" t="s">
        <v>5196</v>
      </c>
      <c r="N1626" s="599" t="s">
        <v>8952</v>
      </c>
      <c r="O1626" s="409" t="s">
        <v>4546</v>
      </c>
      <c r="P1626" s="996">
        <v>45924</v>
      </c>
      <c r="Q1626" s="996">
        <v>45924</v>
      </c>
    </row>
    <row r="1627" spans="1:17" ht="15.75" customHeight="1">
      <c r="A1627" s="402">
        <f t="shared" si="24"/>
        <v>1620</v>
      </c>
      <c r="B1627" s="546" t="s">
        <v>1360</v>
      </c>
      <c r="C1627" s="634" t="s">
        <v>2581</v>
      </c>
      <c r="D1627" s="993" t="s">
        <v>8880</v>
      </c>
      <c r="E1627" s="1044" t="s">
        <v>696</v>
      </c>
      <c r="F1627" s="997" t="s">
        <v>696</v>
      </c>
      <c r="G1627" s="995"/>
      <c r="H1627" s="995"/>
      <c r="I1627" s="995">
        <v>1</v>
      </c>
      <c r="J1627" s="995"/>
      <c r="K1627" s="995"/>
      <c r="L1627" s="995"/>
      <c r="M1627" s="599" t="s">
        <v>8139</v>
      </c>
      <c r="N1627" s="599" t="s">
        <v>8605</v>
      </c>
      <c r="O1627" s="409" t="s">
        <v>4546</v>
      </c>
      <c r="P1627" s="996">
        <v>45925</v>
      </c>
      <c r="Q1627" s="996">
        <v>45925</v>
      </c>
    </row>
    <row r="1628" spans="1:17" ht="15.75" customHeight="1">
      <c r="A1628" s="402">
        <f t="shared" si="24"/>
        <v>1621</v>
      </c>
      <c r="B1628" s="546" t="s">
        <v>1360</v>
      </c>
      <c r="C1628" s="634" t="s">
        <v>2581</v>
      </c>
      <c r="D1628" s="993" t="s">
        <v>8953</v>
      </c>
      <c r="E1628" s="1044">
        <v>10040050753</v>
      </c>
      <c r="F1628" s="997" t="s">
        <v>6035</v>
      </c>
      <c r="G1628" s="995"/>
      <c r="H1628" s="995"/>
      <c r="I1628" s="995">
        <v>1</v>
      </c>
      <c r="J1628" s="995"/>
      <c r="K1628" s="995"/>
      <c r="L1628" s="995"/>
      <c r="M1628" s="599" t="s">
        <v>7185</v>
      </c>
      <c r="N1628" s="599" t="s">
        <v>8954</v>
      </c>
      <c r="O1628" s="409" t="s">
        <v>4546</v>
      </c>
      <c r="P1628" s="996">
        <v>45925</v>
      </c>
      <c r="Q1628" s="996">
        <v>45925</v>
      </c>
    </row>
    <row r="1629" spans="1:17" ht="15.75" customHeight="1">
      <c r="A1629" s="402">
        <f t="shared" si="24"/>
        <v>1622</v>
      </c>
      <c r="B1629" s="546" t="s">
        <v>1360</v>
      </c>
      <c r="C1629" s="634" t="s">
        <v>2581</v>
      </c>
      <c r="D1629" s="993" t="s">
        <v>8130</v>
      </c>
      <c r="E1629" s="1044" t="s">
        <v>696</v>
      </c>
      <c r="F1629" s="997" t="s">
        <v>696</v>
      </c>
      <c r="G1629" s="995"/>
      <c r="H1629" s="995"/>
      <c r="I1629" s="995">
        <v>1</v>
      </c>
      <c r="J1629" s="995"/>
      <c r="K1629" s="995"/>
      <c r="L1629" s="995"/>
      <c r="M1629" s="599" t="s">
        <v>696</v>
      </c>
      <c r="N1629" s="599" t="s">
        <v>8955</v>
      </c>
      <c r="O1629" s="409" t="s">
        <v>4546</v>
      </c>
      <c r="P1629" s="996">
        <v>45926</v>
      </c>
      <c r="Q1629" s="996">
        <v>45926</v>
      </c>
    </row>
    <row r="1630" spans="1:17" ht="15.75" customHeight="1">
      <c r="A1630" s="402">
        <f t="shared" si="24"/>
        <v>1623</v>
      </c>
      <c r="B1630" s="546" t="s">
        <v>1360</v>
      </c>
      <c r="C1630" s="634" t="s">
        <v>2581</v>
      </c>
      <c r="D1630" s="993" t="s">
        <v>8880</v>
      </c>
      <c r="E1630" s="1044" t="s">
        <v>696</v>
      </c>
      <c r="F1630" s="997" t="s">
        <v>696</v>
      </c>
      <c r="G1630" s="995"/>
      <c r="H1630" s="995"/>
      <c r="I1630" s="995">
        <v>1</v>
      </c>
      <c r="J1630" s="995"/>
      <c r="K1630" s="995"/>
      <c r="L1630" s="995"/>
      <c r="M1630" s="599" t="s">
        <v>5196</v>
      </c>
      <c r="N1630" s="599" t="s">
        <v>8956</v>
      </c>
      <c r="O1630" s="409" t="s">
        <v>4546</v>
      </c>
      <c r="P1630" s="996">
        <v>45926</v>
      </c>
      <c r="Q1630" s="996">
        <v>45926</v>
      </c>
    </row>
    <row r="1631" spans="1:17" ht="15.75" customHeight="1">
      <c r="A1631" s="402">
        <f t="shared" si="24"/>
        <v>1624</v>
      </c>
      <c r="B1631" s="546" t="s">
        <v>1360</v>
      </c>
      <c r="C1631" s="634" t="s">
        <v>2581</v>
      </c>
      <c r="D1631" s="993" t="s">
        <v>8893</v>
      </c>
      <c r="E1631" s="1044" t="s">
        <v>696</v>
      </c>
      <c r="F1631" s="997" t="s">
        <v>696</v>
      </c>
      <c r="G1631" s="995"/>
      <c r="H1631" s="995"/>
      <c r="I1631" s="995"/>
      <c r="J1631" s="995"/>
      <c r="K1631" s="995"/>
      <c r="L1631" s="995">
        <v>1</v>
      </c>
      <c r="M1631" s="599" t="s">
        <v>8947</v>
      </c>
      <c r="N1631" s="599" t="s">
        <v>8957</v>
      </c>
      <c r="O1631" s="409" t="s">
        <v>4546</v>
      </c>
      <c r="P1631" s="996">
        <v>45927</v>
      </c>
      <c r="Q1631" s="996">
        <v>45927</v>
      </c>
    </row>
    <row r="1632" spans="1:17" ht="15.75" customHeight="1">
      <c r="A1632" s="402">
        <f t="shared" si="24"/>
        <v>1625</v>
      </c>
      <c r="B1632" s="546" t="s">
        <v>1360</v>
      </c>
      <c r="C1632" s="634" t="s">
        <v>2581</v>
      </c>
      <c r="D1632" s="993" t="s">
        <v>7636</v>
      </c>
      <c r="E1632" s="1044" t="s">
        <v>696</v>
      </c>
      <c r="F1632" s="997" t="s">
        <v>696</v>
      </c>
      <c r="G1632" s="995"/>
      <c r="H1632" s="995"/>
      <c r="I1632" s="995">
        <v>1</v>
      </c>
      <c r="J1632" s="995"/>
      <c r="K1632" s="995"/>
      <c r="L1632" s="995"/>
      <c r="M1632" s="599" t="s">
        <v>5196</v>
      </c>
      <c r="N1632" s="599" t="s">
        <v>8958</v>
      </c>
      <c r="O1632" s="409" t="s">
        <v>4546</v>
      </c>
      <c r="P1632" s="996">
        <v>45929</v>
      </c>
      <c r="Q1632" s="996">
        <v>45929</v>
      </c>
    </row>
    <row r="1633" spans="1:17" ht="15.75" customHeight="1">
      <c r="A1633" s="402">
        <f t="shared" si="24"/>
        <v>1626</v>
      </c>
      <c r="B1633" s="546" t="s">
        <v>1360</v>
      </c>
      <c r="C1633" s="634" t="s">
        <v>2581</v>
      </c>
      <c r="D1633" s="993" t="s">
        <v>8113</v>
      </c>
      <c r="E1633" s="1044" t="s">
        <v>696</v>
      </c>
      <c r="F1633" s="997" t="s">
        <v>696</v>
      </c>
      <c r="G1633" s="995"/>
      <c r="H1633" s="995"/>
      <c r="I1633" s="995"/>
      <c r="J1633" s="995"/>
      <c r="K1633" s="995"/>
      <c r="L1633" s="995">
        <v>1</v>
      </c>
      <c r="M1633" s="599" t="s">
        <v>8959</v>
      </c>
      <c r="N1633" s="599" t="s">
        <v>8960</v>
      </c>
      <c r="O1633" s="409" t="s">
        <v>4546</v>
      </c>
      <c r="P1633" s="996">
        <v>45930</v>
      </c>
      <c r="Q1633" s="996">
        <v>45930</v>
      </c>
    </row>
    <row r="1634" spans="1:17" ht="15.75" customHeight="1">
      <c r="A1634" s="402">
        <f t="shared" si="24"/>
        <v>1627</v>
      </c>
      <c r="B1634" s="546" t="s">
        <v>1360</v>
      </c>
      <c r="C1634" s="634" t="s">
        <v>2581</v>
      </c>
      <c r="D1634" s="993" t="s">
        <v>7636</v>
      </c>
      <c r="E1634" s="1044" t="s">
        <v>696</v>
      </c>
      <c r="F1634" s="997" t="s">
        <v>696</v>
      </c>
      <c r="G1634" s="995"/>
      <c r="H1634" s="995">
        <v>1</v>
      </c>
      <c r="I1634" s="995"/>
      <c r="J1634" s="995"/>
      <c r="K1634" s="995"/>
      <c r="L1634" s="995"/>
      <c r="M1634" s="599" t="s">
        <v>5199</v>
      </c>
      <c r="N1634" s="599" t="s">
        <v>8961</v>
      </c>
      <c r="O1634" s="409" t="s">
        <v>4546</v>
      </c>
      <c r="P1634" s="996">
        <v>45930</v>
      </c>
      <c r="Q1634" s="996">
        <v>45930</v>
      </c>
    </row>
    <row r="1635" spans="1:17" ht="15.75" customHeight="1">
      <c r="A1635" s="402">
        <f t="shared" si="24"/>
        <v>1628</v>
      </c>
      <c r="B1635" s="546" t="s">
        <v>1360</v>
      </c>
      <c r="C1635" s="634" t="s">
        <v>2581</v>
      </c>
      <c r="D1635" s="993" t="s">
        <v>8962</v>
      </c>
      <c r="E1635" s="1044" t="s">
        <v>696</v>
      </c>
      <c r="F1635" s="997" t="s">
        <v>696</v>
      </c>
      <c r="G1635" s="995"/>
      <c r="H1635" s="995"/>
      <c r="I1635" s="995">
        <v>1</v>
      </c>
      <c r="J1635" s="995"/>
      <c r="K1635" s="995"/>
      <c r="L1635" s="995"/>
      <c r="M1635" s="599" t="s">
        <v>8963</v>
      </c>
      <c r="N1635" s="599" t="s">
        <v>8964</v>
      </c>
      <c r="O1635" s="409" t="s">
        <v>4546</v>
      </c>
      <c r="P1635" s="996">
        <v>45924</v>
      </c>
      <c r="Q1635" s="996">
        <v>45924</v>
      </c>
    </row>
    <row r="1636" spans="1:17" ht="15.75" customHeight="1">
      <c r="A1636" s="402">
        <f t="shared" si="24"/>
        <v>1629</v>
      </c>
      <c r="B1636" s="546" t="s">
        <v>1360</v>
      </c>
      <c r="C1636" s="634" t="s">
        <v>2598</v>
      </c>
      <c r="D1636" s="993" t="s">
        <v>8130</v>
      </c>
      <c r="E1636" s="1044">
        <v>10020040336</v>
      </c>
      <c r="F1636" s="994" t="s">
        <v>4712</v>
      </c>
      <c r="G1636" s="1009"/>
      <c r="H1636" s="1009"/>
      <c r="I1636" s="1009"/>
      <c r="J1636" s="1009"/>
      <c r="K1636" s="1009"/>
      <c r="L1636" s="1009">
        <v>1</v>
      </c>
      <c r="M1636" s="993" t="s">
        <v>5989</v>
      </c>
      <c r="N1636" s="993" t="s">
        <v>9502</v>
      </c>
      <c r="O1636" s="409" t="s">
        <v>4546</v>
      </c>
      <c r="P1636" s="1010">
        <v>45931</v>
      </c>
      <c r="Q1636" s="1010">
        <v>45931</v>
      </c>
    </row>
    <row r="1637" spans="1:17" ht="15.75" customHeight="1">
      <c r="A1637" s="402">
        <f t="shared" si="24"/>
        <v>1630</v>
      </c>
      <c r="B1637" s="546" t="s">
        <v>1360</v>
      </c>
      <c r="C1637" s="634" t="s">
        <v>2598</v>
      </c>
      <c r="D1637" s="993" t="s">
        <v>8880</v>
      </c>
      <c r="E1637" s="1044" t="s">
        <v>696</v>
      </c>
      <c r="F1637" s="994" t="s">
        <v>696</v>
      </c>
      <c r="G1637" s="1009"/>
      <c r="H1637" s="1009"/>
      <c r="I1637" s="1009"/>
      <c r="J1637" s="1009"/>
      <c r="K1637" s="1009"/>
      <c r="L1637" s="1009">
        <v>1</v>
      </c>
      <c r="M1637" s="993" t="s">
        <v>9503</v>
      </c>
      <c r="N1637" s="993" t="s">
        <v>9504</v>
      </c>
      <c r="O1637" s="409" t="s">
        <v>4546</v>
      </c>
      <c r="P1637" s="1010">
        <v>45931</v>
      </c>
      <c r="Q1637" s="1010">
        <v>45931</v>
      </c>
    </row>
    <row r="1638" spans="1:17" ht="15.75" customHeight="1">
      <c r="A1638" s="402">
        <f t="shared" si="24"/>
        <v>1631</v>
      </c>
      <c r="B1638" s="546" t="s">
        <v>1360</v>
      </c>
      <c r="C1638" s="634" t="s">
        <v>2598</v>
      </c>
      <c r="D1638" s="993" t="s">
        <v>7658</v>
      </c>
      <c r="E1638" s="1044" t="s">
        <v>696</v>
      </c>
      <c r="F1638" s="994" t="s">
        <v>696</v>
      </c>
      <c r="G1638" s="1009"/>
      <c r="H1638" s="1009">
        <v>1</v>
      </c>
      <c r="I1638" s="1009"/>
      <c r="J1638" s="1009"/>
      <c r="K1638" s="1009"/>
      <c r="L1638" s="1009"/>
      <c r="M1638" s="993" t="s">
        <v>9505</v>
      </c>
      <c r="N1638" s="993" t="s">
        <v>9506</v>
      </c>
      <c r="O1638" s="409" t="s">
        <v>4546</v>
      </c>
      <c r="P1638" s="1010">
        <v>45963</v>
      </c>
      <c r="Q1638" s="1010">
        <v>45963</v>
      </c>
    </row>
    <row r="1639" spans="1:17" ht="15.75" customHeight="1">
      <c r="A1639" s="402">
        <f t="shared" si="24"/>
        <v>1632</v>
      </c>
      <c r="B1639" s="546" t="s">
        <v>1360</v>
      </c>
      <c r="C1639" s="634" t="s">
        <v>2598</v>
      </c>
      <c r="D1639" s="993" t="s">
        <v>8106</v>
      </c>
      <c r="E1639" s="1044" t="s">
        <v>696</v>
      </c>
      <c r="F1639" s="994" t="s">
        <v>696</v>
      </c>
      <c r="G1639" s="1009"/>
      <c r="H1639" s="1009"/>
      <c r="I1639" s="1009"/>
      <c r="J1639" s="1009"/>
      <c r="K1639" s="1009"/>
      <c r="L1639" s="1009">
        <v>1</v>
      </c>
      <c r="M1639" s="993" t="s">
        <v>5196</v>
      </c>
      <c r="N1639" s="993" t="s">
        <v>9507</v>
      </c>
      <c r="O1639" s="409" t="s">
        <v>4546</v>
      </c>
      <c r="P1639" s="1010">
        <v>45963</v>
      </c>
      <c r="Q1639" s="1010">
        <v>45963</v>
      </c>
    </row>
    <row r="1640" spans="1:17" ht="15.75" customHeight="1">
      <c r="A1640" s="402">
        <f t="shared" si="24"/>
        <v>1633</v>
      </c>
      <c r="B1640" s="546" t="s">
        <v>1360</v>
      </c>
      <c r="C1640" s="634" t="s">
        <v>2598</v>
      </c>
      <c r="D1640" s="993" t="s">
        <v>7636</v>
      </c>
      <c r="E1640" s="1044" t="s">
        <v>696</v>
      </c>
      <c r="F1640" s="994" t="s">
        <v>696</v>
      </c>
      <c r="G1640" s="1009"/>
      <c r="H1640" s="1009">
        <v>1</v>
      </c>
      <c r="I1640" s="1009"/>
      <c r="J1640" s="1009"/>
      <c r="K1640" s="1009"/>
      <c r="L1640" s="1009"/>
      <c r="M1640" s="993" t="s">
        <v>9508</v>
      </c>
      <c r="N1640" s="993" t="s">
        <v>9509</v>
      </c>
      <c r="O1640" s="409" t="s">
        <v>4546</v>
      </c>
      <c r="P1640" s="1010">
        <v>45963</v>
      </c>
      <c r="Q1640" s="1010">
        <v>45963</v>
      </c>
    </row>
    <row r="1641" spans="1:17" ht="15.75" customHeight="1">
      <c r="A1641" s="402">
        <f t="shared" si="24"/>
        <v>1634</v>
      </c>
      <c r="B1641" s="546" t="s">
        <v>1360</v>
      </c>
      <c r="C1641" s="634" t="s">
        <v>2598</v>
      </c>
      <c r="D1641" s="993" t="s">
        <v>8113</v>
      </c>
      <c r="E1641" s="1044" t="s">
        <v>696</v>
      </c>
      <c r="F1641" s="997" t="s">
        <v>696</v>
      </c>
      <c r="G1641" s="1009"/>
      <c r="H1641" s="1009"/>
      <c r="I1641" s="1009"/>
      <c r="J1641" s="1009"/>
      <c r="K1641" s="1009"/>
      <c r="L1641" s="1009">
        <v>1</v>
      </c>
      <c r="M1641" s="993" t="s">
        <v>9510</v>
      </c>
      <c r="N1641" s="993" t="s">
        <v>9511</v>
      </c>
      <c r="O1641" s="409" t="s">
        <v>4546</v>
      </c>
      <c r="P1641" s="1010">
        <v>45933</v>
      </c>
      <c r="Q1641" s="1010">
        <v>45933</v>
      </c>
    </row>
    <row r="1642" spans="1:17" ht="15.75" customHeight="1">
      <c r="A1642" s="402">
        <f t="shared" si="24"/>
        <v>1635</v>
      </c>
      <c r="B1642" s="546" t="s">
        <v>1360</v>
      </c>
      <c r="C1642" s="634" t="s">
        <v>2598</v>
      </c>
      <c r="D1642" s="993" t="s">
        <v>8106</v>
      </c>
      <c r="E1642" s="1044" t="s">
        <v>696</v>
      </c>
      <c r="F1642" s="997" t="s">
        <v>696</v>
      </c>
      <c r="G1642" s="1009"/>
      <c r="H1642" s="1009">
        <v>1</v>
      </c>
      <c r="I1642" s="1009"/>
      <c r="J1642" s="1009"/>
      <c r="K1642" s="1009"/>
      <c r="L1642" s="1009"/>
      <c r="M1642" s="993" t="s">
        <v>8139</v>
      </c>
      <c r="N1642" s="993" t="s">
        <v>9512</v>
      </c>
      <c r="O1642" s="409" t="s">
        <v>4546</v>
      </c>
      <c r="P1642" s="1010">
        <v>45933</v>
      </c>
      <c r="Q1642" s="1010">
        <v>45933</v>
      </c>
    </row>
    <row r="1643" spans="1:17" ht="15.75" customHeight="1">
      <c r="A1643" s="402">
        <f t="shared" si="24"/>
        <v>1636</v>
      </c>
      <c r="B1643" s="546" t="s">
        <v>1360</v>
      </c>
      <c r="C1643" s="634" t="s">
        <v>2598</v>
      </c>
      <c r="D1643" s="993" t="s">
        <v>7636</v>
      </c>
      <c r="E1643" s="1044" t="s">
        <v>696</v>
      </c>
      <c r="F1643" s="997" t="s">
        <v>696</v>
      </c>
      <c r="G1643" s="1009"/>
      <c r="H1643" s="1009">
        <v>1</v>
      </c>
      <c r="I1643" s="1009"/>
      <c r="J1643" s="1009"/>
      <c r="K1643" s="1009"/>
      <c r="L1643" s="1009"/>
      <c r="M1643" s="993" t="s">
        <v>9513</v>
      </c>
      <c r="N1643" s="993" t="s">
        <v>9514</v>
      </c>
      <c r="O1643" s="409" t="s">
        <v>4546</v>
      </c>
      <c r="P1643" s="1010">
        <v>45933</v>
      </c>
      <c r="Q1643" s="1010">
        <v>45933</v>
      </c>
    </row>
    <row r="1644" spans="1:17" ht="15.75" customHeight="1">
      <c r="A1644" s="402">
        <f t="shared" si="24"/>
        <v>1637</v>
      </c>
      <c r="B1644" s="546" t="s">
        <v>1360</v>
      </c>
      <c r="C1644" s="634" t="s">
        <v>2598</v>
      </c>
      <c r="D1644" s="993" t="s">
        <v>7636</v>
      </c>
      <c r="E1644" s="1044" t="s">
        <v>696</v>
      </c>
      <c r="F1644" s="997" t="s">
        <v>696</v>
      </c>
      <c r="G1644" s="1009"/>
      <c r="H1644" s="1009">
        <v>1</v>
      </c>
      <c r="I1644" s="1009"/>
      <c r="J1644" s="1009"/>
      <c r="K1644" s="1009"/>
      <c r="L1644" s="1009"/>
      <c r="M1644" s="993" t="s">
        <v>6422</v>
      </c>
      <c r="N1644" s="993" t="s">
        <v>9515</v>
      </c>
      <c r="O1644" s="409" t="s">
        <v>4546</v>
      </c>
      <c r="P1644" s="1010">
        <v>45933</v>
      </c>
      <c r="Q1644" s="1010">
        <v>45933</v>
      </c>
    </row>
    <row r="1645" spans="1:17" ht="15.75" customHeight="1">
      <c r="A1645" s="402">
        <f t="shared" si="24"/>
        <v>1638</v>
      </c>
      <c r="B1645" s="546" t="s">
        <v>1360</v>
      </c>
      <c r="C1645" s="634" t="s">
        <v>2598</v>
      </c>
      <c r="D1645" s="993" t="s">
        <v>8113</v>
      </c>
      <c r="E1645" s="1044" t="s">
        <v>696</v>
      </c>
      <c r="F1645" s="997" t="s">
        <v>696</v>
      </c>
      <c r="G1645" s="1009"/>
      <c r="H1645" s="1009"/>
      <c r="I1645" s="1009">
        <v>1</v>
      </c>
      <c r="J1645" s="1009"/>
      <c r="K1645" s="1009"/>
      <c r="L1645" s="1009"/>
      <c r="M1645" s="993" t="s">
        <v>9516</v>
      </c>
      <c r="N1645" s="993" t="s">
        <v>9517</v>
      </c>
      <c r="O1645" s="409" t="s">
        <v>4546</v>
      </c>
      <c r="P1645" s="1010">
        <v>45937</v>
      </c>
      <c r="Q1645" s="1010">
        <v>45937</v>
      </c>
    </row>
    <row r="1646" spans="1:17" ht="15.75" customHeight="1">
      <c r="A1646" s="402">
        <f t="shared" si="24"/>
        <v>1639</v>
      </c>
      <c r="B1646" s="546" t="s">
        <v>1360</v>
      </c>
      <c r="C1646" s="634" t="s">
        <v>2598</v>
      </c>
      <c r="D1646" s="993" t="s">
        <v>8874</v>
      </c>
      <c r="E1646" s="1044" t="s">
        <v>696</v>
      </c>
      <c r="F1646" s="997" t="s">
        <v>696</v>
      </c>
      <c r="G1646" s="1009"/>
      <c r="H1646" s="1009">
        <v>1</v>
      </c>
      <c r="I1646" s="1009"/>
      <c r="J1646" s="1009"/>
      <c r="K1646" s="1009"/>
      <c r="L1646" s="1009"/>
      <c r="M1646" s="993" t="s">
        <v>8139</v>
      </c>
      <c r="N1646" s="993" t="s">
        <v>9518</v>
      </c>
      <c r="O1646" s="409" t="s">
        <v>4546</v>
      </c>
      <c r="P1646" s="1010">
        <v>45937</v>
      </c>
      <c r="Q1646" s="1010">
        <v>45937</v>
      </c>
    </row>
    <row r="1647" spans="1:17" ht="15.75" customHeight="1">
      <c r="A1647" s="402">
        <f t="shared" si="24"/>
        <v>1640</v>
      </c>
      <c r="B1647" s="546" t="s">
        <v>1360</v>
      </c>
      <c r="C1647" s="634" t="s">
        <v>2598</v>
      </c>
      <c r="D1647" s="993" t="s">
        <v>7673</v>
      </c>
      <c r="E1647" s="1044" t="s">
        <v>696</v>
      </c>
      <c r="F1647" s="997" t="s">
        <v>696</v>
      </c>
      <c r="G1647" s="1009"/>
      <c r="H1647" s="1009">
        <v>1</v>
      </c>
      <c r="I1647" s="1009"/>
      <c r="J1647" s="1009"/>
      <c r="K1647" s="1009"/>
      <c r="L1647" s="1009"/>
      <c r="M1647" s="993" t="s">
        <v>2162</v>
      </c>
      <c r="N1647" s="993" t="s">
        <v>9519</v>
      </c>
      <c r="O1647" s="409" t="s">
        <v>4546</v>
      </c>
      <c r="P1647" s="1010">
        <v>45937</v>
      </c>
      <c r="Q1647" s="1010">
        <v>45937</v>
      </c>
    </row>
    <row r="1648" spans="1:17" ht="15.75" customHeight="1">
      <c r="A1648" s="402">
        <f t="shared" si="24"/>
        <v>1641</v>
      </c>
      <c r="B1648" s="546" t="s">
        <v>1360</v>
      </c>
      <c r="C1648" s="634" t="s">
        <v>2598</v>
      </c>
      <c r="D1648" s="993" t="s">
        <v>8874</v>
      </c>
      <c r="E1648" s="1044" t="s">
        <v>696</v>
      </c>
      <c r="F1648" s="997" t="s">
        <v>696</v>
      </c>
      <c r="G1648" s="1009"/>
      <c r="H1648" s="1009">
        <v>1</v>
      </c>
      <c r="I1648" s="1009"/>
      <c r="J1648" s="1009"/>
      <c r="K1648" s="1009"/>
      <c r="L1648" s="1009"/>
      <c r="M1648" s="993" t="s">
        <v>9520</v>
      </c>
      <c r="N1648" s="993" t="s">
        <v>9521</v>
      </c>
      <c r="O1648" s="409" t="s">
        <v>4546</v>
      </c>
      <c r="P1648" s="1010">
        <v>45937</v>
      </c>
      <c r="Q1648" s="1010">
        <v>45937</v>
      </c>
    </row>
    <row r="1649" spans="1:17" ht="15.75" customHeight="1">
      <c r="A1649" s="402">
        <f t="shared" si="24"/>
        <v>1642</v>
      </c>
      <c r="B1649" s="546" t="s">
        <v>1360</v>
      </c>
      <c r="C1649" s="634" t="s">
        <v>2598</v>
      </c>
      <c r="D1649" s="993" t="s">
        <v>8874</v>
      </c>
      <c r="E1649" s="1044" t="s">
        <v>696</v>
      </c>
      <c r="F1649" s="997" t="s">
        <v>696</v>
      </c>
      <c r="G1649" s="1009"/>
      <c r="H1649" s="1009">
        <v>1</v>
      </c>
      <c r="I1649" s="1009"/>
      <c r="J1649" s="1009"/>
      <c r="K1649" s="1009"/>
      <c r="L1649" s="1009"/>
      <c r="M1649" s="993" t="s">
        <v>2513</v>
      </c>
      <c r="N1649" s="993" t="s">
        <v>9522</v>
      </c>
      <c r="O1649" s="409" t="s">
        <v>4546</v>
      </c>
      <c r="P1649" s="1010">
        <v>45937</v>
      </c>
      <c r="Q1649" s="1010">
        <v>45937</v>
      </c>
    </row>
    <row r="1650" spans="1:17" ht="15.75" customHeight="1">
      <c r="A1650" s="402">
        <f t="shared" si="24"/>
        <v>1643</v>
      </c>
      <c r="B1650" s="546" t="s">
        <v>1360</v>
      </c>
      <c r="C1650" s="634" t="s">
        <v>2598</v>
      </c>
      <c r="D1650" s="993" t="s">
        <v>9523</v>
      </c>
      <c r="E1650" s="1044">
        <v>10060080779</v>
      </c>
      <c r="F1650" s="997" t="s">
        <v>6048</v>
      </c>
      <c r="G1650" s="1009"/>
      <c r="H1650" s="1009"/>
      <c r="I1650" s="1009">
        <v>1</v>
      </c>
      <c r="J1650" s="1009"/>
      <c r="K1650" s="1009"/>
      <c r="L1650" s="1009"/>
      <c r="M1650" s="993" t="s">
        <v>6525</v>
      </c>
      <c r="N1650" s="993" t="s">
        <v>9524</v>
      </c>
      <c r="O1650" s="409" t="s">
        <v>4546</v>
      </c>
      <c r="P1650" s="1010">
        <v>45938</v>
      </c>
      <c r="Q1650" s="1010">
        <v>45938</v>
      </c>
    </row>
    <row r="1651" spans="1:17" ht="15.75" customHeight="1">
      <c r="A1651" s="402">
        <f t="shared" si="24"/>
        <v>1644</v>
      </c>
      <c r="B1651" s="546" t="s">
        <v>1360</v>
      </c>
      <c r="C1651" s="634" t="s">
        <v>2598</v>
      </c>
      <c r="D1651" s="993" t="s">
        <v>7658</v>
      </c>
      <c r="E1651" s="1044" t="s">
        <v>696</v>
      </c>
      <c r="F1651" s="997" t="s">
        <v>696</v>
      </c>
      <c r="G1651" s="1009"/>
      <c r="H1651" s="1009">
        <v>1</v>
      </c>
      <c r="I1651" s="1009"/>
      <c r="J1651" s="1009"/>
      <c r="K1651" s="1009"/>
      <c r="L1651" s="1009"/>
      <c r="M1651" s="993" t="s">
        <v>9525</v>
      </c>
      <c r="N1651" s="993" t="s">
        <v>9526</v>
      </c>
      <c r="O1651" s="409" t="s">
        <v>4546</v>
      </c>
      <c r="P1651" s="1010">
        <v>45938</v>
      </c>
      <c r="Q1651" s="1010">
        <v>45938</v>
      </c>
    </row>
    <row r="1652" spans="1:17" ht="15.75" customHeight="1">
      <c r="A1652" s="402">
        <f t="shared" si="24"/>
        <v>1645</v>
      </c>
      <c r="B1652" s="546" t="s">
        <v>1360</v>
      </c>
      <c r="C1652" s="634" t="s">
        <v>2598</v>
      </c>
      <c r="D1652" s="993" t="s">
        <v>8880</v>
      </c>
      <c r="E1652" s="1044" t="s">
        <v>696</v>
      </c>
      <c r="F1652" s="997" t="s">
        <v>696</v>
      </c>
      <c r="G1652" s="1009"/>
      <c r="H1652" s="1009"/>
      <c r="I1652" s="1009"/>
      <c r="J1652" s="1009"/>
      <c r="K1652" s="1009"/>
      <c r="L1652" s="1009">
        <v>1</v>
      </c>
      <c r="M1652" s="993" t="s">
        <v>7720</v>
      </c>
      <c r="N1652" s="993" t="s">
        <v>9527</v>
      </c>
      <c r="O1652" s="409" t="s">
        <v>4546</v>
      </c>
      <c r="P1652" s="1010">
        <v>45938</v>
      </c>
      <c r="Q1652" s="1010">
        <v>45938</v>
      </c>
    </row>
    <row r="1653" spans="1:17" ht="15.75" customHeight="1">
      <c r="A1653" s="402">
        <f t="shared" si="24"/>
        <v>1646</v>
      </c>
      <c r="B1653" s="546" t="s">
        <v>1360</v>
      </c>
      <c r="C1653" s="634" t="s">
        <v>2598</v>
      </c>
      <c r="D1653" s="993" t="s">
        <v>8154</v>
      </c>
      <c r="E1653" s="1044" t="s">
        <v>696</v>
      </c>
      <c r="F1653" s="997" t="s">
        <v>696</v>
      </c>
      <c r="G1653" s="1009"/>
      <c r="H1653" s="1009"/>
      <c r="I1653" s="1009">
        <v>1</v>
      </c>
      <c r="J1653" s="1009"/>
      <c r="K1653" s="1009"/>
      <c r="L1653" s="1009"/>
      <c r="M1653" s="993" t="s">
        <v>6442</v>
      </c>
      <c r="N1653" s="993" t="s">
        <v>9528</v>
      </c>
      <c r="O1653" s="409" t="s">
        <v>4546</v>
      </c>
      <c r="P1653" s="1010">
        <v>45938</v>
      </c>
      <c r="Q1653" s="1010">
        <v>45938</v>
      </c>
    </row>
    <row r="1654" spans="1:17" ht="15.75" customHeight="1">
      <c r="A1654" s="402">
        <f t="shared" si="24"/>
        <v>1647</v>
      </c>
      <c r="B1654" s="546" t="s">
        <v>1360</v>
      </c>
      <c r="C1654" s="634" t="s">
        <v>2598</v>
      </c>
      <c r="D1654" s="993" t="s">
        <v>8154</v>
      </c>
      <c r="E1654" s="1044" t="s">
        <v>696</v>
      </c>
      <c r="F1654" s="997" t="s">
        <v>696</v>
      </c>
      <c r="G1654" s="1009"/>
      <c r="H1654" s="1009"/>
      <c r="I1654" s="1009">
        <v>1</v>
      </c>
      <c r="J1654" s="1009"/>
      <c r="K1654" s="1009"/>
      <c r="L1654" s="1009"/>
      <c r="M1654" s="993" t="s">
        <v>5196</v>
      </c>
      <c r="N1654" s="993" t="s">
        <v>9529</v>
      </c>
      <c r="O1654" s="409" t="s">
        <v>4546</v>
      </c>
      <c r="P1654" s="1010">
        <v>45939</v>
      </c>
      <c r="Q1654" s="1010">
        <v>45939</v>
      </c>
    </row>
    <row r="1655" spans="1:17" ht="15.75" customHeight="1">
      <c r="A1655" s="402">
        <f t="shared" si="24"/>
        <v>1648</v>
      </c>
      <c r="B1655" s="546" t="s">
        <v>1360</v>
      </c>
      <c r="C1655" s="634" t="s">
        <v>2598</v>
      </c>
      <c r="D1655" s="993" t="s">
        <v>9530</v>
      </c>
      <c r="E1655" s="1044" t="s">
        <v>696</v>
      </c>
      <c r="F1655" s="997" t="s">
        <v>696</v>
      </c>
      <c r="G1655" s="1009"/>
      <c r="H1655" s="1009"/>
      <c r="I1655" s="1009"/>
      <c r="J1655" s="1009"/>
      <c r="K1655" s="1009"/>
      <c r="L1655" s="1009">
        <v>1</v>
      </c>
      <c r="M1655" s="993" t="s">
        <v>9531</v>
      </c>
      <c r="N1655" s="993" t="s">
        <v>9532</v>
      </c>
      <c r="O1655" s="409" t="s">
        <v>4546</v>
      </c>
      <c r="P1655" s="1010">
        <v>45939</v>
      </c>
      <c r="Q1655" s="1010">
        <v>45940</v>
      </c>
    </row>
    <row r="1656" spans="1:17" ht="15.75" customHeight="1">
      <c r="A1656" s="402">
        <f t="shared" si="24"/>
        <v>1649</v>
      </c>
      <c r="B1656" s="546" t="s">
        <v>1360</v>
      </c>
      <c r="C1656" s="634" t="s">
        <v>2598</v>
      </c>
      <c r="D1656" s="993" t="s">
        <v>8154</v>
      </c>
      <c r="E1656" s="1044" t="s">
        <v>696</v>
      </c>
      <c r="F1656" s="997" t="s">
        <v>696</v>
      </c>
      <c r="G1656" s="1009"/>
      <c r="H1656" s="1009">
        <v>1</v>
      </c>
      <c r="I1656" s="1009"/>
      <c r="J1656" s="1009"/>
      <c r="K1656" s="1009"/>
      <c r="L1656" s="1009"/>
      <c r="M1656" s="993" t="s">
        <v>7117</v>
      </c>
      <c r="N1656" s="993" t="s">
        <v>9533</v>
      </c>
      <c r="O1656" s="409" t="s">
        <v>4546</v>
      </c>
      <c r="P1656" s="1010">
        <v>45940</v>
      </c>
      <c r="Q1656" s="1010">
        <v>45940</v>
      </c>
    </row>
    <row r="1657" spans="1:17" ht="15.75" customHeight="1">
      <c r="A1657" s="402">
        <f t="shared" si="24"/>
        <v>1650</v>
      </c>
      <c r="B1657" s="546" t="s">
        <v>1360</v>
      </c>
      <c r="C1657" s="634" t="s">
        <v>2598</v>
      </c>
      <c r="D1657" s="993" t="s">
        <v>7636</v>
      </c>
      <c r="E1657" s="1044" t="s">
        <v>696</v>
      </c>
      <c r="F1657" s="997" t="s">
        <v>696</v>
      </c>
      <c r="G1657" s="1009"/>
      <c r="H1657" s="1009">
        <v>1</v>
      </c>
      <c r="I1657" s="1009"/>
      <c r="J1657" s="1009"/>
      <c r="K1657" s="1009"/>
      <c r="L1657" s="1009"/>
      <c r="M1657" s="993" t="s">
        <v>9534</v>
      </c>
      <c r="N1657" s="993" t="s">
        <v>9535</v>
      </c>
      <c r="O1657" s="409" t="s">
        <v>4546</v>
      </c>
      <c r="P1657" s="1010">
        <v>45940</v>
      </c>
      <c r="Q1657" s="1010">
        <v>45940</v>
      </c>
    </row>
    <row r="1658" spans="1:17" ht="15.75" customHeight="1">
      <c r="A1658" s="402">
        <f t="shared" si="24"/>
        <v>1651</v>
      </c>
      <c r="B1658" s="546" t="s">
        <v>1360</v>
      </c>
      <c r="C1658" s="634" t="s">
        <v>2598</v>
      </c>
      <c r="D1658" s="993" t="s">
        <v>8113</v>
      </c>
      <c r="E1658" s="1044" t="s">
        <v>696</v>
      </c>
      <c r="F1658" s="997" t="s">
        <v>696</v>
      </c>
      <c r="G1658" s="1009"/>
      <c r="H1658" s="1009">
        <v>1</v>
      </c>
      <c r="I1658" s="1009"/>
      <c r="J1658" s="1009"/>
      <c r="K1658" s="1009"/>
      <c r="L1658" s="1009"/>
      <c r="M1658" s="993" t="s">
        <v>6463</v>
      </c>
      <c r="N1658" s="993" t="s">
        <v>9536</v>
      </c>
      <c r="O1658" s="409" t="s">
        <v>4546</v>
      </c>
      <c r="P1658" s="1010">
        <v>45943</v>
      </c>
      <c r="Q1658" s="1010">
        <v>45943</v>
      </c>
    </row>
    <row r="1659" spans="1:17" ht="15.75" customHeight="1">
      <c r="A1659" s="402">
        <f t="shared" si="24"/>
        <v>1652</v>
      </c>
      <c r="B1659" s="546" t="s">
        <v>1360</v>
      </c>
      <c r="C1659" s="634" t="s">
        <v>2598</v>
      </c>
      <c r="D1659" s="993" t="s">
        <v>7636</v>
      </c>
      <c r="E1659" s="1044" t="s">
        <v>696</v>
      </c>
      <c r="F1659" s="997" t="s">
        <v>696</v>
      </c>
      <c r="G1659" s="1009"/>
      <c r="H1659" s="1009">
        <v>1</v>
      </c>
      <c r="I1659" s="1009"/>
      <c r="J1659" s="1009"/>
      <c r="K1659" s="1009"/>
      <c r="L1659" s="1009"/>
      <c r="M1659" s="993" t="s">
        <v>9537</v>
      </c>
      <c r="N1659" s="993" t="s">
        <v>9538</v>
      </c>
      <c r="O1659" s="409" t="s">
        <v>4546</v>
      </c>
      <c r="P1659" s="1010">
        <v>45943</v>
      </c>
      <c r="Q1659" s="1010">
        <v>45943</v>
      </c>
    </row>
    <row r="1660" spans="1:17" ht="15.75" customHeight="1">
      <c r="A1660" s="402">
        <f t="shared" si="24"/>
        <v>1653</v>
      </c>
      <c r="B1660" s="546" t="s">
        <v>1360</v>
      </c>
      <c r="C1660" s="634" t="s">
        <v>2598</v>
      </c>
      <c r="D1660" s="993" t="s">
        <v>8113</v>
      </c>
      <c r="E1660" s="1044" t="s">
        <v>696</v>
      </c>
      <c r="F1660" s="997" t="s">
        <v>696</v>
      </c>
      <c r="G1660" s="1009"/>
      <c r="H1660" s="1009">
        <v>1</v>
      </c>
      <c r="I1660" s="1009"/>
      <c r="J1660" s="1009"/>
      <c r="K1660" s="1009"/>
      <c r="L1660" s="1009"/>
      <c r="M1660" s="993" t="s">
        <v>8661</v>
      </c>
      <c r="N1660" s="993" t="s">
        <v>9539</v>
      </c>
      <c r="O1660" s="409" t="s">
        <v>4546</v>
      </c>
      <c r="P1660" s="1010">
        <v>45944</v>
      </c>
      <c r="Q1660" s="1010">
        <v>45944</v>
      </c>
    </row>
    <row r="1661" spans="1:17" ht="15.75" customHeight="1">
      <c r="A1661" s="402">
        <f t="shared" si="24"/>
        <v>1654</v>
      </c>
      <c r="B1661" s="546" t="s">
        <v>1360</v>
      </c>
      <c r="C1661" s="634" t="s">
        <v>2598</v>
      </c>
      <c r="D1661" s="993" t="s">
        <v>9540</v>
      </c>
      <c r="E1661" s="1044" t="s">
        <v>696</v>
      </c>
      <c r="F1661" s="997" t="s">
        <v>696</v>
      </c>
      <c r="G1661" s="1009"/>
      <c r="H1661" s="1009">
        <v>1</v>
      </c>
      <c r="I1661" s="1009"/>
      <c r="J1661" s="1009"/>
      <c r="K1661" s="1009"/>
      <c r="L1661" s="1009"/>
      <c r="M1661" s="993" t="s">
        <v>8637</v>
      </c>
      <c r="N1661" s="993" t="s">
        <v>9541</v>
      </c>
      <c r="O1661" s="409" t="s">
        <v>4546</v>
      </c>
      <c r="P1661" s="1010">
        <v>45944</v>
      </c>
      <c r="Q1661" s="1010">
        <v>45944</v>
      </c>
    </row>
    <row r="1662" spans="1:17" ht="15.75" customHeight="1">
      <c r="A1662" s="402">
        <f t="shared" si="24"/>
        <v>1655</v>
      </c>
      <c r="B1662" s="546" t="s">
        <v>1360</v>
      </c>
      <c r="C1662" s="634" t="s">
        <v>2598</v>
      </c>
      <c r="D1662" s="993" t="s">
        <v>9542</v>
      </c>
      <c r="E1662" s="1044" t="s">
        <v>696</v>
      </c>
      <c r="F1662" s="997" t="s">
        <v>696</v>
      </c>
      <c r="G1662" s="1009"/>
      <c r="H1662" s="1009">
        <v>1</v>
      </c>
      <c r="I1662" s="1009"/>
      <c r="J1662" s="1009"/>
      <c r="K1662" s="1009"/>
      <c r="L1662" s="1009"/>
      <c r="M1662" s="993" t="s">
        <v>9543</v>
      </c>
      <c r="N1662" s="993" t="s">
        <v>9544</v>
      </c>
      <c r="O1662" s="409" t="s">
        <v>4546</v>
      </c>
      <c r="P1662" s="1010">
        <v>45946</v>
      </c>
      <c r="Q1662" s="1010">
        <v>45946</v>
      </c>
    </row>
    <row r="1663" spans="1:17" ht="15.75" customHeight="1">
      <c r="A1663" s="402">
        <f t="shared" si="24"/>
        <v>1656</v>
      </c>
      <c r="B1663" s="546" t="s">
        <v>1360</v>
      </c>
      <c r="C1663" s="634" t="s">
        <v>2598</v>
      </c>
      <c r="D1663" s="993" t="s">
        <v>8880</v>
      </c>
      <c r="E1663" s="1044" t="s">
        <v>696</v>
      </c>
      <c r="F1663" s="997" t="s">
        <v>696</v>
      </c>
      <c r="G1663" s="1009"/>
      <c r="H1663" s="1009">
        <v>1</v>
      </c>
      <c r="I1663" s="1009"/>
      <c r="J1663" s="1009"/>
      <c r="K1663" s="1009"/>
      <c r="L1663" s="1009"/>
      <c r="M1663" s="993" t="s">
        <v>9545</v>
      </c>
      <c r="N1663" s="993" t="s">
        <v>9546</v>
      </c>
      <c r="O1663" s="409" t="s">
        <v>4546</v>
      </c>
      <c r="P1663" s="1010">
        <v>45946</v>
      </c>
      <c r="Q1663" s="1010">
        <v>45946</v>
      </c>
    </row>
    <row r="1664" spans="1:17" ht="15.75" customHeight="1">
      <c r="A1664" s="402">
        <f t="shared" si="24"/>
        <v>1657</v>
      </c>
      <c r="B1664" s="546" t="s">
        <v>1360</v>
      </c>
      <c r="C1664" s="634" t="s">
        <v>2598</v>
      </c>
      <c r="D1664" s="993" t="s">
        <v>9547</v>
      </c>
      <c r="E1664" s="1044" t="s">
        <v>696</v>
      </c>
      <c r="F1664" s="997" t="s">
        <v>696</v>
      </c>
      <c r="G1664" s="1009"/>
      <c r="H1664" s="1009"/>
      <c r="I1664" s="1009"/>
      <c r="J1664" s="1009"/>
      <c r="K1664" s="1009"/>
      <c r="L1664" s="1009">
        <v>1</v>
      </c>
      <c r="M1664" s="993" t="s">
        <v>9548</v>
      </c>
      <c r="N1664" s="993" t="s">
        <v>9549</v>
      </c>
      <c r="O1664" s="409" t="s">
        <v>4546</v>
      </c>
      <c r="P1664" s="1010">
        <v>45946</v>
      </c>
      <c r="Q1664" s="1010">
        <v>45946</v>
      </c>
    </row>
    <row r="1665" spans="1:17" ht="15.75" customHeight="1">
      <c r="A1665" s="402">
        <f t="shared" si="24"/>
        <v>1658</v>
      </c>
      <c r="B1665" s="546" t="s">
        <v>1360</v>
      </c>
      <c r="C1665" s="634" t="s">
        <v>2598</v>
      </c>
      <c r="D1665" s="993" t="s">
        <v>9550</v>
      </c>
      <c r="E1665" s="1044">
        <v>10030080089</v>
      </c>
      <c r="F1665" s="997" t="s">
        <v>4965</v>
      </c>
      <c r="G1665" s="1009"/>
      <c r="H1665" s="1009">
        <v>1</v>
      </c>
      <c r="I1665" s="1009"/>
      <c r="J1665" s="1009"/>
      <c r="K1665" s="1009"/>
      <c r="L1665" s="1009"/>
      <c r="M1665" s="993" t="s">
        <v>5240</v>
      </c>
      <c r="N1665" s="993" t="s">
        <v>9551</v>
      </c>
      <c r="O1665" s="409" t="s">
        <v>4546</v>
      </c>
      <c r="P1665" s="1010">
        <v>45946</v>
      </c>
      <c r="Q1665" s="1010">
        <v>45946</v>
      </c>
    </row>
    <row r="1666" spans="1:17" ht="15.75" customHeight="1">
      <c r="A1666" s="402">
        <f t="shared" si="24"/>
        <v>1659</v>
      </c>
      <c r="B1666" s="546" t="s">
        <v>1360</v>
      </c>
      <c r="C1666" s="634" t="s">
        <v>2598</v>
      </c>
      <c r="D1666" s="993" t="s">
        <v>9552</v>
      </c>
      <c r="E1666" s="1044">
        <v>10060080612</v>
      </c>
      <c r="F1666" s="997" t="s">
        <v>6048</v>
      </c>
      <c r="G1666" s="1009"/>
      <c r="H1666" s="1009"/>
      <c r="I1666" s="1009">
        <v>1</v>
      </c>
      <c r="J1666" s="1009"/>
      <c r="K1666" s="1009"/>
      <c r="L1666" s="1009"/>
      <c r="M1666" s="993" t="s">
        <v>6525</v>
      </c>
      <c r="N1666" s="993" t="s">
        <v>9553</v>
      </c>
      <c r="O1666" s="409" t="s">
        <v>4546</v>
      </c>
      <c r="P1666" s="1010">
        <v>45946</v>
      </c>
      <c r="Q1666" s="1010">
        <v>45946</v>
      </c>
    </row>
    <row r="1667" spans="1:17" ht="15.75" customHeight="1">
      <c r="A1667" s="402">
        <f t="shared" si="24"/>
        <v>1660</v>
      </c>
      <c r="B1667" s="546" t="s">
        <v>1360</v>
      </c>
      <c r="C1667" s="634" t="s">
        <v>2598</v>
      </c>
      <c r="D1667" s="993" t="s">
        <v>8113</v>
      </c>
      <c r="E1667" s="1044" t="s">
        <v>696</v>
      </c>
      <c r="F1667" s="997" t="s">
        <v>696</v>
      </c>
      <c r="G1667" s="1009"/>
      <c r="H1667" s="1009">
        <v>1</v>
      </c>
      <c r="I1667" s="1009"/>
      <c r="J1667" s="1009"/>
      <c r="K1667" s="1009"/>
      <c r="L1667" s="1009"/>
      <c r="M1667" s="993" t="s">
        <v>6044</v>
      </c>
      <c r="N1667" s="993" t="s">
        <v>9554</v>
      </c>
      <c r="O1667" s="409" t="s">
        <v>4546</v>
      </c>
      <c r="P1667" s="1010">
        <v>45947</v>
      </c>
      <c r="Q1667" s="1010">
        <v>45947</v>
      </c>
    </row>
    <row r="1668" spans="1:17" ht="15.75" customHeight="1">
      <c r="A1668" s="402">
        <f t="shared" si="24"/>
        <v>1661</v>
      </c>
      <c r="B1668" s="546" t="s">
        <v>1360</v>
      </c>
      <c r="C1668" s="634" t="s">
        <v>2598</v>
      </c>
      <c r="D1668" s="993" t="s">
        <v>9555</v>
      </c>
      <c r="E1668" s="1044">
        <v>10040050195</v>
      </c>
      <c r="F1668" s="997" t="s">
        <v>6035</v>
      </c>
      <c r="G1668" s="1009"/>
      <c r="H1668" s="1009"/>
      <c r="I1668" s="1009"/>
      <c r="J1668" s="1009"/>
      <c r="K1668" s="1009"/>
      <c r="L1668" s="1009">
        <v>1</v>
      </c>
      <c r="M1668" s="993" t="s">
        <v>9556</v>
      </c>
      <c r="N1668" s="993" t="s">
        <v>9557</v>
      </c>
      <c r="O1668" s="409" t="s">
        <v>4546</v>
      </c>
      <c r="P1668" s="1010">
        <v>45948</v>
      </c>
      <c r="Q1668" s="1010">
        <v>45948</v>
      </c>
    </row>
    <row r="1669" spans="1:17" ht="15.75" customHeight="1">
      <c r="A1669" s="402">
        <f t="shared" si="24"/>
        <v>1662</v>
      </c>
      <c r="B1669" s="546" t="s">
        <v>1360</v>
      </c>
      <c r="C1669" s="634" t="s">
        <v>2598</v>
      </c>
      <c r="D1669" s="993" t="s">
        <v>8130</v>
      </c>
      <c r="E1669" s="1044" t="s">
        <v>696</v>
      </c>
      <c r="F1669" s="997" t="s">
        <v>696</v>
      </c>
      <c r="G1669" s="1009"/>
      <c r="H1669" s="1009">
        <v>1</v>
      </c>
      <c r="I1669" s="1009"/>
      <c r="J1669" s="1009"/>
      <c r="K1669" s="1009"/>
      <c r="L1669" s="1009"/>
      <c r="M1669" s="993" t="s">
        <v>7108</v>
      </c>
      <c r="N1669" s="993" t="s">
        <v>9558</v>
      </c>
      <c r="O1669" s="409" t="s">
        <v>4546</v>
      </c>
      <c r="P1669" s="1010">
        <v>45948</v>
      </c>
      <c r="Q1669" s="1010">
        <v>45948</v>
      </c>
    </row>
    <row r="1670" spans="1:17" ht="15.75" customHeight="1">
      <c r="A1670" s="402">
        <f t="shared" si="24"/>
        <v>1663</v>
      </c>
      <c r="B1670" s="546" t="s">
        <v>1360</v>
      </c>
      <c r="C1670" s="634" t="s">
        <v>2598</v>
      </c>
      <c r="D1670" s="993" t="s">
        <v>8113</v>
      </c>
      <c r="E1670" s="1044" t="s">
        <v>696</v>
      </c>
      <c r="F1670" s="997" t="s">
        <v>696</v>
      </c>
      <c r="G1670" s="1009"/>
      <c r="H1670" s="1009">
        <v>1</v>
      </c>
      <c r="I1670" s="1009"/>
      <c r="J1670" s="1009"/>
      <c r="K1670" s="1009"/>
      <c r="L1670" s="1009"/>
      <c r="M1670" s="993" t="s">
        <v>7117</v>
      </c>
      <c r="N1670" s="993" t="s">
        <v>9559</v>
      </c>
      <c r="O1670" s="409" t="s">
        <v>4546</v>
      </c>
      <c r="P1670" s="1010">
        <v>45948</v>
      </c>
      <c r="Q1670" s="1010">
        <v>45948</v>
      </c>
    </row>
    <row r="1671" spans="1:17" ht="15.75" customHeight="1">
      <c r="A1671" s="402">
        <f t="shared" ref="A1671:A1734" si="25">SUM(A1670+1)</f>
        <v>1664</v>
      </c>
      <c r="B1671" s="546" t="s">
        <v>1360</v>
      </c>
      <c r="C1671" s="634" t="s">
        <v>2598</v>
      </c>
      <c r="D1671" s="993" t="s">
        <v>8113</v>
      </c>
      <c r="E1671" s="1044" t="s">
        <v>696</v>
      </c>
      <c r="F1671" s="997" t="s">
        <v>696</v>
      </c>
      <c r="G1671" s="1009"/>
      <c r="H1671" s="1009"/>
      <c r="I1671" s="1009"/>
      <c r="J1671" s="1009"/>
      <c r="K1671" s="1009"/>
      <c r="L1671" s="1009">
        <v>1</v>
      </c>
      <c r="M1671" s="993" t="s">
        <v>7674</v>
      </c>
      <c r="N1671" s="993" t="s">
        <v>9560</v>
      </c>
      <c r="O1671" s="409" t="s">
        <v>4546</v>
      </c>
      <c r="P1671" s="1010">
        <v>45948</v>
      </c>
      <c r="Q1671" s="1010">
        <v>45948</v>
      </c>
    </row>
    <row r="1672" spans="1:17" ht="15.75" customHeight="1">
      <c r="A1672" s="402">
        <f t="shared" si="25"/>
        <v>1665</v>
      </c>
      <c r="B1672" s="546" t="s">
        <v>1360</v>
      </c>
      <c r="C1672" s="634" t="s">
        <v>2598</v>
      </c>
      <c r="D1672" s="993" t="s">
        <v>9561</v>
      </c>
      <c r="E1672" s="1044" t="s">
        <v>696</v>
      </c>
      <c r="F1672" s="997" t="s">
        <v>696</v>
      </c>
      <c r="G1672" s="1009"/>
      <c r="H1672" s="1009">
        <v>1</v>
      </c>
      <c r="I1672" s="1009"/>
      <c r="J1672" s="1009"/>
      <c r="K1672" s="1009"/>
      <c r="L1672" s="1009"/>
      <c r="M1672" s="993" t="s">
        <v>5275</v>
      </c>
      <c r="N1672" s="993" t="s">
        <v>9562</v>
      </c>
      <c r="O1672" s="409" t="s">
        <v>4546</v>
      </c>
      <c r="P1672" s="1010">
        <v>45948</v>
      </c>
      <c r="Q1672" s="1010">
        <v>45948</v>
      </c>
    </row>
    <row r="1673" spans="1:17" ht="15.75" customHeight="1">
      <c r="A1673" s="402">
        <f t="shared" si="25"/>
        <v>1666</v>
      </c>
      <c r="B1673" s="546" t="s">
        <v>1360</v>
      </c>
      <c r="C1673" s="634" t="s">
        <v>2598</v>
      </c>
      <c r="D1673" s="993" t="s">
        <v>8130</v>
      </c>
      <c r="E1673" s="1044" t="s">
        <v>696</v>
      </c>
      <c r="F1673" s="997" t="s">
        <v>696</v>
      </c>
      <c r="G1673" s="1009"/>
      <c r="H1673" s="1009">
        <v>1</v>
      </c>
      <c r="I1673" s="1009"/>
      <c r="J1673" s="1009"/>
      <c r="K1673" s="1009"/>
      <c r="L1673" s="1009"/>
      <c r="M1673" s="993" t="s">
        <v>7117</v>
      </c>
      <c r="N1673" s="993" t="s">
        <v>9563</v>
      </c>
      <c r="O1673" s="409" t="s">
        <v>4546</v>
      </c>
      <c r="P1673" s="1010">
        <v>45950</v>
      </c>
      <c r="Q1673" s="1010">
        <v>45950</v>
      </c>
    </row>
    <row r="1674" spans="1:17" ht="15.75" customHeight="1">
      <c r="A1674" s="402">
        <f t="shared" si="25"/>
        <v>1667</v>
      </c>
      <c r="B1674" s="546" t="s">
        <v>1360</v>
      </c>
      <c r="C1674" s="634" t="s">
        <v>2598</v>
      </c>
      <c r="D1674" s="993" t="s">
        <v>6460</v>
      </c>
      <c r="E1674" s="1044" t="s">
        <v>696</v>
      </c>
      <c r="F1674" s="997" t="s">
        <v>696</v>
      </c>
      <c r="G1674" s="1009"/>
      <c r="H1674" s="1009">
        <v>1</v>
      </c>
      <c r="I1674" s="1009"/>
      <c r="J1674" s="1009"/>
      <c r="K1674" s="1009"/>
      <c r="L1674" s="1009"/>
      <c r="M1674" s="993" t="s">
        <v>5240</v>
      </c>
      <c r="N1674" s="993" t="s">
        <v>9564</v>
      </c>
      <c r="O1674" s="409" t="s">
        <v>4546</v>
      </c>
      <c r="P1674" s="1010">
        <v>45950</v>
      </c>
      <c r="Q1674" s="1010">
        <v>45950</v>
      </c>
    </row>
    <row r="1675" spans="1:17" ht="15.75" customHeight="1">
      <c r="A1675" s="402">
        <f t="shared" si="25"/>
        <v>1668</v>
      </c>
      <c r="B1675" s="546" t="s">
        <v>1360</v>
      </c>
      <c r="C1675" s="634" t="s">
        <v>2598</v>
      </c>
      <c r="D1675" s="993" t="s">
        <v>7658</v>
      </c>
      <c r="E1675" s="1044" t="s">
        <v>696</v>
      </c>
      <c r="F1675" s="997" t="s">
        <v>696</v>
      </c>
      <c r="G1675" s="1009"/>
      <c r="H1675" s="1009">
        <v>1</v>
      </c>
      <c r="I1675" s="1009"/>
      <c r="J1675" s="1009"/>
      <c r="K1675" s="1009"/>
      <c r="L1675" s="1009"/>
      <c r="M1675" s="993" t="s">
        <v>5170</v>
      </c>
      <c r="N1675" s="993" t="s">
        <v>9565</v>
      </c>
      <c r="O1675" s="409" t="s">
        <v>4546</v>
      </c>
      <c r="P1675" s="1010">
        <v>45950</v>
      </c>
      <c r="Q1675" s="1010">
        <v>45950</v>
      </c>
    </row>
    <row r="1676" spans="1:17" ht="15.75" customHeight="1">
      <c r="A1676" s="402">
        <f t="shared" si="25"/>
        <v>1669</v>
      </c>
      <c r="B1676" s="546" t="s">
        <v>1360</v>
      </c>
      <c r="C1676" s="634" t="s">
        <v>2598</v>
      </c>
      <c r="D1676" s="993" t="s">
        <v>9566</v>
      </c>
      <c r="E1676" s="1044">
        <v>10010090373</v>
      </c>
      <c r="F1676" s="997" t="s">
        <v>4715</v>
      </c>
      <c r="G1676" s="1009"/>
      <c r="H1676" s="1009"/>
      <c r="I1676" s="1009"/>
      <c r="J1676" s="1009"/>
      <c r="K1676" s="1009"/>
      <c r="L1676" s="1009">
        <v>1</v>
      </c>
      <c r="M1676" s="993" t="s">
        <v>9567</v>
      </c>
      <c r="N1676" s="993" t="s">
        <v>9568</v>
      </c>
      <c r="O1676" s="409" t="s">
        <v>4546</v>
      </c>
      <c r="P1676" s="1010">
        <v>45950</v>
      </c>
      <c r="Q1676" s="1010">
        <v>45950</v>
      </c>
    </row>
    <row r="1677" spans="1:17" ht="15.75" customHeight="1">
      <c r="A1677" s="402">
        <f t="shared" si="25"/>
        <v>1670</v>
      </c>
      <c r="B1677" s="546" t="s">
        <v>1360</v>
      </c>
      <c r="C1677" s="634" t="s">
        <v>2598</v>
      </c>
      <c r="D1677" s="993" t="s">
        <v>8113</v>
      </c>
      <c r="E1677" s="1044" t="s">
        <v>696</v>
      </c>
      <c r="F1677" s="997" t="s">
        <v>696</v>
      </c>
      <c r="G1677" s="1009"/>
      <c r="H1677" s="1009">
        <v>1</v>
      </c>
      <c r="I1677" s="1009"/>
      <c r="J1677" s="1009"/>
      <c r="K1677" s="1009"/>
      <c r="L1677" s="1009"/>
      <c r="M1677" s="993" t="s">
        <v>8661</v>
      </c>
      <c r="N1677" s="993" t="s">
        <v>9569</v>
      </c>
      <c r="O1677" s="409" t="s">
        <v>4546</v>
      </c>
      <c r="P1677" s="1010">
        <v>45951</v>
      </c>
      <c r="Q1677" s="1010">
        <v>45951</v>
      </c>
    </row>
    <row r="1678" spans="1:17" ht="15.75" customHeight="1">
      <c r="A1678" s="402">
        <f t="shared" si="25"/>
        <v>1671</v>
      </c>
      <c r="B1678" s="546" t="s">
        <v>1360</v>
      </c>
      <c r="C1678" s="634" t="s">
        <v>2598</v>
      </c>
      <c r="D1678" s="993" t="s">
        <v>9570</v>
      </c>
      <c r="E1678" s="1044" t="s">
        <v>696</v>
      </c>
      <c r="F1678" s="997" t="s">
        <v>696</v>
      </c>
      <c r="G1678" s="1009"/>
      <c r="H1678" s="1009">
        <v>1</v>
      </c>
      <c r="I1678" s="1009"/>
      <c r="J1678" s="1009"/>
      <c r="K1678" s="1009"/>
      <c r="L1678" s="1009"/>
      <c r="M1678" s="993" t="s">
        <v>7659</v>
      </c>
      <c r="N1678" s="993" t="s">
        <v>9571</v>
      </c>
      <c r="O1678" s="409" t="s">
        <v>4546</v>
      </c>
      <c r="P1678" s="1010">
        <v>45951</v>
      </c>
      <c r="Q1678" s="1010">
        <v>45951</v>
      </c>
    </row>
    <row r="1679" spans="1:17" ht="15.75" customHeight="1">
      <c r="A1679" s="402">
        <f t="shared" si="25"/>
        <v>1672</v>
      </c>
      <c r="B1679" s="546" t="s">
        <v>1360</v>
      </c>
      <c r="C1679" s="634" t="s">
        <v>2598</v>
      </c>
      <c r="D1679" s="993" t="s">
        <v>8154</v>
      </c>
      <c r="E1679" s="1044" t="s">
        <v>696</v>
      </c>
      <c r="F1679" s="997" t="s">
        <v>696</v>
      </c>
      <c r="G1679" s="1009"/>
      <c r="H1679" s="1009">
        <v>1</v>
      </c>
      <c r="I1679" s="1009"/>
      <c r="J1679" s="1009"/>
      <c r="K1679" s="1009"/>
      <c r="L1679" s="1009"/>
      <c r="M1679" s="993" t="s">
        <v>8190</v>
      </c>
      <c r="N1679" s="993" t="s">
        <v>9572</v>
      </c>
      <c r="O1679" s="409" t="s">
        <v>4546</v>
      </c>
      <c r="P1679" s="1010">
        <v>45952</v>
      </c>
      <c r="Q1679" s="1010">
        <v>45952</v>
      </c>
    </row>
    <row r="1680" spans="1:17" ht="15.75" customHeight="1">
      <c r="A1680" s="402">
        <f t="shared" si="25"/>
        <v>1673</v>
      </c>
      <c r="B1680" s="546" t="s">
        <v>1360</v>
      </c>
      <c r="C1680" s="634" t="s">
        <v>2598</v>
      </c>
      <c r="D1680" s="993" t="s">
        <v>8154</v>
      </c>
      <c r="E1680" s="1044" t="s">
        <v>696</v>
      </c>
      <c r="F1680" s="997" t="s">
        <v>696</v>
      </c>
      <c r="G1680" s="1009"/>
      <c r="H1680" s="1009">
        <v>1</v>
      </c>
      <c r="I1680" s="1009"/>
      <c r="J1680" s="1009"/>
      <c r="K1680" s="1009"/>
      <c r="L1680" s="1009"/>
      <c r="M1680" s="993" t="s">
        <v>5993</v>
      </c>
      <c r="N1680" s="993" t="s">
        <v>9573</v>
      </c>
      <c r="O1680" s="409" t="s">
        <v>4546</v>
      </c>
      <c r="P1680" s="1010">
        <v>45953</v>
      </c>
      <c r="Q1680" s="1010">
        <v>45953</v>
      </c>
    </row>
    <row r="1681" spans="1:17" ht="15.75" customHeight="1">
      <c r="A1681" s="402">
        <f t="shared" si="25"/>
        <v>1674</v>
      </c>
      <c r="B1681" s="546" t="s">
        <v>1360</v>
      </c>
      <c r="C1681" s="634" t="s">
        <v>2598</v>
      </c>
      <c r="D1681" s="993" t="s">
        <v>7636</v>
      </c>
      <c r="E1681" s="1044" t="s">
        <v>696</v>
      </c>
      <c r="F1681" s="997" t="s">
        <v>696</v>
      </c>
      <c r="G1681" s="1009"/>
      <c r="H1681" s="1009">
        <v>1</v>
      </c>
      <c r="I1681" s="1009"/>
      <c r="J1681" s="1009"/>
      <c r="K1681" s="1009"/>
      <c r="L1681" s="1009"/>
      <c r="M1681" s="993" t="s">
        <v>6442</v>
      </c>
      <c r="N1681" s="993" t="s">
        <v>9574</v>
      </c>
      <c r="O1681" s="409" t="s">
        <v>4546</v>
      </c>
      <c r="P1681" s="1010">
        <v>45953</v>
      </c>
      <c r="Q1681" s="1010">
        <v>45953</v>
      </c>
    </row>
    <row r="1682" spans="1:17" ht="15.75" customHeight="1">
      <c r="A1682" s="402">
        <f t="shared" si="25"/>
        <v>1675</v>
      </c>
      <c r="B1682" s="546" t="s">
        <v>1360</v>
      </c>
      <c r="C1682" s="634" t="s">
        <v>2598</v>
      </c>
      <c r="D1682" s="993" t="s">
        <v>8130</v>
      </c>
      <c r="E1682" s="1044" t="s">
        <v>696</v>
      </c>
      <c r="F1682" s="997" t="s">
        <v>696</v>
      </c>
      <c r="G1682" s="1009"/>
      <c r="H1682" s="1009">
        <v>1</v>
      </c>
      <c r="I1682" s="1009"/>
      <c r="J1682" s="1009"/>
      <c r="K1682" s="1009"/>
      <c r="L1682" s="1009"/>
      <c r="M1682" s="993" t="s">
        <v>7679</v>
      </c>
      <c r="N1682" s="993" t="s">
        <v>9575</v>
      </c>
      <c r="O1682" s="409" t="s">
        <v>4546</v>
      </c>
      <c r="P1682" s="1010">
        <v>45953</v>
      </c>
      <c r="Q1682" s="1010">
        <v>45953</v>
      </c>
    </row>
    <row r="1683" spans="1:17" ht="15.75" customHeight="1">
      <c r="A1683" s="402">
        <f t="shared" si="25"/>
        <v>1676</v>
      </c>
      <c r="B1683" s="546" t="s">
        <v>1360</v>
      </c>
      <c r="C1683" s="634" t="s">
        <v>2598</v>
      </c>
      <c r="D1683" s="993" t="s">
        <v>8130</v>
      </c>
      <c r="E1683" s="1044" t="s">
        <v>696</v>
      </c>
      <c r="F1683" s="997" t="s">
        <v>696</v>
      </c>
      <c r="G1683" s="1009"/>
      <c r="H1683" s="1009"/>
      <c r="I1683" s="1009"/>
      <c r="J1683" s="1009"/>
      <c r="K1683" s="1009"/>
      <c r="L1683" s="1009">
        <v>1</v>
      </c>
      <c r="M1683" s="993" t="s">
        <v>9576</v>
      </c>
      <c r="N1683" s="993" t="s">
        <v>9577</v>
      </c>
      <c r="O1683" s="409" t="s">
        <v>4546</v>
      </c>
      <c r="P1683" s="1010">
        <v>45956</v>
      </c>
      <c r="Q1683" s="1010">
        <v>45956</v>
      </c>
    </row>
    <row r="1684" spans="1:17" ht="15.75" customHeight="1">
      <c r="A1684" s="402">
        <f t="shared" si="25"/>
        <v>1677</v>
      </c>
      <c r="B1684" s="546" t="s">
        <v>1360</v>
      </c>
      <c r="C1684" s="634" t="s">
        <v>2598</v>
      </c>
      <c r="D1684" s="993" t="s">
        <v>9578</v>
      </c>
      <c r="E1684" s="1044" t="s">
        <v>696</v>
      </c>
      <c r="F1684" s="997" t="s">
        <v>696</v>
      </c>
      <c r="G1684" s="1009"/>
      <c r="H1684" s="1009">
        <v>1</v>
      </c>
      <c r="I1684" s="1009"/>
      <c r="J1684" s="1009"/>
      <c r="K1684" s="1009"/>
      <c r="L1684" s="1009"/>
      <c r="M1684" s="993" t="s">
        <v>9579</v>
      </c>
      <c r="N1684" s="993" t="s">
        <v>9580</v>
      </c>
      <c r="O1684" s="409" t="s">
        <v>4546</v>
      </c>
      <c r="P1684" s="1010">
        <v>45959</v>
      </c>
      <c r="Q1684" s="1010">
        <v>45959</v>
      </c>
    </row>
    <row r="1685" spans="1:17" ht="15.75" customHeight="1">
      <c r="A1685" s="402">
        <f t="shared" si="25"/>
        <v>1678</v>
      </c>
      <c r="B1685" s="546" t="s">
        <v>1360</v>
      </c>
      <c r="C1685" s="634" t="s">
        <v>2598</v>
      </c>
      <c r="D1685" s="993" t="s">
        <v>8132</v>
      </c>
      <c r="E1685" s="1044" t="s">
        <v>696</v>
      </c>
      <c r="F1685" s="997" t="s">
        <v>696</v>
      </c>
      <c r="G1685" s="1009"/>
      <c r="H1685" s="1009"/>
      <c r="I1685" s="1009"/>
      <c r="J1685" s="1009"/>
      <c r="K1685" s="1009"/>
      <c r="L1685" s="1009">
        <v>1</v>
      </c>
      <c r="M1685" s="993" t="s">
        <v>7064</v>
      </c>
      <c r="N1685" s="993" t="s">
        <v>9581</v>
      </c>
      <c r="O1685" s="409" t="s">
        <v>4546</v>
      </c>
      <c r="P1685" s="1010">
        <v>45959</v>
      </c>
      <c r="Q1685" s="1010">
        <v>45959</v>
      </c>
    </row>
    <row r="1686" spans="1:17" ht="15.75" customHeight="1">
      <c r="A1686" s="402">
        <f t="shared" si="25"/>
        <v>1679</v>
      </c>
      <c r="B1686" s="546" t="s">
        <v>1360</v>
      </c>
      <c r="C1686" s="634" t="s">
        <v>2598</v>
      </c>
      <c r="D1686" s="993" t="s">
        <v>9582</v>
      </c>
      <c r="E1686" s="1044">
        <v>10040050750</v>
      </c>
      <c r="F1686" s="997" t="s">
        <v>6035</v>
      </c>
      <c r="G1686" s="1009"/>
      <c r="H1686" s="1009"/>
      <c r="I1686" s="1009">
        <v>1</v>
      </c>
      <c r="J1686" s="1009"/>
      <c r="K1686" s="1009"/>
      <c r="L1686" s="1009"/>
      <c r="M1686" s="993" t="s">
        <v>9583</v>
      </c>
      <c r="N1686" s="993" t="s">
        <v>9584</v>
      </c>
      <c r="O1686" s="409" t="s">
        <v>4546</v>
      </c>
      <c r="P1686" s="1010">
        <v>45959</v>
      </c>
      <c r="Q1686" s="1010">
        <v>45959</v>
      </c>
    </row>
    <row r="1687" spans="1:17" ht="15.75" customHeight="1">
      <c r="A1687" s="402">
        <f t="shared" si="25"/>
        <v>1680</v>
      </c>
      <c r="B1687" s="546" t="s">
        <v>1360</v>
      </c>
      <c r="C1687" s="634" t="s">
        <v>2598</v>
      </c>
      <c r="D1687" s="993" t="s">
        <v>9585</v>
      </c>
      <c r="E1687" s="1044">
        <v>10030100135</v>
      </c>
      <c r="F1687" s="997" t="s">
        <v>4965</v>
      </c>
      <c r="G1687" s="1009"/>
      <c r="H1687" s="1009"/>
      <c r="I1687" s="1009">
        <v>1</v>
      </c>
      <c r="J1687" s="1009"/>
      <c r="K1687" s="1009"/>
      <c r="L1687" s="1009"/>
      <c r="M1687" s="993" t="s">
        <v>9586</v>
      </c>
      <c r="N1687" s="993" t="s">
        <v>9587</v>
      </c>
      <c r="O1687" s="409" t="s">
        <v>4546</v>
      </c>
      <c r="P1687" s="1010">
        <v>45959</v>
      </c>
      <c r="Q1687" s="1010">
        <v>45959</v>
      </c>
    </row>
    <row r="1688" spans="1:17" ht="15.75" customHeight="1">
      <c r="A1688" s="402">
        <f t="shared" si="25"/>
        <v>1681</v>
      </c>
      <c r="B1688" s="546" t="s">
        <v>1360</v>
      </c>
      <c r="C1688" s="634" t="s">
        <v>2598</v>
      </c>
      <c r="D1688" s="993" t="s">
        <v>9588</v>
      </c>
      <c r="E1688" s="1044">
        <v>10010090480</v>
      </c>
      <c r="F1688" s="997" t="s">
        <v>4715</v>
      </c>
      <c r="G1688" s="1009"/>
      <c r="H1688" s="1009"/>
      <c r="I1688" s="1009"/>
      <c r="J1688" s="1009"/>
      <c r="K1688" s="1009"/>
      <c r="L1688" s="1009">
        <v>1</v>
      </c>
      <c r="M1688" s="993" t="s">
        <v>9589</v>
      </c>
      <c r="N1688" s="993" t="s">
        <v>9590</v>
      </c>
      <c r="O1688" s="409" t="s">
        <v>4546</v>
      </c>
      <c r="P1688" s="1010">
        <v>45960</v>
      </c>
      <c r="Q1688" s="1010">
        <v>45960</v>
      </c>
    </row>
    <row r="1689" spans="1:17" ht="15.75" customHeight="1">
      <c r="A1689" s="402">
        <f t="shared" si="25"/>
        <v>1682</v>
      </c>
      <c r="B1689" s="546" t="s">
        <v>1360</v>
      </c>
      <c r="C1689" s="634" t="s">
        <v>2598</v>
      </c>
      <c r="D1689" s="993" t="s">
        <v>9591</v>
      </c>
      <c r="E1689" s="1044">
        <v>10030100215</v>
      </c>
      <c r="F1689" s="997" t="s">
        <v>4965</v>
      </c>
      <c r="G1689" s="1009"/>
      <c r="H1689" s="1009"/>
      <c r="I1689" s="1009"/>
      <c r="J1689" s="1009"/>
      <c r="K1689" s="1009"/>
      <c r="L1689" s="1009">
        <v>1</v>
      </c>
      <c r="M1689" s="993" t="s">
        <v>9586</v>
      </c>
      <c r="N1689" s="993" t="s">
        <v>9592</v>
      </c>
      <c r="O1689" s="409" t="s">
        <v>4546</v>
      </c>
      <c r="P1689" s="1010">
        <v>45960</v>
      </c>
      <c r="Q1689" s="1010">
        <v>45960</v>
      </c>
    </row>
    <row r="1690" spans="1:17" ht="15.75" customHeight="1">
      <c r="A1690" s="402">
        <f t="shared" si="25"/>
        <v>1683</v>
      </c>
      <c r="B1690" s="546" t="s">
        <v>1360</v>
      </c>
      <c r="C1690" s="634" t="s">
        <v>2598</v>
      </c>
      <c r="D1690" s="993" t="s">
        <v>7636</v>
      </c>
      <c r="E1690" s="1044" t="s">
        <v>696</v>
      </c>
      <c r="F1690" s="997" t="s">
        <v>696</v>
      </c>
      <c r="G1690" s="1009"/>
      <c r="H1690" s="1009">
        <v>1</v>
      </c>
      <c r="I1690" s="1009"/>
      <c r="J1690" s="1009"/>
      <c r="K1690" s="1009"/>
      <c r="L1690" s="1009"/>
      <c r="M1690" s="993" t="s">
        <v>8637</v>
      </c>
      <c r="N1690" s="993" t="s">
        <v>9593</v>
      </c>
      <c r="O1690" s="409" t="s">
        <v>4546</v>
      </c>
      <c r="P1690" s="1010">
        <v>45960</v>
      </c>
      <c r="Q1690" s="1010">
        <v>45960</v>
      </c>
    </row>
    <row r="1691" spans="1:17" ht="15.75" customHeight="1">
      <c r="A1691" s="402">
        <f t="shared" si="25"/>
        <v>1684</v>
      </c>
      <c r="B1691" s="546" t="s">
        <v>1360</v>
      </c>
      <c r="C1691" s="634" t="s">
        <v>2598</v>
      </c>
      <c r="D1691" s="993" t="s">
        <v>7658</v>
      </c>
      <c r="E1691" s="1044" t="s">
        <v>696</v>
      </c>
      <c r="F1691" s="997" t="s">
        <v>696</v>
      </c>
      <c r="G1691" s="1009"/>
      <c r="H1691" s="1009">
        <v>1</v>
      </c>
      <c r="I1691" s="1009"/>
      <c r="J1691" s="1009"/>
      <c r="K1691" s="1009"/>
      <c r="L1691" s="1009"/>
      <c r="M1691" s="993" t="s">
        <v>5275</v>
      </c>
      <c r="N1691" s="993" t="s">
        <v>9594</v>
      </c>
      <c r="O1691" s="409" t="s">
        <v>4546</v>
      </c>
      <c r="P1691" s="1010">
        <v>45961</v>
      </c>
      <c r="Q1691" s="1010">
        <v>45961</v>
      </c>
    </row>
    <row r="1692" spans="1:17" ht="15.75" customHeight="1">
      <c r="A1692" s="402">
        <f t="shared" si="25"/>
        <v>1685</v>
      </c>
      <c r="B1692" s="546" t="s">
        <v>1360</v>
      </c>
      <c r="C1692" s="634" t="s">
        <v>2598</v>
      </c>
      <c r="D1692" s="993" t="s">
        <v>7636</v>
      </c>
      <c r="E1692" s="1044" t="s">
        <v>696</v>
      </c>
      <c r="F1692" s="997" t="s">
        <v>696</v>
      </c>
      <c r="G1692" s="1009"/>
      <c r="H1692" s="1009"/>
      <c r="I1692" s="1009">
        <v>1</v>
      </c>
      <c r="J1692" s="1009"/>
      <c r="K1692" s="1009"/>
      <c r="L1692" s="1009"/>
      <c r="M1692" s="993" t="s">
        <v>5196</v>
      </c>
      <c r="N1692" s="993" t="s">
        <v>9595</v>
      </c>
      <c r="O1692" s="409" t="s">
        <v>4546</v>
      </c>
      <c r="P1692" s="1010">
        <v>45961</v>
      </c>
      <c r="Q1692" s="1010">
        <v>45961</v>
      </c>
    </row>
    <row r="1693" spans="1:17" ht="15.75" customHeight="1">
      <c r="A1693" s="402">
        <f t="shared" si="25"/>
        <v>1686</v>
      </c>
      <c r="B1693" s="546" t="s">
        <v>1360</v>
      </c>
      <c r="C1693" s="634" t="s">
        <v>2598</v>
      </c>
      <c r="D1693" s="993" t="s">
        <v>9596</v>
      </c>
      <c r="E1693" s="1044" t="s">
        <v>696</v>
      </c>
      <c r="F1693" s="997" t="s">
        <v>696</v>
      </c>
      <c r="G1693" s="1009"/>
      <c r="H1693" s="1009"/>
      <c r="I1693" s="1009">
        <v>1</v>
      </c>
      <c r="J1693" s="1009"/>
      <c r="K1693" s="1009"/>
      <c r="L1693" s="1009"/>
      <c r="M1693" s="993" t="s">
        <v>696</v>
      </c>
      <c r="N1693" s="993" t="s">
        <v>9597</v>
      </c>
      <c r="O1693" s="409" t="s">
        <v>4546</v>
      </c>
      <c r="P1693" s="1010">
        <v>45961</v>
      </c>
      <c r="Q1693" s="1010">
        <v>45961</v>
      </c>
    </row>
    <row r="1694" spans="1:17" ht="15.75" customHeight="1">
      <c r="A1694" s="402">
        <f t="shared" si="25"/>
        <v>1687</v>
      </c>
      <c r="B1694" s="546" t="s">
        <v>1360</v>
      </c>
      <c r="C1694" s="634" t="s">
        <v>2598</v>
      </c>
      <c r="D1694" s="993" t="s">
        <v>9598</v>
      </c>
      <c r="E1694" s="1044">
        <v>10060080746</v>
      </c>
      <c r="F1694" s="997" t="s">
        <v>6048</v>
      </c>
      <c r="G1694" s="1009"/>
      <c r="H1694" s="1009"/>
      <c r="I1694" s="1009">
        <v>1</v>
      </c>
      <c r="J1694" s="1009"/>
      <c r="K1694" s="1009"/>
      <c r="L1694" s="1009"/>
      <c r="M1694" s="993" t="s">
        <v>6525</v>
      </c>
      <c r="N1694" s="993" t="s">
        <v>9599</v>
      </c>
      <c r="O1694" s="409" t="s">
        <v>4546</v>
      </c>
      <c r="P1694" s="1010">
        <v>45955</v>
      </c>
      <c r="Q1694" s="1010">
        <v>45955</v>
      </c>
    </row>
    <row r="1695" spans="1:17" ht="15.75" customHeight="1">
      <c r="A1695" s="402">
        <f t="shared" si="25"/>
        <v>1688</v>
      </c>
      <c r="B1695" s="546" t="s">
        <v>1360</v>
      </c>
      <c r="C1695" s="634" t="s">
        <v>2598</v>
      </c>
      <c r="D1695" s="993" t="s">
        <v>9600</v>
      </c>
      <c r="E1695" s="1044">
        <v>10060080609</v>
      </c>
      <c r="F1695" s="997" t="s">
        <v>6048</v>
      </c>
      <c r="G1695" s="1009"/>
      <c r="H1695" s="1009"/>
      <c r="I1695" s="1009">
        <v>1</v>
      </c>
      <c r="J1695" s="1009"/>
      <c r="K1695" s="1009"/>
      <c r="L1695" s="1009"/>
      <c r="M1695" s="993" t="s">
        <v>9601</v>
      </c>
      <c r="N1695" s="993" t="s">
        <v>9602</v>
      </c>
      <c r="O1695" s="409" t="s">
        <v>4546</v>
      </c>
      <c r="P1695" s="1010">
        <v>45951</v>
      </c>
      <c r="Q1695" s="1010">
        <v>45951</v>
      </c>
    </row>
    <row r="1696" spans="1:17" ht="15.75" customHeight="1">
      <c r="A1696" s="402">
        <f t="shared" si="25"/>
        <v>1689</v>
      </c>
      <c r="B1696" s="546" t="s">
        <v>1360</v>
      </c>
      <c r="C1696" s="634" t="s">
        <v>2598</v>
      </c>
      <c r="D1696" s="993" t="s">
        <v>9603</v>
      </c>
      <c r="E1696" s="1044" t="s">
        <v>696</v>
      </c>
      <c r="F1696" s="997" t="s">
        <v>696</v>
      </c>
      <c r="G1696" s="1009"/>
      <c r="H1696" s="1009"/>
      <c r="I1696" s="1009"/>
      <c r="J1696" s="1009"/>
      <c r="K1696" s="1009"/>
      <c r="L1696" s="1009">
        <v>1</v>
      </c>
      <c r="M1696" s="993" t="s">
        <v>9604</v>
      </c>
      <c r="N1696" s="993" t="s">
        <v>9605</v>
      </c>
      <c r="O1696" s="409" t="s">
        <v>4546</v>
      </c>
      <c r="P1696" s="1010">
        <v>45951</v>
      </c>
      <c r="Q1696" s="1010">
        <v>45951</v>
      </c>
    </row>
    <row r="1697" spans="1:17" ht="15.75" customHeight="1">
      <c r="A1697" s="402">
        <f t="shared" si="25"/>
        <v>1690</v>
      </c>
      <c r="B1697" s="546" t="s">
        <v>1360</v>
      </c>
      <c r="C1697" s="634" t="s">
        <v>2598</v>
      </c>
      <c r="D1697" s="993" t="s">
        <v>9606</v>
      </c>
      <c r="E1697" s="1044">
        <v>10060080702</v>
      </c>
      <c r="F1697" s="997" t="s">
        <v>6048</v>
      </c>
      <c r="G1697" s="1009"/>
      <c r="H1697" s="1009"/>
      <c r="I1697" s="1009">
        <v>1</v>
      </c>
      <c r="J1697" s="1009"/>
      <c r="K1697" s="1009"/>
      <c r="L1697" s="1009"/>
      <c r="M1697" s="993" t="s">
        <v>7155</v>
      </c>
      <c r="N1697" s="993" t="s">
        <v>9607</v>
      </c>
      <c r="O1697" s="409" t="s">
        <v>4546</v>
      </c>
      <c r="P1697" s="1010">
        <v>45950</v>
      </c>
      <c r="Q1697" s="1010">
        <v>45950</v>
      </c>
    </row>
    <row r="1698" spans="1:17" ht="15.75" customHeight="1">
      <c r="A1698" s="402">
        <f t="shared" si="25"/>
        <v>1691</v>
      </c>
      <c r="B1698" s="546" t="s">
        <v>1360</v>
      </c>
      <c r="C1698" s="634" t="s">
        <v>2598</v>
      </c>
      <c r="D1698" s="993" t="s">
        <v>9608</v>
      </c>
      <c r="E1698" s="1044">
        <v>10060080658</v>
      </c>
      <c r="F1698" s="997" t="s">
        <v>6048</v>
      </c>
      <c r="G1698" s="1009"/>
      <c r="H1698" s="1009"/>
      <c r="I1698" s="1009">
        <v>1</v>
      </c>
      <c r="J1698" s="1009"/>
      <c r="K1698" s="1009"/>
      <c r="L1698" s="1009"/>
      <c r="M1698" s="993" t="s">
        <v>9609</v>
      </c>
      <c r="N1698" s="993" t="s">
        <v>9610</v>
      </c>
      <c r="O1698" s="409" t="s">
        <v>4546</v>
      </c>
      <c r="P1698" s="1010">
        <v>45950</v>
      </c>
      <c r="Q1698" s="1010">
        <v>45950</v>
      </c>
    </row>
    <row r="1699" spans="1:17" ht="15.75" customHeight="1">
      <c r="A1699" s="402">
        <f t="shared" si="25"/>
        <v>1692</v>
      </c>
      <c r="B1699" s="546" t="s">
        <v>1360</v>
      </c>
      <c r="C1699" s="634" t="s">
        <v>2598</v>
      </c>
      <c r="D1699" s="993" t="s">
        <v>9611</v>
      </c>
      <c r="E1699" s="1044">
        <v>10050050032</v>
      </c>
      <c r="F1699" s="997" t="s">
        <v>6048</v>
      </c>
      <c r="G1699" s="1009"/>
      <c r="H1699" s="1009">
        <v>1</v>
      </c>
      <c r="I1699" s="1009"/>
      <c r="J1699" s="1009"/>
      <c r="K1699" s="1009"/>
      <c r="L1699" s="1009"/>
      <c r="M1699" s="993" t="s">
        <v>9612</v>
      </c>
      <c r="N1699" s="993" t="s">
        <v>9613</v>
      </c>
      <c r="O1699" s="409" t="s">
        <v>4546</v>
      </c>
      <c r="P1699" s="1010">
        <v>45950</v>
      </c>
      <c r="Q1699" s="1010">
        <v>45950</v>
      </c>
    </row>
    <row r="1700" spans="1:17" ht="15.75" customHeight="1">
      <c r="A1700" s="402">
        <f t="shared" si="25"/>
        <v>1693</v>
      </c>
      <c r="B1700" s="546" t="s">
        <v>1360</v>
      </c>
      <c r="C1700" s="634" t="s">
        <v>2598</v>
      </c>
      <c r="D1700" s="993" t="s">
        <v>9614</v>
      </c>
      <c r="E1700" s="1044">
        <v>10050040150</v>
      </c>
      <c r="F1700" s="997" t="s">
        <v>5992</v>
      </c>
      <c r="G1700" s="1009">
        <v>1</v>
      </c>
      <c r="H1700" s="1009"/>
      <c r="I1700" s="1009"/>
      <c r="J1700" s="1009"/>
      <c r="K1700" s="1009"/>
      <c r="L1700" s="1009"/>
      <c r="M1700" s="993" t="s">
        <v>5170</v>
      </c>
      <c r="N1700" s="993" t="s">
        <v>9615</v>
      </c>
      <c r="O1700" s="409" t="s">
        <v>4546</v>
      </c>
      <c r="P1700" s="1010">
        <v>45944</v>
      </c>
      <c r="Q1700" s="1010">
        <v>45944</v>
      </c>
    </row>
    <row r="1701" spans="1:17" ht="15.75" customHeight="1">
      <c r="A1701" s="402">
        <f t="shared" si="25"/>
        <v>1694</v>
      </c>
      <c r="B1701" s="546" t="s">
        <v>1360</v>
      </c>
      <c r="C1701" s="634" t="s">
        <v>2598</v>
      </c>
      <c r="D1701" s="993" t="s">
        <v>9616</v>
      </c>
      <c r="E1701" s="1044" t="s">
        <v>696</v>
      </c>
      <c r="F1701" s="997" t="s">
        <v>696</v>
      </c>
      <c r="G1701" s="1009"/>
      <c r="H1701" s="1009"/>
      <c r="I1701" s="1009"/>
      <c r="J1701" s="1009"/>
      <c r="K1701" s="1009"/>
      <c r="L1701" s="1009">
        <v>1</v>
      </c>
      <c r="M1701" s="993" t="s">
        <v>9617</v>
      </c>
      <c r="N1701" s="993" t="s">
        <v>9618</v>
      </c>
      <c r="O1701" s="409" t="s">
        <v>4546</v>
      </c>
      <c r="P1701" s="1010">
        <v>45937</v>
      </c>
      <c r="Q1701" s="1010">
        <v>45937</v>
      </c>
    </row>
    <row r="1702" spans="1:17" ht="15.75" customHeight="1">
      <c r="A1702" s="402">
        <f t="shared" si="25"/>
        <v>1695</v>
      </c>
      <c r="B1702" s="546" t="s">
        <v>1360</v>
      </c>
      <c r="C1702" s="634" t="s">
        <v>2675</v>
      </c>
      <c r="D1702" s="981" t="s">
        <v>9848</v>
      </c>
      <c r="E1702" s="1043">
        <v>10020040255</v>
      </c>
      <c r="F1702" s="613" t="s">
        <v>4712</v>
      </c>
      <c r="G1702" s="402"/>
      <c r="H1702" s="402"/>
      <c r="I1702" s="402"/>
      <c r="J1702" s="1019"/>
      <c r="K1702" s="1019"/>
      <c r="L1702" s="402">
        <v>1</v>
      </c>
      <c r="M1702" s="412" t="s">
        <v>5989</v>
      </c>
      <c r="N1702" s="412" t="s">
        <v>9872</v>
      </c>
      <c r="O1702" s="409" t="s">
        <v>4546</v>
      </c>
      <c r="P1702" s="444">
        <v>45964</v>
      </c>
      <c r="Q1702" s="444">
        <v>45964</v>
      </c>
    </row>
    <row r="1703" spans="1:17" ht="15.75" customHeight="1">
      <c r="A1703" s="402">
        <f t="shared" si="25"/>
        <v>1696</v>
      </c>
      <c r="B1703" s="546" t="s">
        <v>1360</v>
      </c>
      <c r="C1703" s="634" t="s">
        <v>2675</v>
      </c>
      <c r="D1703" s="981" t="s">
        <v>8915</v>
      </c>
      <c r="E1703" s="1043" t="s">
        <v>696</v>
      </c>
      <c r="F1703" s="613" t="s">
        <v>696</v>
      </c>
      <c r="G1703" s="402"/>
      <c r="H1703" s="402"/>
      <c r="I1703" s="402">
        <v>1</v>
      </c>
      <c r="J1703" s="1019"/>
      <c r="K1703" s="1019"/>
      <c r="L1703" s="402"/>
      <c r="M1703" s="412" t="s">
        <v>7659</v>
      </c>
      <c r="N1703" s="412" t="s">
        <v>9873</v>
      </c>
      <c r="O1703" s="409" t="s">
        <v>4546</v>
      </c>
      <c r="P1703" s="444">
        <v>45964</v>
      </c>
      <c r="Q1703" s="444">
        <v>45964</v>
      </c>
    </row>
    <row r="1704" spans="1:17" ht="15.75" customHeight="1">
      <c r="A1704" s="402">
        <f t="shared" si="25"/>
        <v>1697</v>
      </c>
      <c r="B1704" s="546" t="s">
        <v>1360</v>
      </c>
      <c r="C1704" s="634" t="s">
        <v>2675</v>
      </c>
      <c r="D1704" s="981" t="s">
        <v>8130</v>
      </c>
      <c r="E1704" s="1043" t="s">
        <v>696</v>
      </c>
      <c r="F1704" s="613" t="s">
        <v>696</v>
      </c>
      <c r="G1704" s="402"/>
      <c r="H1704" s="402"/>
      <c r="I1704" s="402">
        <v>1</v>
      </c>
      <c r="J1704" s="1019"/>
      <c r="K1704" s="1019"/>
      <c r="L1704" s="402"/>
      <c r="M1704" s="412" t="s">
        <v>9874</v>
      </c>
      <c r="N1704" s="412" t="s">
        <v>9875</v>
      </c>
      <c r="O1704" s="409" t="s">
        <v>4546</v>
      </c>
      <c r="P1704" s="444">
        <v>45964</v>
      </c>
      <c r="Q1704" s="444">
        <v>45964</v>
      </c>
    </row>
    <row r="1705" spans="1:17" ht="15.75" customHeight="1">
      <c r="A1705" s="402">
        <f t="shared" si="25"/>
        <v>1698</v>
      </c>
      <c r="B1705" s="546" t="s">
        <v>1360</v>
      </c>
      <c r="C1705" s="634" t="s">
        <v>2675</v>
      </c>
      <c r="D1705" s="981" t="s">
        <v>9849</v>
      </c>
      <c r="E1705" s="1043">
        <v>10060051116</v>
      </c>
      <c r="F1705" s="613" t="s">
        <v>6048</v>
      </c>
      <c r="G1705" s="402"/>
      <c r="H1705" s="402"/>
      <c r="I1705" s="402">
        <v>1</v>
      </c>
      <c r="J1705" s="1019"/>
      <c r="K1705" s="1019"/>
      <c r="L1705" s="402"/>
      <c r="M1705" s="412" t="s">
        <v>9876</v>
      </c>
      <c r="N1705" s="599" t="s">
        <v>9877</v>
      </c>
      <c r="O1705" s="409" t="s">
        <v>4546</v>
      </c>
      <c r="P1705" s="444">
        <v>45964</v>
      </c>
      <c r="Q1705" s="444">
        <v>45964</v>
      </c>
    </row>
    <row r="1706" spans="1:17" ht="15.75" customHeight="1">
      <c r="A1706" s="402">
        <f t="shared" si="25"/>
        <v>1699</v>
      </c>
      <c r="B1706" s="546" t="s">
        <v>1360</v>
      </c>
      <c r="C1706" s="634" t="s">
        <v>2675</v>
      </c>
      <c r="D1706" s="981" t="s">
        <v>8113</v>
      </c>
      <c r="E1706" s="1043" t="s">
        <v>696</v>
      </c>
      <c r="F1706" s="982" t="s">
        <v>696</v>
      </c>
      <c r="G1706" s="402"/>
      <c r="H1706" s="402">
        <v>1</v>
      </c>
      <c r="I1706" s="402"/>
      <c r="J1706" s="1019"/>
      <c r="K1706" s="1019"/>
      <c r="L1706" s="402"/>
      <c r="M1706" s="412" t="s">
        <v>5240</v>
      </c>
      <c r="N1706" s="412" t="s">
        <v>9878</v>
      </c>
      <c r="O1706" s="409" t="s">
        <v>4546</v>
      </c>
      <c r="P1706" s="444">
        <v>45964</v>
      </c>
      <c r="Q1706" s="444">
        <v>45964</v>
      </c>
    </row>
    <row r="1707" spans="1:17" ht="15.75" customHeight="1">
      <c r="A1707" s="402">
        <f t="shared" si="25"/>
        <v>1700</v>
      </c>
      <c r="B1707" s="546" t="s">
        <v>1360</v>
      </c>
      <c r="C1707" s="634" t="s">
        <v>2675</v>
      </c>
      <c r="D1707" s="981" t="s">
        <v>8113</v>
      </c>
      <c r="E1707" s="1043" t="s">
        <v>696</v>
      </c>
      <c r="F1707" s="982" t="s">
        <v>696</v>
      </c>
      <c r="G1707" s="402"/>
      <c r="H1707" s="402">
        <v>1</v>
      </c>
      <c r="I1707" s="402"/>
      <c r="J1707" s="1019"/>
      <c r="K1707" s="1019"/>
      <c r="L1707" s="402"/>
      <c r="M1707" s="412" t="s">
        <v>7117</v>
      </c>
      <c r="N1707" s="599" t="s">
        <v>9879</v>
      </c>
      <c r="O1707" s="409" t="s">
        <v>4546</v>
      </c>
      <c r="P1707" s="444">
        <v>45964</v>
      </c>
      <c r="Q1707" s="444">
        <v>45964</v>
      </c>
    </row>
    <row r="1708" spans="1:17" ht="15.75" customHeight="1">
      <c r="A1708" s="402">
        <f t="shared" si="25"/>
        <v>1701</v>
      </c>
      <c r="B1708" s="546" t="s">
        <v>1360</v>
      </c>
      <c r="C1708" s="634" t="s">
        <v>2675</v>
      </c>
      <c r="D1708" s="981" t="s">
        <v>8113</v>
      </c>
      <c r="E1708" s="1043" t="s">
        <v>696</v>
      </c>
      <c r="F1708" s="982" t="s">
        <v>696</v>
      </c>
      <c r="G1708" s="402"/>
      <c r="H1708" s="402"/>
      <c r="I1708" s="402">
        <v>1</v>
      </c>
      <c r="J1708" s="1019"/>
      <c r="K1708" s="1019"/>
      <c r="L1708" s="402"/>
      <c r="M1708" s="412" t="s">
        <v>9880</v>
      </c>
      <c r="N1708" s="599" t="s">
        <v>9881</v>
      </c>
      <c r="O1708" s="409" t="s">
        <v>4546</v>
      </c>
      <c r="P1708" s="444">
        <v>45965</v>
      </c>
      <c r="Q1708" s="444">
        <v>45965</v>
      </c>
    </row>
    <row r="1709" spans="1:17" ht="15.75" customHeight="1">
      <c r="A1709" s="402">
        <f t="shared" si="25"/>
        <v>1702</v>
      </c>
      <c r="B1709" s="546" t="s">
        <v>1360</v>
      </c>
      <c r="C1709" s="634" t="s">
        <v>2675</v>
      </c>
      <c r="D1709" s="981" t="s">
        <v>9850</v>
      </c>
      <c r="E1709" s="1043">
        <v>10050060388</v>
      </c>
      <c r="F1709" s="982" t="s">
        <v>5992</v>
      </c>
      <c r="G1709" s="402"/>
      <c r="H1709" s="402"/>
      <c r="I1709" s="402">
        <v>1</v>
      </c>
      <c r="J1709" s="1019"/>
      <c r="K1709" s="1019"/>
      <c r="L1709" s="402"/>
      <c r="M1709" s="412" t="s">
        <v>9882</v>
      </c>
      <c r="N1709" s="599" t="s">
        <v>9883</v>
      </c>
      <c r="O1709" s="409" t="s">
        <v>4546</v>
      </c>
      <c r="P1709" s="444">
        <v>45965</v>
      </c>
      <c r="Q1709" s="444">
        <v>45965</v>
      </c>
    </row>
    <row r="1710" spans="1:17" ht="15.75" customHeight="1">
      <c r="A1710" s="402">
        <f t="shared" si="25"/>
        <v>1703</v>
      </c>
      <c r="B1710" s="546" t="s">
        <v>1360</v>
      </c>
      <c r="C1710" s="634" t="s">
        <v>2675</v>
      </c>
      <c r="D1710" s="981" t="s">
        <v>9851</v>
      </c>
      <c r="E1710" s="1043">
        <v>10060080748</v>
      </c>
      <c r="F1710" s="982" t="s">
        <v>6048</v>
      </c>
      <c r="G1710" s="402"/>
      <c r="H1710" s="402"/>
      <c r="I1710" s="402">
        <v>1</v>
      </c>
      <c r="J1710" s="1019"/>
      <c r="K1710" s="1019"/>
      <c r="L1710" s="402"/>
      <c r="M1710" s="412" t="s">
        <v>9884</v>
      </c>
      <c r="N1710" s="599" t="s">
        <v>9885</v>
      </c>
      <c r="O1710" s="409" t="s">
        <v>4546</v>
      </c>
      <c r="P1710" s="444">
        <v>45965</v>
      </c>
      <c r="Q1710" s="444">
        <v>45965</v>
      </c>
    </row>
    <row r="1711" spans="1:17" ht="15.75" customHeight="1">
      <c r="A1711" s="402">
        <f t="shared" si="25"/>
        <v>1704</v>
      </c>
      <c r="B1711" s="546" t="s">
        <v>1360</v>
      </c>
      <c r="C1711" s="634" t="s">
        <v>2675</v>
      </c>
      <c r="D1711" s="981" t="s">
        <v>9852</v>
      </c>
      <c r="E1711" s="1043">
        <v>10050021056</v>
      </c>
      <c r="F1711" s="982" t="s">
        <v>5992</v>
      </c>
      <c r="G1711" s="402"/>
      <c r="H1711" s="402"/>
      <c r="I1711" s="402">
        <v>1</v>
      </c>
      <c r="J1711" s="1019"/>
      <c r="K1711" s="1019"/>
      <c r="L1711" s="402"/>
      <c r="M1711" s="412" t="s">
        <v>9886</v>
      </c>
      <c r="N1711" s="599" t="s">
        <v>9887</v>
      </c>
      <c r="O1711" s="409" t="s">
        <v>4546</v>
      </c>
      <c r="P1711" s="444">
        <v>45965</v>
      </c>
      <c r="Q1711" s="444">
        <v>45965</v>
      </c>
    </row>
    <row r="1712" spans="1:17" ht="15.75" customHeight="1">
      <c r="A1712" s="402">
        <f t="shared" si="25"/>
        <v>1705</v>
      </c>
      <c r="B1712" s="546" t="s">
        <v>1360</v>
      </c>
      <c r="C1712" s="634" t="s">
        <v>2675</v>
      </c>
      <c r="D1712" s="981" t="s">
        <v>9853</v>
      </c>
      <c r="E1712" s="1043">
        <v>10030090192</v>
      </c>
      <c r="F1712" s="982" t="s">
        <v>4965</v>
      </c>
      <c r="G1712" s="402"/>
      <c r="H1712" s="402">
        <v>1</v>
      </c>
      <c r="I1712" s="402"/>
      <c r="J1712" s="1019"/>
      <c r="K1712" s="1019"/>
      <c r="L1712" s="402"/>
      <c r="M1712" s="412" t="s">
        <v>9888</v>
      </c>
      <c r="N1712" s="599" t="s">
        <v>9889</v>
      </c>
      <c r="O1712" s="409" t="s">
        <v>4546</v>
      </c>
      <c r="P1712" s="444">
        <v>45965</v>
      </c>
      <c r="Q1712" s="444">
        <v>45965</v>
      </c>
    </row>
    <row r="1713" spans="1:17" ht="15.75" customHeight="1">
      <c r="A1713" s="402">
        <f t="shared" si="25"/>
        <v>1706</v>
      </c>
      <c r="B1713" s="546" t="s">
        <v>1360</v>
      </c>
      <c r="C1713" s="634" t="s">
        <v>2675</v>
      </c>
      <c r="D1713" s="981" t="s">
        <v>8874</v>
      </c>
      <c r="E1713" s="1043" t="s">
        <v>696</v>
      </c>
      <c r="F1713" s="982" t="s">
        <v>696</v>
      </c>
      <c r="G1713" s="402"/>
      <c r="H1713" s="402">
        <v>1</v>
      </c>
      <c r="I1713" s="402"/>
      <c r="J1713" s="1019"/>
      <c r="K1713" s="1019"/>
      <c r="L1713" s="402"/>
      <c r="M1713" s="412" t="s">
        <v>5275</v>
      </c>
      <c r="N1713" s="599" t="s">
        <v>9890</v>
      </c>
      <c r="O1713" s="409" t="s">
        <v>4546</v>
      </c>
      <c r="P1713" s="444">
        <v>45965</v>
      </c>
      <c r="Q1713" s="444">
        <v>45968</v>
      </c>
    </row>
    <row r="1714" spans="1:17" ht="15.75" customHeight="1">
      <c r="A1714" s="402">
        <f t="shared" si="25"/>
        <v>1707</v>
      </c>
      <c r="B1714" s="546" t="s">
        <v>1360</v>
      </c>
      <c r="C1714" s="634" t="s">
        <v>2675</v>
      </c>
      <c r="D1714" s="981" t="s">
        <v>8874</v>
      </c>
      <c r="E1714" s="1043" t="s">
        <v>696</v>
      </c>
      <c r="F1714" s="982" t="s">
        <v>696</v>
      </c>
      <c r="G1714" s="402"/>
      <c r="H1714" s="402">
        <v>1</v>
      </c>
      <c r="I1714" s="402"/>
      <c r="J1714" s="1019"/>
      <c r="K1714" s="1019"/>
      <c r="L1714" s="402"/>
      <c r="M1714" s="412" t="s">
        <v>5275</v>
      </c>
      <c r="N1714" s="599" t="s">
        <v>9891</v>
      </c>
      <c r="O1714" s="409" t="s">
        <v>4546</v>
      </c>
      <c r="P1714" s="444">
        <v>45966</v>
      </c>
      <c r="Q1714" s="444">
        <v>45966</v>
      </c>
    </row>
    <row r="1715" spans="1:17" ht="15.75" customHeight="1">
      <c r="A1715" s="402">
        <f t="shared" si="25"/>
        <v>1708</v>
      </c>
      <c r="B1715" s="546" t="s">
        <v>1360</v>
      </c>
      <c r="C1715" s="634" t="s">
        <v>2675</v>
      </c>
      <c r="D1715" s="981" t="s">
        <v>8880</v>
      </c>
      <c r="E1715" s="1043" t="s">
        <v>696</v>
      </c>
      <c r="F1715" s="982" t="s">
        <v>696</v>
      </c>
      <c r="G1715" s="402"/>
      <c r="H1715" s="402">
        <v>1</v>
      </c>
      <c r="I1715" s="402"/>
      <c r="J1715" s="1019"/>
      <c r="K1715" s="1019"/>
      <c r="L1715" s="402"/>
      <c r="M1715" s="412" t="s">
        <v>9892</v>
      </c>
      <c r="N1715" s="599" t="s">
        <v>9893</v>
      </c>
      <c r="O1715" s="409" t="s">
        <v>4546</v>
      </c>
      <c r="P1715" s="444">
        <v>45968</v>
      </c>
      <c r="Q1715" s="444">
        <v>45968</v>
      </c>
    </row>
    <row r="1716" spans="1:17" ht="15.75" customHeight="1">
      <c r="A1716" s="402">
        <f t="shared" si="25"/>
        <v>1709</v>
      </c>
      <c r="B1716" s="546" t="s">
        <v>1360</v>
      </c>
      <c r="C1716" s="634" t="s">
        <v>2675</v>
      </c>
      <c r="D1716" s="981" t="s">
        <v>8113</v>
      </c>
      <c r="E1716" s="1043" t="s">
        <v>696</v>
      </c>
      <c r="F1716" s="982" t="s">
        <v>696</v>
      </c>
      <c r="G1716" s="402"/>
      <c r="H1716" s="402"/>
      <c r="I1716" s="402"/>
      <c r="J1716" s="1019"/>
      <c r="K1716" s="1019"/>
      <c r="L1716" s="402">
        <v>1</v>
      </c>
      <c r="M1716" s="412" t="s">
        <v>9894</v>
      </c>
      <c r="N1716" s="599" t="s">
        <v>9895</v>
      </c>
      <c r="O1716" s="409" t="s">
        <v>4546</v>
      </c>
      <c r="P1716" s="444">
        <v>45971</v>
      </c>
      <c r="Q1716" s="444">
        <v>45971</v>
      </c>
    </row>
    <row r="1717" spans="1:17" ht="15.75" customHeight="1">
      <c r="A1717" s="402">
        <f t="shared" si="25"/>
        <v>1710</v>
      </c>
      <c r="B1717" s="546" t="s">
        <v>1360</v>
      </c>
      <c r="C1717" s="634" t="s">
        <v>2675</v>
      </c>
      <c r="D1717" s="981" t="s">
        <v>8874</v>
      </c>
      <c r="E1717" s="1043" t="s">
        <v>696</v>
      </c>
      <c r="F1717" s="982" t="s">
        <v>696</v>
      </c>
      <c r="G1717" s="402"/>
      <c r="H1717" s="402">
        <v>1</v>
      </c>
      <c r="I1717" s="402"/>
      <c r="J1717" s="1019"/>
      <c r="K1717" s="1019"/>
      <c r="L1717" s="402"/>
      <c r="M1717" s="412" t="s">
        <v>9896</v>
      </c>
      <c r="N1717" s="599" t="s">
        <v>9897</v>
      </c>
      <c r="O1717" s="409" t="s">
        <v>4546</v>
      </c>
      <c r="P1717" s="444">
        <v>45971</v>
      </c>
      <c r="Q1717" s="444">
        <v>45971</v>
      </c>
    </row>
    <row r="1718" spans="1:17" ht="15.75" customHeight="1">
      <c r="A1718" s="402">
        <f t="shared" si="25"/>
        <v>1711</v>
      </c>
      <c r="B1718" s="546" t="s">
        <v>1360</v>
      </c>
      <c r="C1718" s="634" t="s">
        <v>2675</v>
      </c>
      <c r="D1718" s="981" t="s">
        <v>7658</v>
      </c>
      <c r="E1718" s="1043" t="s">
        <v>696</v>
      </c>
      <c r="F1718" s="982" t="s">
        <v>696</v>
      </c>
      <c r="G1718" s="402"/>
      <c r="H1718" s="402"/>
      <c r="I1718" s="402"/>
      <c r="J1718" s="1019"/>
      <c r="K1718" s="1019"/>
      <c r="L1718" s="402">
        <v>1</v>
      </c>
      <c r="M1718" s="412" t="s">
        <v>9898</v>
      </c>
      <c r="N1718" s="599" t="s">
        <v>9899</v>
      </c>
      <c r="O1718" s="409" t="s">
        <v>4546</v>
      </c>
      <c r="P1718" s="444">
        <v>45974</v>
      </c>
      <c r="Q1718" s="444">
        <v>45974</v>
      </c>
    </row>
    <row r="1719" spans="1:17" ht="15.75" customHeight="1">
      <c r="A1719" s="402">
        <f t="shared" si="25"/>
        <v>1712</v>
      </c>
      <c r="B1719" s="546" t="s">
        <v>1360</v>
      </c>
      <c r="C1719" s="634" t="s">
        <v>2675</v>
      </c>
      <c r="D1719" s="981" t="s">
        <v>8113</v>
      </c>
      <c r="E1719" s="1043" t="s">
        <v>696</v>
      </c>
      <c r="F1719" s="982" t="s">
        <v>696</v>
      </c>
      <c r="G1719" s="402"/>
      <c r="H1719" s="402">
        <v>1</v>
      </c>
      <c r="I1719" s="402"/>
      <c r="J1719" s="1019"/>
      <c r="K1719" s="1019"/>
      <c r="L1719" s="402"/>
      <c r="M1719" s="412" t="s">
        <v>8139</v>
      </c>
      <c r="N1719" s="599" t="s">
        <v>9900</v>
      </c>
      <c r="O1719" s="409" t="s">
        <v>4546</v>
      </c>
      <c r="P1719" s="444">
        <v>45975</v>
      </c>
      <c r="Q1719" s="444">
        <v>45975</v>
      </c>
    </row>
    <row r="1720" spans="1:17" ht="15.75" customHeight="1">
      <c r="A1720" s="402">
        <f t="shared" si="25"/>
        <v>1713</v>
      </c>
      <c r="B1720" s="546" t="s">
        <v>1360</v>
      </c>
      <c r="C1720" s="634" t="s">
        <v>2675</v>
      </c>
      <c r="D1720" s="981" t="s">
        <v>8880</v>
      </c>
      <c r="E1720" s="1043" t="s">
        <v>696</v>
      </c>
      <c r="F1720" s="982" t="s">
        <v>696</v>
      </c>
      <c r="G1720" s="402"/>
      <c r="H1720" s="402">
        <v>1</v>
      </c>
      <c r="I1720" s="402"/>
      <c r="J1720" s="1019"/>
      <c r="K1720" s="1019"/>
      <c r="L1720" s="402"/>
      <c r="M1720" s="412" t="s">
        <v>7094</v>
      </c>
      <c r="N1720" s="599" t="s">
        <v>9901</v>
      </c>
      <c r="O1720" s="409" t="s">
        <v>4546</v>
      </c>
      <c r="P1720" s="444">
        <v>45975</v>
      </c>
      <c r="Q1720" s="444">
        <v>45975</v>
      </c>
    </row>
    <row r="1721" spans="1:17" ht="15.75" customHeight="1">
      <c r="A1721" s="402">
        <f t="shared" si="25"/>
        <v>1714</v>
      </c>
      <c r="B1721" s="546" t="s">
        <v>1360</v>
      </c>
      <c r="C1721" s="634" t="s">
        <v>2675</v>
      </c>
      <c r="D1721" s="981" t="s">
        <v>8154</v>
      </c>
      <c r="E1721" s="1043" t="s">
        <v>696</v>
      </c>
      <c r="F1721" s="982" t="s">
        <v>696</v>
      </c>
      <c r="G1721" s="402"/>
      <c r="H1721" s="402">
        <v>1</v>
      </c>
      <c r="I1721" s="402"/>
      <c r="J1721" s="1019"/>
      <c r="K1721" s="1019"/>
      <c r="L1721" s="402"/>
      <c r="M1721" s="412" t="s">
        <v>7669</v>
      </c>
      <c r="N1721" s="599" t="s">
        <v>9902</v>
      </c>
      <c r="O1721" s="409" t="s">
        <v>4546</v>
      </c>
      <c r="P1721" s="444">
        <v>45975</v>
      </c>
      <c r="Q1721" s="444">
        <v>45975</v>
      </c>
    </row>
    <row r="1722" spans="1:17" ht="15.75" customHeight="1">
      <c r="A1722" s="402">
        <f t="shared" si="25"/>
        <v>1715</v>
      </c>
      <c r="B1722" s="546" t="s">
        <v>1360</v>
      </c>
      <c r="C1722" s="634" t="s">
        <v>2675</v>
      </c>
      <c r="D1722" s="981" t="s">
        <v>9854</v>
      </c>
      <c r="E1722" s="1043">
        <v>10010100120</v>
      </c>
      <c r="F1722" s="982" t="s">
        <v>4715</v>
      </c>
      <c r="G1722" s="402"/>
      <c r="H1722" s="402"/>
      <c r="I1722" s="402">
        <v>1</v>
      </c>
      <c r="J1722" s="1019"/>
      <c r="K1722" s="1019"/>
      <c r="L1722" s="402"/>
      <c r="M1722" s="412" t="s">
        <v>9903</v>
      </c>
      <c r="N1722" s="599" t="s">
        <v>9904</v>
      </c>
      <c r="O1722" s="409" t="s">
        <v>4546</v>
      </c>
      <c r="P1722" s="444">
        <v>45976</v>
      </c>
      <c r="Q1722" s="444">
        <v>45976</v>
      </c>
    </row>
    <row r="1723" spans="1:17" ht="15.75" customHeight="1">
      <c r="A1723" s="402">
        <f t="shared" si="25"/>
        <v>1716</v>
      </c>
      <c r="B1723" s="546" t="s">
        <v>1360</v>
      </c>
      <c r="C1723" s="634" t="s">
        <v>2675</v>
      </c>
      <c r="D1723" s="981" t="s">
        <v>8154</v>
      </c>
      <c r="E1723" s="1043" t="s">
        <v>696</v>
      </c>
      <c r="F1723" s="982" t="s">
        <v>696</v>
      </c>
      <c r="G1723" s="402"/>
      <c r="H1723" s="402">
        <v>1</v>
      </c>
      <c r="I1723" s="402"/>
      <c r="J1723" s="1019"/>
      <c r="K1723" s="1019"/>
      <c r="L1723" s="402"/>
      <c r="M1723" s="412" t="s">
        <v>9905</v>
      </c>
      <c r="N1723" s="599" t="s">
        <v>9906</v>
      </c>
      <c r="O1723" s="409" t="s">
        <v>4546</v>
      </c>
      <c r="P1723" s="444">
        <v>45978</v>
      </c>
      <c r="Q1723" s="444">
        <v>45978</v>
      </c>
    </row>
    <row r="1724" spans="1:17" ht="15.75" customHeight="1">
      <c r="A1724" s="402">
        <f t="shared" si="25"/>
        <v>1717</v>
      </c>
      <c r="B1724" s="546" t="s">
        <v>1360</v>
      </c>
      <c r="C1724" s="634" t="s">
        <v>2675</v>
      </c>
      <c r="D1724" s="981" t="s">
        <v>9855</v>
      </c>
      <c r="E1724" s="1043">
        <v>10030120006</v>
      </c>
      <c r="F1724" s="982" t="s">
        <v>4965</v>
      </c>
      <c r="G1724" s="402"/>
      <c r="H1724" s="402">
        <v>1</v>
      </c>
      <c r="I1724" s="402"/>
      <c r="J1724" s="1019"/>
      <c r="K1724" s="1019"/>
      <c r="L1724" s="402"/>
      <c r="M1724" s="412" t="s">
        <v>7738</v>
      </c>
      <c r="N1724" s="599" t="s">
        <v>9907</v>
      </c>
      <c r="O1724" s="409" t="s">
        <v>4546</v>
      </c>
      <c r="P1724" s="444">
        <v>45978</v>
      </c>
      <c r="Q1724" s="444">
        <v>45978</v>
      </c>
    </row>
    <row r="1725" spans="1:17" ht="15.75" customHeight="1">
      <c r="A1725" s="402">
        <f t="shared" si="25"/>
        <v>1718</v>
      </c>
      <c r="B1725" s="546" t="s">
        <v>1360</v>
      </c>
      <c r="C1725" s="634" t="s">
        <v>2675</v>
      </c>
      <c r="D1725" s="981" t="s">
        <v>9856</v>
      </c>
      <c r="E1725" s="1043">
        <v>10030130385</v>
      </c>
      <c r="F1725" s="982" t="s">
        <v>4965</v>
      </c>
      <c r="G1725" s="402"/>
      <c r="H1725" s="402">
        <v>1</v>
      </c>
      <c r="I1725" s="402"/>
      <c r="J1725" s="1019"/>
      <c r="K1725" s="1019"/>
      <c r="L1725" s="402"/>
      <c r="M1725" s="412" t="s">
        <v>6444</v>
      </c>
      <c r="N1725" s="599" t="s">
        <v>9908</v>
      </c>
      <c r="O1725" s="409" t="s">
        <v>4546</v>
      </c>
      <c r="P1725" s="444">
        <v>45978</v>
      </c>
      <c r="Q1725" s="444">
        <v>45978</v>
      </c>
    </row>
    <row r="1726" spans="1:17" ht="15.75" customHeight="1">
      <c r="A1726" s="402">
        <f t="shared" si="25"/>
        <v>1719</v>
      </c>
      <c r="B1726" s="546" t="s">
        <v>1360</v>
      </c>
      <c r="C1726" s="634" t="s">
        <v>2675</v>
      </c>
      <c r="D1726" s="981" t="s">
        <v>9857</v>
      </c>
      <c r="E1726" s="1043">
        <v>10060080117</v>
      </c>
      <c r="F1726" s="982" t="s">
        <v>6048</v>
      </c>
      <c r="G1726" s="402"/>
      <c r="H1726" s="402"/>
      <c r="I1726" s="402">
        <v>1</v>
      </c>
      <c r="J1726" s="1019"/>
      <c r="K1726" s="1019"/>
      <c r="L1726" s="402"/>
      <c r="M1726" s="412" t="s">
        <v>6525</v>
      </c>
      <c r="N1726" s="599" t="s">
        <v>9909</v>
      </c>
      <c r="O1726" s="409" t="s">
        <v>4546</v>
      </c>
      <c r="P1726" s="444">
        <v>45978</v>
      </c>
      <c r="Q1726" s="444">
        <v>45978</v>
      </c>
    </row>
    <row r="1727" spans="1:17" ht="15.75" customHeight="1">
      <c r="A1727" s="402">
        <f t="shared" si="25"/>
        <v>1720</v>
      </c>
      <c r="B1727" s="546" t="s">
        <v>1360</v>
      </c>
      <c r="C1727" s="634" t="s">
        <v>2675</v>
      </c>
      <c r="D1727" s="981" t="s">
        <v>8154</v>
      </c>
      <c r="E1727" s="1043" t="s">
        <v>696</v>
      </c>
      <c r="F1727" s="982" t="s">
        <v>696</v>
      </c>
      <c r="G1727" s="402"/>
      <c r="H1727" s="402">
        <v>1</v>
      </c>
      <c r="I1727" s="402"/>
      <c r="J1727" s="1019"/>
      <c r="K1727" s="1019"/>
      <c r="L1727" s="402"/>
      <c r="M1727" s="412" t="s">
        <v>9910</v>
      </c>
      <c r="N1727" s="599" t="s">
        <v>9911</v>
      </c>
      <c r="O1727" s="409" t="s">
        <v>4546</v>
      </c>
      <c r="P1727" s="444">
        <v>45979</v>
      </c>
      <c r="Q1727" s="444">
        <v>45979</v>
      </c>
    </row>
    <row r="1728" spans="1:17" ht="15.75" customHeight="1">
      <c r="A1728" s="402">
        <f t="shared" si="25"/>
        <v>1721</v>
      </c>
      <c r="B1728" s="546" t="s">
        <v>1360</v>
      </c>
      <c r="C1728" s="634" t="s">
        <v>2675</v>
      </c>
      <c r="D1728" s="981" t="s">
        <v>8880</v>
      </c>
      <c r="E1728" s="1043" t="s">
        <v>696</v>
      </c>
      <c r="F1728" s="982" t="s">
        <v>696</v>
      </c>
      <c r="G1728" s="402"/>
      <c r="H1728" s="402"/>
      <c r="I1728" s="402"/>
      <c r="J1728" s="1019"/>
      <c r="K1728" s="1019"/>
      <c r="L1728" s="402">
        <v>1</v>
      </c>
      <c r="M1728" s="412" t="s">
        <v>5196</v>
      </c>
      <c r="N1728" s="599" t="s">
        <v>9912</v>
      </c>
      <c r="O1728" s="409" t="s">
        <v>4546</v>
      </c>
      <c r="P1728" s="444">
        <v>45980</v>
      </c>
      <c r="Q1728" s="444">
        <v>45980</v>
      </c>
    </row>
    <row r="1729" spans="1:17" ht="15.75" customHeight="1">
      <c r="A1729" s="402">
        <f t="shared" si="25"/>
        <v>1722</v>
      </c>
      <c r="B1729" s="546" t="s">
        <v>1360</v>
      </c>
      <c r="C1729" s="634" t="s">
        <v>2675</v>
      </c>
      <c r="D1729" s="981" t="s">
        <v>7658</v>
      </c>
      <c r="E1729" s="1043" t="s">
        <v>696</v>
      </c>
      <c r="F1729" s="982" t="s">
        <v>696</v>
      </c>
      <c r="G1729" s="402"/>
      <c r="H1729" s="402">
        <v>1</v>
      </c>
      <c r="I1729" s="402"/>
      <c r="J1729" s="1019"/>
      <c r="K1729" s="1019"/>
      <c r="L1729" s="402"/>
      <c r="M1729" s="412" t="s">
        <v>9910</v>
      </c>
      <c r="N1729" s="599" t="s">
        <v>9913</v>
      </c>
      <c r="O1729" s="409" t="s">
        <v>4546</v>
      </c>
      <c r="P1729" s="444">
        <v>45980</v>
      </c>
      <c r="Q1729" s="444">
        <v>45980</v>
      </c>
    </row>
    <row r="1730" spans="1:17" ht="15.75" customHeight="1">
      <c r="A1730" s="402">
        <f t="shared" si="25"/>
        <v>1723</v>
      </c>
      <c r="B1730" s="546" t="s">
        <v>1360</v>
      </c>
      <c r="C1730" s="634" t="s">
        <v>2675</v>
      </c>
      <c r="D1730" s="981" t="s">
        <v>8113</v>
      </c>
      <c r="E1730" s="1043" t="s">
        <v>696</v>
      </c>
      <c r="F1730" s="982" t="s">
        <v>696</v>
      </c>
      <c r="G1730" s="402"/>
      <c r="H1730" s="402">
        <v>1</v>
      </c>
      <c r="I1730" s="402"/>
      <c r="J1730" s="1019"/>
      <c r="K1730" s="1019"/>
      <c r="L1730" s="402"/>
      <c r="M1730" s="412" t="s">
        <v>9914</v>
      </c>
      <c r="N1730" s="599" t="s">
        <v>9915</v>
      </c>
      <c r="O1730" s="409" t="s">
        <v>4546</v>
      </c>
      <c r="P1730" s="444">
        <v>45980</v>
      </c>
      <c r="Q1730" s="444">
        <v>45980</v>
      </c>
    </row>
    <row r="1731" spans="1:17" ht="15.75" customHeight="1">
      <c r="A1731" s="402">
        <f t="shared" si="25"/>
        <v>1724</v>
      </c>
      <c r="B1731" s="546" t="s">
        <v>1360</v>
      </c>
      <c r="C1731" s="634" t="s">
        <v>2675</v>
      </c>
      <c r="D1731" s="981" t="s">
        <v>8113</v>
      </c>
      <c r="E1731" s="1043" t="s">
        <v>696</v>
      </c>
      <c r="F1731" s="982" t="s">
        <v>696</v>
      </c>
      <c r="G1731" s="402"/>
      <c r="H1731" s="402"/>
      <c r="I1731" s="402"/>
      <c r="J1731" s="1019"/>
      <c r="K1731" s="1019"/>
      <c r="L1731" s="402">
        <v>1</v>
      </c>
      <c r="M1731" s="412" t="s">
        <v>6463</v>
      </c>
      <c r="N1731" s="599" t="s">
        <v>9916</v>
      </c>
      <c r="O1731" s="409" t="s">
        <v>4546</v>
      </c>
      <c r="P1731" s="444">
        <v>45982</v>
      </c>
      <c r="Q1731" s="444">
        <v>45982</v>
      </c>
    </row>
    <row r="1732" spans="1:17" ht="15.75" customHeight="1">
      <c r="A1732" s="402">
        <f t="shared" si="25"/>
        <v>1725</v>
      </c>
      <c r="B1732" s="546" t="s">
        <v>1360</v>
      </c>
      <c r="C1732" s="634" t="s">
        <v>2675</v>
      </c>
      <c r="D1732" s="981" t="s">
        <v>9858</v>
      </c>
      <c r="E1732" s="1043">
        <v>10010030906</v>
      </c>
      <c r="F1732" s="982" t="s">
        <v>4715</v>
      </c>
      <c r="G1732" s="402"/>
      <c r="H1732" s="402"/>
      <c r="I1732" s="402"/>
      <c r="J1732" s="1019"/>
      <c r="K1732" s="1019"/>
      <c r="L1732" s="402">
        <v>1</v>
      </c>
      <c r="M1732" s="412" t="s">
        <v>6165</v>
      </c>
      <c r="N1732" s="599" t="s">
        <v>9917</v>
      </c>
      <c r="O1732" s="409" t="s">
        <v>4546</v>
      </c>
      <c r="P1732" s="444">
        <v>45982</v>
      </c>
      <c r="Q1732" s="444">
        <v>45982</v>
      </c>
    </row>
    <row r="1733" spans="1:17" ht="15.75" customHeight="1">
      <c r="A1733" s="402">
        <f t="shared" si="25"/>
        <v>1726</v>
      </c>
      <c r="B1733" s="546" t="s">
        <v>1360</v>
      </c>
      <c r="C1733" s="634" t="s">
        <v>2675</v>
      </c>
      <c r="D1733" s="981" t="s">
        <v>9859</v>
      </c>
      <c r="E1733" s="1043" t="s">
        <v>696</v>
      </c>
      <c r="F1733" s="982" t="s">
        <v>696</v>
      </c>
      <c r="G1733" s="402"/>
      <c r="H1733" s="402">
        <v>1</v>
      </c>
      <c r="I1733" s="402"/>
      <c r="J1733" s="1019"/>
      <c r="K1733" s="1019"/>
      <c r="L1733" s="402"/>
      <c r="M1733" s="412" t="s">
        <v>7659</v>
      </c>
      <c r="N1733" s="599" t="s">
        <v>9539</v>
      </c>
      <c r="O1733" s="409" t="s">
        <v>4546</v>
      </c>
      <c r="P1733" s="444">
        <v>45982</v>
      </c>
      <c r="Q1733" s="444">
        <v>45982</v>
      </c>
    </row>
    <row r="1734" spans="1:17" ht="15.75" customHeight="1">
      <c r="A1734" s="402">
        <f t="shared" si="25"/>
        <v>1727</v>
      </c>
      <c r="B1734" s="546" t="s">
        <v>1360</v>
      </c>
      <c r="C1734" s="634" t="s">
        <v>2675</v>
      </c>
      <c r="D1734" s="981" t="s">
        <v>8154</v>
      </c>
      <c r="E1734" s="1043" t="s">
        <v>696</v>
      </c>
      <c r="F1734" s="982" t="s">
        <v>696</v>
      </c>
      <c r="G1734" s="402"/>
      <c r="H1734" s="402">
        <v>1</v>
      </c>
      <c r="I1734" s="402"/>
      <c r="J1734" s="1019"/>
      <c r="K1734" s="1019"/>
      <c r="L1734" s="402"/>
      <c r="M1734" s="412" t="s">
        <v>7659</v>
      </c>
      <c r="N1734" s="599" t="s">
        <v>9918</v>
      </c>
      <c r="O1734" s="409" t="s">
        <v>4546</v>
      </c>
      <c r="P1734" s="444">
        <v>45983</v>
      </c>
      <c r="Q1734" s="444">
        <v>45984</v>
      </c>
    </row>
    <row r="1735" spans="1:17" ht="15.75" customHeight="1">
      <c r="A1735" s="402">
        <f t="shared" ref="A1735:A1798" si="26">SUM(A1734+1)</f>
        <v>1728</v>
      </c>
      <c r="B1735" s="546" t="s">
        <v>1360</v>
      </c>
      <c r="C1735" s="634" t="s">
        <v>2675</v>
      </c>
      <c r="D1735" s="981" t="s">
        <v>9860</v>
      </c>
      <c r="E1735" s="1043" t="s">
        <v>696</v>
      </c>
      <c r="F1735" s="982" t="s">
        <v>696</v>
      </c>
      <c r="G1735" s="402"/>
      <c r="H1735" s="402">
        <v>1</v>
      </c>
      <c r="I1735" s="402"/>
      <c r="J1735" s="1019"/>
      <c r="K1735" s="1019"/>
      <c r="L1735" s="402"/>
      <c r="M1735" s="412" t="s">
        <v>9919</v>
      </c>
      <c r="N1735" s="599" t="s">
        <v>9920</v>
      </c>
      <c r="O1735" s="409" t="s">
        <v>4546</v>
      </c>
      <c r="P1735" s="444">
        <v>45983</v>
      </c>
      <c r="Q1735" s="444">
        <v>45983</v>
      </c>
    </row>
    <row r="1736" spans="1:17" ht="15.75" customHeight="1">
      <c r="A1736" s="402">
        <f t="shared" si="26"/>
        <v>1729</v>
      </c>
      <c r="B1736" s="546" t="s">
        <v>1360</v>
      </c>
      <c r="C1736" s="634" t="s">
        <v>2675</v>
      </c>
      <c r="D1736" s="981" t="s">
        <v>9861</v>
      </c>
      <c r="E1736" s="1043" t="s">
        <v>696</v>
      </c>
      <c r="F1736" s="982" t="s">
        <v>696</v>
      </c>
      <c r="G1736" s="402"/>
      <c r="H1736" s="402"/>
      <c r="I1736" s="402"/>
      <c r="J1736" s="1019"/>
      <c r="K1736" s="1019"/>
      <c r="L1736" s="402">
        <v>1</v>
      </c>
      <c r="M1736" s="412" t="s">
        <v>9921</v>
      </c>
      <c r="N1736" s="599" t="s">
        <v>9922</v>
      </c>
      <c r="O1736" s="409" t="s">
        <v>4546</v>
      </c>
      <c r="P1736" s="444">
        <v>45984</v>
      </c>
      <c r="Q1736" s="444">
        <v>45984</v>
      </c>
    </row>
    <row r="1737" spans="1:17" ht="15.75" customHeight="1">
      <c r="A1737" s="402">
        <f t="shared" si="26"/>
        <v>1730</v>
      </c>
      <c r="B1737" s="546" t="s">
        <v>1360</v>
      </c>
      <c r="C1737" s="634" t="s">
        <v>2675</v>
      </c>
      <c r="D1737" s="981" t="s">
        <v>8113</v>
      </c>
      <c r="E1737" s="1043" t="s">
        <v>696</v>
      </c>
      <c r="F1737" s="982" t="s">
        <v>696</v>
      </c>
      <c r="G1737" s="402"/>
      <c r="H1737" s="402">
        <v>1</v>
      </c>
      <c r="I1737" s="402"/>
      <c r="J1737" s="1019"/>
      <c r="K1737" s="1019"/>
      <c r="L1737" s="402"/>
      <c r="M1737" s="412" t="s">
        <v>5993</v>
      </c>
      <c r="N1737" s="599" t="s">
        <v>9923</v>
      </c>
      <c r="O1737" s="409" t="s">
        <v>4546</v>
      </c>
      <c r="P1737" s="444">
        <v>45984</v>
      </c>
      <c r="Q1737" s="444">
        <v>45984</v>
      </c>
    </row>
    <row r="1738" spans="1:17" ht="15.75" customHeight="1">
      <c r="A1738" s="402">
        <f t="shared" si="26"/>
        <v>1731</v>
      </c>
      <c r="B1738" s="546" t="s">
        <v>1360</v>
      </c>
      <c r="C1738" s="634" t="s">
        <v>2675</v>
      </c>
      <c r="D1738" s="981" t="s">
        <v>9859</v>
      </c>
      <c r="E1738" s="1043" t="s">
        <v>696</v>
      </c>
      <c r="F1738" s="982" t="s">
        <v>696</v>
      </c>
      <c r="G1738" s="402"/>
      <c r="H1738" s="402"/>
      <c r="I1738" s="402"/>
      <c r="J1738" s="1019"/>
      <c r="K1738" s="1019"/>
      <c r="L1738" s="402">
        <v>1</v>
      </c>
      <c r="M1738" s="412" t="s">
        <v>5196</v>
      </c>
      <c r="N1738" s="599" t="s">
        <v>9924</v>
      </c>
      <c r="O1738" s="409" t="s">
        <v>4546</v>
      </c>
      <c r="P1738" s="444">
        <v>45986</v>
      </c>
      <c r="Q1738" s="444">
        <v>45986</v>
      </c>
    </row>
    <row r="1739" spans="1:17" ht="15.75" customHeight="1">
      <c r="A1739" s="402">
        <f t="shared" si="26"/>
        <v>1732</v>
      </c>
      <c r="B1739" s="546" t="s">
        <v>1360</v>
      </c>
      <c r="C1739" s="634" t="s">
        <v>2675</v>
      </c>
      <c r="D1739" s="981" t="s">
        <v>8130</v>
      </c>
      <c r="E1739" s="1043" t="s">
        <v>696</v>
      </c>
      <c r="F1739" s="982" t="s">
        <v>696</v>
      </c>
      <c r="G1739" s="402"/>
      <c r="H1739" s="402">
        <v>1</v>
      </c>
      <c r="I1739" s="402"/>
      <c r="J1739" s="1019"/>
      <c r="K1739" s="1019"/>
      <c r="L1739" s="402"/>
      <c r="M1739" s="412" t="s">
        <v>9925</v>
      </c>
      <c r="N1739" s="599" t="s">
        <v>9926</v>
      </c>
      <c r="O1739" s="409" t="s">
        <v>4546</v>
      </c>
      <c r="P1739" s="444">
        <v>45986</v>
      </c>
      <c r="Q1739" s="444">
        <v>45986</v>
      </c>
    </row>
    <row r="1740" spans="1:17" ht="15.75" customHeight="1">
      <c r="A1740" s="402">
        <f t="shared" si="26"/>
        <v>1733</v>
      </c>
      <c r="B1740" s="546" t="s">
        <v>1360</v>
      </c>
      <c r="C1740" s="634" t="s">
        <v>2675</v>
      </c>
      <c r="D1740" s="981" t="s">
        <v>8154</v>
      </c>
      <c r="E1740" s="1043" t="s">
        <v>696</v>
      </c>
      <c r="F1740" s="982" t="s">
        <v>696</v>
      </c>
      <c r="G1740" s="402"/>
      <c r="H1740" s="402">
        <v>1</v>
      </c>
      <c r="I1740" s="402"/>
      <c r="J1740" s="1019"/>
      <c r="K1740" s="1019"/>
      <c r="L1740" s="402"/>
      <c r="M1740" s="412" t="s">
        <v>5993</v>
      </c>
      <c r="N1740" s="599" t="s">
        <v>9927</v>
      </c>
      <c r="O1740" s="409" t="s">
        <v>4546</v>
      </c>
      <c r="P1740" s="444">
        <v>45986</v>
      </c>
      <c r="Q1740" s="444">
        <v>45986</v>
      </c>
    </row>
    <row r="1741" spans="1:17" ht="15.75" customHeight="1">
      <c r="A1741" s="402">
        <f t="shared" si="26"/>
        <v>1734</v>
      </c>
      <c r="B1741" s="546" t="s">
        <v>1360</v>
      </c>
      <c r="C1741" s="634" t="s">
        <v>2675</v>
      </c>
      <c r="D1741" s="981" t="s">
        <v>6462</v>
      </c>
      <c r="E1741" s="1043" t="s">
        <v>696</v>
      </c>
      <c r="F1741" s="982" t="s">
        <v>696</v>
      </c>
      <c r="G1741" s="402"/>
      <c r="H1741" s="402">
        <v>1</v>
      </c>
      <c r="I1741" s="402"/>
      <c r="J1741" s="1019"/>
      <c r="K1741" s="1019"/>
      <c r="L1741" s="402"/>
      <c r="M1741" s="412" t="s">
        <v>9928</v>
      </c>
      <c r="N1741" s="599" t="s">
        <v>9929</v>
      </c>
      <c r="O1741" s="409" t="s">
        <v>4546</v>
      </c>
      <c r="P1741" s="444">
        <v>45986</v>
      </c>
      <c r="Q1741" s="444">
        <v>45986</v>
      </c>
    </row>
    <row r="1742" spans="1:17" ht="15.75" customHeight="1">
      <c r="A1742" s="402">
        <f t="shared" si="26"/>
        <v>1735</v>
      </c>
      <c r="B1742" s="546" t="s">
        <v>1360</v>
      </c>
      <c r="C1742" s="634" t="s">
        <v>2675</v>
      </c>
      <c r="D1742" s="981" t="s">
        <v>8130</v>
      </c>
      <c r="E1742" s="1043" t="s">
        <v>696</v>
      </c>
      <c r="F1742" s="982" t="s">
        <v>696</v>
      </c>
      <c r="G1742" s="402"/>
      <c r="H1742" s="402"/>
      <c r="I1742" s="402"/>
      <c r="J1742" s="1019"/>
      <c r="K1742" s="1019"/>
      <c r="L1742" s="402">
        <v>1</v>
      </c>
      <c r="M1742" s="412" t="s">
        <v>9930</v>
      </c>
      <c r="N1742" s="599" t="s">
        <v>9931</v>
      </c>
      <c r="O1742" s="409" t="s">
        <v>4546</v>
      </c>
      <c r="P1742" s="444">
        <v>45987</v>
      </c>
      <c r="Q1742" s="444">
        <v>45987</v>
      </c>
    </row>
    <row r="1743" spans="1:17" ht="15.75" customHeight="1">
      <c r="A1743" s="402">
        <f t="shared" si="26"/>
        <v>1736</v>
      </c>
      <c r="B1743" s="546" t="s">
        <v>1360</v>
      </c>
      <c r="C1743" s="634" t="s">
        <v>2675</v>
      </c>
      <c r="D1743" s="981" t="s">
        <v>6462</v>
      </c>
      <c r="E1743" s="1043" t="s">
        <v>696</v>
      </c>
      <c r="F1743" s="982" t="s">
        <v>696</v>
      </c>
      <c r="G1743" s="402"/>
      <c r="H1743" s="402">
        <v>1</v>
      </c>
      <c r="I1743" s="402"/>
      <c r="J1743" s="1019"/>
      <c r="K1743" s="1019"/>
      <c r="L1743" s="402"/>
      <c r="M1743" s="412" t="s">
        <v>8139</v>
      </c>
      <c r="N1743" s="599" t="s">
        <v>9932</v>
      </c>
      <c r="O1743" s="409" t="s">
        <v>4546</v>
      </c>
      <c r="P1743" s="444">
        <v>45987</v>
      </c>
      <c r="Q1743" s="444">
        <v>45987</v>
      </c>
    </row>
    <row r="1744" spans="1:17" ht="15.75" customHeight="1">
      <c r="A1744" s="402">
        <f t="shared" si="26"/>
        <v>1737</v>
      </c>
      <c r="B1744" s="546" t="s">
        <v>1360</v>
      </c>
      <c r="C1744" s="634" t="s">
        <v>2675</v>
      </c>
      <c r="D1744" s="981" t="s">
        <v>8113</v>
      </c>
      <c r="E1744" s="1043" t="s">
        <v>696</v>
      </c>
      <c r="F1744" s="982" t="s">
        <v>696</v>
      </c>
      <c r="G1744" s="402"/>
      <c r="H1744" s="402">
        <v>1</v>
      </c>
      <c r="I1744" s="402"/>
      <c r="J1744" s="1019"/>
      <c r="K1744" s="1019"/>
      <c r="L1744" s="402"/>
      <c r="M1744" s="412" t="s">
        <v>7117</v>
      </c>
      <c r="N1744" s="599" t="s">
        <v>9933</v>
      </c>
      <c r="O1744" s="409" t="s">
        <v>4546</v>
      </c>
      <c r="P1744" s="444">
        <v>45987</v>
      </c>
      <c r="Q1744" s="444">
        <v>45988</v>
      </c>
    </row>
    <row r="1745" spans="1:17" ht="15.75" customHeight="1">
      <c r="A1745" s="402">
        <f t="shared" si="26"/>
        <v>1738</v>
      </c>
      <c r="B1745" s="546" t="s">
        <v>1360</v>
      </c>
      <c r="C1745" s="634" t="s">
        <v>2675</v>
      </c>
      <c r="D1745" s="981" t="s">
        <v>9542</v>
      </c>
      <c r="E1745" s="1043" t="s">
        <v>696</v>
      </c>
      <c r="F1745" s="982" t="s">
        <v>696</v>
      </c>
      <c r="G1745" s="402"/>
      <c r="H1745" s="402">
        <v>1</v>
      </c>
      <c r="I1745" s="402"/>
      <c r="J1745" s="1019"/>
      <c r="K1745" s="1019"/>
      <c r="L1745" s="402"/>
      <c r="M1745" s="412" t="s">
        <v>9934</v>
      </c>
      <c r="N1745" s="599" t="s">
        <v>9935</v>
      </c>
      <c r="O1745" s="409" t="s">
        <v>4546</v>
      </c>
      <c r="P1745" s="444">
        <v>45987</v>
      </c>
      <c r="Q1745" s="444">
        <v>45987</v>
      </c>
    </row>
    <row r="1746" spans="1:17" ht="15.75" customHeight="1">
      <c r="A1746" s="402">
        <f t="shared" si="26"/>
        <v>1739</v>
      </c>
      <c r="B1746" s="546" t="s">
        <v>1360</v>
      </c>
      <c r="C1746" s="634" t="s">
        <v>2675</v>
      </c>
      <c r="D1746" s="981" t="s">
        <v>8880</v>
      </c>
      <c r="E1746" s="1043" t="s">
        <v>696</v>
      </c>
      <c r="F1746" s="982" t="s">
        <v>696</v>
      </c>
      <c r="G1746" s="402"/>
      <c r="H1746" s="402">
        <v>1</v>
      </c>
      <c r="I1746" s="402"/>
      <c r="J1746" s="1019"/>
      <c r="K1746" s="1019"/>
      <c r="L1746" s="402"/>
      <c r="M1746" s="412" t="s">
        <v>5228</v>
      </c>
      <c r="N1746" s="599" t="s">
        <v>9936</v>
      </c>
      <c r="O1746" s="409" t="s">
        <v>4546</v>
      </c>
      <c r="P1746" s="444">
        <v>45987</v>
      </c>
      <c r="Q1746" s="444">
        <v>45987</v>
      </c>
    </row>
    <row r="1747" spans="1:17" ht="15.75" customHeight="1">
      <c r="A1747" s="402">
        <f t="shared" si="26"/>
        <v>1740</v>
      </c>
      <c r="B1747" s="546" t="s">
        <v>1360</v>
      </c>
      <c r="C1747" s="634" t="s">
        <v>2675</v>
      </c>
      <c r="D1747" s="981" t="s">
        <v>9862</v>
      </c>
      <c r="E1747" s="1043">
        <v>10030140044</v>
      </c>
      <c r="F1747" s="982" t="s">
        <v>4965</v>
      </c>
      <c r="G1747" s="402"/>
      <c r="H1747" s="402"/>
      <c r="I1747" s="402">
        <v>1</v>
      </c>
      <c r="J1747" s="1019"/>
      <c r="K1747" s="1019"/>
      <c r="L1747" s="402"/>
      <c r="M1747" s="412" t="s">
        <v>9937</v>
      </c>
      <c r="N1747" s="599" t="s">
        <v>9938</v>
      </c>
      <c r="O1747" s="409" t="s">
        <v>4546</v>
      </c>
      <c r="P1747" s="444">
        <v>45983</v>
      </c>
      <c r="Q1747" s="444">
        <v>45983</v>
      </c>
    </row>
    <row r="1748" spans="1:17" ht="15.75" customHeight="1">
      <c r="A1748" s="402">
        <f t="shared" si="26"/>
        <v>1741</v>
      </c>
      <c r="B1748" s="546" t="s">
        <v>1360</v>
      </c>
      <c r="C1748" s="634" t="s">
        <v>2675</v>
      </c>
      <c r="D1748" s="981" t="s">
        <v>9863</v>
      </c>
      <c r="E1748" s="1043">
        <v>10040010027</v>
      </c>
      <c r="F1748" s="982" t="s">
        <v>6035</v>
      </c>
      <c r="G1748" s="402"/>
      <c r="H1748" s="402">
        <v>1</v>
      </c>
      <c r="I1748" s="402"/>
      <c r="J1748" s="1019"/>
      <c r="K1748" s="1019"/>
      <c r="L1748" s="402"/>
      <c r="M1748" s="412" t="s">
        <v>9939</v>
      </c>
      <c r="N1748" s="599" t="s">
        <v>9940</v>
      </c>
      <c r="O1748" s="409" t="s">
        <v>4546</v>
      </c>
      <c r="P1748" s="444">
        <v>45976</v>
      </c>
      <c r="Q1748" s="444">
        <v>45976</v>
      </c>
    </row>
    <row r="1749" spans="1:17" ht="15.75" customHeight="1">
      <c r="A1749" s="402">
        <f t="shared" si="26"/>
        <v>1742</v>
      </c>
      <c r="B1749" s="546" t="s">
        <v>1360</v>
      </c>
      <c r="C1749" s="634" t="s">
        <v>2675</v>
      </c>
      <c r="D1749" s="981" t="s">
        <v>9864</v>
      </c>
      <c r="E1749" s="1043">
        <v>10060080208</v>
      </c>
      <c r="F1749" s="982" t="s">
        <v>6048</v>
      </c>
      <c r="G1749" s="402"/>
      <c r="H1749" s="402"/>
      <c r="I1749" s="402"/>
      <c r="J1749" s="1019"/>
      <c r="K1749" s="1019"/>
      <c r="L1749" s="402">
        <v>1</v>
      </c>
      <c r="M1749" s="412" t="s">
        <v>7155</v>
      </c>
      <c r="N1749" s="599" t="s">
        <v>9941</v>
      </c>
      <c r="O1749" s="409" t="s">
        <v>4546</v>
      </c>
      <c r="P1749" s="444">
        <v>45973</v>
      </c>
      <c r="Q1749" s="444">
        <v>45973</v>
      </c>
    </row>
    <row r="1750" spans="1:17" ht="15.75" customHeight="1">
      <c r="A1750" s="402">
        <f t="shared" si="26"/>
        <v>1743</v>
      </c>
      <c r="B1750" s="546" t="s">
        <v>1360</v>
      </c>
      <c r="C1750" s="634" t="s">
        <v>2675</v>
      </c>
      <c r="D1750" s="981" t="s">
        <v>9865</v>
      </c>
      <c r="E1750" s="1043">
        <v>10040030736</v>
      </c>
      <c r="F1750" s="982" t="s">
        <v>6035</v>
      </c>
      <c r="G1750" s="402"/>
      <c r="H1750" s="402"/>
      <c r="I1750" s="402"/>
      <c r="J1750" s="1019"/>
      <c r="K1750" s="1019"/>
      <c r="L1750" s="402">
        <v>1</v>
      </c>
      <c r="M1750" s="412" t="s">
        <v>9919</v>
      </c>
      <c r="N1750" s="599" t="s">
        <v>9942</v>
      </c>
      <c r="O1750" s="409" t="s">
        <v>4546</v>
      </c>
      <c r="P1750" s="444">
        <v>45972</v>
      </c>
      <c r="Q1750" s="444">
        <v>45972</v>
      </c>
    </row>
    <row r="1751" spans="1:17" ht="15.75" customHeight="1">
      <c r="A1751" s="402">
        <f t="shared" si="26"/>
        <v>1744</v>
      </c>
      <c r="B1751" s="546" t="s">
        <v>1360</v>
      </c>
      <c r="C1751" s="634" t="s">
        <v>2675</v>
      </c>
      <c r="D1751" s="981" t="s">
        <v>9866</v>
      </c>
      <c r="E1751" s="1043">
        <v>10040080187</v>
      </c>
      <c r="F1751" s="982" t="s">
        <v>6035</v>
      </c>
      <c r="G1751" s="402">
        <v>1</v>
      </c>
      <c r="H1751" s="402"/>
      <c r="I1751" s="402"/>
      <c r="J1751" s="1019"/>
      <c r="K1751" s="1019"/>
      <c r="L1751" s="402"/>
      <c r="M1751" s="412" t="s">
        <v>9943</v>
      </c>
      <c r="N1751" s="599" t="s">
        <v>9944</v>
      </c>
      <c r="O1751" s="409" t="s">
        <v>4546</v>
      </c>
      <c r="P1751" s="444">
        <v>45971</v>
      </c>
      <c r="Q1751" s="444">
        <v>45971</v>
      </c>
    </row>
    <row r="1752" spans="1:17" ht="15.75" customHeight="1">
      <c r="A1752" s="402">
        <f t="shared" si="26"/>
        <v>1745</v>
      </c>
      <c r="B1752" s="546" t="s">
        <v>1360</v>
      </c>
      <c r="C1752" s="634" t="s">
        <v>2675</v>
      </c>
      <c r="D1752" s="981" t="s">
        <v>9867</v>
      </c>
      <c r="E1752" s="1043">
        <v>10060010995</v>
      </c>
      <c r="F1752" s="982" t="s">
        <v>6048</v>
      </c>
      <c r="G1752" s="402"/>
      <c r="H1752" s="402"/>
      <c r="I1752" s="402"/>
      <c r="J1752" s="1019"/>
      <c r="K1752" s="1019"/>
      <c r="L1752" s="402">
        <v>1</v>
      </c>
      <c r="M1752" s="412" t="s">
        <v>9945</v>
      </c>
      <c r="N1752" s="599" t="s">
        <v>9946</v>
      </c>
      <c r="O1752" s="409" t="s">
        <v>4546</v>
      </c>
      <c r="P1752" s="444">
        <v>45967</v>
      </c>
      <c r="Q1752" s="444">
        <v>45967</v>
      </c>
    </row>
    <row r="1753" spans="1:17" ht="15.75" customHeight="1">
      <c r="A1753" s="402">
        <f t="shared" si="26"/>
        <v>1746</v>
      </c>
      <c r="B1753" s="546" t="s">
        <v>1360</v>
      </c>
      <c r="C1753" s="634" t="s">
        <v>2675</v>
      </c>
      <c r="D1753" s="981" t="s">
        <v>9868</v>
      </c>
      <c r="E1753" s="1043">
        <v>10040030763</v>
      </c>
      <c r="F1753" s="982" t="s">
        <v>6035</v>
      </c>
      <c r="G1753" s="402"/>
      <c r="H1753" s="402"/>
      <c r="I1753" s="402">
        <v>1</v>
      </c>
      <c r="J1753" s="1019"/>
      <c r="K1753" s="1019"/>
      <c r="L1753" s="402"/>
      <c r="M1753" s="412" t="s">
        <v>9947</v>
      </c>
      <c r="N1753" s="599" t="s">
        <v>9948</v>
      </c>
      <c r="O1753" s="409" t="s">
        <v>4546</v>
      </c>
      <c r="P1753" s="444">
        <v>45966</v>
      </c>
      <c r="Q1753" s="444">
        <v>45966</v>
      </c>
    </row>
    <row r="1754" spans="1:17" ht="15.75" customHeight="1">
      <c r="A1754" s="402">
        <f t="shared" si="26"/>
        <v>1747</v>
      </c>
      <c r="B1754" s="546" t="s">
        <v>1360</v>
      </c>
      <c r="C1754" s="634" t="s">
        <v>2675</v>
      </c>
      <c r="D1754" s="981" t="s">
        <v>9869</v>
      </c>
      <c r="E1754" s="1043">
        <v>10010010872</v>
      </c>
      <c r="F1754" s="982" t="s">
        <v>4715</v>
      </c>
      <c r="G1754" s="402"/>
      <c r="H1754" s="402"/>
      <c r="I1754" s="402">
        <v>1</v>
      </c>
      <c r="J1754" s="1019"/>
      <c r="K1754" s="1019"/>
      <c r="L1754" s="402"/>
      <c r="M1754" s="412" t="s">
        <v>9949</v>
      </c>
      <c r="N1754" s="599" t="s">
        <v>9950</v>
      </c>
      <c r="O1754" s="409" t="s">
        <v>4546</v>
      </c>
      <c r="P1754" s="444">
        <v>45966</v>
      </c>
      <c r="Q1754" s="444">
        <v>45966</v>
      </c>
    </row>
    <row r="1755" spans="1:17" ht="15.75" customHeight="1">
      <c r="A1755" s="402">
        <f t="shared" si="26"/>
        <v>1748</v>
      </c>
      <c r="B1755" s="546" t="s">
        <v>1360</v>
      </c>
      <c r="C1755" s="634" t="s">
        <v>2675</v>
      </c>
      <c r="D1755" s="981" t="s">
        <v>9870</v>
      </c>
      <c r="E1755" s="1043">
        <v>10040030465</v>
      </c>
      <c r="F1755" s="982" t="s">
        <v>6035</v>
      </c>
      <c r="G1755" s="402"/>
      <c r="H1755" s="402"/>
      <c r="I1755" s="402">
        <v>1</v>
      </c>
      <c r="J1755" s="1019"/>
      <c r="K1755" s="1019"/>
      <c r="L1755" s="402"/>
      <c r="M1755" s="412" t="s">
        <v>9919</v>
      </c>
      <c r="N1755" s="599" t="s">
        <v>4421</v>
      </c>
      <c r="O1755" s="409" t="s">
        <v>4546</v>
      </c>
      <c r="P1755" s="444">
        <v>45964</v>
      </c>
      <c r="Q1755" s="444">
        <v>45964</v>
      </c>
    </row>
    <row r="1756" spans="1:17" ht="15.75" customHeight="1">
      <c r="A1756" s="402">
        <f t="shared" si="26"/>
        <v>1749</v>
      </c>
      <c r="B1756" s="546" t="s">
        <v>1360</v>
      </c>
      <c r="C1756" s="634" t="s">
        <v>2675</v>
      </c>
      <c r="D1756" s="981" t="s">
        <v>9871</v>
      </c>
      <c r="E1756" s="1043">
        <v>10060080709</v>
      </c>
      <c r="F1756" s="982" t="s">
        <v>6048</v>
      </c>
      <c r="G1756" s="402"/>
      <c r="H1756" s="402"/>
      <c r="I1756" s="402">
        <v>1</v>
      </c>
      <c r="J1756" s="1019"/>
      <c r="K1756" s="1019"/>
      <c r="L1756" s="402"/>
      <c r="M1756" s="412" t="s">
        <v>6525</v>
      </c>
      <c r="N1756" s="599" t="s">
        <v>9951</v>
      </c>
      <c r="O1756" s="409" t="s">
        <v>4546</v>
      </c>
      <c r="P1756" s="444">
        <v>45964</v>
      </c>
      <c r="Q1756" s="444">
        <v>45964</v>
      </c>
    </row>
    <row r="1757" spans="1:17" ht="15.75" customHeight="1">
      <c r="A1757" s="402">
        <f t="shared" si="26"/>
        <v>1750</v>
      </c>
      <c r="B1757" s="546" t="s">
        <v>1360</v>
      </c>
      <c r="C1757" s="634" t="s">
        <v>2675</v>
      </c>
      <c r="D1757" s="981" t="s">
        <v>8113</v>
      </c>
      <c r="E1757" s="1043" t="s">
        <v>696</v>
      </c>
      <c r="F1757" s="982" t="s">
        <v>696</v>
      </c>
      <c r="G1757" s="402"/>
      <c r="H1757" s="402"/>
      <c r="I1757" s="402"/>
      <c r="J1757" s="1019"/>
      <c r="K1757" s="1019"/>
      <c r="L1757" s="402">
        <v>1</v>
      </c>
      <c r="M1757" s="412" t="s">
        <v>6463</v>
      </c>
      <c r="N1757" s="599" t="s">
        <v>9952</v>
      </c>
      <c r="O1757" s="409" t="s">
        <v>4546</v>
      </c>
      <c r="P1757" s="444">
        <v>45988</v>
      </c>
      <c r="Q1757" s="444">
        <v>45988</v>
      </c>
    </row>
    <row r="1758" spans="1:17" ht="15.75" customHeight="1">
      <c r="A1758" s="402">
        <f t="shared" si="26"/>
        <v>1751</v>
      </c>
      <c r="B1758" s="546" t="s">
        <v>1360</v>
      </c>
      <c r="C1758" s="634" t="s">
        <v>2675</v>
      </c>
      <c r="D1758" s="981" t="s">
        <v>7658</v>
      </c>
      <c r="E1758" s="1043" t="s">
        <v>696</v>
      </c>
      <c r="F1758" s="982" t="s">
        <v>696</v>
      </c>
      <c r="G1758" s="402"/>
      <c r="H1758" s="402"/>
      <c r="I1758" s="402"/>
      <c r="J1758" s="1019"/>
      <c r="K1758" s="1019"/>
      <c r="L1758" s="402">
        <v>1</v>
      </c>
      <c r="M1758" s="412" t="s">
        <v>9953</v>
      </c>
      <c r="N1758" s="599" t="s">
        <v>9954</v>
      </c>
      <c r="O1758" s="409" t="s">
        <v>4546</v>
      </c>
      <c r="P1758" s="444">
        <v>45988</v>
      </c>
      <c r="Q1758" s="444">
        <v>45988</v>
      </c>
    </row>
    <row r="1759" spans="1:17" ht="15.75" customHeight="1">
      <c r="A1759" s="402">
        <f t="shared" si="26"/>
        <v>1752</v>
      </c>
      <c r="B1759" s="546" t="s">
        <v>1360</v>
      </c>
      <c r="C1759" s="634" t="s">
        <v>2675</v>
      </c>
      <c r="D1759" s="981" t="s">
        <v>6462</v>
      </c>
      <c r="E1759" s="1043" t="s">
        <v>696</v>
      </c>
      <c r="F1759" s="982" t="s">
        <v>696</v>
      </c>
      <c r="G1759" s="402"/>
      <c r="H1759" s="402">
        <v>1</v>
      </c>
      <c r="I1759" s="402"/>
      <c r="J1759" s="1019"/>
      <c r="K1759" s="1019"/>
      <c r="L1759" s="402"/>
      <c r="M1759" s="412" t="s">
        <v>5199</v>
      </c>
      <c r="N1759" s="599" t="s">
        <v>9955</v>
      </c>
      <c r="O1759" s="409" t="s">
        <v>4546</v>
      </c>
      <c r="P1759" s="444">
        <v>45988</v>
      </c>
      <c r="Q1759" s="444">
        <v>45988</v>
      </c>
    </row>
    <row r="1760" spans="1:17" ht="15.75" customHeight="1">
      <c r="A1760" s="402">
        <f t="shared" si="26"/>
        <v>1753</v>
      </c>
      <c r="B1760" s="546" t="s">
        <v>1360</v>
      </c>
      <c r="C1760" s="634" t="s">
        <v>2675</v>
      </c>
      <c r="D1760" s="981" t="s">
        <v>6462</v>
      </c>
      <c r="E1760" s="1043" t="s">
        <v>696</v>
      </c>
      <c r="F1760" s="982" t="s">
        <v>696</v>
      </c>
      <c r="G1760" s="402"/>
      <c r="H1760" s="402">
        <v>1</v>
      </c>
      <c r="I1760" s="402"/>
      <c r="J1760" s="1019"/>
      <c r="K1760" s="1019"/>
      <c r="L1760" s="402"/>
      <c r="M1760" s="412" t="s">
        <v>9956</v>
      </c>
      <c r="N1760" s="599" t="s">
        <v>9957</v>
      </c>
      <c r="O1760" s="409" t="s">
        <v>4546</v>
      </c>
      <c r="P1760" s="444">
        <v>45988</v>
      </c>
      <c r="Q1760" s="444">
        <v>45988</v>
      </c>
    </row>
    <row r="1761" spans="1:17" ht="15.75" customHeight="1">
      <c r="A1761" s="402">
        <f t="shared" si="26"/>
        <v>1754</v>
      </c>
      <c r="B1761" s="546" t="s">
        <v>1360</v>
      </c>
      <c r="C1761" s="634" t="s">
        <v>2675</v>
      </c>
      <c r="D1761" s="981" t="s">
        <v>8113</v>
      </c>
      <c r="E1761" s="1043" t="s">
        <v>696</v>
      </c>
      <c r="F1761" s="982" t="s">
        <v>696</v>
      </c>
      <c r="G1761" s="402"/>
      <c r="H1761" s="402">
        <v>1</v>
      </c>
      <c r="I1761" s="402"/>
      <c r="J1761" s="1019"/>
      <c r="K1761" s="1019"/>
      <c r="L1761" s="402"/>
      <c r="M1761" s="412" t="s">
        <v>6175</v>
      </c>
      <c r="N1761" s="599" t="s">
        <v>9958</v>
      </c>
      <c r="O1761" s="409" t="s">
        <v>4546</v>
      </c>
      <c r="P1761" s="444">
        <v>45989</v>
      </c>
      <c r="Q1761" s="444">
        <v>45989</v>
      </c>
    </row>
    <row r="1762" spans="1:17" ht="15.75" customHeight="1">
      <c r="A1762" s="402">
        <f t="shared" si="26"/>
        <v>1755</v>
      </c>
      <c r="B1762" s="546" t="s">
        <v>1360</v>
      </c>
      <c r="C1762" s="634" t="s">
        <v>2689</v>
      </c>
      <c r="D1762" s="612" t="s">
        <v>8113</v>
      </c>
      <c r="E1762" s="613" t="s">
        <v>696</v>
      </c>
      <c r="F1762" s="613" t="s">
        <v>696</v>
      </c>
      <c r="G1762" s="402"/>
      <c r="H1762" s="402">
        <v>1</v>
      </c>
      <c r="I1762" s="402"/>
      <c r="J1762" s="402"/>
      <c r="K1762" s="402"/>
      <c r="L1762" s="402"/>
      <c r="M1762" s="412" t="s">
        <v>10292</v>
      </c>
      <c r="N1762" s="412" t="s">
        <v>10293</v>
      </c>
      <c r="O1762" s="409" t="s">
        <v>4546</v>
      </c>
      <c r="P1762" s="444">
        <v>45992</v>
      </c>
      <c r="Q1762" s="444">
        <v>45992</v>
      </c>
    </row>
    <row r="1763" spans="1:17" ht="15.75" customHeight="1">
      <c r="A1763" s="402">
        <f t="shared" si="26"/>
        <v>1756</v>
      </c>
      <c r="B1763" s="546" t="s">
        <v>1360</v>
      </c>
      <c r="C1763" s="634" t="s">
        <v>2689</v>
      </c>
      <c r="D1763" s="612" t="s">
        <v>9859</v>
      </c>
      <c r="E1763" s="613" t="s">
        <v>696</v>
      </c>
      <c r="F1763" s="613" t="s">
        <v>696</v>
      </c>
      <c r="G1763" s="402"/>
      <c r="H1763" s="402">
        <v>1</v>
      </c>
      <c r="I1763" s="402"/>
      <c r="J1763" s="402"/>
      <c r="K1763" s="402"/>
      <c r="L1763" s="402"/>
      <c r="M1763" s="412" t="s">
        <v>5993</v>
      </c>
      <c r="N1763" s="412" t="s">
        <v>10294</v>
      </c>
      <c r="O1763" s="409" t="s">
        <v>4546</v>
      </c>
      <c r="P1763" s="444">
        <v>45992</v>
      </c>
      <c r="Q1763" s="444">
        <v>45992</v>
      </c>
    </row>
    <row r="1764" spans="1:17" ht="15.75" customHeight="1">
      <c r="A1764" s="402">
        <f t="shared" si="26"/>
        <v>1757</v>
      </c>
      <c r="B1764" s="546" t="s">
        <v>1360</v>
      </c>
      <c r="C1764" s="634" t="s">
        <v>2689</v>
      </c>
      <c r="D1764" s="612" t="s">
        <v>8113</v>
      </c>
      <c r="E1764" s="613" t="s">
        <v>696</v>
      </c>
      <c r="F1764" s="613" t="s">
        <v>696</v>
      </c>
      <c r="G1764" s="402"/>
      <c r="H1764" s="402">
        <v>1</v>
      </c>
      <c r="I1764" s="402"/>
      <c r="J1764" s="402"/>
      <c r="K1764" s="402"/>
      <c r="L1764" s="402"/>
      <c r="M1764" s="412" t="s">
        <v>10295</v>
      </c>
      <c r="N1764" s="412" t="s">
        <v>10296</v>
      </c>
      <c r="O1764" s="409" t="s">
        <v>4546</v>
      </c>
      <c r="P1764" s="444">
        <v>45992</v>
      </c>
      <c r="Q1764" s="444">
        <v>45992</v>
      </c>
    </row>
    <row r="1765" spans="1:17" ht="15.75" customHeight="1">
      <c r="A1765" s="402">
        <f t="shared" si="26"/>
        <v>1758</v>
      </c>
      <c r="B1765" s="546" t="s">
        <v>1360</v>
      </c>
      <c r="C1765" s="634" t="s">
        <v>2689</v>
      </c>
      <c r="D1765" s="612" t="s">
        <v>7636</v>
      </c>
      <c r="E1765" s="613" t="s">
        <v>696</v>
      </c>
      <c r="F1765" s="614" t="s">
        <v>696</v>
      </c>
      <c r="G1765" s="402"/>
      <c r="H1765" s="402">
        <v>1</v>
      </c>
      <c r="I1765" s="402"/>
      <c r="J1765" s="402"/>
      <c r="K1765" s="402"/>
      <c r="L1765" s="402"/>
      <c r="M1765" s="412" t="s">
        <v>9910</v>
      </c>
      <c r="N1765" s="412" t="s">
        <v>10297</v>
      </c>
      <c r="O1765" s="409" t="s">
        <v>4546</v>
      </c>
      <c r="P1765" s="444">
        <v>45993</v>
      </c>
      <c r="Q1765" s="444">
        <v>45993</v>
      </c>
    </row>
    <row r="1766" spans="1:17" ht="15.75" customHeight="1">
      <c r="A1766" s="402">
        <f t="shared" si="26"/>
        <v>1759</v>
      </c>
      <c r="B1766" s="546" t="s">
        <v>1360</v>
      </c>
      <c r="C1766" s="634" t="s">
        <v>2689</v>
      </c>
      <c r="D1766" s="612" t="s">
        <v>8130</v>
      </c>
      <c r="E1766" s="613" t="s">
        <v>696</v>
      </c>
      <c r="F1766" s="614" t="s">
        <v>696</v>
      </c>
      <c r="G1766" s="402"/>
      <c r="H1766" s="402">
        <v>1</v>
      </c>
      <c r="I1766" s="402"/>
      <c r="J1766" s="402"/>
      <c r="K1766" s="402"/>
      <c r="L1766" s="402"/>
      <c r="M1766" s="412" t="s">
        <v>10298</v>
      </c>
      <c r="N1766" s="599" t="s">
        <v>10299</v>
      </c>
      <c r="O1766" s="409" t="s">
        <v>4546</v>
      </c>
      <c r="P1766" s="444">
        <v>45993</v>
      </c>
      <c r="Q1766" s="444">
        <v>45993</v>
      </c>
    </row>
    <row r="1767" spans="1:17" ht="15.75" customHeight="1">
      <c r="A1767" s="402">
        <f t="shared" si="26"/>
        <v>1760</v>
      </c>
      <c r="B1767" s="546" t="s">
        <v>1360</v>
      </c>
      <c r="C1767" s="634" t="s">
        <v>2689</v>
      </c>
      <c r="D1767" s="612" t="s">
        <v>8113</v>
      </c>
      <c r="E1767" s="613" t="s">
        <v>696</v>
      </c>
      <c r="F1767" s="614" t="s">
        <v>696</v>
      </c>
      <c r="G1767" s="402"/>
      <c r="H1767" s="402">
        <v>1</v>
      </c>
      <c r="I1767" s="402"/>
      <c r="J1767" s="402"/>
      <c r="K1767" s="402"/>
      <c r="L1767" s="402"/>
      <c r="M1767" s="412" t="s">
        <v>6125</v>
      </c>
      <c r="N1767" s="599" t="s">
        <v>10300</v>
      </c>
      <c r="O1767" s="409" t="s">
        <v>4546</v>
      </c>
      <c r="P1767" s="444">
        <v>45994</v>
      </c>
      <c r="Q1767" s="444">
        <v>45994</v>
      </c>
    </row>
    <row r="1768" spans="1:17" ht="15.75" customHeight="1">
      <c r="A1768" s="402">
        <f t="shared" si="26"/>
        <v>1761</v>
      </c>
      <c r="B1768" s="546" t="s">
        <v>1360</v>
      </c>
      <c r="C1768" s="634" t="s">
        <v>2689</v>
      </c>
      <c r="D1768" s="612" t="s">
        <v>8130</v>
      </c>
      <c r="E1768" s="613" t="s">
        <v>696</v>
      </c>
      <c r="F1768" s="614" t="s">
        <v>696</v>
      </c>
      <c r="G1768" s="402"/>
      <c r="H1768" s="402">
        <v>1</v>
      </c>
      <c r="I1768" s="402"/>
      <c r="J1768" s="402"/>
      <c r="K1768" s="402"/>
      <c r="L1768" s="402"/>
      <c r="M1768" s="412" t="s">
        <v>6008</v>
      </c>
      <c r="N1768" s="599" t="s">
        <v>10301</v>
      </c>
      <c r="O1768" s="409" t="s">
        <v>4546</v>
      </c>
      <c r="P1768" s="444">
        <v>45995</v>
      </c>
      <c r="Q1768" s="444">
        <v>45995</v>
      </c>
    </row>
    <row r="1769" spans="1:17" ht="15.75" customHeight="1">
      <c r="A1769" s="402">
        <f t="shared" si="26"/>
        <v>1762</v>
      </c>
      <c r="B1769" s="546" t="s">
        <v>1360</v>
      </c>
      <c r="C1769" s="634" t="s">
        <v>2689</v>
      </c>
      <c r="D1769" s="612" t="s">
        <v>10302</v>
      </c>
      <c r="E1769" s="613" t="s">
        <v>696</v>
      </c>
      <c r="F1769" s="614" t="s">
        <v>696</v>
      </c>
      <c r="G1769" s="402"/>
      <c r="H1769" s="402">
        <v>1</v>
      </c>
      <c r="I1769" s="402"/>
      <c r="J1769" s="402"/>
      <c r="K1769" s="402"/>
      <c r="L1769" s="402"/>
      <c r="M1769" s="412" t="s">
        <v>10303</v>
      </c>
      <c r="N1769" s="599" t="s">
        <v>10304</v>
      </c>
      <c r="O1769" s="409" t="s">
        <v>4546</v>
      </c>
      <c r="P1769" s="444">
        <v>45995</v>
      </c>
      <c r="Q1769" s="444">
        <v>45995</v>
      </c>
    </row>
    <row r="1770" spans="1:17" ht="15.75" customHeight="1">
      <c r="A1770" s="402">
        <f t="shared" si="26"/>
        <v>1763</v>
      </c>
      <c r="B1770" s="546" t="s">
        <v>1360</v>
      </c>
      <c r="C1770" s="634" t="s">
        <v>2689</v>
      </c>
      <c r="D1770" s="612" t="s">
        <v>8130</v>
      </c>
      <c r="E1770" s="613" t="s">
        <v>696</v>
      </c>
      <c r="F1770" s="614" t="s">
        <v>696</v>
      </c>
      <c r="G1770" s="402"/>
      <c r="H1770" s="402">
        <v>1</v>
      </c>
      <c r="I1770" s="402"/>
      <c r="J1770" s="402"/>
      <c r="K1770" s="402"/>
      <c r="L1770" s="402"/>
      <c r="M1770" s="412" t="s">
        <v>10305</v>
      </c>
      <c r="N1770" s="599" t="s">
        <v>10306</v>
      </c>
      <c r="O1770" s="409" t="s">
        <v>4546</v>
      </c>
      <c r="P1770" s="444">
        <v>45995</v>
      </c>
      <c r="Q1770" s="444">
        <v>45995</v>
      </c>
    </row>
    <row r="1771" spans="1:17" ht="15.75" customHeight="1">
      <c r="A1771" s="402">
        <f t="shared" si="26"/>
        <v>1764</v>
      </c>
      <c r="B1771" s="546" t="s">
        <v>1360</v>
      </c>
      <c r="C1771" s="634" t="s">
        <v>2689</v>
      </c>
      <c r="D1771" s="612" t="s">
        <v>10307</v>
      </c>
      <c r="E1771" s="613">
        <v>10020020353</v>
      </c>
      <c r="F1771" s="614" t="s">
        <v>4712</v>
      </c>
      <c r="G1771" s="402"/>
      <c r="H1771" s="402">
        <v>1</v>
      </c>
      <c r="I1771" s="402"/>
      <c r="J1771" s="402"/>
      <c r="K1771" s="402"/>
      <c r="L1771" s="402"/>
      <c r="M1771" s="412" t="s">
        <v>6008</v>
      </c>
      <c r="N1771" s="599" t="s">
        <v>10308</v>
      </c>
      <c r="O1771" s="409" t="s">
        <v>4546</v>
      </c>
      <c r="P1771" s="444">
        <v>45999</v>
      </c>
      <c r="Q1771" s="444">
        <v>45999</v>
      </c>
    </row>
    <row r="1772" spans="1:17" ht="15.75" customHeight="1">
      <c r="A1772" s="402">
        <f t="shared" si="26"/>
        <v>1765</v>
      </c>
      <c r="B1772" s="546" t="s">
        <v>1360</v>
      </c>
      <c r="C1772" s="634" t="s">
        <v>2689</v>
      </c>
      <c r="D1772" s="612" t="s">
        <v>10309</v>
      </c>
      <c r="E1772" s="613">
        <v>10010030877</v>
      </c>
      <c r="F1772" s="614" t="s">
        <v>4715</v>
      </c>
      <c r="G1772" s="402"/>
      <c r="H1772" s="402">
        <v>1</v>
      </c>
      <c r="I1772" s="402"/>
      <c r="J1772" s="402"/>
      <c r="K1772" s="402"/>
      <c r="L1772" s="402"/>
      <c r="M1772" s="412" t="s">
        <v>7108</v>
      </c>
      <c r="N1772" s="599" t="s">
        <v>10310</v>
      </c>
      <c r="O1772" s="409" t="s">
        <v>4546</v>
      </c>
      <c r="P1772" s="444">
        <v>46000</v>
      </c>
      <c r="Q1772" s="444">
        <v>46000</v>
      </c>
    </row>
    <row r="1773" spans="1:17" ht="15.75" customHeight="1">
      <c r="A1773" s="402">
        <f t="shared" si="26"/>
        <v>1766</v>
      </c>
      <c r="B1773" s="546" t="s">
        <v>1360</v>
      </c>
      <c r="C1773" s="634" t="s">
        <v>2689</v>
      </c>
      <c r="D1773" s="612" t="s">
        <v>10311</v>
      </c>
      <c r="E1773" s="613">
        <v>10010040330</v>
      </c>
      <c r="F1773" s="614" t="s">
        <v>4715</v>
      </c>
      <c r="G1773" s="402"/>
      <c r="H1773" s="402">
        <v>1</v>
      </c>
      <c r="I1773" s="402"/>
      <c r="J1773" s="402"/>
      <c r="K1773" s="402"/>
      <c r="L1773" s="402"/>
      <c r="M1773" s="412" t="s">
        <v>10312</v>
      </c>
      <c r="N1773" s="599" t="s">
        <v>10313</v>
      </c>
      <c r="O1773" s="409" t="s">
        <v>4546</v>
      </c>
      <c r="P1773" s="444">
        <v>46001</v>
      </c>
      <c r="Q1773" s="444">
        <v>46001</v>
      </c>
    </row>
    <row r="1774" spans="1:17" ht="15.75" customHeight="1">
      <c r="A1774" s="402">
        <f t="shared" si="26"/>
        <v>1767</v>
      </c>
      <c r="B1774" s="546" t="s">
        <v>1360</v>
      </c>
      <c r="C1774" s="634" t="s">
        <v>2689</v>
      </c>
      <c r="D1774" s="612" t="s">
        <v>7636</v>
      </c>
      <c r="E1774" s="613" t="s">
        <v>696</v>
      </c>
      <c r="F1774" s="614" t="s">
        <v>696</v>
      </c>
      <c r="G1774" s="402"/>
      <c r="H1774" s="402">
        <v>1</v>
      </c>
      <c r="I1774" s="402"/>
      <c r="J1774" s="402"/>
      <c r="K1774" s="402"/>
      <c r="L1774" s="402"/>
      <c r="M1774" s="412" t="s">
        <v>696</v>
      </c>
      <c r="N1774" s="599" t="s">
        <v>10314</v>
      </c>
      <c r="O1774" s="409" t="s">
        <v>4546</v>
      </c>
      <c r="P1774" s="444">
        <v>46001</v>
      </c>
      <c r="Q1774" s="444">
        <v>46001</v>
      </c>
    </row>
    <row r="1775" spans="1:17" ht="15.75" customHeight="1">
      <c r="A1775" s="402">
        <f t="shared" si="26"/>
        <v>1768</v>
      </c>
      <c r="B1775" s="546" t="s">
        <v>1360</v>
      </c>
      <c r="C1775" s="634" t="s">
        <v>2689</v>
      </c>
      <c r="D1775" s="612" t="s">
        <v>8113</v>
      </c>
      <c r="E1775" s="613" t="s">
        <v>696</v>
      </c>
      <c r="F1775" s="614" t="s">
        <v>696</v>
      </c>
      <c r="G1775" s="402"/>
      <c r="H1775" s="402">
        <v>1</v>
      </c>
      <c r="I1775" s="402"/>
      <c r="J1775" s="402"/>
      <c r="K1775" s="402"/>
      <c r="L1775" s="402"/>
      <c r="M1775" s="412" t="s">
        <v>6463</v>
      </c>
      <c r="N1775" s="599" t="s">
        <v>10315</v>
      </c>
      <c r="O1775" s="409" t="s">
        <v>4546</v>
      </c>
      <c r="P1775" s="444">
        <v>46001</v>
      </c>
      <c r="Q1775" s="444">
        <v>46001</v>
      </c>
    </row>
    <row r="1776" spans="1:17" ht="15.75" customHeight="1">
      <c r="A1776" s="402">
        <f t="shared" si="26"/>
        <v>1769</v>
      </c>
      <c r="B1776" s="546" t="s">
        <v>1360</v>
      </c>
      <c r="C1776" s="634" t="s">
        <v>2689</v>
      </c>
      <c r="D1776" s="612" t="s">
        <v>10316</v>
      </c>
      <c r="E1776" s="613">
        <v>10010020330</v>
      </c>
      <c r="F1776" s="614" t="s">
        <v>4715</v>
      </c>
      <c r="G1776" s="402"/>
      <c r="H1776" s="402">
        <v>1</v>
      </c>
      <c r="I1776" s="402"/>
      <c r="J1776" s="402"/>
      <c r="K1776" s="402"/>
      <c r="L1776" s="402"/>
      <c r="M1776" s="412" t="s">
        <v>10317</v>
      </c>
      <c r="N1776" s="599" t="s">
        <v>10318</v>
      </c>
      <c r="O1776" s="409" t="s">
        <v>4546</v>
      </c>
      <c r="P1776" s="444">
        <v>46002</v>
      </c>
      <c r="Q1776" s="444">
        <v>46002</v>
      </c>
    </row>
    <row r="1777" spans="1:17" ht="15.75" customHeight="1">
      <c r="A1777" s="402">
        <f t="shared" si="26"/>
        <v>1770</v>
      </c>
      <c r="B1777" s="546" t="s">
        <v>1360</v>
      </c>
      <c r="C1777" s="634" t="s">
        <v>2689</v>
      </c>
      <c r="D1777" s="612" t="s">
        <v>10319</v>
      </c>
      <c r="E1777" s="613">
        <v>10010030003</v>
      </c>
      <c r="F1777" s="614" t="s">
        <v>4715</v>
      </c>
      <c r="G1777" s="402"/>
      <c r="H1777" s="402">
        <v>1</v>
      </c>
      <c r="I1777" s="402"/>
      <c r="J1777" s="402"/>
      <c r="K1777" s="402"/>
      <c r="L1777" s="402"/>
      <c r="M1777" s="412" t="s">
        <v>10320</v>
      </c>
      <c r="N1777" s="599" t="s">
        <v>10321</v>
      </c>
      <c r="O1777" s="409" t="s">
        <v>4546</v>
      </c>
      <c r="P1777" s="444">
        <v>46002</v>
      </c>
      <c r="Q1777" s="444">
        <v>46002</v>
      </c>
    </row>
    <row r="1778" spans="1:17" ht="15.75" customHeight="1">
      <c r="A1778" s="402">
        <f t="shared" si="26"/>
        <v>1771</v>
      </c>
      <c r="B1778" s="546" t="s">
        <v>1360</v>
      </c>
      <c r="C1778" s="634" t="s">
        <v>2689</v>
      </c>
      <c r="D1778" s="612" t="s">
        <v>10322</v>
      </c>
      <c r="E1778" s="613" t="s">
        <v>10323</v>
      </c>
      <c r="F1778" s="614" t="s">
        <v>4965</v>
      </c>
      <c r="G1778" s="402"/>
      <c r="H1778" s="402"/>
      <c r="I1778" s="402">
        <v>1</v>
      </c>
      <c r="J1778" s="402"/>
      <c r="K1778" s="402"/>
      <c r="L1778" s="402"/>
      <c r="M1778" s="412" t="s">
        <v>10324</v>
      </c>
      <c r="N1778" s="599" t="s">
        <v>10325</v>
      </c>
      <c r="O1778" s="409" t="s">
        <v>4546</v>
      </c>
      <c r="P1778" s="444">
        <v>46003</v>
      </c>
      <c r="Q1778" s="444">
        <v>46003</v>
      </c>
    </row>
    <row r="1779" spans="1:17" ht="15.75" customHeight="1">
      <c r="A1779" s="402">
        <f t="shared" si="26"/>
        <v>1772</v>
      </c>
      <c r="B1779" s="546" t="s">
        <v>1360</v>
      </c>
      <c r="C1779" s="634" t="s">
        <v>2689</v>
      </c>
      <c r="D1779" s="612" t="s">
        <v>10326</v>
      </c>
      <c r="E1779" s="613">
        <v>10010031006</v>
      </c>
      <c r="F1779" s="614" t="s">
        <v>4715</v>
      </c>
      <c r="G1779" s="402"/>
      <c r="H1779" s="402">
        <v>1</v>
      </c>
      <c r="I1779" s="402"/>
      <c r="J1779" s="402"/>
      <c r="K1779" s="402"/>
      <c r="L1779" s="402"/>
      <c r="M1779" s="412" t="s">
        <v>10327</v>
      </c>
      <c r="N1779" s="599" t="s">
        <v>10328</v>
      </c>
      <c r="O1779" s="409" t="s">
        <v>4546</v>
      </c>
      <c r="P1779" s="444">
        <v>46003</v>
      </c>
      <c r="Q1779" s="444">
        <v>46003</v>
      </c>
    </row>
    <row r="1780" spans="1:17" ht="15.75" customHeight="1">
      <c r="A1780" s="402">
        <f t="shared" si="26"/>
        <v>1773</v>
      </c>
      <c r="B1780" s="546" t="s">
        <v>1360</v>
      </c>
      <c r="C1780" s="634" t="s">
        <v>2689</v>
      </c>
      <c r="D1780" s="612" t="s">
        <v>8154</v>
      </c>
      <c r="E1780" s="613" t="s">
        <v>696</v>
      </c>
      <c r="F1780" s="614" t="s">
        <v>696</v>
      </c>
      <c r="G1780" s="402"/>
      <c r="H1780" s="402">
        <v>1</v>
      </c>
      <c r="I1780" s="402"/>
      <c r="J1780" s="402"/>
      <c r="K1780" s="402"/>
      <c r="L1780" s="402"/>
      <c r="M1780" s="412" t="s">
        <v>10329</v>
      </c>
      <c r="N1780" s="599" t="s">
        <v>10330</v>
      </c>
      <c r="O1780" s="409" t="s">
        <v>4546</v>
      </c>
      <c r="P1780" s="444">
        <v>46005</v>
      </c>
      <c r="Q1780" s="444">
        <v>46005</v>
      </c>
    </row>
    <row r="1781" spans="1:17" ht="15.75" customHeight="1">
      <c r="A1781" s="402">
        <f t="shared" si="26"/>
        <v>1774</v>
      </c>
      <c r="B1781" s="546" t="s">
        <v>1360</v>
      </c>
      <c r="C1781" s="634" t="s">
        <v>2689</v>
      </c>
      <c r="D1781" s="612" t="s">
        <v>10331</v>
      </c>
      <c r="E1781" s="613">
        <v>10010030003</v>
      </c>
      <c r="F1781" s="614" t="s">
        <v>4715</v>
      </c>
      <c r="G1781" s="402"/>
      <c r="H1781" s="402"/>
      <c r="I1781" s="402">
        <v>1</v>
      </c>
      <c r="J1781" s="402"/>
      <c r="K1781" s="402"/>
      <c r="L1781" s="402"/>
      <c r="M1781" s="412" t="s">
        <v>6430</v>
      </c>
      <c r="N1781" s="599" t="s">
        <v>10332</v>
      </c>
      <c r="O1781" s="409" t="s">
        <v>4546</v>
      </c>
      <c r="P1781" s="444">
        <v>46006</v>
      </c>
      <c r="Q1781" s="444">
        <v>46006</v>
      </c>
    </row>
    <row r="1782" spans="1:17" ht="15.75" customHeight="1">
      <c r="A1782" s="402">
        <f t="shared" si="26"/>
        <v>1775</v>
      </c>
      <c r="B1782" s="546" t="s">
        <v>1360</v>
      </c>
      <c r="C1782" s="634" t="s">
        <v>2689</v>
      </c>
      <c r="D1782" s="612" t="s">
        <v>8113</v>
      </c>
      <c r="E1782" s="613" t="s">
        <v>696</v>
      </c>
      <c r="F1782" s="614" t="s">
        <v>696</v>
      </c>
      <c r="G1782" s="402"/>
      <c r="H1782" s="402">
        <v>1</v>
      </c>
      <c r="I1782" s="402"/>
      <c r="J1782" s="402"/>
      <c r="K1782" s="402"/>
      <c r="L1782" s="402"/>
      <c r="M1782" s="412" t="s">
        <v>10333</v>
      </c>
      <c r="N1782" s="599" t="s">
        <v>10334</v>
      </c>
      <c r="O1782" s="409" t="s">
        <v>4546</v>
      </c>
      <c r="P1782" s="444">
        <v>46006</v>
      </c>
      <c r="Q1782" s="444">
        <v>46006</v>
      </c>
    </row>
    <row r="1783" spans="1:17" ht="15.75" customHeight="1">
      <c r="A1783" s="402">
        <f t="shared" si="26"/>
        <v>1776</v>
      </c>
      <c r="B1783" s="546" t="s">
        <v>1360</v>
      </c>
      <c r="C1783" s="634" t="s">
        <v>2689</v>
      </c>
      <c r="D1783" s="612" t="s">
        <v>8113</v>
      </c>
      <c r="E1783" s="613" t="s">
        <v>696</v>
      </c>
      <c r="F1783" s="614" t="s">
        <v>696</v>
      </c>
      <c r="G1783" s="402"/>
      <c r="H1783" s="402">
        <v>1</v>
      </c>
      <c r="I1783" s="402"/>
      <c r="J1783" s="402"/>
      <c r="K1783" s="402"/>
      <c r="L1783" s="402"/>
      <c r="M1783" s="412" t="s">
        <v>10335</v>
      </c>
      <c r="N1783" s="599" t="s">
        <v>10336</v>
      </c>
      <c r="O1783" s="409" t="s">
        <v>4546</v>
      </c>
      <c r="P1783" s="444">
        <v>46007</v>
      </c>
      <c r="Q1783" s="444">
        <v>46007</v>
      </c>
    </row>
    <row r="1784" spans="1:17" ht="15.75" customHeight="1">
      <c r="A1784" s="402">
        <f t="shared" si="26"/>
        <v>1777</v>
      </c>
      <c r="B1784" s="546" t="s">
        <v>1360</v>
      </c>
      <c r="C1784" s="634" t="s">
        <v>2689</v>
      </c>
      <c r="D1784" s="612" t="s">
        <v>10337</v>
      </c>
      <c r="E1784" s="613" t="s">
        <v>10338</v>
      </c>
      <c r="F1784" s="614" t="s">
        <v>4715</v>
      </c>
      <c r="G1784" s="402"/>
      <c r="H1784" s="402"/>
      <c r="I1784" s="402">
        <v>1</v>
      </c>
      <c r="J1784" s="402"/>
      <c r="K1784" s="402"/>
      <c r="L1784" s="402"/>
      <c r="M1784" s="412" t="s">
        <v>6430</v>
      </c>
      <c r="N1784" s="599" t="s">
        <v>10339</v>
      </c>
      <c r="O1784" s="409" t="s">
        <v>4546</v>
      </c>
      <c r="P1784" s="444">
        <v>46008</v>
      </c>
      <c r="Q1784" s="444">
        <v>46008</v>
      </c>
    </row>
    <row r="1785" spans="1:17" ht="15.75" customHeight="1">
      <c r="A1785" s="402">
        <f t="shared" si="26"/>
        <v>1778</v>
      </c>
      <c r="B1785" s="546" t="s">
        <v>1360</v>
      </c>
      <c r="C1785" s="634" t="s">
        <v>2689</v>
      </c>
      <c r="D1785" s="612" t="s">
        <v>7636</v>
      </c>
      <c r="E1785" s="613" t="s">
        <v>696</v>
      </c>
      <c r="F1785" s="614" t="s">
        <v>696</v>
      </c>
      <c r="G1785" s="402"/>
      <c r="H1785" s="402">
        <v>1</v>
      </c>
      <c r="I1785" s="402"/>
      <c r="J1785" s="402"/>
      <c r="K1785" s="402"/>
      <c r="L1785" s="402"/>
      <c r="M1785" s="412" t="s">
        <v>10340</v>
      </c>
      <c r="N1785" s="599" t="s">
        <v>10341</v>
      </c>
      <c r="O1785" s="409" t="s">
        <v>4546</v>
      </c>
      <c r="P1785" s="444">
        <v>46008</v>
      </c>
      <c r="Q1785" s="444">
        <v>46008</v>
      </c>
    </row>
    <row r="1786" spans="1:17" ht="15.75" customHeight="1">
      <c r="A1786" s="402">
        <f t="shared" si="26"/>
        <v>1779</v>
      </c>
      <c r="B1786" s="546" t="s">
        <v>1360</v>
      </c>
      <c r="C1786" s="634" t="s">
        <v>2689</v>
      </c>
      <c r="D1786" s="612" t="s">
        <v>10342</v>
      </c>
      <c r="E1786" s="613">
        <v>10010030936</v>
      </c>
      <c r="F1786" s="614" t="s">
        <v>4715</v>
      </c>
      <c r="G1786" s="402"/>
      <c r="H1786" s="402"/>
      <c r="I1786" s="402">
        <v>1</v>
      </c>
      <c r="J1786" s="402"/>
      <c r="K1786" s="402"/>
      <c r="L1786" s="402"/>
      <c r="M1786" s="412" t="s">
        <v>10343</v>
      </c>
      <c r="N1786" s="599" t="s">
        <v>10344</v>
      </c>
      <c r="O1786" s="409" t="s">
        <v>4546</v>
      </c>
      <c r="P1786" s="444">
        <v>46008</v>
      </c>
      <c r="Q1786" s="444">
        <v>46008</v>
      </c>
    </row>
    <row r="1787" spans="1:17" ht="15.75" customHeight="1">
      <c r="A1787" s="402">
        <f t="shared" si="26"/>
        <v>1780</v>
      </c>
      <c r="B1787" s="546" t="s">
        <v>1360</v>
      </c>
      <c r="C1787" s="634" t="s">
        <v>2689</v>
      </c>
      <c r="D1787" s="612" t="s">
        <v>10345</v>
      </c>
      <c r="E1787" s="613">
        <v>10010040345</v>
      </c>
      <c r="F1787" s="614" t="s">
        <v>4715</v>
      </c>
      <c r="G1787" s="402"/>
      <c r="H1787" s="402"/>
      <c r="I1787" s="402"/>
      <c r="J1787" s="402"/>
      <c r="K1787" s="402"/>
      <c r="L1787" s="402">
        <v>1</v>
      </c>
      <c r="M1787" s="412" t="s">
        <v>10346</v>
      </c>
      <c r="N1787" s="599" t="s">
        <v>10347</v>
      </c>
      <c r="O1787" s="409" t="s">
        <v>4546</v>
      </c>
      <c r="P1787" s="444">
        <v>46010</v>
      </c>
      <c r="Q1787" s="444">
        <v>46010</v>
      </c>
    </row>
    <row r="1788" spans="1:17" ht="15.75" customHeight="1">
      <c r="A1788" s="402">
        <f t="shared" si="26"/>
        <v>1781</v>
      </c>
      <c r="B1788" s="546" t="s">
        <v>1360</v>
      </c>
      <c r="C1788" s="634" t="s">
        <v>2689</v>
      </c>
      <c r="D1788" s="612" t="s">
        <v>10348</v>
      </c>
      <c r="E1788" s="613" t="s">
        <v>696</v>
      </c>
      <c r="F1788" s="614" t="s">
        <v>696</v>
      </c>
      <c r="G1788" s="402"/>
      <c r="H1788" s="402"/>
      <c r="I1788" s="402">
        <v>1</v>
      </c>
      <c r="J1788" s="402"/>
      <c r="K1788" s="402"/>
      <c r="L1788" s="402"/>
      <c r="M1788" s="412" t="s">
        <v>10320</v>
      </c>
      <c r="N1788" s="599" t="s">
        <v>10349</v>
      </c>
      <c r="O1788" s="409" t="s">
        <v>4546</v>
      </c>
      <c r="P1788" s="444">
        <v>46012</v>
      </c>
      <c r="Q1788" s="444">
        <v>46012</v>
      </c>
    </row>
    <row r="1789" spans="1:17" ht="15.75" customHeight="1">
      <c r="A1789" s="402">
        <f t="shared" si="26"/>
        <v>1782</v>
      </c>
      <c r="B1789" s="546" t="s">
        <v>1360</v>
      </c>
      <c r="C1789" s="634" t="s">
        <v>2689</v>
      </c>
      <c r="D1789" s="612" t="s">
        <v>10348</v>
      </c>
      <c r="E1789" s="613" t="s">
        <v>696</v>
      </c>
      <c r="F1789" s="614" t="s">
        <v>696</v>
      </c>
      <c r="G1789" s="402"/>
      <c r="H1789" s="402"/>
      <c r="I1789" s="402">
        <v>1</v>
      </c>
      <c r="J1789" s="402"/>
      <c r="K1789" s="402"/>
      <c r="L1789" s="402"/>
      <c r="M1789" s="412" t="s">
        <v>10320</v>
      </c>
      <c r="N1789" s="599" t="s">
        <v>10350</v>
      </c>
      <c r="O1789" s="409" t="s">
        <v>4546</v>
      </c>
      <c r="P1789" s="444">
        <v>46013</v>
      </c>
      <c r="Q1789" s="444">
        <v>46013</v>
      </c>
    </row>
    <row r="1790" spans="1:17" ht="15.75" customHeight="1">
      <c r="A1790" s="402">
        <f t="shared" si="26"/>
        <v>1783</v>
      </c>
      <c r="B1790" s="546" t="s">
        <v>1360</v>
      </c>
      <c r="C1790" s="634" t="s">
        <v>2689</v>
      </c>
      <c r="D1790" s="612" t="s">
        <v>7658</v>
      </c>
      <c r="E1790" s="613" t="s">
        <v>696</v>
      </c>
      <c r="F1790" s="614" t="s">
        <v>696</v>
      </c>
      <c r="G1790" s="402"/>
      <c r="H1790" s="402"/>
      <c r="I1790" s="402">
        <v>1</v>
      </c>
      <c r="J1790" s="402"/>
      <c r="K1790" s="402"/>
      <c r="L1790" s="402"/>
      <c r="M1790" s="412" t="s">
        <v>7160</v>
      </c>
      <c r="N1790" s="599" t="s">
        <v>10351</v>
      </c>
      <c r="O1790" s="409" t="s">
        <v>4546</v>
      </c>
      <c r="P1790" s="444">
        <v>46014</v>
      </c>
      <c r="Q1790" s="444">
        <v>46014</v>
      </c>
    </row>
    <row r="1791" spans="1:17" ht="15.75" customHeight="1">
      <c r="A1791" s="402">
        <f t="shared" si="26"/>
        <v>1784</v>
      </c>
      <c r="B1791" s="546" t="s">
        <v>1360</v>
      </c>
      <c r="C1791" s="634" t="s">
        <v>2689</v>
      </c>
      <c r="D1791" s="612" t="s">
        <v>10352</v>
      </c>
      <c r="E1791" s="613">
        <v>10020050893</v>
      </c>
      <c r="F1791" s="614" t="s">
        <v>4712</v>
      </c>
      <c r="G1791" s="402"/>
      <c r="H1791" s="402"/>
      <c r="I1791" s="402"/>
      <c r="J1791" s="402"/>
      <c r="K1791" s="402"/>
      <c r="L1791" s="402">
        <v>1</v>
      </c>
      <c r="M1791" s="412" t="s">
        <v>5285</v>
      </c>
      <c r="N1791" s="599" t="s">
        <v>10353</v>
      </c>
      <c r="O1791" s="409" t="s">
        <v>4546</v>
      </c>
      <c r="P1791" s="444">
        <v>46014</v>
      </c>
      <c r="Q1791" s="444">
        <v>46014</v>
      </c>
    </row>
    <row r="1792" spans="1:17" ht="15.75" customHeight="1">
      <c r="A1792" s="402">
        <f t="shared" si="26"/>
        <v>1785</v>
      </c>
      <c r="B1792" s="546" t="s">
        <v>1360</v>
      </c>
      <c r="C1792" s="634" t="s">
        <v>2689</v>
      </c>
      <c r="D1792" s="612" t="s">
        <v>8113</v>
      </c>
      <c r="E1792" s="613" t="s">
        <v>696</v>
      </c>
      <c r="F1792" s="614" t="s">
        <v>696</v>
      </c>
      <c r="G1792" s="402"/>
      <c r="H1792" s="402">
        <v>1</v>
      </c>
      <c r="I1792" s="402"/>
      <c r="J1792" s="402"/>
      <c r="K1792" s="402"/>
      <c r="L1792" s="402"/>
      <c r="M1792" s="412" t="s">
        <v>5240</v>
      </c>
      <c r="N1792" s="599" t="s">
        <v>10354</v>
      </c>
      <c r="O1792" s="409" t="s">
        <v>4546</v>
      </c>
      <c r="P1792" s="444">
        <v>46015</v>
      </c>
      <c r="Q1792" s="444">
        <v>46015</v>
      </c>
    </row>
    <row r="1793" spans="1:17" ht="15.75" customHeight="1">
      <c r="A1793" s="402">
        <f t="shared" si="26"/>
        <v>1786</v>
      </c>
      <c r="B1793" s="546" t="s">
        <v>1360</v>
      </c>
      <c r="C1793" s="634" t="s">
        <v>2689</v>
      </c>
      <c r="D1793" s="612" t="s">
        <v>8113</v>
      </c>
      <c r="E1793" s="613" t="s">
        <v>696</v>
      </c>
      <c r="F1793" s="614" t="s">
        <v>696</v>
      </c>
      <c r="G1793" s="402"/>
      <c r="H1793" s="402">
        <v>1</v>
      </c>
      <c r="I1793" s="402"/>
      <c r="J1793" s="402"/>
      <c r="K1793" s="402"/>
      <c r="L1793" s="402"/>
      <c r="M1793" s="412" t="s">
        <v>8896</v>
      </c>
      <c r="N1793" s="599" t="s">
        <v>10355</v>
      </c>
      <c r="O1793" s="409" t="s">
        <v>4546</v>
      </c>
      <c r="P1793" s="444">
        <v>46016</v>
      </c>
      <c r="Q1793" s="444">
        <v>46016</v>
      </c>
    </row>
    <row r="1794" spans="1:17" ht="15.75" customHeight="1">
      <c r="A1794" s="402">
        <f t="shared" si="26"/>
        <v>1787</v>
      </c>
      <c r="B1794" s="546" t="s">
        <v>1360</v>
      </c>
      <c r="C1794" s="634" t="s">
        <v>2689</v>
      </c>
      <c r="D1794" s="612" t="s">
        <v>8113</v>
      </c>
      <c r="E1794" s="613" t="s">
        <v>696</v>
      </c>
      <c r="F1794" s="614" t="s">
        <v>696</v>
      </c>
      <c r="G1794" s="402"/>
      <c r="H1794" s="402">
        <v>1</v>
      </c>
      <c r="I1794" s="402"/>
      <c r="J1794" s="402"/>
      <c r="K1794" s="402"/>
      <c r="L1794" s="402"/>
      <c r="M1794" s="412" t="s">
        <v>10335</v>
      </c>
      <c r="N1794" s="599" t="s">
        <v>10356</v>
      </c>
      <c r="O1794" s="409" t="s">
        <v>4546</v>
      </c>
      <c r="P1794" s="444">
        <v>46016</v>
      </c>
      <c r="Q1794" s="444">
        <v>46016</v>
      </c>
    </row>
    <row r="1795" spans="1:17" ht="15.75" customHeight="1">
      <c r="A1795" s="402">
        <f t="shared" si="26"/>
        <v>1788</v>
      </c>
      <c r="B1795" s="546" t="s">
        <v>1360</v>
      </c>
      <c r="C1795" s="634" t="s">
        <v>2689</v>
      </c>
      <c r="D1795" s="612" t="s">
        <v>8113</v>
      </c>
      <c r="E1795" s="613" t="s">
        <v>696</v>
      </c>
      <c r="F1795" s="614" t="s">
        <v>696</v>
      </c>
      <c r="G1795" s="402"/>
      <c r="H1795" s="402"/>
      <c r="I1795" s="402"/>
      <c r="J1795" s="402"/>
      <c r="K1795" s="402"/>
      <c r="L1795" s="402"/>
      <c r="M1795" s="412" t="s">
        <v>10357</v>
      </c>
      <c r="N1795" s="599" t="s">
        <v>10358</v>
      </c>
      <c r="O1795" s="409" t="s">
        <v>4546</v>
      </c>
      <c r="P1795" s="444">
        <v>46016</v>
      </c>
      <c r="Q1795" s="444">
        <v>46016</v>
      </c>
    </row>
    <row r="1796" spans="1:17" ht="15.75" customHeight="1">
      <c r="A1796" s="402">
        <f t="shared" si="26"/>
        <v>1789</v>
      </c>
      <c r="B1796" s="546" t="s">
        <v>1360</v>
      </c>
      <c r="C1796" s="634" t="s">
        <v>2689</v>
      </c>
      <c r="D1796" s="612" t="s">
        <v>8113</v>
      </c>
      <c r="E1796" s="613" t="s">
        <v>696</v>
      </c>
      <c r="F1796" s="614" t="s">
        <v>696</v>
      </c>
      <c r="G1796" s="402"/>
      <c r="H1796" s="402">
        <v>1</v>
      </c>
      <c r="I1796" s="402"/>
      <c r="J1796" s="402"/>
      <c r="K1796" s="402"/>
      <c r="L1796" s="402"/>
      <c r="M1796" s="412" t="s">
        <v>10359</v>
      </c>
      <c r="N1796" s="599" t="s">
        <v>10360</v>
      </c>
      <c r="O1796" s="409" t="s">
        <v>4546</v>
      </c>
      <c r="P1796" s="444">
        <v>46017</v>
      </c>
      <c r="Q1796" s="444">
        <v>46017</v>
      </c>
    </row>
    <row r="1797" spans="1:17" ht="15.75" customHeight="1">
      <c r="A1797" s="402">
        <f t="shared" si="26"/>
        <v>1790</v>
      </c>
      <c r="B1797" s="546" t="s">
        <v>1360</v>
      </c>
      <c r="C1797" s="634" t="s">
        <v>2689</v>
      </c>
      <c r="D1797" s="612" t="s">
        <v>10361</v>
      </c>
      <c r="E1797" s="613" t="s">
        <v>696</v>
      </c>
      <c r="F1797" s="614" t="s">
        <v>696</v>
      </c>
      <c r="G1797" s="402"/>
      <c r="H1797" s="402">
        <v>1</v>
      </c>
      <c r="I1797" s="402"/>
      <c r="J1797" s="402"/>
      <c r="K1797" s="402"/>
      <c r="L1797" s="402"/>
      <c r="M1797" s="412" t="s">
        <v>5240</v>
      </c>
      <c r="N1797" s="599" t="s">
        <v>10362</v>
      </c>
      <c r="O1797" s="409" t="s">
        <v>4546</v>
      </c>
      <c r="P1797" s="444">
        <v>46017</v>
      </c>
      <c r="Q1797" s="444">
        <v>46017</v>
      </c>
    </row>
    <row r="1798" spans="1:17" ht="15.75" customHeight="1">
      <c r="A1798" s="402">
        <f t="shared" si="26"/>
        <v>1791</v>
      </c>
      <c r="B1798" s="546" t="s">
        <v>1360</v>
      </c>
      <c r="C1798" s="634" t="s">
        <v>2689</v>
      </c>
      <c r="D1798" s="612" t="s">
        <v>8113</v>
      </c>
      <c r="E1798" s="613" t="s">
        <v>696</v>
      </c>
      <c r="F1798" s="614" t="s">
        <v>696</v>
      </c>
      <c r="G1798" s="402"/>
      <c r="H1798" s="402">
        <v>1</v>
      </c>
      <c r="I1798" s="402"/>
      <c r="J1798" s="402"/>
      <c r="K1798" s="402"/>
      <c r="L1798" s="402"/>
      <c r="M1798" s="412" t="s">
        <v>5240</v>
      </c>
      <c r="N1798" s="599" t="s">
        <v>10363</v>
      </c>
      <c r="O1798" s="409" t="s">
        <v>4546</v>
      </c>
      <c r="P1798" s="444">
        <v>46018</v>
      </c>
      <c r="Q1798" s="444">
        <v>46018</v>
      </c>
    </row>
    <row r="1799" spans="1:17" ht="15.75" customHeight="1">
      <c r="A1799" s="402">
        <f t="shared" ref="A1799:A1862" si="27">SUM(A1798+1)</f>
        <v>1792</v>
      </c>
      <c r="B1799" s="546" t="s">
        <v>1360</v>
      </c>
      <c r="C1799" s="634" t="s">
        <v>2689</v>
      </c>
      <c r="D1799" s="612" t="s">
        <v>8113</v>
      </c>
      <c r="E1799" s="613" t="s">
        <v>696</v>
      </c>
      <c r="F1799" s="614" t="s">
        <v>696</v>
      </c>
      <c r="G1799" s="402"/>
      <c r="H1799" s="402">
        <v>1</v>
      </c>
      <c r="I1799" s="402"/>
      <c r="J1799" s="402"/>
      <c r="K1799" s="402"/>
      <c r="L1799" s="402"/>
      <c r="M1799" s="412" t="s">
        <v>6482</v>
      </c>
      <c r="N1799" s="599" t="s">
        <v>10364</v>
      </c>
      <c r="O1799" s="409" t="s">
        <v>4546</v>
      </c>
      <c r="P1799" s="444">
        <v>46018</v>
      </c>
      <c r="Q1799" s="444">
        <v>46018</v>
      </c>
    </row>
    <row r="1800" spans="1:17" ht="15.75" customHeight="1">
      <c r="A1800" s="402">
        <f t="shared" si="27"/>
        <v>1793</v>
      </c>
      <c r="B1800" s="546" t="s">
        <v>1360</v>
      </c>
      <c r="C1800" s="634" t="s">
        <v>2689</v>
      </c>
      <c r="D1800" s="612" t="s">
        <v>10365</v>
      </c>
      <c r="E1800" s="613">
        <v>10060051116</v>
      </c>
      <c r="F1800" s="614" t="s">
        <v>6048</v>
      </c>
      <c r="G1800" s="402"/>
      <c r="H1800" s="402"/>
      <c r="I1800" s="402"/>
      <c r="J1800" s="402"/>
      <c r="K1800" s="402"/>
      <c r="L1800" s="402">
        <v>1</v>
      </c>
      <c r="M1800" s="412" t="s">
        <v>9876</v>
      </c>
      <c r="N1800" s="599" t="s">
        <v>10366</v>
      </c>
      <c r="O1800" s="409" t="s">
        <v>4546</v>
      </c>
      <c r="P1800" s="444">
        <v>45992</v>
      </c>
      <c r="Q1800" s="444">
        <v>45992</v>
      </c>
    </row>
    <row r="1801" spans="1:17" ht="15.75" customHeight="1">
      <c r="A1801" s="402">
        <f t="shared" si="27"/>
        <v>1794</v>
      </c>
      <c r="B1801" s="546" t="s">
        <v>1360</v>
      </c>
      <c r="C1801" s="634" t="s">
        <v>2689</v>
      </c>
      <c r="D1801" s="612" t="s">
        <v>10367</v>
      </c>
      <c r="E1801" s="613" t="s">
        <v>696</v>
      </c>
      <c r="F1801" s="614" t="s">
        <v>696</v>
      </c>
      <c r="G1801" s="402"/>
      <c r="H1801" s="402">
        <v>1</v>
      </c>
      <c r="I1801" s="402"/>
      <c r="J1801" s="402"/>
      <c r="K1801" s="402"/>
      <c r="L1801" s="402"/>
      <c r="M1801" s="412" t="s">
        <v>5993</v>
      </c>
      <c r="N1801" s="599" t="s">
        <v>10368</v>
      </c>
      <c r="O1801" s="409" t="s">
        <v>4546</v>
      </c>
      <c r="P1801" s="444">
        <v>45993</v>
      </c>
      <c r="Q1801" s="444">
        <v>45993</v>
      </c>
    </row>
    <row r="1802" spans="1:17" ht="15.75" customHeight="1">
      <c r="A1802" s="402">
        <f t="shared" si="27"/>
        <v>1795</v>
      </c>
      <c r="B1802" s="546" t="s">
        <v>1360</v>
      </c>
      <c r="C1802" s="634" t="s">
        <v>2689</v>
      </c>
      <c r="D1802" s="612" t="s">
        <v>10369</v>
      </c>
      <c r="E1802" s="613">
        <v>10040100962</v>
      </c>
      <c r="F1802" s="614" t="s">
        <v>6035</v>
      </c>
      <c r="G1802" s="402"/>
      <c r="H1802" s="402">
        <v>1</v>
      </c>
      <c r="I1802" s="402"/>
      <c r="J1802" s="402"/>
      <c r="K1802" s="402"/>
      <c r="L1802" s="402"/>
      <c r="M1802" s="412" t="s">
        <v>10370</v>
      </c>
      <c r="N1802" s="599" t="s">
        <v>10371</v>
      </c>
      <c r="O1802" s="409" t="s">
        <v>4546</v>
      </c>
      <c r="P1802" s="444">
        <v>45994</v>
      </c>
      <c r="Q1802" s="444">
        <v>45994</v>
      </c>
    </row>
    <row r="1803" spans="1:17" ht="15.75" customHeight="1">
      <c r="A1803" s="402">
        <f t="shared" si="27"/>
        <v>1796</v>
      </c>
      <c r="B1803" s="546" t="s">
        <v>1360</v>
      </c>
      <c r="C1803" s="634" t="s">
        <v>2689</v>
      </c>
      <c r="D1803" s="612" t="s">
        <v>10372</v>
      </c>
      <c r="E1803" s="613">
        <v>10010010953</v>
      </c>
      <c r="F1803" s="614" t="s">
        <v>4715</v>
      </c>
      <c r="G1803" s="402"/>
      <c r="H1803" s="402"/>
      <c r="I1803" s="402"/>
      <c r="J1803" s="402"/>
      <c r="K1803" s="402"/>
      <c r="L1803" s="402">
        <v>1</v>
      </c>
      <c r="M1803" s="412" t="s">
        <v>10373</v>
      </c>
      <c r="N1803" s="599" t="s">
        <v>10374</v>
      </c>
      <c r="O1803" s="409" t="s">
        <v>4546</v>
      </c>
      <c r="P1803" s="444">
        <v>45995</v>
      </c>
      <c r="Q1803" s="444">
        <v>45995</v>
      </c>
    </row>
    <row r="1804" spans="1:17" ht="15.75" customHeight="1">
      <c r="A1804" s="402">
        <f t="shared" si="27"/>
        <v>1797</v>
      </c>
      <c r="B1804" s="546" t="s">
        <v>1360</v>
      </c>
      <c r="C1804" s="634" t="s">
        <v>2689</v>
      </c>
      <c r="D1804" s="612" t="s">
        <v>10375</v>
      </c>
      <c r="E1804" s="613">
        <v>10030020115</v>
      </c>
      <c r="F1804" s="614" t="s">
        <v>4965</v>
      </c>
      <c r="G1804" s="402"/>
      <c r="H1804" s="402"/>
      <c r="I1804" s="402">
        <v>1</v>
      </c>
      <c r="J1804" s="402"/>
      <c r="K1804" s="402"/>
      <c r="L1804" s="402"/>
      <c r="M1804" s="412" t="s">
        <v>10376</v>
      </c>
      <c r="N1804" s="599" t="s">
        <v>10377</v>
      </c>
      <c r="O1804" s="409" t="s">
        <v>4546</v>
      </c>
      <c r="P1804" s="444">
        <v>46000</v>
      </c>
      <c r="Q1804" s="444">
        <v>46000</v>
      </c>
    </row>
    <row r="1805" spans="1:17" ht="15.75" customHeight="1">
      <c r="A1805" s="402">
        <f t="shared" si="27"/>
        <v>1798</v>
      </c>
      <c r="B1805" s="546" t="s">
        <v>1360</v>
      </c>
      <c r="C1805" s="634" t="s">
        <v>2689</v>
      </c>
      <c r="D1805" s="612" t="s">
        <v>10378</v>
      </c>
      <c r="E1805" s="613">
        <v>10060080763</v>
      </c>
      <c r="F1805" s="614" t="s">
        <v>6048</v>
      </c>
      <c r="G1805" s="402"/>
      <c r="H1805" s="402"/>
      <c r="I1805" s="402"/>
      <c r="J1805" s="402"/>
      <c r="K1805" s="402"/>
      <c r="L1805" s="402">
        <v>1</v>
      </c>
      <c r="M1805" s="412" t="s">
        <v>10379</v>
      </c>
      <c r="N1805" s="599" t="s">
        <v>10380</v>
      </c>
      <c r="O1805" s="409" t="s">
        <v>4546</v>
      </c>
      <c r="P1805" s="444">
        <v>46000</v>
      </c>
      <c r="Q1805" s="444">
        <v>46000</v>
      </c>
    </row>
    <row r="1806" spans="1:17" ht="15.75" customHeight="1">
      <c r="A1806" s="402">
        <f t="shared" si="27"/>
        <v>1799</v>
      </c>
      <c r="B1806" s="546" t="s">
        <v>1360</v>
      </c>
      <c r="C1806" s="634" t="s">
        <v>2689</v>
      </c>
      <c r="D1806" s="612" t="s">
        <v>10381</v>
      </c>
      <c r="E1806" s="613" t="s">
        <v>696</v>
      </c>
      <c r="F1806" s="614" t="s">
        <v>696</v>
      </c>
      <c r="G1806" s="402"/>
      <c r="H1806" s="402"/>
      <c r="I1806" s="402">
        <v>1</v>
      </c>
      <c r="J1806" s="402"/>
      <c r="K1806" s="402"/>
      <c r="L1806" s="402"/>
      <c r="M1806" s="412" t="s">
        <v>10382</v>
      </c>
      <c r="N1806" s="599" t="s">
        <v>10383</v>
      </c>
      <c r="O1806" s="409" t="s">
        <v>4546</v>
      </c>
      <c r="P1806" s="444">
        <v>46004</v>
      </c>
      <c r="Q1806" s="444">
        <v>46004</v>
      </c>
    </row>
    <row r="1807" spans="1:17" ht="15.75" customHeight="1">
      <c r="A1807" s="402">
        <f t="shared" si="27"/>
        <v>1800</v>
      </c>
      <c r="B1807" s="546" t="s">
        <v>1360</v>
      </c>
      <c r="C1807" s="634" t="s">
        <v>2689</v>
      </c>
      <c r="D1807" s="612" t="s">
        <v>10384</v>
      </c>
      <c r="E1807" s="613">
        <v>10040080428</v>
      </c>
      <c r="F1807" s="614" t="s">
        <v>6035</v>
      </c>
      <c r="G1807" s="402">
        <v>1</v>
      </c>
      <c r="H1807" s="402"/>
      <c r="I1807" s="402"/>
      <c r="J1807" s="402"/>
      <c r="K1807" s="402"/>
      <c r="L1807" s="402"/>
      <c r="M1807" s="412" t="s">
        <v>10385</v>
      </c>
      <c r="N1807" s="599" t="s">
        <v>10386</v>
      </c>
      <c r="O1807" s="409" t="s">
        <v>4546</v>
      </c>
      <c r="P1807" s="444">
        <v>46004</v>
      </c>
      <c r="Q1807" s="444">
        <v>46004</v>
      </c>
    </row>
    <row r="1808" spans="1:17" ht="15.75" customHeight="1">
      <c r="A1808" s="402">
        <f t="shared" si="27"/>
        <v>1801</v>
      </c>
      <c r="B1808" s="546" t="s">
        <v>1360</v>
      </c>
      <c r="C1808" s="634" t="s">
        <v>2689</v>
      </c>
      <c r="D1808" s="612" t="s">
        <v>10387</v>
      </c>
      <c r="E1808" s="613">
        <v>10040090378</v>
      </c>
      <c r="F1808" s="614" t="s">
        <v>6035</v>
      </c>
      <c r="G1808" s="402"/>
      <c r="H1808" s="402">
        <v>1</v>
      </c>
      <c r="I1808" s="402"/>
      <c r="J1808" s="402"/>
      <c r="K1808" s="402"/>
      <c r="L1808" s="402"/>
      <c r="M1808" s="412" t="s">
        <v>8190</v>
      </c>
      <c r="N1808" s="599" t="s">
        <v>10388</v>
      </c>
      <c r="O1808" s="409" t="s">
        <v>4546</v>
      </c>
      <c r="P1808" s="444">
        <v>46006</v>
      </c>
      <c r="Q1808" s="444">
        <v>46006</v>
      </c>
    </row>
    <row r="1809" spans="1:17" ht="15.75" customHeight="1">
      <c r="A1809" s="402">
        <f t="shared" si="27"/>
        <v>1802</v>
      </c>
      <c r="B1809" s="546" t="s">
        <v>1360</v>
      </c>
      <c r="C1809" s="634" t="s">
        <v>2689</v>
      </c>
      <c r="D1809" s="612" t="s">
        <v>10389</v>
      </c>
      <c r="E1809" s="613" t="s">
        <v>696</v>
      </c>
      <c r="F1809" s="614" t="s">
        <v>696</v>
      </c>
      <c r="G1809" s="402"/>
      <c r="H1809" s="402"/>
      <c r="I1809" s="402">
        <v>1</v>
      </c>
      <c r="J1809" s="402"/>
      <c r="K1809" s="402"/>
      <c r="L1809" s="402"/>
      <c r="M1809" s="412" t="s">
        <v>6525</v>
      </c>
      <c r="N1809" s="599" t="s">
        <v>10390</v>
      </c>
      <c r="O1809" s="409" t="s">
        <v>4546</v>
      </c>
      <c r="P1809" s="444">
        <v>46015</v>
      </c>
      <c r="Q1809" s="444">
        <v>46015</v>
      </c>
    </row>
    <row r="1810" spans="1:17" ht="15.75" customHeight="1">
      <c r="A1810" s="402">
        <f t="shared" si="27"/>
        <v>1803</v>
      </c>
      <c r="B1810" s="546" t="s">
        <v>1360</v>
      </c>
      <c r="C1810" s="634" t="s">
        <v>2689</v>
      </c>
      <c r="D1810" s="612" t="s">
        <v>10391</v>
      </c>
      <c r="E1810" s="613">
        <v>10040121008</v>
      </c>
      <c r="F1810" s="614" t="s">
        <v>6035</v>
      </c>
      <c r="G1810" s="402"/>
      <c r="H1810" s="402"/>
      <c r="I1810" s="402"/>
      <c r="J1810" s="402"/>
      <c r="K1810" s="402"/>
      <c r="L1810" s="402">
        <v>1</v>
      </c>
      <c r="M1810" s="412" t="s">
        <v>6521</v>
      </c>
      <c r="N1810" s="599" t="s">
        <v>10392</v>
      </c>
      <c r="O1810" s="409" t="s">
        <v>4546</v>
      </c>
      <c r="P1810" s="444">
        <v>46015</v>
      </c>
      <c r="Q1810" s="444">
        <v>46015</v>
      </c>
    </row>
    <row r="1811" spans="1:17" ht="15.75" customHeight="1">
      <c r="A1811" s="402">
        <f t="shared" si="27"/>
        <v>1804</v>
      </c>
      <c r="B1811" s="546" t="s">
        <v>1360</v>
      </c>
      <c r="C1811" s="634" t="s">
        <v>2689</v>
      </c>
      <c r="D1811" s="612" t="s">
        <v>10393</v>
      </c>
      <c r="E1811" s="613" t="s">
        <v>696</v>
      </c>
      <c r="F1811" s="614" t="s">
        <v>696</v>
      </c>
      <c r="G1811" s="402"/>
      <c r="H1811" s="402">
        <v>1</v>
      </c>
      <c r="I1811" s="402"/>
      <c r="J1811" s="402"/>
      <c r="K1811" s="402"/>
      <c r="L1811" s="402"/>
      <c r="M1811" s="412" t="s">
        <v>10394</v>
      </c>
      <c r="N1811" s="599" t="s">
        <v>10395</v>
      </c>
      <c r="O1811" s="409" t="s">
        <v>4546</v>
      </c>
      <c r="P1811" s="444">
        <v>46007</v>
      </c>
      <c r="Q1811" s="444">
        <v>46007</v>
      </c>
    </row>
    <row r="1812" spans="1:17" ht="15.75" customHeight="1">
      <c r="A1812" s="402">
        <f t="shared" si="27"/>
        <v>1805</v>
      </c>
      <c r="B1812" s="546" t="s">
        <v>1360</v>
      </c>
      <c r="C1812" s="634" t="s">
        <v>2689</v>
      </c>
      <c r="D1812" s="612" t="s">
        <v>10396</v>
      </c>
      <c r="E1812" s="613">
        <v>10010010271</v>
      </c>
      <c r="F1812" s="614" t="s">
        <v>4715</v>
      </c>
      <c r="G1812" s="402"/>
      <c r="H1812" s="402"/>
      <c r="I1812" s="402"/>
      <c r="J1812" s="402"/>
      <c r="K1812" s="402"/>
      <c r="L1812" s="402">
        <v>1</v>
      </c>
      <c r="M1812" s="412" t="s">
        <v>10397</v>
      </c>
      <c r="N1812" s="599" t="s">
        <v>10398</v>
      </c>
      <c r="O1812" s="409" t="s">
        <v>4546</v>
      </c>
      <c r="P1812" s="444">
        <v>46004</v>
      </c>
      <c r="Q1812" s="444">
        <v>46004</v>
      </c>
    </row>
    <row r="1813" spans="1:17" ht="15.75" customHeight="1">
      <c r="A1813" s="402">
        <f t="shared" si="27"/>
        <v>1806</v>
      </c>
      <c r="B1813" s="546" t="s">
        <v>1360</v>
      </c>
      <c r="C1813" s="634" t="s">
        <v>2689</v>
      </c>
      <c r="D1813" s="612" t="s">
        <v>10399</v>
      </c>
      <c r="E1813" s="613">
        <v>10030140196</v>
      </c>
      <c r="F1813" s="614" t="s">
        <v>4965</v>
      </c>
      <c r="G1813" s="402"/>
      <c r="H1813" s="402"/>
      <c r="I1813" s="402">
        <v>1</v>
      </c>
      <c r="J1813" s="402"/>
      <c r="K1813" s="402"/>
      <c r="L1813" s="402"/>
      <c r="M1813" s="412" t="s">
        <v>10400</v>
      </c>
      <c r="N1813" s="599" t="s">
        <v>10401</v>
      </c>
      <c r="O1813" s="409" t="s">
        <v>4546</v>
      </c>
      <c r="P1813" s="444">
        <v>46020</v>
      </c>
      <c r="Q1813" s="444">
        <v>46020</v>
      </c>
    </row>
    <row r="1814" spans="1:17" ht="15.75" customHeight="1">
      <c r="A1814" s="402">
        <f t="shared" si="27"/>
        <v>1807</v>
      </c>
      <c r="B1814" s="546" t="s">
        <v>1360</v>
      </c>
      <c r="C1814" s="634" t="s">
        <v>2689</v>
      </c>
      <c r="D1814" s="612" t="s">
        <v>10402</v>
      </c>
      <c r="E1814" s="613">
        <v>10020030899</v>
      </c>
      <c r="F1814" s="614" t="s">
        <v>4712</v>
      </c>
      <c r="G1814" s="402"/>
      <c r="H1814" s="402">
        <v>1</v>
      </c>
      <c r="I1814" s="402"/>
      <c r="J1814" s="402"/>
      <c r="K1814" s="402"/>
      <c r="L1814" s="402"/>
      <c r="M1814" s="412" t="s">
        <v>10403</v>
      </c>
      <c r="N1814" s="599" t="s">
        <v>10404</v>
      </c>
      <c r="O1814" s="409" t="s">
        <v>4546</v>
      </c>
      <c r="P1814" s="444">
        <v>46021</v>
      </c>
      <c r="Q1814" s="444">
        <v>46021</v>
      </c>
    </row>
    <row r="1815" spans="1:17" ht="15.75" customHeight="1">
      <c r="A1815" s="402">
        <f t="shared" si="27"/>
        <v>1808</v>
      </c>
      <c r="B1815" s="546" t="s">
        <v>1360</v>
      </c>
      <c r="C1815" s="634" t="s">
        <v>2689</v>
      </c>
      <c r="D1815" s="612" t="s">
        <v>7636</v>
      </c>
      <c r="E1815" s="613" t="s">
        <v>696</v>
      </c>
      <c r="F1815" s="614" t="s">
        <v>696</v>
      </c>
      <c r="G1815" s="402"/>
      <c r="H1815" s="402">
        <v>1</v>
      </c>
      <c r="I1815" s="402"/>
      <c r="J1815" s="402"/>
      <c r="K1815" s="402"/>
      <c r="L1815" s="402"/>
      <c r="M1815" s="412" t="s">
        <v>6032</v>
      </c>
      <c r="N1815" s="599" t="s">
        <v>10405</v>
      </c>
      <c r="O1815" s="409" t="s">
        <v>4546</v>
      </c>
      <c r="P1815" s="444">
        <v>46021</v>
      </c>
      <c r="Q1815" s="444">
        <v>46021</v>
      </c>
    </row>
    <row r="1816" spans="1:17" ht="15.75" customHeight="1">
      <c r="A1816" s="402">
        <f t="shared" si="27"/>
        <v>1809</v>
      </c>
      <c r="B1816" s="546" t="s">
        <v>1360</v>
      </c>
      <c r="C1816" s="634" t="s">
        <v>2689</v>
      </c>
      <c r="D1816" s="612" t="s">
        <v>10406</v>
      </c>
      <c r="E1816" s="613" t="s">
        <v>696</v>
      </c>
      <c r="F1816" s="614" t="s">
        <v>696</v>
      </c>
      <c r="G1816" s="402"/>
      <c r="H1816" s="402">
        <v>1</v>
      </c>
      <c r="I1816" s="402"/>
      <c r="J1816" s="402"/>
      <c r="K1816" s="402"/>
      <c r="L1816" s="402"/>
      <c r="M1816" s="412" t="s">
        <v>6051</v>
      </c>
      <c r="N1816" s="599" t="s">
        <v>10407</v>
      </c>
      <c r="O1816" s="409" t="s">
        <v>4546</v>
      </c>
      <c r="P1816" s="444">
        <v>46021</v>
      </c>
      <c r="Q1816" s="444">
        <v>46021</v>
      </c>
    </row>
    <row r="1817" spans="1:17" ht="15.75" customHeight="1">
      <c r="A1817" s="402">
        <f t="shared" si="27"/>
        <v>1810</v>
      </c>
      <c r="B1817" s="546" t="s">
        <v>1360</v>
      </c>
      <c r="C1817" s="634" t="s">
        <v>2689</v>
      </c>
      <c r="D1817" s="612" t="s">
        <v>10408</v>
      </c>
      <c r="E1817" s="613" t="s">
        <v>696</v>
      </c>
      <c r="F1817" s="614" t="s">
        <v>696</v>
      </c>
      <c r="G1817" s="402"/>
      <c r="H1817" s="402">
        <v>1</v>
      </c>
      <c r="I1817" s="402"/>
      <c r="J1817" s="402"/>
      <c r="K1817" s="402"/>
      <c r="L1817" s="402"/>
      <c r="M1817" s="412" t="s">
        <v>7679</v>
      </c>
      <c r="N1817" s="599" t="s">
        <v>10409</v>
      </c>
      <c r="O1817" s="409" t="s">
        <v>4546</v>
      </c>
      <c r="P1817" s="444">
        <v>46022</v>
      </c>
      <c r="Q1817" s="444">
        <v>46022</v>
      </c>
    </row>
    <row r="1818" spans="1:17" ht="15.75" customHeight="1">
      <c r="A1818" s="402">
        <f t="shared" si="27"/>
        <v>1811</v>
      </c>
      <c r="B1818" s="546" t="s">
        <v>1360</v>
      </c>
      <c r="C1818" s="634" t="s">
        <v>2689</v>
      </c>
      <c r="D1818" s="612" t="s">
        <v>8106</v>
      </c>
      <c r="E1818" s="613" t="s">
        <v>696</v>
      </c>
      <c r="F1818" s="614" t="s">
        <v>696</v>
      </c>
      <c r="G1818" s="402"/>
      <c r="H1818" s="402">
        <v>1</v>
      </c>
      <c r="I1818" s="402"/>
      <c r="J1818" s="402"/>
      <c r="K1818" s="402"/>
      <c r="L1818" s="402"/>
      <c r="M1818" s="412" t="s">
        <v>10410</v>
      </c>
      <c r="N1818" s="599" t="s">
        <v>10411</v>
      </c>
      <c r="O1818" s="409" t="s">
        <v>4546</v>
      </c>
      <c r="P1818" s="444">
        <v>46022</v>
      </c>
      <c r="Q1818" s="444">
        <v>46022</v>
      </c>
    </row>
    <row r="1819" spans="1:17" ht="15.75" customHeight="1">
      <c r="A1819" s="402">
        <f t="shared" si="27"/>
        <v>1812</v>
      </c>
      <c r="B1819" s="546" t="s">
        <v>1360</v>
      </c>
      <c r="C1819" s="634" t="s">
        <v>2689</v>
      </c>
      <c r="D1819" s="612" t="s">
        <v>8113</v>
      </c>
      <c r="E1819" s="613" t="s">
        <v>696</v>
      </c>
      <c r="F1819" s="614" t="s">
        <v>696</v>
      </c>
      <c r="G1819" s="402"/>
      <c r="H1819" s="402">
        <v>1</v>
      </c>
      <c r="I1819" s="402"/>
      <c r="J1819" s="402"/>
      <c r="K1819" s="402"/>
      <c r="L1819" s="402"/>
      <c r="M1819" s="412" t="s">
        <v>6051</v>
      </c>
      <c r="N1819" s="599" t="s">
        <v>10412</v>
      </c>
      <c r="O1819" s="409" t="s">
        <v>4546</v>
      </c>
      <c r="P1819" s="444">
        <v>46022</v>
      </c>
      <c r="Q1819" s="444">
        <v>46022</v>
      </c>
    </row>
    <row r="1820" spans="1:17" ht="15.75" customHeight="1">
      <c r="A1820" s="402">
        <f t="shared" si="27"/>
        <v>1813</v>
      </c>
      <c r="B1820" s="546" t="s">
        <v>1360</v>
      </c>
      <c r="C1820" s="634" t="s">
        <v>2689</v>
      </c>
      <c r="D1820" s="612" t="s">
        <v>7636</v>
      </c>
      <c r="E1820" s="613" t="s">
        <v>696</v>
      </c>
      <c r="F1820" s="614" t="s">
        <v>696</v>
      </c>
      <c r="G1820" s="402"/>
      <c r="H1820" s="402">
        <v>1</v>
      </c>
      <c r="I1820" s="402"/>
      <c r="J1820" s="402"/>
      <c r="K1820" s="402"/>
      <c r="L1820" s="402"/>
      <c r="M1820" s="412" t="s">
        <v>10413</v>
      </c>
      <c r="N1820" s="599" t="s">
        <v>10414</v>
      </c>
      <c r="O1820" s="409" t="s">
        <v>4546</v>
      </c>
      <c r="P1820" s="444">
        <v>46022</v>
      </c>
      <c r="Q1820" s="444">
        <v>46022</v>
      </c>
    </row>
    <row r="1821" spans="1:17">
      <c r="A1821" s="402">
        <f t="shared" si="27"/>
        <v>1814</v>
      </c>
      <c r="B1821" s="465" t="s">
        <v>4751</v>
      </c>
      <c r="C1821" s="625" t="s">
        <v>2436</v>
      </c>
      <c r="D1821" s="543" t="s">
        <v>4748</v>
      </c>
      <c r="E1821" s="1045">
        <v>5010010185</v>
      </c>
      <c r="F1821" s="544"/>
      <c r="G1821" s="676">
        <v>1</v>
      </c>
      <c r="H1821" s="676"/>
      <c r="I1821" s="402"/>
      <c r="J1821" s="676"/>
      <c r="K1821" s="676"/>
      <c r="L1821" s="676"/>
      <c r="M1821" s="616" t="s">
        <v>4752</v>
      </c>
      <c r="N1821" s="605" t="s">
        <v>476</v>
      </c>
      <c r="O1821" s="409" t="s">
        <v>4546</v>
      </c>
      <c r="P1821" s="486">
        <v>45667</v>
      </c>
      <c r="Q1821" s="486">
        <v>45667</v>
      </c>
    </row>
    <row r="1822" spans="1:17">
      <c r="A1822" s="402">
        <f t="shared" si="27"/>
        <v>1815</v>
      </c>
      <c r="B1822" s="397" t="s">
        <v>4751</v>
      </c>
      <c r="C1822" s="625" t="s">
        <v>2436</v>
      </c>
      <c r="D1822" s="429" t="s">
        <v>4749</v>
      </c>
      <c r="E1822" s="1046">
        <v>5010010088</v>
      </c>
      <c r="F1822" s="403"/>
      <c r="G1822" s="643">
        <v>1</v>
      </c>
      <c r="H1822" s="643"/>
      <c r="I1822" s="643"/>
      <c r="J1822" s="643"/>
      <c r="K1822" s="643"/>
      <c r="L1822" s="643"/>
      <c r="M1822" s="445" t="s">
        <v>4752</v>
      </c>
      <c r="N1822" s="432" t="s">
        <v>476</v>
      </c>
      <c r="O1822" s="409" t="s">
        <v>4546</v>
      </c>
      <c r="P1822" s="485">
        <v>45668</v>
      </c>
      <c r="Q1822" s="485">
        <v>45668</v>
      </c>
    </row>
    <row r="1823" spans="1:17">
      <c r="A1823" s="402">
        <f t="shared" si="27"/>
        <v>1816</v>
      </c>
      <c r="B1823" s="397" t="s">
        <v>4751</v>
      </c>
      <c r="C1823" s="625" t="s">
        <v>2436</v>
      </c>
      <c r="D1823" s="429" t="s">
        <v>4750</v>
      </c>
      <c r="E1823" s="1046">
        <v>5010010091</v>
      </c>
      <c r="F1823" s="403"/>
      <c r="G1823" s="643">
        <v>1</v>
      </c>
      <c r="H1823" s="643"/>
      <c r="I1823" s="643"/>
      <c r="J1823" s="643"/>
      <c r="K1823" s="643"/>
      <c r="L1823" s="643"/>
      <c r="M1823" s="445" t="s">
        <v>4752</v>
      </c>
      <c r="N1823" s="432" t="s">
        <v>476</v>
      </c>
      <c r="O1823" s="409" t="s">
        <v>4546</v>
      </c>
      <c r="P1823" s="485">
        <v>45677</v>
      </c>
      <c r="Q1823" s="485">
        <v>45677</v>
      </c>
    </row>
    <row r="1824" spans="1:17">
      <c r="A1824" s="402">
        <f t="shared" si="27"/>
        <v>1817</v>
      </c>
      <c r="B1824" s="397" t="s">
        <v>4751</v>
      </c>
      <c r="C1824" s="464" t="s">
        <v>2435</v>
      </c>
      <c r="D1824" s="432" t="s">
        <v>5080</v>
      </c>
      <c r="E1824" s="445">
        <v>5010010029</v>
      </c>
      <c r="F1824" s="398"/>
      <c r="G1824" s="677">
        <v>1</v>
      </c>
      <c r="H1824" s="678"/>
      <c r="I1824" s="678"/>
      <c r="J1824" s="678"/>
      <c r="K1824" s="678"/>
      <c r="L1824" s="678"/>
      <c r="M1824" s="432" t="s">
        <v>4752</v>
      </c>
      <c r="N1824" s="432" t="s">
        <v>476</v>
      </c>
      <c r="O1824" s="409" t="s">
        <v>4546</v>
      </c>
      <c r="P1824" s="402" t="s">
        <v>5088</v>
      </c>
      <c r="Q1824" s="428" t="s">
        <v>5093</v>
      </c>
    </row>
    <row r="1825" spans="1:17">
      <c r="A1825" s="402">
        <f t="shared" si="27"/>
        <v>1818</v>
      </c>
      <c r="B1825" s="397" t="s">
        <v>4751</v>
      </c>
      <c r="C1825" s="464" t="s">
        <v>2435</v>
      </c>
      <c r="D1825" s="432" t="s">
        <v>5081</v>
      </c>
      <c r="E1825" s="445">
        <v>5030010092</v>
      </c>
      <c r="F1825" s="398"/>
      <c r="G1825" s="678"/>
      <c r="H1825" s="678"/>
      <c r="I1825" s="678"/>
      <c r="J1825" s="678"/>
      <c r="K1825" s="677">
        <v>1</v>
      </c>
      <c r="L1825" s="678"/>
      <c r="M1825" s="432" t="s">
        <v>5084</v>
      </c>
      <c r="N1825" s="432" t="s">
        <v>5085</v>
      </c>
      <c r="O1825" s="409" t="s">
        <v>4546</v>
      </c>
      <c r="P1825" s="402" t="s">
        <v>5089</v>
      </c>
      <c r="Q1825" s="402" t="s">
        <v>5094</v>
      </c>
    </row>
    <row r="1826" spans="1:17">
      <c r="A1826" s="402">
        <f t="shared" si="27"/>
        <v>1819</v>
      </c>
      <c r="B1826" s="397" t="s">
        <v>4751</v>
      </c>
      <c r="C1826" s="464" t="s">
        <v>2435</v>
      </c>
      <c r="D1826" s="432" t="s">
        <v>1077</v>
      </c>
      <c r="E1826" s="445">
        <v>5030010057</v>
      </c>
      <c r="F1826" s="398"/>
      <c r="G1826" s="678"/>
      <c r="H1826" s="678"/>
      <c r="I1826" s="678"/>
      <c r="J1826" s="678"/>
      <c r="K1826" s="677">
        <v>1</v>
      </c>
      <c r="L1826" s="678"/>
      <c r="M1826" s="432" t="s">
        <v>5084</v>
      </c>
      <c r="N1826" s="432" t="s">
        <v>5086</v>
      </c>
      <c r="O1826" s="409" t="s">
        <v>4546</v>
      </c>
      <c r="P1826" s="402" t="s">
        <v>5090</v>
      </c>
      <c r="Q1826" s="402" t="s">
        <v>5095</v>
      </c>
    </row>
    <row r="1827" spans="1:17">
      <c r="A1827" s="402">
        <f t="shared" si="27"/>
        <v>1820</v>
      </c>
      <c r="B1827" s="397" t="s">
        <v>4751</v>
      </c>
      <c r="C1827" s="464" t="s">
        <v>2435</v>
      </c>
      <c r="D1827" s="432" t="s">
        <v>5082</v>
      </c>
      <c r="E1827" s="445">
        <v>5010010063</v>
      </c>
      <c r="F1827" s="398"/>
      <c r="G1827" s="677">
        <v>1</v>
      </c>
      <c r="H1827" s="678"/>
      <c r="I1827" s="678"/>
      <c r="J1827" s="678"/>
      <c r="K1827" s="678"/>
      <c r="L1827" s="678"/>
      <c r="M1827" s="432" t="s">
        <v>4752</v>
      </c>
      <c r="N1827" s="432" t="s">
        <v>5087</v>
      </c>
      <c r="O1827" s="409" t="s">
        <v>4546</v>
      </c>
      <c r="P1827" s="402" t="s">
        <v>5091</v>
      </c>
      <c r="Q1827" s="402" t="s">
        <v>5096</v>
      </c>
    </row>
    <row r="1828" spans="1:17">
      <c r="A1828" s="402">
        <f t="shared" si="27"/>
        <v>1821</v>
      </c>
      <c r="B1828" s="397" t="s">
        <v>4751</v>
      </c>
      <c r="C1828" s="464" t="s">
        <v>2435</v>
      </c>
      <c r="D1828" s="432" t="s">
        <v>5083</v>
      </c>
      <c r="E1828" s="445">
        <v>5030010090</v>
      </c>
      <c r="F1828" s="398"/>
      <c r="G1828" s="677">
        <v>1</v>
      </c>
      <c r="H1828" s="678"/>
      <c r="I1828" s="678"/>
      <c r="J1828" s="678"/>
      <c r="K1828" s="678"/>
      <c r="L1828" s="678"/>
      <c r="M1828" s="432" t="s">
        <v>5084</v>
      </c>
      <c r="N1828" s="432" t="s">
        <v>476</v>
      </c>
      <c r="O1828" s="409" t="s">
        <v>4546</v>
      </c>
      <c r="P1828" s="402" t="s">
        <v>5092</v>
      </c>
      <c r="Q1828" s="402" t="s">
        <v>5097</v>
      </c>
    </row>
    <row r="1829" spans="1:17">
      <c r="A1829" s="402">
        <f t="shared" si="27"/>
        <v>1822</v>
      </c>
      <c r="B1829" s="397" t="s">
        <v>4751</v>
      </c>
      <c r="C1829" s="464" t="s">
        <v>2434</v>
      </c>
      <c r="D1829" s="432" t="s">
        <v>5655</v>
      </c>
      <c r="E1829" s="572" t="s">
        <v>5659</v>
      </c>
      <c r="F1829" s="398"/>
      <c r="G1829" s="659">
        <v>1</v>
      </c>
      <c r="H1829" s="678"/>
      <c r="I1829" s="678"/>
      <c r="J1829" s="678"/>
      <c r="K1829" s="678"/>
      <c r="L1829" s="678"/>
      <c r="M1829" s="432" t="s">
        <v>4752</v>
      </c>
      <c r="N1829" s="432" t="s">
        <v>476</v>
      </c>
      <c r="O1829" s="409" t="s">
        <v>4546</v>
      </c>
      <c r="P1829" s="432" t="s">
        <v>5663</v>
      </c>
      <c r="Q1829" s="432" t="s">
        <v>5668</v>
      </c>
    </row>
    <row r="1830" spans="1:17">
      <c r="A1830" s="402">
        <f t="shared" si="27"/>
        <v>1823</v>
      </c>
      <c r="B1830" s="397" t="s">
        <v>4751</v>
      </c>
      <c r="C1830" s="464" t="s">
        <v>2434</v>
      </c>
      <c r="D1830" s="432" t="s">
        <v>5656</v>
      </c>
      <c r="E1830" s="572" t="s">
        <v>5660</v>
      </c>
      <c r="F1830" s="398"/>
      <c r="G1830" s="678"/>
      <c r="H1830" s="678"/>
      <c r="I1830" s="678"/>
      <c r="J1830" s="678"/>
      <c r="K1830" s="659">
        <v>1</v>
      </c>
      <c r="L1830" s="678"/>
      <c r="M1830" s="432" t="s">
        <v>431</v>
      </c>
      <c r="N1830" s="432" t="s">
        <v>5086</v>
      </c>
      <c r="O1830" s="409" t="s">
        <v>4546</v>
      </c>
      <c r="P1830" s="432" t="s">
        <v>5664</v>
      </c>
      <c r="Q1830" s="432" t="s">
        <v>5669</v>
      </c>
    </row>
    <row r="1831" spans="1:17">
      <c r="A1831" s="402">
        <f t="shared" si="27"/>
        <v>1824</v>
      </c>
      <c r="B1831" s="397" t="s">
        <v>4751</v>
      </c>
      <c r="C1831" s="464" t="s">
        <v>2434</v>
      </c>
      <c r="D1831" s="432" t="s">
        <v>5657</v>
      </c>
      <c r="E1831" s="572" t="s">
        <v>1683</v>
      </c>
      <c r="F1831" s="398"/>
      <c r="G1831" s="659">
        <v>1</v>
      </c>
      <c r="H1831" s="678"/>
      <c r="I1831" s="678"/>
      <c r="J1831" s="678"/>
      <c r="K1831" s="663"/>
      <c r="L1831" s="678"/>
      <c r="M1831" s="432" t="s">
        <v>4752</v>
      </c>
      <c r="N1831" s="432" t="s">
        <v>476</v>
      </c>
      <c r="O1831" s="409" t="s">
        <v>4546</v>
      </c>
      <c r="P1831" s="432" t="s">
        <v>5665</v>
      </c>
      <c r="Q1831" s="432" t="s">
        <v>5670</v>
      </c>
    </row>
    <row r="1832" spans="1:17">
      <c r="A1832" s="402">
        <f t="shared" si="27"/>
        <v>1825</v>
      </c>
      <c r="B1832" s="397" t="s">
        <v>4751</v>
      </c>
      <c r="C1832" s="464" t="s">
        <v>2434</v>
      </c>
      <c r="D1832" s="432" t="s">
        <v>5658</v>
      </c>
      <c r="E1832" s="572" t="s">
        <v>5661</v>
      </c>
      <c r="F1832" s="398"/>
      <c r="G1832" s="659">
        <v>1</v>
      </c>
      <c r="H1832" s="678"/>
      <c r="I1832" s="678"/>
      <c r="J1832" s="678"/>
      <c r="K1832" s="678"/>
      <c r="L1832" s="678"/>
      <c r="M1832" s="432" t="s">
        <v>4752</v>
      </c>
      <c r="N1832" s="432" t="s">
        <v>476</v>
      </c>
      <c r="O1832" s="409" t="s">
        <v>4546</v>
      </c>
      <c r="P1832" s="432" t="s">
        <v>5666</v>
      </c>
      <c r="Q1832" s="432" t="s">
        <v>5671</v>
      </c>
    </row>
    <row r="1833" spans="1:17">
      <c r="A1833" s="402">
        <f t="shared" si="27"/>
        <v>1826</v>
      </c>
      <c r="B1833" s="397" t="s">
        <v>4751</v>
      </c>
      <c r="C1833" s="464" t="s">
        <v>2434</v>
      </c>
      <c r="D1833" s="432" t="s">
        <v>915</v>
      </c>
      <c r="E1833" s="572" t="s">
        <v>5662</v>
      </c>
      <c r="F1833" s="398"/>
      <c r="G1833" s="659">
        <v>1</v>
      </c>
      <c r="H1833" s="678"/>
      <c r="I1833" s="678"/>
      <c r="J1833" s="678"/>
      <c r="K1833" s="678"/>
      <c r="L1833" s="678"/>
      <c r="M1833" s="432" t="s">
        <v>5084</v>
      </c>
      <c r="N1833" s="432" t="s">
        <v>476</v>
      </c>
      <c r="O1833" s="409" t="s">
        <v>4546</v>
      </c>
      <c r="P1833" s="432" t="s">
        <v>5667</v>
      </c>
      <c r="Q1833" s="432" t="s">
        <v>5672</v>
      </c>
    </row>
    <row r="1834" spans="1:17">
      <c r="A1834" s="402">
        <f t="shared" si="27"/>
        <v>1827</v>
      </c>
      <c r="B1834" s="397" t="s">
        <v>4751</v>
      </c>
      <c r="C1834" s="464" t="s">
        <v>2433</v>
      </c>
      <c r="D1834" s="432" t="s">
        <v>6276</v>
      </c>
      <c r="E1834" s="572" t="s">
        <v>6280</v>
      </c>
      <c r="F1834" s="432" t="s">
        <v>431</v>
      </c>
      <c r="G1834" s="663"/>
      <c r="H1834" s="659">
        <v>1</v>
      </c>
      <c r="I1834" s="678"/>
      <c r="J1834" s="678"/>
      <c r="K1834" s="678"/>
      <c r="L1834" s="678"/>
      <c r="M1834" s="432" t="s">
        <v>431</v>
      </c>
      <c r="N1834" s="432" t="s">
        <v>6285</v>
      </c>
      <c r="O1834" s="409" t="s">
        <v>4546</v>
      </c>
      <c r="P1834" s="570">
        <v>45749</v>
      </c>
      <c r="Q1834" s="570">
        <v>45749</v>
      </c>
    </row>
    <row r="1835" spans="1:17">
      <c r="A1835" s="402">
        <f t="shared" si="27"/>
        <v>1828</v>
      </c>
      <c r="B1835" s="397" t="s">
        <v>4751</v>
      </c>
      <c r="C1835" s="464" t="s">
        <v>2433</v>
      </c>
      <c r="D1835" s="432" t="s">
        <v>881</v>
      </c>
      <c r="E1835" s="572" t="s">
        <v>6281</v>
      </c>
      <c r="F1835" s="432" t="s">
        <v>5084</v>
      </c>
      <c r="G1835" s="678"/>
      <c r="H1835" s="659">
        <v>1</v>
      </c>
      <c r="I1835" s="678"/>
      <c r="J1835" s="678"/>
      <c r="K1835" s="663"/>
      <c r="L1835" s="678"/>
      <c r="M1835" s="432" t="s">
        <v>5084</v>
      </c>
      <c r="N1835" s="432" t="s">
        <v>6285</v>
      </c>
      <c r="O1835" s="409" t="s">
        <v>4546</v>
      </c>
      <c r="P1835" s="570">
        <v>45755</v>
      </c>
      <c r="Q1835" s="570">
        <v>45755</v>
      </c>
    </row>
    <row r="1836" spans="1:17">
      <c r="A1836" s="402">
        <f t="shared" si="27"/>
        <v>1829</v>
      </c>
      <c r="B1836" s="397" t="s">
        <v>4751</v>
      </c>
      <c r="C1836" s="464" t="s">
        <v>2433</v>
      </c>
      <c r="D1836" s="432" t="s">
        <v>6277</v>
      </c>
      <c r="E1836" s="572" t="s">
        <v>6282</v>
      </c>
      <c r="F1836" s="432" t="s">
        <v>4752</v>
      </c>
      <c r="G1836" s="659">
        <v>1</v>
      </c>
      <c r="H1836" s="678"/>
      <c r="I1836" s="678"/>
      <c r="J1836" s="678"/>
      <c r="K1836" s="663"/>
      <c r="L1836" s="678"/>
      <c r="M1836" s="432" t="s">
        <v>4752</v>
      </c>
      <c r="N1836" s="432" t="s">
        <v>476</v>
      </c>
      <c r="O1836" s="409" t="s">
        <v>4546</v>
      </c>
      <c r="P1836" s="570">
        <v>45766</v>
      </c>
      <c r="Q1836" s="570">
        <v>45766</v>
      </c>
    </row>
    <row r="1837" spans="1:17">
      <c r="A1837" s="402">
        <f t="shared" si="27"/>
        <v>1830</v>
      </c>
      <c r="B1837" s="397" t="s">
        <v>4751</v>
      </c>
      <c r="C1837" s="464" t="s">
        <v>2433</v>
      </c>
      <c r="D1837" s="432" t="s">
        <v>6278</v>
      </c>
      <c r="E1837" s="572" t="s">
        <v>6283</v>
      </c>
      <c r="F1837" s="432" t="s">
        <v>4752</v>
      </c>
      <c r="G1837" s="663"/>
      <c r="H1837" s="663"/>
      <c r="I1837" s="678"/>
      <c r="J1837" s="678"/>
      <c r="K1837" s="678"/>
      <c r="L1837" s="659">
        <v>1</v>
      </c>
      <c r="M1837" s="432" t="s">
        <v>4752</v>
      </c>
      <c r="N1837" s="432" t="s">
        <v>6286</v>
      </c>
      <c r="O1837" s="409" t="s">
        <v>4546</v>
      </c>
      <c r="P1837" s="570">
        <v>45768</v>
      </c>
      <c r="Q1837" s="570">
        <v>45768</v>
      </c>
    </row>
    <row r="1838" spans="1:17">
      <c r="A1838" s="402">
        <f t="shared" si="27"/>
        <v>1831</v>
      </c>
      <c r="B1838" s="397" t="s">
        <v>4751</v>
      </c>
      <c r="C1838" s="464" t="s">
        <v>2433</v>
      </c>
      <c r="D1838" s="432" t="s">
        <v>6279</v>
      </c>
      <c r="E1838" s="572" t="s">
        <v>6284</v>
      </c>
      <c r="F1838" s="432" t="s">
        <v>5084</v>
      </c>
      <c r="G1838" s="659">
        <v>1</v>
      </c>
      <c r="H1838" s="678"/>
      <c r="I1838" s="678"/>
      <c r="J1838" s="678"/>
      <c r="K1838" s="678"/>
      <c r="L1838" s="678"/>
      <c r="M1838" s="432" t="s">
        <v>5084</v>
      </c>
      <c r="N1838" s="432" t="s">
        <v>6287</v>
      </c>
      <c r="O1838" s="409" t="s">
        <v>4546</v>
      </c>
      <c r="P1838" s="570">
        <v>45777</v>
      </c>
      <c r="Q1838" s="570">
        <v>45777</v>
      </c>
    </row>
    <row r="1839" spans="1:17">
      <c r="A1839" s="402">
        <f t="shared" si="27"/>
        <v>1832</v>
      </c>
      <c r="B1839" s="397" t="s">
        <v>4751</v>
      </c>
      <c r="C1839" s="464" t="s">
        <v>2432</v>
      </c>
      <c r="D1839" s="432" t="s">
        <v>6866</v>
      </c>
      <c r="E1839" s="572" t="s">
        <v>6870</v>
      </c>
      <c r="F1839" s="432" t="s">
        <v>4752</v>
      </c>
      <c r="G1839" s="659"/>
      <c r="H1839" s="659">
        <v>1</v>
      </c>
      <c r="I1839" s="678"/>
      <c r="J1839" s="678"/>
      <c r="K1839" s="678"/>
      <c r="L1839" s="678"/>
      <c r="M1839" s="432" t="s">
        <v>4752</v>
      </c>
      <c r="N1839" s="432" t="s">
        <v>6873</v>
      </c>
      <c r="O1839" s="409" t="s">
        <v>4546</v>
      </c>
      <c r="P1839" s="570">
        <v>45782</v>
      </c>
      <c r="Q1839" s="570">
        <v>45782</v>
      </c>
    </row>
    <row r="1840" spans="1:17">
      <c r="A1840" s="402">
        <f t="shared" si="27"/>
        <v>1833</v>
      </c>
      <c r="B1840" s="397" t="s">
        <v>4751</v>
      </c>
      <c r="C1840" s="464" t="s">
        <v>2432</v>
      </c>
      <c r="D1840" s="432" t="s">
        <v>6867</v>
      </c>
      <c r="E1840" s="572" t="s">
        <v>6284</v>
      </c>
      <c r="F1840" s="432" t="s">
        <v>5084</v>
      </c>
      <c r="G1840" s="659"/>
      <c r="H1840" s="659">
        <v>1</v>
      </c>
      <c r="I1840" s="678"/>
      <c r="J1840" s="678"/>
      <c r="K1840" s="678"/>
      <c r="L1840" s="678"/>
      <c r="M1840" s="432" t="s">
        <v>5084</v>
      </c>
      <c r="N1840" s="432" t="s">
        <v>6874</v>
      </c>
      <c r="O1840" s="409" t="s">
        <v>4546</v>
      </c>
      <c r="P1840" s="570">
        <v>45789</v>
      </c>
      <c r="Q1840" s="570">
        <v>45789</v>
      </c>
    </row>
    <row r="1841" spans="1:17">
      <c r="A1841" s="402">
        <f t="shared" si="27"/>
        <v>1834</v>
      </c>
      <c r="B1841" s="397" t="s">
        <v>4751</v>
      </c>
      <c r="C1841" s="464" t="s">
        <v>2432</v>
      </c>
      <c r="D1841" s="432" t="s">
        <v>5716</v>
      </c>
      <c r="E1841" s="572" t="s">
        <v>6871</v>
      </c>
      <c r="F1841" s="432" t="s">
        <v>5084</v>
      </c>
      <c r="G1841" s="659"/>
      <c r="H1841" s="659">
        <v>1</v>
      </c>
      <c r="I1841" s="678"/>
      <c r="J1841" s="678"/>
      <c r="K1841" s="678"/>
      <c r="L1841" s="678"/>
      <c r="M1841" s="432" t="s">
        <v>5084</v>
      </c>
      <c r="N1841" s="432" t="s">
        <v>6874</v>
      </c>
      <c r="O1841" s="409" t="s">
        <v>4546</v>
      </c>
      <c r="P1841" s="570">
        <v>45796</v>
      </c>
      <c r="Q1841" s="570">
        <v>45796</v>
      </c>
    </row>
    <row r="1842" spans="1:17">
      <c r="A1842" s="402">
        <f t="shared" si="27"/>
        <v>1835</v>
      </c>
      <c r="B1842" s="397" t="s">
        <v>4751</v>
      </c>
      <c r="C1842" s="464" t="s">
        <v>2432</v>
      </c>
      <c r="D1842" s="432" t="s">
        <v>6868</v>
      </c>
      <c r="E1842" s="572" t="s">
        <v>6872</v>
      </c>
      <c r="F1842" s="432" t="s">
        <v>4752</v>
      </c>
      <c r="G1842" s="659">
        <v>1</v>
      </c>
      <c r="H1842" s="678"/>
      <c r="I1842" s="678"/>
      <c r="J1842" s="678"/>
      <c r="K1842" s="678"/>
      <c r="L1842" s="678"/>
      <c r="M1842" s="432" t="s">
        <v>4752</v>
      </c>
      <c r="N1842" s="432" t="s">
        <v>476</v>
      </c>
      <c r="O1842" s="409" t="s">
        <v>4546</v>
      </c>
      <c r="P1842" s="570">
        <v>45797</v>
      </c>
      <c r="Q1842" s="570">
        <v>45797</v>
      </c>
    </row>
    <row r="1843" spans="1:17">
      <c r="A1843" s="402">
        <f t="shared" si="27"/>
        <v>1836</v>
      </c>
      <c r="B1843" s="397" t="s">
        <v>4751</v>
      </c>
      <c r="C1843" s="464" t="s">
        <v>2432</v>
      </c>
      <c r="D1843" s="432" t="s">
        <v>6869</v>
      </c>
      <c r="E1843" s="572" t="s">
        <v>6284</v>
      </c>
      <c r="F1843" s="432" t="s">
        <v>5084</v>
      </c>
      <c r="G1843" s="659">
        <v>1</v>
      </c>
      <c r="H1843" s="678"/>
      <c r="I1843" s="678"/>
      <c r="J1843" s="678"/>
      <c r="K1843" s="678"/>
      <c r="L1843" s="678"/>
      <c r="M1843" s="432" t="s">
        <v>5084</v>
      </c>
      <c r="N1843" s="432" t="s">
        <v>6875</v>
      </c>
      <c r="O1843" s="409" t="s">
        <v>4546</v>
      </c>
      <c r="P1843" s="570">
        <v>45803</v>
      </c>
      <c r="Q1843" s="570">
        <v>45803</v>
      </c>
    </row>
    <row r="1844" spans="1:17">
      <c r="A1844" s="402">
        <f t="shared" si="27"/>
        <v>1837</v>
      </c>
      <c r="B1844" s="397" t="s">
        <v>4751</v>
      </c>
      <c r="C1844" s="464" t="s">
        <v>2431</v>
      </c>
      <c r="D1844" s="432" t="s">
        <v>7308</v>
      </c>
      <c r="E1844" s="572">
        <v>5010011775</v>
      </c>
      <c r="F1844" s="432" t="s">
        <v>4752</v>
      </c>
      <c r="G1844" s="659"/>
      <c r="H1844" s="678">
        <v>1</v>
      </c>
      <c r="I1844" s="678"/>
      <c r="J1844" s="678"/>
      <c r="K1844" s="678"/>
      <c r="L1844" s="678"/>
      <c r="M1844" s="432" t="s">
        <v>4752</v>
      </c>
      <c r="N1844" s="432" t="s">
        <v>7313</v>
      </c>
      <c r="O1844" s="409" t="s">
        <v>4546</v>
      </c>
      <c r="P1844" s="570">
        <v>45813</v>
      </c>
      <c r="Q1844" s="570">
        <v>45813</v>
      </c>
    </row>
    <row r="1845" spans="1:17">
      <c r="A1845" s="402">
        <f t="shared" si="27"/>
        <v>1838</v>
      </c>
      <c r="B1845" s="397" t="s">
        <v>4751</v>
      </c>
      <c r="C1845" s="464" t="s">
        <v>2431</v>
      </c>
      <c r="D1845" s="432" t="s">
        <v>7309</v>
      </c>
      <c r="E1845" s="572">
        <v>5030010123</v>
      </c>
      <c r="F1845" s="432" t="s">
        <v>5084</v>
      </c>
      <c r="G1845" s="659">
        <v>1</v>
      </c>
      <c r="H1845" s="678"/>
      <c r="I1845" s="678"/>
      <c r="J1845" s="678"/>
      <c r="K1845" s="678"/>
      <c r="L1845" s="678"/>
      <c r="M1845" s="432" t="s">
        <v>5084</v>
      </c>
      <c r="N1845" s="432" t="s">
        <v>3409</v>
      </c>
      <c r="O1845" s="409" t="s">
        <v>4546</v>
      </c>
      <c r="P1845" s="570">
        <v>45827</v>
      </c>
      <c r="Q1845" s="570">
        <v>45827</v>
      </c>
    </row>
    <row r="1846" spans="1:17">
      <c r="A1846" s="402">
        <f t="shared" si="27"/>
        <v>1839</v>
      </c>
      <c r="B1846" s="397" t="s">
        <v>4751</v>
      </c>
      <c r="C1846" s="464" t="s">
        <v>2431</v>
      </c>
      <c r="D1846" s="432" t="s">
        <v>7310</v>
      </c>
      <c r="E1846" s="572">
        <v>5010010100</v>
      </c>
      <c r="F1846" s="432" t="s">
        <v>4752</v>
      </c>
      <c r="G1846" s="659">
        <v>1</v>
      </c>
      <c r="H1846" s="678"/>
      <c r="I1846" s="678"/>
      <c r="J1846" s="678"/>
      <c r="K1846" s="678"/>
      <c r="L1846" s="678"/>
      <c r="M1846" s="432" t="s">
        <v>4752</v>
      </c>
      <c r="N1846" s="432" t="s">
        <v>3409</v>
      </c>
      <c r="O1846" s="409" t="s">
        <v>4546</v>
      </c>
      <c r="P1846" s="570">
        <v>45828</v>
      </c>
      <c r="Q1846" s="570">
        <v>45828</v>
      </c>
    </row>
    <row r="1847" spans="1:17">
      <c r="A1847" s="402">
        <f t="shared" si="27"/>
        <v>1840</v>
      </c>
      <c r="B1847" s="397" t="s">
        <v>4751</v>
      </c>
      <c r="C1847" s="464" t="s">
        <v>2431</v>
      </c>
      <c r="D1847" s="432" t="s">
        <v>7311</v>
      </c>
      <c r="E1847" s="572">
        <v>5010010067</v>
      </c>
      <c r="F1847" s="432" t="s">
        <v>4752</v>
      </c>
      <c r="G1847" s="659">
        <v>1</v>
      </c>
      <c r="H1847" s="678"/>
      <c r="I1847" s="678"/>
      <c r="J1847" s="678"/>
      <c r="K1847" s="678"/>
      <c r="L1847" s="678"/>
      <c r="M1847" s="432" t="s">
        <v>4752</v>
      </c>
      <c r="N1847" s="432" t="s">
        <v>3409</v>
      </c>
      <c r="O1847" s="409" t="s">
        <v>4546</v>
      </c>
      <c r="P1847" s="570">
        <v>45831</v>
      </c>
      <c r="Q1847" s="570">
        <v>45831</v>
      </c>
    </row>
    <row r="1848" spans="1:17">
      <c r="A1848" s="402">
        <f t="shared" si="27"/>
        <v>1841</v>
      </c>
      <c r="B1848" s="397" t="s">
        <v>4751</v>
      </c>
      <c r="C1848" s="464" t="s">
        <v>2431</v>
      </c>
      <c r="D1848" s="432" t="s">
        <v>7312</v>
      </c>
      <c r="E1848" s="572">
        <v>5010010267</v>
      </c>
      <c r="F1848" s="432" t="s">
        <v>4752</v>
      </c>
      <c r="G1848" s="659">
        <v>1</v>
      </c>
      <c r="H1848" s="678"/>
      <c r="I1848" s="678"/>
      <c r="J1848" s="678"/>
      <c r="K1848" s="678"/>
      <c r="L1848" s="678"/>
      <c r="M1848" s="432" t="s">
        <v>4752</v>
      </c>
      <c r="N1848" s="432" t="s">
        <v>3409</v>
      </c>
      <c r="O1848" s="409" t="s">
        <v>4546</v>
      </c>
      <c r="P1848" s="570">
        <v>45831</v>
      </c>
      <c r="Q1848" s="570">
        <v>45831</v>
      </c>
    </row>
    <row r="1849" spans="1:17">
      <c r="A1849" s="402">
        <f t="shared" si="27"/>
        <v>1842</v>
      </c>
      <c r="B1849" s="397" t="s">
        <v>4751</v>
      </c>
      <c r="C1849" s="464" t="s">
        <v>2431</v>
      </c>
      <c r="D1849" s="432" t="s">
        <v>7309</v>
      </c>
      <c r="E1849" s="572">
        <v>5030010123</v>
      </c>
      <c r="F1849" s="432" t="s">
        <v>5084</v>
      </c>
      <c r="G1849" s="659">
        <v>1</v>
      </c>
      <c r="H1849" s="678"/>
      <c r="I1849" s="678"/>
      <c r="J1849" s="678"/>
      <c r="K1849" s="678"/>
      <c r="L1849" s="678"/>
      <c r="M1849" s="432" t="s">
        <v>5084</v>
      </c>
      <c r="N1849" s="432" t="s">
        <v>3409</v>
      </c>
      <c r="O1849" s="409" t="s">
        <v>4546</v>
      </c>
      <c r="P1849" s="570">
        <v>45833</v>
      </c>
      <c r="Q1849" s="570">
        <v>45833</v>
      </c>
    </row>
    <row r="1850" spans="1:17">
      <c r="A1850" s="402">
        <f t="shared" si="27"/>
        <v>1843</v>
      </c>
      <c r="B1850" s="397" t="s">
        <v>4751</v>
      </c>
      <c r="C1850" s="464" t="s">
        <v>2430</v>
      </c>
      <c r="D1850" s="432" t="s">
        <v>7770</v>
      </c>
      <c r="E1850" s="572" t="s">
        <v>7774</v>
      </c>
      <c r="F1850" s="432" t="s">
        <v>4752</v>
      </c>
      <c r="G1850" s="678"/>
      <c r="H1850" s="659">
        <v>1</v>
      </c>
      <c r="I1850" s="678"/>
      <c r="J1850" s="678"/>
      <c r="K1850" s="678"/>
      <c r="L1850" s="678"/>
      <c r="M1850" s="432" t="s">
        <v>4752</v>
      </c>
      <c r="N1850" s="432" t="s">
        <v>6285</v>
      </c>
      <c r="O1850" s="409" t="s">
        <v>4546</v>
      </c>
      <c r="P1850" s="570">
        <v>45845</v>
      </c>
      <c r="Q1850" s="570">
        <v>45845</v>
      </c>
    </row>
    <row r="1851" spans="1:17">
      <c r="A1851" s="402">
        <f t="shared" si="27"/>
        <v>1844</v>
      </c>
      <c r="B1851" s="397" t="s">
        <v>4751</v>
      </c>
      <c r="C1851" s="464" t="s">
        <v>2430</v>
      </c>
      <c r="D1851" s="432" t="s">
        <v>7771</v>
      </c>
      <c r="E1851" s="572" t="s">
        <v>7775</v>
      </c>
      <c r="F1851" s="432" t="s">
        <v>4752</v>
      </c>
      <c r="G1851" s="663"/>
      <c r="H1851" s="659">
        <v>1</v>
      </c>
      <c r="I1851" s="678"/>
      <c r="J1851" s="678"/>
      <c r="K1851" s="678"/>
      <c r="L1851" s="678"/>
      <c r="M1851" s="432" t="s">
        <v>4752</v>
      </c>
      <c r="N1851" s="432" t="s">
        <v>6285</v>
      </c>
      <c r="O1851" s="409" t="s">
        <v>4546</v>
      </c>
      <c r="P1851" s="570">
        <v>45852</v>
      </c>
      <c r="Q1851" s="570">
        <v>45852</v>
      </c>
    </row>
    <row r="1852" spans="1:17">
      <c r="A1852" s="402">
        <f t="shared" si="27"/>
        <v>1845</v>
      </c>
      <c r="B1852" s="397" t="s">
        <v>4751</v>
      </c>
      <c r="C1852" s="464" t="s">
        <v>2430</v>
      </c>
      <c r="D1852" s="432" t="s">
        <v>5082</v>
      </c>
      <c r="E1852" s="572" t="s">
        <v>7776</v>
      </c>
      <c r="F1852" s="432" t="s">
        <v>4752</v>
      </c>
      <c r="G1852" s="659">
        <v>1</v>
      </c>
      <c r="H1852" s="678"/>
      <c r="I1852" s="678"/>
      <c r="J1852" s="678"/>
      <c r="K1852" s="678"/>
      <c r="L1852" s="678"/>
      <c r="M1852" s="432" t="s">
        <v>4752</v>
      </c>
      <c r="N1852" s="432" t="s">
        <v>7779</v>
      </c>
      <c r="O1852" s="409" t="s">
        <v>4546</v>
      </c>
      <c r="P1852" s="570">
        <v>45856</v>
      </c>
      <c r="Q1852" s="570">
        <v>45856</v>
      </c>
    </row>
    <row r="1853" spans="1:17">
      <c r="A1853" s="402">
        <f t="shared" si="27"/>
        <v>1846</v>
      </c>
      <c r="B1853" s="397" t="s">
        <v>4751</v>
      </c>
      <c r="C1853" s="464" t="s">
        <v>2430</v>
      </c>
      <c r="D1853" s="432" t="s">
        <v>7772</v>
      </c>
      <c r="E1853" s="572" t="s">
        <v>7777</v>
      </c>
      <c r="F1853" s="432" t="s">
        <v>5084</v>
      </c>
      <c r="G1853" s="659">
        <v>1</v>
      </c>
      <c r="H1853" s="678"/>
      <c r="I1853" s="678"/>
      <c r="J1853" s="678"/>
      <c r="K1853" s="678"/>
      <c r="L1853" s="678"/>
      <c r="M1853" s="432" t="s">
        <v>5084</v>
      </c>
      <c r="N1853" s="432" t="s">
        <v>7779</v>
      </c>
      <c r="O1853" s="409" t="s">
        <v>4546</v>
      </c>
      <c r="P1853" s="570">
        <v>45859</v>
      </c>
      <c r="Q1853" s="570">
        <v>45859</v>
      </c>
    </row>
    <row r="1854" spans="1:17">
      <c r="A1854" s="402">
        <f t="shared" si="27"/>
        <v>1847</v>
      </c>
      <c r="B1854" s="397" t="s">
        <v>4751</v>
      </c>
      <c r="C1854" s="464" t="s">
        <v>2430</v>
      </c>
      <c r="D1854" s="432" t="s">
        <v>7773</v>
      </c>
      <c r="E1854" s="572" t="s">
        <v>7778</v>
      </c>
      <c r="F1854" s="432" t="s">
        <v>4752</v>
      </c>
      <c r="G1854" s="659">
        <v>1</v>
      </c>
      <c r="H1854" s="678"/>
      <c r="I1854" s="678"/>
      <c r="J1854" s="678"/>
      <c r="K1854" s="678"/>
      <c r="L1854" s="678"/>
      <c r="M1854" s="432" t="s">
        <v>4752</v>
      </c>
      <c r="N1854" s="432" t="s">
        <v>7779</v>
      </c>
      <c r="O1854" s="409" t="s">
        <v>4546</v>
      </c>
      <c r="P1854" s="570">
        <v>45862</v>
      </c>
      <c r="Q1854" s="570">
        <v>45862</v>
      </c>
    </row>
    <row r="1855" spans="1:17">
      <c r="A1855" s="402">
        <f t="shared" si="27"/>
        <v>1848</v>
      </c>
      <c r="B1855" s="397" t="s">
        <v>4751</v>
      </c>
      <c r="C1855" s="464" t="s">
        <v>2580</v>
      </c>
      <c r="D1855" s="432" t="s">
        <v>8323</v>
      </c>
      <c r="E1855" s="572" t="s">
        <v>8327</v>
      </c>
      <c r="F1855" s="432" t="s">
        <v>5084</v>
      </c>
      <c r="G1855" s="659"/>
      <c r="H1855" s="659">
        <v>1</v>
      </c>
      <c r="I1855" s="678"/>
      <c r="J1855" s="678"/>
      <c r="K1855" s="678"/>
      <c r="L1855" s="678"/>
      <c r="M1855" s="432"/>
      <c r="N1855" s="432" t="s">
        <v>6285</v>
      </c>
      <c r="O1855" s="409" t="s">
        <v>4546</v>
      </c>
      <c r="P1855" s="570">
        <v>45873</v>
      </c>
      <c r="Q1855" s="570">
        <v>45873</v>
      </c>
    </row>
    <row r="1856" spans="1:17">
      <c r="A1856" s="402">
        <f t="shared" si="27"/>
        <v>1849</v>
      </c>
      <c r="B1856" s="397" t="s">
        <v>4751</v>
      </c>
      <c r="C1856" s="464" t="s">
        <v>2580</v>
      </c>
      <c r="D1856" s="432" t="s">
        <v>8324</v>
      </c>
      <c r="E1856" s="572" t="s">
        <v>8328</v>
      </c>
      <c r="F1856" s="432" t="s">
        <v>4752</v>
      </c>
      <c r="G1856" s="659"/>
      <c r="H1856" s="659">
        <v>1</v>
      </c>
      <c r="I1856" s="678"/>
      <c r="J1856" s="678"/>
      <c r="K1856" s="678"/>
      <c r="L1856" s="678"/>
      <c r="M1856" s="432"/>
      <c r="N1856" s="432" t="s">
        <v>6285</v>
      </c>
      <c r="O1856" s="409" t="s">
        <v>4546</v>
      </c>
      <c r="P1856" s="570">
        <v>45887</v>
      </c>
      <c r="Q1856" s="570">
        <v>45887</v>
      </c>
    </row>
    <row r="1857" spans="1:17">
      <c r="A1857" s="402">
        <f t="shared" si="27"/>
        <v>1850</v>
      </c>
      <c r="B1857" s="397" t="s">
        <v>4751</v>
      </c>
      <c r="C1857" s="464" t="s">
        <v>2580</v>
      </c>
      <c r="D1857" s="432" t="s">
        <v>2356</v>
      </c>
      <c r="E1857" s="572" t="s">
        <v>8329</v>
      </c>
      <c r="F1857" s="432" t="s">
        <v>4752</v>
      </c>
      <c r="G1857" s="659"/>
      <c r="H1857" s="659">
        <v>1</v>
      </c>
      <c r="I1857" s="678"/>
      <c r="J1857" s="678"/>
      <c r="K1857" s="678"/>
      <c r="L1857" s="678"/>
      <c r="M1857" s="432"/>
      <c r="N1857" s="432" t="s">
        <v>8332</v>
      </c>
      <c r="O1857" s="409" t="s">
        <v>4546</v>
      </c>
      <c r="P1857" s="570">
        <v>45890</v>
      </c>
      <c r="Q1857" s="570">
        <v>45890</v>
      </c>
    </row>
    <row r="1858" spans="1:17">
      <c r="A1858" s="402">
        <f t="shared" si="27"/>
        <v>1851</v>
      </c>
      <c r="B1858" s="397" t="s">
        <v>4751</v>
      </c>
      <c r="C1858" s="464" t="s">
        <v>2580</v>
      </c>
      <c r="D1858" s="432" t="s">
        <v>8325</v>
      </c>
      <c r="E1858" s="572" t="s">
        <v>8330</v>
      </c>
      <c r="F1858" s="432" t="s">
        <v>4752</v>
      </c>
      <c r="G1858" s="659"/>
      <c r="H1858" s="659">
        <v>1</v>
      </c>
      <c r="I1858" s="678"/>
      <c r="J1858" s="678"/>
      <c r="K1858" s="678"/>
      <c r="L1858" s="678"/>
      <c r="M1858" s="432"/>
      <c r="N1858" s="432" t="s">
        <v>8333</v>
      </c>
      <c r="O1858" s="409" t="s">
        <v>4546</v>
      </c>
      <c r="P1858" s="570">
        <v>45895</v>
      </c>
      <c r="Q1858" s="570">
        <v>45895</v>
      </c>
    </row>
    <row r="1859" spans="1:17">
      <c r="A1859" s="402">
        <f t="shared" si="27"/>
        <v>1852</v>
      </c>
      <c r="B1859" s="397" t="s">
        <v>4751</v>
      </c>
      <c r="C1859" s="464" t="s">
        <v>2580</v>
      </c>
      <c r="D1859" s="432" t="s">
        <v>8326</v>
      </c>
      <c r="E1859" s="572" t="s">
        <v>1697</v>
      </c>
      <c r="F1859" s="432" t="s">
        <v>8331</v>
      </c>
      <c r="G1859" s="659"/>
      <c r="H1859" s="659">
        <v>1</v>
      </c>
      <c r="I1859" s="678"/>
      <c r="J1859" s="678"/>
      <c r="K1859" s="678"/>
      <c r="L1859" s="678"/>
      <c r="M1859" s="432"/>
      <c r="N1859" s="432" t="s">
        <v>6285</v>
      </c>
      <c r="O1859" s="409" t="s">
        <v>4546</v>
      </c>
      <c r="P1859" s="570">
        <v>45898</v>
      </c>
      <c r="Q1859" s="570">
        <v>45898</v>
      </c>
    </row>
    <row r="1860" spans="1:17" ht="15.75" customHeight="1">
      <c r="A1860" s="402">
        <f t="shared" si="27"/>
        <v>1853</v>
      </c>
      <c r="B1860" s="397" t="s">
        <v>4751</v>
      </c>
      <c r="C1860" s="464" t="s">
        <v>2581</v>
      </c>
      <c r="D1860" s="432" t="s">
        <v>8974</v>
      </c>
      <c r="E1860" s="572" t="s">
        <v>8977</v>
      </c>
      <c r="F1860" s="432" t="s">
        <v>4752</v>
      </c>
      <c r="G1860" s="659"/>
      <c r="H1860" s="659">
        <v>1</v>
      </c>
      <c r="I1860" s="678"/>
      <c r="J1860" s="678"/>
      <c r="K1860" s="678"/>
      <c r="L1860" s="678"/>
      <c r="M1860" s="432"/>
      <c r="N1860" s="432" t="s">
        <v>8980</v>
      </c>
      <c r="O1860" s="409" t="s">
        <v>4546</v>
      </c>
      <c r="P1860" s="570">
        <v>45901</v>
      </c>
      <c r="Q1860" s="570">
        <v>45901</v>
      </c>
    </row>
    <row r="1861" spans="1:17" ht="15.75" customHeight="1">
      <c r="A1861" s="402">
        <f t="shared" si="27"/>
        <v>1854</v>
      </c>
      <c r="B1861" s="397" t="s">
        <v>4751</v>
      </c>
      <c r="C1861" s="464" t="s">
        <v>2581</v>
      </c>
      <c r="D1861" s="432" t="s">
        <v>868</v>
      </c>
      <c r="E1861" s="572" t="s">
        <v>8978</v>
      </c>
      <c r="F1861" s="432" t="s">
        <v>4752</v>
      </c>
      <c r="G1861" s="659"/>
      <c r="H1861" s="659"/>
      <c r="I1861" s="678">
        <v>1</v>
      </c>
      <c r="J1861" s="678"/>
      <c r="K1861" s="678"/>
      <c r="L1861" s="678"/>
      <c r="M1861" s="432"/>
      <c r="N1861" s="432" t="s">
        <v>8981</v>
      </c>
      <c r="O1861" s="409" t="s">
        <v>4546</v>
      </c>
      <c r="P1861" s="570">
        <v>45901</v>
      </c>
      <c r="Q1861" s="570">
        <v>45901</v>
      </c>
    </row>
    <row r="1862" spans="1:17" ht="15.75" customHeight="1">
      <c r="A1862" s="402">
        <f t="shared" si="27"/>
        <v>1855</v>
      </c>
      <c r="B1862" s="397" t="s">
        <v>4751</v>
      </c>
      <c r="C1862" s="464" t="s">
        <v>2581</v>
      </c>
      <c r="D1862" s="432" t="s">
        <v>8975</v>
      </c>
      <c r="E1862" s="572" t="s">
        <v>471</v>
      </c>
      <c r="F1862" s="432" t="s">
        <v>4752</v>
      </c>
      <c r="G1862" s="659">
        <v>1</v>
      </c>
      <c r="H1862" s="659"/>
      <c r="I1862" s="678"/>
      <c r="J1862" s="678"/>
      <c r="K1862" s="678"/>
      <c r="L1862" s="678"/>
      <c r="M1862" s="432"/>
      <c r="N1862" s="432" t="s">
        <v>8982</v>
      </c>
      <c r="O1862" s="409" t="s">
        <v>4546</v>
      </c>
      <c r="P1862" s="570">
        <v>45916</v>
      </c>
      <c r="Q1862" s="570">
        <v>45916</v>
      </c>
    </row>
    <row r="1863" spans="1:17" ht="15.75" customHeight="1">
      <c r="A1863" s="402">
        <f t="shared" ref="A1863:A1926" si="28">SUM(A1862+1)</f>
        <v>1856</v>
      </c>
      <c r="B1863" s="397" t="s">
        <v>4751</v>
      </c>
      <c r="C1863" s="464" t="s">
        <v>2581</v>
      </c>
      <c r="D1863" s="432" t="s">
        <v>7310</v>
      </c>
      <c r="E1863" s="572" t="s">
        <v>8979</v>
      </c>
      <c r="F1863" s="432" t="s">
        <v>4752</v>
      </c>
      <c r="G1863" s="659">
        <v>1</v>
      </c>
      <c r="H1863" s="659"/>
      <c r="I1863" s="678"/>
      <c r="J1863" s="678"/>
      <c r="K1863" s="678"/>
      <c r="L1863" s="678"/>
      <c r="M1863" s="432"/>
      <c r="N1863" s="432" t="s">
        <v>8983</v>
      </c>
      <c r="O1863" s="409" t="s">
        <v>4546</v>
      </c>
      <c r="P1863" s="570">
        <v>45918</v>
      </c>
      <c r="Q1863" s="570">
        <v>45918</v>
      </c>
    </row>
    <row r="1864" spans="1:17" ht="15.75" customHeight="1">
      <c r="A1864" s="402">
        <f t="shared" si="28"/>
        <v>1857</v>
      </c>
      <c r="B1864" s="397" t="s">
        <v>4751</v>
      </c>
      <c r="C1864" s="464" t="s">
        <v>2581</v>
      </c>
      <c r="D1864" s="432" t="s">
        <v>8976</v>
      </c>
      <c r="E1864" s="572" t="s">
        <v>1688</v>
      </c>
      <c r="F1864" s="432" t="s">
        <v>4752</v>
      </c>
      <c r="G1864" s="659">
        <v>1</v>
      </c>
      <c r="H1864" s="659"/>
      <c r="I1864" s="678"/>
      <c r="J1864" s="678"/>
      <c r="K1864" s="678"/>
      <c r="L1864" s="678"/>
      <c r="M1864" s="432"/>
      <c r="N1864" s="432" t="s">
        <v>8982</v>
      </c>
      <c r="O1864" s="409" t="s">
        <v>4546</v>
      </c>
      <c r="P1864" s="570">
        <v>45923</v>
      </c>
      <c r="Q1864" s="570">
        <v>45923</v>
      </c>
    </row>
    <row r="1865" spans="1:17" ht="15.75" customHeight="1">
      <c r="A1865" s="402">
        <f t="shared" si="28"/>
        <v>1858</v>
      </c>
      <c r="B1865" s="397" t="s">
        <v>4751</v>
      </c>
      <c r="C1865" s="464" t="s">
        <v>2598</v>
      </c>
      <c r="D1865" s="432" t="s">
        <v>9708</v>
      </c>
      <c r="E1865" s="572" t="s">
        <v>9710</v>
      </c>
      <c r="F1865" s="432" t="s">
        <v>4752</v>
      </c>
      <c r="G1865" s="659"/>
      <c r="H1865" s="659">
        <v>1</v>
      </c>
      <c r="I1865" s="678"/>
      <c r="J1865" s="678"/>
      <c r="K1865" s="678"/>
      <c r="L1865" s="678"/>
      <c r="M1865" s="432"/>
      <c r="N1865" s="432" t="s">
        <v>9715</v>
      </c>
      <c r="O1865" s="409" t="s">
        <v>4546</v>
      </c>
      <c r="P1865" s="570">
        <v>45936</v>
      </c>
      <c r="Q1865" s="570">
        <v>45936</v>
      </c>
    </row>
    <row r="1866" spans="1:17" ht="15.75" customHeight="1">
      <c r="A1866" s="402">
        <f t="shared" si="28"/>
        <v>1859</v>
      </c>
      <c r="B1866" s="397" t="s">
        <v>4751</v>
      </c>
      <c r="C1866" s="464" t="s">
        <v>2598</v>
      </c>
      <c r="D1866" s="432" t="s">
        <v>4749</v>
      </c>
      <c r="E1866" s="572" t="s">
        <v>9711</v>
      </c>
      <c r="F1866" s="432" t="s">
        <v>4752</v>
      </c>
      <c r="G1866" s="659"/>
      <c r="H1866" s="659">
        <v>1</v>
      </c>
      <c r="I1866" s="678"/>
      <c r="J1866" s="678"/>
      <c r="K1866" s="678"/>
      <c r="L1866" s="678"/>
      <c r="M1866" s="432"/>
      <c r="N1866" s="432" t="s">
        <v>9716</v>
      </c>
      <c r="O1866" s="409" t="s">
        <v>4546</v>
      </c>
      <c r="P1866" s="570">
        <v>45939</v>
      </c>
      <c r="Q1866" s="570">
        <v>45939</v>
      </c>
    </row>
    <row r="1867" spans="1:17" ht="15.75" customHeight="1">
      <c r="A1867" s="402">
        <f t="shared" si="28"/>
        <v>1860</v>
      </c>
      <c r="B1867" s="397" t="s">
        <v>4751</v>
      </c>
      <c r="C1867" s="464" t="s">
        <v>2598</v>
      </c>
      <c r="D1867" s="432" t="s">
        <v>6868</v>
      </c>
      <c r="E1867" s="572" t="s">
        <v>9712</v>
      </c>
      <c r="F1867" s="432" t="s">
        <v>5084</v>
      </c>
      <c r="G1867" s="659"/>
      <c r="H1867" s="659">
        <v>1</v>
      </c>
      <c r="I1867" s="678"/>
      <c r="J1867" s="678"/>
      <c r="K1867" s="678"/>
      <c r="L1867" s="678"/>
      <c r="M1867" s="432"/>
      <c r="N1867" s="432" t="s">
        <v>9715</v>
      </c>
      <c r="O1867" s="409" t="s">
        <v>4546</v>
      </c>
      <c r="P1867" s="570">
        <v>45947</v>
      </c>
      <c r="Q1867" s="570">
        <v>45947</v>
      </c>
    </row>
    <row r="1868" spans="1:17" ht="15.75" customHeight="1">
      <c r="A1868" s="402">
        <f t="shared" si="28"/>
        <v>1861</v>
      </c>
      <c r="B1868" s="397" t="s">
        <v>4751</v>
      </c>
      <c r="C1868" s="464" t="s">
        <v>2598</v>
      </c>
      <c r="D1868" s="432" t="s">
        <v>3169</v>
      </c>
      <c r="E1868" s="572" t="s">
        <v>9713</v>
      </c>
      <c r="F1868" s="432" t="s">
        <v>5084</v>
      </c>
      <c r="G1868" s="659">
        <v>1</v>
      </c>
      <c r="H1868" s="659"/>
      <c r="I1868" s="678"/>
      <c r="J1868" s="678"/>
      <c r="K1868" s="678"/>
      <c r="L1868" s="678"/>
      <c r="M1868" s="432"/>
      <c r="N1868" s="432" t="s">
        <v>7779</v>
      </c>
      <c r="O1868" s="409" t="s">
        <v>4546</v>
      </c>
      <c r="P1868" s="570">
        <v>45958</v>
      </c>
      <c r="Q1868" s="570">
        <v>45958</v>
      </c>
    </row>
    <row r="1869" spans="1:17" ht="15.75" customHeight="1">
      <c r="A1869" s="402">
        <f t="shared" si="28"/>
        <v>1862</v>
      </c>
      <c r="B1869" s="397" t="s">
        <v>4751</v>
      </c>
      <c r="C1869" s="464" t="s">
        <v>2598</v>
      </c>
      <c r="D1869" s="432" t="s">
        <v>9709</v>
      </c>
      <c r="E1869" s="572" t="s">
        <v>9714</v>
      </c>
      <c r="F1869" s="432" t="s">
        <v>4752</v>
      </c>
      <c r="G1869" s="659">
        <v>1</v>
      </c>
      <c r="H1869" s="659"/>
      <c r="I1869" s="678"/>
      <c r="J1869" s="678"/>
      <c r="K1869" s="678"/>
      <c r="L1869" s="678"/>
      <c r="M1869" s="432"/>
      <c r="N1869" s="432" t="s">
        <v>7779</v>
      </c>
      <c r="O1869" s="409" t="s">
        <v>4546</v>
      </c>
      <c r="P1869" s="570">
        <v>45961</v>
      </c>
      <c r="Q1869" s="570">
        <v>45961</v>
      </c>
    </row>
    <row r="1870" spans="1:17" ht="15.75" customHeight="1">
      <c r="A1870" s="402">
        <f t="shared" si="28"/>
        <v>1863</v>
      </c>
      <c r="B1870" s="397" t="s">
        <v>4751</v>
      </c>
      <c r="C1870" s="464" t="s">
        <v>2675</v>
      </c>
      <c r="D1870" s="432" t="s">
        <v>9840</v>
      </c>
      <c r="E1870" s="572" t="s">
        <v>9835</v>
      </c>
      <c r="F1870" s="432" t="s">
        <v>4752</v>
      </c>
      <c r="G1870" s="432"/>
      <c r="H1870" s="416">
        <v>1</v>
      </c>
      <c r="I1870" s="432"/>
      <c r="J1870" s="432"/>
      <c r="K1870" s="432"/>
      <c r="L1870" s="432"/>
      <c r="M1870" s="432"/>
      <c r="N1870" s="432" t="s">
        <v>9845</v>
      </c>
      <c r="O1870" s="409" t="s">
        <v>4546</v>
      </c>
      <c r="P1870" s="1018">
        <v>45964</v>
      </c>
      <c r="Q1870" s="1018">
        <v>45964</v>
      </c>
    </row>
    <row r="1871" spans="1:17" ht="15.75" customHeight="1">
      <c r="A1871" s="402">
        <f t="shared" si="28"/>
        <v>1864</v>
      </c>
      <c r="B1871" s="397" t="s">
        <v>4751</v>
      </c>
      <c r="C1871" s="464" t="s">
        <v>2675</v>
      </c>
      <c r="D1871" s="432" t="s">
        <v>9841</v>
      </c>
      <c r="E1871" s="572" t="s">
        <v>9836</v>
      </c>
      <c r="F1871" s="432" t="s">
        <v>5084</v>
      </c>
      <c r="G1871" s="432"/>
      <c r="H1871" s="432"/>
      <c r="I1871" s="416" t="s">
        <v>3820</v>
      </c>
      <c r="J1871" s="432"/>
      <c r="K1871" s="432"/>
      <c r="L1871" s="432"/>
      <c r="M1871" s="432"/>
      <c r="N1871" s="432" t="s">
        <v>93</v>
      </c>
      <c r="O1871" s="409" t="s">
        <v>4546</v>
      </c>
      <c r="P1871" s="1018">
        <v>45967</v>
      </c>
      <c r="Q1871" s="1018">
        <v>45967</v>
      </c>
    </row>
    <row r="1872" spans="1:17" ht="15.75" customHeight="1">
      <c r="A1872" s="402">
        <f t="shared" si="28"/>
        <v>1865</v>
      </c>
      <c r="B1872" s="397" t="s">
        <v>4751</v>
      </c>
      <c r="C1872" s="464" t="s">
        <v>2675</v>
      </c>
      <c r="D1872" s="432" t="s">
        <v>9842</v>
      </c>
      <c r="E1872" s="572" t="s">
        <v>9837</v>
      </c>
      <c r="F1872" s="432" t="s">
        <v>4752</v>
      </c>
      <c r="G1872" s="416">
        <v>1</v>
      </c>
      <c r="H1872" s="432"/>
      <c r="I1872" s="432"/>
      <c r="J1872" s="432"/>
      <c r="K1872" s="432"/>
      <c r="L1872" s="432"/>
      <c r="M1872" s="432"/>
      <c r="N1872" s="432" t="s">
        <v>9846</v>
      </c>
      <c r="O1872" s="409" t="s">
        <v>4546</v>
      </c>
      <c r="P1872" s="1018">
        <v>45971</v>
      </c>
      <c r="Q1872" s="1018">
        <v>45971</v>
      </c>
    </row>
    <row r="1873" spans="1:17" ht="15.75" customHeight="1">
      <c r="A1873" s="402">
        <f t="shared" si="28"/>
        <v>1866</v>
      </c>
      <c r="B1873" s="397" t="s">
        <v>4751</v>
      </c>
      <c r="C1873" s="464" t="s">
        <v>2675</v>
      </c>
      <c r="D1873" s="432" t="s">
        <v>9843</v>
      </c>
      <c r="E1873" s="572" t="s">
        <v>9838</v>
      </c>
      <c r="F1873" s="432" t="s">
        <v>5084</v>
      </c>
      <c r="G1873" s="416">
        <v>1</v>
      </c>
      <c r="H1873" s="432"/>
      <c r="I1873" s="432"/>
      <c r="J1873" s="432"/>
      <c r="K1873" s="432"/>
      <c r="L1873" s="432"/>
      <c r="M1873" s="432"/>
      <c r="N1873" s="432" t="s">
        <v>9847</v>
      </c>
      <c r="O1873" s="409" t="s">
        <v>4546</v>
      </c>
      <c r="P1873" s="1018">
        <v>45972</v>
      </c>
      <c r="Q1873" s="1018">
        <v>45972</v>
      </c>
    </row>
    <row r="1874" spans="1:17" ht="15.75" customHeight="1">
      <c r="A1874" s="402">
        <f t="shared" si="28"/>
        <v>1867</v>
      </c>
      <c r="B1874" s="397" t="s">
        <v>4751</v>
      </c>
      <c r="C1874" s="464" t="s">
        <v>2675</v>
      </c>
      <c r="D1874" s="432" t="s">
        <v>9844</v>
      </c>
      <c r="E1874" s="572" t="s">
        <v>9839</v>
      </c>
      <c r="F1874" s="432" t="s">
        <v>4752</v>
      </c>
      <c r="G1874" s="432"/>
      <c r="H1874" s="416">
        <v>1</v>
      </c>
      <c r="I1874" s="432"/>
      <c r="J1874" s="432"/>
      <c r="K1874" s="432"/>
      <c r="L1874" s="432"/>
      <c r="M1874" s="432"/>
      <c r="N1874" s="432" t="s">
        <v>9845</v>
      </c>
      <c r="O1874" s="409" t="s">
        <v>4546</v>
      </c>
      <c r="P1874" s="1018">
        <v>45979</v>
      </c>
      <c r="Q1874" s="1018">
        <v>45979</v>
      </c>
    </row>
    <row r="1875" spans="1:17" ht="15.75" customHeight="1">
      <c r="A1875" s="402">
        <f t="shared" si="28"/>
        <v>1868</v>
      </c>
      <c r="B1875" s="397" t="s">
        <v>4751</v>
      </c>
      <c r="C1875" s="464" t="s">
        <v>2689</v>
      </c>
      <c r="D1875" s="432" t="s">
        <v>10246</v>
      </c>
      <c r="E1875" s="452" t="s">
        <v>10250</v>
      </c>
      <c r="F1875" s="432" t="s">
        <v>4752</v>
      </c>
      <c r="G1875" s="416">
        <v>1</v>
      </c>
      <c r="H1875" s="432"/>
      <c r="I1875" s="432"/>
      <c r="J1875" s="432"/>
      <c r="K1875" s="432"/>
      <c r="L1875" s="432"/>
      <c r="M1875" s="432"/>
      <c r="N1875" s="432" t="s">
        <v>9846</v>
      </c>
      <c r="O1875" s="409" t="s">
        <v>4546</v>
      </c>
      <c r="P1875" s="1018">
        <v>45993</v>
      </c>
      <c r="Q1875" s="1018">
        <v>45993</v>
      </c>
    </row>
    <row r="1876" spans="1:17" ht="15.75" customHeight="1">
      <c r="A1876" s="402">
        <f t="shared" si="28"/>
        <v>1869</v>
      </c>
      <c r="B1876" s="397" t="s">
        <v>4751</v>
      </c>
      <c r="C1876" s="464" t="s">
        <v>2689</v>
      </c>
      <c r="D1876" s="432" t="s">
        <v>10247</v>
      </c>
      <c r="E1876" s="452" t="s">
        <v>10251</v>
      </c>
      <c r="F1876" s="432" t="s">
        <v>4752</v>
      </c>
      <c r="G1876" s="432"/>
      <c r="H1876" s="432"/>
      <c r="I1876" s="416">
        <v>1</v>
      </c>
      <c r="J1876" s="432"/>
      <c r="K1876" s="432"/>
      <c r="L1876" s="432"/>
      <c r="M1876" s="432"/>
      <c r="N1876" s="432" t="s">
        <v>93</v>
      </c>
      <c r="O1876" s="409" t="s">
        <v>4546</v>
      </c>
      <c r="P1876" s="1018">
        <v>45995</v>
      </c>
      <c r="Q1876" s="1018">
        <v>45995</v>
      </c>
    </row>
    <row r="1877" spans="1:17" ht="15.75" customHeight="1">
      <c r="A1877" s="402">
        <f t="shared" si="28"/>
        <v>1870</v>
      </c>
      <c r="B1877" s="397" t="s">
        <v>4751</v>
      </c>
      <c r="C1877" s="464" t="s">
        <v>2689</v>
      </c>
      <c r="D1877" s="432" t="s">
        <v>10248</v>
      </c>
      <c r="E1877" s="452" t="s">
        <v>10252</v>
      </c>
      <c r="F1877" s="432" t="s">
        <v>5084</v>
      </c>
      <c r="G1877" s="416">
        <v>1</v>
      </c>
      <c r="H1877" s="432"/>
      <c r="I1877" s="432"/>
      <c r="J1877" s="432"/>
      <c r="K1877" s="432"/>
      <c r="L1877" s="432"/>
      <c r="M1877" s="432"/>
      <c r="N1877" s="432" t="s">
        <v>9846</v>
      </c>
      <c r="O1877" s="409" t="s">
        <v>4546</v>
      </c>
      <c r="P1877" s="1018">
        <v>45998</v>
      </c>
      <c r="Q1877" s="1018">
        <v>45998</v>
      </c>
    </row>
    <row r="1878" spans="1:17" ht="15.75" customHeight="1">
      <c r="A1878" s="402">
        <f t="shared" si="28"/>
        <v>1871</v>
      </c>
      <c r="B1878" s="397" t="s">
        <v>4751</v>
      </c>
      <c r="C1878" s="464" t="s">
        <v>2689</v>
      </c>
      <c r="D1878" s="432" t="s">
        <v>10249</v>
      </c>
      <c r="E1878" s="452" t="s">
        <v>10253</v>
      </c>
      <c r="F1878" s="432" t="s">
        <v>4752</v>
      </c>
      <c r="G1878" s="432"/>
      <c r="H1878" s="416">
        <v>1</v>
      </c>
      <c r="I1878" s="432"/>
      <c r="J1878" s="432"/>
      <c r="K1878" s="432"/>
      <c r="L1878" s="432"/>
      <c r="M1878" s="432"/>
      <c r="N1878" s="432" t="s">
        <v>10254</v>
      </c>
      <c r="O1878" s="409" t="s">
        <v>4546</v>
      </c>
      <c r="P1878" s="1018">
        <v>46007</v>
      </c>
      <c r="Q1878" s="1018">
        <v>46007</v>
      </c>
    </row>
    <row r="1879" spans="1:17">
      <c r="A1879" s="402">
        <f t="shared" si="28"/>
        <v>1872</v>
      </c>
      <c r="B1879" s="397" t="s">
        <v>4766</v>
      </c>
      <c r="C1879" s="583" t="s">
        <v>2436</v>
      </c>
      <c r="D1879" s="407" t="s">
        <v>4753</v>
      </c>
      <c r="E1879" s="446">
        <v>19060070006</v>
      </c>
      <c r="F1879" s="407">
        <v>1906</v>
      </c>
      <c r="G1879" s="649"/>
      <c r="H1879" s="649"/>
      <c r="I1879" s="649">
        <v>1</v>
      </c>
      <c r="J1879" s="649"/>
      <c r="K1879" s="649"/>
      <c r="L1879" s="649"/>
      <c r="M1879" s="407" t="s">
        <v>4754</v>
      </c>
      <c r="N1879" s="407" t="s">
        <v>4755</v>
      </c>
      <c r="O1879" s="409" t="s">
        <v>4546</v>
      </c>
      <c r="P1879" s="428">
        <v>45659</v>
      </c>
      <c r="Q1879" s="428">
        <v>45659</v>
      </c>
    </row>
    <row r="1880" spans="1:17">
      <c r="A1880" s="402">
        <f t="shared" si="28"/>
        <v>1873</v>
      </c>
      <c r="B1880" s="397" t="s">
        <v>4766</v>
      </c>
      <c r="C1880" s="583" t="s">
        <v>2436</v>
      </c>
      <c r="D1880" s="407" t="s">
        <v>4756</v>
      </c>
      <c r="E1880" s="446">
        <v>19090030008</v>
      </c>
      <c r="F1880" s="407">
        <v>1909</v>
      </c>
      <c r="G1880" s="649"/>
      <c r="H1880" s="649"/>
      <c r="I1880" s="649">
        <v>1</v>
      </c>
      <c r="J1880" s="649"/>
      <c r="K1880" s="649"/>
      <c r="L1880" s="649"/>
      <c r="M1880" s="407" t="s">
        <v>4757</v>
      </c>
      <c r="N1880" s="407" t="s">
        <v>4755</v>
      </c>
      <c r="O1880" s="409" t="s">
        <v>4546</v>
      </c>
      <c r="P1880" s="428">
        <v>45659</v>
      </c>
      <c r="Q1880" s="428">
        <v>45659</v>
      </c>
    </row>
    <row r="1881" spans="1:17">
      <c r="A1881" s="402">
        <f t="shared" si="28"/>
        <v>1874</v>
      </c>
      <c r="B1881" s="397" t="s">
        <v>4766</v>
      </c>
      <c r="C1881" s="583" t="s">
        <v>2436</v>
      </c>
      <c r="D1881" s="407" t="s">
        <v>4758</v>
      </c>
      <c r="E1881" s="446">
        <v>19060040009</v>
      </c>
      <c r="F1881" s="407">
        <v>1906</v>
      </c>
      <c r="G1881" s="649"/>
      <c r="H1881" s="649"/>
      <c r="I1881" s="649">
        <v>1</v>
      </c>
      <c r="J1881" s="649"/>
      <c r="K1881" s="649"/>
      <c r="L1881" s="649"/>
      <c r="M1881" s="407" t="s">
        <v>3664</v>
      </c>
      <c r="N1881" s="407" t="s">
        <v>4755</v>
      </c>
      <c r="O1881" s="409" t="s">
        <v>4546</v>
      </c>
      <c r="P1881" s="428">
        <v>45659</v>
      </c>
      <c r="Q1881" s="428">
        <v>45660</v>
      </c>
    </row>
    <row r="1882" spans="1:17">
      <c r="A1882" s="402">
        <f t="shared" si="28"/>
        <v>1875</v>
      </c>
      <c r="B1882" s="397" t="s">
        <v>4766</v>
      </c>
      <c r="C1882" s="583" t="s">
        <v>2436</v>
      </c>
      <c r="D1882" s="407" t="s">
        <v>4759</v>
      </c>
      <c r="E1882" s="446">
        <v>19050020070</v>
      </c>
      <c r="F1882" s="407">
        <v>1905</v>
      </c>
      <c r="G1882" s="649"/>
      <c r="H1882" s="649"/>
      <c r="I1882" s="649">
        <v>1</v>
      </c>
      <c r="J1882" s="649"/>
      <c r="K1882" s="649"/>
      <c r="L1882" s="649"/>
      <c r="M1882" s="407" t="s">
        <v>3608</v>
      </c>
      <c r="N1882" s="407" t="s">
        <v>4755</v>
      </c>
      <c r="O1882" s="409" t="s">
        <v>4546</v>
      </c>
      <c r="P1882" s="428">
        <v>45661</v>
      </c>
      <c r="Q1882" s="428">
        <v>45662</v>
      </c>
    </row>
    <row r="1883" spans="1:17">
      <c r="A1883" s="402">
        <f t="shared" si="28"/>
        <v>1876</v>
      </c>
      <c r="B1883" s="397" t="s">
        <v>4766</v>
      </c>
      <c r="C1883" s="583" t="s">
        <v>2436</v>
      </c>
      <c r="D1883" s="407" t="s">
        <v>4760</v>
      </c>
      <c r="E1883" s="446">
        <v>19120060005</v>
      </c>
      <c r="F1883" s="407">
        <v>1912</v>
      </c>
      <c r="G1883" s="649"/>
      <c r="H1883" s="649"/>
      <c r="I1883" s="649">
        <v>1</v>
      </c>
      <c r="J1883" s="649"/>
      <c r="K1883" s="649"/>
      <c r="L1883" s="649"/>
      <c r="M1883" s="407" t="s">
        <v>4761</v>
      </c>
      <c r="N1883" s="407" t="s">
        <v>4755</v>
      </c>
      <c r="O1883" s="409" t="s">
        <v>4546</v>
      </c>
      <c r="P1883" s="428">
        <v>45661</v>
      </c>
      <c r="Q1883" s="428">
        <v>45662</v>
      </c>
    </row>
    <row r="1884" spans="1:17">
      <c r="A1884" s="402">
        <f t="shared" si="28"/>
        <v>1877</v>
      </c>
      <c r="B1884" s="397" t="s">
        <v>4766</v>
      </c>
      <c r="C1884" s="583" t="s">
        <v>2436</v>
      </c>
      <c r="D1884" s="407" t="s">
        <v>4741</v>
      </c>
      <c r="E1884" s="446">
        <v>19120050017</v>
      </c>
      <c r="F1884" s="407">
        <v>1912</v>
      </c>
      <c r="G1884" s="649"/>
      <c r="H1884" s="649"/>
      <c r="I1884" s="649">
        <v>1</v>
      </c>
      <c r="J1884" s="649"/>
      <c r="K1884" s="649"/>
      <c r="L1884" s="649"/>
      <c r="M1884" s="407" t="s">
        <v>4761</v>
      </c>
      <c r="N1884" s="407" t="s">
        <v>4755</v>
      </c>
      <c r="O1884" s="409" t="s">
        <v>4546</v>
      </c>
      <c r="P1884" s="428">
        <v>45661</v>
      </c>
      <c r="Q1884" s="428">
        <v>45662</v>
      </c>
    </row>
    <row r="1885" spans="1:17">
      <c r="A1885" s="402">
        <f t="shared" si="28"/>
        <v>1878</v>
      </c>
      <c r="B1885" s="397" t="s">
        <v>4766</v>
      </c>
      <c r="C1885" s="583" t="s">
        <v>2436</v>
      </c>
      <c r="D1885" s="407" t="s">
        <v>735</v>
      </c>
      <c r="E1885" s="446">
        <v>19040080002</v>
      </c>
      <c r="F1885" s="407">
        <v>1904</v>
      </c>
      <c r="G1885" s="649"/>
      <c r="H1885" s="649"/>
      <c r="I1885" s="649">
        <v>1</v>
      </c>
      <c r="J1885" s="649"/>
      <c r="K1885" s="649"/>
      <c r="L1885" s="649"/>
      <c r="M1885" s="407" t="s">
        <v>4762</v>
      </c>
      <c r="N1885" s="407" t="s">
        <v>4755</v>
      </c>
      <c r="O1885" s="409" t="s">
        <v>4546</v>
      </c>
      <c r="P1885" s="428">
        <v>45672</v>
      </c>
      <c r="Q1885" s="428">
        <v>45673</v>
      </c>
    </row>
    <row r="1886" spans="1:17">
      <c r="A1886" s="402">
        <f t="shared" si="28"/>
        <v>1879</v>
      </c>
      <c r="B1886" s="397" t="s">
        <v>4766</v>
      </c>
      <c r="C1886" s="583" t="s">
        <v>2436</v>
      </c>
      <c r="D1886" s="407" t="s">
        <v>4763</v>
      </c>
      <c r="E1886" s="446">
        <v>19090030006</v>
      </c>
      <c r="F1886" s="407">
        <v>1909</v>
      </c>
      <c r="G1886" s="649"/>
      <c r="H1886" s="649"/>
      <c r="I1886" s="649">
        <v>1</v>
      </c>
      <c r="J1886" s="649"/>
      <c r="K1886" s="649"/>
      <c r="L1886" s="649"/>
      <c r="M1886" s="407" t="s">
        <v>4757</v>
      </c>
      <c r="N1886" s="407" t="s">
        <v>4755</v>
      </c>
      <c r="O1886" s="409" t="s">
        <v>4546</v>
      </c>
      <c r="P1886" s="428">
        <v>45672</v>
      </c>
      <c r="Q1886" s="428">
        <v>45673</v>
      </c>
    </row>
    <row r="1887" spans="1:17">
      <c r="A1887" s="402">
        <f t="shared" si="28"/>
        <v>1880</v>
      </c>
      <c r="B1887" s="397" t="s">
        <v>4766</v>
      </c>
      <c r="C1887" s="583" t="s">
        <v>2436</v>
      </c>
      <c r="D1887" s="407" t="s">
        <v>4764</v>
      </c>
      <c r="E1887" s="446">
        <v>19060040001</v>
      </c>
      <c r="F1887" s="407">
        <v>1906</v>
      </c>
      <c r="G1887" s="649"/>
      <c r="H1887" s="649"/>
      <c r="I1887" s="649">
        <v>1</v>
      </c>
      <c r="J1887" s="649"/>
      <c r="K1887" s="649"/>
      <c r="L1887" s="649"/>
      <c r="M1887" s="407" t="s">
        <v>3664</v>
      </c>
      <c r="N1887" s="407" t="s">
        <v>4755</v>
      </c>
      <c r="O1887" s="409" t="s">
        <v>4546</v>
      </c>
      <c r="P1887" s="428">
        <v>45678</v>
      </c>
      <c r="Q1887" s="428">
        <v>45678</v>
      </c>
    </row>
    <row r="1888" spans="1:17">
      <c r="A1888" s="402">
        <f t="shared" si="28"/>
        <v>1881</v>
      </c>
      <c r="B1888" s="397" t="s">
        <v>4766</v>
      </c>
      <c r="C1888" s="583" t="s">
        <v>2436</v>
      </c>
      <c r="D1888" s="407" t="s">
        <v>4741</v>
      </c>
      <c r="E1888" s="446">
        <v>19120050017</v>
      </c>
      <c r="F1888" s="407">
        <v>1912</v>
      </c>
      <c r="G1888" s="649"/>
      <c r="H1888" s="649"/>
      <c r="I1888" s="649">
        <v>1</v>
      </c>
      <c r="J1888" s="649"/>
      <c r="K1888" s="649"/>
      <c r="L1888" s="649"/>
      <c r="M1888" s="407" t="s">
        <v>4761</v>
      </c>
      <c r="N1888" s="407" t="s">
        <v>4755</v>
      </c>
      <c r="O1888" s="409" t="s">
        <v>4546</v>
      </c>
      <c r="P1888" s="428">
        <v>45678</v>
      </c>
      <c r="Q1888" s="428">
        <v>45678</v>
      </c>
    </row>
    <row r="1889" spans="1:17">
      <c r="A1889" s="402">
        <f t="shared" si="28"/>
        <v>1882</v>
      </c>
      <c r="B1889" s="397" t="s">
        <v>4766</v>
      </c>
      <c r="C1889" s="583" t="s">
        <v>2436</v>
      </c>
      <c r="D1889" s="407" t="s">
        <v>4765</v>
      </c>
      <c r="E1889" s="446">
        <v>19060070004</v>
      </c>
      <c r="F1889" s="407">
        <v>1906</v>
      </c>
      <c r="G1889" s="649"/>
      <c r="H1889" s="649"/>
      <c r="I1889" s="649">
        <v>1</v>
      </c>
      <c r="J1889" s="649"/>
      <c r="K1889" s="649"/>
      <c r="L1889" s="649"/>
      <c r="M1889" s="407" t="s">
        <v>4754</v>
      </c>
      <c r="N1889" s="407" t="s">
        <v>4755</v>
      </c>
      <c r="O1889" s="409" t="s">
        <v>4546</v>
      </c>
      <c r="P1889" s="428">
        <v>45679</v>
      </c>
      <c r="Q1889" s="428">
        <v>45680</v>
      </c>
    </row>
    <row r="1890" spans="1:17">
      <c r="A1890" s="402">
        <f t="shared" si="28"/>
        <v>1883</v>
      </c>
      <c r="B1890" s="397" t="s">
        <v>4766</v>
      </c>
      <c r="C1890" s="583" t="s">
        <v>2435</v>
      </c>
      <c r="D1890" s="507" t="s">
        <v>5525</v>
      </c>
      <c r="E1890" s="1047">
        <v>19020060016</v>
      </c>
      <c r="F1890" s="407">
        <v>1902</v>
      </c>
      <c r="G1890" s="649"/>
      <c r="H1890" s="649"/>
      <c r="I1890" s="649">
        <v>1</v>
      </c>
      <c r="J1890" s="649"/>
      <c r="K1890" s="649"/>
      <c r="L1890" s="649"/>
      <c r="M1890" s="407" t="s">
        <v>3680</v>
      </c>
      <c r="N1890" s="407" t="s">
        <v>3542</v>
      </c>
      <c r="O1890" s="409" t="s">
        <v>4546</v>
      </c>
      <c r="P1890" s="428">
        <v>45691</v>
      </c>
      <c r="Q1890" s="428">
        <v>45691</v>
      </c>
    </row>
    <row r="1891" spans="1:17">
      <c r="A1891" s="402">
        <f t="shared" si="28"/>
        <v>1884</v>
      </c>
      <c r="B1891" s="397" t="s">
        <v>4766</v>
      </c>
      <c r="C1891" s="583" t="s">
        <v>2435</v>
      </c>
      <c r="D1891" s="407" t="s">
        <v>5526</v>
      </c>
      <c r="E1891" s="407">
        <v>19040090009</v>
      </c>
      <c r="F1891" s="407">
        <v>1904</v>
      </c>
      <c r="G1891" s="649"/>
      <c r="H1891" s="649"/>
      <c r="I1891" s="649">
        <v>1</v>
      </c>
      <c r="J1891" s="649"/>
      <c r="K1891" s="649"/>
      <c r="L1891" s="649"/>
      <c r="M1891" s="407" t="s">
        <v>3660</v>
      </c>
      <c r="N1891" s="407" t="s">
        <v>3542</v>
      </c>
      <c r="O1891" s="409" t="s">
        <v>4546</v>
      </c>
      <c r="P1891" s="428">
        <v>45692</v>
      </c>
      <c r="Q1891" s="428">
        <v>45326</v>
      </c>
    </row>
    <row r="1892" spans="1:17">
      <c r="A1892" s="402">
        <f t="shared" si="28"/>
        <v>1885</v>
      </c>
      <c r="B1892" s="397" t="s">
        <v>4766</v>
      </c>
      <c r="C1892" s="583" t="s">
        <v>2435</v>
      </c>
      <c r="D1892" s="407" t="s">
        <v>5527</v>
      </c>
      <c r="E1892" s="507">
        <v>19030030082</v>
      </c>
      <c r="F1892" s="407">
        <v>1903</v>
      </c>
      <c r="G1892" s="649"/>
      <c r="H1892" s="649"/>
      <c r="I1892" s="649">
        <v>1</v>
      </c>
      <c r="J1892" s="649"/>
      <c r="K1892" s="649"/>
      <c r="L1892" s="649"/>
      <c r="M1892" s="407" t="s">
        <v>3613</v>
      </c>
      <c r="N1892" s="407" t="s">
        <v>3542</v>
      </c>
      <c r="O1892" s="409" t="s">
        <v>4546</v>
      </c>
      <c r="P1892" s="428">
        <v>45692</v>
      </c>
      <c r="Q1892" s="428">
        <v>45326</v>
      </c>
    </row>
    <row r="1893" spans="1:17">
      <c r="A1893" s="402">
        <f t="shared" si="28"/>
        <v>1886</v>
      </c>
      <c r="B1893" s="397" t="s">
        <v>4766</v>
      </c>
      <c r="C1893" s="583" t="s">
        <v>2435</v>
      </c>
      <c r="D1893" s="407" t="s">
        <v>5528</v>
      </c>
      <c r="E1893" s="507">
        <v>19020040015</v>
      </c>
      <c r="F1893" s="407">
        <v>1902</v>
      </c>
      <c r="G1893" s="649"/>
      <c r="H1893" s="649"/>
      <c r="I1893" s="649">
        <v>1</v>
      </c>
      <c r="J1893" s="649"/>
      <c r="K1893" s="649"/>
      <c r="L1893" s="649"/>
      <c r="M1893" s="407" t="s">
        <v>5529</v>
      </c>
      <c r="N1893" s="407" t="s">
        <v>3542</v>
      </c>
      <c r="O1893" s="409" t="s">
        <v>4546</v>
      </c>
      <c r="P1893" s="428">
        <v>45692</v>
      </c>
      <c r="Q1893" s="428">
        <v>45326</v>
      </c>
    </row>
    <row r="1894" spans="1:17">
      <c r="A1894" s="402">
        <f t="shared" si="28"/>
        <v>1887</v>
      </c>
      <c r="B1894" s="397" t="s">
        <v>4766</v>
      </c>
      <c r="C1894" s="583" t="s">
        <v>2435</v>
      </c>
      <c r="D1894" s="407" t="s">
        <v>5530</v>
      </c>
      <c r="E1894" s="407">
        <v>19020060077</v>
      </c>
      <c r="F1894" s="407">
        <v>1902</v>
      </c>
      <c r="G1894" s="649"/>
      <c r="H1894" s="649"/>
      <c r="I1894" s="649">
        <v>1</v>
      </c>
      <c r="J1894" s="649"/>
      <c r="K1894" s="649"/>
      <c r="L1894" s="649"/>
      <c r="M1894" s="407" t="s">
        <v>5531</v>
      </c>
      <c r="N1894" s="407" t="s">
        <v>3542</v>
      </c>
      <c r="O1894" s="409" t="s">
        <v>4546</v>
      </c>
      <c r="P1894" s="428">
        <v>45695</v>
      </c>
      <c r="Q1894" s="428">
        <v>45695</v>
      </c>
    </row>
    <row r="1895" spans="1:17">
      <c r="A1895" s="402">
        <f t="shared" si="28"/>
        <v>1888</v>
      </c>
      <c r="B1895" s="397" t="s">
        <v>4766</v>
      </c>
      <c r="C1895" s="583" t="s">
        <v>2435</v>
      </c>
      <c r="D1895" s="506" t="s">
        <v>4122</v>
      </c>
      <c r="E1895" s="507">
        <v>19020040015</v>
      </c>
      <c r="F1895" s="506">
        <v>1902</v>
      </c>
      <c r="G1895" s="652"/>
      <c r="H1895" s="652"/>
      <c r="I1895" s="649">
        <v>1</v>
      </c>
      <c r="J1895" s="652"/>
      <c r="K1895" s="652"/>
      <c r="L1895" s="652"/>
      <c r="M1895" s="450" t="s">
        <v>5532</v>
      </c>
      <c r="N1895" s="407" t="s">
        <v>3542</v>
      </c>
      <c r="O1895" s="409" t="s">
        <v>4546</v>
      </c>
      <c r="P1895" s="428">
        <v>45695</v>
      </c>
      <c r="Q1895" s="428">
        <v>45695</v>
      </c>
    </row>
    <row r="1896" spans="1:17">
      <c r="A1896" s="402">
        <f t="shared" si="28"/>
        <v>1889</v>
      </c>
      <c r="B1896" s="397" t="s">
        <v>4766</v>
      </c>
      <c r="C1896" s="583" t="s">
        <v>2435</v>
      </c>
      <c r="D1896" s="407" t="s">
        <v>5533</v>
      </c>
      <c r="E1896" s="407" t="s">
        <v>5534</v>
      </c>
      <c r="F1896" s="407">
        <v>1906</v>
      </c>
      <c r="G1896" s="649"/>
      <c r="H1896" s="649"/>
      <c r="I1896" s="649">
        <v>1</v>
      </c>
      <c r="J1896" s="649"/>
      <c r="K1896" s="649"/>
      <c r="L1896" s="649"/>
      <c r="M1896" s="407" t="s">
        <v>5535</v>
      </c>
      <c r="N1896" s="407" t="s">
        <v>3542</v>
      </c>
      <c r="O1896" s="409" t="s">
        <v>4546</v>
      </c>
      <c r="P1896" s="428">
        <v>45697</v>
      </c>
      <c r="Q1896" s="428">
        <v>45697</v>
      </c>
    </row>
    <row r="1897" spans="1:17">
      <c r="A1897" s="402">
        <f t="shared" si="28"/>
        <v>1890</v>
      </c>
      <c r="B1897" s="397" t="s">
        <v>4766</v>
      </c>
      <c r="C1897" s="583" t="s">
        <v>2435</v>
      </c>
      <c r="D1897" s="407" t="s">
        <v>5536</v>
      </c>
      <c r="E1897" s="407" t="s">
        <v>5537</v>
      </c>
      <c r="F1897" s="407">
        <v>1906</v>
      </c>
      <c r="G1897" s="649"/>
      <c r="H1897" s="649"/>
      <c r="I1897" s="649">
        <v>1</v>
      </c>
      <c r="J1897" s="649"/>
      <c r="K1897" s="649"/>
      <c r="L1897" s="649"/>
      <c r="M1897" s="407" t="s">
        <v>5535</v>
      </c>
      <c r="N1897" s="407" t="s">
        <v>3542</v>
      </c>
      <c r="O1897" s="409" t="s">
        <v>4546</v>
      </c>
      <c r="P1897" s="428">
        <v>45697</v>
      </c>
      <c r="Q1897" s="428">
        <v>45697</v>
      </c>
    </row>
    <row r="1898" spans="1:17">
      <c r="A1898" s="402">
        <f t="shared" si="28"/>
        <v>1891</v>
      </c>
      <c r="B1898" s="397" t="s">
        <v>4766</v>
      </c>
      <c r="C1898" s="583" t="s">
        <v>2435</v>
      </c>
      <c r="D1898" s="407" t="s">
        <v>5538</v>
      </c>
      <c r="E1898" s="407" t="s">
        <v>5539</v>
      </c>
      <c r="F1898" s="407">
        <v>1906</v>
      </c>
      <c r="G1898" s="649"/>
      <c r="H1898" s="649"/>
      <c r="I1898" s="649">
        <v>1</v>
      </c>
      <c r="J1898" s="649"/>
      <c r="K1898" s="649"/>
      <c r="L1898" s="649"/>
      <c r="M1898" s="407" t="s">
        <v>5535</v>
      </c>
      <c r="N1898" s="407" t="s">
        <v>3542</v>
      </c>
      <c r="O1898" s="409" t="s">
        <v>4546</v>
      </c>
      <c r="P1898" s="428">
        <v>45697</v>
      </c>
      <c r="Q1898" s="428">
        <v>45697</v>
      </c>
    </row>
    <row r="1899" spans="1:17">
      <c r="A1899" s="402">
        <f t="shared" si="28"/>
        <v>1892</v>
      </c>
      <c r="B1899" s="397" t="s">
        <v>4766</v>
      </c>
      <c r="C1899" s="583" t="s">
        <v>2435</v>
      </c>
      <c r="D1899" s="407" t="s">
        <v>5540</v>
      </c>
      <c r="E1899" s="407" t="s">
        <v>5541</v>
      </c>
      <c r="F1899" s="407">
        <v>1906</v>
      </c>
      <c r="G1899" s="649"/>
      <c r="H1899" s="649"/>
      <c r="I1899" s="649">
        <v>1</v>
      </c>
      <c r="J1899" s="649"/>
      <c r="K1899" s="649"/>
      <c r="L1899" s="649"/>
      <c r="M1899" s="407" t="s">
        <v>5535</v>
      </c>
      <c r="N1899" s="407" t="s">
        <v>3542</v>
      </c>
      <c r="O1899" s="409" t="s">
        <v>4546</v>
      </c>
      <c r="P1899" s="428">
        <v>45697</v>
      </c>
      <c r="Q1899" s="428">
        <v>45697</v>
      </c>
    </row>
    <row r="1900" spans="1:17">
      <c r="A1900" s="402">
        <f t="shared" si="28"/>
        <v>1893</v>
      </c>
      <c r="B1900" s="397" t="s">
        <v>4766</v>
      </c>
      <c r="C1900" s="583" t="s">
        <v>2434</v>
      </c>
      <c r="D1900" s="407" t="s">
        <v>5533</v>
      </c>
      <c r="E1900" s="407" t="s">
        <v>5534</v>
      </c>
      <c r="F1900" s="407">
        <v>1906</v>
      </c>
      <c r="G1900" s="649">
        <v>1</v>
      </c>
      <c r="H1900" s="649"/>
      <c r="I1900" s="649"/>
      <c r="J1900" s="649"/>
      <c r="K1900" s="649"/>
      <c r="L1900" s="649"/>
      <c r="M1900" s="407" t="s">
        <v>5535</v>
      </c>
      <c r="N1900" s="407" t="s">
        <v>5874</v>
      </c>
      <c r="O1900" s="409" t="s">
        <v>4546</v>
      </c>
      <c r="P1900" s="428">
        <v>45722</v>
      </c>
      <c r="Q1900" s="428">
        <v>45723</v>
      </c>
    </row>
    <row r="1901" spans="1:17">
      <c r="A1901" s="402">
        <f t="shared" si="28"/>
        <v>1894</v>
      </c>
      <c r="B1901" s="397" t="s">
        <v>4766</v>
      </c>
      <c r="C1901" s="583" t="s">
        <v>2434</v>
      </c>
      <c r="D1901" s="407" t="s">
        <v>5536</v>
      </c>
      <c r="E1901" s="407" t="s">
        <v>5537</v>
      </c>
      <c r="F1901" s="407">
        <v>1906</v>
      </c>
      <c r="G1901" s="649">
        <v>1</v>
      </c>
      <c r="H1901" s="649"/>
      <c r="I1901" s="649"/>
      <c r="J1901" s="649"/>
      <c r="K1901" s="649"/>
      <c r="L1901" s="649"/>
      <c r="M1901" s="407" t="s">
        <v>5535</v>
      </c>
      <c r="N1901" s="407" t="s">
        <v>5874</v>
      </c>
      <c r="O1901" s="409" t="s">
        <v>4546</v>
      </c>
      <c r="P1901" s="428">
        <v>45722</v>
      </c>
      <c r="Q1901" s="428">
        <v>45723</v>
      </c>
    </row>
    <row r="1902" spans="1:17">
      <c r="A1902" s="402">
        <f t="shared" si="28"/>
        <v>1895</v>
      </c>
      <c r="B1902" s="397" t="s">
        <v>4766</v>
      </c>
      <c r="C1902" s="583" t="s">
        <v>2434</v>
      </c>
      <c r="D1902" s="407" t="s">
        <v>5538</v>
      </c>
      <c r="E1902" s="407" t="s">
        <v>5539</v>
      </c>
      <c r="F1902" s="407">
        <v>1906</v>
      </c>
      <c r="G1902" s="649">
        <v>1</v>
      </c>
      <c r="H1902" s="649"/>
      <c r="I1902" s="649"/>
      <c r="J1902" s="649"/>
      <c r="K1902" s="649"/>
      <c r="L1902" s="649"/>
      <c r="M1902" s="407" t="s">
        <v>5535</v>
      </c>
      <c r="N1902" s="407" t="s">
        <v>5874</v>
      </c>
      <c r="O1902" s="409" t="s">
        <v>4546</v>
      </c>
      <c r="P1902" s="428">
        <v>45722</v>
      </c>
      <c r="Q1902" s="428">
        <v>45723</v>
      </c>
    </row>
    <row r="1903" spans="1:17">
      <c r="A1903" s="402">
        <f t="shared" si="28"/>
        <v>1896</v>
      </c>
      <c r="B1903" s="397" t="s">
        <v>4766</v>
      </c>
      <c r="C1903" s="583" t="s">
        <v>2434</v>
      </c>
      <c r="D1903" s="407" t="s">
        <v>5540</v>
      </c>
      <c r="E1903" s="407" t="s">
        <v>5541</v>
      </c>
      <c r="F1903" s="407">
        <v>1906</v>
      </c>
      <c r="G1903" s="649">
        <v>1</v>
      </c>
      <c r="H1903" s="649"/>
      <c r="I1903" s="649"/>
      <c r="J1903" s="649"/>
      <c r="K1903" s="649"/>
      <c r="L1903" s="649"/>
      <c r="M1903" s="407" t="s">
        <v>5535</v>
      </c>
      <c r="N1903" s="407" t="s">
        <v>5874</v>
      </c>
      <c r="O1903" s="409" t="s">
        <v>4546</v>
      </c>
      <c r="P1903" s="428">
        <v>45722</v>
      </c>
      <c r="Q1903" s="428">
        <v>45723</v>
      </c>
    </row>
    <row r="1904" spans="1:17">
      <c r="A1904" s="402">
        <f t="shared" si="28"/>
        <v>1897</v>
      </c>
      <c r="B1904" s="397" t="s">
        <v>4766</v>
      </c>
      <c r="C1904" s="583" t="s">
        <v>2434</v>
      </c>
      <c r="D1904" s="507" t="s">
        <v>5525</v>
      </c>
      <c r="E1904" s="1047">
        <v>19020060016</v>
      </c>
      <c r="F1904" s="407">
        <v>1902</v>
      </c>
      <c r="G1904" s="649">
        <v>1</v>
      </c>
      <c r="H1904" s="649"/>
      <c r="I1904" s="649"/>
      <c r="J1904" s="649"/>
      <c r="K1904" s="649"/>
      <c r="L1904" s="649"/>
      <c r="M1904" s="407" t="s">
        <v>3680</v>
      </c>
      <c r="N1904" s="407" t="s">
        <v>5874</v>
      </c>
      <c r="O1904" s="409" t="s">
        <v>4546</v>
      </c>
      <c r="P1904" s="428">
        <v>45722</v>
      </c>
      <c r="Q1904" s="428">
        <v>45723</v>
      </c>
    </row>
    <row r="1905" spans="1:17">
      <c r="A1905" s="402">
        <f t="shared" si="28"/>
        <v>1898</v>
      </c>
      <c r="B1905" s="397" t="s">
        <v>4766</v>
      </c>
      <c r="C1905" s="583" t="s">
        <v>2434</v>
      </c>
      <c r="D1905" s="407" t="s">
        <v>5526</v>
      </c>
      <c r="E1905" s="407">
        <v>19040090009</v>
      </c>
      <c r="F1905" s="407">
        <v>1904</v>
      </c>
      <c r="G1905" s="649">
        <v>1</v>
      </c>
      <c r="H1905" s="649"/>
      <c r="I1905" s="649"/>
      <c r="J1905" s="649"/>
      <c r="K1905" s="649"/>
      <c r="L1905" s="649"/>
      <c r="M1905" s="407" t="s">
        <v>3660</v>
      </c>
      <c r="N1905" s="407" t="s">
        <v>5874</v>
      </c>
      <c r="O1905" s="409" t="s">
        <v>4546</v>
      </c>
      <c r="P1905" s="428">
        <v>45722</v>
      </c>
      <c r="Q1905" s="428">
        <v>45723</v>
      </c>
    </row>
    <row r="1906" spans="1:17">
      <c r="A1906" s="402">
        <f t="shared" si="28"/>
        <v>1899</v>
      </c>
      <c r="B1906" s="397" t="s">
        <v>4766</v>
      </c>
      <c r="C1906" s="583" t="s">
        <v>2434</v>
      </c>
      <c r="D1906" s="407" t="s">
        <v>5527</v>
      </c>
      <c r="E1906" s="507">
        <v>19030030082</v>
      </c>
      <c r="F1906" s="407">
        <v>1903</v>
      </c>
      <c r="G1906" s="649">
        <v>1</v>
      </c>
      <c r="H1906" s="649"/>
      <c r="I1906" s="649"/>
      <c r="J1906" s="649"/>
      <c r="K1906" s="649"/>
      <c r="L1906" s="649"/>
      <c r="M1906" s="407" t="s">
        <v>3613</v>
      </c>
      <c r="N1906" s="407" t="s">
        <v>5874</v>
      </c>
      <c r="O1906" s="409" t="s">
        <v>4546</v>
      </c>
      <c r="P1906" s="428">
        <v>45722</v>
      </c>
      <c r="Q1906" s="428">
        <v>45723</v>
      </c>
    </row>
    <row r="1907" spans="1:17">
      <c r="A1907" s="402">
        <f t="shared" si="28"/>
        <v>1900</v>
      </c>
      <c r="B1907" s="397" t="s">
        <v>4766</v>
      </c>
      <c r="C1907" s="583" t="s">
        <v>2434</v>
      </c>
      <c r="D1907" s="407" t="s">
        <v>5528</v>
      </c>
      <c r="E1907" s="507">
        <v>19020040015</v>
      </c>
      <c r="F1907" s="407">
        <v>1902</v>
      </c>
      <c r="G1907" s="649">
        <v>1</v>
      </c>
      <c r="H1907" s="649"/>
      <c r="I1907" s="649"/>
      <c r="J1907" s="649"/>
      <c r="K1907" s="649"/>
      <c r="L1907" s="649"/>
      <c r="M1907" s="407" t="s">
        <v>5529</v>
      </c>
      <c r="N1907" s="407" t="s">
        <v>5874</v>
      </c>
      <c r="O1907" s="409" t="s">
        <v>4546</v>
      </c>
      <c r="P1907" s="428">
        <v>45722</v>
      </c>
      <c r="Q1907" s="428">
        <v>45723</v>
      </c>
    </row>
    <row r="1908" spans="1:17">
      <c r="A1908" s="402">
        <f t="shared" si="28"/>
        <v>1901</v>
      </c>
      <c r="B1908" s="397" t="s">
        <v>4766</v>
      </c>
      <c r="C1908" s="583" t="s">
        <v>2434</v>
      </c>
      <c r="D1908" s="407" t="s">
        <v>5530</v>
      </c>
      <c r="E1908" s="407">
        <v>19020060077</v>
      </c>
      <c r="F1908" s="407">
        <v>1902</v>
      </c>
      <c r="G1908" s="649">
        <v>1</v>
      </c>
      <c r="H1908" s="649"/>
      <c r="I1908" s="649"/>
      <c r="J1908" s="649"/>
      <c r="K1908" s="649"/>
      <c r="L1908" s="649"/>
      <c r="M1908" s="407" t="s">
        <v>5531</v>
      </c>
      <c r="N1908" s="407" t="s">
        <v>5874</v>
      </c>
      <c r="O1908" s="409" t="s">
        <v>4546</v>
      </c>
      <c r="P1908" s="428">
        <v>45722</v>
      </c>
      <c r="Q1908" s="428">
        <v>45723</v>
      </c>
    </row>
    <row r="1909" spans="1:17">
      <c r="A1909" s="402">
        <f t="shared" si="28"/>
        <v>1902</v>
      </c>
      <c r="B1909" s="397" t="s">
        <v>4766</v>
      </c>
      <c r="C1909" s="583" t="s">
        <v>2434</v>
      </c>
      <c r="D1909" s="506" t="s">
        <v>4122</v>
      </c>
      <c r="E1909" s="507">
        <v>19020040015</v>
      </c>
      <c r="F1909" s="506">
        <v>1902</v>
      </c>
      <c r="G1909" s="649">
        <v>1</v>
      </c>
      <c r="H1909" s="652"/>
      <c r="I1909" s="649"/>
      <c r="J1909" s="652"/>
      <c r="K1909" s="652"/>
      <c r="L1909" s="652"/>
      <c r="M1909" s="450" t="s">
        <v>5532</v>
      </c>
      <c r="N1909" s="407" t="s">
        <v>5874</v>
      </c>
      <c r="O1909" s="409" t="s">
        <v>4546</v>
      </c>
      <c r="P1909" s="428">
        <v>45722</v>
      </c>
      <c r="Q1909" s="428">
        <v>45723</v>
      </c>
    </row>
    <row r="1910" spans="1:17">
      <c r="A1910" s="402">
        <f t="shared" si="28"/>
        <v>1903</v>
      </c>
      <c r="B1910" s="397" t="s">
        <v>4766</v>
      </c>
      <c r="C1910" s="583" t="s">
        <v>2434</v>
      </c>
      <c r="D1910" s="475" t="s">
        <v>5875</v>
      </c>
      <c r="E1910" s="475" t="s">
        <v>5876</v>
      </c>
      <c r="F1910" s="407">
        <v>1908</v>
      </c>
      <c r="G1910" s="649">
        <v>1</v>
      </c>
      <c r="H1910" s="649"/>
      <c r="I1910" s="649"/>
      <c r="J1910" s="649"/>
      <c r="K1910" s="649"/>
      <c r="L1910" s="652"/>
      <c r="M1910" s="407" t="s">
        <v>5877</v>
      </c>
      <c r="N1910" s="407" t="s">
        <v>5874</v>
      </c>
      <c r="O1910" s="409" t="s">
        <v>4546</v>
      </c>
      <c r="P1910" s="428">
        <v>45722</v>
      </c>
      <c r="Q1910" s="428">
        <v>45723</v>
      </c>
    </row>
    <row r="1911" spans="1:17">
      <c r="A1911" s="402">
        <f t="shared" si="28"/>
        <v>1904</v>
      </c>
      <c r="B1911" s="397" t="s">
        <v>4766</v>
      </c>
      <c r="C1911" s="583" t="s">
        <v>2434</v>
      </c>
      <c r="D1911" s="475" t="s">
        <v>5878</v>
      </c>
      <c r="E1911" s="475" t="s">
        <v>5879</v>
      </c>
      <c r="F1911" s="407">
        <v>1908</v>
      </c>
      <c r="G1911" s="649">
        <v>1</v>
      </c>
      <c r="H1911" s="649"/>
      <c r="I1911" s="649"/>
      <c r="J1911" s="649"/>
      <c r="K1911" s="649"/>
      <c r="L1911" s="652"/>
      <c r="M1911" s="407" t="s">
        <v>5877</v>
      </c>
      <c r="N1911" s="407" t="s">
        <v>5874</v>
      </c>
      <c r="O1911" s="409" t="s">
        <v>4546</v>
      </c>
      <c r="P1911" s="428">
        <v>45722</v>
      </c>
      <c r="Q1911" s="428">
        <v>45723</v>
      </c>
    </row>
    <row r="1912" spans="1:17">
      <c r="A1912" s="402">
        <f t="shared" si="28"/>
        <v>1905</v>
      </c>
      <c r="B1912" s="397" t="s">
        <v>4766</v>
      </c>
      <c r="C1912" s="583" t="s">
        <v>2434</v>
      </c>
      <c r="D1912" s="475" t="s">
        <v>5880</v>
      </c>
      <c r="E1912" s="475" t="s">
        <v>5881</v>
      </c>
      <c r="F1912" s="407">
        <v>1908</v>
      </c>
      <c r="G1912" s="649">
        <v>1</v>
      </c>
      <c r="H1912" s="649"/>
      <c r="I1912" s="649"/>
      <c r="J1912" s="649"/>
      <c r="K1912" s="649"/>
      <c r="L1912" s="652"/>
      <c r="M1912" s="407" t="s">
        <v>5877</v>
      </c>
      <c r="N1912" s="407" t="s">
        <v>5874</v>
      </c>
      <c r="O1912" s="409" t="s">
        <v>4546</v>
      </c>
      <c r="P1912" s="428">
        <v>45722</v>
      </c>
      <c r="Q1912" s="428">
        <v>45723</v>
      </c>
    </row>
    <row r="1913" spans="1:17">
      <c r="A1913" s="402">
        <f t="shared" si="28"/>
        <v>1906</v>
      </c>
      <c r="B1913" s="397" t="s">
        <v>4766</v>
      </c>
      <c r="C1913" s="583" t="s">
        <v>2434</v>
      </c>
      <c r="D1913" s="407" t="s">
        <v>5882</v>
      </c>
      <c r="E1913" s="407" t="s">
        <v>5883</v>
      </c>
      <c r="F1913" s="407">
        <v>1906</v>
      </c>
      <c r="G1913" s="649"/>
      <c r="H1913" s="649"/>
      <c r="I1913" s="649"/>
      <c r="J1913" s="649"/>
      <c r="K1913" s="649"/>
      <c r="L1913" s="649">
        <v>1</v>
      </c>
      <c r="M1913" s="407" t="s">
        <v>533</v>
      </c>
      <c r="N1913" s="407" t="s">
        <v>5884</v>
      </c>
      <c r="O1913" s="409" t="s">
        <v>4546</v>
      </c>
      <c r="P1913" s="428">
        <v>45729</v>
      </c>
      <c r="Q1913" s="428">
        <v>45730</v>
      </c>
    </row>
    <row r="1914" spans="1:17">
      <c r="A1914" s="402">
        <f t="shared" si="28"/>
        <v>1907</v>
      </c>
      <c r="B1914" s="397" t="s">
        <v>4766</v>
      </c>
      <c r="C1914" s="583" t="s">
        <v>2434</v>
      </c>
      <c r="D1914" s="407" t="s">
        <v>5885</v>
      </c>
      <c r="E1914" s="407" t="s">
        <v>5886</v>
      </c>
      <c r="F1914" s="407">
        <v>1906</v>
      </c>
      <c r="G1914" s="649"/>
      <c r="H1914" s="649"/>
      <c r="I1914" s="649"/>
      <c r="J1914" s="649"/>
      <c r="K1914" s="649"/>
      <c r="L1914" s="649">
        <v>1</v>
      </c>
      <c r="M1914" s="407" t="s">
        <v>533</v>
      </c>
      <c r="N1914" s="407" t="s">
        <v>5884</v>
      </c>
      <c r="O1914" s="409" t="s">
        <v>4546</v>
      </c>
      <c r="P1914" s="428">
        <v>45729</v>
      </c>
      <c r="Q1914" s="428">
        <v>45730</v>
      </c>
    </row>
    <row r="1915" spans="1:17">
      <c r="A1915" s="402">
        <f t="shared" si="28"/>
        <v>1908</v>
      </c>
      <c r="B1915" s="397" t="s">
        <v>4766</v>
      </c>
      <c r="C1915" s="583" t="s">
        <v>2434</v>
      </c>
      <c r="D1915" s="405" t="s">
        <v>4763</v>
      </c>
      <c r="E1915" s="431" t="s">
        <v>5887</v>
      </c>
      <c r="F1915" s="407">
        <v>1905</v>
      </c>
      <c r="G1915" s="649"/>
      <c r="H1915" s="649"/>
      <c r="I1915" s="679"/>
      <c r="J1915" s="649"/>
      <c r="K1915" s="649"/>
      <c r="L1915" s="649">
        <v>1</v>
      </c>
      <c r="M1915" s="407" t="s">
        <v>3608</v>
      </c>
      <c r="N1915" s="407" t="s">
        <v>5884</v>
      </c>
      <c r="O1915" s="409" t="s">
        <v>4546</v>
      </c>
      <c r="P1915" s="428">
        <v>45729</v>
      </c>
      <c r="Q1915" s="428">
        <v>45730</v>
      </c>
    </row>
    <row r="1916" spans="1:17">
      <c r="A1916" s="402">
        <f t="shared" si="28"/>
        <v>1909</v>
      </c>
      <c r="B1916" s="397" t="s">
        <v>4766</v>
      </c>
      <c r="C1916" s="583" t="s">
        <v>2434</v>
      </c>
      <c r="D1916" s="405" t="s">
        <v>5888</v>
      </c>
      <c r="E1916" s="431" t="s">
        <v>5889</v>
      </c>
      <c r="F1916" s="407">
        <v>1904</v>
      </c>
      <c r="G1916" s="649"/>
      <c r="H1916" s="649"/>
      <c r="I1916" s="649"/>
      <c r="J1916" s="649"/>
      <c r="K1916" s="649"/>
      <c r="L1916" s="649">
        <v>1</v>
      </c>
      <c r="M1916" s="407" t="s">
        <v>3660</v>
      </c>
      <c r="N1916" s="407" t="s">
        <v>5884</v>
      </c>
      <c r="O1916" s="409" t="s">
        <v>4546</v>
      </c>
      <c r="P1916" s="428">
        <v>45729</v>
      </c>
      <c r="Q1916" s="428">
        <v>45730</v>
      </c>
    </row>
    <row r="1917" spans="1:17">
      <c r="A1917" s="402">
        <f t="shared" si="28"/>
        <v>1910</v>
      </c>
      <c r="B1917" s="397" t="s">
        <v>4766</v>
      </c>
      <c r="C1917" s="583" t="s">
        <v>2434</v>
      </c>
      <c r="D1917" s="535" t="s">
        <v>5890</v>
      </c>
      <c r="E1917" s="535" t="s">
        <v>5891</v>
      </c>
      <c r="F1917" s="407">
        <v>1906</v>
      </c>
      <c r="G1917" s="649"/>
      <c r="H1917" s="649"/>
      <c r="I1917" s="649"/>
      <c r="J1917" s="649"/>
      <c r="K1917" s="649"/>
      <c r="L1917" s="649">
        <v>1</v>
      </c>
      <c r="M1917" s="407" t="s">
        <v>3664</v>
      </c>
      <c r="N1917" s="407" t="s">
        <v>5884</v>
      </c>
      <c r="O1917" s="409" t="s">
        <v>4546</v>
      </c>
      <c r="P1917" s="428">
        <v>45729</v>
      </c>
      <c r="Q1917" s="428">
        <v>45730</v>
      </c>
    </row>
    <row r="1918" spans="1:17">
      <c r="A1918" s="402">
        <f t="shared" si="28"/>
        <v>1911</v>
      </c>
      <c r="B1918" s="397" t="s">
        <v>4766</v>
      </c>
      <c r="C1918" s="583" t="s">
        <v>2434</v>
      </c>
      <c r="D1918" s="535" t="s">
        <v>4487</v>
      </c>
      <c r="E1918" s="535" t="s">
        <v>5892</v>
      </c>
      <c r="F1918" s="407">
        <v>1906</v>
      </c>
      <c r="G1918" s="649"/>
      <c r="H1918" s="649"/>
      <c r="I1918" s="649"/>
      <c r="J1918" s="649"/>
      <c r="K1918" s="649"/>
      <c r="L1918" s="649">
        <v>1</v>
      </c>
      <c r="M1918" s="407" t="s">
        <v>3664</v>
      </c>
      <c r="N1918" s="407" t="s">
        <v>5884</v>
      </c>
      <c r="O1918" s="409" t="s">
        <v>4546</v>
      </c>
      <c r="P1918" s="428">
        <v>45729</v>
      </c>
      <c r="Q1918" s="428">
        <v>45730</v>
      </c>
    </row>
    <row r="1919" spans="1:17">
      <c r="A1919" s="402">
        <f t="shared" si="28"/>
        <v>1912</v>
      </c>
      <c r="B1919" s="397" t="s">
        <v>4766</v>
      </c>
      <c r="C1919" s="583" t="s">
        <v>2434</v>
      </c>
      <c r="D1919" s="535" t="s">
        <v>5893</v>
      </c>
      <c r="E1919" s="535" t="s">
        <v>5894</v>
      </c>
      <c r="F1919" s="407">
        <v>1906</v>
      </c>
      <c r="G1919" s="649"/>
      <c r="H1919" s="649"/>
      <c r="I1919" s="649"/>
      <c r="J1919" s="649"/>
      <c r="K1919" s="649"/>
      <c r="L1919" s="649">
        <v>1</v>
      </c>
      <c r="M1919" s="407" t="s">
        <v>3664</v>
      </c>
      <c r="N1919" s="407" t="s">
        <v>5884</v>
      </c>
      <c r="O1919" s="409" t="s">
        <v>4546</v>
      </c>
      <c r="P1919" s="428">
        <v>45729</v>
      </c>
      <c r="Q1919" s="428">
        <v>45526</v>
      </c>
    </row>
    <row r="1920" spans="1:17">
      <c r="A1920" s="402">
        <f t="shared" si="28"/>
        <v>1913</v>
      </c>
      <c r="B1920" s="397" t="s">
        <v>4766</v>
      </c>
      <c r="C1920" s="583" t="s">
        <v>2433</v>
      </c>
      <c r="D1920" s="507" t="s">
        <v>5525</v>
      </c>
      <c r="E1920" s="1047">
        <v>19020060016</v>
      </c>
      <c r="F1920" s="407">
        <v>1902</v>
      </c>
      <c r="G1920" s="649">
        <v>1</v>
      </c>
      <c r="H1920" s="649"/>
      <c r="I1920" s="649"/>
      <c r="J1920" s="649"/>
      <c r="K1920" s="649"/>
      <c r="L1920" s="649"/>
      <c r="M1920" s="407" t="s">
        <v>3680</v>
      </c>
      <c r="N1920" s="407" t="s">
        <v>4156</v>
      </c>
      <c r="O1920" s="409" t="s">
        <v>4546</v>
      </c>
      <c r="P1920" s="428">
        <v>45750</v>
      </c>
      <c r="Q1920" s="428">
        <v>45750</v>
      </c>
    </row>
    <row r="1921" spans="1:17">
      <c r="A1921" s="402">
        <f t="shared" si="28"/>
        <v>1914</v>
      </c>
      <c r="B1921" s="397" t="s">
        <v>4766</v>
      </c>
      <c r="C1921" s="583" t="s">
        <v>2433</v>
      </c>
      <c r="D1921" s="407" t="s">
        <v>5526</v>
      </c>
      <c r="E1921" s="407">
        <v>19040090009</v>
      </c>
      <c r="F1921" s="407">
        <v>1904</v>
      </c>
      <c r="G1921" s="649">
        <v>1</v>
      </c>
      <c r="H1921" s="649"/>
      <c r="I1921" s="649"/>
      <c r="J1921" s="649"/>
      <c r="K1921" s="649"/>
      <c r="L1921" s="649"/>
      <c r="M1921" s="407" t="s">
        <v>3660</v>
      </c>
      <c r="N1921" s="407" t="s">
        <v>4155</v>
      </c>
      <c r="O1921" s="409" t="s">
        <v>4546</v>
      </c>
      <c r="P1921" s="428">
        <v>45750</v>
      </c>
      <c r="Q1921" s="428">
        <v>45750</v>
      </c>
    </row>
    <row r="1922" spans="1:17">
      <c r="A1922" s="402">
        <f t="shared" si="28"/>
        <v>1915</v>
      </c>
      <c r="B1922" s="397" t="s">
        <v>4766</v>
      </c>
      <c r="C1922" s="583" t="s">
        <v>2433</v>
      </c>
      <c r="D1922" s="407" t="s">
        <v>5527</v>
      </c>
      <c r="E1922" s="507">
        <v>19030030082</v>
      </c>
      <c r="F1922" s="407">
        <v>1903</v>
      </c>
      <c r="G1922" s="649">
        <v>1</v>
      </c>
      <c r="H1922" s="649"/>
      <c r="I1922" s="649"/>
      <c r="J1922" s="649"/>
      <c r="K1922" s="649"/>
      <c r="L1922" s="649"/>
      <c r="M1922" s="407" t="s">
        <v>3613</v>
      </c>
      <c r="N1922" s="407" t="s">
        <v>4156</v>
      </c>
      <c r="O1922" s="409" t="s">
        <v>4546</v>
      </c>
      <c r="P1922" s="428">
        <v>45751</v>
      </c>
      <c r="Q1922" s="428">
        <v>45752</v>
      </c>
    </row>
    <row r="1923" spans="1:17">
      <c r="A1923" s="402">
        <f t="shared" si="28"/>
        <v>1916</v>
      </c>
      <c r="B1923" s="397" t="s">
        <v>4766</v>
      </c>
      <c r="C1923" s="583" t="s">
        <v>2433</v>
      </c>
      <c r="D1923" s="407" t="s">
        <v>5528</v>
      </c>
      <c r="E1923" s="507">
        <v>19020040015</v>
      </c>
      <c r="F1923" s="407">
        <v>1902</v>
      </c>
      <c r="G1923" s="649">
        <v>1</v>
      </c>
      <c r="H1923" s="649"/>
      <c r="I1923" s="649"/>
      <c r="J1923" s="649"/>
      <c r="K1923" s="649"/>
      <c r="L1923" s="649"/>
      <c r="M1923" s="407" t="s">
        <v>5529</v>
      </c>
      <c r="N1923" s="407" t="s">
        <v>4155</v>
      </c>
      <c r="O1923" s="409" t="s">
        <v>4546</v>
      </c>
      <c r="P1923" s="428">
        <v>45751</v>
      </c>
      <c r="Q1923" s="428">
        <v>45752</v>
      </c>
    </row>
    <row r="1924" spans="1:17">
      <c r="A1924" s="402">
        <f t="shared" si="28"/>
        <v>1917</v>
      </c>
      <c r="B1924" s="397" t="s">
        <v>4766</v>
      </c>
      <c r="C1924" s="583" t="s">
        <v>2433</v>
      </c>
      <c r="D1924" s="407" t="s">
        <v>5530</v>
      </c>
      <c r="E1924" s="407">
        <v>19020060077</v>
      </c>
      <c r="F1924" s="407">
        <v>1902</v>
      </c>
      <c r="G1924" s="649">
        <v>1</v>
      </c>
      <c r="H1924" s="649"/>
      <c r="I1924" s="678"/>
      <c r="J1924" s="649"/>
      <c r="K1924" s="649"/>
      <c r="L1924" s="649"/>
      <c r="M1924" s="407" t="s">
        <v>5531</v>
      </c>
      <c r="N1924" s="407" t="s">
        <v>4155</v>
      </c>
      <c r="O1924" s="409" t="s">
        <v>4546</v>
      </c>
      <c r="P1924" s="428">
        <v>45762</v>
      </c>
      <c r="Q1924" s="428">
        <v>45762</v>
      </c>
    </row>
    <row r="1925" spans="1:17">
      <c r="A1925" s="402">
        <f t="shared" si="28"/>
        <v>1918</v>
      </c>
      <c r="B1925" s="397" t="s">
        <v>4766</v>
      </c>
      <c r="C1925" s="583" t="s">
        <v>2432</v>
      </c>
      <c r="D1925" s="411" t="s">
        <v>6860</v>
      </c>
      <c r="E1925" s="411">
        <v>19060070004</v>
      </c>
      <c r="F1925" s="411">
        <v>1906</v>
      </c>
      <c r="G1925" s="649"/>
      <c r="H1925" s="649"/>
      <c r="I1925" s="649">
        <v>1</v>
      </c>
      <c r="J1925" s="649"/>
      <c r="K1925" s="649"/>
      <c r="L1925" s="649"/>
      <c r="M1925" s="407" t="s">
        <v>4754</v>
      </c>
      <c r="N1925" s="407" t="s">
        <v>3542</v>
      </c>
      <c r="O1925" s="409" t="s">
        <v>4546</v>
      </c>
      <c r="P1925" s="428">
        <v>45780</v>
      </c>
      <c r="Q1925" s="428">
        <v>45781</v>
      </c>
    </row>
    <row r="1926" spans="1:17">
      <c r="A1926" s="402">
        <f t="shared" si="28"/>
        <v>1919</v>
      </c>
      <c r="B1926" s="397" t="s">
        <v>4766</v>
      </c>
      <c r="C1926" s="583" t="s">
        <v>2432</v>
      </c>
      <c r="D1926" s="411" t="s">
        <v>6861</v>
      </c>
      <c r="E1926" s="411">
        <v>19050030062</v>
      </c>
      <c r="F1926" s="411">
        <v>1905</v>
      </c>
      <c r="G1926" s="649"/>
      <c r="H1926" s="649"/>
      <c r="I1926" s="652">
        <v>1</v>
      </c>
      <c r="J1926" s="649"/>
      <c r="K1926" s="649"/>
      <c r="L1926" s="649"/>
      <c r="M1926" s="407" t="s">
        <v>3615</v>
      </c>
      <c r="N1926" s="407" t="s">
        <v>3542</v>
      </c>
      <c r="O1926" s="409" t="s">
        <v>4546</v>
      </c>
      <c r="P1926" s="428">
        <v>45785</v>
      </c>
      <c r="Q1926" s="428">
        <v>45785</v>
      </c>
    </row>
    <row r="1927" spans="1:17">
      <c r="A1927" s="402">
        <f t="shared" ref="A1927:A1990" si="29">SUM(A1926+1)</f>
        <v>1920</v>
      </c>
      <c r="B1927" s="397" t="s">
        <v>4766</v>
      </c>
      <c r="C1927" s="583" t="s">
        <v>2432</v>
      </c>
      <c r="D1927" s="411" t="s">
        <v>6862</v>
      </c>
      <c r="E1927" s="411">
        <v>19060070009</v>
      </c>
      <c r="F1927" s="411">
        <v>1906</v>
      </c>
      <c r="G1927" s="649">
        <v>1</v>
      </c>
      <c r="H1927" s="649"/>
      <c r="I1927" s="649"/>
      <c r="J1927" s="649"/>
      <c r="K1927" s="649"/>
      <c r="L1927" s="649"/>
      <c r="M1927" s="407" t="s">
        <v>4754</v>
      </c>
      <c r="N1927" s="407" t="s">
        <v>3180</v>
      </c>
      <c r="O1927" s="409" t="s">
        <v>4546</v>
      </c>
      <c r="P1927" s="428">
        <v>45792</v>
      </c>
      <c r="Q1927" s="428">
        <v>45793</v>
      </c>
    </row>
    <row r="1928" spans="1:17">
      <c r="A1928" s="402">
        <f t="shared" si="29"/>
        <v>1921</v>
      </c>
      <c r="B1928" s="397" t="s">
        <v>4766</v>
      </c>
      <c r="C1928" s="583" t="s">
        <v>2432</v>
      </c>
      <c r="D1928" s="411" t="s">
        <v>6863</v>
      </c>
      <c r="E1928" s="411">
        <v>19060040014</v>
      </c>
      <c r="F1928" s="411">
        <v>1906</v>
      </c>
      <c r="G1928" s="649">
        <v>1</v>
      </c>
      <c r="H1928" s="649"/>
      <c r="I1928" s="649"/>
      <c r="J1928" s="649"/>
      <c r="K1928" s="649"/>
      <c r="L1928" s="649"/>
      <c r="M1928" s="407" t="s">
        <v>3664</v>
      </c>
      <c r="N1928" s="407" t="s">
        <v>3180</v>
      </c>
      <c r="O1928" s="409" t="s">
        <v>4546</v>
      </c>
      <c r="P1928" s="428">
        <v>45794</v>
      </c>
      <c r="Q1928" s="428">
        <v>45795</v>
      </c>
    </row>
    <row r="1929" spans="1:17">
      <c r="A1929" s="402">
        <f t="shared" si="29"/>
        <v>1922</v>
      </c>
      <c r="B1929" s="397" t="s">
        <v>4766</v>
      </c>
      <c r="C1929" s="583" t="s">
        <v>2432</v>
      </c>
      <c r="D1929" s="411" t="s">
        <v>6864</v>
      </c>
      <c r="E1929" s="411">
        <v>19060050004</v>
      </c>
      <c r="F1929" s="411">
        <v>1906</v>
      </c>
      <c r="G1929" s="649">
        <v>1</v>
      </c>
      <c r="H1929" s="649"/>
      <c r="I1929" s="680"/>
      <c r="J1929" s="649"/>
      <c r="K1929" s="649"/>
      <c r="L1929" s="649"/>
      <c r="M1929" s="407" t="s">
        <v>6865</v>
      </c>
      <c r="N1929" s="407" t="s">
        <v>3180</v>
      </c>
      <c r="O1929" s="409" t="s">
        <v>4546</v>
      </c>
      <c r="P1929" s="428">
        <v>45799</v>
      </c>
      <c r="Q1929" s="428">
        <v>45800</v>
      </c>
    </row>
    <row r="1930" spans="1:17">
      <c r="A1930" s="402">
        <f t="shared" si="29"/>
        <v>1923</v>
      </c>
      <c r="B1930" s="397" t="s">
        <v>4766</v>
      </c>
      <c r="C1930" s="583" t="s">
        <v>2431</v>
      </c>
      <c r="D1930" s="411" t="s">
        <v>7578</v>
      </c>
      <c r="E1930" s="507">
        <v>19020060050</v>
      </c>
      <c r="F1930" s="407">
        <v>1902</v>
      </c>
      <c r="G1930" s="649"/>
      <c r="H1930" s="649"/>
      <c r="I1930" s="649"/>
      <c r="J1930" s="649"/>
      <c r="K1930" s="649"/>
      <c r="L1930" s="649">
        <v>1</v>
      </c>
      <c r="M1930" s="407" t="s">
        <v>3680</v>
      </c>
      <c r="N1930" s="407" t="s">
        <v>3542</v>
      </c>
      <c r="O1930" s="409" t="s">
        <v>4546</v>
      </c>
      <c r="P1930" s="428">
        <v>45809</v>
      </c>
      <c r="Q1930" s="428">
        <v>45809</v>
      </c>
    </row>
    <row r="1931" spans="1:17">
      <c r="A1931" s="402">
        <f t="shared" si="29"/>
        <v>1924</v>
      </c>
      <c r="B1931" s="397" t="s">
        <v>4766</v>
      </c>
      <c r="C1931" s="583" t="s">
        <v>2431</v>
      </c>
      <c r="D1931" s="411" t="s">
        <v>7579</v>
      </c>
      <c r="E1931" s="507">
        <v>19020050026</v>
      </c>
      <c r="F1931" s="407">
        <v>1902</v>
      </c>
      <c r="G1931" s="649"/>
      <c r="H1931" s="649"/>
      <c r="I1931" s="649"/>
      <c r="J1931" s="649"/>
      <c r="K1931" s="649"/>
      <c r="L1931" s="649">
        <v>1</v>
      </c>
      <c r="M1931" s="407" t="s">
        <v>1129</v>
      </c>
      <c r="N1931" s="407" t="s">
        <v>4149</v>
      </c>
      <c r="O1931" s="409" t="s">
        <v>4546</v>
      </c>
      <c r="P1931" s="428">
        <v>45815</v>
      </c>
      <c r="Q1931" s="428">
        <v>45816</v>
      </c>
    </row>
    <row r="1932" spans="1:17">
      <c r="A1932" s="402">
        <f t="shared" si="29"/>
        <v>1925</v>
      </c>
      <c r="B1932" s="397" t="s">
        <v>4766</v>
      </c>
      <c r="C1932" s="583" t="s">
        <v>2431</v>
      </c>
      <c r="D1932" s="411" t="s">
        <v>7580</v>
      </c>
      <c r="E1932" s="571">
        <v>19070010075</v>
      </c>
      <c r="F1932" s="407">
        <v>1907</v>
      </c>
      <c r="G1932" s="649"/>
      <c r="H1932" s="649"/>
      <c r="I1932" s="649"/>
      <c r="J1932" s="649"/>
      <c r="K1932" s="649"/>
      <c r="L1932" s="649">
        <v>1</v>
      </c>
      <c r="M1932" s="407" t="s">
        <v>7581</v>
      </c>
      <c r="N1932" s="407" t="s">
        <v>3542</v>
      </c>
      <c r="O1932" s="409" t="s">
        <v>4546</v>
      </c>
      <c r="P1932" s="428">
        <v>45816</v>
      </c>
      <c r="Q1932" s="428">
        <v>45816</v>
      </c>
    </row>
    <row r="1933" spans="1:17">
      <c r="A1933" s="402">
        <f t="shared" si="29"/>
        <v>1926</v>
      </c>
      <c r="B1933" s="397" t="s">
        <v>4766</v>
      </c>
      <c r="C1933" s="583" t="s">
        <v>2431</v>
      </c>
      <c r="D1933" s="411" t="s">
        <v>7582</v>
      </c>
      <c r="E1933" s="507">
        <v>19050030062</v>
      </c>
      <c r="F1933" s="407">
        <v>1905</v>
      </c>
      <c r="G1933" s="649"/>
      <c r="H1933" s="649"/>
      <c r="I1933" s="649"/>
      <c r="J1933" s="649"/>
      <c r="K1933" s="649"/>
      <c r="L1933" s="649">
        <v>1</v>
      </c>
      <c r="M1933" s="407" t="s">
        <v>3615</v>
      </c>
      <c r="N1933" s="407" t="s">
        <v>3542</v>
      </c>
      <c r="O1933" s="409" t="s">
        <v>4546</v>
      </c>
      <c r="P1933" s="428">
        <v>45817</v>
      </c>
      <c r="Q1933" s="428">
        <v>45817</v>
      </c>
    </row>
    <row r="1934" spans="1:17">
      <c r="A1934" s="402">
        <f t="shared" si="29"/>
        <v>1927</v>
      </c>
      <c r="B1934" s="397" t="s">
        <v>4766</v>
      </c>
      <c r="C1934" s="583" t="s">
        <v>2431</v>
      </c>
      <c r="D1934" s="411" t="s">
        <v>7579</v>
      </c>
      <c r="E1934" s="507">
        <v>19020050026</v>
      </c>
      <c r="F1934" s="407">
        <v>1902</v>
      </c>
      <c r="G1934" s="649"/>
      <c r="H1934" s="649"/>
      <c r="I1934" s="649"/>
      <c r="J1934" s="649"/>
      <c r="K1934" s="649"/>
      <c r="L1934" s="649">
        <v>1</v>
      </c>
      <c r="M1934" s="407" t="s">
        <v>3677</v>
      </c>
      <c r="N1934" s="407" t="s">
        <v>3542</v>
      </c>
      <c r="O1934" s="409" t="s">
        <v>4546</v>
      </c>
      <c r="P1934" s="428">
        <v>45823</v>
      </c>
      <c r="Q1934" s="428">
        <v>45824</v>
      </c>
    </row>
    <row r="1935" spans="1:17">
      <c r="A1935" s="402">
        <f t="shared" si="29"/>
        <v>1928</v>
      </c>
      <c r="B1935" s="397" t="s">
        <v>4766</v>
      </c>
      <c r="C1935" s="583" t="s">
        <v>2431</v>
      </c>
      <c r="D1935" s="411" t="s">
        <v>7583</v>
      </c>
      <c r="E1935" s="507">
        <v>19040060003</v>
      </c>
      <c r="F1935" s="407">
        <v>1904</v>
      </c>
      <c r="G1935" s="649"/>
      <c r="H1935" s="649"/>
      <c r="I1935" s="649"/>
      <c r="J1935" s="649"/>
      <c r="K1935" s="649"/>
      <c r="L1935" s="649">
        <v>1</v>
      </c>
      <c r="M1935" s="407" t="s">
        <v>7584</v>
      </c>
      <c r="N1935" s="407" t="s">
        <v>3542</v>
      </c>
      <c r="O1935" s="409" t="s">
        <v>4546</v>
      </c>
      <c r="P1935" s="428">
        <v>45830</v>
      </c>
      <c r="Q1935" s="428">
        <v>45831</v>
      </c>
    </row>
    <row r="1936" spans="1:17" ht="16" thickBot="1">
      <c r="A1936" s="402">
        <f t="shared" si="29"/>
        <v>1929</v>
      </c>
      <c r="B1936" s="397" t="s">
        <v>4766</v>
      </c>
      <c r="C1936" s="583" t="s">
        <v>2431</v>
      </c>
      <c r="D1936" s="411" t="s">
        <v>7580</v>
      </c>
      <c r="E1936" s="571">
        <v>19070010075</v>
      </c>
      <c r="F1936" s="407">
        <v>1907</v>
      </c>
      <c r="G1936" s="649"/>
      <c r="H1936" s="649"/>
      <c r="I1936" s="649"/>
      <c r="J1936" s="649"/>
      <c r="K1936" s="649"/>
      <c r="L1936" s="649">
        <v>1</v>
      </c>
      <c r="M1936" s="407" t="s">
        <v>7581</v>
      </c>
      <c r="N1936" s="407" t="s">
        <v>3542</v>
      </c>
      <c r="O1936" s="409" t="s">
        <v>4546</v>
      </c>
      <c r="P1936" s="428">
        <v>45831</v>
      </c>
      <c r="Q1936" s="428">
        <v>45831</v>
      </c>
    </row>
    <row r="1937" spans="1:17">
      <c r="A1937" s="402">
        <f t="shared" si="29"/>
        <v>1930</v>
      </c>
      <c r="B1937" s="397" t="s">
        <v>4766</v>
      </c>
      <c r="C1937" s="583" t="s">
        <v>2431</v>
      </c>
      <c r="D1937" s="606" t="s">
        <v>7585</v>
      </c>
      <c r="E1937" s="1048">
        <v>19010040001</v>
      </c>
      <c r="F1937" s="450">
        <v>1901</v>
      </c>
      <c r="G1937" s="649"/>
      <c r="H1937" s="649"/>
      <c r="I1937" s="679"/>
      <c r="J1937" s="649"/>
      <c r="K1937" s="649"/>
      <c r="L1937" s="649">
        <v>1</v>
      </c>
      <c r="M1937" s="407" t="s">
        <v>7586</v>
      </c>
      <c r="N1937" s="407" t="s">
        <v>7587</v>
      </c>
      <c r="O1937" s="409" t="s">
        <v>4546</v>
      </c>
      <c r="P1937" s="428">
        <v>45832</v>
      </c>
      <c r="Q1937" s="428">
        <v>45832</v>
      </c>
    </row>
    <row r="1938" spans="1:17">
      <c r="A1938" s="402">
        <f t="shared" si="29"/>
        <v>1931</v>
      </c>
      <c r="B1938" s="397" t="s">
        <v>4766</v>
      </c>
      <c r="C1938" s="583" t="s">
        <v>2430</v>
      </c>
      <c r="D1938" s="608" t="s">
        <v>7960</v>
      </c>
      <c r="E1938" s="1049">
        <v>19050020001</v>
      </c>
      <c r="F1938" s="609">
        <v>1905</v>
      </c>
      <c r="G1938" s="649"/>
      <c r="H1938" s="649"/>
      <c r="I1938" s="649">
        <v>1</v>
      </c>
      <c r="J1938" s="649"/>
      <c r="K1938" s="649"/>
      <c r="L1938" s="649"/>
      <c r="M1938" s="407" t="s">
        <v>3608</v>
      </c>
      <c r="N1938" s="407" t="s">
        <v>3542</v>
      </c>
      <c r="O1938" s="409" t="s">
        <v>4546</v>
      </c>
      <c r="P1938" s="428">
        <v>45857</v>
      </c>
      <c r="Q1938" s="428">
        <v>45857</v>
      </c>
    </row>
    <row r="1939" spans="1:17">
      <c r="A1939" s="402">
        <f t="shared" si="29"/>
        <v>1932</v>
      </c>
      <c r="B1939" s="397" t="s">
        <v>4766</v>
      </c>
      <c r="C1939" s="583" t="s">
        <v>2430</v>
      </c>
      <c r="D1939" s="608" t="s">
        <v>7578</v>
      </c>
      <c r="E1939" s="1049">
        <v>19020060050</v>
      </c>
      <c r="F1939" s="609">
        <v>1902</v>
      </c>
      <c r="G1939" s="649"/>
      <c r="H1939" s="649"/>
      <c r="I1939" s="649">
        <v>1</v>
      </c>
      <c r="J1939" s="649"/>
      <c r="K1939" s="649"/>
      <c r="L1939" s="649"/>
      <c r="M1939" s="407" t="s">
        <v>3680</v>
      </c>
      <c r="N1939" s="407" t="s">
        <v>3542</v>
      </c>
      <c r="O1939" s="409" t="s">
        <v>4546</v>
      </c>
      <c r="P1939" s="428">
        <v>45857</v>
      </c>
      <c r="Q1939" s="428">
        <v>45857</v>
      </c>
    </row>
    <row r="1940" spans="1:17">
      <c r="A1940" s="402">
        <f t="shared" si="29"/>
        <v>1933</v>
      </c>
      <c r="B1940" s="397" t="s">
        <v>4766</v>
      </c>
      <c r="C1940" s="583" t="s">
        <v>2430</v>
      </c>
      <c r="D1940" s="608" t="s">
        <v>7526</v>
      </c>
      <c r="E1940" s="1049">
        <v>19050020015</v>
      </c>
      <c r="F1940" s="609">
        <v>1905</v>
      </c>
      <c r="G1940" s="649"/>
      <c r="H1940" s="649"/>
      <c r="I1940" s="649">
        <v>1</v>
      </c>
      <c r="J1940" s="649"/>
      <c r="K1940" s="649"/>
      <c r="L1940" s="649"/>
      <c r="M1940" s="407" t="s">
        <v>3608</v>
      </c>
      <c r="N1940" s="407" t="s">
        <v>3542</v>
      </c>
      <c r="O1940" s="409" t="s">
        <v>4546</v>
      </c>
      <c r="P1940" s="428">
        <v>45857</v>
      </c>
      <c r="Q1940" s="428">
        <v>45857</v>
      </c>
    </row>
    <row r="1941" spans="1:17">
      <c r="A1941" s="402">
        <f t="shared" si="29"/>
        <v>1934</v>
      </c>
      <c r="B1941" s="397" t="s">
        <v>4766</v>
      </c>
      <c r="C1941" s="583" t="s">
        <v>2430</v>
      </c>
      <c r="D1941" s="608" t="s">
        <v>7961</v>
      </c>
      <c r="E1941" s="1049">
        <v>19030040041</v>
      </c>
      <c r="F1941" s="609">
        <v>1903</v>
      </c>
      <c r="G1941" s="649"/>
      <c r="H1941" s="649"/>
      <c r="I1941" s="649">
        <v>1</v>
      </c>
      <c r="J1941" s="649"/>
      <c r="K1941" s="649"/>
      <c r="L1941" s="649"/>
      <c r="M1941" s="407" t="s">
        <v>1129</v>
      </c>
      <c r="N1941" s="407" t="s">
        <v>3542</v>
      </c>
      <c r="O1941" s="409" t="s">
        <v>4546</v>
      </c>
      <c r="P1941" s="428">
        <v>45857</v>
      </c>
      <c r="Q1941" s="428">
        <v>45857</v>
      </c>
    </row>
    <row r="1942" spans="1:17">
      <c r="A1942" s="402">
        <f t="shared" si="29"/>
        <v>1935</v>
      </c>
      <c r="B1942" s="397" t="s">
        <v>4766</v>
      </c>
      <c r="C1942" s="583" t="s">
        <v>2430</v>
      </c>
      <c r="D1942" s="608" t="s">
        <v>7962</v>
      </c>
      <c r="E1942" s="1049">
        <v>19030020991</v>
      </c>
      <c r="F1942" s="609">
        <v>1903</v>
      </c>
      <c r="G1942" s="649"/>
      <c r="H1942" s="649"/>
      <c r="I1942" s="649">
        <v>1</v>
      </c>
      <c r="J1942" s="649"/>
      <c r="K1942" s="649"/>
      <c r="L1942" s="649"/>
      <c r="M1942" s="407" t="s">
        <v>7963</v>
      </c>
      <c r="N1942" s="407" t="s">
        <v>3542</v>
      </c>
      <c r="O1942" s="409" t="s">
        <v>4546</v>
      </c>
      <c r="P1942" s="428">
        <v>45857</v>
      </c>
      <c r="Q1942" s="428">
        <v>45857</v>
      </c>
    </row>
    <row r="1943" spans="1:17">
      <c r="A1943" s="402">
        <f t="shared" si="29"/>
        <v>1936</v>
      </c>
      <c r="B1943" s="397" t="s">
        <v>4766</v>
      </c>
      <c r="C1943" s="583" t="s">
        <v>2430</v>
      </c>
      <c r="D1943" s="608" t="s">
        <v>7582</v>
      </c>
      <c r="E1943" s="1049">
        <v>19050030062</v>
      </c>
      <c r="F1943" s="609">
        <v>1905</v>
      </c>
      <c r="G1943" s="649"/>
      <c r="H1943" s="649"/>
      <c r="I1943" s="649">
        <v>1</v>
      </c>
      <c r="J1943" s="649"/>
      <c r="K1943" s="649"/>
      <c r="L1943" s="649"/>
      <c r="M1943" s="407" t="s">
        <v>7964</v>
      </c>
      <c r="N1943" s="407" t="s">
        <v>3542</v>
      </c>
      <c r="O1943" s="409" t="s">
        <v>4546</v>
      </c>
      <c r="P1943" s="428">
        <v>45857</v>
      </c>
      <c r="Q1943" s="428">
        <v>45857</v>
      </c>
    </row>
    <row r="1944" spans="1:17">
      <c r="A1944" s="402">
        <f t="shared" si="29"/>
        <v>1937</v>
      </c>
      <c r="B1944" s="397" t="s">
        <v>4766</v>
      </c>
      <c r="C1944" s="583" t="s">
        <v>2430</v>
      </c>
      <c r="D1944" s="608" t="s">
        <v>7965</v>
      </c>
      <c r="E1944" s="1049">
        <v>19070010094</v>
      </c>
      <c r="F1944" s="609">
        <v>1907</v>
      </c>
      <c r="G1944" s="649"/>
      <c r="H1944" s="649"/>
      <c r="I1944" s="649">
        <v>1</v>
      </c>
      <c r="J1944" s="649"/>
      <c r="K1944" s="649"/>
      <c r="L1944" s="649"/>
      <c r="M1944" s="407" t="s">
        <v>7966</v>
      </c>
      <c r="N1944" s="407" t="s">
        <v>3542</v>
      </c>
      <c r="O1944" s="409" t="s">
        <v>4546</v>
      </c>
      <c r="P1944" s="428">
        <v>45858</v>
      </c>
      <c r="Q1944" s="428">
        <v>45858</v>
      </c>
    </row>
    <row r="1945" spans="1:17">
      <c r="A1945" s="402">
        <f t="shared" si="29"/>
        <v>1938</v>
      </c>
      <c r="B1945" s="397" t="s">
        <v>4766</v>
      </c>
      <c r="C1945" s="583" t="s">
        <v>2430</v>
      </c>
      <c r="D1945" s="608" t="s">
        <v>7967</v>
      </c>
      <c r="E1945" s="1049">
        <v>19070010055</v>
      </c>
      <c r="F1945" s="609">
        <v>1907</v>
      </c>
      <c r="G1945" s="649"/>
      <c r="H1945" s="649"/>
      <c r="I1945" s="649">
        <v>1</v>
      </c>
      <c r="J1945" s="649"/>
      <c r="K1945" s="649"/>
      <c r="L1945" s="649"/>
      <c r="M1945" s="407" t="s">
        <v>7581</v>
      </c>
      <c r="N1945" s="407" t="s">
        <v>3542</v>
      </c>
      <c r="O1945" s="409" t="s">
        <v>4546</v>
      </c>
      <c r="P1945" s="428">
        <v>45858</v>
      </c>
      <c r="Q1945" s="428">
        <v>45858</v>
      </c>
    </row>
    <row r="1946" spans="1:17">
      <c r="A1946" s="402">
        <f t="shared" si="29"/>
        <v>1939</v>
      </c>
      <c r="B1946" s="397" t="s">
        <v>4766</v>
      </c>
      <c r="C1946" s="583" t="s">
        <v>2430</v>
      </c>
      <c r="D1946" s="571" t="s">
        <v>7968</v>
      </c>
      <c r="E1946" s="400">
        <v>19080077002</v>
      </c>
      <c r="F1946" s="609">
        <v>1908</v>
      </c>
      <c r="G1946" s="649"/>
      <c r="H1946" s="649"/>
      <c r="I1946" s="649">
        <v>1</v>
      </c>
      <c r="J1946" s="649"/>
      <c r="K1946" s="649"/>
      <c r="L1946" s="652"/>
      <c r="M1946" s="407" t="s">
        <v>5877</v>
      </c>
      <c r="N1946" s="407" t="s">
        <v>3542</v>
      </c>
      <c r="O1946" s="409" t="s">
        <v>4546</v>
      </c>
      <c r="P1946" s="428">
        <v>45858</v>
      </c>
      <c r="Q1946" s="428">
        <v>45858</v>
      </c>
    </row>
    <row r="1947" spans="1:17">
      <c r="A1947" s="402">
        <f t="shared" si="29"/>
        <v>1940</v>
      </c>
      <c r="B1947" s="397" t="s">
        <v>4766</v>
      </c>
      <c r="C1947" s="583" t="s">
        <v>2430</v>
      </c>
      <c r="D1947" s="571" t="s">
        <v>7969</v>
      </c>
      <c r="E1947" s="400">
        <v>19080010023</v>
      </c>
      <c r="F1947" s="609">
        <v>1908</v>
      </c>
      <c r="G1947" s="649"/>
      <c r="H1947" s="649"/>
      <c r="I1947" s="649">
        <v>1</v>
      </c>
      <c r="J1947" s="649"/>
      <c r="K1947" s="649"/>
      <c r="L1947" s="649"/>
      <c r="M1947" s="407" t="s">
        <v>5877</v>
      </c>
      <c r="N1947" s="407" t="s">
        <v>3542</v>
      </c>
      <c r="O1947" s="409" t="s">
        <v>4546</v>
      </c>
      <c r="P1947" s="428">
        <v>45858</v>
      </c>
      <c r="Q1947" s="428">
        <v>45858</v>
      </c>
    </row>
    <row r="1948" spans="1:17">
      <c r="A1948" s="402">
        <f t="shared" si="29"/>
        <v>1941</v>
      </c>
      <c r="B1948" s="397" t="s">
        <v>4766</v>
      </c>
      <c r="C1948" s="583" t="s">
        <v>2430</v>
      </c>
      <c r="D1948" s="407" t="s">
        <v>7970</v>
      </c>
      <c r="E1948" s="400">
        <v>19050030051</v>
      </c>
      <c r="F1948" s="407">
        <v>1905</v>
      </c>
      <c r="G1948" s="649"/>
      <c r="H1948" s="649"/>
      <c r="I1948" s="649">
        <v>1</v>
      </c>
      <c r="J1948" s="649"/>
      <c r="K1948" s="649"/>
      <c r="L1948" s="649"/>
      <c r="M1948" s="407" t="s">
        <v>7964</v>
      </c>
      <c r="N1948" s="407" t="s">
        <v>3542</v>
      </c>
      <c r="O1948" s="409" t="s">
        <v>4546</v>
      </c>
      <c r="P1948" s="428">
        <v>45859</v>
      </c>
      <c r="Q1948" s="428">
        <v>45859</v>
      </c>
    </row>
    <row r="1949" spans="1:17">
      <c r="A1949" s="402">
        <f t="shared" si="29"/>
        <v>1942</v>
      </c>
      <c r="B1949" s="397" t="s">
        <v>4766</v>
      </c>
      <c r="C1949" s="583" t="s">
        <v>2430</v>
      </c>
      <c r="D1949" s="407" t="s">
        <v>7971</v>
      </c>
      <c r="E1949" s="400">
        <v>19070030026</v>
      </c>
      <c r="F1949" s="407">
        <v>1907</v>
      </c>
      <c r="G1949" s="649"/>
      <c r="H1949" s="649"/>
      <c r="I1949" s="649">
        <v>1</v>
      </c>
      <c r="J1949" s="649"/>
      <c r="K1949" s="649"/>
      <c r="L1949" s="649"/>
      <c r="M1949" s="407" t="s">
        <v>3641</v>
      </c>
      <c r="N1949" s="407" t="s">
        <v>3542</v>
      </c>
      <c r="O1949" s="409" t="s">
        <v>4546</v>
      </c>
      <c r="P1949" s="428">
        <v>45860</v>
      </c>
      <c r="Q1949" s="428">
        <v>45860</v>
      </c>
    </row>
    <row r="1950" spans="1:17">
      <c r="A1950" s="402">
        <f t="shared" si="29"/>
        <v>1943</v>
      </c>
      <c r="B1950" s="397" t="s">
        <v>4766</v>
      </c>
      <c r="C1950" s="583" t="s">
        <v>2430</v>
      </c>
      <c r="D1950" s="407" t="s">
        <v>7972</v>
      </c>
      <c r="E1950" s="400">
        <v>19070010034</v>
      </c>
      <c r="F1950" s="407">
        <v>1907</v>
      </c>
      <c r="G1950" s="649"/>
      <c r="H1950" s="649"/>
      <c r="I1950" s="649">
        <v>1</v>
      </c>
      <c r="J1950" s="649"/>
      <c r="K1950" s="649"/>
      <c r="L1950" s="649"/>
      <c r="M1950" s="407" t="s">
        <v>3626</v>
      </c>
      <c r="N1950" s="407" t="s">
        <v>3542</v>
      </c>
      <c r="O1950" s="409" t="s">
        <v>4546</v>
      </c>
      <c r="P1950" s="428">
        <v>45860</v>
      </c>
      <c r="Q1950" s="428">
        <v>45860</v>
      </c>
    </row>
    <row r="1951" spans="1:17">
      <c r="A1951" s="402">
        <f t="shared" si="29"/>
        <v>1944</v>
      </c>
      <c r="B1951" s="397" t="s">
        <v>4766</v>
      </c>
      <c r="C1951" s="583" t="s">
        <v>2430</v>
      </c>
      <c r="D1951" s="407" t="s">
        <v>7973</v>
      </c>
      <c r="E1951" s="1050">
        <v>19040090012</v>
      </c>
      <c r="F1951" s="445">
        <v>1904</v>
      </c>
      <c r="G1951" s="678"/>
      <c r="H1951" s="678"/>
      <c r="I1951" s="678"/>
      <c r="J1951" s="678"/>
      <c r="K1951" s="678"/>
      <c r="L1951" s="649">
        <v>1</v>
      </c>
      <c r="M1951" s="407" t="s">
        <v>3660</v>
      </c>
      <c r="N1951" s="445" t="s">
        <v>6317</v>
      </c>
      <c r="O1951" s="409" t="s">
        <v>4546</v>
      </c>
      <c r="P1951" s="440">
        <v>45867</v>
      </c>
      <c r="Q1951" s="440">
        <v>45867</v>
      </c>
    </row>
    <row r="1952" spans="1:17">
      <c r="A1952" s="402">
        <f t="shared" si="29"/>
        <v>1945</v>
      </c>
      <c r="B1952" s="397" t="s">
        <v>4766</v>
      </c>
      <c r="C1952" s="583" t="s">
        <v>2430</v>
      </c>
      <c r="D1952" s="407" t="s">
        <v>7974</v>
      </c>
      <c r="E1952" s="1051">
        <v>19020060047</v>
      </c>
      <c r="F1952" s="445">
        <v>1902</v>
      </c>
      <c r="G1952" s="678"/>
      <c r="H1952" s="678"/>
      <c r="I1952" s="678"/>
      <c r="J1952" s="678"/>
      <c r="K1952" s="678"/>
      <c r="L1952" s="649">
        <v>1</v>
      </c>
      <c r="M1952" s="407" t="s">
        <v>3680</v>
      </c>
      <c r="N1952" s="445" t="s">
        <v>6317</v>
      </c>
      <c r="O1952" s="409" t="s">
        <v>4546</v>
      </c>
      <c r="P1952" s="440">
        <v>45867</v>
      </c>
      <c r="Q1952" s="440">
        <v>45867</v>
      </c>
    </row>
    <row r="1953" spans="1:17">
      <c r="A1953" s="402">
        <f t="shared" si="29"/>
        <v>1946</v>
      </c>
      <c r="B1953" s="397" t="s">
        <v>4766</v>
      </c>
      <c r="C1953" s="583" t="s">
        <v>2580</v>
      </c>
      <c r="D1953" s="411" t="s">
        <v>6862</v>
      </c>
      <c r="E1953" s="411">
        <v>19060070009</v>
      </c>
      <c r="F1953" s="407">
        <v>1906</v>
      </c>
      <c r="G1953" s="402">
        <v>1</v>
      </c>
      <c r="H1953" s="402"/>
      <c r="I1953" s="402"/>
      <c r="J1953" s="402"/>
      <c r="K1953" s="402"/>
      <c r="L1953" s="402"/>
      <c r="M1953" s="407" t="s">
        <v>4754</v>
      </c>
      <c r="N1953" s="407" t="s">
        <v>3593</v>
      </c>
      <c r="O1953" s="409" t="s">
        <v>4546</v>
      </c>
      <c r="P1953" s="428">
        <v>45870</v>
      </c>
      <c r="Q1953" s="428">
        <v>45871</v>
      </c>
    </row>
    <row r="1954" spans="1:17">
      <c r="A1954" s="402">
        <f t="shared" si="29"/>
        <v>1947</v>
      </c>
      <c r="B1954" s="397" t="s">
        <v>4766</v>
      </c>
      <c r="C1954" s="583" t="s">
        <v>2580</v>
      </c>
      <c r="D1954" s="411" t="s">
        <v>8448</v>
      </c>
      <c r="E1954" s="411">
        <v>19060090006</v>
      </c>
      <c r="F1954" s="407">
        <v>1906</v>
      </c>
      <c r="G1954" s="402">
        <v>1</v>
      </c>
      <c r="H1954" s="402"/>
      <c r="I1954" s="402"/>
      <c r="J1954" s="402"/>
      <c r="K1954" s="402"/>
      <c r="L1954" s="402"/>
      <c r="M1954" s="407" t="s">
        <v>4754</v>
      </c>
      <c r="N1954" s="407" t="s">
        <v>8449</v>
      </c>
      <c r="O1954" s="409" t="s">
        <v>4546</v>
      </c>
      <c r="P1954" s="428">
        <v>45873</v>
      </c>
      <c r="Q1954" s="428">
        <v>45874</v>
      </c>
    </row>
    <row r="1955" spans="1:17">
      <c r="A1955" s="402">
        <f t="shared" si="29"/>
        <v>1948</v>
      </c>
      <c r="B1955" s="397" t="s">
        <v>4766</v>
      </c>
      <c r="C1955" s="583" t="s">
        <v>2580</v>
      </c>
      <c r="D1955" s="411" t="s">
        <v>8450</v>
      </c>
      <c r="E1955" s="411">
        <v>19030030056</v>
      </c>
      <c r="F1955" s="407">
        <v>1903</v>
      </c>
      <c r="G1955" s="402">
        <v>1</v>
      </c>
      <c r="H1955" s="402"/>
      <c r="I1955" s="402"/>
      <c r="J1955" s="402"/>
      <c r="K1955" s="402"/>
      <c r="L1955" s="402"/>
      <c r="M1955" s="407" t="s">
        <v>3613</v>
      </c>
      <c r="N1955" s="407" t="s">
        <v>8451</v>
      </c>
      <c r="O1955" s="409" t="s">
        <v>4546</v>
      </c>
      <c r="P1955" s="428">
        <v>45875</v>
      </c>
      <c r="Q1955" s="428">
        <v>45876</v>
      </c>
    </row>
    <row r="1956" spans="1:17">
      <c r="A1956" s="402">
        <f t="shared" si="29"/>
        <v>1949</v>
      </c>
      <c r="B1956" s="397" t="s">
        <v>4766</v>
      </c>
      <c r="C1956" s="583" t="s">
        <v>2580</v>
      </c>
      <c r="D1956" s="411" t="s">
        <v>8452</v>
      </c>
      <c r="E1956" s="411">
        <v>19030030090</v>
      </c>
      <c r="F1956" s="407">
        <v>1903</v>
      </c>
      <c r="G1956" s="402"/>
      <c r="H1956" s="402"/>
      <c r="I1956" s="402">
        <v>1</v>
      </c>
      <c r="J1956" s="402"/>
      <c r="K1956" s="402"/>
      <c r="L1956" s="402"/>
      <c r="M1956" s="407" t="s">
        <v>3613</v>
      </c>
      <c r="N1956" s="407" t="s">
        <v>3603</v>
      </c>
      <c r="O1956" s="409" t="s">
        <v>4546</v>
      </c>
      <c r="P1956" s="428">
        <v>45876</v>
      </c>
      <c r="Q1956" s="428">
        <v>45877</v>
      </c>
    </row>
    <row r="1957" spans="1:17">
      <c r="A1957" s="402">
        <f t="shared" si="29"/>
        <v>1950</v>
      </c>
      <c r="B1957" s="397" t="s">
        <v>4766</v>
      </c>
      <c r="C1957" s="583" t="s">
        <v>2580</v>
      </c>
      <c r="D1957" s="411" t="s">
        <v>8453</v>
      </c>
      <c r="E1957" s="411">
        <v>19050030055</v>
      </c>
      <c r="F1957" s="407">
        <v>1905</v>
      </c>
      <c r="G1957" s="402"/>
      <c r="H1957" s="402"/>
      <c r="I1957" s="402">
        <v>1</v>
      </c>
      <c r="J1957" s="402"/>
      <c r="K1957" s="402"/>
      <c r="L1957" s="402"/>
      <c r="M1957" s="407" t="s">
        <v>7964</v>
      </c>
      <c r="N1957" s="407" t="s">
        <v>3542</v>
      </c>
      <c r="O1957" s="409" t="s">
        <v>4546</v>
      </c>
      <c r="P1957" s="428">
        <v>45880</v>
      </c>
      <c r="Q1957" s="428">
        <v>45881</v>
      </c>
    </row>
    <row r="1958" spans="1:17">
      <c r="A1958" s="402">
        <f t="shared" si="29"/>
        <v>1951</v>
      </c>
      <c r="B1958" s="397" t="s">
        <v>4766</v>
      </c>
      <c r="C1958" s="583" t="s">
        <v>2580</v>
      </c>
      <c r="D1958" s="411" t="s">
        <v>8454</v>
      </c>
      <c r="E1958" s="411">
        <v>19040030021</v>
      </c>
      <c r="F1958" s="407">
        <v>1904</v>
      </c>
      <c r="G1958" s="402"/>
      <c r="H1958" s="402"/>
      <c r="I1958" s="402">
        <v>1</v>
      </c>
      <c r="J1958" s="402"/>
      <c r="K1958" s="402"/>
      <c r="L1958" s="402"/>
      <c r="M1958" s="407" t="s">
        <v>8455</v>
      </c>
      <c r="N1958" s="407" t="s">
        <v>3542</v>
      </c>
      <c r="O1958" s="409" t="s">
        <v>4546</v>
      </c>
      <c r="P1958" s="428">
        <v>45880</v>
      </c>
      <c r="Q1958" s="428">
        <v>45881</v>
      </c>
    </row>
    <row r="1959" spans="1:17">
      <c r="A1959" s="402">
        <f t="shared" si="29"/>
        <v>1952</v>
      </c>
      <c r="B1959" s="397" t="s">
        <v>4766</v>
      </c>
      <c r="C1959" s="583" t="s">
        <v>2580</v>
      </c>
      <c r="D1959" s="411" t="s">
        <v>8456</v>
      </c>
      <c r="E1959" s="411">
        <v>19030050012</v>
      </c>
      <c r="F1959" s="407">
        <v>1903</v>
      </c>
      <c r="G1959" s="402"/>
      <c r="H1959" s="402"/>
      <c r="I1959" s="402">
        <v>1</v>
      </c>
      <c r="J1959" s="402"/>
      <c r="K1959" s="402"/>
      <c r="L1959" s="402"/>
      <c r="M1959" s="407" t="s">
        <v>8457</v>
      </c>
      <c r="N1959" s="407" t="s">
        <v>3542</v>
      </c>
      <c r="O1959" s="409" t="s">
        <v>4546</v>
      </c>
      <c r="P1959" s="428">
        <v>45880</v>
      </c>
      <c r="Q1959" s="428">
        <v>45881</v>
      </c>
    </row>
    <row r="1960" spans="1:17">
      <c r="A1960" s="402">
        <f t="shared" si="29"/>
        <v>1953</v>
      </c>
      <c r="B1960" s="397" t="s">
        <v>4766</v>
      </c>
      <c r="C1960" s="583" t="s">
        <v>2580</v>
      </c>
      <c r="D1960" s="411" t="s">
        <v>8458</v>
      </c>
      <c r="E1960" s="411">
        <v>19050020077</v>
      </c>
      <c r="F1960" s="407">
        <v>1905</v>
      </c>
      <c r="G1960" s="402"/>
      <c r="H1960" s="402"/>
      <c r="I1960" s="402">
        <v>1</v>
      </c>
      <c r="J1960" s="402"/>
      <c r="K1960" s="402"/>
      <c r="L1960" s="402"/>
      <c r="M1960" s="407" t="s">
        <v>3608</v>
      </c>
      <c r="N1960" s="407" t="s">
        <v>3542</v>
      </c>
      <c r="O1960" s="409" t="s">
        <v>4546</v>
      </c>
      <c r="P1960" s="428">
        <v>45880</v>
      </c>
      <c r="Q1960" s="428">
        <v>45881</v>
      </c>
    </row>
    <row r="1961" spans="1:17">
      <c r="A1961" s="402">
        <f t="shared" si="29"/>
        <v>1954</v>
      </c>
      <c r="B1961" s="397" t="s">
        <v>4766</v>
      </c>
      <c r="C1961" s="583" t="s">
        <v>2580</v>
      </c>
      <c r="D1961" s="407" t="s">
        <v>8459</v>
      </c>
      <c r="E1961" s="407">
        <v>19020050013</v>
      </c>
      <c r="F1961" s="407">
        <v>1902</v>
      </c>
      <c r="G1961" s="402"/>
      <c r="H1961" s="402"/>
      <c r="I1961" s="402">
        <v>1</v>
      </c>
      <c r="J1961" s="402"/>
      <c r="K1961" s="402"/>
      <c r="L1961" s="402"/>
      <c r="M1961" s="407" t="s">
        <v>3677</v>
      </c>
      <c r="N1961" s="407" t="s">
        <v>8460</v>
      </c>
      <c r="O1961" s="409" t="s">
        <v>4546</v>
      </c>
      <c r="P1961" s="428">
        <v>45883</v>
      </c>
      <c r="Q1961" s="428">
        <v>45883</v>
      </c>
    </row>
    <row r="1962" spans="1:17">
      <c r="A1962" s="402">
        <f t="shared" si="29"/>
        <v>1955</v>
      </c>
      <c r="B1962" s="397" t="s">
        <v>4766</v>
      </c>
      <c r="C1962" s="583" t="s">
        <v>2580</v>
      </c>
      <c r="D1962" s="407" t="s">
        <v>8461</v>
      </c>
      <c r="E1962" s="407">
        <v>19030010028</v>
      </c>
      <c r="F1962" s="407">
        <v>1903</v>
      </c>
      <c r="G1962" s="402"/>
      <c r="H1962" s="402"/>
      <c r="I1962" s="402">
        <v>1</v>
      </c>
      <c r="J1962" s="402"/>
      <c r="K1962" s="402"/>
      <c r="L1962" s="402"/>
      <c r="M1962" s="407" t="s">
        <v>3632</v>
      </c>
      <c r="N1962" s="407" t="s">
        <v>3603</v>
      </c>
      <c r="O1962" s="409" t="s">
        <v>4546</v>
      </c>
      <c r="P1962" s="428">
        <v>45884</v>
      </c>
      <c r="Q1962" s="428">
        <v>45885</v>
      </c>
    </row>
    <row r="1963" spans="1:17">
      <c r="A1963" s="402">
        <f t="shared" si="29"/>
        <v>1956</v>
      </c>
      <c r="B1963" s="397" t="s">
        <v>4766</v>
      </c>
      <c r="C1963" s="583" t="s">
        <v>2580</v>
      </c>
      <c r="D1963" s="407" t="s">
        <v>8462</v>
      </c>
      <c r="E1963" s="407">
        <v>19020050032</v>
      </c>
      <c r="F1963" s="407">
        <v>1902</v>
      </c>
      <c r="G1963" s="402"/>
      <c r="H1963" s="402"/>
      <c r="I1963" s="402">
        <v>1</v>
      </c>
      <c r="J1963" s="402"/>
      <c r="K1963" s="402"/>
      <c r="L1963" s="402"/>
      <c r="M1963" s="407" t="s">
        <v>3677</v>
      </c>
      <c r="N1963" s="407" t="s">
        <v>3542</v>
      </c>
      <c r="O1963" s="409" t="s">
        <v>4546</v>
      </c>
      <c r="P1963" s="428">
        <v>45889</v>
      </c>
      <c r="Q1963" s="428">
        <v>45889</v>
      </c>
    </row>
    <row r="1964" spans="1:17">
      <c r="A1964" s="402">
        <f t="shared" si="29"/>
        <v>1957</v>
      </c>
      <c r="B1964" s="397" t="s">
        <v>4766</v>
      </c>
      <c r="C1964" s="583" t="s">
        <v>2580</v>
      </c>
      <c r="D1964" s="407" t="s">
        <v>2310</v>
      </c>
      <c r="E1964" s="407">
        <v>19020020012</v>
      </c>
      <c r="F1964" s="407">
        <v>1902</v>
      </c>
      <c r="G1964" s="402"/>
      <c r="H1964" s="402"/>
      <c r="I1964" s="402">
        <v>1</v>
      </c>
      <c r="J1964" s="402"/>
      <c r="K1964" s="402"/>
      <c r="L1964" s="402"/>
      <c r="M1964" s="407" t="s">
        <v>3670</v>
      </c>
      <c r="N1964" s="407" t="s">
        <v>3603</v>
      </c>
      <c r="O1964" s="409" t="s">
        <v>4546</v>
      </c>
      <c r="P1964" s="428">
        <v>45891</v>
      </c>
      <c r="Q1964" s="428">
        <v>45891</v>
      </c>
    </row>
    <row r="1965" spans="1:17">
      <c r="A1965" s="402">
        <f t="shared" si="29"/>
        <v>1958</v>
      </c>
      <c r="B1965" s="397" t="s">
        <v>4766</v>
      </c>
      <c r="C1965" s="583" t="s">
        <v>2580</v>
      </c>
      <c r="D1965" s="407" t="s">
        <v>157</v>
      </c>
      <c r="E1965" s="407">
        <v>19020050024</v>
      </c>
      <c r="F1965" s="407">
        <v>1902</v>
      </c>
      <c r="G1965" s="402"/>
      <c r="H1965" s="402"/>
      <c r="I1965" s="402">
        <v>1</v>
      </c>
      <c r="J1965" s="402"/>
      <c r="K1965" s="402"/>
      <c r="L1965" s="402"/>
      <c r="M1965" s="407" t="s">
        <v>3677</v>
      </c>
      <c r="N1965" s="407" t="s">
        <v>3603</v>
      </c>
      <c r="O1965" s="409" t="s">
        <v>4546</v>
      </c>
      <c r="P1965" s="428">
        <v>45891</v>
      </c>
      <c r="Q1965" s="428">
        <v>45891</v>
      </c>
    </row>
    <row r="1966" spans="1:17">
      <c r="A1966" s="402">
        <f t="shared" si="29"/>
        <v>1959</v>
      </c>
      <c r="B1966" s="397" t="s">
        <v>4766</v>
      </c>
      <c r="C1966" s="583" t="s">
        <v>2580</v>
      </c>
      <c r="D1966" s="407" t="s">
        <v>8463</v>
      </c>
      <c r="E1966" s="407">
        <v>19060090001</v>
      </c>
      <c r="F1966" s="407">
        <v>1906</v>
      </c>
      <c r="G1966" s="402"/>
      <c r="H1966" s="402"/>
      <c r="I1966" s="402">
        <v>1</v>
      </c>
      <c r="J1966" s="402"/>
      <c r="K1966" s="402"/>
      <c r="L1966" s="402"/>
      <c r="M1966" s="407" t="s">
        <v>8464</v>
      </c>
      <c r="N1966" s="407" t="s">
        <v>3603</v>
      </c>
      <c r="O1966" s="409" t="s">
        <v>4546</v>
      </c>
      <c r="P1966" s="428">
        <v>45891</v>
      </c>
      <c r="Q1966" s="428">
        <v>45891</v>
      </c>
    </row>
    <row r="1967" spans="1:17">
      <c r="A1967" s="402">
        <f t="shared" si="29"/>
        <v>1960</v>
      </c>
      <c r="B1967" s="397" t="s">
        <v>4766</v>
      </c>
      <c r="C1967" s="583" t="s">
        <v>2580</v>
      </c>
      <c r="D1967" s="407" t="s">
        <v>8465</v>
      </c>
      <c r="E1967" s="407">
        <v>19070010006</v>
      </c>
      <c r="F1967" s="407">
        <v>1907</v>
      </c>
      <c r="G1967" s="402"/>
      <c r="H1967" s="402"/>
      <c r="I1967" s="402">
        <v>1</v>
      </c>
      <c r="J1967" s="402"/>
      <c r="K1967" s="402"/>
      <c r="L1967" s="402"/>
      <c r="M1967" s="407" t="s">
        <v>3626</v>
      </c>
      <c r="N1967" s="407" t="s">
        <v>3603</v>
      </c>
      <c r="O1967" s="409" t="s">
        <v>4546</v>
      </c>
      <c r="P1967" s="428">
        <v>45891</v>
      </c>
      <c r="Q1967" s="428">
        <v>45891</v>
      </c>
    </row>
    <row r="1968" spans="1:17">
      <c r="A1968" s="402">
        <f t="shared" si="29"/>
        <v>1961</v>
      </c>
      <c r="B1968" s="397" t="s">
        <v>4766</v>
      </c>
      <c r="C1968" s="583" t="s">
        <v>2580</v>
      </c>
      <c r="D1968" s="407" t="s">
        <v>8466</v>
      </c>
      <c r="E1968" s="407">
        <v>19070020011</v>
      </c>
      <c r="F1968" s="407">
        <v>1907</v>
      </c>
      <c r="G1968" s="402"/>
      <c r="H1968" s="402"/>
      <c r="I1968" s="402">
        <v>1</v>
      </c>
      <c r="J1968" s="402"/>
      <c r="K1968" s="402"/>
      <c r="L1968" s="402"/>
      <c r="M1968" s="407" t="s">
        <v>8467</v>
      </c>
      <c r="N1968" s="407" t="s">
        <v>3603</v>
      </c>
      <c r="O1968" s="409" t="s">
        <v>4546</v>
      </c>
      <c r="P1968" s="428">
        <v>45891</v>
      </c>
      <c r="Q1968" s="428">
        <v>45891</v>
      </c>
    </row>
    <row r="1969" spans="1:17">
      <c r="A1969" s="402">
        <f t="shared" si="29"/>
        <v>1962</v>
      </c>
      <c r="B1969" s="397" t="s">
        <v>4766</v>
      </c>
      <c r="C1969" s="583" t="s">
        <v>2580</v>
      </c>
      <c r="D1969" s="407" t="s">
        <v>8468</v>
      </c>
      <c r="E1969" s="407">
        <v>19080010005</v>
      </c>
      <c r="F1969" s="407">
        <v>1908</v>
      </c>
      <c r="G1969" s="402"/>
      <c r="H1969" s="402"/>
      <c r="I1969" s="402">
        <v>1</v>
      </c>
      <c r="J1969" s="402"/>
      <c r="K1969" s="402"/>
      <c r="L1969" s="402"/>
      <c r="M1969" s="407" t="s">
        <v>5877</v>
      </c>
      <c r="N1969" s="407" t="s">
        <v>3603</v>
      </c>
      <c r="O1969" s="409" t="s">
        <v>4546</v>
      </c>
      <c r="P1969" s="428">
        <v>45891</v>
      </c>
      <c r="Q1969" s="428">
        <v>45891</v>
      </c>
    </row>
    <row r="1970" spans="1:17">
      <c r="A1970" s="402">
        <f t="shared" si="29"/>
        <v>1963</v>
      </c>
      <c r="B1970" s="397" t="s">
        <v>4766</v>
      </c>
      <c r="C1970" s="583" t="s">
        <v>2580</v>
      </c>
      <c r="D1970" s="407" t="s">
        <v>5716</v>
      </c>
      <c r="E1970" s="407">
        <v>19070040004</v>
      </c>
      <c r="F1970" s="407">
        <v>1907</v>
      </c>
      <c r="G1970" s="402"/>
      <c r="H1970" s="402"/>
      <c r="I1970" s="402">
        <v>1</v>
      </c>
      <c r="J1970" s="402"/>
      <c r="K1970" s="402"/>
      <c r="L1970" s="402"/>
      <c r="M1970" s="407" t="s">
        <v>8469</v>
      </c>
      <c r="N1970" s="407" t="s">
        <v>3603</v>
      </c>
      <c r="O1970" s="409" t="s">
        <v>4546</v>
      </c>
      <c r="P1970" s="428">
        <v>45892</v>
      </c>
      <c r="Q1970" s="428">
        <v>45892</v>
      </c>
    </row>
    <row r="1971" spans="1:17">
      <c r="A1971" s="402">
        <f t="shared" si="29"/>
        <v>1964</v>
      </c>
      <c r="B1971" s="397" t="s">
        <v>4766</v>
      </c>
      <c r="C1971" s="583" t="s">
        <v>2580</v>
      </c>
      <c r="D1971" s="407" t="s">
        <v>8470</v>
      </c>
      <c r="E1971" s="407">
        <v>19090030006</v>
      </c>
      <c r="F1971" s="407">
        <v>1909</v>
      </c>
      <c r="G1971" s="402"/>
      <c r="H1971" s="402"/>
      <c r="I1971" s="402">
        <v>1</v>
      </c>
      <c r="J1971" s="402"/>
      <c r="K1971" s="402"/>
      <c r="L1971" s="402"/>
      <c r="M1971" s="407" t="s">
        <v>4757</v>
      </c>
      <c r="N1971" s="407" t="s">
        <v>3603</v>
      </c>
      <c r="O1971" s="409" t="s">
        <v>4546</v>
      </c>
      <c r="P1971" s="428">
        <v>45892</v>
      </c>
      <c r="Q1971" s="428">
        <v>45892</v>
      </c>
    </row>
    <row r="1972" spans="1:17">
      <c r="A1972" s="402">
        <f t="shared" si="29"/>
        <v>1965</v>
      </c>
      <c r="B1972" s="397" t="s">
        <v>4766</v>
      </c>
      <c r="C1972" s="583" t="s">
        <v>2580</v>
      </c>
      <c r="D1972" s="407" t="s">
        <v>8471</v>
      </c>
      <c r="E1972" s="407">
        <v>19070030078</v>
      </c>
      <c r="F1972" s="407">
        <v>1907</v>
      </c>
      <c r="G1972" s="402"/>
      <c r="H1972" s="402"/>
      <c r="I1972" s="402">
        <v>1</v>
      </c>
      <c r="J1972" s="402"/>
      <c r="K1972" s="402"/>
      <c r="L1972" s="402"/>
      <c r="M1972" s="407" t="s">
        <v>3641</v>
      </c>
      <c r="N1972" s="407" t="s">
        <v>3603</v>
      </c>
      <c r="O1972" s="409" t="s">
        <v>4546</v>
      </c>
      <c r="P1972" s="428">
        <v>45892</v>
      </c>
      <c r="Q1972" s="428">
        <v>45892</v>
      </c>
    </row>
    <row r="1973" spans="1:17">
      <c r="A1973" s="402">
        <f t="shared" si="29"/>
        <v>1966</v>
      </c>
      <c r="B1973" s="397" t="s">
        <v>4766</v>
      </c>
      <c r="C1973" s="583" t="s">
        <v>2580</v>
      </c>
      <c r="D1973" s="407" t="s">
        <v>8472</v>
      </c>
      <c r="E1973" s="407">
        <v>19070020024</v>
      </c>
      <c r="F1973" s="407">
        <v>1907</v>
      </c>
      <c r="G1973" s="402"/>
      <c r="H1973" s="402"/>
      <c r="I1973" s="402">
        <v>1</v>
      </c>
      <c r="J1973" s="402"/>
      <c r="K1973" s="402"/>
      <c r="L1973" s="402"/>
      <c r="M1973" s="407" t="s">
        <v>8467</v>
      </c>
      <c r="N1973" s="407" t="s">
        <v>3603</v>
      </c>
      <c r="O1973" s="409" t="s">
        <v>4546</v>
      </c>
      <c r="P1973" s="428">
        <v>45892</v>
      </c>
      <c r="Q1973" s="428">
        <v>45892</v>
      </c>
    </row>
    <row r="1974" spans="1:17">
      <c r="A1974" s="402">
        <f t="shared" si="29"/>
        <v>1967</v>
      </c>
      <c r="B1974" s="397" t="s">
        <v>4766</v>
      </c>
      <c r="C1974" s="583" t="s">
        <v>2580</v>
      </c>
      <c r="D1974" s="407" t="s">
        <v>8473</v>
      </c>
      <c r="E1974" s="407">
        <v>19070010020</v>
      </c>
      <c r="F1974" s="407">
        <v>1907</v>
      </c>
      <c r="G1974" s="402"/>
      <c r="H1974" s="402"/>
      <c r="I1974" s="402">
        <v>1</v>
      </c>
      <c r="J1974" s="402"/>
      <c r="K1974" s="402"/>
      <c r="L1974" s="402"/>
      <c r="M1974" s="407" t="s">
        <v>3626</v>
      </c>
      <c r="N1974" s="407" t="s">
        <v>3603</v>
      </c>
      <c r="O1974" s="409" t="s">
        <v>4546</v>
      </c>
      <c r="P1974" s="428">
        <v>45893</v>
      </c>
      <c r="Q1974" s="428">
        <v>45893</v>
      </c>
    </row>
    <row r="1975" spans="1:17">
      <c r="A1975" s="402">
        <f t="shared" si="29"/>
        <v>1968</v>
      </c>
      <c r="B1975" s="397" t="s">
        <v>4766</v>
      </c>
      <c r="C1975" s="583" t="s">
        <v>2580</v>
      </c>
      <c r="D1975" s="407" t="s">
        <v>3678</v>
      </c>
      <c r="E1975" s="1052">
        <v>19020060010</v>
      </c>
      <c r="F1975" s="445">
        <v>1902</v>
      </c>
      <c r="G1975" s="432"/>
      <c r="H1975" s="432"/>
      <c r="I1975" s="402">
        <v>1</v>
      </c>
      <c r="J1975" s="432"/>
      <c r="K1975" s="432"/>
      <c r="L1975" s="402"/>
      <c r="M1975" s="407" t="s">
        <v>3680</v>
      </c>
      <c r="N1975" s="407" t="s">
        <v>3603</v>
      </c>
      <c r="O1975" s="409" t="s">
        <v>4546</v>
      </c>
      <c r="P1975" s="428">
        <v>45893</v>
      </c>
      <c r="Q1975" s="428">
        <v>45893</v>
      </c>
    </row>
    <row r="1976" spans="1:17">
      <c r="A1976" s="402">
        <f t="shared" si="29"/>
        <v>1969</v>
      </c>
      <c r="B1976" s="397" t="s">
        <v>4766</v>
      </c>
      <c r="C1976" s="583" t="s">
        <v>2580</v>
      </c>
      <c r="D1976" s="407" t="s">
        <v>8474</v>
      </c>
      <c r="E1976" s="411">
        <v>19030020020</v>
      </c>
      <c r="F1976" s="445">
        <v>1903</v>
      </c>
      <c r="G1976" s="432"/>
      <c r="H1976" s="432"/>
      <c r="I1976" s="402">
        <v>1</v>
      </c>
      <c r="J1976" s="432"/>
      <c r="K1976" s="432"/>
      <c r="L1976" s="402"/>
      <c r="M1976" s="407" t="s">
        <v>7963</v>
      </c>
      <c r="N1976" s="407" t="s">
        <v>3603</v>
      </c>
      <c r="O1976" s="409" t="s">
        <v>4546</v>
      </c>
      <c r="P1976" s="428">
        <v>45893</v>
      </c>
      <c r="Q1976" s="428">
        <v>45893</v>
      </c>
    </row>
    <row r="1977" spans="1:17">
      <c r="A1977" s="402">
        <f t="shared" si="29"/>
        <v>1970</v>
      </c>
      <c r="B1977" s="397" t="s">
        <v>4766</v>
      </c>
      <c r="C1977" s="583" t="s">
        <v>2580</v>
      </c>
      <c r="D1977" s="407" t="s">
        <v>8475</v>
      </c>
      <c r="E1977" s="407">
        <v>19030050013</v>
      </c>
      <c r="F1977" s="445">
        <v>1903</v>
      </c>
      <c r="G1977" s="432"/>
      <c r="H1977" s="432"/>
      <c r="I1977" s="402">
        <v>1</v>
      </c>
      <c r="J1977" s="432"/>
      <c r="K1977" s="432"/>
      <c r="L1977" s="432"/>
      <c r="M1977" s="407" t="s">
        <v>8457</v>
      </c>
      <c r="N1977" s="407" t="s">
        <v>3603</v>
      </c>
      <c r="O1977" s="409" t="s">
        <v>4546</v>
      </c>
      <c r="P1977" s="428">
        <v>45893</v>
      </c>
      <c r="Q1977" s="428">
        <v>45893</v>
      </c>
    </row>
    <row r="1978" spans="1:17">
      <c r="A1978" s="402">
        <f t="shared" si="29"/>
        <v>1971</v>
      </c>
      <c r="B1978" s="397" t="s">
        <v>4766</v>
      </c>
      <c r="C1978" s="583" t="s">
        <v>2580</v>
      </c>
      <c r="D1978" s="407" t="s">
        <v>8476</v>
      </c>
      <c r="E1978" s="407">
        <v>19030060008</v>
      </c>
      <c r="F1978" s="445">
        <v>1903</v>
      </c>
      <c r="G1978" s="432"/>
      <c r="H1978" s="432"/>
      <c r="I1978" s="402">
        <v>1</v>
      </c>
      <c r="J1978" s="432"/>
      <c r="K1978" s="432"/>
      <c r="L1978" s="432"/>
      <c r="M1978" s="407" t="s">
        <v>3644</v>
      </c>
      <c r="N1978" s="407" t="s">
        <v>3603</v>
      </c>
      <c r="O1978" s="409" t="s">
        <v>4546</v>
      </c>
      <c r="P1978" s="428">
        <v>45893</v>
      </c>
      <c r="Q1978" s="428">
        <v>45893</v>
      </c>
    </row>
    <row r="1979" spans="1:17">
      <c r="A1979" s="402">
        <f t="shared" si="29"/>
        <v>1972</v>
      </c>
      <c r="B1979" s="397" t="s">
        <v>4766</v>
      </c>
      <c r="C1979" s="583" t="s">
        <v>2580</v>
      </c>
      <c r="D1979" s="407" t="s">
        <v>8477</v>
      </c>
      <c r="E1979" s="407">
        <v>19040010001</v>
      </c>
      <c r="F1979" s="445">
        <v>1904</v>
      </c>
      <c r="G1979" s="432"/>
      <c r="H1979" s="432"/>
      <c r="I1979" s="402">
        <v>1</v>
      </c>
      <c r="J1979" s="432"/>
      <c r="K1979" s="432"/>
      <c r="L1979" s="432"/>
      <c r="M1979" s="407" t="s">
        <v>8478</v>
      </c>
      <c r="N1979" s="407" t="s">
        <v>3603</v>
      </c>
      <c r="O1979" s="409" t="s">
        <v>4546</v>
      </c>
      <c r="P1979" s="428">
        <v>45893</v>
      </c>
      <c r="Q1979" s="428">
        <v>45893</v>
      </c>
    </row>
    <row r="1980" spans="1:17">
      <c r="A1980" s="402">
        <f t="shared" si="29"/>
        <v>1973</v>
      </c>
      <c r="B1980" s="397" t="s">
        <v>4766</v>
      </c>
      <c r="C1980" s="583" t="s">
        <v>2580</v>
      </c>
      <c r="D1980" s="407" t="s">
        <v>8367</v>
      </c>
      <c r="E1980" s="407">
        <v>19030030066</v>
      </c>
      <c r="F1980" s="445">
        <v>1903</v>
      </c>
      <c r="G1980" s="432"/>
      <c r="H1980" s="432"/>
      <c r="I1980" s="432"/>
      <c r="J1980" s="402">
        <v>1</v>
      </c>
      <c r="K1980" s="432"/>
      <c r="L1980" s="432"/>
      <c r="M1980" s="407" t="s">
        <v>3613</v>
      </c>
      <c r="N1980" s="407" t="s">
        <v>8479</v>
      </c>
      <c r="O1980" s="409" t="s">
        <v>4546</v>
      </c>
      <c r="P1980" s="428">
        <v>45894</v>
      </c>
      <c r="Q1980" s="428">
        <v>45894</v>
      </c>
    </row>
    <row r="1981" spans="1:17">
      <c r="A1981" s="402">
        <f t="shared" si="29"/>
        <v>1974</v>
      </c>
      <c r="B1981" s="397" t="s">
        <v>4766</v>
      </c>
      <c r="C1981" s="583" t="s">
        <v>2580</v>
      </c>
      <c r="D1981" s="407" t="s">
        <v>745</v>
      </c>
      <c r="E1981" s="407">
        <v>19070030031</v>
      </c>
      <c r="F1981" s="445">
        <v>1907</v>
      </c>
      <c r="G1981" s="432"/>
      <c r="H1981" s="432"/>
      <c r="I1981" s="402">
        <v>1</v>
      </c>
      <c r="J1981" s="432"/>
      <c r="K1981" s="432"/>
      <c r="L1981" s="432"/>
      <c r="M1981" s="407" t="s">
        <v>3641</v>
      </c>
      <c r="N1981" s="407" t="s">
        <v>3603</v>
      </c>
      <c r="O1981" s="409" t="s">
        <v>4546</v>
      </c>
      <c r="P1981" s="428">
        <v>45895</v>
      </c>
      <c r="Q1981" s="428">
        <v>45895</v>
      </c>
    </row>
    <row r="1982" spans="1:17">
      <c r="A1982" s="402">
        <f t="shared" si="29"/>
        <v>1975</v>
      </c>
      <c r="B1982" s="397" t="s">
        <v>4766</v>
      </c>
      <c r="C1982" s="583" t="s">
        <v>2581</v>
      </c>
      <c r="D1982" s="411" t="s">
        <v>8965</v>
      </c>
      <c r="E1982" s="411">
        <v>19070020005</v>
      </c>
      <c r="F1982" s="407">
        <v>1907</v>
      </c>
      <c r="G1982" s="402">
        <v>1</v>
      </c>
      <c r="H1982" s="402"/>
      <c r="I1982" s="402"/>
      <c r="J1982" s="402"/>
      <c r="K1982" s="402"/>
      <c r="L1982" s="402"/>
      <c r="M1982" s="407" t="s">
        <v>8467</v>
      </c>
      <c r="N1982" s="407" t="s">
        <v>8966</v>
      </c>
      <c r="O1982" s="409" t="s">
        <v>4546</v>
      </c>
      <c r="P1982" s="428">
        <v>45901</v>
      </c>
      <c r="Q1982" s="428">
        <v>45901</v>
      </c>
    </row>
    <row r="1983" spans="1:17">
      <c r="A1983" s="402">
        <f t="shared" si="29"/>
        <v>1976</v>
      </c>
      <c r="B1983" s="397" t="s">
        <v>4766</v>
      </c>
      <c r="C1983" s="583" t="s">
        <v>2581</v>
      </c>
      <c r="D1983" s="411" t="s">
        <v>8967</v>
      </c>
      <c r="E1983" s="411">
        <v>19060070013</v>
      </c>
      <c r="F1983" s="407">
        <v>1906</v>
      </c>
      <c r="G1983" s="402">
        <v>1</v>
      </c>
      <c r="H1983" s="402"/>
      <c r="I1983" s="402"/>
      <c r="J1983" s="402"/>
      <c r="K1983" s="402"/>
      <c r="L1983" s="402"/>
      <c r="M1983" s="407" t="s">
        <v>4754</v>
      </c>
      <c r="N1983" s="407" t="s">
        <v>8968</v>
      </c>
      <c r="O1983" s="409" t="s">
        <v>4546</v>
      </c>
      <c r="P1983" s="428">
        <v>45904</v>
      </c>
      <c r="Q1983" s="428">
        <v>45904</v>
      </c>
    </row>
    <row r="1984" spans="1:17">
      <c r="A1984" s="402">
        <f t="shared" si="29"/>
        <v>1977</v>
      </c>
      <c r="B1984" s="397" t="s">
        <v>4766</v>
      </c>
      <c r="C1984" s="583" t="s">
        <v>2581</v>
      </c>
      <c r="D1984" s="411" t="s">
        <v>5882</v>
      </c>
      <c r="E1984" s="411">
        <v>19060030004</v>
      </c>
      <c r="F1984" s="407">
        <v>1906</v>
      </c>
      <c r="G1984" s="402"/>
      <c r="H1984" s="402"/>
      <c r="I1984" s="402">
        <v>1</v>
      </c>
      <c r="J1984" s="402"/>
      <c r="K1984" s="402"/>
      <c r="L1984" s="402"/>
      <c r="M1984" s="407" t="s">
        <v>5535</v>
      </c>
      <c r="N1984" s="407" t="s">
        <v>3542</v>
      </c>
      <c r="O1984" s="409" t="s">
        <v>4546</v>
      </c>
      <c r="P1984" s="428">
        <v>45908</v>
      </c>
      <c r="Q1984" s="428">
        <v>45908</v>
      </c>
    </row>
    <row r="1985" spans="1:17">
      <c r="A1985" s="402">
        <f t="shared" si="29"/>
        <v>1978</v>
      </c>
      <c r="B1985" s="397" t="s">
        <v>4766</v>
      </c>
      <c r="C1985" s="583" t="s">
        <v>2581</v>
      </c>
      <c r="D1985" s="411" t="s">
        <v>8969</v>
      </c>
      <c r="E1985" s="411">
        <v>19030030014</v>
      </c>
      <c r="F1985" s="407">
        <v>1903</v>
      </c>
      <c r="G1985" s="402">
        <v>1</v>
      </c>
      <c r="H1985" s="402"/>
      <c r="I1985" s="402"/>
      <c r="J1985" s="402"/>
      <c r="K1985" s="402"/>
      <c r="L1985" s="402"/>
      <c r="M1985" s="407" t="s">
        <v>3613</v>
      </c>
      <c r="N1985" s="407" t="s">
        <v>8968</v>
      </c>
      <c r="O1985" s="409" t="s">
        <v>4546</v>
      </c>
      <c r="P1985" s="428">
        <v>45908</v>
      </c>
      <c r="Q1985" s="428">
        <v>45909</v>
      </c>
    </row>
    <row r="1986" spans="1:17">
      <c r="A1986" s="402">
        <f t="shared" si="29"/>
        <v>1979</v>
      </c>
      <c r="B1986" s="397" t="s">
        <v>4766</v>
      </c>
      <c r="C1986" s="583" t="s">
        <v>2581</v>
      </c>
      <c r="D1986" s="411" t="s">
        <v>8970</v>
      </c>
      <c r="E1986" s="411">
        <v>19040090011</v>
      </c>
      <c r="F1986" s="407">
        <v>1904</v>
      </c>
      <c r="G1986" s="402"/>
      <c r="H1986" s="402"/>
      <c r="I1986" s="402">
        <v>1</v>
      </c>
      <c r="J1986" s="402"/>
      <c r="K1986" s="402"/>
      <c r="L1986" s="402"/>
      <c r="M1986" s="407" t="s">
        <v>3660</v>
      </c>
      <c r="N1986" s="407" t="s">
        <v>3542</v>
      </c>
      <c r="O1986" s="409" t="s">
        <v>4546</v>
      </c>
      <c r="P1986" s="428">
        <v>45910</v>
      </c>
      <c r="Q1986" s="428">
        <v>45911</v>
      </c>
    </row>
    <row r="1987" spans="1:17">
      <c r="A1987" s="402">
        <f t="shared" si="29"/>
        <v>1980</v>
      </c>
      <c r="B1987" s="397" t="s">
        <v>4766</v>
      </c>
      <c r="C1987" s="583" t="s">
        <v>2581</v>
      </c>
      <c r="D1987" s="411" t="s">
        <v>7973</v>
      </c>
      <c r="E1987" s="411">
        <v>19040090012</v>
      </c>
      <c r="F1987" s="407">
        <v>1904</v>
      </c>
      <c r="G1987" s="402"/>
      <c r="H1987" s="402"/>
      <c r="I1987" s="402">
        <v>1</v>
      </c>
      <c r="J1987" s="402"/>
      <c r="K1987" s="402"/>
      <c r="L1987" s="402"/>
      <c r="M1987" s="407" t="s">
        <v>3660</v>
      </c>
      <c r="N1987" s="407" t="s">
        <v>3542</v>
      </c>
      <c r="O1987" s="409" t="s">
        <v>4546</v>
      </c>
      <c r="P1987" s="428">
        <v>45912</v>
      </c>
      <c r="Q1987" s="440">
        <v>45912</v>
      </c>
    </row>
    <row r="1988" spans="1:17">
      <c r="A1988" s="402">
        <f t="shared" si="29"/>
        <v>1981</v>
      </c>
      <c r="B1988" s="397" t="s">
        <v>4766</v>
      </c>
      <c r="C1988" s="583" t="s">
        <v>2581</v>
      </c>
      <c r="D1988" s="411" t="s">
        <v>8971</v>
      </c>
      <c r="E1988" s="411">
        <v>19050030062</v>
      </c>
      <c r="F1988" s="407">
        <v>1905</v>
      </c>
      <c r="G1988" s="402"/>
      <c r="H1988" s="402"/>
      <c r="I1988" s="402">
        <v>1</v>
      </c>
      <c r="J1988" s="402"/>
      <c r="K1988" s="402"/>
      <c r="L1988" s="402"/>
      <c r="M1988" s="407" t="s">
        <v>3615</v>
      </c>
      <c r="N1988" s="407" t="s">
        <v>3542</v>
      </c>
      <c r="O1988" s="409" t="s">
        <v>4546</v>
      </c>
      <c r="P1988" s="428">
        <v>45925</v>
      </c>
      <c r="Q1988" s="428">
        <v>45926</v>
      </c>
    </row>
    <row r="1989" spans="1:17">
      <c r="A1989" s="402">
        <f t="shared" si="29"/>
        <v>1982</v>
      </c>
      <c r="B1989" s="397" t="s">
        <v>4766</v>
      </c>
      <c r="C1989" s="583" t="s">
        <v>2581</v>
      </c>
      <c r="D1989" s="411" t="s">
        <v>8972</v>
      </c>
      <c r="E1989" s="411">
        <v>19020040012</v>
      </c>
      <c r="F1989" s="407">
        <v>1902</v>
      </c>
      <c r="G1989" s="402"/>
      <c r="H1989" s="402"/>
      <c r="I1989" s="402"/>
      <c r="J1989" s="402"/>
      <c r="K1989" s="402">
        <v>1</v>
      </c>
      <c r="L1989" s="402"/>
      <c r="M1989" s="407" t="s">
        <v>5529</v>
      </c>
      <c r="N1989" s="407" t="s">
        <v>8973</v>
      </c>
      <c r="O1989" s="409" t="s">
        <v>4546</v>
      </c>
      <c r="P1989" s="428">
        <v>45930</v>
      </c>
      <c r="Q1989" s="428">
        <v>45930</v>
      </c>
    </row>
    <row r="1990" spans="1:17">
      <c r="A1990" s="402">
        <f t="shared" si="29"/>
        <v>1983</v>
      </c>
      <c r="B1990" s="397" t="s">
        <v>4766</v>
      </c>
      <c r="C1990" s="583" t="s">
        <v>2598</v>
      </c>
      <c r="D1990" s="411" t="s">
        <v>9328</v>
      </c>
      <c r="E1990" s="411">
        <v>19030310098</v>
      </c>
      <c r="F1990" s="407">
        <v>1903</v>
      </c>
      <c r="G1990" s="402">
        <v>1</v>
      </c>
      <c r="H1990" s="402"/>
      <c r="I1990" s="402"/>
      <c r="J1990" s="402"/>
      <c r="K1990" s="402"/>
      <c r="L1990" s="402"/>
      <c r="M1990" s="407" t="s">
        <v>3613</v>
      </c>
      <c r="N1990" s="407" t="s">
        <v>9329</v>
      </c>
      <c r="O1990" s="409" t="s">
        <v>4546</v>
      </c>
      <c r="P1990" s="428">
        <v>45936</v>
      </c>
      <c r="Q1990" s="428">
        <v>45936</v>
      </c>
    </row>
    <row r="1991" spans="1:17">
      <c r="A1991" s="402">
        <f t="shared" ref="A1991:A2058" si="30">SUM(A1990+1)</f>
        <v>1984</v>
      </c>
      <c r="B1991" s="397" t="s">
        <v>4766</v>
      </c>
      <c r="C1991" s="583" t="s">
        <v>2598</v>
      </c>
      <c r="D1991" s="411" t="s">
        <v>9330</v>
      </c>
      <c r="E1991" s="411">
        <v>19070010084</v>
      </c>
      <c r="F1991" s="407">
        <v>1907</v>
      </c>
      <c r="G1991" s="399"/>
      <c r="H1991" s="402"/>
      <c r="I1991" s="402">
        <v>1</v>
      </c>
      <c r="J1991" s="402"/>
      <c r="K1991" s="402"/>
      <c r="L1991" s="402"/>
      <c r="M1991" s="407" t="s">
        <v>3626</v>
      </c>
      <c r="N1991" s="407" t="s">
        <v>9331</v>
      </c>
      <c r="O1991" s="409" t="s">
        <v>4546</v>
      </c>
      <c r="P1991" s="428">
        <v>45936</v>
      </c>
      <c r="Q1991" s="428">
        <v>45937</v>
      </c>
    </row>
    <row r="1992" spans="1:17">
      <c r="A1992" s="402">
        <f t="shared" si="30"/>
        <v>1985</v>
      </c>
      <c r="B1992" s="397" t="s">
        <v>4766</v>
      </c>
      <c r="C1992" s="583" t="s">
        <v>2598</v>
      </c>
      <c r="D1992" s="411" t="s">
        <v>5776</v>
      </c>
      <c r="E1992" s="411">
        <v>19070030100</v>
      </c>
      <c r="F1992" s="407">
        <v>1907</v>
      </c>
      <c r="G1992" s="402">
        <v>1</v>
      </c>
      <c r="H1992" s="399"/>
      <c r="I1992" s="399"/>
      <c r="J1992" s="402"/>
      <c r="K1992" s="402"/>
      <c r="L1992" s="402"/>
      <c r="M1992" s="407" t="s">
        <v>3641</v>
      </c>
      <c r="N1992" s="407" t="s">
        <v>9332</v>
      </c>
      <c r="O1992" s="409" t="s">
        <v>4546</v>
      </c>
      <c r="P1992" s="428">
        <v>45937</v>
      </c>
      <c r="Q1992" s="428">
        <v>45938</v>
      </c>
    </row>
    <row r="1993" spans="1:17">
      <c r="A1993" s="402">
        <f t="shared" si="30"/>
        <v>1986</v>
      </c>
      <c r="B1993" s="397" t="s">
        <v>4766</v>
      </c>
      <c r="C1993" s="583" t="s">
        <v>2598</v>
      </c>
      <c r="D1993" s="411" t="s">
        <v>9333</v>
      </c>
      <c r="E1993" s="411">
        <v>19030031107</v>
      </c>
      <c r="F1993" s="407">
        <v>1903</v>
      </c>
      <c r="G1993" s="399"/>
      <c r="H1993" s="402"/>
      <c r="I1993" s="402"/>
      <c r="J1993" s="402">
        <v>1</v>
      </c>
      <c r="K1993" s="402"/>
      <c r="L1993" s="402"/>
      <c r="M1993" s="407" t="s">
        <v>3613</v>
      </c>
      <c r="N1993" s="407" t="s">
        <v>9334</v>
      </c>
      <c r="O1993" s="409" t="s">
        <v>4546</v>
      </c>
      <c r="P1993" s="428">
        <v>45937</v>
      </c>
      <c r="Q1993" s="428">
        <v>45938</v>
      </c>
    </row>
    <row r="1994" spans="1:17">
      <c r="A1994" s="402">
        <f t="shared" si="30"/>
        <v>1987</v>
      </c>
      <c r="B1994" s="397" t="s">
        <v>4766</v>
      </c>
      <c r="C1994" s="583" t="s">
        <v>2598</v>
      </c>
      <c r="D1994" s="411" t="s">
        <v>9335</v>
      </c>
      <c r="E1994" s="411">
        <v>19060070012</v>
      </c>
      <c r="F1994" s="407">
        <v>1906</v>
      </c>
      <c r="G1994" s="402"/>
      <c r="H1994" s="402"/>
      <c r="I1994" s="402">
        <v>1</v>
      </c>
      <c r="J1994" s="402"/>
      <c r="K1994" s="402"/>
      <c r="L1994" s="402"/>
      <c r="M1994" s="407" t="s">
        <v>4754</v>
      </c>
      <c r="N1994" s="407" t="s">
        <v>3592</v>
      </c>
      <c r="O1994" s="409" t="s">
        <v>4546</v>
      </c>
      <c r="P1994" s="428">
        <v>45944</v>
      </c>
      <c r="Q1994" s="428">
        <v>45945</v>
      </c>
    </row>
    <row r="1995" spans="1:17">
      <c r="A1995" s="402">
        <f t="shared" si="30"/>
        <v>1988</v>
      </c>
      <c r="B1995" s="397" t="s">
        <v>4766</v>
      </c>
      <c r="C1995" s="583" t="s">
        <v>2598</v>
      </c>
      <c r="D1995" s="411" t="s">
        <v>9336</v>
      </c>
      <c r="E1995" s="411"/>
      <c r="F1995" s="402"/>
      <c r="G1995" s="402"/>
      <c r="H1995" s="402">
        <v>1</v>
      </c>
      <c r="I1995" s="399"/>
      <c r="J1995" s="402"/>
      <c r="K1995" s="402"/>
      <c r="L1995" s="402"/>
      <c r="M1995" s="407" t="s">
        <v>3608</v>
      </c>
      <c r="N1995" s="407" t="s">
        <v>9337</v>
      </c>
      <c r="O1995" s="409" t="s">
        <v>4546</v>
      </c>
      <c r="P1995" s="428">
        <v>45951</v>
      </c>
      <c r="Q1995" s="428">
        <v>45951</v>
      </c>
    </row>
    <row r="1996" spans="1:17">
      <c r="A1996" s="402">
        <f t="shared" si="30"/>
        <v>1989</v>
      </c>
      <c r="B1996" s="397" t="s">
        <v>4766</v>
      </c>
      <c r="C1996" s="583" t="s">
        <v>2598</v>
      </c>
      <c r="D1996" s="411" t="s">
        <v>5848</v>
      </c>
      <c r="E1996" s="411"/>
      <c r="F1996" s="402"/>
      <c r="G1996" s="402"/>
      <c r="H1996" s="402"/>
      <c r="I1996" s="402">
        <v>1</v>
      </c>
      <c r="J1996" s="402"/>
      <c r="K1996" s="402"/>
      <c r="L1996" s="402"/>
      <c r="M1996" s="407" t="s">
        <v>3615</v>
      </c>
      <c r="N1996" s="407" t="s">
        <v>3594</v>
      </c>
      <c r="O1996" s="409" t="s">
        <v>4546</v>
      </c>
      <c r="P1996" s="428">
        <v>45958</v>
      </c>
      <c r="Q1996" s="428">
        <v>45959</v>
      </c>
    </row>
    <row r="1997" spans="1:17">
      <c r="A1997" s="402">
        <f t="shared" si="30"/>
        <v>1990</v>
      </c>
      <c r="B1997" s="397" t="s">
        <v>4766</v>
      </c>
      <c r="C1997" s="583" t="s">
        <v>2675</v>
      </c>
      <c r="D1997" s="407" t="s">
        <v>5528</v>
      </c>
      <c r="E1997" s="411">
        <v>19020040015</v>
      </c>
      <c r="F1997" s="407">
        <v>1902</v>
      </c>
      <c r="G1997" s="402">
        <v>1</v>
      </c>
      <c r="H1997" s="402"/>
      <c r="I1997" s="402"/>
      <c r="J1997" s="402"/>
      <c r="K1997" s="402"/>
      <c r="L1997" s="402"/>
      <c r="M1997" s="406" t="s">
        <v>5529</v>
      </c>
      <c r="N1997" s="407" t="s">
        <v>4155</v>
      </c>
      <c r="O1997" s="409" t="s">
        <v>4546</v>
      </c>
      <c r="P1997" s="428">
        <v>45963</v>
      </c>
      <c r="Q1997" s="428">
        <v>45963</v>
      </c>
    </row>
    <row r="1998" spans="1:17">
      <c r="A1998" s="402">
        <f t="shared" si="30"/>
        <v>1991</v>
      </c>
      <c r="B1998" s="397" t="s">
        <v>4766</v>
      </c>
      <c r="C1998" s="583" t="s">
        <v>2675</v>
      </c>
      <c r="D1998" s="407" t="s">
        <v>5530</v>
      </c>
      <c r="E1998" s="407">
        <v>19020060077</v>
      </c>
      <c r="F1998" s="407">
        <v>1902</v>
      </c>
      <c r="G1998" s="402" t="s">
        <v>4235</v>
      </c>
      <c r="H1998" s="402"/>
      <c r="I1998" s="402">
        <v>1</v>
      </c>
      <c r="J1998" s="402"/>
      <c r="K1998" s="402"/>
      <c r="L1998" s="402"/>
      <c r="M1998" s="406" t="s">
        <v>5531</v>
      </c>
      <c r="N1998" s="407" t="s">
        <v>4155</v>
      </c>
      <c r="O1998" s="409" t="s">
        <v>4546</v>
      </c>
      <c r="P1998" s="428">
        <v>45966</v>
      </c>
      <c r="Q1998" s="428">
        <v>45966</v>
      </c>
    </row>
    <row r="1999" spans="1:17">
      <c r="A1999" s="402">
        <f t="shared" si="30"/>
        <v>1992</v>
      </c>
      <c r="B1999" s="397" t="s">
        <v>4766</v>
      </c>
      <c r="C1999" s="583" t="s">
        <v>2675</v>
      </c>
      <c r="D1999" s="405" t="s">
        <v>4122</v>
      </c>
      <c r="E1999" s="411">
        <v>19020040015</v>
      </c>
      <c r="F1999" s="405">
        <v>1902</v>
      </c>
      <c r="G1999" s="402"/>
      <c r="H1999" s="402"/>
      <c r="I1999" s="402">
        <v>1</v>
      </c>
      <c r="J1999" s="402"/>
      <c r="K1999" s="402"/>
      <c r="L1999" s="402"/>
      <c r="M1999" s="406" t="s">
        <v>5532</v>
      </c>
      <c r="N1999" s="407" t="s">
        <v>4155</v>
      </c>
      <c r="O1999" s="409" t="s">
        <v>4546</v>
      </c>
      <c r="P1999" s="428">
        <v>45969</v>
      </c>
      <c r="Q1999" s="428">
        <v>45969</v>
      </c>
    </row>
    <row r="2000" spans="1:17">
      <c r="A2000" s="402">
        <f t="shared" si="30"/>
        <v>1993</v>
      </c>
      <c r="B2000" s="397" t="s">
        <v>4766</v>
      </c>
      <c r="C2000" s="583" t="s">
        <v>2675</v>
      </c>
      <c r="D2000" s="411" t="s">
        <v>5525</v>
      </c>
      <c r="E2000" s="1047">
        <v>19020060016</v>
      </c>
      <c r="F2000" s="407">
        <v>1902</v>
      </c>
      <c r="G2000" s="402">
        <v>1</v>
      </c>
      <c r="H2000" s="402"/>
      <c r="I2000" s="402"/>
      <c r="J2000" s="402"/>
      <c r="K2000" s="402"/>
      <c r="L2000" s="402"/>
      <c r="M2000" s="406" t="s">
        <v>3680</v>
      </c>
      <c r="N2000" s="407" t="s">
        <v>4155</v>
      </c>
      <c r="O2000" s="409" t="s">
        <v>4546</v>
      </c>
      <c r="P2000" s="428">
        <v>45973</v>
      </c>
      <c r="Q2000" s="428">
        <v>45973</v>
      </c>
    </row>
    <row r="2001" spans="1:17">
      <c r="A2001" s="402">
        <f t="shared" si="30"/>
        <v>1994</v>
      </c>
      <c r="B2001" s="397" t="s">
        <v>4766</v>
      </c>
      <c r="C2001" s="583" t="s">
        <v>2675</v>
      </c>
      <c r="D2001" s="407" t="s">
        <v>5526</v>
      </c>
      <c r="E2001" s="407">
        <v>19040090009</v>
      </c>
      <c r="F2001" s="407">
        <v>1904</v>
      </c>
      <c r="G2001" s="402">
        <v>1</v>
      </c>
      <c r="H2001" s="402"/>
      <c r="I2001" s="402"/>
      <c r="J2001" s="402"/>
      <c r="K2001" s="402"/>
      <c r="L2001" s="402"/>
      <c r="M2001" s="406" t="s">
        <v>3660</v>
      </c>
      <c r="N2001" s="407" t="s">
        <v>4155</v>
      </c>
      <c r="O2001" s="409" t="s">
        <v>4546</v>
      </c>
      <c r="P2001" s="428">
        <v>45985</v>
      </c>
      <c r="Q2001" s="428">
        <v>45985</v>
      </c>
    </row>
    <row r="2002" spans="1:17">
      <c r="A2002" s="402">
        <f t="shared" si="30"/>
        <v>1995</v>
      </c>
      <c r="B2002" s="397" t="s">
        <v>4766</v>
      </c>
      <c r="C2002" s="583" t="s">
        <v>2675</v>
      </c>
      <c r="D2002" s="407" t="s">
        <v>5527</v>
      </c>
      <c r="E2002" s="411">
        <v>19030030082</v>
      </c>
      <c r="F2002" s="407">
        <v>1903</v>
      </c>
      <c r="G2002" s="402">
        <v>1</v>
      </c>
      <c r="H2002" s="402"/>
      <c r="I2002" s="402"/>
      <c r="J2002" s="402"/>
      <c r="K2002" s="402"/>
      <c r="L2002" s="402"/>
      <c r="M2002" s="406" t="s">
        <v>3613</v>
      </c>
      <c r="N2002" s="407" t="s">
        <v>4155</v>
      </c>
      <c r="O2002" s="409" t="s">
        <v>4546</v>
      </c>
      <c r="P2002" s="428">
        <v>45985</v>
      </c>
      <c r="Q2002" s="428">
        <v>45985</v>
      </c>
    </row>
    <row r="2003" spans="1:17">
      <c r="A2003" s="402">
        <f t="shared" si="30"/>
        <v>1996</v>
      </c>
      <c r="B2003" s="397" t="s">
        <v>4766</v>
      </c>
      <c r="C2003" s="583" t="s">
        <v>2689</v>
      </c>
      <c r="D2003" s="407" t="s">
        <v>5533</v>
      </c>
      <c r="E2003" s="402" t="s">
        <v>5534</v>
      </c>
      <c r="F2003" s="402">
        <v>1906</v>
      </c>
      <c r="G2003" s="402"/>
      <c r="H2003" s="402"/>
      <c r="I2003" s="402">
        <v>1</v>
      </c>
      <c r="J2003" s="402"/>
      <c r="K2003" s="402"/>
      <c r="L2003" s="402"/>
      <c r="M2003" s="407" t="s">
        <v>5535</v>
      </c>
      <c r="N2003" s="407" t="s">
        <v>10678</v>
      </c>
      <c r="O2003" s="402" t="s">
        <v>4516</v>
      </c>
      <c r="P2003" s="428">
        <v>46000</v>
      </c>
      <c r="Q2003" s="428">
        <v>46001</v>
      </c>
    </row>
    <row r="2004" spans="1:17">
      <c r="A2004" s="402">
        <f t="shared" si="30"/>
        <v>1997</v>
      </c>
      <c r="B2004" s="397" t="s">
        <v>4766</v>
      </c>
      <c r="C2004" s="583" t="s">
        <v>2689</v>
      </c>
      <c r="D2004" s="407" t="s">
        <v>5536</v>
      </c>
      <c r="E2004" s="402" t="s">
        <v>5537</v>
      </c>
      <c r="F2004" s="402">
        <v>1906</v>
      </c>
      <c r="G2004" s="402"/>
      <c r="H2004" s="402"/>
      <c r="I2004" s="402">
        <v>1</v>
      </c>
      <c r="J2004" s="402"/>
      <c r="K2004" s="402"/>
      <c r="L2004" s="402"/>
      <c r="M2004" s="407" t="s">
        <v>5535</v>
      </c>
      <c r="N2004" s="407" t="s">
        <v>10678</v>
      </c>
      <c r="O2004" s="402" t="s">
        <v>4516</v>
      </c>
      <c r="P2004" s="428">
        <v>46001</v>
      </c>
      <c r="Q2004" s="428">
        <v>46002</v>
      </c>
    </row>
    <row r="2005" spans="1:17">
      <c r="A2005" s="402">
        <f t="shared" si="30"/>
        <v>1998</v>
      </c>
      <c r="B2005" s="397" t="s">
        <v>4766</v>
      </c>
      <c r="C2005" s="583" t="s">
        <v>2689</v>
      </c>
      <c r="D2005" s="407" t="s">
        <v>5538</v>
      </c>
      <c r="E2005" s="402" t="s">
        <v>5539</v>
      </c>
      <c r="F2005" s="402">
        <v>1906</v>
      </c>
      <c r="G2005" s="402"/>
      <c r="H2005" s="402"/>
      <c r="I2005" s="402">
        <v>1</v>
      </c>
      <c r="J2005" s="402"/>
      <c r="K2005" s="402"/>
      <c r="L2005" s="402"/>
      <c r="M2005" s="407" t="s">
        <v>5535</v>
      </c>
      <c r="N2005" s="407" t="s">
        <v>3542</v>
      </c>
      <c r="O2005" s="402" t="s">
        <v>4516</v>
      </c>
      <c r="P2005" s="428">
        <v>46006</v>
      </c>
      <c r="Q2005" s="428">
        <v>46006</v>
      </c>
    </row>
    <row r="2006" spans="1:17">
      <c r="A2006" s="402">
        <f t="shared" si="30"/>
        <v>1999</v>
      </c>
      <c r="B2006" s="397" t="s">
        <v>4766</v>
      </c>
      <c r="C2006" s="583" t="s">
        <v>2689</v>
      </c>
      <c r="D2006" s="407" t="s">
        <v>5540</v>
      </c>
      <c r="E2006" s="402" t="s">
        <v>5541</v>
      </c>
      <c r="F2006" s="402">
        <v>1906</v>
      </c>
      <c r="G2006" s="402"/>
      <c r="H2006" s="402"/>
      <c r="I2006" s="402">
        <v>1</v>
      </c>
      <c r="J2006" s="402"/>
      <c r="K2006" s="402"/>
      <c r="L2006" s="402"/>
      <c r="M2006" s="407" t="s">
        <v>5535</v>
      </c>
      <c r="N2006" s="407" t="s">
        <v>3542</v>
      </c>
      <c r="O2006" s="402" t="s">
        <v>4516</v>
      </c>
      <c r="P2006" s="428">
        <v>46007</v>
      </c>
      <c r="Q2006" s="428">
        <v>46007</v>
      </c>
    </row>
    <row r="2007" spans="1:17">
      <c r="A2007" s="402">
        <f t="shared" si="30"/>
        <v>2000</v>
      </c>
      <c r="B2007" s="400" t="s">
        <v>1125</v>
      </c>
      <c r="C2007" s="583" t="s">
        <v>2436</v>
      </c>
      <c r="D2007" s="405" t="s">
        <v>4767</v>
      </c>
      <c r="E2007" s="431"/>
      <c r="F2007" s="407"/>
      <c r="G2007" s="659">
        <v>1</v>
      </c>
      <c r="H2007" s="660"/>
      <c r="I2007" s="660"/>
      <c r="J2007" s="660"/>
      <c r="K2007" s="660"/>
      <c r="L2007" s="660"/>
      <c r="M2007" s="407"/>
      <c r="N2007" s="407" t="s">
        <v>4149</v>
      </c>
      <c r="O2007" s="409" t="s">
        <v>4546</v>
      </c>
      <c r="P2007" s="494">
        <v>45659</v>
      </c>
      <c r="Q2007" s="494">
        <v>45659</v>
      </c>
    </row>
    <row r="2008" spans="1:17">
      <c r="A2008" s="402">
        <f t="shared" si="30"/>
        <v>2001</v>
      </c>
      <c r="B2008" s="400" t="s">
        <v>1125</v>
      </c>
      <c r="C2008" s="583" t="s">
        <v>2436</v>
      </c>
      <c r="D2008" s="399" t="s">
        <v>4768</v>
      </c>
      <c r="E2008" s="445"/>
      <c r="F2008" s="432"/>
      <c r="G2008" s="659">
        <v>1</v>
      </c>
      <c r="H2008" s="659"/>
      <c r="I2008" s="678"/>
      <c r="J2008" s="659"/>
      <c r="K2008" s="678"/>
      <c r="L2008" s="678"/>
      <c r="M2008" s="432"/>
      <c r="N2008" s="399" t="s">
        <v>4253</v>
      </c>
      <c r="O2008" s="409" t="s">
        <v>4546</v>
      </c>
      <c r="P2008" s="494">
        <v>45659</v>
      </c>
      <c r="Q2008" s="494">
        <v>45660</v>
      </c>
    </row>
    <row r="2009" spans="1:17">
      <c r="A2009" s="402">
        <f t="shared" si="30"/>
        <v>2002</v>
      </c>
      <c r="B2009" s="400" t="s">
        <v>1125</v>
      </c>
      <c r="C2009" s="583" t="s">
        <v>2436</v>
      </c>
      <c r="D2009" s="432" t="s">
        <v>4769</v>
      </c>
      <c r="E2009" s="445">
        <v>24060011438</v>
      </c>
      <c r="F2009" s="432"/>
      <c r="G2009" s="659">
        <v>1</v>
      </c>
      <c r="H2009" s="678"/>
      <c r="I2009" s="678"/>
      <c r="J2009" s="678"/>
      <c r="K2009" s="678"/>
      <c r="L2009" s="678"/>
      <c r="M2009" s="432"/>
      <c r="N2009" s="432" t="s">
        <v>4152</v>
      </c>
      <c r="O2009" s="409" t="s">
        <v>4546</v>
      </c>
      <c r="P2009" s="494">
        <v>45662</v>
      </c>
      <c r="Q2009" s="494">
        <v>45662</v>
      </c>
    </row>
    <row r="2010" spans="1:17">
      <c r="A2010" s="402">
        <f t="shared" si="30"/>
        <v>2003</v>
      </c>
      <c r="B2010" s="400" t="s">
        <v>1125</v>
      </c>
      <c r="C2010" s="583" t="s">
        <v>2436</v>
      </c>
      <c r="D2010" s="432" t="s">
        <v>4770</v>
      </c>
      <c r="E2010" s="445"/>
      <c r="F2010" s="432"/>
      <c r="G2010" s="659">
        <v>1</v>
      </c>
      <c r="H2010" s="678"/>
      <c r="I2010" s="678"/>
      <c r="J2010" s="678"/>
      <c r="K2010" s="678"/>
      <c r="L2010" s="678"/>
      <c r="M2010" s="432"/>
      <c r="N2010" s="432" t="s">
        <v>4147</v>
      </c>
      <c r="O2010" s="409" t="s">
        <v>4546</v>
      </c>
      <c r="P2010" s="494">
        <v>45667</v>
      </c>
      <c r="Q2010" s="494">
        <v>45667</v>
      </c>
    </row>
    <row r="2011" spans="1:17">
      <c r="A2011" s="402">
        <f t="shared" si="30"/>
        <v>2004</v>
      </c>
      <c r="B2011" s="400" t="s">
        <v>1125</v>
      </c>
      <c r="C2011" s="583" t="s">
        <v>2436</v>
      </c>
      <c r="D2011" s="432" t="s">
        <v>4771</v>
      </c>
      <c r="E2011" s="431"/>
      <c r="F2011" s="407"/>
      <c r="G2011" s="659">
        <v>1</v>
      </c>
      <c r="H2011" s="660"/>
      <c r="I2011" s="659"/>
      <c r="J2011" s="660"/>
      <c r="K2011" s="660"/>
      <c r="L2011" s="660"/>
      <c r="M2011" s="407"/>
      <c r="N2011" s="432" t="s">
        <v>4147</v>
      </c>
      <c r="O2011" s="409" t="s">
        <v>4546</v>
      </c>
      <c r="P2011" s="494">
        <v>45667</v>
      </c>
      <c r="Q2011" s="494">
        <v>45667</v>
      </c>
    </row>
    <row r="2012" spans="1:17">
      <c r="A2012" s="402">
        <f t="shared" si="30"/>
        <v>2005</v>
      </c>
      <c r="B2012" s="400" t="s">
        <v>1125</v>
      </c>
      <c r="C2012" s="583" t="s">
        <v>2436</v>
      </c>
      <c r="D2012" s="432" t="s">
        <v>4772</v>
      </c>
      <c r="E2012" s="431"/>
      <c r="F2012" s="407"/>
      <c r="G2012" s="659">
        <v>1</v>
      </c>
      <c r="H2012" s="660"/>
      <c r="I2012" s="659"/>
      <c r="J2012" s="660"/>
      <c r="K2012" s="659"/>
      <c r="L2012" s="660"/>
      <c r="M2012" s="407"/>
      <c r="N2012" s="432" t="s">
        <v>4147</v>
      </c>
      <c r="O2012" s="409" t="s">
        <v>4546</v>
      </c>
      <c r="P2012" s="494">
        <v>45667</v>
      </c>
      <c r="Q2012" s="494">
        <v>45667</v>
      </c>
    </row>
    <row r="2013" spans="1:17">
      <c r="A2013" s="402">
        <f t="shared" si="30"/>
        <v>2006</v>
      </c>
      <c r="B2013" s="400" t="s">
        <v>1125</v>
      </c>
      <c r="C2013" s="583" t="s">
        <v>2436</v>
      </c>
      <c r="D2013" s="405" t="s">
        <v>4773</v>
      </c>
      <c r="E2013" s="431" t="s">
        <v>4774</v>
      </c>
      <c r="F2013" s="407"/>
      <c r="G2013" s="659">
        <v>1</v>
      </c>
      <c r="H2013" s="660"/>
      <c r="I2013" s="659"/>
      <c r="J2013" s="660"/>
      <c r="K2013" s="660"/>
      <c r="L2013" s="660"/>
      <c r="M2013" s="407"/>
      <c r="N2013" s="407" t="s">
        <v>4775</v>
      </c>
      <c r="O2013" s="409" t="s">
        <v>4546</v>
      </c>
      <c r="P2013" s="494">
        <v>45668</v>
      </c>
      <c r="Q2013" s="494">
        <v>45668</v>
      </c>
    </row>
    <row r="2014" spans="1:17">
      <c r="A2014" s="402">
        <f t="shared" si="30"/>
        <v>2007</v>
      </c>
      <c r="B2014" s="400" t="s">
        <v>1125</v>
      </c>
      <c r="C2014" s="583" t="s">
        <v>2436</v>
      </c>
      <c r="D2014" s="405" t="s">
        <v>4776</v>
      </c>
      <c r="E2014" s="431" t="s">
        <v>4777</v>
      </c>
      <c r="F2014" s="407"/>
      <c r="G2014" s="659">
        <v>1</v>
      </c>
      <c r="H2014" s="660"/>
      <c r="I2014" s="659"/>
      <c r="J2014" s="660"/>
      <c r="K2014" s="660"/>
      <c r="L2014" s="660"/>
      <c r="M2014" s="407"/>
      <c r="N2014" s="407" t="s">
        <v>4149</v>
      </c>
      <c r="O2014" s="409" t="s">
        <v>4546</v>
      </c>
      <c r="P2014" s="494">
        <v>45671</v>
      </c>
      <c r="Q2014" s="494">
        <v>45671</v>
      </c>
    </row>
    <row r="2015" spans="1:17">
      <c r="A2015" s="402">
        <f t="shared" si="30"/>
        <v>2008</v>
      </c>
      <c r="B2015" s="400" t="s">
        <v>1125</v>
      </c>
      <c r="C2015" s="583" t="s">
        <v>2436</v>
      </c>
      <c r="D2015" s="405" t="s">
        <v>4767</v>
      </c>
      <c r="E2015" s="431"/>
      <c r="F2015" s="407"/>
      <c r="G2015" s="659">
        <v>1</v>
      </c>
      <c r="H2015" s="660"/>
      <c r="I2015" s="659"/>
      <c r="J2015" s="660"/>
      <c r="K2015" s="660"/>
      <c r="L2015" s="660"/>
      <c r="M2015" s="407"/>
      <c r="N2015" s="407" t="s">
        <v>4778</v>
      </c>
      <c r="O2015" s="409" t="s">
        <v>4546</v>
      </c>
      <c r="P2015" s="494">
        <v>45674</v>
      </c>
      <c r="Q2015" s="494">
        <v>45674</v>
      </c>
    </row>
    <row r="2016" spans="1:17">
      <c r="A2016" s="402">
        <f t="shared" si="30"/>
        <v>2009</v>
      </c>
      <c r="B2016" s="400" t="s">
        <v>1125</v>
      </c>
      <c r="C2016" s="583" t="s">
        <v>2436</v>
      </c>
      <c r="D2016" s="405" t="s">
        <v>1148</v>
      </c>
      <c r="E2016" s="431" t="s">
        <v>4779</v>
      </c>
      <c r="F2016" s="407"/>
      <c r="G2016" s="659"/>
      <c r="H2016" s="660"/>
      <c r="I2016" s="659">
        <v>1</v>
      </c>
      <c r="J2016" s="660"/>
      <c r="K2016" s="660"/>
      <c r="L2016" s="660"/>
      <c r="M2016" s="407"/>
      <c r="N2016" s="407" t="s">
        <v>4780</v>
      </c>
      <c r="O2016" s="409" t="s">
        <v>4546</v>
      </c>
      <c r="P2016" s="494">
        <v>45674</v>
      </c>
      <c r="Q2016" s="494">
        <v>45674</v>
      </c>
    </row>
    <row r="2017" spans="1:17">
      <c r="A2017" s="402">
        <f t="shared" si="30"/>
        <v>2010</v>
      </c>
      <c r="B2017" s="400" t="s">
        <v>1125</v>
      </c>
      <c r="C2017" s="583" t="s">
        <v>2436</v>
      </c>
      <c r="D2017" s="405" t="s">
        <v>4265</v>
      </c>
      <c r="E2017" s="431" t="s">
        <v>4781</v>
      </c>
      <c r="F2017" s="407"/>
      <c r="G2017" s="659"/>
      <c r="H2017" s="660"/>
      <c r="I2017" s="659">
        <v>1</v>
      </c>
      <c r="J2017" s="660"/>
      <c r="K2017" s="660"/>
      <c r="L2017" s="660"/>
      <c r="M2017" s="407"/>
      <c r="N2017" s="407" t="s">
        <v>4780</v>
      </c>
      <c r="O2017" s="409" t="s">
        <v>4546</v>
      </c>
      <c r="P2017" s="494">
        <v>45674</v>
      </c>
      <c r="Q2017" s="494">
        <v>45674</v>
      </c>
    </row>
    <row r="2018" spans="1:17">
      <c r="A2018" s="402">
        <f t="shared" si="30"/>
        <v>2011</v>
      </c>
      <c r="B2018" s="400" t="s">
        <v>1125</v>
      </c>
      <c r="C2018" s="583" t="s">
        <v>2436</v>
      </c>
      <c r="D2018" s="405" t="s">
        <v>4782</v>
      </c>
      <c r="E2018" s="431"/>
      <c r="F2018" s="407"/>
      <c r="G2018" s="659">
        <v>1</v>
      </c>
      <c r="H2018" s="660"/>
      <c r="I2018" s="659"/>
      <c r="J2018" s="660"/>
      <c r="K2018" s="660"/>
      <c r="L2018" s="660"/>
      <c r="M2018" s="407"/>
      <c r="N2018" s="407" t="s">
        <v>4147</v>
      </c>
      <c r="O2018" s="409" t="s">
        <v>4546</v>
      </c>
      <c r="P2018" s="494">
        <v>45675</v>
      </c>
      <c r="Q2018" s="494">
        <v>45675</v>
      </c>
    </row>
    <row r="2019" spans="1:17">
      <c r="A2019" s="402">
        <f t="shared" si="30"/>
        <v>2012</v>
      </c>
      <c r="B2019" s="400" t="s">
        <v>1125</v>
      </c>
      <c r="C2019" s="583" t="s">
        <v>2436</v>
      </c>
      <c r="D2019" s="405" t="s">
        <v>4767</v>
      </c>
      <c r="E2019" s="445"/>
      <c r="F2019" s="432"/>
      <c r="G2019" s="659">
        <v>1</v>
      </c>
      <c r="H2019" s="678"/>
      <c r="I2019" s="678"/>
      <c r="J2019" s="678"/>
      <c r="K2019" s="678"/>
      <c r="L2019" s="678"/>
      <c r="M2019" s="432"/>
      <c r="N2019" s="407" t="s">
        <v>4149</v>
      </c>
      <c r="O2019" s="409" t="s">
        <v>4546</v>
      </c>
      <c r="P2019" s="494">
        <v>45680</v>
      </c>
      <c r="Q2019" s="494">
        <v>45680</v>
      </c>
    </row>
    <row r="2020" spans="1:17">
      <c r="A2020" s="402">
        <f t="shared" si="30"/>
        <v>2013</v>
      </c>
      <c r="B2020" s="400" t="s">
        <v>1125</v>
      </c>
      <c r="C2020" s="583" t="s">
        <v>2436</v>
      </c>
      <c r="D2020" s="405" t="s">
        <v>4767</v>
      </c>
      <c r="E2020" s="445"/>
      <c r="F2020" s="432"/>
      <c r="G2020" s="659">
        <v>1</v>
      </c>
      <c r="H2020" s="678"/>
      <c r="I2020" s="678"/>
      <c r="J2020" s="678"/>
      <c r="K2020" s="678"/>
      <c r="L2020" s="678"/>
      <c r="M2020" s="432"/>
      <c r="N2020" s="407" t="s">
        <v>4147</v>
      </c>
      <c r="O2020" s="409" t="s">
        <v>4546</v>
      </c>
      <c r="P2020" s="494">
        <v>45681</v>
      </c>
      <c r="Q2020" s="494">
        <v>45681</v>
      </c>
    </row>
    <row r="2021" spans="1:17">
      <c r="A2021" s="402">
        <f t="shared" si="30"/>
        <v>2014</v>
      </c>
      <c r="B2021" s="433" t="s">
        <v>1125</v>
      </c>
      <c r="C2021" s="583" t="s">
        <v>2436</v>
      </c>
      <c r="D2021" s="434" t="s">
        <v>4783</v>
      </c>
      <c r="E2021" s="1053"/>
      <c r="F2021" s="399"/>
      <c r="G2021" s="681"/>
      <c r="H2021" s="663"/>
      <c r="I2021" s="681">
        <v>1</v>
      </c>
      <c r="J2021" s="663"/>
      <c r="K2021" s="663"/>
      <c r="L2021" s="663"/>
      <c r="M2021" s="399"/>
      <c r="N2021" s="435" t="s">
        <v>4784</v>
      </c>
      <c r="O2021" s="409" t="s">
        <v>4546</v>
      </c>
      <c r="P2021" s="495">
        <v>45681</v>
      </c>
      <c r="Q2021" s="495">
        <v>45681</v>
      </c>
    </row>
    <row r="2022" spans="1:17">
      <c r="A2022" s="402">
        <f t="shared" si="30"/>
        <v>2015</v>
      </c>
      <c r="B2022" s="400" t="s">
        <v>1125</v>
      </c>
      <c r="C2022" s="583" t="s">
        <v>2436</v>
      </c>
      <c r="D2022" s="405" t="s">
        <v>4785</v>
      </c>
      <c r="E2022" s="431"/>
      <c r="F2022" s="407"/>
      <c r="G2022" s="659">
        <v>1</v>
      </c>
      <c r="H2022" s="660"/>
      <c r="I2022" s="659"/>
      <c r="J2022" s="660"/>
      <c r="K2022" s="660"/>
      <c r="L2022" s="660"/>
      <c r="M2022" s="407"/>
      <c r="N2022" s="407" t="s">
        <v>4149</v>
      </c>
      <c r="O2022" s="409" t="s">
        <v>4546</v>
      </c>
      <c r="P2022" s="494">
        <v>45687</v>
      </c>
      <c r="Q2022" s="494">
        <v>45687</v>
      </c>
    </row>
    <row r="2023" spans="1:17">
      <c r="A2023" s="402">
        <f t="shared" si="30"/>
        <v>2016</v>
      </c>
      <c r="B2023" s="400" t="s">
        <v>1125</v>
      </c>
      <c r="C2023" s="583" t="s">
        <v>2435</v>
      </c>
      <c r="D2023" s="405" t="s">
        <v>198</v>
      </c>
      <c r="E2023" s="431" t="s">
        <v>5098</v>
      </c>
      <c r="F2023" s="406"/>
      <c r="G2023" s="659"/>
      <c r="H2023" s="659">
        <v>1</v>
      </c>
      <c r="I2023" s="660"/>
      <c r="J2023" s="660"/>
      <c r="K2023" s="660"/>
      <c r="L2023" s="660"/>
      <c r="M2023" s="407"/>
      <c r="N2023" s="406" t="s">
        <v>5099</v>
      </c>
      <c r="O2023" s="409" t="s">
        <v>4546</v>
      </c>
      <c r="P2023" s="496">
        <v>45689</v>
      </c>
      <c r="Q2023" s="496">
        <v>45689</v>
      </c>
    </row>
    <row r="2024" spans="1:17">
      <c r="A2024" s="402">
        <f t="shared" si="30"/>
        <v>2017</v>
      </c>
      <c r="B2024" s="400" t="s">
        <v>1125</v>
      </c>
      <c r="C2024" s="583" t="s">
        <v>2435</v>
      </c>
      <c r="D2024" s="461" t="s">
        <v>4772</v>
      </c>
      <c r="E2024" s="415"/>
      <c r="F2024" s="419"/>
      <c r="G2024" s="659">
        <v>1</v>
      </c>
      <c r="H2024" s="659"/>
      <c r="I2024" s="678"/>
      <c r="J2024" s="659"/>
      <c r="K2024" s="678"/>
      <c r="L2024" s="678"/>
      <c r="M2024" s="432"/>
      <c r="N2024" s="461" t="s">
        <v>4147</v>
      </c>
      <c r="O2024" s="409" t="s">
        <v>4546</v>
      </c>
      <c r="P2024" s="496">
        <v>45691</v>
      </c>
      <c r="Q2024" s="496">
        <v>45691</v>
      </c>
    </row>
    <row r="2025" spans="1:17">
      <c r="A2025" s="402">
        <f t="shared" si="30"/>
        <v>2018</v>
      </c>
      <c r="B2025" s="400" t="s">
        <v>1125</v>
      </c>
      <c r="C2025" s="583" t="s">
        <v>2435</v>
      </c>
      <c r="D2025" s="419" t="s">
        <v>1140</v>
      </c>
      <c r="E2025" s="415"/>
      <c r="F2025" s="419"/>
      <c r="G2025" s="659">
        <v>1</v>
      </c>
      <c r="H2025" s="678"/>
      <c r="I2025" s="678"/>
      <c r="J2025" s="678"/>
      <c r="K2025" s="678"/>
      <c r="L2025" s="678"/>
      <c r="M2025" s="432"/>
      <c r="N2025" s="419" t="s">
        <v>4147</v>
      </c>
      <c r="O2025" s="409" t="s">
        <v>4546</v>
      </c>
      <c r="P2025" s="496">
        <v>45662</v>
      </c>
      <c r="Q2025" s="496">
        <v>45662</v>
      </c>
    </row>
    <row r="2026" spans="1:17">
      <c r="A2026" s="402">
        <f t="shared" si="30"/>
        <v>2019</v>
      </c>
      <c r="B2026" s="400" t="s">
        <v>1125</v>
      </c>
      <c r="C2026" s="583" t="s">
        <v>2435</v>
      </c>
      <c r="D2026" s="419" t="s">
        <v>5100</v>
      </c>
      <c r="E2026" s="415">
        <v>24050030015</v>
      </c>
      <c r="F2026" s="419"/>
      <c r="G2026" s="659">
        <v>1</v>
      </c>
      <c r="H2026" s="678"/>
      <c r="I2026" s="678"/>
      <c r="J2026" s="678"/>
      <c r="K2026" s="678"/>
      <c r="L2026" s="678"/>
      <c r="M2026" s="432"/>
      <c r="N2026" s="419" t="s">
        <v>4147</v>
      </c>
      <c r="O2026" s="409" t="s">
        <v>4546</v>
      </c>
      <c r="P2026" s="496">
        <v>45692</v>
      </c>
      <c r="Q2026" s="496">
        <v>45692</v>
      </c>
    </row>
    <row r="2027" spans="1:17">
      <c r="A2027" s="402">
        <f t="shared" si="30"/>
        <v>2020</v>
      </c>
      <c r="B2027" s="400" t="s">
        <v>1125</v>
      </c>
      <c r="C2027" s="583" t="s">
        <v>2435</v>
      </c>
      <c r="D2027" s="419" t="s">
        <v>5101</v>
      </c>
      <c r="E2027" s="431" t="s">
        <v>5102</v>
      </c>
      <c r="F2027" s="406"/>
      <c r="G2027" s="659">
        <v>1</v>
      </c>
      <c r="H2027" s="660"/>
      <c r="I2027" s="659"/>
      <c r="J2027" s="660"/>
      <c r="K2027" s="660"/>
      <c r="L2027" s="660"/>
      <c r="M2027" s="407"/>
      <c r="N2027" s="419" t="s">
        <v>5103</v>
      </c>
      <c r="O2027" s="409" t="s">
        <v>4546</v>
      </c>
      <c r="P2027" s="496">
        <v>45692</v>
      </c>
      <c r="Q2027" s="496">
        <v>45692</v>
      </c>
    </row>
    <row r="2028" spans="1:17">
      <c r="A2028" s="402">
        <f t="shared" si="30"/>
        <v>2021</v>
      </c>
      <c r="B2028" s="400" t="s">
        <v>1125</v>
      </c>
      <c r="C2028" s="583" t="s">
        <v>2435</v>
      </c>
      <c r="D2028" s="419" t="s">
        <v>4785</v>
      </c>
      <c r="E2028" s="431"/>
      <c r="F2028" s="406"/>
      <c r="G2028" s="659">
        <v>1</v>
      </c>
      <c r="H2028" s="660"/>
      <c r="I2028" s="659"/>
      <c r="J2028" s="660"/>
      <c r="K2028" s="659"/>
      <c r="L2028" s="660"/>
      <c r="M2028" s="407"/>
      <c r="N2028" s="419" t="s">
        <v>4149</v>
      </c>
      <c r="O2028" s="409" t="s">
        <v>4546</v>
      </c>
      <c r="P2028" s="496">
        <v>45693</v>
      </c>
      <c r="Q2028" s="496">
        <v>45693</v>
      </c>
    </row>
    <row r="2029" spans="1:17">
      <c r="A2029" s="402">
        <f t="shared" si="30"/>
        <v>2022</v>
      </c>
      <c r="B2029" s="400" t="s">
        <v>1125</v>
      </c>
      <c r="C2029" s="583" t="s">
        <v>2435</v>
      </c>
      <c r="D2029" s="405" t="s">
        <v>1132</v>
      </c>
      <c r="E2029" s="431"/>
      <c r="F2029" s="406"/>
      <c r="G2029" s="659">
        <v>1</v>
      </c>
      <c r="H2029" s="660"/>
      <c r="I2029" s="659"/>
      <c r="J2029" s="660"/>
      <c r="K2029" s="660"/>
      <c r="L2029" s="660"/>
      <c r="M2029" s="407"/>
      <c r="N2029" s="406" t="s">
        <v>4149</v>
      </c>
      <c r="O2029" s="409" t="s">
        <v>4546</v>
      </c>
      <c r="P2029" s="496">
        <v>45698</v>
      </c>
      <c r="Q2029" s="496">
        <v>45698</v>
      </c>
    </row>
    <row r="2030" spans="1:17">
      <c r="A2030" s="402">
        <f t="shared" si="30"/>
        <v>2023</v>
      </c>
      <c r="B2030" s="400" t="s">
        <v>1125</v>
      </c>
      <c r="C2030" s="583" t="s">
        <v>2435</v>
      </c>
      <c r="D2030" s="405" t="s">
        <v>4772</v>
      </c>
      <c r="E2030" s="431"/>
      <c r="F2030" s="406"/>
      <c r="G2030" s="659">
        <v>1</v>
      </c>
      <c r="H2030" s="660"/>
      <c r="I2030" s="659"/>
      <c r="J2030" s="660"/>
      <c r="K2030" s="660"/>
      <c r="L2030" s="660"/>
      <c r="M2030" s="407"/>
      <c r="N2030" s="406" t="s">
        <v>4147</v>
      </c>
      <c r="O2030" s="409" t="s">
        <v>4546</v>
      </c>
      <c r="P2030" s="496">
        <v>45699</v>
      </c>
      <c r="Q2030" s="496">
        <v>45699</v>
      </c>
    </row>
    <row r="2031" spans="1:17">
      <c r="A2031" s="402">
        <f t="shared" si="30"/>
        <v>2024</v>
      </c>
      <c r="B2031" s="400" t="s">
        <v>1125</v>
      </c>
      <c r="C2031" s="583" t="s">
        <v>2435</v>
      </c>
      <c r="D2031" s="405" t="s">
        <v>4783</v>
      </c>
      <c r="E2031" s="431"/>
      <c r="F2031" s="406"/>
      <c r="G2031" s="659">
        <v>1</v>
      </c>
      <c r="H2031" s="660"/>
      <c r="I2031" s="659"/>
      <c r="J2031" s="660"/>
      <c r="K2031" s="660"/>
      <c r="L2031" s="660"/>
      <c r="M2031" s="407"/>
      <c r="N2031" s="406" t="s">
        <v>4149</v>
      </c>
      <c r="O2031" s="409" t="s">
        <v>4546</v>
      </c>
      <c r="P2031" s="496">
        <v>45700</v>
      </c>
      <c r="Q2031" s="496">
        <v>45700</v>
      </c>
    </row>
    <row r="2032" spans="1:17">
      <c r="A2032" s="402">
        <f t="shared" si="30"/>
        <v>2025</v>
      </c>
      <c r="B2032" s="400" t="s">
        <v>1125</v>
      </c>
      <c r="C2032" s="583" t="s">
        <v>2435</v>
      </c>
      <c r="D2032" s="405" t="s">
        <v>5104</v>
      </c>
      <c r="E2032" s="431"/>
      <c r="F2032" s="406"/>
      <c r="G2032" s="659">
        <v>1</v>
      </c>
      <c r="H2032" s="660"/>
      <c r="I2032" s="659"/>
      <c r="J2032" s="660"/>
      <c r="K2032" s="660"/>
      <c r="L2032" s="660"/>
      <c r="M2032" s="407"/>
      <c r="N2032" s="406" t="s">
        <v>4152</v>
      </c>
      <c r="O2032" s="409" t="s">
        <v>4546</v>
      </c>
      <c r="P2032" s="496">
        <v>45700</v>
      </c>
      <c r="Q2032" s="496">
        <v>45700</v>
      </c>
    </row>
    <row r="2033" spans="1:17">
      <c r="A2033" s="402">
        <f t="shared" si="30"/>
        <v>2026</v>
      </c>
      <c r="B2033" s="400" t="s">
        <v>1125</v>
      </c>
      <c r="C2033" s="583" t="s">
        <v>2435</v>
      </c>
      <c r="D2033" s="405" t="s">
        <v>4783</v>
      </c>
      <c r="E2033" s="431"/>
      <c r="F2033" s="406"/>
      <c r="G2033" s="659">
        <v>1</v>
      </c>
      <c r="H2033" s="660"/>
      <c r="I2033" s="659"/>
      <c r="J2033" s="660"/>
      <c r="K2033" s="660"/>
      <c r="L2033" s="660"/>
      <c r="M2033" s="407"/>
      <c r="N2033" s="406" t="s">
        <v>4149</v>
      </c>
      <c r="O2033" s="409" t="s">
        <v>4546</v>
      </c>
      <c r="P2033" s="496">
        <v>45702</v>
      </c>
      <c r="Q2033" s="496">
        <v>45702</v>
      </c>
    </row>
    <row r="2034" spans="1:17">
      <c r="A2034" s="402">
        <f t="shared" si="30"/>
        <v>2027</v>
      </c>
      <c r="B2034" s="400" t="s">
        <v>1125</v>
      </c>
      <c r="C2034" s="583" t="s">
        <v>2435</v>
      </c>
      <c r="D2034" s="405" t="s">
        <v>5105</v>
      </c>
      <c r="E2034" s="431" t="s">
        <v>5106</v>
      </c>
      <c r="F2034" s="406"/>
      <c r="G2034" s="659">
        <v>1</v>
      </c>
      <c r="H2034" s="660"/>
      <c r="I2034" s="659"/>
      <c r="J2034" s="660"/>
      <c r="K2034" s="660"/>
      <c r="L2034" s="660"/>
      <c r="M2034" s="407"/>
      <c r="N2034" s="406" t="s">
        <v>4149</v>
      </c>
      <c r="O2034" s="409" t="s">
        <v>4546</v>
      </c>
      <c r="P2034" s="496">
        <v>45704</v>
      </c>
      <c r="Q2034" s="496">
        <v>45704</v>
      </c>
    </row>
    <row r="2035" spans="1:17">
      <c r="A2035" s="402">
        <f t="shared" si="30"/>
        <v>2028</v>
      </c>
      <c r="B2035" s="400" t="s">
        <v>1125</v>
      </c>
      <c r="C2035" s="583" t="s">
        <v>2435</v>
      </c>
      <c r="D2035" s="405" t="s">
        <v>4783</v>
      </c>
      <c r="E2035" s="415"/>
      <c r="F2035" s="419"/>
      <c r="G2035" s="659">
        <v>1</v>
      </c>
      <c r="H2035" s="678"/>
      <c r="I2035" s="678"/>
      <c r="J2035" s="678"/>
      <c r="K2035" s="678"/>
      <c r="L2035" s="678"/>
      <c r="M2035" s="432"/>
      <c r="N2035" s="406" t="s">
        <v>4149</v>
      </c>
      <c r="O2035" s="409" t="s">
        <v>4546</v>
      </c>
      <c r="P2035" s="496">
        <v>45704</v>
      </c>
      <c r="Q2035" s="496">
        <v>45704</v>
      </c>
    </row>
    <row r="2036" spans="1:17">
      <c r="A2036" s="402">
        <f t="shared" si="30"/>
        <v>2029</v>
      </c>
      <c r="B2036" s="400" t="s">
        <v>1125</v>
      </c>
      <c r="C2036" s="583" t="s">
        <v>2435</v>
      </c>
      <c r="D2036" s="405" t="s">
        <v>4238</v>
      </c>
      <c r="E2036" s="415"/>
      <c r="F2036" s="419"/>
      <c r="G2036" s="659">
        <v>1</v>
      </c>
      <c r="H2036" s="678"/>
      <c r="I2036" s="678"/>
      <c r="J2036" s="678"/>
      <c r="K2036" s="678"/>
      <c r="L2036" s="678"/>
      <c r="M2036" s="432"/>
      <c r="N2036" s="406" t="s">
        <v>4147</v>
      </c>
      <c r="O2036" s="409" t="s">
        <v>4546</v>
      </c>
      <c r="P2036" s="496">
        <v>45708</v>
      </c>
      <c r="Q2036" s="496">
        <v>45708</v>
      </c>
    </row>
    <row r="2037" spans="1:17">
      <c r="A2037" s="402">
        <f t="shared" si="30"/>
        <v>2030</v>
      </c>
      <c r="B2037" s="433" t="s">
        <v>1125</v>
      </c>
      <c r="C2037" s="583" t="s">
        <v>2435</v>
      </c>
      <c r="D2037" s="434" t="s">
        <v>4772</v>
      </c>
      <c r="E2037" s="415"/>
      <c r="F2037" s="419"/>
      <c r="G2037" s="659">
        <v>1</v>
      </c>
      <c r="H2037" s="663"/>
      <c r="I2037" s="659"/>
      <c r="J2037" s="678"/>
      <c r="K2037" s="678"/>
      <c r="L2037" s="678"/>
      <c r="M2037" s="432"/>
      <c r="N2037" s="462" t="s">
        <v>5107</v>
      </c>
      <c r="O2037" s="409" t="s">
        <v>4546</v>
      </c>
      <c r="P2037" s="497">
        <v>45711</v>
      </c>
      <c r="Q2037" s="497">
        <v>45711</v>
      </c>
    </row>
    <row r="2038" spans="1:17">
      <c r="A2038" s="402">
        <f t="shared" si="30"/>
        <v>2031</v>
      </c>
      <c r="B2038" s="400" t="s">
        <v>1125</v>
      </c>
      <c r="C2038" s="583" t="s">
        <v>2435</v>
      </c>
      <c r="D2038" s="405" t="s">
        <v>4785</v>
      </c>
      <c r="E2038" s="431"/>
      <c r="F2038" s="406"/>
      <c r="G2038" s="659">
        <v>1</v>
      </c>
      <c r="H2038" s="660"/>
      <c r="I2038" s="659"/>
      <c r="J2038" s="660"/>
      <c r="K2038" s="660"/>
      <c r="L2038" s="660"/>
      <c r="M2038" s="407"/>
      <c r="N2038" s="406" t="s">
        <v>5108</v>
      </c>
      <c r="O2038" s="409" t="s">
        <v>4546</v>
      </c>
      <c r="P2038" s="496">
        <v>45713</v>
      </c>
      <c r="Q2038" s="496">
        <v>45713</v>
      </c>
    </row>
    <row r="2039" spans="1:17">
      <c r="A2039" s="402">
        <f t="shared" si="30"/>
        <v>2032</v>
      </c>
      <c r="B2039" s="400" t="s">
        <v>1125</v>
      </c>
      <c r="C2039" s="583" t="s">
        <v>2435</v>
      </c>
      <c r="D2039" s="405" t="s">
        <v>1140</v>
      </c>
      <c r="E2039" s="415"/>
      <c r="F2039" s="419"/>
      <c r="G2039" s="659">
        <v>1</v>
      </c>
      <c r="H2039" s="678"/>
      <c r="I2039" s="678"/>
      <c r="J2039" s="678"/>
      <c r="K2039" s="678"/>
      <c r="L2039" s="678"/>
      <c r="M2039" s="432"/>
      <c r="N2039" s="406" t="s">
        <v>4147</v>
      </c>
      <c r="O2039" s="409" t="s">
        <v>4546</v>
      </c>
      <c r="P2039" s="496">
        <v>45716</v>
      </c>
      <c r="Q2039" s="496">
        <v>45716</v>
      </c>
    </row>
    <row r="2040" spans="1:17">
      <c r="A2040" s="402">
        <f t="shared" si="30"/>
        <v>2033</v>
      </c>
      <c r="B2040" s="400" t="s">
        <v>1125</v>
      </c>
      <c r="C2040" s="583" t="s">
        <v>2434</v>
      </c>
      <c r="D2040" s="405" t="s">
        <v>4785</v>
      </c>
      <c r="E2040" s="431"/>
      <c r="F2040" s="407"/>
      <c r="G2040" s="659">
        <v>1</v>
      </c>
      <c r="H2040" s="659"/>
      <c r="I2040" s="660"/>
      <c r="J2040" s="660"/>
      <c r="K2040" s="660"/>
      <c r="L2040" s="660"/>
      <c r="M2040" s="407"/>
      <c r="N2040" s="407" t="s">
        <v>5895</v>
      </c>
      <c r="O2040" s="409" t="s">
        <v>4546</v>
      </c>
      <c r="P2040" s="537">
        <v>45719</v>
      </c>
      <c r="Q2040" s="537">
        <v>45719</v>
      </c>
    </row>
    <row r="2041" spans="1:17">
      <c r="A2041" s="402">
        <f t="shared" si="30"/>
        <v>2034</v>
      </c>
      <c r="B2041" s="400" t="s">
        <v>1125</v>
      </c>
      <c r="C2041" s="583" t="s">
        <v>2434</v>
      </c>
      <c r="D2041" s="399" t="s">
        <v>5105</v>
      </c>
      <c r="E2041" s="445">
        <v>24090010022</v>
      </c>
      <c r="F2041" s="432"/>
      <c r="G2041" s="659">
        <v>1</v>
      </c>
      <c r="H2041" s="659"/>
      <c r="I2041" s="678"/>
      <c r="J2041" s="659"/>
      <c r="K2041" s="678"/>
      <c r="L2041" s="678"/>
      <c r="M2041" s="432"/>
      <c r="N2041" s="399" t="s">
        <v>4147</v>
      </c>
      <c r="O2041" s="409" t="s">
        <v>4546</v>
      </c>
      <c r="P2041" s="537">
        <v>45691</v>
      </c>
      <c r="Q2041" s="537">
        <v>45691</v>
      </c>
    </row>
    <row r="2042" spans="1:17">
      <c r="A2042" s="402">
        <f t="shared" si="30"/>
        <v>2035</v>
      </c>
      <c r="B2042" s="400" t="s">
        <v>1125</v>
      </c>
      <c r="C2042" s="583" t="s">
        <v>2434</v>
      </c>
      <c r="D2042" s="432" t="s">
        <v>5896</v>
      </c>
      <c r="E2042" s="445"/>
      <c r="F2042" s="432"/>
      <c r="G2042" s="659">
        <v>1</v>
      </c>
      <c r="H2042" s="678"/>
      <c r="I2042" s="678"/>
      <c r="J2042" s="678"/>
      <c r="K2042" s="678"/>
      <c r="L2042" s="678"/>
      <c r="M2042" s="432"/>
      <c r="N2042" s="432" t="s">
        <v>5897</v>
      </c>
      <c r="O2042" s="409" t="s">
        <v>4546</v>
      </c>
      <c r="P2042" s="537">
        <v>45720</v>
      </c>
      <c r="Q2042" s="537">
        <v>45720</v>
      </c>
    </row>
    <row r="2043" spans="1:17">
      <c r="A2043" s="402">
        <f t="shared" si="30"/>
        <v>2036</v>
      </c>
      <c r="B2043" s="400" t="s">
        <v>1125</v>
      </c>
      <c r="C2043" s="583" t="s">
        <v>2434</v>
      </c>
      <c r="D2043" s="432" t="s">
        <v>5898</v>
      </c>
      <c r="E2043" s="445"/>
      <c r="F2043" s="432"/>
      <c r="G2043" s="659"/>
      <c r="H2043" s="659">
        <v>1</v>
      </c>
      <c r="I2043" s="678"/>
      <c r="J2043" s="678"/>
      <c r="K2043" s="678"/>
      <c r="L2043" s="678"/>
      <c r="M2043" s="432"/>
      <c r="N2043" s="432" t="s">
        <v>4147</v>
      </c>
      <c r="O2043" s="409" t="s">
        <v>4546</v>
      </c>
      <c r="P2043" s="537">
        <v>45726</v>
      </c>
      <c r="Q2043" s="537">
        <v>45726</v>
      </c>
    </row>
    <row r="2044" spans="1:17">
      <c r="A2044" s="402">
        <f t="shared" si="30"/>
        <v>2037</v>
      </c>
      <c r="B2044" s="400" t="s">
        <v>1125</v>
      </c>
      <c r="C2044" s="583" t="s">
        <v>2434</v>
      </c>
      <c r="D2044" s="432" t="s">
        <v>5899</v>
      </c>
      <c r="E2044" s="431"/>
      <c r="F2044" s="407"/>
      <c r="G2044" s="659">
        <v>1</v>
      </c>
      <c r="H2044" s="660"/>
      <c r="I2044" s="659"/>
      <c r="J2044" s="660"/>
      <c r="K2044" s="660"/>
      <c r="L2044" s="660"/>
      <c r="M2044" s="407"/>
      <c r="N2044" s="432" t="s">
        <v>5900</v>
      </c>
      <c r="O2044" s="409" t="s">
        <v>4546</v>
      </c>
      <c r="P2044" s="537">
        <v>45727</v>
      </c>
      <c r="Q2044" s="537">
        <v>45727</v>
      </c>
    </row>
    <row r="2045" spans="1:17">
      <c r="A2045" s="402">
        <f t="shared" si="30"/>
        <v>2038</v>
      </c>
      <c r="B2045" s="400" t="s">
        <v>1125</v>
      </c>
      <c r="C2045" s="583" t="s">
        <v>2434</v>
      </c>
      <c r="D2045" s="432" t="s">
        <v>4785</v>
      </c>
      <c r="E2045" s="431"/>
      <c r="F2045" s="407"/>
      <c r="G2045" s="659">
        <v>1</v>
      </c>
      <c r="H2045" s="660"/>
      <c r="I2045" s="659"/>
      <c r="J2045" s="660"/>
      <c r="K2045" s="659"/>
      <c r="L2045" s="660"/>
      <c r="M2045" s="407"/>
      <c r="N2045" s="432" t="s">
        <v>5897</v>
      </c>
      <c r="O2045" s="409" t="s">
        <v>4546</v>
      </c>
      <c r="P2045" s="537">
        <v>45728</v>
      </c>
      <c r="Q2045" s="537">
        <v>45728</v>
      </c>
    </row>
    <row r="2046" spans="1:17">
      <c r="A2046" s="402">
        <f t="shared" si="30"/>
        <v>2039</v>
      </c>
      <c r="B2046" s="400" t="s">
        <v>1125</v>
      </c>
      <c r="C2046" s="583" t="s">
        <v>2434</v>
      </c>
      <c r="D2046" s="405" t="s">
        <v>5901</v>
      </c>
      <c r="E2046" s="431"/>
      <c r="F2046" s="407"/>
      <c r="G2046" s="659">
        <v>1</v>
      </c>
      <c r="H2046" s="660"/>
      <c r="I2046" s="659"/>
      <c r="J2046" s="660"/>
      <c r="K2046" s="660"/>
      <c r="L2046" s="660"/>
      <c r="M2046" s="407"/>
      <c r="N2046" s="407" t="s">
        <v>4152</v>
      </c>
      <c r="O2046" s="409" t="s">
        <v>4546</v>
      </c>
      <c r="P2046" s="537">
        <v>45729</v>
      </c>
      <c r="Q2046" s="537">
        <v>45729</v>
      </c>
    </row>
    <row r="2047" spans="1:17">
      <c r="A2047" s="402">
        <f t="shared" si="30"/>
        <v>2040</v>
      </c>
      <c r="B2047" s="400" t="s">
        <v>1125</v>
      </c>
      <c r="C2047" s="583" t="s">
        <v>2434</v>
      </c>
      <c r="D2047" s="405" t="s">
        <v>971</v>
      </c>
      <c r="E2047" s="431" t="s">
        <v>5902</v>
      </c>
      <c r="F2047" s="407"/>
      <c r="G2047" s="659">
        <v>1</v>
      </c>
      <c r="H2047" s="660"/>
      <c r="I2047" s="659"/>
      <c r="J2047" s="660"/>
      <c r="K2047" s="660"/>
      <c r="L2047" s="660"/>
      <c r="M2047" s="407"/>
      <c r="N2047" s="407" t="s">
        <v>4147</v>
      </c>
      <c r="O2047" s="409" t="s">
        <v>4546</v>
      </c>
      <c r="P2047" s="537">
        <v>45730</v>
      </c>
      <c r="Q2047" s="537">
        <v>45730</v>
      </c>
    </row>
    <row r="2048" spans="1:17">
      <c r="A2048" s="402">
        <f t="shared" si="30"/>
        <v>2041</v>
      </c>
      <c r="B2048" s="400" t="s">
        <v>1125</v>
      </c>
      <c r="C2048" s="583" t="s">
        <v>2434</v>
      </c>
      <c r="D2048" s="405" t="s">
        <v>4783</v>
      </c>
      <c r="E2048" s="431"/>
      <c r="F2048" s="407"/>
      <c r="G2048" s="659">
        <v>1</v>
      </c>
      <c r="H2048" s="660"/>
      <c r="I2048" s="659"/>
      <c r="J2048" s="660"/>
      <c r="K2048" s="660"/>
      <c r="L2048" s="660"/>
      <c r="M2048" s="407"/>
      <c r="N2048" s="407" t="s">
        <v>4149</v>
      </c>
      <c r="O2048" s="409" t="s">
        <v>4546</v>
      </c>
      <c r="P2048" s="537">
        <v>45734</v>
      </c>
      <c r="Q2048" s="537">
        <v>45734</v>
      </c>
    </row>
    <row r="2049" spans="1:17">
      <c r="A2049" s="402">
        <f t="shared" si="30"/>
        <v>2042</v>
      </c>
      <c r="B2049" s="400" t="s">
        <v>1125</v>
      </c>
      <c r="C2049" s="583" t="s">
        <v>2434</v>
      </c>
      <c r="D2049" s="405" t="s">
        <v>5903</v>
      </c>
      <c r="E2049" s="431" t="s">
        <v>5904</v>
      </c>
      <c r="F2049" s="407"/>
      <c r="G2049" s="659">
        <v>1</v>
      </c>
      <c r="H2049" s="660"/>
      <c r="I2049" s="659"/>
      <c r="J2049" s="660"/>
      <c r="K2049" s="660"/>
      <c r="L2049" s="660"/>
      <c r="M2049" s="407"/>
      <c r="N2049" s="407" t="s">
        <v>4147</v>
      </c>
      <c r="O2049" s="409" t="s">
        <v>4546</v>
      </c>
      <c r="P2049" s="537">
        <v>45736</v>
      </c>
      <c r="Q2049" s="537">
        <v>45736</v>
      </c>
    </row>
    <row r="2050" spans="1:17">
      <c r="A2050" s="402">
        <f t="shared" si="30"/>
        <v>2043</v>
      </c>
      <c r="B2050" s="400" t="s">
        <v>1125</v>
      </c>
      <c r="C2050" s="583" t="s">
        <v>2434</v>
      </c>
      <c r="D2050" s="405" t="s">
        <v>5905</v>
      </c>
      <c r="E2050" s="431" t="s">
        <v>5906</v>
      </c>
      <c r="F2050" s="407"/>
      <c r="G2050" s="659"/>
      <c r="H2050" s="659">
        <v>1</v>
      </c>
      <c r="I2050" s="659"/>
      <c r="J2050" s="660"/>
      <c r="K2050" s="660"/>
      <c r="L2050" s="660"/>
      <c r="M2050" s="407"/>
      <c r="N2050" s="407" t="s">
        <v>5907</v>
      </c>
      <c r="O2050" s="409" t="s">
        <v>4546</v>
      </c>
      <c r="P2050" s="537">
        <v>45736</v>
      </c>
      <c r="Q2050" s="537">
        <v>45736</v>
      </c>
    </row>
    <row r="2051" spans="1:17">
      <c r="A2051" s="402">
        <f t="shared" si="30"/>
        <v>2044</v>
      </c>
      <c r="B2051" s="400" t="s">
        <v>1125</v>
      </c>
      <c r="C2051" s="583" t="s">
        <v>2434</v>
      </c>
      <c r="D2051" s="405" t="s">
        <v>5908</v>
      </c>
      <c r="E2051" s="431"/>
      <c r="F2051" s="407"/>
      <c r="G2051" s="659">
        <v>1</v>
      </c>
      <c r="H2051" s="660"/>
      <c r="I2051" s="659"/>
      <c r="J2051" s="660"/>
      <c r="K2051" s="660"/>
      <c r="L2051" s="660"/>
      <c r="M2051" s="407"/>
      <c r="N2051" s="407" t="s">
        <v>5909</v>
      </c>
      <c r="O2051" s="409" t="s">
        <v>4546</v>
      </c>
      <c r="P2051" s="537">
        <v>45740</v>
      </c>
      <c r="Q2051" s="537">
        <v>45740</v>
      </c>
    </row>
    <row r="2052" spans="1:17">
      <c r="A2052" s="402">
        <f t="shared" si="30"/>
        <v>2045</v>
      </c>
      <c r="B2052" s="400" t="s">
        <v>1125</v>
      </c>
      <c r="C2052" s="583" t="s">
        <v>2434</v>
      </c>
      <c r="D2052" s="405" t="s">
        <v>5908</v>
      </c>
      <c r="E2052" s="445"/>
      <c r="F2052" s="432"/>
      <c r="G2052" s="659">
        <v>1</v>
      </c>
      <c r="H2052" s="678"/>
      <c r="I2052" s="678"/>
      <c r="J2052" s="678"/>
      <c r="K2052" s="678"/>
      <c r="L2052" s="678"/>
      <c r="M2052" s="432"/>
      <c r="N2052" s="407" t="s">
        <v>5910</v>
      </c>
      <c r="O2052" s="409" t="s">
        <v>4546</v>
      </c>
      <c r="P2052" s="537">
        <v>45740</v>
      </c>
      <c r="Q2052" s="537">
        <v>45740</v>
      </c>
    </row>
    <row r="2053" spans="1:17">
      <c r="A2053" s="402">
        <f t="shared" si="30"/>
        <v>2046</v>
      </c>
      <c r="B2053" s="400" t="s">
        <v>1125</v>
      </c>
      <c r="C2053" s="583" t="s">
        <v>2434</v>
      </c>
      <c r="D2053" s="405" t="s">
        <v>5911</v>
      </c>
      <c r="E2053" s="445">
        <v>24040020018</v>
      </c>
      <c r="F2053" s="432"/>
      <c r="G2053" s="659">
        <v>1</v>
      </c>
      <c r="H2053" s="678"/>
      <c r="I2053" s="678"/>
      <c r="J2053" s="678"/>
      <c r="K2053" s="678"/>
      <c r="L2053" s="678"/>
      <c r="M2053" s="432"/>
      <c r="N2053" s="407" t="s">
        <v>4149</v>
      </c>
      <c r="O2053" s="409" t="s">
        <v>4546</v>
      </c>
      <c r="P2053" s="537">
        <v>45742</v>
      </c>
      <c r="Q2053" s="537">
        <v>45742</v>
      </c>
    </row>
    <row r="2054" spans="1:17">
      <c r="A2054" s="402">
        <f t="shared" si="30"/>
        <v>2047</v>
      </c>
      <c r="B2054" s="400" t="s">
        <v>1125</v>
      </c>
      <c r="C2054" s="583" t="s">
        <v>2434</v>
      </c>
      <c r="D2054" s="405" t="s">
        <v>5912</v>
      </c>
      <c r="E2054" s="445">
        <v>24010030154</v>
      </c>
      <c r="F2054" s="432"/>
      <c r="G2054" s="659">
        <v>1</v>
      </c>
      <c r="H2054" s="678"/>
      <c r="I2054" s="659"/>
      <c r="J2054" s="678"/>
      <c r="K2054" s="678"/>
      <c r="L2054" s="678"/>
      <c r="M2054" s="432"/>
      <c r="N2054" s="407" t="s">
        <v>4147</v>
      </c>
      <c r="O2054" s="409" t="s">
        <v>4546</v>
      </c>
      <c r="P2054" s="537">
        <v>45745</v>
      </c>
      <c r="Q2054" s="537">
        <v>45745</v>
      </c>
    </row>
    <row r="2055" spans="1:17">
      <c r="A2055" s="402">
        <f t="shared" si="30"/>
        <v>2048</v>
      </c>
      <c r="B2055" s="400" t="s">
        <v>1125</v>
      </c>
      <c r="C2055" s="629" t="s">
        <v>2433</v>
      </c>
      <c r="D2055" s="405" t="s">
        <v>6365</v>
      </c>
      <c r="E2055" s="431" t="s">
        <v>6366</v>
      </c>
      <c r="F2055" s="407"/>
      <c r="G2055" s="659">
        <v>1</v>
      </c>
      <c r="H2055" s="659"/>
      <c r="I2055" s="660"/>
      <c r="J2055" s="660"/>
      <c r="K2055" s="660"/>
      <c r="L2055" s="660"/>
      <c r="M2055" s="407"/>
      <c r="N2055" s="407" t="s">
        <v>4147</v>
      </c>
      <c r="O2055" s="409" t="s">
        <v>4546</v>
      </c>
      <c r="P2055" s="537">
        <v>45748</v>
      </c>
      <c r="Q2055" s="537">
        <v>45748</v>
      </c>
    </row>
    <row r="2056" spans="1:17">
      <c r="A2056" s="402">
        <f t="shared" si="30"/>
        <v>2049</v>
      </c>
      <c r="B2056" s="400" t="s">
        <v>1125</v>
      </c>
      <c r="C2056" s="629" t="s">
        <v>2433</v>
      </c>
      <c r="D2056" s="399" t="s">
        <v>6367</v>
      </c>
      <c r="E2056" s="445">
        <v>24110020038</v>
      </c>
      <c r="F2056" s="432"/>
      <c r="G2056" s="659">
        <v>1</v>
      </c>
      <c r="H2056" s="659"/>
      <c r="I2056" s="678"/>
      <c r="J2056" s="659"/>
      <c r="K2056" s="678"/>
      <c r="L2056" s="678"/>
      <c r="M2056" s="432"/>
      <c r="N2056" s="399" t="s">
        <v>5907</v>
      </c>
      <c r="O2056" s="409" t="s">
        <v>4546</v>
      </c>
      <c r="P2056" s="537">
        <v>45760</v>
      </c>
      <c r="Q2056" s="537">
        <v>45760</v>
      </c>
    </row>
    <row r="2057" spans="1:17">
      <c r="A2057" s="402">
        <f t="shared" si="30"/>
        <v>2050</v>
      </c>
      <c r="B2057" s="400" t="s">
        <v>1125</v>
      </c>
      <c r="C2057" s="629" t="s">
        <v>2433</v>
      </c>
      <c r="D2057" s="432" t="s">
        <v>6368</v>
      </c>
      <c r="E2057" s="445">
        <v>24020031406</v>
      </c>
      <c r="F2057" s="432"/>
      <c r="G2057" s="659">
        <v>1</v>
      </c>
      <c r="H2057" s="678"/>
      <c r="I2057" s="678"/>
      <c r="J2057" s="678"/>
      <c r="K2057" s="678"/>
      <c r="L2057" s="678"/>
      <c r="M2057" s="432"/>
      <c r="N2057" s="432" t="s">
        <v>5907</v>
      </c>
      <c r="O2057" s="409" t="s">
        <v>4546</v>
      </c>
      <c r="P2057" s="537">
        <v>45763</v>
      </c>
      <c r="Q2057" s="537">
        <v>45763</v>
      </c>
    </row>
    <row r="2058" spans="1:17">
      <c r="A2058" s="402">
        <f t="shared" si="30"/>
        <v>2051</v>
      </c>
      <c r="B2058" s="400" t="s">
        <v>1125</v>
      </c>
      <c r="C2058" s="629" t="s">
        <v>2433</v>
      </c>
      <c r="D2058" s="432" t="s">
        <v>6369</v>
      </c>
      <c r="E2058" s="445"/>
      <c r="F2058" s="432"/>
      <c r="G2058" s="659">
        <v>1</v>
      </c>
      <c r="H2058" s="659"/>
      <c r="I2058" s="678"/>
      <c r="J2058" s="678"/>
      <c r="K2058" s="678"/>
      <c r="L2058" s="678"/>
      <c r="M2058" s="432"/>
      <c r="N2058" s="432" t="s">
        <v>4147</v>
      </c>
      <c r="O2058" s="409" t="s">
        <v>4546</v>
      </c>
      <c r="P2058" s="537">
        <v>45768</v>
      </c>
      <c r="Q2058" s="537">
        <v>45768</v>
      </c>
    </row>
    <row r="2059" spans="1:17">
      <c r="A2059" s="402">
        <f t="shared" ref="A2059:A2122" si="31">SUM(A2058+1)</f>
        <v>2052</v>
      </c>
      <c r="B2059" s="400" t="s">
        <v>1125</v>
      </c>
      <c r="C2059" s="629" t="s">
        <v>2433</v>
      </c>
      <c r="D2059" s="432" t="s">
        <v>1140</v>
      </c>
      <c r="E2059" s="431"/>
      <c r="F2059" s="407"/>
      <c r="G2059" s="659">
        <v>1</v>
      </c>
      <c r="H2059" s="660"/>
      <c r="I2059" s="659"/>
      <c r="J2059" s="660"/>
      <c r="K2059" s="660"/>
      <c r="L2059" s="660"/>
      <c r="M2059" s="407"/>
      <c r="N2059" s="432" t="s">
        <v>4147</v>
      </c>
      <c r="O2059" s="409" t="s">
        <v>4546</v>
      </c>
      <c r="P2059" s="537">
        <v>45769</v>
      </c>
      <c r="Q2059" s="537">
        <v>45769</v>
      </c>
    </row>
    <row r="2060" spans="1:17">
      <c r="A2060" s="402">
        <f t="shared" si="31"/>
        <v>2053</v>
      </c>
      <c r="B2060" s="400" t="s">
        <v>1125</v>
      </c>
      <c r="C2060" s="629" t="s">
        <v>2433</v>
      </c>
      <c r="D2060" s="432" t="s">
        <v>4741</v>
      </c>
      <c r="E2060" s="431" t="s">
        <v>6370</v>
      </c>
      <c r="F2060" s="407"/>
      <c r="G2060" s="659">
        <v>1</v>
      </c>
      <c r="H2060" s="660"/>
      <c r="I2060" s="659"/>
      <c r="J2060" s="660"/>
      <c r="K2060" s="659"/>
      <c r="L2060" s="660"/>
      <c r="M2060" s="407"/>
      <c r="N2060" s="432" t="s">
        <v>4147</v>
      </c>
      <c r="O2060" s="409" t="s">
        <v>4546</v>
      </c>
      <c r="P2060" s="537">
        <v>45769</v>
      </c>
      <c r="Q2060" s="537">
        <v>45769</v>
      </c>
    </row>
    <row r="2061" spans="1:17">
      <c r="A2061" s="402">
        <f t="shared" si="31"/>
        <v>2054</v>
      </c>
      <c r="B2061" s="400" t="s">
        <v>1125</v>
      </c>
      <c r="C2061" s="629" t="s">
        <v>2433</v>
      </c>
      <c r="D2061" s="405" t="s">
        <v>4785</v>
      </c>
      <c r="E2061" s="431"/>
      <c r="F2061" s="407"/>
      <c r="G2061" s="659">
        <v>1</v>
      </c>
      <c r="H2061" s="660"/>
      <c r="I2061" s="659"/>
      <c r="J2061" s="660"/>
      <c r="K2061" s="660"/>
      <c r="L2061" s="660"/>
      <c r="M2061" s="407"/>
      <c r="N2061" s="407" t="s">
        <v>4149</v>
      </c>
      <c r="O2061" s="409" t="s">
        <v>4546</v>
      </c>
      <c r="P2061" s="537">
        <v>45770</v>
      </c>
      <c r="Q2061" s="537">
        <v>45770</v>
      </c>
    </row>
    <row r="2062" spans="1:17">
      <c r="A2062" s="402">
        <f t="shared" si="31"/>
        <v>2055</v>
      </c>
      <c r="B2062" s="400" t="s">
        <v>1125</v>
      </c>
      <c r="C2062" s="629" t="s">
        <v>2433</v>
      </c>
      <c r="D2062" s="405" t="s">
        <v>4785</v>
      </c>
      <c r="E2062" s="431"/>
      <c r="F2062" s="407"/>
      <c r="G2062" s="659">
        <v>1</v>
      </c>
      <c r="H2062" s="660"/>
      <c r="I2062" s="659"/>
      <c r="J2062" s="660"/>
      <c r="K2062" s="660"/>
      <c r="L2062" s="660"/>
      <c r="M2062" s="407"/>
      <c r="N2062" s="407" t="s">
        <v>4149</v>
      </c>
      <c r="O2062" s="409" t="s">
        <v>4546</v>
      </c>
      <c r="P2062" s="537">
        <v>45771</v>
      </c>
      <c r="Q2062" s="537">
        <v>45771</v>
      </c>
    </row>
    <row r="2063" spans="1:17">
      <c r="A2063" s="402">
        <f t="shared" si="31"/>
        <v>2056</v>
      </c>
      <c r="B2063" s="400" t="s">
        <v>1125</v>
      </c>
      <c r="C2063" s="629" t="s">
        <v>2433</v>
      </c>
      <c r="D2063" s="405" t="s">
        <v>1107</v>
      </c>
      <c r="E2063" s="431" t="s">
        <v>6371</v>
      </c>
      <c r="F2063" s="407"/>
      <c r="G2063" s="659">
        <v>1</v>
      </c>
      <c r="H2063" s="660"/>
      <c r="I2063" s="659"/>
      <c r="J2063" s="660"/>
      <c r="K2063" s="660"/>
      <c r="L2063" s="660"/>
      <c r="M2063" s="407"/>
      <c r="N2063" s="407" t="s">
        <v>4147</v>
      </c>
      <c r="O2063" s="409" t="s">
        <v>4546</v>
      </c>
      <c r="P2063" s="537">
        <v>45772</v>
      </c>
      <c r="Q2063" s="537">
        <v>45772</v>
      </c>
    </row>
    <row r="2064" spans="1:17">
      <c r="A2064" s="402">
        <f t="shared" si="31"/>
        <v>2057</v>
      </c>
      <c r="B2064" s="400" t="s">
        <v>1125</v>
      </c>
      <c r="C2064" s="629" t="s">
        <v>2433</v>
      </c>
      <c r="D2064" s="405" t="s">
        <v>6372</v>
      </c>
      <c r="E2064" s="431" t="s">
        <v>6373</v>
      </c>
      <c r="F2064" s="407"/>
      <c r="G2064" s="659">
        <v>1</v>
      </c>
      <c r="H2064" s="660"/>
      <c r="I2064" s="659"/>
      <c r="J2064" s="660"/>
      <c r="K2064" s="660"/>
      <c r="L2064" s="660"/>
      <c r="M2064" s="407"/>
      <c r="N2064" s="407" t="s">
        <v>5907</v>
      </c>
      <c r="O2064" s="409" t="s">
        <v>4546</v>
      </c>
      <c r="P2064" s="537">
        <v>45774</v>
      </c>
      <c r="Q2064" s="537">
        <v>45774</v>
      </c>
    </row>
    <row r="2065" spans="1:17">
      <c r="A2065" s="402">
        <f t="shared" si="31"/>
        <v>2058</v>
      </c>
      <c r="B2065" s="400" t="s">
        <v>1125</v>
      </c>
      <c r="C2065" s="629" t="s">
        <v>2433</v>
      </c>
      <c r="D2065" s="405" t="s">
        <v>6374</v>
      </c>
      <c r="E2065" s="431" t="s">
        <v>6375</v>
      </c>
      <c r="F2065" s="407"/>
      <c r="G2065" s="659"/>
      <c r="H2065" s="659"/>
      <c r="I2065" s="659"/>
      <c r="J2065" s="659">
        <v>1</v>
      </c>
      <c r="K2065" s="660"/>
      <c r="L2065" s="660"/>
      <c r="M2065" s="407"/>
      <c r="N2065" s="407" t="s">
        <v>6376</v>
      </c>
      <c r="O2065" s="409" t="s">
        <v>4546</v>
      </c>
      <c r="P2065" s="537">
        <v>45775</v>
      </c>
      <c r="Q2065" s="537">
        <v>45775</v>
      </c>
    </row>
    <row r="2066" spans="1:17">
      <c r="A2066" s="402">
        <f t="shared" si="31"/>
        <v>2059</v>
      </c>
      <c r="B2066" s="400" t="s">
        <v>1125</v>
      </c>
      <c r="C2066" s="629" t="s">
        <v>2433</v>
      </c>
      <c r="D2066" s="405" t="s">
        <v>6377</v>
      </c>
      <c r="E2066" s="431" t="s">
        <v>6378</v>
      </c>
      <c r="F2066" s="407"/>
      <c r="G2066" s="659">
        <v>1</v>
      </c>
      <c r="H2066" s="660"/>
      <c r="I2066" s="659"/>
      <c r="J2066" s="660"/>
      <c r="K2066" s="660"/>
      <c r="L2066" s="660"/>
      <c r="M2066" s="407"/>
      <c r="N2066" s="407" t="s">
        <v>6379</v>
      </c>
      <c r="O2066" s="409" t="s">
        <v>4546</v>
      </c>
      <c r="P2066" s="537">
        <v>45775</v>
      </c>
      <c r="Q2066" s="537">
        <v>45775</v>
      </c>
    </row>
    <row r="2067" spans="1:17">
      <c r="A2067" s="402">
        <f t="shared" si="31"/>
        <v>2060</v>
      </c>
      <c r="B2067" s="400" t="s">
        <v>1125</v>
      </c>
      <c r="C2067" s="629" t="s">
        <v>2433</v>
      </c>
      <c r="D2067" s="405" t="s">
        <v>6380</v>
      </c>
      <c r="E2067" s="445">
        <v>24010010020</v>
      </c>
      <c r="F2067" s="432"/>
      <c r="G2067" s="659">
        <v>1</v>
      </c>
      <c r="H2067" s="678"/>
      <c r="I2067" s="678"/>
      <c r="J2067" s="678"/>
      <c r="K2067" s="678"/>
      <c r="L2067" s="678"/>
      <c r="M2067" s="432"/>
      <c r="N2067" s="407" t="s">
        <v>4147</v>
      </c>
      <c r="O2067" s="409" t="s">
        <v>4546</v>
      </c>
      <c r="P2067" s="537">
        <v>45776</v>
      </c>
      <c r="Q2067" s="537">
        <v>45776</v>
      </c>
    </row>
    <row r="2068" spans="1:17">
      <c r="A2068" s="402">
        <f t="shared" si="31"/>
        <v>2061</v>
      </c>
      <c r="B2068" s="400" t="s">
        <v>1125</v>
      </c>
      <c r="C2068" s="629" t="s">
        <v>2433</v>
      </c>
      <c r="D2068" s="405" t="s">
        <v>4771</v>
      </c>
      <c r="E2068" s="445"/>
      <c r="F2068" s="432"/>
      <c r="G2068" s="659">
        <v>1</v>
      </c>
      <c r="H2068" s="678"/>
      <c r="I2068" s="678"/>
      <c r="J2068" s="678"/>
      <c r="K2068" s="678"/>
      <c r="L2068" s="678"/>
      <c r="M2068" s="432"/>
      <c r="N2068" s="407" t="s">
        <v>4147</v>
      </c>
      <c r="O2068" s="409" t="s">
        <v>4546</v>
      </c>
      <c r="P2068" s="537">
        <v>45777</v>
      </c>
      <c r="Q2068" s="537">
        <v>45777</v>
      </c>
    </row>
    <row r="2069" spans="1:17">
      <c r="A2069" s="402">
        <f t="shared" si="31"/>
        <v>2062</v>
      </c>
      <c r="B2069" s="400" t="s">
        <v>1125</v>
      </c>
      <c r="C2069" s="583" t="s">
        <v>2432</v>
      </c>
      <c r="D2069" s="405" t="s">
        <v>6935</v>
      </c>
      <c r="E2069" s="431"/>
      <c r="F2069" s="407"/>
      <c r="G2069" s="659">
        <v>1</v>
      </c>
      <c r="H2069" s="682"/>
      <c r="I2069" s="660"/>
      <c r="J2069" s="660"/>
      <c r="K2069" s="660"/>
      <c r="L2069" s="660"/>
      <c r="M2069" s="407"/>
      <c r="N2069" s="407" t="s">
        <v>4147</v>
      </c>
      <c r="O2069" s="409" t="s">
        <v>4546</v>
      </c>
      <c r="P2069" s="537">
        <v>45778</v>
      </c>
      <c r="Q2069" s="537">
        <v>45778</v>
      </c>
    </row>
    <row r="2070" spans="1:17">
      <c r="A2070" s="402">
        <f t="shared" si="31"/>
        <v>2063</v>
      </c>
      <c r="B2070" s="400" t="s">
        <v>1125</v>
      </c>
      <c r="C2070" s="583" t="s">
        <v>2432</v>
      </c>
      <c r="D2070" s="399" t="s">
        <v>1140</v>
      </c>
      <c r="E2070" s="445"/>
      <c r="F2070" s="432"/>
      <c r="G2070" s="659">
        <v>1</v>
      </c>
      <c r="H2070" s="682"/>
      <c r="I2070" s="678"/>
      <c r="J2070" s="682"/>
      <c r="K2070" s="678"/>
      <c r="L2070" s="678"/>
      <c r="M2070" s="432"/>
      <c r="N2070" s="399" t="s">
        <v>4147</v>
      </c>
      <c r="O2070" s="409" t="s">
        <v>4546</v>
      </c>
      <c r="P2070" s="537">
        <v>45779</v>
      </c>
      <c r="Q2070" s="537">
        <v>45779</v>
      </c>
    </row>
    <row r="2071" spans="1:17">
      <c r="A2071" s="402">
        <f t="shared" si="31"/>
        <v>2064</v>
      </c>
      <c r="B2071" s="400" t="s">
        <v>1125</v>
      </c>
      <c r="C2071" s="583" t="s">
        <v>2432</v>
      </c>
      <c r="D2071" s="432" t="s">
        <v>6936</v>
      </c>
      <c r="E2071" s="445">
        <v>24010031415</v>
      </c>
      <c r="F2071" s="432"/>
      <c r="G2071" s="659">
        <v>1</v>
      </c>
      <c r="H2071" s="678"/>
      <c r="I2071" s="678"/>
      <c r="J2071" s="678"/>
      <c r="K2071" s="678"/>
      <c r="L2071" s="678"/>
      <c r="M2071" s="432"/>
      <c r="N2071" s="432" t="s">
        <v>4147</v>
      </c>
      <c r="O2071" s="409" t="s">
        <v>4546</v>
      </c>
      <c r="P2071" s="537">
        <v>45780</v>
      </c>
      <c r="Q2071" s="537">
        <v>45780</v>
      </c>
    </row>
    <row r="2072" spans="1:17">
      <c r="A2072" s="402">
        <f t="shared" si="31"/>
        <v>2065</v>
      </c>
      <c r="B2072" s="400" t="s">
        <v>1125</v>
      </c>
      <c r="C2072" s="583" t="s">
        <v>2432</v>
      </c>
      <c r="D2072" s="432" t="s">
        <v>4783</v>
      </c>
      <c r="E2072" s="445"/>
      <c r="F2072" s="432"/>
      <c r="G2072" s="659">
        <v>1</v>
      </c>
      <c r="H2072" s="682"/>
      <c r="I2072" s="678"/>
      <c r="J2072" s="678"/>
      <c r="K2072" s="678"/>
      <c r="L2072" s="678"/>
      <c r="M2072" s="432"/>
      <c r="N2072" s="432" t="s">
        <v>4147</v>
      </c>
      <c r="O2072" s="409" t="s">
        <v>4546</v>
      </c>
      <c r="P2072" s="537">
        <v>45781</v>
      </c>
      <c r="Q2072" s="537">
        <v>45781</v>
      </c>
    </row>
    <row r="2073" spans="1:17">
      <c r="A2073" s="402">
        <f t="shared" si="31"/>
        <v>2066</v>
      </c>
      <c r="B2073" s="400" t="s">
        <v>1125</v>
      </c>
      <c r="C2073" s="583" t="s">
        <v>2432</v>
      </c>
      <c r="D2073" s="432" t="s">
        <v>1140</v>
      </c>
      <c r="E2073" s="431"/>
      <c r="F2073" s="407"/>
      <c r="G2073" s="659">
        <v>1</v>
      </c>
      <c r="H2073" s="660"/>
      <c r="I2073" s="682"/>
      <c r="J2073" s="660"/>
      <c r="K2073" s="660"/>
      <c r="L2073" s="660"/>
      <c r="M2073" s="407"/>
      <c r="N2073" s="432" t="s">
        <v>4147</v>
      </c>
      <c r="O2073" s="409" t="s">
        <v>4546</v>
      </c>
      <c r="P2073" s="537">
        <v>45782</v>
      </c>
      <c r="Q2073" s="537">
        <v>45782</v>
      </c>
    </row>
    <row r="2074" spans="1:17">
      <c r="A2074" s="402">
        <f t="shared" si="31"/>
        <v>2067</v>
      </c>
      <c r="B2074" s="400" t="s">
        <v>1125</v>
      </c>
      <c r="C2074" s="583" t="s">
        <v>2432</v>
      </c>
      <c r="D2074" s="432" t="s">
        <v>4783</v>
      </c>
      <c r="E2074" s="431"/>
      <c r="F2074" s="407"/>
      <c r="G2074" s="659">
        <v>1</v>
      </c>
      <c r="H2074" s="660"/>
      <c r="I2074" s="682"/>
      <c r="J2074" s="660"/>
      <c r="K2074" s="682"/>
      <c r="L2074" s="660"/>
      <c r="M2074" s="407"/>
      <c r="N2074" s="432" t="s">
        <v>4149</v>
      </c>
      <c r="O2074" s="409" t="s">
        <v>4546</v>
      </c>
      <c r="P2074" s="537">
        <v>45782</v>
      </c>
      <c r="Q2074" s="537">
        <v>45782</v>
      </c>
    </row>
    <row r="2075" spans="1:17">
      <c r="A2075" s="402">
        <f t="shared" si="31"/>
        <v>2068</v>
      </c>
      <c r="B2075" s="400" t="s">
        <v>1125</v>
      </c>
      <c r="C2075" s="583" t="s">
        <v>2432</v>
      </c>
      <c r="D2075" s="405" t="s">
        <v>6372</v>
      </c>
      <c r="E2075" s="431" t="s">
        <v>6373</v>
      </c>
      <c r="F2075" s="407"/>
      <c r="G2075" s="659">
        <v>1</v>
      </c>
      <c r="H2075" s="660"/>
      <c r="I2075" s="682"/>
      <c r="J2075" s="660"/>
      <c r="K2075" s="660"/>
      <c r="L2075" s="660"/>
      <c r="M2075" s="407"/>
      <c r="N2075" s="407" t="s">
        <v>4780</v>
      </c>
      <c r="O2075" s="409" t="s">
        <v>4546</v>
      </c>
      <c r="P2075" s="537">
        <v>45788</v>
      </c>
      <c r="Q2075" s="537">
        <v>45788</v>
      </c>
    </row>
    <row r="2076" spans="1:17">
      <c r="A2076" s="402">
        <f t="shared" si="31"/>
        <v>2069</v>
      </c>
      <c r="B2076" s="400" t="s">
        <v>1125</v>
      </c>
      <c r="C2076" s="583" t="s">
        <v>2432</v>
      </c>
      <c r="D2076" s="405" t="s">
        <v>6937</v>
      </c>
      <c r="E2076" s="431" t="s">
        <v>6938</v>
      </c>
      <c r="F2076" s="407"/>
      <c r="G2076" s="659">
        <v>1</v>
      </c>
      <c r="H2076" s="660"/>
      <c r="I2076" s="682"/>
      <c r="J2076" s="660"/>
      <c r="K2076" s="660"/>
      <c r="L2076" s="660"/>
      <c r="M2076" s="407"/>
      <c r="N2076" s="407" t="s">
        <v>4147</v>
      </c>
      <c r="O2076" s="409" t="s">
        <v>4546</v>
      </c>
      <c r="P2076" s="537">
        <v>45791</v>
      </c>
      <c r="Q2076" s="537">
        <v>45791</v>
      </c>
    </row>
    <row r="2077" spans="1:17">
      <c r="A2077" s="402">
        <f t="shared" si="31"/>
        <v>2070</v>
      </c>
      <c r="B2077" s="400" t="s">
        <v>1125</v>
      </c>
      <c r="C2077" s="583" t="s">
        <v>2432</v>
      </c>
      <c r="D2077" s="405" t="s">
        <v>1140</v>
      </c>
      <c r="E2077" s="431"/>
      <c r="F2077" s="407"/>
      <c r="G2077" s="659">
        <v>1</v>
      </c>
      <c r="H2077" s="660"/>
      <c r="I2077" s="682"/>
      <c r="J2077" s="660"/>
      <c r="K2077" s="660"/>
      <c r="L2077" s="660"/>
      <c r="M2077" s="407"/>
      <c r="N2077" s="407" t="s">
        <v>6939</v>
      </c>
      <c r="O2077" s="409" t="s">
        <v>4546</v>
      </c>
      <c r="P2077" s="537">
        <v>45792</v>
      </c>
      <c r="Q2077" s="537">
        <v>45792</v>
      </c>
    </row>
    <row r="2078" spans="1:17">
      <c r="A2078" s="402">
        <f t="shared" si="31"/>
        <v>2071</v>
      </c>
      <c r="B2078" s="400" t="s">
        <v>1125</v>
      </c>
      <c r="C2078" s="583" t="s">
        <v>2432</v>
      </c>
      <c r="D2078" s="405" t="s">
        <v>5896</v>
      </c>
      <c r="E2078" s="431"/>
      <c r="F2078" s="407"/>
      <c r="G2078" s="659">
        <v>1</v>
      </c>
      <c r="H2078" s="660"/>
      <c r="I2078" s="682"/>
      <c r="J2078" s="660"/>
      <c r="K2078" s="660"/>
      <c r="L2078" s="660"/>
      <c r="M2078" s="407"/>
      <c r="N2078" s="407" t="s">
        <v>4152</v>
      </c>
      <c r="O2078" s="409" t="s">
        <v>4546</v>
      </c>
      <c r="P2078" s="537">
        <v>45794</v>
      </c>
      <c r="Q2078" s="537">
        <v>45794</v>
      </c>
    </row>
    <row r="2079" spans="1:17">
      <c r="A2079" s="402">
        <f t="shared" si="31"/>
        <v>2072</v>
      </c>
      <c r="B2079" s="400" t="s">
        <v>1125</v>
      </c>
      <c r="C2079" s="583" t="s">
        <v>2432</v>
      </c>
      <c r="D2079" s="405" t="s">
        <v>4785</v>
      </c>
      <c r="E2079" s="431"/>
      <c r="F2079" s="407"/>
      <c r="G2079" s="659">
        <v>1</v>
      </c>
      <c r="H2079" s="682"/>
      <c r="I2079" s="682"/>
      <c r="J2079" s="682"/>
      <c r="K2079" s="660"/>
      <c r="L2079" s="660"/>
      <c r="M2079" s="407"/>
      <c r="N2079" s="407" t="s">
        <v>4147</v>
      </c>
      <c r="O2079" s="409" t="s">
        <v>4546</v>
      </c>
      <c r="P2079" s="537">
        <v>45794</v>
      </c>
      <c r="Q2079" s="537">
        <v>45794</v>
      </c>
    </row>
    <row r="2080" spans="1:17">
      <c r="A2080" s="402">
        <f t="shared" si="31"/>
        <v>2073</v>
      </c>
      <c r="B2080" s="400" t="s">
        <v>1125</v>
      </c>
      <c r="C2080" s="583" t="s">
        <v>2432</v>
      </c>
      <c r="D2080" s="405" t="s">
        <v>6940</v>
      </c>
      <c r="E2080" s="431"/>
      <c r="F2080" s="407"/>
      <c r="G2080" s="659">
        <v>1</v>
      </c>
      <c r="H2080" s="660"/>
      <c r="I2080" s="682"/>
      <c r="J2080" s="660"/>
      <c r="K2080" s="660"/>
      <c r="L2080" s="660"/>
      <c r="M2080" s="407"/>
      <c r="N2080" s="407" t="s">
        <v>4147</v>
      </c>
      <c r="O2080" s="409" t="s">
        <v>4546</v>
      </c>
      <c r="P2080" s="537">
        <v>45794</v>
      </c>
      <c r="Q2080" s="537">
        <v>45794</v>
      </c>
    </row>
    <row r="2081" spans="1:17">
      <c r="A2081" s="402">
        <f t="shared" si="31"/>
        <v>2074</v>
      </c>
      <c r="B2081" s="400" t="s">
        <v>1125</v>
      </c>
      <c r="C2081" s="583" t="s">
        <v>2432</v>
      </c>
      <c r="D2081" s="405" t="s">
        <v>6940</v>
      </c>
      <c r="E2081" s="445"/>
      <c r="F2081" s="432"/>
      <c r="G2081" s="659">
        <v>1</v>
      </c>
      <c r="H2081" s="678"/>
      <c r="I2081" s="678"/>
      <c r="J2081" s="678"/>
      <c r="K2081" s="678"/>
      <c r="L2081" s="678"/>
      <c r="M2081" s="432"/>
      <c r="N2081" s="407" t="s">
        <v>4147</v>
      </c>
      <c r="O2081" s="409" t="s">
        <v>4546</v>
      </c>
      <c r="P2081" s="537">
        <v>45794</v>
      </c>
      <c r="Q2081" s="537">
        <v>45794</v>
      </c>
    </row>
    <row r="2082" spans="1:17">
      <c r="A2082" s="402">
        <f t="shared" si="31"/>
        <v>2075</v>
      </c>
      <c r="B2082" s="400" t="s">
        <v>1125</v>
      </c>
      <c r="C2082" s="583" t="s">
        <v>2432</v>
      </c>
      <c r="D2082" s="405" t="s">
        <v>6940</v>
      </c>
      <c r="E2082" s="445"/>
      <c r="F2082" s="432"/>
      <c r="G2082" s="659">
        <v>1</v>
      </c>
      <c r="H2082" s="678"/>
      <c r="I2082" s="678"/>
      <c r="J2082" s="678"/>
      <c r="K2082" s="678"/>
      <c r="L2082" s="678"/>
      <c r="M2082" s="432"/>
      <c r="N2082" s="407" t="s">
        <v>4147</v>
      </c>
      <c r="O2082" s="409" t="s">
        <v>4546</v>
      </c>
      <c r="P2082" s="537">
        <v>45794</v>
      </c>
      <c r="Q2082" s="537">
        <v>45794</v>
      </c>
    </row>
    <row r="2083" spans="1:17">
      <c r="A2083" s="402">
        <f t="shared" si="31"/>
        <v>2076</v>
      </c>
      <c r="B2083" s="400" t="s">
        <v>1125</v>
      </c>
      <c r="C2083" s="583" t="s">
        <v>2432</v>
      </c>
      <c r="D2083" s="405" t="s">
        <v>6941</v>
      </c>
      <c r="E2083" s="445">
        <v>24050020030</v>
      </c>
      <c r="F2083" s="432"/>
      <c r="G2083" s="659">
        <v>1</v>
      </c>
      <c r="H2083" s="678"/>
      <c r="I2083" s="678"/>
      <c r="J2083" s="678"/>
      <c r="K2083" s="678"/>
      <c r="L2083" s="678"/>
      <c r="M2083" s="432"/>
      <c r="N2083" s="407" t="s">
        <v>4147</v>
      </c>
      <c r="O2083" s="409" t="s">
        <v>4546</v>
      </c>
      <c r="P2083" s="537">
        <v>45795</v>
      </c>
      <c r="Q2083" s="537">
        <v>45795</v>
      </c>
    </row>
    <row r="2084" spans="1:17">
      <c r="A2084" s="402">
        <f t="shared" si="31"/>
        <v>2077</v>
      </c>
      <c r="B2084" s="400" t="s">
        <v>1125</v>
      </c>
      <c r="C2084" s="583" t="s">
        <v>2432</v>
      </c>
      <c r="D2084" s="405" t="s">
        <v>6942</v>
      </c>
      <c r="E2084" s="445">
        <v>24010030153</v>
      </c>
      <c r="F2084" s="432"/>
      <c r="G2084" s="659">
        <v>1</v>
      </c>
      <c r="H2084" s="678"/>
      <c r="I2084" s="678"/>
      <c r="J2084" s="678"/>
      <c r="K2084" s="678"/>
      <c r="L2084" s="678"/>
      <c r="M2084" s="432"/>
      <c r="N2084" s="407" t="s">
        <v>4147</v>
      </c>
      <c r="O2084" s="409" t="s">
        <v>4546</v>
      </c>
      <c r="P2084" s="537">
        <v>45795</v>
      </c>
      <c r="Q2084" s="537">
        <v>45795</v>
      </c>
    </row>
    <row r="2085" spans="1:17">
      <c r="A2085" s="402">
        <f t="shared" si="31"/>
        <v>2078</v>
      </c>
      <c r="B2085" s="400" t="s">
        <v>1125</v>
      </c>
      <c r="C2085" s="583" t="s">
        <v>2432</v>
      </c>
      <c r="D2085" s="405" t="s">
        <v>5911</v>
      </c>
      <c r="E2085" s="445">
        <v>24040020018</v>
      </c>
      <c r="F2085" s="432"/>
      <c r="G2085" s="659">
        <v>1</v>
      </c>
      <c r="H2085" s="678"/>
      <c r="I2085" s="678"/>
      <c r="J2085" s="678"/>
      <c r="K2085" s="678"/>
      <c r="L2085" s="678"/>
      <c r="M2085" s="432"/>
      <c r="N2085" s="407" t="s">
        <v>6939</v>
      </c>
      <c r="O2085" s="409" t="s">
        <v>4546</v>
      </c>
      <c r="P2085" s="537">
        <v>45798</v>
      </c>
      <c r="Q2085" s="537">
        <v>45798</v>
      </c>
    </row>
    <row r="2086" spans="1:17">
      <c r="A2086" s="402">
        <f t="shared" si="31"/>
        <v>2079</v>
      </c>
      <c r="B2086" s="400" t="s">
        <v>1125</v>
      </c>
      <c r="C2086" s="583" t="s">
        <v>2432</v>
      </c>
      <c r="D2086" s="405" t="s">
        <v>4783</v>
      </c>
      <c r="E2086" s="445"/>
      <c r="F2086" s="432"/>
      <c r="G2086" s="659">
        <v>1</v>
      </c>
      <c r="H2086" s="678"/>
      <c r="I2086" s="678"/>
      <c r="J2086" s="678"/>
      <c r="K2086" s="678"/>
      <c r="L2086" s="678"/>
      <c r="M2086" s="432"/>
      <c r="N2086" s="407" t="s">
        <v>4149</v>
      </c>
      <c r="O2086" s="409" t="s">
        <v>4546</v>
      </c>
      <c r="P2086" s="537">
        <v>45798</v>
      </c>
      <c r="Q2086" s="537">
        <v>45798</v>
      </c>
    </row>
    <row r="2087" spans="1:17">
      <c r="A2087" s="402">
        <f t="shared" si="31"/>
        <v>2080</v>
      </c>
      <c r="B2087" s="400" t="s">
        <v>1125</v>
      </c>
      <c r="C2087" s="583" t="s">
        <v>2432</v>
      </c>
      <c r="D2087" s="405" t="s">
        <v>4785</v>
      </c>
      <c r="E2087" s="445"/>
      <c r="F2087" s="432"/>
      <c r="G2087" s="659">
        <v>1</v>
      </c>
      <c r="H2087" s="678"/>
      <c r="I2087" s="678"/>
      <c r="J2087" s="678"/>
      <c r="K2087" s="678"/>
      <c r="L2087" s="678"/>
      <c r="M2087" s="432"/>
      <c r="N2087" s="407" t="s">
        <v>4152</v>
      </c>
      <c r="O2087" s="409" t="s">
        <v>4546</v>
      </c>
      <c r="P2087" s="537">
        <v>45798</v>
      </c>
      <c r="Q2087" s="537">
        <v>45798</v>
      </c>
    </row>
    <row r="2088" spans="1:17">
      <c r="A2088" s="402">
        <f t="shared" si="31"/>
        <v>2081</v>
      </c>
      <c r="B2088" s="400" t="s">
        <v>1125</v>
      </c>
      <c r="C2088" s="583" t="s">
        <v>2432</v>
      </c>
      <c r="D2088" s="405" t="s">
        <v>1140</v>
      </c>
      <c r="E2088" s="445"/>
      <c r="F2088" s="432"/>
      <c r="G2088" s="659">
        <v>1</v>
      </c>
      <c r="H2088" s="678"/>
      <c r="I2088" s="678"/>
      <c r="J2088" s="678"/>
      <c r="K2088" s="678"/>
      <c r="L2088" s="678"/>
      <c r="M2088" s="432"/>
      <c r="N2088" s="407" t="s">
        <v>4780</v>
      </c>
      <c r="O2088" s="409" t="s">
        <v>4546</v>
      </c>
      <c r="P2088" s="537">
        <v>45806</v>
      </c>
      <c r="Q2088" s="537">
        <v>45806</v>
      </c>
    </row>
    <row r="2089" spans="1:17">
      <c r="A2089" s="402">
        <f t="shared" si="31"/>
        <v>2082</v>
      </c>
      <c r="B2089" s="400" t="s">
        <v>1125</v>
      </c>
      <c r="C2089" s="583" t="s">
        <v>2432</v>
      </c>
      <c r="D2089" s="405" t="s">
        <v>1140</v>
      </c>
      <c r="E2089" s="445"/>
      <c r="F2089" s="432"/>
      <c r="G2089" s="659">
        <v>1</v>
      </c>
      <c r="H2089" s="678"/>
      <c r="I2089" s="678"/>
      <c r="J2089" s="678"/>
      <c r="K2089" s="678"/>
      <c r="L2089" s="678"/>
      <c r="M2089" s="432"/>
      <c r="N2089" s="407" t="s">
        <v>4147</v>
      </c>
      <c r="O2089" s="409" t="s">
        <v>4546</v>
      </c>
      <c r="P2089" s="537">
        <v>45806</v>
      </c>
      <c r="Q2089" s="537">
        <v>45806</v>
      </c>
    </row>
    <row r="2090" spans="1:17">
      <c r="A2090" s="402">
        <f t="shared" si="31"/>
        <v>2083</v>
      </c>
      <c r="B2090" s="400" t="s">
        <v>1125</v>
      </c>
      <c r="C2090" s="583" t="s">
        <v>2432</v>
      </c>
      <c r="D2090" s="405" t="s">
        <v>4772</v>
      </c>
      <c r="E2090" s="445"/>
      <c r="F2090" s="432"/>
      <c r="G2090" s="659">
        <v>1</v>
      </c>
      <c r="H2090" s="678"/>
      <c r="I2090" s="678"/>
      <c r="J2090" s="678"/>
      <c r="K2090" s="678"/>
      <c r="L2090" s="678"/>
      <c r="M2090" s="432"/>
      <c r="N2090" s="407" t="s">
        <v>4147</v>
      </c>
      <c r="O2090" s="409" t="s">
        <v>4546</v>
      </c>
      <c r="P2090" s="537">
        <v>45806</v>
      </c>
      <c r="Q2090" s="537">
        <v>45806</v>
      </c>
    </row>
    <row r="2091" spans="1:17">
      <c r="A2091" s="402">
        <f t="shared" si="31"/>
        <v>2084</v>
      </c>
      <c r="B2091" s="400" t="s">
        <v>1125</v>
      </c>
      <c r="C2091" s="583" t="s">
        <v>2432</v>
      </c>
      <c r="D2091" s="405" t="s">
        <v>5104</v>
      </c>
      <c r="E2091" s="445"/>
      <c r="F2091" s="432"/>
      <c r="G2091" s="659">
        <v>1</v>
      </c>
      <c r="H2091" s="678"/>
      <c r="I2091" s="678"/>
      <c r="J2091" s="678"/>
      <c r="K2091" s="678"/>
      <c r="L2091" s="678"/>
      <c r="M2091" s="432"/>
      <c r="N2091" s="407" t="s">
        <v>4147</v>
      </c>
      <c r="O2091" s="409" t="s">
        <v>4546</v>
      </c>
      <c r="P2091" s="537">
        <v>45806</v>
      </c>
      <c r="Q2091" s="537">
        <v>45806</v>
      </c>
    </row>
    <row r="2092" spans="1:17">
      <c r="A2092" s="402">
        <f t="shared" si="31"/>
        <v>2085</v>
      </c>
      <c r="B2092" s="400" t="s">
        <v>1125</v>
      </c>
      <c r="C2092" s="583" t="s">
        <v>2431</v>
      </c>
      <c r="D2092" s="405" t="s">
        <v>4767</v>
      </c>
      <c r="E2092" s="431"/>
      <c r="F2092" s="407"/>
      <c r="G2092" s="659">
        <v>1</v>
      </c>
      <c r="H2092" s="682"/>
      <c r="I2092" s="660"/>
      <c r="J2092" s="660"/>
      <c r="K2092" s="660"/>
      <c r="L2092" s="660"/>
      <c r="M2092" s="407"/>
      <c r="N2092" s="407" t="s">
        <v>7314</v>
      </c>
      <c r="O2092" s="409" t="s">
        <v>4546</v>
      </c>
      <c r="P2092" s="537">
        <v>45810</v>
      </c>
      <c r="Q2092" s="537">
        <v>45810</v>
      </c>
    </row>
    <row r="2093" spans="1:17">
      <c r="A2093" s="402">
        <f t="shared" si="31"/>
        <v>2086</v>
      </c>
      <c r="B2093" s="400" t="s">
        <v>1125</v>
      </c>
      <c r="C2093" s="583" t="s">
        <v>2431</v>
      </c>
      <c r="D2093" s="399" t="s">
        <v>4767</v>
      </c>
      <c r="E2093" s="445"/>
      <c r="F2093" s="432"/>
      <c r="G2093" s="659">
        <v>1</v>
      </c>
      <c r="H2093" s="682"/>
      <c r="I2093" s="678"/>
      <c r="J2093" s="682"/>
      <c r="K2093" s="678"/>
      <c r="L2093" s="678"/>
      <c r="M2093" s="432"/>
      <c r="N2093" s="399" t="s">
        <v>4147</v>
      </c>
      <c r="O2093" s="409" t="s">
        <v>4546</v>
      </c>
      <c r="P2093" s="537">
        <v>45811</v>
      </c>
      <c r="Q2093" s="537">
        <v>45811</v>
      </c>
    </row>
    <row r="2094" spans="1:17">
      <c r="A2094" s="402">
        <f t="shared" si="31"/>
        <v>2087</v>
      </c>
      <c r="B2094" s="400" t="s">
        <v>1125</v>
      </c>
      <c r="C2094" s="583" t="s">
        <v>2431</v>
      </c>
      <c r="D2094" s="432" t="s">
        <v>4767</v>
      </c>
      <c r="E2094" s="445"/>
      <c r="F2094" s="432"/>
      <c r="G2094" s="659">
        <v>1</v>
      </c>
      <c r="H2094" s="678"/>
      <c r="I2094" s="678"/>
      <c r="J2094" s="678"/>
      <c r="K2094" s="678"/>
      <c r="L2094" s="678"/>
      <c r="M2094" s="432"/>
      <c r="N2094" s="432" t="s">
        <v>4147</v>
      </c>
      <c r="O2094" s="409" t="s">
        <v>4546</v>
      </c>
      <c r="P2094" s="537">
        <v>45811</v>
      </c>
      <c r="Q2094" s="537">
        <v>45811</v>
      </c>
    </row>
    <row r="2095" spans="1:17">
      <c r="A2095" s="402">
        <f t="shared" si="31"/>
        <v>2088</v>
      </c>
      <c r="B2095" s="400" t="s">
        <v>1125</v>
      </c>
      <c r="C2095" s="583" t="s">
        <v>2431</v>
      </c>
      <c r="D2095" s="432" t="s">
        <v>4767</v>
      </c>
      <c r="E2095" s="445"/>
      <c r="F2095" s="432"/>
      <c r="G2095" s="659">
        <v>1</v>
      </c>
      <c r="H2095" s="682"/>
      <c r="I2095" s="678"/>
      <c r="J2095" s="678"/>
      <c r="K2095" s="678"/>
      <c r="L2095" s="678"/>
      <c r="M2095" s="432"/>
      <c r="N2095" s="432" t="s">
        <v>4147</v>
      </c>
      <c r="O2095" s="409" t="s">
        <v>4546</v>
      </c>
      <c r="P2095" s="537">
        <v>45811</v>
      </c>
      <c r="Q2095" s="537">
        <v>45811</v>
      </c>
    </row>
    <row r="2096" spans="1:17">
      <c r="A2096" s="402">
        <f t="shared" si="31"/>
        <v>2089</v>
      </c>
      <c r="B2096" s="400" t="s">
        <v>1125</v>
      </c>
      <c r="C2096" s="583" t="s">
        <v>2431</v>
      </c>
      <c r="D2096" s="432" t="s">
        <v>4785</v>
      </c>
      <c r="E2096" s="431"/>
      <c r="F2096" s="407"/>
      <c r="G2096" s="659">
        <v>1</v>
      </c>
      <c r="H2096" s="660"/>
      <c r="I2096" s="682"/>
      <c r="J2096" s="660"/>
      <c r="K2096" s="660"/>
      <c r="L2096" s="660"/>
      <c r="M2096" s="407"/>
      <c r="N2096" s="432" t="s">
        <v>4147</v>
      </c>
      <c r="O2096" s="409" t="s">
        <v>4546</v>
      </c>
      <c r="P2096" s="537">
        <v>45811</v>
      </c>
      <c r="Q2096" s="537">
        <v>45811</v>
      </c>
    </row>
    <row r="2097" spans="1:17">
      <c r="A2097" s="402">
        <f t="shared" si="31"/>
        <v>2090</v>
      </c>
      <c r="B2097" s="400" t="s">
        <v>1125</v>
      </c>
      <c r="C2097" s="583" t="s">
        <v>2431</v>
      </c>
      <c r="D2097" s="432" t="s">
        <v>7315</v>
      </c>
      <c r="E2097" s="431" t="s">
        <v>7316</v>
      </c>
      <c r="F2097" s="407"/>
      <c r="G2097" s="659">
        <v>1</v>
      </c>
      <c r="H2097" s="660"/>
      <c r="I2097" s="682"/>
      <c r="J2097" s="660"/>
      <c r="K2097" s="682"/>
      <c r="L2097" s="660"/>
      <c r="M2097" s="407"/>
      <c r="N2097" s="432" t="s">
        <v>4147</v>
      </c>
      <c r="O2097" s="409" t="s">
        <v>4546</v>
      </c>
      <c r="P2097" s="537">
        <v>45812</v>
      </c>
      <c r="Q2097" s="537">
        <v>45812</v>
      </c>
    </row>
    <row r="2098" spans="1:17">
      <c r="A2098" s="402">
        <f t="shared" si="31"/>
        <v>2091</v>
      </c>
      <c r="B2098" s="400" t="s">
        <v>1125</v>
      </c>
      <c r="C2098" s="583" t="s">
        <v>2431</v>
      </c>
      <c r="D2098" s="432" t="s">
        <v>4783</v>
      </c>
      <c r="E2098" s="431"/>
      <c r="F2098" s="407"/>
      <c r="G2098" s="659">
        <v>1</v>
      </c>
      <c r="H2098" s="660"/>
      <c r="I2098" s="682"/>
      <c r="J2098" s="660"/>
      <c r="K2098" s="682"/>
      <c r="L2098" s="660"/>
      <c r="M2098" s="407"/>
      <c r="N2098" s="432" t="s">
        <v>4152</v>
      </c>
      <c r="O2098" s="409" t="s">
        <v>4546</v>
      </c>
      <c r="P2098" s="537">
        <v>45813</v>
      </c>
      <c r="Q2098" s="537">
        <v>45813</v>
      </c>
    </row>
    <row r="2099" spans="1:17">
      <c r="A2099" s="402">
        <f t="shared" si="31"/>
        <v>2092</v>
      </c>
      <c r="B2099" s="400" t="s">
        <v>1125</v>
      </c>
      <c r="C2099" s="583" t="s">
        <v>2431</v>
      </c>
      <c r="D2099" s="405" t="s">
        <v>7317</v>
      </c>
      <c r="E2099" s="431" t="s">
        <v>7318</v>
      </c>
      <c r="F2099" s="407"/>
      <c r="G2099" s="659">
        <v>1</v>
      </c>
      <c r="H2099" s="660"/>
      <c r="I2099" s="682"/>
      <c r="J2099" s="660"/>
      <c r="K2099" s="660"/>
      <c r="L2099" s="660"/>
      <c r="M2099" s="407"/>
      <c r="N2099" s="407" t="s">
        <v>4147</v>
      </c>
      <c r="O2099" s="409" t="s">
        <v>4546</v>
      </c>
      <c r="P2099" s="537">
        <v>45813</v>
      </c>
      <c r="Q2099" s="537">
        <v>45813</v>
      </c>
    </row>
    <row r="2100" spans="1:17">
      <c r="A2100" s="402">
        <f t="shared" si="31"/>
        <v>2093</v>
      </c>
      <c r="B2100" s="400" t="s">
        <v>1125</v>
      </c>
      <c r="C2100" s="583" t="s">
        <v>2431</v>
      </c>
      <c r="D2100" s="405" t="s">
        <v>7319</v>
      </c>
      <c r="E2100" s="431" t="s">
        <v>7320</v>
      </c>
      <c r="F2100" s="407"/>
      <c r="G2100" s="659">
        <v>1</v>
      </c>
      <c r="H2100" s="660"/>
      <c r="I2100" s="682"/>
      <c r="J2100" s="660"/>
      <c r="K2100" s="660"/>
      <c r="L2100" s="660"/>
      <c r="M2100" s="407"/>
      <c r="N2100" s="407" t="s">
        <v>4147</v>
      </c>
      <c r="O2100" s="409" t="s">
        <v>4546</v>
      </c>
      <c r="P2100" s="537">
        <v>45820</v>
      </c>
      <c r="Q2100" s="537">
        <v>45820</v>
      </c>
    </row>
    <row r="2101" spans="1:17">
      <c r="A2101" s="402">
        <f t="shared" si="31"/>
        <v>2094</v>
      </c>
      <c r="B2101" s="400" t="s">
        <v>1125</v>
      </c>
      <c r="C2101" s="583" t="s">
        <v>2431</v>
      </c>
      <c r="D2101" s="405" t="s">
        <v>6940</v>
      </c>
      <c r="E2101" s="431"/>
      <c r="F2101" s="407"/>
      <c r="G2101" s="659">
        <v>1</v>
      </c>
      <c r="H2101" s="660"/>
      <c r="I2101" s="682"/>
      <c r="J2101" s="660"/>
      <c r="K2101" s="660"/>
      <c r="L2101" s="660"/>
      <c r="M2101" s="407"/>
      <c r="N2101" s="407" t="s">
        <v>4147</v>
      </c>
      <c r="O2101" s="409" t="s">
        <v>4546</v>
      </c>
      <c r="P2101" s="537">
        <v>45821</v>
      </c>
      <c r="Q2101" s="537">
        <v>45821</v>
      </c>
    </row>
    <row r="2102" spans="1:17">
      <c r="A2102" s="402">
        <f t="shared" si="31"/>
        <v>2095</v>
      </c>
      <c r="B2102" s="400" t="s">
        <v>1125</v>
      </c>
      <c r="C2102" s="583" t="s">
        <v>2431</v>
      </c>
      <c r="D2102" s="405" t="s">
        <v>1132</v>
      </c>
      <c r="E2102" s="431"/>
      <c r="F2102" s="407"/>
      <c r="G2102" s="659">
        <v>1</v>
      </c>
      <c r="H2102" s="682"/>
      <c r="I2102" s="682"/>
      <c r="J2102" s="682"/>
      <c r="K2102" s="660"/>
      <c r="L2102" s="660"/>
      <c r="M2102" s="407"/>
      <c r="N2102" s="407" t="s">
        <v>7314</v>
      </c>
      <c r="O2102" s="409" t="s">
        <v>4546</v>
      </c>
      <c r="P2102" s="537">
        <v>45823</v>
      </c>
      <c r="Q2102" s="537">
        <v>45823</v>
      </c>
    </row>
    <row r="2103" spans="1:17">
      <c r="A2103" s="402">
        <f t="shared" si="31"/>
        <v>2096</v>
      </c>
      <c r="B2103" s="400" t="s">
        <v>1125</v>
      </c>
      <c r="C2103" s="583" t="s">
        <v>2431</v>
      </c>
      <c r="D2103" s="405" t="s">
        <v>5104</v>
      </c>
      <c r="E2103" s="431"/>
      <c r="F2103" s="407"/>
      <c r="G2103" s="659">
        <v>1</v>
      </c>
      <c r="H2103" s="660"/>
      <c r="I2103" s="682"/>
      <c r="J2103" s="660"/>
      <c r="K2103" s="660"/>
      <c r="L2103" s="660"/>
      <c r="M2103" s="407"/>
      <c r="N2103" s="407" t="s">
        <v>4147</v>
      </c>
      <c r="O2103" s="409" t="s">
        <v>4546</v>
      </c>
      <c r="P2103" s="537">
        <v>45826</v>
      </c>
      <c r="Q2103" s="537">
        <v>45826</v>
      </c>
    </row>
    <row r="2104" spans="1:17">
      <c r="A2104" s="402">
        <f t="shared" si="31"/>
        <v>2097</v>
      </c>
      <c r="B2104" s="400" t="s">
        <v>1125</v>
      </c>
      <c r="C2104" s="583" t="s">
        <v>2431</v>
      </c>
      <c r="D2104" s="405" t="s">
        <v>882</v>
      </c>
      <c r="E2104" s="445">
        <v>24040020027</v>
      </c>
      <c r="F2104" s="432"/>
      <c r="G2104" s="659">
        <v>1</v>
      </c>
      <c r="H2104" s="678"/>
      <c r="I2104" s="678"/>
      <c r="J2104" s="678"/>
      <c r="K2104" s="678"/>
      <c r="L2104" s="678"/>
      <c r="M2104" s="432"/>
      <c r="N2104" s="407" t="s">
        <v>4147</v>
      </c>
      <c r="O2104" s="409" t="s">
        <v>4546</v>
      </c>
      <c r="P2104" s="537">
        <v>45831</v>
      </c>
      <c r="Q2104" s="537">
        <v>45831</v>
      </c>
    </row>
    <row r="2105" spans="1:17">
      <c r="A2105" s="402">
        <f t="shared" si="31"/>
        <v>2098</v>
      </c>
      <c r="B2105" s="400" t="s">
        <v>1125</v>
      </c>
      <c r="C2105" s="583" t="s">
        <v>2431</v>
      </c>
      <c r="D2105" s="405" t="s">
        <v>1140</v>
      </c>
      <c r="E2105" s="445"/>
      <c r="F2105" s="432"/>
      <c r="G2105" s="659">
        <v>1</v>
      </c>
      <c r="H2105" s="678"/>
      <c r="I2105" s="678"/>
      <c r="J2105" s="678"/>
      <c r="K2105" s="678"/>
      <c r="L2105" s="678"/>
      <c r="M2105" s="432"/>
      <c r="N2105" s="407" t="s">
        <v>4147</v>
      </c>
      <c r="O2105" s="409" t="s">
        <v>4546</v>
      </c>
      <c r="P2105" s="537">
        <v>45832</v>
      </c>
      <c r="Q2105" s="537">
        <v>45832</v>
      </c>
    </row>
    <row r="2106" spans="1:17">
      <c r="A2106" s="402">
        <f t="shared" si="31"/>
        <v>2099</v>
      </c>
      <c r="B2106" s="400" t="s">
        <v>1125</v>
      </c>
      <c r="C2106" s="583" t="s">
        <v>2431</v>
      </c>
      <c r="D2106" s="405" t="s">
        <v>5104</v>
      </c>
      <c r="E2106" s="445"/>
      <c r="F2106" s="432"/>
      <c r="G2106" s="659">
        <v>1</v>
      </c>
      <c r="H2106" s="678"/>
      <c r="I2106" s="678"/>
      <c r="J2106" s="678"/>
      <c r="K2106" s="678"/>
      <c r="L2106" s="678"/>
      <c r="M2106" s="432"/>
      <c r="N2106" s="407" t="s">
        <v>4152</v>
      </c>
      <c r="O2106" s="409" t="s">
        <v>4546</v>
      </c>
      <c r="P2106" s="537">
        <v>45832</v>
      </c>
      <c r="Q2106" s="537">
        <v>45832</v>
      </c>
    </row>
    <row r="2107" spans="1:17">
      <c r="A2107" s="402">
        <f t="shared" si="31"/>
        <v>2100</v>
      </c>
      <c r="B2107" s="400" t="s">
        <v>1125</v>
      </c>
      <c r="C2107" s="583" t="s">
        <v>2431</v>
      </c>
      <c r="D2107" s="405" t="s">
        <v>1140</v>
      </c>
      <c r="E2107" s="445"/>
      <c r="F2107" s="432"/>
      <c r="G2107" s="659">
        <v>1</v>
      </c>
      <c r="H2107" s="678"/>
      <c r="I2107" s="678"/>
      <c r="J2107" s="678"/>
      <c r="K2107" s="678"/>
      <c r="L2107" s="678"/>
      <c r="M2107" s="432"/>
      <c r="N2107" s="407" t="s">
        <v>4152</v>
      </c>
      <c r="O2107" s="409" t="s">
        <v>4546</v>
      </c>
      <c r="P2107" s="537">
        <v>45832</v>
      </c>
      <c r="Q2107" s="537">
        <v>45832</v>
      </c>
    </row>
    <row r="2108" spans="1:17">
      <c r="A2108" s="402">
        <f t="shared" si="31"/>
        <v>2101</v>
      </c>
      <c r="B2108" s="400" t="s">
        <v>1125</v>
      </c>
      <c r="C2108" s="583" t="s">
        <v>2431</v>
      </c>
      <c r="D2108" s="405" t="s">
        <v>1140</v>
      </c>
      <c r="E2108" s="445"/>
      <c r="F2108" s="432"/>
      <c r="G2108" s="659">
        <v>1</v>
      </c>
      <c r="H2108" s="678"/>
      <c r="I2108" s="678"/>
      <c r="J2108" s="678"/>
      <c r="K2108" s="678"/>
      <c r="L2108" s="678"/>
      <c r="M2108" s="432"/>
      <c r="N2108" s="407" t="s">
        <v>4152</v>
      </c>
      <c r="O2108" s="409" t="s">
        <v>4546</v>
      </c>
      <c r="P2108" s="537">
        <v>45832</v>
      </c>
      <c r="Q2108" s="537">
        <v>45832</v>
      </c>
    </row>
    <row r="2109" spans="1:17">
      <c r="A2109" s="402">
        <f t="shared" si="31"/>
        <v>2102</v>
      </c>
      <c r="B2109" s="400" t="s">
        <v>1125</v>
      </c>
      <c r="C2109" s="583" t="s">
        <v>2431</v>
      </c>
      <c r="D2109" s="405" t="s">
        <v>7321</v>
      </c>
      <c r="E2109" s="445">
        <v>24050031475</v>
      </c>
      <c r="F2109" s="432"/>
      <c r="G2109" s="659">
        <v>1</v>
      </c>
      <c r="H2109" s="678"/>
      <c r="I2109" s="678"/>
      <c r="J2109" s="678"/>
      <c r="K2109" s="678"/>
      <c r="L2109" s="678"/>
      <c r="M2109" s="432"/>
      <c r="N2109" s="407" t="s">
        <v>5895</v>
      </c>
      <c r="O2109" s="409" t="s">
        <v>4546</v>
      </c>
      <c r="P2109" s="537">
        <v>45833</v>
      </c>
      <c r="Q2109" s="537">
        <v>45833</v>
      </c>
    </row>
    <row r="2110" spans="1:17">
      <c r="A2110" s="402">
        <f t="shared" si="31"/>
        <v>2103</v>
      </c>
      <c r="B2110" s="400" t="s">
        <v>1125</v>
      </c>
      <c r="C2110" s="583" t="s">
        <v>2431</v>
      </c>
      <c r="D2110" s="405" t="s">
        <v>5126</v>
      </c>
      <c r="E2110" s="445">
        <v>24060010055</v>
      </c>
      <c r="F2110" s="432"/>
      <c r="G2110" s="659">
        <v>1</v>
      </c>
      <c r="H2110" s="678"/>
      <c r="I2110" s="678"/>
      <c r="J2110" s="678"/>
      <c r="K2110" s="678"/>
      <c r="L2110" s="678"/>
      <c r="M2110" s="432"/>
      <c r="N2110" s="407" t="s">
        <v>4266</v>
      </c>
      <c r="O2110" s="409" t="s">
        <v>4546</v>
      </c>
      <c r="P2110" s="537">
        <v>45837</v>
      </c>
      <c r="Q2110" s="537">
        <v>45837</v>
      </c>
    </row>
    <row r="2111" spans="1:17">
      <c r="A2111" s="402">
        <f t="shared" si="31"/>
        <v>2104</v>
      </c>
      <c r="B2111" s="400" t="s">
        <v>1125</v>
      </c>
      <c r="C2111" s="583" t="s">
        <v>2430</v>
      </c>
      <c r="D2111" s="405" t="s">
        <v>4783</v>
      </c>
      <c r="E2111" s="431"/>
      <c r="F2111" s="407"/>
      <c r="G2111" s="659">
        <v>1</v>
      </c>
      <c r="H2111" s="659"/>
      <c r="I2111" s="660"/>
      <c r="J2111" s="660"/>
      <c r="K2111" s="660"/>
      <c r="L2111" s="660"/>
      <c r="M2111" s="407"/>
      <c r="N2111" s="407" t="s">
        <v>4147</v>
      </c>
      <c r="O2111" s="409" t="s">
        <v>4546</v>
      </c>
      <c r="P2111" s="537">
        <v>45839</v>
      </c>
      <c r="Q2111" s="537">
        <v>45839</v>
      </c>
    </row>
    <row r="2112" spans="1:17">
      <c r="A2112" s="402">
        <f t="shared" si="31"/>
        <v>2105</v>
      </c>
      <c r="B2112" s="400" t="s">
        <v>1125</v>
      </c>
      <c r="C2112" s="583" t="s">
        <v>2430</v>
      </c>
      <c r="D2112" s="399" t="s">
        <v>7755</v>
      </c>
      <c r="E2112" s="445">
        <v>24010010035</v>
      </c>
      <c r="F2112" s="432"/>
      <c r="G2112" s="659">
        <v>1</v>
      </c>
      <c r="H2112" s="659"/>
      <c r="I2112" s="678"/>
      <c r="J2112" s="682"/>
      <c r="K2112" s="678"/>
      <c r="L2112" s="678"/>
      <c r="M2112" s="432"/>
      <c r="N2112" s="399" t="s">
        <v>4147</v>
      </c>
      <c r="O2112" s="409" t="s">
        <v>4546</v>
      </c>
      <c r="P2112" s="537">
        <v>45840</v>
      </c>
      <c r="Q2112" s="537">
        <v>45840</v>
      </c>
    </row>
    <row r="2113" spans="1:17">
      <c r="A2113" s="402">
        <f t="shared" si="31"/>
        <v>2106</v>
      </c>
      <c r="B2113" s="400" t="s">
        <v>1125</v>
      </c>
      <c r="C2113" s="583" t="s">
        <v>2430</v>
      </c>
      <c r="D2113" s="432" t="s">
        <v>7756</v>
      </c>
      <c r="E2113" s="445">
        <v>24020010023</v>
      </c>
      <c r="F2113" s="432"/>
      <c r="G2113" s="659"/>
      <c r="H2113" s="678"/>
      <c r="I2113" s="659">
        <v>1</v>
      </c>
      <c r="J2113" s="678"/>
      <c r="K2113" s="678"/>
      <c r="L2113" s="678"/>
      <c r="M2113" s="432"/>
      <c r="N2113" s="432" t="s">
        <v>3603</v>
      </c>
      <c r="O2113" s="409" t="s">
        <v>4546</v>
      </c>
      <c r="P2113" s="537">
        <v>45841</v>
      </c>
      <c r="Q2113" s="537">
        <v>45841</v>
      </c>
    </row>
    <row r="2114" spans="1:17">
      <c r="A2114" s="402">
        <f t="shared" si="31"/>
        <v>2107</v>
      </c>
      <c r="B2114" s="400" t="s">
        <v>1125</v>
      </c>
      <c r="C2114" s="583" t="s">
        <v>2430</v>
      </c>
      <c r="D2114" s="432" t="s">
        <v>7757</v>
      </c>
      <c r="E2114" s="445">
        <v>24090010187</v>
      </c>
      <c r="F2114" s="432"/>
      <c r="G2114" s="659">
        <v>1</v>
      </c>
      <c r="H2114" s="659"/>
      <c r="I2114" s="678"/>
      <c r="J2114" s="678"/>
      <c r="K2114" s="678"/>
      <c r="L2114" s="678"/>
      <c r="M2114" s="432"/>
      <c r="N2114" s="432" t="s">
        <v>5907</v>
      </c>
      <c r="O2114" s="409" t="s">
        <v>4546</v>
      </c>
      <c r="P2114" s="537">
        <v>45843</v>
      </c>
      <c r="Q2114" s="537">
        <v>45843</v>
      </c>
    </row>
    <row r="2115" spans="1:17">
      <c r="A2115" s="402">
        <f t="shared" si="31"/>
        <v>2108</v>
      </c>
      <c r="B2115" s="400" t="s">
        <v>1125</v>
      </c>
      <c r="C2115" s="583" t="s">
        <v>2430</v>
      </c>
      <c r="D2115" s="432" t="s">
        <v>7758</v>
      </c>
      <c r="E2115" s="431" t="s">
        <v>7759</v>
      </c>
      <c r="F2115" s="407"/>
      <c r="G2115" s="659">
        <v>1</v>
      </c>
      <c r="H2115" s="660"/>
      <c r="I2115" s="659"/>
      <c r="J2115" s="660"/>
      <c r="K2115" s="660"/>
      <c r="L2115" s="660"/>
      <c r="M2115" s="407"/>
      <c r="N2115" s="432" t="s">
        <v>4147</v>
      </c>
      <c r="O2115" s="409" t="s">
        <v>4546</v>
      </c>
      <c r="P2115" s="537">
        <v>45845</v>
      </c>
      <c r="Q2115" s="537">
        <v>45845</v>
      </c>
    </row>
    <row r="2116" spans="1:17">
      <c r="A2116" s="402">
        <f t="shared" si="31"/>
        <v>2109</v>
      </c>
      <c r="B2116" s="400" t="s">
        <v>1125</v>
      </c>
      <c r="C2116" s="583" t="s">
        <v>2430</v>
      </c>
      <c r="D2116" s="432" t="s">
        <v>7760</v>
      </c>
      <c r="E2116" s="431" t="s">
        <v>7761</v>
      </c>
      <c r="F2116" s="407"/>
      <c r="G2116" s="659"/>
      <c r="H2116" s="660"/>
      <c r="I2116" s="659">
        <v>1</v>
      </c>
      <c r="J2116" s="660"/>
      <c r="K2116" s="682"/>
      <c r="L2116" s="660"/>
      <c r="M2116" s="407"/>
      <c r="N2116" s="432" t="s">
        <v>3603</v>
      </c>
      <c r="O2116" s="409" t="s">
        <v>4546</v>
      </c>
      <c r="P2116" s="537">
        <v>45845</v>
      </c>
      <c r="Q2116" s="537">
        <v>45845</v>
      </c>
    </row>
    <row r="2117" spans="1:17">
      <c r="A2117" s="402">
        <f t="shared" si="31"/>
        <v>2110</v>
      </c>
      <c r="B2117" s="400" t="s">
        <v>1125</v>
      </c>
      <c r="C2117" s="583" t="s">
        <v>2430</v>
      </c>
      <c r="D2117" s="432" t="s">
        <v>4772</v>
      </c>
      <c r="E2117" s="431"/>
      <c r="F2117" s="407"/>
      <c r="G2117" s="659">
        <v>1</v>
      </c>
      <c r="H2117" s="660"/>
      <c r="I2117" s="659"/>
      <c r="J2117" s="660"/>
      <c r="K2117" s="682"/>
      <c r="L2117" s="660"/>
      <c r="M2117" s="407"/>
      <c r="N2117" s="432" t="s">
        <v>4147</v>
      </c>
      <c r="O2117" s="409" t="s">
        <v>4546</v>
      </c>
      <c r="P2117" s="537">
        <v>45845</v>
      </c>
      <c r="Q2117" s="537">
        <v>45845</v>
      </c>
    </row>
    <row r="2118" spans="1:17">
      <c r="A2118" s="402">
        <f t="shared" si="31"/>
        <v>2111</v>
      </c>
      <c r="B2118" s="400" t="s">
        <v>1125</v>
      </c>
      <c r="C2118" s="583" t="s">
        <v>2430</v>
      </c>
      <c r="D2118" s="405" t="s">
        <v>4767</v>
      </c>
      <c r="E2118" s="431"/>
      <c r="F2118" s="407"/>
      <c r="G2118" s="659">
        <v>1</v>
      </c>
      <c r="H2118" s="660"/>
      <c r="I2118" s="659"/>
      <c r="J2118" s="660"/>
      <c r="K2118" s="660"/>
      <c r="L2118" s="660"/>
      <c r="M2118" s="407"/>
      <c r="N2118" s="407" t="s">
        <v>7762</v>
      </c>
      <c r="O2118" s="409" t="s">
        <v>4546</v>
      </c>
      <c r="P2118" s="537">
        <v>45849</v>
      </c>
      <c r="Q2118" s="537">
        <v>45849</v>
      </c>
    </row>
    <row r="2119" spans="1:17">
      <c r="A2119" s="402">
        <f t="shared" si="31"/>
        <v>2112</v>
      </c>
      <c r="B2119" s="400" t="s">
        <v>1125</v>
      </c>
      <c r="C2119" s="583" t="s">
        <v>2430</v>
      </c>
      <c r="D2119" s="405" t="s">
        <v>4771</v>
      </c>
      <c r="E2119" s="431"/>
      <c r="F2119" s="407"/>
      <c r="G2119" s="659">
        <v>1</v>
      </c>
      <c r="H2119" s="660"/>
      <c r="I2119" s="659"/>
      <c r="J2119" s="660"/>
      <c r="K2119" s="660"/>
      <c r="L2119" s="660"/>
      <c r="M2119" s="407"/>
      <c r="N2119" s="407" t="s">
        <v>4149</v>
      </c>
      <c r="O2119" s="409" t="s">
        <v>4546</v>
      </c>
      <c r="P2119" s="537">
        <v>45849</v>
      </c>
      <c r="Q2119" s="537">
        <v>45849</v>
      </c>
    </row>
    <row r="2120" spans="1:17">
      <c r="A2120" s="402">
        <f t="shared" si="31"/>
        <v>2113</v>
      </c>
      <c r="B2120" s="400" t="s">
        <v>1125</v>
      </c>
      <c r="C2120" s="583" t="s">
        <v>2430</v>
      </c>
      <c r="D2120" s="405" t="s">
        <v>4240</v>
      </c>
      <c r="E2120" s="431" t="s">
        <v>7763</v>
      </c>
      <c r="F2120" s="407"/>
      <c r="G2120" s="659">
        <v>1</v>
      </c>
      <c r="H2120" s="660"/>
      <c r="I2120" s="659"/>
      <c r="J2120" s="660"/>
      <c r="K2120" s="660"/>
      <c r="L2120" s="660"/>
      <c r="M2120" s="407"/>
      <c r="N2120" s="407" t="s">
        <v>7764</v>
      </c>
      <c r="O2120" s="409" t="s">
        <v>4546</v>
      </c>
      <c r="P2120" s="537">
        <v>45850</v>
      </c>
      <c r="Q2120" s="537">
        <v>45851</v>
      </c>
    </row>
    <row r="2121" spans="1:17">
      <c r="A2121" s="402">
        <f t="shared" si="31"/>
        <v>2114</v>
      </c>
      <c r="B2121" s="400" t="s">
        <v>1125</v>
      </c>
      <c r="C2121" s="583" t="s">
        <v>2430</v>
      </c>
      <c r="D2121" s="405" t="s">
        <v>4772</v>
      </c>
      <c r="E2121" s="431"/>
      <c r="F2121" s="407"/>
      <c r="G2121" s="659">
        <v>1</v>
      </c>
      <c r="H2121" s="659"/>
      <c r="I2121" s="659"/>
      <c r="J2121" s="682"/>
      <c r="K2121" s="660"/>
      <c r="L2121" s="660"/>
      <c r="M2121" s="407"/>
      <c r="N2121" s="407" t="s">
        <v>4149</v>
      </c>
      <c r="O2121" s="409" t="s">
        <v>4546</v>
      </c>
      <c r="P2121" s="537">
        <v>45852</v>
      </c>
      <c r="Q2121" s="537">
        <v>45852</v>
      </c>
    </row>
    <row r="2122" spans="1:17">
      <c r="A2122" s="402">
        <f t="shared" si="31"/>
        <v>2115</v>
      </c>
      <c r="B2122" s="400" t="s">
        <v>1125</v>
      </c>
      <c r="C2122" s="583" t="s">
        <v>2430</v>
      </c>
      <c r="D2122" s="405" t="s">
        <v>4785</v>
      </c>
      <c r="E2122" s="431"/>
      <c r="F2122" s="407"/>
      <c r="G2122" s="659">
        <v>1</v>
      </c>
      <c r="H2122" s="660"/>
      <c r="I2122" s="659"/>
      <c r="J2122" s="660"/>
      <c r="K2122" s="660"/>
      <c r="L2122" s="660"/>
      <c r="M2122" s="407"/>
      <c r="N2122" s="407" t="s">
        <v>4149</v>
      </c>
      <c r="O2122" s="409" t="s">
        <v>4546</v>
      </c>
      <c r="P2122" s="537">
        <v>45852</v>
      </c>
      <c r="Q2122" s="537">
        <v>45852</v>
      </c>
    </row>
    <row r="2123" spans="1:17">
      <c r="A2123" s="402">
        <f t="shared" ref="A2123:A2186" si="32">SUM(A2122+1)</f>
        <v>2116</v>
      </c>
      <c r="B2123" s="400" t="s">
        <v>1125</v>
      </c>
      <c r="C2123" s="583" t="s">
        <v>2430</v>
      </c>
      <c r="D2123" s="405" t="s">
        <v>4785</v>
      </c>
      <c r="E2123" s="445"/>
      <c r="F2123" s="432"/>
      <c r="G2123" s="659">
        <v>1</v>
      </c>
      <c r="H2123" s="678"/>
      <c r="I2123" s="678"/>
      <c r="J2123" s="678"/>
      <c r="K2123" s="678"/>
      <c r="L2123" s="678"/>
      <c r="M2123" s="432"/>
      <c r="N2123" s="407" t="s">
        <v>4780</v>
      </c>
      <c r="O2123" s="409" t="s">
        <v>4546</v>
      </c>
      <c r="P2123" s="537">
        <v>45852</v>
      </c>
      <c r="Q2123" s="537">
        <v>45852</v>
      </c>
    </row>
    <row r="2124" spans="1:17">
      <c r="A2124" s="402">
        <f t="shared" si="32"/>
        <v>2117</v>
      </c>
      <c r="B2124" s="400" t="s">
        <v>1125</v>
      </c>
      <c r="C2124" s="583" t="s">
        <v>2430</v>
      </c>
      <c r="D2124" s="405" t="s">
        <v>7765</v>
      </c>
      <c r="E2124" s="445">
        <v>24040010052</v>
      </c>
      <c r="F2124" s="432"/>
      <c r="G2124" s="659">
        <v>1</v>
      </c>
      <c r="H2124" s="678"/>
      <c r="I2124" s="678"/>
      <c r="J2124" s="678"/>
      <c r="K2124" s="678"/>
      <c r="L2124" s="678"/>
      <c r="M2124" s="432"/>
      <c r="N2124" s="407" t="s">
        <v>4147</v>
      </c>
      <c r="O2124" s="409" t="s">
        <v>4546</v>
      </c>
      <c r="P2124" s="537">
        <v>45852</v>
      </c>
      <c r="Q2124" s="537">
        <v>45852</v>
      </c>
    </row>
    <row r="2125" spans="1:17">
      <c r="A2125" s="402">
        <f t="shared" si="32"/>
        <v>2118</v>
      </c>
      <c r="B2125" s="400" t="s">
        <v>1125</v>
      </c>
      <c r="C2125" s="583" t="s">
        <v>2430</v>
      </c>
      <c r="D2125" s="405" t="s">
        <v>7766</v>
      </c>
      <c r="E2125" s="445"/>
      <c r="F2125" s="432"/>
      <c r="G2125" s="659">
        <v>1</v>
      </c>
      <c r="H2125" s="678"/>
      <c r="I2125" s="678"/>
      <c r="J2125" s="678"/>
      <c r="K2125" s="678"/>
      <c r="L2125" s="678"/>
      <c r="M2125" s="432"/>
      <c r="N2125" s="407" t="s">
        <v>4149</v>
      </c>
      <c r="O2125" s="409" t="s">
        <v>4546</v>
      </c>
      <c r="P2125" s="537">
        <v>45853</v>
      </c>
      <c r="Q2125" s="537">
        <v>45853</v>
      </c>
    </row>
    <row r="2126" spans="1:17">
      <c r="A2126" s="402">
        <f t="shared" si="32"/>
        <v>2119</v>
      </c>
      <c r="B2126" s="400" t="s">
        <v>1125</v>
      </c>
      <c r="C2126" s="583" t="s">
        <v>2430</v>
      </c>
      <c r="D2126" s="405" t="s">
        <v>7767</v>
      </c>
      <c r="E2126" s="445">
        <v>24040010043</v>
      </c>
      <c r="F2126" s="432"/>
      <c r="G2126" s="659">
        <v>1</v>
      </c>
      <c r="H2126" s="678"/>
      <c r="I2126" s="678"/>
      <c r="J2126" s="678"/>
      <c r="K2126" s="678"/>
      <c r="L2126" s="678"/>
      <c r="M2126" s="432"/>
      <c r="N2126" s="407" t="s">
        <v>4147</v>
      </c>
      <c r="O2126" s="409" t="s">
        <v>4546</v>
      </c>
      <c r="P2126" s="537">
        <v>45855</v>
      </c>
      <c r="Q2126" s="537">
        <v>45855</v>
      </c>
    </row>
    <row r="2127" spans="1:17">
      <c r="A2127" s="402">
        <f t="shared" si="32"/>
        <v>2120</v>
      </c>
      <c r="B2127" s="400" t="s">
        <v>1125</v>
      </c>
      <c r="C2127" s="583" t="s">
        <v>2430</v>
      </c>
      <c r="D2127" s="405" t="s">
        <v>1132</v>
      </c>
      <c r="E2127" s="445"/>
      <c r="F2127" s="432"/>
      <c r="G2127" s="659">
        <v>1</v>
      </c>
      <c r="H2127" s="678"/>
      <c r="I2127" s="678"/>
      <c r="J2127" s="678"/>
      <c r="K2127" s="678"/>
      <c r="L2127" s="678"/>
      <c r="M2127" s="432"/>
      <c r="N2127" s="407" t="s">
        <v>7768</v>
      </c>
      <c r="O2127" s="409" t="s">
        <v>4546</v>
      </c>
      <c r="P2127" s="537">
        <v>45857</v>
      </c>
      <c r="Q2127" s="537">
        <v>45857</v>
      </c>
    </row>
    <row r="2128" spans="1:17">
      <c r="A2128" s="402">
        <f t="shared" si="32"/>
        <v>2121</v>
      </c>
      <c r="B2128" s="400" t="s">
        <v>1125</v>
      </c>
      <c r="C2128" s="583" t="s">
        <v>2430</v>
      </c>
      <c r="D2128" s="405" t="s">
        <v>6372</v>
      </c>
      <c r="E2128" s="445">
        <v>24010021399</v>
      </c>
      <c r="F2128" s="432"/>
      <c r="G2128" s="659">
        <v>1</v>
      </c>
      <c r="H2128" s="678"/>
      <c r="I2128" s="678"/>
      <c r="J2128" s="678"/>
      <c r="K2128" s="678"/>
      <c r="L2128" s="678"/>
      <c r="M2128" s="432"/>
      <c r="N2128" s="407" t="s">
        <v>4149</v>
      </c>
      <c r="O2128" s="409" t="s">
        <v>4546</v>
      </c>
      <c r="P2128" s="537">
        <v>45858</v>
      </c>
      <c r="Q2128" s="537">
        <v>45859</v>
      </c>
    </row>
    <row r="2129" spans="1:17">
      <c r="A2129" s="402">
        <f t="shared" si="32"/>
        <v>2122</v>
      </c>
      <c r="B2129" s="400" t="s">
        <v>1125</v>
      </c>
      <c r="C2129" s="583" t="s">
        <v>2430</v>
      </c>
      <c r="D2129" s="405" t="s">
        <v>7769</v>
      </c>
      <c r="E2129" s="445">
        <v>24010020013</v>
      </c>
      <c r="F2129" s="432"/>
      <c r="G2129" s="659"/>
      <c r="H2129" s="678"/>
      <c r="I2129" s="659">
        <v>1</v>
      </c>
      <c r="J2129" s="678"/>
      <c r="K2129" s="678"/>
      <c r="L2129" s="678"/>
      <c r="M2129" s="432"/>
      <c r="N2129" s="407" t="s">
        <v>3603</v>
      </c>
      <c r="O2129" s="409" t="s">
        <v>4546</v>
      </c>
      <c r="P2129" s="537">
        <v>45859</v>
      </c>
      <c r="Q2129" s="537">
        <v>45859</v>
      </c>
    </row>
    <row r="2130" spans="1:17">
      <c r="A2130" s="402">
        <f t="shared" si="32"/>
        <v>2123</v>
      </c>
      <c r="B2130" s="400" t="s">
        <v>1125</v>
      </c>
      <c r="C2130" s="583" t="s">
        <v>2430</v>
      </c>
      <c r="D2130" s="405" t="s">
        <v>4785</v>
      </c>
      <c r="E2130" s="445"/>
      <c r="F2130" s="432"/>
      <c r="G2130" s="659">
        <v>1</v>
      </c>
      <c r="H2130" s="678"/>
      <c r="I2130" s="678"/>
      <c r="J2130" s="678"/>
      <c r="K2130" s="678"/>
      <c r="L2130" s="678"/>
      <c r="M2130" s="432"/>
      <c r="N2130" s="407" t="s">
        <v>4147</v>
      </c>
      <c r="O2130" s="409" t="s">
        <v>4546</v>
      </c>
      <c r="P2130" s="537">
        <v>45861</v>
      </c>
      <c r="Q2130" s="537">
        <v>45861</v>
      </c>
    </row>
    <row r="2131" spans="1:17">
      <c r="A2131" s="402">
        <f t="shared" si="32"/>
        <v>2124</v>
      </c>
      <c r="B2131" s="400" t="s">
        <v>1125</v>
      </c>
      <c r="C2131" s="583" t="s">
        <v>2430</v>
      </c>
      <c r="D2131" s="405" t="s">
        <v>4768</v>
      </c>
      <c r="E2131" s="445"/>
      <c r="F2131" s="432"/>
      <c r="G2131" s="659">
        <v>1</v>
      </c>
      <c r="H2131" s="678"/>
      <c r="I2131" s="678"/>
      <c r="J2131" s="678"/>
      <c r="K2131" s="678"/>
      <c r="L2131" s="678"/>
      <c r="M2131" s="432"/>
      <c r="N2131" s="407" t="s">
        <v>4147</v>
      </c>
      <c r="O2131" s="409" t="s">
        <v>4546</v>
      </c>
      <c r="P2131" s="537">
        <v>45868</v>
      </c>
      <c r="Q2131" s="537">
        <v>45868</v>
      </c>
    </row>
    <row r="2132" spans="1:17">
      <c r="A2132" s="402">
        <f t="shared" si="32"/>
        <v>2125</v>
      </c>
      <c r="B2132" s="400" t="s">
        <v>1125</v>
      </c>
      <c r="C2132" s="583" t="s">
        <v>2580</v>
      </c>
      <c r="D2132" s="405" t="s">
        <v>4785</v>
      </c>
      <c r="E2132" s="431"/>
      <c r="F2132" s="407"/>
      <c r="G2132" s="416">
        <v>1</v>
      </c>
      <c r="H2132" s="416"/>
      <c r="I2132" s="407"/>
      <c r="J2132" s="407"/>
      <c r="K2132" s="407"/>
      <c r="L2132" s="407"/>
      <c r="M2132" s="407"/>
      <c r="N2132" s="407" t="s">
        <v>8509</v>
      </c>
      <c r="O2132" s="409" t="s">
        <v>4546</v>
      </c>
      <c r="P2132" s="537">
        <v>45876</v>
      </c>
      <c r="Q2132" s="537">
        <v>45876</v>
      </c>
    </row>
    <row r="2133" spans="1:17">
      <c r="A2133" s="402">
        <f t="shared" si="32"/>
        <v>2126</v>
      </c>
      <c r="B2133" s="400" t="s">
        <v>1125</v>
      </c>
      <c r="C2133" s="583" t="s">
        <v>2580</v>
      </c>
      <c r="D2133" s="399" t="s">
        <v>8510</v>
      </c>
      <c r="E2133" s="445">
        <v>24010011410</v>
      </c>
      <c r="F2133" s="432"/>
      <c r="G2133" s="416">
        <v>1</v>
      </c>
      <c r="H2133" s="416"/>
      <c r="I2133" s="432"/>
      <c r="J2133" s="416"/>
      <c r="K2133" s="432"/>
      <c r="L2133" s="432"/>
      <c r="M2133" s="432"/>
      <c r="N2133" s="399" t="s">
        <v>4149</v>
      </c>
      <c r="O2133" s="409" t="s">
        <v>4546</v>
      </c>
      <c r="P2133" s="537">
        <v>45876</v>
      </c>
      <c r="Q2133" s="537">
        <v>45876</v>
      </c>
    </row>
    <row r="2134" spans="1:17">
      <c r="A2134" s="402">
        <f t="shared" si="32"/>
        <v>2127</v>
      </c>
      <c r="B2134" s="400" t="s">
        <v>1125</v>
      </c>
      <c r="C2134" s="583" t="s">
        <v>2580</v>
      </c>
      <c r="D2134" s="432" t="s">
        <v>6940</v>
      </c>
      <c r="E2134" s="445"/>
      <c r="F2134" s="432"/>
      <c r="G2134" s="416">
        <v>1</v>
      </c>
      <c r="H2134" s="432"/>
      <c r="I2134" s="416"/>
      <c r="J2134" s="432"/>
      <c r="K2134" s="432"/>
      <c r="L2134" s="432"/>
      <c r="M2134" s="432"/>
      <c r="N2134" s="432" t="s">
        <v>4147</v>
      </c>
      <c r="O2134" s="409" t="s">
        <v>4546</v>
      </c>
      <c r="P2134" s="537">
        <v>45879</v>
      </c>
      <c r="Q2134" s="537">
        <v>45879</v>
      </c>
    </row>
    <row r="2135" spans="1:17">
      <c r="A2135" s="402">
        <f t="shared" si="32"/>
        <v>2128</v>
      </c>
      <c r="B2135" s="400" t="s">
        <v>1125</v>
      </c>
      <c r="C2135" s="583" t="s">
        <v>2580</v>
      </c>
      <c r="D2135" s="432" t="s">
        <v>8511</v>
      </c>
      <c r="E2135" s="445">
        <v>24010021392</v>
      </c>
      <c r="F2135" s="432"/>
      <c r="G2135" s="416">
        <v>1</v>
      </c>
      <c r="H2135" s="416"/>
      <c r="I2135" s="432"/>
      <c r="J2135" s="432"/>
      <c r="K2135" s="432"/>
      <c r="L2135" s="432"/>
      <c r="M2135" s="432"/>
      <c r="N2135" s="432" t="s">
        <v>7764</v>
      </c>
      <c r="O2135" s="409" t="s">
        <v>4546</v>
      </c>
      <c r="P2135" s="537">
        <v>45882</v>
      </c>
      <c r="Q2135" s="537">
        <v>45882</v>
      </c>
    </row>
    <row r="2136" spans="1:17">
      <c r="A2136" s="402">
        <f t="shared" si="32"/>
        <v>2129</v>
      </c>
      <c r="B2136" s="400" t="s">
        <v>1125</v>
      </c>
      <c r="C2136" s="583" t="s">
        <v>2580</v>
      </c>
      <c r="D2136" s="432" t="s">
        <v>4771</v>
      </c>
      <c r="E2136" s="431"/>
      <c r="F2136" s="407"/>
      <c r="G2136" s="416">
        <v>1</v>
      </c>
      <c r="H2136" s="407"/>
      <c r="I2136" s="416"/>
      <c r="J2136" s="407"/>
      <c r="K2136" s="407"/>
      <c r="L2136" s="407"/>
      <c r="M2136" s="407"/>
      <c r="N2136" s="432" t="s">
        <v>8509</v>
      </c>
      <c r="O2136" s="409" t="s">
        <v>4546</v>
      </c>
      <c r="P2136" s="537">
        <v>45884</v>
      </c>
      <c r="Q2136" s="537">
        <v>45884</v>
      </c>
    </row>
    <row r="2137" spans="1:17">
      <c r="A2137" s="402">
        <f t="shared" si="32"/>
        <v>2130</v>
      </c>
      <c r="B2137" s="400" t="s">
        <v>1125</v>
      </c>
      <c r="C2137" s="583" t="s">
        <v>2580</v>
      </c>
      <c r="D2137" s="432" t="s">
        <v>8512</v>
      </c>
      <c r="E2137" s="431" t="s">
        <v>8513</v>
      </c>
      <c r="F2137" s="407"/>
      <c r="G2137" s="416"/>
      <c r="H2137" s="407"/>
      <c r="I2137" s="416">
        <v>1</v>
      </c>
      <c r="J2137" s="407"/>
      <c r="K2137" s="416"/>
      <c r="L2137" s="407"/>
      <c r="M2137" s="407"/>
      <c r="N2137" s="432" t="s">
        <v>4780</v>
      </c>
      <c r="O2137" s="409" t="s">
        <v>4546</v>
      </c>
      <c r="P2137" s="537">
        <v>45885</v>
      </c>
      <c r="Q2137" s="537">
        <v>45885</v>
      </c>
    </row>
    <row r="2138" spans="1:17">
      <c r="A2138" s="402">
        <f t="shared" si="32"/>
        <v>2131</v>
      </c>
      <c r="B2138" s="400" t="s">
        <v>1125</v>
      </c>
      <c r="C2138" s="583" t="s">
        <v>2580</v>
      </c>
      <c r="D2138" s="432" t="s">
        <v>8514</v>
      </c>
      <c r="E2138" s="431" t="s">
        <v>8515</v>
      </c>
      <c r="F2138" s="407"/>
      <c r="G2138" s="416">
        <v>1</v>
      </c>
      <c r="H2138" s="407"/>
      <c r="I2138" s="416"/>
      <c r="J2138" s="407"/>
      <c r="K2138" s="416"/>
      <c r="L2138" s="407"/>
      <c r="M2138" s="407"/>
      <c r="N2138" s="432" t="s">
        <v>4147</v>
      </c>
      <c r="O2138" s="409" t="s">
        <v>4546</v>
      </c>
      <c r="P2138" s="537">
        <v>45885</v>
      </c>
      <c r="Q2138" s="537">
        <v>45885</v>
      </c>
    </row>
    <row r="2139" spans="1:17">
      <c r="A2139" s="402">
        <f t="shared" si="32"/>
        <v>2132</v>
      </c>
      <c r="B2139" s="400" t="s">
        <v>1125</v>
      </c>
      <c r="C2139" s="583" t="s">
        <v>2580</v>
      </c>
      <c r="D2139" s="405" t="s">
        <v>7756</v>
      </c>
      <c r="E2139" s="431" t="s">
        <v>8516</v>
      </c>
      <c r="F2139" s="407"/>
      <c r="G2139" s="416"/>
      <c r="H2139" s="407"/>
      <c r="I2139" s="416">
        <v>1</v>
      </c>
      <c r="J2139" s="407"/>
      <c r="K2139" s="407"/>
      <c r="L2139" s="407"/>
      <c r="M2139" s="407"/>
      <c r="N2139" s="407" t="s">
        <v>4780</v>
      </c>
      <c r="O2139" s="409" t="s">
        <v>4546</v>
      </c>
      <c r="P2139" s="537">
        <v>45889</v>
      </c>
      <c r="Q2139" s="537">
        <v>45889</v>
      </c>
    </row>
    <row r="2140" spans="1:17">
      <c r="A2140" s="402">
        <f t="shared" si="32"/>
        <v>2133</v>
      </c>
      <c r="B2140" s="400" t="s">
        <v>1125</v>
      </c>
      <c r="C2140" s="583" t="s">
        <v>2580</v>
      </c>
      <c r="D2140" s="405" t="s">
        <v>4785</v>
      </c>
      <c r="E2140" s="431"/>
      <c r="F2140" s="407"/>
      <c r="G2140" s="416">
        <v>1</v>
      </c>
      <c r="H2140" s="407"/>
      <c r="I2140" s="416"/>
      <c r="J2140" s="407"/>
      <c r="K2140" s="407"/>
      <c r="L2140" s="407"/>
      <c r="M2140" s="407"/>
      <c r="N2140" s="407" t="s">
        <v>4149</v>
      </c>
      <c r="O2140" s="409" t="s">
        <v>4546</v>
      </c>
      <c r="P2140" s="537">
        <v>45889</v>
      </c>
      <c r="Q2140" s="537">
        <v>45890</v>
      </c>
    </row>
    <row r="2141" spans="1:17">
      <c r="A2141" s="402">
        <f t="shared" si="32"/>
        <v>2134</v>
      </c>
      <c r="B2141" s="400" t="s">
        <v>1125</v>
      </c>
      <c r="C2141" s="583" t="s">
        <v>2580</v>
      </c>
      <c r="D2141" s="405" t="s">
        <v>4772</v>
      </c>
      <c r="E2141" s="431"/>
      <c r="F2141" s="407"/>
      <c r="G2141" s="416">
        <v>1</v>
      </c>
      <c r="H2141" s="407"/>
      <c r="I2141" s="416"/>
      <c r="J2141" s="407"/>
      <c r="K2141" s="407"/>
      <c r="L2141" s="407"/>
      <c r="M2141" s="407"/>
      <c r="N2141" s="407" t="s">
        <v>7768</v>
      </c>
      <c r="O2141" s="409" t="s">
        <v>4546</v>
      </c>
      <c r="P2141" s="537">
        <v>45890</v>
      </c>
      <c r="Q2141" s="537">
        <v>45890</v>
      </c>
    </row>
    <row r="2142" spans="1:17">
      <c r="A2142" s="402">
        <f t="shared" si="32"/>
        <v>2135</v>
      </c>
      <c r="B2142" s="400" t="s">
        <v>1125</v>
      </c>
      <c r="C2142" s="583" t="s">
        <v>2580</v>
      </c>
      <c r="D2142" s="405" t="s">
        <v>971</v>
      </c>
      <c r="E2142" s="431" t="s">
        <v>5902</v>
      </c>
      <c r="F2142" s="407"/>
      <c r="G2142" s="416">
        <v>1</v>
      </c>
      <c r="H2142" s="416"/>
      <c r="I2142" s="416"/>
      <c r="J2142" s="416"/>
      <c r="K2142" s="407"/>
      <c r="L2142" s="407"/>
      <c r="M2142" s="407"/>
      <c r="N2142" s="407" t="s">
        <v>4147</v>
      </c>
      <c r="O2142" s="409" t="s">
        <v>4546</v>
      </c>
      <c r="P2142" s="537">
        <v>45890</v>
      </c>
      <c r="Q2142" s="537">
        <v>45890</v>
      </c>
    </row>
    <row r="2143" spans="1:17">
      <c r="A2143" s="402">
        <f t="shared" si="32"/>
        <v>2136</v>
      </c>
      <c r="B2143" s="400" t="s">
        <v>1125</v>
      </c>
      <c r="C2143" s="583" t="s">
        <v>2580</v>
      </c>
      <c r="D2143" s="405" t="s">
        <v>1132</v>
      </c>
      <c r="E2143" s="431"/>
      <c r="F2143" s="407"/>
      <c r="G2143" s="416">
        <v>1</v>
      </c>
      <c r="H2143" s="407"/>
      <c r="I2143" s="416"/>
      <c r="J2143" s="407"/>
      <c r="K2143" s="407"/>
      <c r="L2143" s="407"/>
      <c r="M2143" s="407"/>
      <c r="N2143" s="407" t="s">
        <v>4147</v>
      </c>
      <c r="O2143" s="409" t="s">
        <v>4546</v>
      </c>
      <c r="P2143" s="537">
        <v>45891</v>
      </c>
      <c r="Q2143" s="537">
        <v>45891</v>
      </c>
    </row>
    <row r="2144" spans="1:17">
      <c r="A2144" s="402">
        <f t="shared" si="32"/>
        <v>2137</v>
      </c>
      <c r="B2144" s="400" t="s">
        <v>1125</v>
      </c>
      <c r="C2144" s="583" t="s">
        <v>2580</v>
      </c>
      <c r="D2144" s="405" t="s">
        <v>4772</v>
      </c>
      <c r="E2144" s="445"/>
      <c r="F2144" s="432"/>
      <c r="G2144" s="416">
        <v>1</v>
      </c>
      <c r="H2144" s="432"/>
      <c r="I2144" s="432"/>
      <c r="J2144" s="432"/>
      <c r="K2144" s="432"/>
      <c r="L2144" s="432"/>
      <c r="M2144" s="432"/>
      <c r="N2144" s="407" t="s">
        <v>4147</v>
      </c>
      <c r="O2144" s="409" t="s">
        <v>4546</v>
      </c>
      <c r="P2144" s="537">
        <v>45892</v>
      </c>
      <c r="Q2144" s="537">
        <v>45892</v>
      </c>
    </row>
    <row r="2145" spans="1:17">
      <c r="A2145" s="402">
        <f t="shared" si="32"/>
        <v>2138</v>
      </c>
      <c r="B2145" s="400" t="s">
        <v>1125</v>
      </c>
      <c r="C2145" s="583" t="s">
        <v>2580</v>
      </c>
      <c r="D2145" s="405" t="s">
        <v>8517</v>
      </c>
      <c r="E2145" s="445">
        <v>24060010082</v>
      </c>
      <c r="F2145" s="432"/>
      <c r="G2145" s="416">
        <v>1</v>
      </c>
      <c r="H2145" s="432"/>
      <c r="I2145" s="432"/>
      <c r="J2145" s="432"/>
      <c r="K2145" s="432"/>
      <c r="L2145" s="432"/>
      <c r="M2145" s="432"/>
      <c r="N2145" s="407" t="s">
        <v>8518</v>
      </c>
      <c r="O2145" s="409" t="s">
        <v>4546</v>
      </c>
      <c r="P2145" s="537">
        <v>45896</v>
      </c>
      <c r="Q2145" s="537">
        <v>45896</v>
      </c>
    </row>
    <row r="2146" spans="1:17">
      <c r="A2146" s="402">
        <f t="shared" si="32"/>
        <v>2139</v>
      </c>
      <c r="B2146" s="400" t="s">
        <v>1125</v>
      </c>
      <c r="C2146" s="583" t="s">
        <v>2580</v>
      </c>
      <c r="D2146" s="405" t="s">
        <v>8519</v>
      </c>
      <c r="E2146" s="445">
        <v>24050030062</v>
      </c>
      <c r="F2146" s="432"/>
      <c r="G2146" s="416">
        <v>1</v>
      </c>
      <c r="H2146" s="432"/>
      <c r="I2146" s="432"/>
      <c r="J2146" s="432"/>
      <c r="K2146" s="432"/>
      <c r="L2146" s="432"/>
      <c r="M2146" s="432"/>
      <c r="N2146" s="407" t="s">
        <v>4147</v>
      </c>
      <c r="O2146" s="409" t="s">
        <v>4546</v>
      </c>
      <c r="P2146" s="537">
        <v>45897</v>
      </c>
      <c r="Q2146" s="537">
        <v>45897</v>
      </c>
    </row>
    <row r="2147" spans="1:17">
      <c r="A2147" s="402">
        <f t="shared" si="32"/>
        <v>2140</v>
      </c>
      <c r="B2147" s="400" t="s">
        <v>1125</v>
      </c>
      <c r="C2147" s="583" t="s">
        <v>2580</v>
      </c>
      <c r="D2147" s="405" t="s">
        <v>4772</v>
      </c>
      <c r="E2147" s="445"/>
      <c r="F2147" s="432"/>
      <c r="G2147" s="416">
        <v>1</v>
      </c>
      <c r="H2147" s="432"/>
      <c r="I2147" s="432"/>
      <c r="J2147" s="432"/>
      <c r="K2147" s="432"/>
      <c r="L2147" s="432"/>
      <c r="M2147" s="432"/>
      <c r="N2147" s="407" t="s">
        <v>4147</v>
      </c>
      <c r="O2147" s="409" t="s">
        <v>4546</v>
      </c>
      <c r="P2147" s="537">
        <v>45897</v>
      </c>
      <c r="Q2147" s="537">
        <v>45897</v>
      </c>
    </row>
    <row r="2148" spans="1:17">
      <c r="A2148" s="402">
        <f t="shared" si="32"/>
        <v>2141</v>
      </c>
      <c r="B2148" s="400" t="s">
        <v>1125</v>
      </c>
      <c r="C2148" s="583" t="s">
        <v>2580</v>
      </c>
      <c r="D2148" s="405" t="s">
        <v>4783</v>
      </c>
      <c r="E2148" s="445"/>
      <c r="F2148" s="432"/>
      <c r="G2148" s="416">
        <v>1</v>
      </c>
      <c r="H2148" s="432"/>
      <c r="I2148" s="432"/>
      <c r="J2148" s="432"/>
      <c r="K2148" s="432"/>
      <c r="L2148" s="432"/>
      <c r="M2148" s="432"/>
      <c r="N2148" s="407" t="s">
        <v>4149</v>
      </c>
      <c r="O2148" s="409" t="s">
        <v>4546</v>
      </c>
      <c r="P2148" s="537">
        <v>45898</v>
      </c>
      <c r="Q2148" s="537">
        <v>45898</v>
      </c>
    </row>
    <row r="2149" spans="1:17">
      <c r="A2149" s="402">
        <f t="shared" si="32"/>
        <v>2142</v>
      </c>
      <c r="B2149" s="400" t="s">
        <v>1125</v>
      </c>
      <c r="C2149" s="583" t="s">
        <v>2581</v>
      </c>
      <c r="D2149" s="405" t="s">
        <v>4785</v>
      </c>
      <c r="E2149" s="431"/>
      <c r="F2149" s="407"/>
      <c r="G2149" s="416">
        <v>1</v>
      </c>
      <c r="H2149" s="416"/>
      <c r="I2149" s="407"/>
      <c r="J2149" s="407"/>
      <c r="K2149" s="407"/>
      <c r="L2149" s="407"/>
      <c r="M2149" s="407"/>
      <c r="N2149" s="407" t="s">
        <v>4253</v>
      </c>
      <c r="O2149" s="409" t="s">
        <v>4546</v>
      </c>
      <c r="P2149" s="537">
        <v>45901</v>
      </c>
      <c r="Q2149" s="537">
        <v>45901</v>
      </c>
    </row>
    <row r="2150" spans="1:17">
      <c r="A2150" s="402">
        <f t="shared" si="32"/>
        <v>2143</v>
      </c>
      <c r="B2150" s="400" t="s">
        <v>1125</v>
      </c>
      <c r="C2150" s="583" t="s">
        <v>2581</v>
      </c>
      <c r="D2150" s="399" t="s">
        <v>1132</v>
      </c>
      <c r="E2150" s="445"/>
      <c r="F2150" s="432"/>
      <c r="G2150" s="416">
        <v>1</v>
      </c>
      <c r="H2150" s="416"/>
      <c r="I2150" s="432"/>
      <c r="J2150" s="416"/>
      <c r="K2150" s="432"/>
      <c r="L2150" s="432"/>
      <c r="M2150" s="432"/>
      <c r="N2150" s="399" t="s">
        <v>4149</v>
      </c>
      <c r="O2150" s="409" t="s">
        <v>4546</v>
      </c>
      <c r="P2150" s="537">
        <v>45901</v>
      </c>
      <c r="Q2150" s="537">
        <v>45901</v>
      </c>
    </row>
    <row r="2151" spans="1:17">
      <c r="A2151" s="402">
        <f t="shared" si="32"/>
        <v>2144</v>
      </c>
      <c r="B2151" s="400" t="s">
        <v>1125</v>
      </c>
      <c r="C2151" s="583" t="s">
        <v>2581</v>
      </c>
      <c r="D2151" s="432" t="s">
        <v>8782</v>
      </c>
      <c r="E2151" s="445">
        <v>24050031484</v>
      </c>
      <c r="F2151" s="432"/>
      <c r="G2151" s="416">
        <v>1</v>
      </c>
      <c r="H2151" s="432"/>
      <c r="I2151" s="416"/>
      <c r="J2151" s="432"/>
      <c r="K2151" s="432"/>
      <c r="L2151" s="432"/>
      <c r="M2151" s="432"/>
      <c r="N2151" s="432" t="s">
        <v>4149</v>
      </c>
      <c r="O2151" s="409" t="s">
        <v>4546</v>
      </c>
      <c r="P2151" s="537">
        <v>45901</v>
      </c>
      <c r="Q2151" s="537">
        <v>45901</v>
      </c>
    </row>
    <row r="2152" spans="1:17">
      <c r="A2152" s="402">
        <f t="shared" si="32"/>
        <v>2145</v>
      </c>
      <c r="B2152" s="400" t="s">
        <v>1125</v>
      </c>
      <c r="C2152" s="583" t="s">
        <v>2581</v>
      </c>
      <c r="D2152" s="432" t="s">
        <v>8783</v>
      </c>
      <c r="E2152" s="445">
        <v>24040020035</v>
      </c>
      <c r="F2152" s="432"/>
      <c r="G2152" s="416">
        <v>1</v>
      </c>
      <c r="H2152" s="416"/>
      <c r="I2152" s="432"/>
      <c r="J2152" s="432"/>
      <c r="K2152" s="432"/>
      <c r="L2152" s="432"/>
      <c r="M2152" s="432"/>
      <c r="N2152" s="432" t="s">
        <v>4147</v>
      </c>
      <c r="O2152" s="409" t="s">
        <v>4546</v>
      </c>
      <c r="P2152" s="537">
        <v>45902</v>
      </c>
      <c r="Q2152" s="537">
        <v>45902</v>
      </c>
    </row>
    <row r="2153" spans="1:17">
      <c r="A2153" s="402">
        <f t="shared" si="32"/>
        <v>2146</v>
      </c>
      <c r="B2153" s="400" t="s">
        <v>1125</v>
      </c>
      <c r="C2153" s="583" t="s">
        <v>2581</v>
      </c>
      <c r="D2153" s="432" t="s">
        <v>1132</v>
      </c>
      <c r="E2153" s="431"/>
      <c r="F2153" s="407"/>
      <c r="G2153" s="416">
        <v>1</v>
      </c>
      <c r="H2153" s="407"/>
      <c r="I2153" s="416"/>
      <c r="J2153" s="407"/>
      <c r="K2153" s="407"/>
      <c r="L2153" s="407"/>
      <c r="M2153" s="407"/>
      <c r="N2153" s="432" t="s">
        <v>4147</v>
      </c>
      <c r="O2153" s="409" t="s">
        <v>4546</v>
      </c>
      <c r="P2153" s="537">
        <v>45902</v>
      </c>
      <c r="Q2153" s="537">
        <v>45902</v>
      </c>
    </row>
    <row r="2154" spans="1:17">
      <c r="A2154" s="402">
        <f t="shared" si="32"/>
        <v>2147</v>
      </c>
      <c r="B2154" s="400" t="s">
        <v>1125</v>
      </c>
      <c r="C2154" s="583" t="s">
        <v>2581</v>
      </c>
      <c r="D2154" s="432" t="s">
        <v>4783</v>
      </c>
      <c r="E2154" s="431"/>
      <c r="F2154" s="407"/>
      <c r="G2154" s="416">
        <v>1</v>
      </c>
      <c r="H2154" s="407"/>
      <c r="I2154" s="416"/>
      <c r="J2154" s="407"/>
      <c r="K2154" s="416"/>
      <c r="L2154" s="407"/>
      <c r="M2154" s="407"/>
      <c r="N2154" s="432" t="s">
        <v>4149</v>
      </c>
      <c r="O2154" s="409" t="s">
        <v>4546</v>
      </c>
      <c r="P2154" s="537">
        <v>45902</v>
      </c>
      <c r="Q2154" s="537">
        <v>45902</v>
      </c>
    </row>
    <row r="2155" spans="1:17">
      <c r="A2155" s="402">
        <f t="shared" si="32"/>
        <v>2148</v>
      </c>
      <c r="B2155" s="400" t="s">
        <v>1125</v>
      </c>
      <c r="C2155" s="583" t="s">
        <v>2581</v>
      </c>
      <c r="D2155" s="432" t="s">
        <v>8784</v>
      </c>
      <c r="E2155" s="431" t="s">
        <v>8785</v>
      </c>
      <c r="F2155" s="407"/>
      <c r="G2155" s="416">
        <v>1</v>
      </c>
      <c r="H2155" s="407"/>
      <c r="I2155" s="416"/>
      <c r="J2155" s="407"/>
      <c r="K2155" s="416"/>
      <c r="L2155" s="407"/>
      <c r="M2155" s="407"/>
      <c r="N2155" s="432" t="s">
        <v>4149</v>
      </c>
      <c r="O2155" s="409" t="s">
        <v>4546</v>
      </c>
      <c r="P2155" s="537">
        <v>45903</v>
      </c>
      <c r="Q2155" s="537">
        <v>45903</v>
      </c>
    </row>
    <row r="2156" spans="1:17">
      <c r="A2156" s="402">
        <f t="shared" si="32"/>
        <v>2149</v>
      </c>
      <c r="B2156" s="400" t="s">
        <v>1125</v>
      </c>
      <c r="C2156" s="583" t="s">
        <v>2581</v>
      </c>
      <c r="D2156" s="405" t="s">
        <v>4772</v>
      </c>
      <c r="E2156" s="431"/>
      <c r="F2156" s="407"/>
      <c r="G2156" s="416">
        <v>1</v>
      </c>
      <c r="H2156" s="407"/>
      <c r="I2156" s="416"/>
      <c r="J2156" s="407"/>
      <c r="K2156" s="407"/>
      <c r="L2156" s="407"/>
      <c r="M2156" s="407"/>
      <c r="N2156" s="407" t="s">
        <v>4253</v>
      </c>
      <c r="O2156" s="409" t="s">
        <v>4546</v>
      </c>
      <c r="P2156" s="537">
        <v>45904</v>
      </c>
      <c r="Q2156" s="537">
        <v>45904</v>
      </c>
    </row>
    <row r="2157" spans="1:17">
      <c r="A2157" s="402">
        <f t="shared" si="32"/>
        <v>2150</v>
      </c>
      <c r="B2157" s="400" t="s">
        <v>1125</v>
      </c>
      <c r="C2157" s="583" t="s">
        <v>2581</v>
      </c>
      <c r="D2157" s="405" t="s">
        <v>8786</v>
      </c>
      <c r="E2157" s="431" t="s">
        <v>8787</v>
      </c>
      <c r="F2157" s="407"/>
      <c r="G2157" s="416">
        <v>1</v>
      </c>
      <c r="H2157" s="407"/>
      <c r="I2157" s="416"/>
      <c r="J2157" s="407"/>
      <c r="K2157" s="407"/>
      <c r="L2157" s="407"/>
      <c r="M2157" s="407"/>
      <c r="N2157" s="407" t="s">
        <v>4147</v>
      </c>
      <c r="O2157" s="409" t="s">
        <v>4546</v>
      </c>
      <c r="P2157" s="537">
        <v>45904</v>
      </c>
      <c r="Q2157" s="537">
        <v>45904</v>
      </c>
    </row>
    <row r="2158" spans="1:17">
      <c r="A2158" s="402">
        <f t="shared" si="32"/>
        <v>2151</v>
      </c>
      <c r="B2158" s="400" t="s">
        <v>1125</v>
      </c>
      <c r="C2158" s="583" t="s">
        <v>2581</v>
      </c>
      <c r="D2158" s="405" t="s">
        <v>8788</v>
      </c>
      <c r="E2158" s="431"/>
      <c r="F2158" s="407"/>
      <c r="G2158" s="416">
        <v>1</v>
      </c>
      <c r="H2158" s="407"/>
      <c r="I2158" s="416"/>
      <c r="J2158" s="407"/>
      <c r="K2158" s="407"/>
      <c r="L2158" s="407"/>
      <c r="M2158" s="407"/>
      <c r="N2158" s="407" t="s">
        <v>4149</v>
      </c>
      <c r="O2158" s="409" t="s">
        <v>4546</v>
      </c>
      <c r="P2158" s="537">
        <v>45905</v>
      </c>
      <c r="Q2158" s="537">
        <v>45905</v>
      </c>
    </row>
    <row r="2159" spans="1:17">
      <c r="A2159" s="402">
        <f t="shared" si="32"/>
        <v>2152</v>
      </c>
      <c r="B2159" s="400" t="s">
        <v>1125</v>
      </c>
      <c r="C2159" s="583" t="s">
        <v>2581</v>
      </c>
      <c r="D2159" s="405" t="s">
        <v>8789</v>
      </c>
      <c r="E2159" s="431" t="s">
        <v>8790</v>
      </c>
      <c r="F2159" s="407"/>
      <c r="G2159" s="416"/>
      <c r="H2159" s="416"/>
      <c r="I2159" s="416">
        <v>1</v>
      </c>
      <c r="J2159" s="416"/>
      <c r="K2159" s="407"/>
      <c r="L2159" s="407"/>
      <c r="M2159" s="407"/>
      <c r="N2159" s="407" t="s">
        <v>4266</v>
      </c>
      <c r="O2159" s="409" t="s">
        <v>4546</v>
      </c>
      <c r="P2159" s="537">
        <v>45907</v>
      </c>
      <c r="Q2159" s="537">
        <v>45907</v>
      </c>
    </row>
    <row r="2160" spans="1:17">
      <c r="A2160" s="402">
        <f t="shared" si="32"/>
        <v>2153</v>
      </c>
      <c r="B2160" s="400" t="s">
        <v>1125</v>
      </c>
      <c r="C2160" s="583" t="s">
        <v>2581</v>
      </c>
      <c r="D2160" s="405" t="s">
        <v>8791</v>
      </c>
      <c r="E2160" s="431" t="s">
        <v>8792</v>
      </c>
      <c r="F2160" s="407"/>
      <c r="G2160" s="416"/>
      <c r="H2160" s="407"/>
      <c r="I2160" s="416">
        <v>1</v>
      </c>
      <c r="J2160" s="407"/>
      <c r="K2160" s="407"/>
      <c r="L2160" s="407"/>
      <c r="M2160" s="407"/>
      <c r="N2160" s="407" t="s">
        <v>4266</v>
      </c>
      <c r="O2160" s="409" t="s">
        <v>4546</v>
      </c>
      <c r="P2160" s="537">
        <v>45907</v>
      </c>
      <c r="Q2160" s="537">
        <v>45907</v>
      </c>
    </row>
    <row r="2161" spans="1:17">
      <c r="A2161" s="402">
        <f t="shared" si="32"/>
        <v>2154</v>
      </c>
      <c r="B2161" s="400" t="s">
        <v>1125</v>
      </c>
      <c r="C2161" s="583" t="s">
        <v>2581</v>
      </c>
      <c r="D2161" s="405" t="s">
        <v>8793</v>
      </c>
      <c r="E2161" s="445">
        <v>24050030038</v>
      </c>
      <c r="F2161" s="432"/>
      <c r="G2161" s="416">
        <v>1</v>
      </c>
      <c r="H2161" s="432"/>
      <c r="I2161" s="432"/>
      <c r="J2161" s="432"/>
      <c r="K2161" s="432"/>
      <c r="L2161" s="432"/>
      <c r="M2161" s="432"/>
      <c r="N2161" s="407" t="s">
        <v>4147</v>
      </c>
      <c r="O2161" s="409" t="s">
        <v>4546</v>
      </c>
      <c r="P2161" s="537">
        <v>45908</v>
      </c>
      <c r="Q2161" s="537">
        <v>45909</v>
      </c>
    </row>
    <row r="2162" spans="1:17">
      <c r="A2162" s="402">
        <f t="shared" si="32"/>
        <v>2155</v>
      </c>
      <c r="B2162" s="400" t="s">
        <v>1125</v>
      </c>
      <c r="C2162" s="583" t="s">
        <v>2581</v>
      </c>
      <c r="D2162" s="405" t="s">
        <v>4785</v>
      </c>
      <c r="E2162" s="445"/>
      <c r="F2162" s="432"/>
      <c r="G2162" s="416">
        <v>1</v>
      </c>
      <c r="H2162" s="432"/>
      <c r="I2162" s="432"/>
      <c r="J2162" s="432"/>
      <c r="K2162" s="432"/>
      <c r="L2162" s="432"/>
      <c r="M2162" s="432"/>
      <c r="N2162" s="407" t="s">
        <v>4147</v>
      </c>
      <c r="O2162" s="409" t="s">
        <v>4546</v>
      </c>
      <c r="P2162" s="537">
        <v>45910</v>
      </c>
      <c r="Q2162" s="537">
        <v>45910</v>
      </c>
    </row>
    <row r="2163" spans="1:17">
      <c r="A2163" s="402">
        <f t="shared" si="32"/>
        <v>2156</v>
      </c>
      <c r="B2163" s="400" t="s">
        <v>1125</v>
      </c>
      <c r="C2163" s="583" t="s">
        <v>2581</v>
      </c>
      <c r="D2163" s="405" t="s">
        <v>8794</v>
      </c>
      <c r="E2163" s="445">
        <v>24060011452</v>
      </c>
      <c r="F2163" s="432"/>
      <c r="G2163" s="416">
        <v>1</v>
      </c>
      <c r="H2163" s="432"/>
      <c r="I2163" s="432"/>
      <c r="J2163" s="432"/>
      <c r="K2163" s="432"/>
      <c r="L2163" s="432"/>
      <c r="M2163" s="432"/>
      <c r="N2163" s="407" t="s">
        <v>4147</v>
      </c>
      <c r="O2163" s="409" t="s">
        <v>4546</v>
      </c>
      <c r="P2163" s="537">
        <v>45910</v>
      </c>
      <c r="Q2163" s="537">
        <v>45910</v>
      </c>
    </row>
    <row r="2164" spans="1:17">
      <c r="A2164" s="402">
        <f t="shared" si="32"/>
        <v>2157</v>
      </c>
      <c r="B2164" s="400" t="s">
        <v>1125</v>
      </c>
      <c r="C2164" s="583" t="s">
        <v>2581</v>
      </c>
      <c r="D2164" s="405" t="s">
        <v>8795</v>
      </c>
      <c r="E2164" s="445"/>
      <c r="F2164" s="432"/>
      <c r="G2164" s="416">
        <v>1</v>
      </c>
      <c r="H2164" s="432"/>
      <c r="I2164" s="432"/>
      <c r="J2164" s="432"/>
      <c r="K2164" s="432"/>
      <c r="L2164" s="432"/>
      <c r="M2164" s="432"/>
      <c r="N2164" s="407" t="s">
        <v>4147</v>
      </c>
      <c r="O2164" s="409" t="s">
        <v>4546</v>
      </c>
      <c r="P2164" s="537">
        <v>45911</v>
      </c>
      <c r="Q2164" s="537">
        <v>45911</v>
      </c>
    </row>
    <row r="2165" spans="1:17">
      <c r="A2165" s="402">
        <f t="shared" si="32"/>
        <v>2158</v>
      </c>
      <c r="B2165" s="400" t="s">
        <v>1125</v>
      </c>
      <c r="C2165" s="583" t="s">
        <v>2581</v>
      </c>
      <c r="D2165" s="405" t="s">
        <v>8796</v>
      </c>
      <c r="E2165" s="445">
        <v>24010030044</v>
      </c>
      <c r="F2165" s="432"/>
      <c r="G2165" s="416">
        <v>1</v>
      </c>
      <c r="H2165" s="432"/>
      <c r="I2165" s="432"/>
      <c r="J2165" s="432"/>
      <c r="K2165" s="432"/>
      <c r="L2165" s="432"/>
      <c r="M2165" s="432"/>
      <c r="N2165" s="407" t="s">
        <v>4147</v>
      </c>
      <c r="O2165" s="409" t="s">
        <v>4546</v>
      </c>
      <c r="P2165" s="537">
        <v>45915</v>
      </c>
      <c r="Q2165" s="537">
        <v>45915</v>
      </c>
    </row>
    <row r="2166" spans="1:17">
      <c r="A2166" s="402">
        <f t="shared" si="32"/>
        <v>2159</v>
      </c>
      <c r="B2166" s="400" t="s">
        <v>1125</v>
      </c>
      <c r="C2166" s="583" t="s">
        <v>2581</v>
      </c>
      <c r="D2166" s="405" t="s">
        <v>4785</v>
      </c>
      <c r="E2166" s="445"/>
      <c r="F2166" s="432"/>
      <c r="G2166" s="416">
        <v>1</v>
      </c>
      <c r="H2166" s="432"/>
      <c r="I2166" s="432"/>
      <c r="J2166" s="432"/>
      <c r="K2166" s="432"/>
      <c r="L2166" s="432"/>
      <c r="M2166" s="432"/>
      <c r="N2166" s="407" t="s">
        <v>4149</v>
      </c>
      <c r="O2166" s="409" t="s">
        <v>4546</v>
      </c>
      <c r="P2166" s="537">
        <v>45916</v>
      </c>
      <c r="Q2166" s="537">
        <v>45916</v>
      </c>
    </row>
    <row r="2167" spans="1:17">
      <c r="A2167" s="402">
        <f t="shared" si="32"/>
        <v>2160</v>
      </c>
      <c r="B2167" s="400" t="s">
        <v>1125</v>
      </c>
      <c r="C2167" s="583" t="s">
        <v>2581</v>
      </c>
      <c r="D2167" s="405" t="s">
        <v>5100</v>
      </c>
      <c r="E2167" s="445">
        <v>24050030015</v>
      </c>
      <c r="F2167" s="432"/>
      <c r="G2167" s="416">
        <v>1</v>
      </c>
      <c r="H2167" s="432"/>
      <c r="I2167" s="432"/>
      <c r="J2167" s="432"/>
      <c r="K2167" s="432"/>
      <c r="L2167" s="432"/>
      <c r="M2167" s="432"/>
      <c r="N2167" s="407" t="s">
        <v>4147</v>
      </c>
      <c r="O2167" s="409" t="s">
        <v>4546</v>
      </c>
      <c r="P2167" s="537">
        <v>45916</v>
      </c>
      <c r="Q2167" s="537">
        <v>45916</v>
      </c>
    </row>
    <row r="2168" spans="1:17">
      <c r="A2168" s="402">
        <f t="shared" si="32"/>
        <v>2161</v>
      </c>
      <c r="B2168" s="400" t="s">
        <v>1125</v>
      </c>
      <c r="C2168" s="583" t="s">
        <v>2581</v>
      </c>
      <c r="D2168" s="405" t="s">
        <v>4737</v>
      </c>
      <c r="E2168" s="445">
        <v>24020020064</v>
      </c>
      <c r="F2168" s="432"/>
      <c r="G2168" s="432"/>
      <c r="H2168" s="432"/>
      <c r="I2168" s="416" t="s">
        <v>48</v>
      </c>
      <c r="J2168" s="432"/>
      <c r="K2168" s="432"/>
      <c r="L2168" s="432"/>
      <c r="M2168" s="432"/>
      <c r="N2168" s="407" t="s">
        <v>3603</v>
      </c>
      <c r="O2168" s="409" t="s">
        <v>4546</v>
      </c>
      <c r="P2168" s="537">
        <v>45917</v>
      </c>
      <c r="Q2168" s="537">
        <v>45917</v>
      </c>
    </row>
    <row r="2169" spans="1:17">
      <c r="A2169" s="402">
        <f t="shared" si="32"/>
        <v>2162</v>
      </c>
      <c r="B2169" s="400" t="s">
        <v>1125</v>
      </c>
      <c r="C2169" s="583" t="s">
        <v>2581</v>
      </c>
      <c r="D2169" s="405" t="s">
        <v>8797</v>
      </c>
      <c r="E2169" s="445">
        <v>24010020021</v>
      </c>
      <c r="F2169" s="432"/>
      <c r="G2169" s="416">
        <v>1</v>
      </c>
      <c r="H2169" s="432"/>
      <c r="I2169" s="432"/>
      <c r="J2169" s="432"/>
      <c r="K2169" s="432"/>
      <c r="L2169" s="432"/>
      <c r="M2169" s="432"/>
      <c r="N2169" s="407" t="s">
        <v>4147</v>
      </c>
      <c r="O2169" s="409" t="s">
        <v>4546</v>
      </c>
      <c r="P2169" s="537">
        <v>45920</v>
      </c>
      <c r="Q2169" s="537">
        <v>45920</v>
      </c>
    </row>
    <row r="2170" spans="1:17">
      <c r="A2170" s="402">
        <f t="shared" si="32"/>
        <v>2163</v>
      </c>
      <c r="B2170" s="400" t="s">
        <v>1125</v>
      </c>
      <c r="C2170" s="583" t="s">
        <v>2581</v>
      </c>
      <c r="D2170" s="405" t="s">
        <v>8798</v>
      </c>
      <c r="E2170" s="445">
        <v>24010010028</v>
      </c>
      <c r="F2170" s="432"/>
      <c r="G2170" s="416">
        <v>1</v>
      </c>
      <c r="H2170" s="432"/>
      <c r="I2170" s="432"/>
      <c r="J2170" s="432"/>
      <c r="K2170" s="432"/>
      <c r="L2170" s="432"/>
      <c r="M2170" s="432"/>
      <c r="N2170" s="407" t="s">
        <v>4147</v>
      </c>
      <c r="O2170" s="409" t="s">
        <v>4546</v>
      </c>
      <c r="P2170" s="537">
        <v>45925</v>
      </c>
      <c r="Q2170" s="537">
        <v>45925</v>
      </c>
    </row>
    <row r="2171" spans="1:17">
      <c r="A2171" s="402">
        <f t="shared" si="32"/>
        <v>2164</v>
      </c>
      <c r="B2171" s="400" t="s">
        <v>1125</v>
      </c>
      <c r="C2171" s="583" t="s">
        <v>2581</v>
      </c>
      <c r="D2171" s="405" t="s">
        <v>8799</v>
      </c>
      <c r="E2171" s="445">
        <v>24010020016</v>
      </c>
      <c r="F2171" s="432"/>
      <c r="G2171" s="416">
        <v>1</v>
      </c>
      <c r="H2171" s="432"/>
      <c r="I2171" s="432"/>
      <c r="J2171" s="432"/>
      <c r="K2171" s="432"/>
      <c r="L2171" s="432"/>
      <c r="M2171" s="432"/>
      <c r="N2171" s="407" t="s">
        <v>4147</v>
      </c>
      <c r="O2171" s="409" t="s">
        <v>4546</v>
      </c>
      <c r="P2171" s="537">
        <v>45925</v>
      </c>
      <c r="Q2171" s="537">
        <v>45925</v>
      </c>
    </row>
    <row r="2172" spans="1:17">
      <c r="A2172" s="402">
        <f t="shared" si="32"/>
        <v>2165</v>
      </c>
      <c r="B2172" s="400" t="s">
        <v>1125</v>
      </c>
      <c r="C2172" s="583" t="s">
        <v>2598</v>
      </c>
      <c r="D2172" s="405" t="s">
        <v>1140</v>
      </c>
      <c r="E2172" s="431"/>
      <c r="F2172" s="407"/>
      <c r="G2172" s="416">
        <v>1</v>
      </c>
      <c r="H2172" s="416"/>
      <c r="I2172" s="407"/>
      <c r="J2172" s="407"/>
      <c r="K2172" s="407"/>
      <c r="L2172" s="407"/>
      <c r="M2172" s="407"/>
      <c r="N2172" s="407" t="s">
        <v>7587</v>
      </c>
      <c r="O2172" s="409" t="s">
        <v>4546</v>
      </c>
      <c r="P2172" s="537">
        <v>45931</v>
      </c>
      <c r="Q2172" s="537">
        <v>45932</v>
      </c>
    </row>
    <row r="2173" spans="1:17">
      <c r="A2173" s="402">
        <f t="shared" si="32"/>
        <v>2166</v>
      </c>
      <c r="B2173" s="400" t="s">
        <v>1125</v>
      </c>
      <c r="C2173" s="583" t="s">
        <v>2598</v>
      </c>
      <c r="D2173" s="399" t="s">
        <v>1161</v>
      </c>
      <c r="E2173" s="445">
        <v>24060011449</v>
      </c>
      <c r="F2173" s="432"/>
      <c r="G2173" s="416">
        <v>1</v>
      </c>
      <c r="H2173" s="416"/>
      <c r="I2173" s="432"/>
      <c r="J2173" s="416"/>
      <c r="K2173" s="432"/>
      <c r="L2173" s="432"/>
      <c r="M2173" s="432"/>
      <c r="N2173" s="399" t="s">
        <v>9293</v>
      </c>
      <c r="O2173" s="409" t="s">
        <v>4546</v>
      </c>
      <c r="P2173" s="537">
        <v>45934</v>
      </c>
      <c r="Q2173" s="537">
        <v>45934</v>
      </c>
    </row>
    <row r="2174" spans="1:17">
      <c r="A2174" s="402">
        <f t="shared" si="32"/>
        <v>2167</v>
      </c>
      <c r="B2174" s="400" t="s">
        <v>1125</v>
      </c>
      <c r="C2174" s="583" t="s">
        <v>2598</v>
      </c>
      <c r="D2174" s="432" t="s">
        <v>4772</v>
      </c>
      <c r="E2174" s="445"/>
      <c r="F2174" s="432"/>
      <c r="G2174" s="416">
        <v>1</v>
      </c>
      <c r="H2174" s="432"/>
      <c r="I2174" s="416"/>
      <c r="J2174" s="432"/>
      <c r="K2174" s="432"/>
      <c r="L2174" s="432"/>
      <c r="M2174" s="432"/>
      <c r="N2174" s="432" t="s">
        <v>4149</v>
      </c>
      <c r="O2174" s="409" t="s">
        <v>4546</v>
      </c>
      <c r="P2174" s="537">
        <v>45935</v>
      </c>
      <c r="Q2174" s="537">
        <v>45935</v>
      </c>
    </row>
    <row r="2175" spans="1:17">
      <c r="A2175" s="402">
        <f t="shared" si="32"/>
        <v>2168</v>
      </c>
      <c r="B2175" s="400" t="s">
        <v>1125</v>
      </c>
      <c r="C2175" s="583" t="s">
        <v>2598</v>
      </c>
      <c r="D2175" s="432" t="s">
        <v>8797</v>
      </c>
      <c r="E2175" s="445">
        <v>24010020021</v>
      </c>
      <c r="F2175" s="432"/>
      <c r="G2175" s="416">
        <v>1</v>
      </c>
      <c r="H2175" s="416"/>
      <c r="I2175" s="432"/>
      <c r="J2175" s="432"/>
      <c r="K2175" s="432"/>
      <c r="L2175" s="432"/>
      <c r="M2175" s="432"/>
      <c r="N2175" s="432" t="s">
        <v>4147</v>
      </c>
      <c r="O2175" s="409" t="s">
        <v>4546</v>
      </c>
      <c r="P2175" s="537">
        <v>45937</v>
      </c>
      <c r="Q2175" s="537">
        <v>45937</v>
      </c>
    </row>
    <row r="2176" spans="1:17">
      <c r="A2176" s="402">
        <f t="shared" si="32"/>
        <v>2169</v>
      </c>
      <c r="B2176" s="400" t="s">
        <v>1125</v>
      </c>
      <c r="C2176" s="583" t="s">
        <v>2598</v>
      </c>
      <c r="D2176" s="432" t="s">
        <v>9294</v>
      </c>
      <c r="E2176" s="431" t="s">
        <v>9295</v>
      </c>
      <c r="F2176" s="407"/>
      <c r="G2176" s="416">
        <v>1</v>
      </c>
      <c r="H2176" s="407"/>
      <c r="I2176" s="416"/>
      <c r="J2176" s="407"/>
      <c r="K2176" s="407"/>
      <c r="L2176" s="407"/>
      <c r="M2176" s="407"/>
      <c r="N2176" s="432" t="s">
        <v>4266</v>
      </c>
      <c r="O2176" s="409" t="s">
        <v>4546</v>
      </c>
      <c r="P2176" s="537">
        <v>45938</v>
      </c>
      <c r="Q2176" s="537">
        <v>45938</v>
      </c>
    </row>
    <row r="2177" spans="1:17">
      <c r="A2177" s="402">
        <f t="shared" si="32"/>
        <v>2170</v>
      </c>
      <c r="B2177" s="400" t="s">
        <v>1125</v>
      </c>
      <c r="C2177" s="583" t="s">
        <v>2598</v>
      </c>
      <c r="D2177" s="432" t="s">
        <v>9296</v>
      </c>
      <c r="E2177" s="431" t="s">
        <v>9297</v>
      </c>
      <c r="F2177" s="407"/>
      <c r="G2177" s="416">
        <v>1</v>
      </c>
      <c r="H2177" s="407"/>
      <c r="I2177" s="416"/>
      <c r="J2177" s="407"/>
      <c r="K2177" s="416"/>
      <c r="L2177" s="407"/>
      <c r="M2177" s="407"/>
      <c r="N2177" s="432" t="s">
        <v>4147</v>
      </c>
      <c r="O2177" s="409" t="s">
        <v>4546</v>
      </c>
      <c r="P2177" s="537">
        <v>45939</v>
      </c>
      <c r="Q2177" s="537">
        <v>45939</v>
      </c>
    </row>
    <row r="2178" spans="1:17">
      <c r="A2178" s="402">
        <f t="shared" si="32"/>
        <v>2171</v>
      </c>
      <c r="B2178" s="400" t="s">
        <v>1125</v>
      </c>
      <c r="C2178" s="583" t="s">
        <v>2598</v>
      </c>
      <c r="D2178" s="432" t="s">
        <v>9298</v>
      </c>
      <c r="E2178" s="431" t="s">
        <v>9299</v>
      </c>
      <c r="F2178" s="407"/>
      <c r="G2178" s="416">
        <v>1</v>
      </c>
      <c r="H2178" s="407"/>
      <c r="I2178" s="416"/>
      <c r="J2178" s="407"/>
      <c r="K2178" s="416"/>
      <c r="L2178" s="407"/>
      <c r="M2178" s="407"/>
      <c r="N2178" s="432" t="s">
        <v>9293</v>
      </c>
      <c r="O2178" s="409" t="s">
        <v>4546</v>
      </c>
      <c r="P2178" s="537">
        <v>45939</v>
      </c>
      <c r="Q2178" s="537">
        <v>45939</v>
      </c>
    </row>
    <row r="2179" spans="1:17">
      <c r="A2179" s="402">
        <f t="shared" si="32"/>
        <v>2172</v>
      </c>
      <c r="B2179" s="400" t="s">
        <v>1125</v>
      </c>
      <c r="C2179" s="583" t="s">
        <v>2598</v>
      </c>
      <c r="D2179" s="405" t="s">
        <v>6942</v>
      </c>
      <c r="E2179" s="431" t="s">
        <v>9300</v>
      </c>
      <c r="F2179" s="407"/>
      <c r="G2179" s="416">
        <v>1</v>
      </c>
      <c r="H2179" s="407"/>
      <c r="I2179" s="416"/>
      <c r="J2179" s="407"/>
      <c r="K2179" s="407"/>
      <c r="L2179" s="407"/>
      <c r="M2179" s="407"/>
      <c r="N2179" s="407" t="s">
        <v>4149</v>
      </c>
      <c r="O2179" s="409" t="s">
        <v>4546</v>
      </c>
      <c r="P2179" s="537">
        <v>45945</v>
      </c>
      <c r="Q2179" s="537">
        <v>45945</v>
      </c>
    </row>
    <row r="2180" spans="1:17">
      <c r="A2180" s="402">
        <f t="shared" si="32"/>
        <v>2173</v>
      </c>
      <c r="B2180" s="400" t="s">
        <v>1125</v>
      </c>
      <c r="C2180" s="583" t="s">
        <v>2598</v>
      </c>
      <c r="D2180" s="405" t="s">
        <v>6942</v>
      </c>
      <c r="E2180" s="431" t="s">
        <v>9300</v>
      </c>
      <c r="F2180" s="407"/>
      <c r="G2180" s="416">
        <v>1</v>
      </c>
      <c r="H2180" s="407"/>
      <c r="I2180" s="416"/>
      <c r="J2180" s="407"/>
      <c r="K2180" s="407"/>
      <c r="L2180" s="407"/>
      <c r="M2180" s="407"/>
      <c r="N2180" s="407" t="s">
        <v>4147</v>
      </c>
      <c r="O2180" s="409" t="s">
        <v>4546</v>
      </c>
      <c r="P2180" s="537">
        <v>45945</v>
      </c>
      <c r="Q2180" s="537">
        <v>45945</v>
      </c>
    </row>
    <row r="2181" spans="1:17">
      <c r="A2181" s="402">
        <f t="shared" si="32"/>
        <v>2174</v>
      </c>
      <c r="B2181" s="400" t="s">
        <v>1125</v>
      </c>
      <c r="C2181" s="583" t="s">
        <v>2598</v>
      </c>
      <c r="D2181" s="405" t="s">
        <v>9301</v>
      </c>
      <c r="E2181" s="431"/>
      <c r="F2181" s="407"/>
      <c r="G2181" s="416">
        <v>1</v>
      </c>
      <c r="H2181" s="407"/>
      <c r="I2181" s="416"/>
      <c r="J2181" s="407"/>
      <c r="K2181" s="407"/>
      <c r="L2181" s="407"/>
      <c r="M2181" s="407"/>
      <c r="N2181" s="407" t="s">
        <v>9302</v>
      </c>
      <c r="O2181" s="409" t="s">
        <v>4546</v>
      </c>
      <c r="P2181" s="537">
        <v>45950</v>
      </c>
      <c r="Q2181" s="537">
        <v>45950</v>
      </c>
    </row>
    <row r="2182" spans="1:17">
      <c r="A2182" s="402">
        <f t="shared" si="32"/>
        <v>2175</v>
      </c>
      <c r="B2182" s="400" t="s">
        <v>1125</v>
      </c>
      <c r="C2182" s="583" t="s">
        <v>2598</v>
      </c>
      <c r="D2182" s="405" t="s">
        <v>9301</v>
      </c>
      <c r="E2182" s="431"/>
      <c r="F2182" s="407"/>
      <c r="G2182" s="416">
        <v>1</v>
      </c>
      <c r="H2182" s="416"/>
      <c r="I2182" s="416"/>
      <c r="J2182" s="416"/>
      <c r="K2182" s="407"/>
      <c r="L2182" s="407"/>
      <c r="M2182" s="407"/>
      <c r="N2182" s="407" t="s">
        <v>9302</v>
      </c>
      <c r="O2182" s="409" t="s">
        <v>4546</v>
      </c>
      <c r="P2182" s="537">
        <v>45950</v>
      </c>
      <c r="Q2182" s="537">
        <v>45950</v>
      </c>
    </row>
    <row r="2183" spans="1:17">
      <c r="A2183" s="402">
        <f t="shared" si="32"/>
        <v>2176</v>
      </c>
      <c r="B2183" s="400" t="s">
        <v>1125</v>
      </c>
      <c r="C2183" s="583" t="s">
        <v>2598</v>
      </c>
      <c r="D2183" s="405" t="s">
        <v>4768</v>
      </c>
      <c r="E2183" s="431"/>
      <c r="F2183" s="407"/>
      <c r="G2183" s="416">
        <v>1</v>
      </c>
      <c r="H2183" s="407"/>
      <c r="I2183" s="416"/>
      <c r="J2183" s="407"/>
      <c r="K2183" s="407"/>
      <c r="L2183" s="407"/>
      <c r="M2183" s="407"/>
      <c r="N2183" s="407" t="s">
        <v>4147</v>
      </c>
      <c r="O2183" s="409" t="s">
        <v>4546</v>
      </c>
      <c r="P2183" s="537">
        <v>45953</v>
      </c>
      <c r="Q2183" s="537">
        <v>45953</v>
      </c>
    </row>
    <row r="2184" spans="1:17">
      <c r="A2184" s="402">
        <f t="shared" si="32"/>
        <v>2177</v>
      </c>
      <c r="B2184" s="400" t="s">
        <v>1125</v>
      </c>
      <c r="C2184" s="583" t="s">
        <v>2598</v>
      </c>
      <c r="D2184" s="405" t="s">
        <v>9303</v>
      </c>
      <c r="E2184" s="445">
        <v>24010011391</v>
      </c>
      <c r="F2184" s="432"/>
      <c r="G2184" s="416">
        <v>1</v>
      </c>
      <c r="H2184" s="432"/>
      <c r="I2184" s="432"/>
      <c r="J2184" s="432"/>
      <c r="K2184" s="432"/>
      <c r="L2184" s="432"/>
      <c r="M2184" s="432"/>
      <c r="N2184" s="407" t="s">
        <v>4147</v>
      </c>
      <c r="O2184" s="409" t="s">
        <v>4546</v>
      </c>
      <c r="P2184" s="537">
        <v>45954</v>
      </c>
      <c r="Q2184" s="537">
        <v>45954</v>
      </c>
    </row>
    <row r="2185" spans="1:17">
      <c r="A2185" s="402">
        <f t="shared" si="32"/>
        <v>2178</v>
      </c>
      <c r="B2185" s="400" t="s">
        <v>1125</v>
      </c>
      <c r="C2185" s="583" t="s">
        <v>2598</v>
      </c>
      <c r="D2185" s="405" t="s">
        <v>1331</v>
      </c>
      <c r="E2185" s="445">
        <v>24020030081</v>
      </c>
      <c r="F2185" s="432"/>
      <c r="G2185" s="416">
        <v>1</v>
      </c>
      <c r="H2185" s="432"/>
      <c r="I2185" s="432"/>
      <c r="J2185" s="432"/>
      <c r="K2185" s="432"/>
      <c r="L2185" s="432"/>
      <c r="M2185" s="432"/>
      <c r="N2185" s="407" t="s">
        <v>4147</v>
      </c>
      <c r="O2185" s="409" t="s">
        <v>4546</v>
      </c>
      <c r="P2185" s="537">
        <v>45958</v>
      </c>
      <c r="Q2185" s="537">
        <v>45958</v>
      </c>
    </row>
    <row r="2186" spans="1:17">
      <c r="A2186" s="402">
        <f t="shared" si="32"/>
        <v>2179</v>
      </c>
      <c r="B2186" s="400" t="s">
        <v>1125</v>
      </c>
      <c r="C2186" s="583" t="s">
        <v>2598</v>
      </c>
      <c r="D2186" s="405" t="s">
        <v>9304</v>
      </c>
      <c r="E2186" s="445">
        <v>24060010046</v>
      </c>
      <c r="F2186" s="432"/>
      <c r="G2186" s="416">
        <v>1</v>
      </c>
      <c r="H2186" s="432"/>
      <c r="I2186" s="432"/>
      <c r="J2186" s="432"/>
      <c r="K2186" s="432"/>
      <c r="L2186" s="432"/>
      <c r="M2186" s="432"/>
      <c r="N2186" s="407" t="s">
        <v>4266</v>
      </c>
      <c r="O2186" s="409" t="s">
        <v>4546</v>
      </c>
      <c r="P2186" s="537">
        <v>45959</v>
      </c>
      <c r="Q2186" s="537">
        <v>45959</v>
      </c>
    </row>
    <row r="2187" spans="1:17">
      <c r="A2187" s="402">
        <f t="shared" ref="A2187:A2250" si="33">SUM(A2186+1)</f>
        <v>2180</v>
      </c>
      <c r="B2187" s="400" t="s">
        <v>1125</v>
      </c>
      <c r="C2187" s="583" t="s">
        <v>2598</v>
      </c>
      <c r="D2187" s="405" t="s">
        <v>4767</v>
      </c>
      <c r="E2187" s="445"/>
      <c r="F2187" s="432"/>
      <c r="G2187" s="416">
        <v>1</v>
      </c>
      <c r="H2187" s="432"/>
      <c r="I2187" s="432"/>
      <c r="J2187" s="432"/>
      <c r="K2187" s="432"/>
      <c r="L2187" s="432"/>
      <c r="M2187" s="432"/>
      <c r="N2187" s="407" t="s">
        <v>4147</v>
      </c>
      <c r="O2187" s="409" t="s">
        <v>4546</v>
      </c>
      <c r="P2187" s="537">
        <v>45959</v>
      </c>
      <c r="Q2187" s="537">
        <v>45959</v>
      </c>
    </row>
    <row r="2188" spans="1:17">
      <c r="A2188" s="402">
        <f t="shared" si="33"/>
        <v>2181</v>
      </c>
      <c r="B2188" s="400" t="s">
        <v>1125</v>
      </c>
      <c r="C2188" s="583" t="s">
        <v>2598</v>
      </c>
      <c r="D2188" s="405" t="s">
        <v>9305</v>
      </c>
      <c r="E2188" s="445">
        <v>24040031407</v>
      </c>
      <c r="F2188" s="432"/>
      <c r="G2188" s="416">
        <v>1</v>
      </c>
      <c r="H2188" s="432"/>
      <c r="I2188" s="432"/>
      <c r="J2188" s="432"/>
      <c r="K2188" s="432"/>
      <c r="L2188" s="432"/>
      <c r="M2188" s="432"/>
      <c r="N2188" s="407" t="s">
        <v>4147</v>
      </c>
      <c r="O2188" s="409" t="s">
        <v>4546</v>
      </c>
      <c r="P2188" s="537">
        <v>45959</v>
      </c>
      <c r="Q2188" s="537">
        <v>45959</v>
      </c>
    </row>
    <row r="2189" spans="1:17">
      <c r="A2189" s="402">
        <f t="shared" si="33"/>
        <v>2182</v>
      </c>
      <c r="B2189" s="400" t="s">
        <v>1125</v>
      </c>
      <c r="C2189" s="583" t="s">
        <v>2598</v>
      </c>
      <c r="D2189" s="405" t="s">
        <v>8782</v>
      </c>
      <c r="E2189" s="445">
        <v>24050031484</v>
      </c>
      <c r="F2189" s="432"/>
      <c r="G2189" s="416">
        <v>1</v>
      </c>
      <c r="H2189" s="432"/>
      <c r="I2189" s="432"/>
      <c r="J2189" s="432"/>
      <c r="K2189" s="432"/>
      <c r="L2189" s="432"/>
      <c r="M2189" s="432"/>
      <c r="N2189" s="407" t="s">
        <v>9302</v>
      </c>
      <c r="O2189" s="409" t="s">
        <v>4546</v>
      </c>
      <c r="P2189" s="537">
        <v>45960</v>
      </c>
      <c r="Q2189" s="537">
        <v>45960</v>
      </c>
    </row>
    <row r="2190" spans="1:17">
      <c r="A2190" s="402">
        <f t="shared" si="33"/>
        <v>2183</v>
      </c>
      <c r="B2190" s="400" t="s">
        <v>1125</v>
      </c>
      <c r="C2190" s="583" t="s">
        <v>2598</v>
      </c>
      <c r="D2190" s="405" t="s">
        <v>8793</v>
      </c>
      <c r="E2190" s="445">
        <v>24050030038</v>
      </c>
      <c r="F2190" s="432"/>
      <c r="G2190" s="416">
        <v>1</v>
      </c>
      <c r="H2190" s="432"/>
      <c r="I2190" s="432"/>
      <c r="J2190" s="432"/>
      <c r="K2190" s="432"/>
      <c r="L2190" s="432"/>
      <c r="M2190" s="432"/>
      <c r="N2190" s="407" t="s">
        <v>4266</v>
      </c>
      <c r="O2190" s="409" t="s">
        <v>4546</v>
      </c>
      <c r="P2190" s="537">
        <v>45961</v>
      </c>
      <c r="Q2190" s="537">
        <v>45961</v>
      </c>
    </row>
    <row r="2191" spans="1:17">
      <c r="A2191" s="402">
        <f t="shared" si="33"/>
        <v>2184</v>
      </c>
      <c r="B2191" s="400" t="s">
        <v>1125</v>
      </c>
      <c r="C2191" s="583" t="s">
        <v>2675</v>
      </c>
      <c r="D2191" s="405" t="s">
        <v>4785</v>
      </c>
      <c r="E2191" s="431"/>
      <c r="F2191" s="407"/>
      <c r="G2191" s="416">
        <v>1</v>
      </c>
      <c r="H2191" s="416"/>
      <c r="I2191" s="407"/>
      <c r="J2191" s="407"/>
      <c r="K2191" s="407"/>
      <c r="L2191" s="407"/>
      <c r="M2191" s="407"/>
      <c r="N2191" s="407" t="s">
        <v>4147</v>
      </c>
      <c r="O2191" s="409" t="s">
        <v>4546</v>
      </c>
      <c r="P2191" s="537">
        <v>45962</v>
      </c>
      <c r="Q2191" s="537">
        <v>45962</v>
      </c>
    </row>
    <row r="2192" spans="1:17">
      <c r="A2192" s="402">
        <f t="shared" si="33"/>
        <v>2185</v>
      </c>
      <c r="B2192" s="400" t="s">
        <v>1125</v>
      </c>
      <c r="C2192" s="583" t="s">
        <v>2675</v>
      </c>
      <c r="D2192" s="399" t="s">
        <v>4785</v>
      </c>
      <c r="E2192" s="445"/>
      <c r="F2192" s="432"/>
      <c r="G2192" s="416">
        <v>1</v>
      </c>
      <c r="H2192" s="416"/>
      <c r="I2192" s="432"/>
      <c r="J2192" s="416"/>
      <c r="K2192" s="432"/>
      <c r="L2192" s="432"/>
      <c r="M2192" s="432"/>
      <c r="N2192" s="399" t="s">
        <v>4147</v>
      </c>
      <c r="O2192" s="409" t="s">
        <v>4546</v>
      </c>
      <c r="P2192" s="537">
        <v>45963</v>
      </c>
      <c r="Q2192" s="537">
        <v>45964</v>
      </c>
    </row>
    <row r="2193" spans="1:17">
      <c r="A2193" s="402">
        <f t="shared" si="33"/>
        <v>2186</v>
      </c>
      <c r="B2193" s="400" t="s">
        <v>1125</v>
      </c>
      <c r="C2193" s="583" t="s">
        <v>2675</v>
      </c>
      <c r="D2193" s="432" t="s">
        <v>9769</v>
      </c>
      <c r="E2193" s="445">
        <v>24060010096</v>
      </c>
      <c r="F2193" s="432"/>
      <c r="G2193" s="416">
        <v>1</v>
      </c>
      <c r="H2193" s="432"/>
      <c r="I2193" s="416"/>
      <c r="J2193" s="432"/>
      <c r="K2193" s="432"/>
      <c r="L2193" s="432"/>
      <c r="M2193" s="432"/>
      <c r="N2193" s="432" t="s">
        <v>4147</v>
      </c>
      <c r="O2193" s="409" t="s">
        <v>4546</v>
      </c>
      <c r="P2193" s="537">
        <v>45964</v>
      </c>
      <c r="Q2193" s="537">
        <v>45964</v>
      </c>
    </row>
    <row r="2194" spans="1:17">
      <c r="A2194" s="402">
        <f t="shared" si="33"/>
        <v>2187</v>
      </c>
      <c r="B2194" s="400" t="s">
        <v>1125</v>
      </c>
      <c r="C2194" s="583" t="s">
        <v>2675</v>
      </c>
      <c r="D2194" s="432" t="s">
        <v>9770</v>
      </c>
      <c r="E2194" s="445">
        <v>24050010064</v>
      </c>
      <c r="F2194" s="432"/>
      <c r="G2194" s="416">
        <v>1</v>
      </c>
      <c r="H2194" s="416"/>
      <c r="I2194" s="432"/>
      <c r="J2194" s="432"/>
      <c r="K2194" s="432"/>
      <c r="L2194" s="432"/>
      <c r="M2194" s="432"/>
      <c r="N2194" s="432" t="s">
        <v>4147</v>
      </c>
      <c r="O2194" s="409" t="s">
        <v>4546</v>
      </c>
      <c r="P2194" s="537">
        <v>45965</v>
      </c>
      <c r="Q2194" s="537">
        <v>45965</v>
      </c>
    </row>
    <row r="2195" spans="1:17">
      <c r="A2195" s="402">
        <f t="shared" si="33"/>
        <v>2188</v>
      </c>
      <c r="B2195" s="400" t="s">
        <v>1125</v>
      </c>
      <c r="C2195" s="583" t="s">
        <v>2675</v>
      </c>
      <c r="D2195" s="432" t="s">
        <v>9771</v>
      </c>
      <c r="E2195" s="431" t="s">
        <v>9772</v>
      </c>
      <c r="F2195" s="407"/>
      <c r="G2195" s="416"/>
      <c r="H2195" s="416">
        <v>1</v>
      </c>
      <c r="I2195" s="416"/>
      <c r="J2195" s="407"/>
      <c r="K2195" s="407"/>
      <c r="L2195" s="407"/>
      <c r="M2195" s="407"/>
      <c r="N2195" s="432" t="s">
        <v>6379</v>
      </c>
      <c r="O2195" s="409" t="s">
        <v>4546</v>
      </c>
      <c r="P2195" s="537">
        <v>45971</v>
      </c>
      <c r="Q2195" s="537">
        <v>45971</v>
      </c>
    </row>
    <row r="2196" spans="1:17">
      <c r="A2196" s="402">
        <f t="shared" si="33"/>
        <v>2189</v>
      </c>
      <c r="B2196" s="400" t="s">
        <v>1125</v>
      </c>
      <c r="C2196" s="583" t="s">
        <v>2675</v>
      </c>
      <c r="D2196" s="432" t="s">
        <v>9773</v>
      </c>
      <c r="E2196" s="431" t="s">
        <v>9774</v>
      </c>
      <c r="F2196" s="407"/>
      <c r="G2196" s="416">
        <v>1</v>
      </c>
      <c r="H2196" s="407"/>
      <c r="I2196" s="416"/>
      <c r="J2196" s="407"/>
      <c r="K2196" s="416"/>
      <c r="L2196" s="407"/>
      <c r="M2196" s="407"/>
      <c r="N2196" s="432" t="s">
        <v>4147</v>
      </c>
      <c r="O2196" s="409" t="s">
        <v>4546</v>
      </c>
      <c r="P2196" s="537">
        <v>45973</v>
      </c>
      <c r="Q2196" s="537">
        <v>45973</v>
      </c>
    </row>
    <row r="2197" spans="1:17">
      <c r="A2197" s="402">
        <f t="shared" si="33"/>
        <v>2190</v>
      </c>
      <c r="B2197" s="400" t="s">
        <v>1125</v>
      </c>
      <c r="C2197" s="583" t="s">
        <v>2675</v>
      </c>
      <c r="D2197" s="432" t="s">
        <v>9775</v>
      </c>
      <c r="E2197" s="431" t="s">
        <v>9776</v>
      </c>
      <c r="F2197" s="407"/>
      <c r="G2197" s="416">
        <v>1</v>
      </c>
      <c r="H2197" s="407"/>
      <c r="I2197" s="416"/>
      <c r="J2197" s="407"/>
      <c r="K2197" s="416"/>
      <c r="L2197" s="407"/>
      <c r="M2197" s="407"/>
      <c r="N2197" s="432" t="s">
        <v>4780</v>
      </c>
      <c r="O2197" s="409" t="s">
        <v>4546</v>
      </c>
      <c r="P2197" s="537">
        <v>45973</v>
      </c>
      <c r="Q2197" s="537">
        <v>45973</v>
      </c>
    </row>
    <row r="2198" spans="1:17">
      <c r="A2198" s="402">
        <f t="shared" si="33"/>
        <v>2191</v>
      </c>
      <c r="B2198" s="400" t="s">
        <v>1125</v>
      </c>
      <c r="C2198" s="583" t="s">
        <v>2675</v>
      </c>
      <c r="D2198" s="405" t="s">
        <v>9296</v>
      </c>
      <c r="E2198" s="431" t="s">
        <v>9297</v>
      </c>
      <c r="F2198" s="407"/>
      <c r="G2198" s="416">
        <v>1</v>
      </c>
      <c r="H2198" s="407"/>
      <c r="I2198" s="416"/>
      <c r="J2198" s="407"/>
      <c r="K2198" s="407"/>
      <c r="L2198" s="407"/>
      <c r="M2198" s="407"/>
      <c r="N2198" s="407" t="s">
        <v>4780</v>
      </c>
      <c r="O2198" s="409" t="s">
        <v>4546</v>
      </c>
      <c r="P2198" s="537">
        <v>45975</v>
      </c>
      <c r="Q2198" s="537">
        <v>45975</v>
      </c>
    </row>
    <row r="2199" spans="1:17">
      <c r="A2199" s="402">
        <f t="shared" si="33"/>
        <v>2192</v>
      </c>
      <c r="B2199" s="400" t="s">
        <v>1125</v>
      </c>
      <c r="C2199" s="583" t="s">
        <v>2675</v>
      </c>
      <c r="D2199" s="405" t="s">
        <v>9777</v>
      </c>
      <c r="E2199" s="431" t="s">
        <v>9778</v>
      </c>
      <c r="F2199" s="407"/>
      <c r="G2199" s="416">
        <v>1</v>
      </c>
      <c r="H2199" s="407"/>
      <c r="I2199" s="416"/>
      <c r="J2199" s="407"/>
      <c r="K2199" s="407"/>
      <c r="L2199" s="407"/>
      <c r="M2199" s="407"/>
      <c r="N2199" s="407" t="s">
        <v>4149</v>
      </c>
      <c r="O2199" s="409" t="s">
        <v>4546</v>
      </c>
      <c r="P2199" s="537">
        <v>45982</v>
      </c>
      <c r="Q2199" s="537">
        <v>45982</v>
      </c>
    </row>
    <row r="2200" spans="1:17">
      <c r="A2200" s="402">
        <f t="shared" si="33"/>
        <v>2193</v>
      </c>
      <c r="B2200" s="400" t="s">
        <v>1125</v>
      </c>
      <c r="C2200" s="583" t="s">
        <v>2675</v>
      </c>
      <c r="D2200" s="405" t="s">
        <v>9779</v>
      </c>
      <c r="E2200" s="431" t="s">
        <v>9780</v>
      </c>
      <c r="F2200" s="407"/>
      <c r="G2200" s="416">
        <v>1</v>
      </c>
      <c r="H2200" s="407"/>
      <c r="I2200" s="416"/>
      <c r="J2200" s="407"/>
      <c r="K2200" s="407"/>
      <c r="L2200" s="407"/>
      <c r="M2200" s="407"/>
      <c r="N2200" s="407" t="s">
        <v>4147</v>
      </c>
      <c r="O2200" s="409" t="s">
        <v>4546</v>
      </c>
      <c r="P2200" s="537">
        <v>45983</v>
      </c>
      <c r="Q2200" s="537">
        <v>45983</v>
      </c>
    </row>
    <row r="2201" spans="1:17">
      <c r="A2201" s="402">
        <f t="shared" si="33"/>
        <v>2194</v>
      </c>
      <c r="B2201" s="400" t="s">
        <v>1125</v>
      </c>
      <c r="C2201" s="583" t="s">
        <v>2675</v>
      </c>
      <c r="D2201" s="405" t="s">
        <v>1128</v>
      </c>
      <c r="E2201" s="431"/>
      <c r="F2201" s="407"/>
      <c r="G2201" s="416">
        <v>1</v>
      </c>
      <c r="H2201" s="416"/>
      <c r="I2201" s="416"/>
      <c r="J2201" s="416"/>
      <c r="K2201" s="407"/>
      <c r="L2201" s="407"/>
      <c r="M2201" s="407"/>
      <c r="N2201" s="407" t="s">
        <v>7587</v>
      </c>
      <c r="O2201" s="409" t="s">
        <v>4546</v>
      </c>
      <c r="P2201" s="537">
        <v>45984</v>
      </c>
      <c r="Q2201" s="537">
        <v>45984</v>
      </c>
    </row>
    <row r="2202" spans="1:17">
      <c r="A2202" s="402">
        <f t="shared" si="33"/>
        <v>2195</v>
      </c>
      <c r="B2202" s="400" t="s">
        <v>1125</v>
      </c>
      <c r="C2202" s="583" t="s">
        <v>2675</v>
      </c>
      <c r="D2202" s="405" t="s">
        <v>9781</v>
      </c>
      <c r="E2202" s="431" t="s">
        <v>9782</v>
      </c>
      <c r="F2202" s="407"/>
      <c r="G2202" s="416">
        <v>1</v>
      </c>
      <c r="H2202" s="407"/>
      <c r="I2202" s="416"/>
      <c r="J2202" s="407"/>
      <c r="K2202" s="407"/>
      <c r="L2202" s="407"/>
      <c r="M2202" s="407"/>
      <c r="N2202" s="407" t="s">
        <v>4147</v>
      </c>
      <c r="O2202" s="409" t="s">
        <v>4546</v>
      </c>
      <c r="P2202" s="537">
        <v>45986</v>
      </c>
      <c r="Q2202" s="537">
        <v>45986</v>
      </c>
    </row>
    <row r="2203" spans="1:17">
      <c r="A2203" s="402">
        <f t="shared" si="33"/>
        <v>2196</v>
      </c>
      <c r="B2203" s="400" t="s">
        <v>1125</v>
      </c>
      <c r="C2203" s="583" t="s">
        <v>2675</v>
      </c>
      <c r="D2203" s="405" t="s">
        <v>9783</v>
      </c>
      <c r="E2203" s="445">
        <v>24010010015</v>
      </c>
      <c r="F2203" s="432"/>
      <c r="G2203" s="416">
        <v>1</v>
      </c>
      <c r="H2203" s="432"/>
      <c r="I2203" s="432"/>
      <c r="J2203" s="432"/>
      <c r="K2203" s="432"/>
      <c r="L2203" s="432"/>
      <c r="M2203" s="432"/>
      <c r="N2203" s="407" t="s">
        <v>4147</v>
      </c>
      <c r="O2203" s="409" t="s">
        <v>4546</v>
      </c>
      <c r="P2203" s="537">
        <v>45986</v>
      </c>
      <c r="Q2203" s="537">
        <v>45986</v>
      </c>
    </row>
    <row r="2204" spans="1:17">
      <c r="A2204" s="402">
        <f t="shared" si="33"/>
        <v>2197</v>
      </c>
      <c r="B2204" s="400" t="s">
        <v>1125</v>
      </c>
      <c r="C2204" s="583" t="s">
        <v>2675</v>
      </c>
      <c r="D2204" s="405" t="s">
        <v>9784</v>
      </c>
      <c r="E2204" s="445">
        <v>24010010059</v>
      </c>
      <c r="F2204" s="432"/>
      <c r="G2204" s="416">
        <v>1</v>
      </c>
      <c r="H2204" s="432"/>
      <c r="I2204" s="432"/>
      <c r="J2204" s="432"/>
      <c r="K2204" s="432"/>
      <c r="L2204" s="432"/>
      <c r="M2204" s="432"/>
      <c r="N2204" s="407" t="s">
        <v>4149</v>
      </c>
      <c r="O2204" s="409" t="s">
        <v>4546</v>
      </c>
      <c r="P2204" s="537">
        <v>45990</v>
      </c>
      <c r="Q2204" s="537">
        <v>45990</v>
      </c>
    </row>
    <row r="2205" spans="1:17">
      <c r="A2205" s="402">
        <f t="shared" si="33"/>
        <v>2198</v>
      </c>
      <c r="B2205" s="400" t="s">
        <v>1125</v>
      </c>
      <c r="C2205" s="583" t="s">
        <v>2689</v>
      </c>
      <c r="D2205" s="405" t="s">
        <v>6942</v>
      </c>
      <c r="E2205" s="420" t="s">
        <v>9300</v>
      </c>
      <c r="F2205" s="407"/>
      <c r="G2205" s="416">
        <v>1</v>
      </c>
      <c r="H2205" s="416"/>
      <c r="I2205" s="407"/>
      <c r="J2205" s="407"/>
      <c r="K2205" s="407"/>
      <c r="L2205" s="407"/>
      <c r="M2205" s="407"/>
      <c r="N2205" s="407" t="s">
        <v>4149</v>
      </c>
      <c r="O2205" s="409" t="s">
        <v>4546</v>
      </c>
      <c r="P2205" s="537">
        <v>45992</v>
      </c>
      <c r="Q2205" s="537">
        <v>45992</v>
      </c>
    </row>
    <row r="2206" spans="1:17">
      <c r="A2206" s="402">
        <f t="shared" si="33"/>
        <v>2199</v>
      </c>
      <c r="B2206" s="400" t="s">
        <v>1125</v>
      </c>
      <c r="C2206" s="583" t="s">
        <v>2689</v>
      </c>
      <c r="D2206" s="399" t="s">
        <v>10436</v>
      </c>
      <c r="E2206" s="416">
        <v>24010011411</v>
      </c>
      <c r="F2206" s="432"/>
      <c r="G2206" s="416"/>
      <c r="H2206" s="416">
        <v>1</v>
      </c>
      <c r="I2206" s="432"/>
      <c r="J2206" s="416"/>
      <c r="K2206" s="432"/>
      <c r="L2206" s="432"/>
      <c r="M2206" s="432"/>
      <c r="N2206" s="399" t="s">
        <v>10437</v>
      </c>
      <c r="O2206" s="409" t="s">
        <v>4546</v>
      </c>
      <c r="P2206" s="537">
        <v>45995</v>
      </c>
      <c r="Q2206" s="537">
        <v>45995</v>
      </c>
    </row>
    <row r="2207" spans="1:17">
      <c r="A2207" s="402">
        <f t="shared" si="33"/>
        <v>2200</v>
      </c>
      <c r="B2207" s="400" t="s">
        <v>1125</v>
      </c>
      <c r="C2207" s="583" t="s">
        <v>2689</v>
      </c>
      <c r="D2207" s="432" t="s">
        <v>4767</v>
      </c>
      <c r="E2207" s="416"/>
      <c r="F2207" s="432"/>
      <c r="G2207" s="416">
        <v>1</v>
      </c>
      <c r="H2207" s="432"/>
      <c r="I2207" s="416"/>
      <c r="J2207" s="432"/>
      <c r="K2207" s="432"/>
      <c r="L2207" s="432"/>
      <c r="M2207" s="432"/>
      <c r="N2207" s="432" t="s">
        <v>4149</v>
      </c>
      <c r="O2207" s="409" t="s">
        <v>4546</v>
      </c>
      <c r="P2207" s="537">
        <v>45995</v>
      </c>
      <c r="Q2207" s="537">
        <v>45995</v>
      </c>
    </row>
    <row r="2208" spans="1:17">
      <c r="A2208" s="402">
        <f t="shared" si="33"/>
        <v>2201</v>
      </c>
      <c r="B2208" s="400" t="s">
        <v>1125</v>
      </c>
      <c r="C2208" s="583" t="s">
        <v>2689</v>
      </c>
      <c r="D2208" s="432" t="s">
        <v>10438</v>
      </c>
      <c r="E2208" s="416">
        <v>24060011490</v>
      </c>
      <c r="F2208" s="432"/>
      <c r="G2208" s="416">
        <v>1</v>
      </c>
      <c r="H2208" s="416"/>
      <c r="I2208" s="432"/>
      <c r="J2208" s="432"/>
      <c r="K2208" s="432"/>
      <c r="L2208" s="432"/>
      <c r="M2208" s="432"/>
      <c r="N2208" s="432" t="s">
        <v>4147</v>
      </c>
      <c r="O2208" s="409" t="s">
        <v>4546</v>
      </c>
      <c r="P2208" s="537">
        <v>46372</v>
      </c>
      <c r="Q2208" s="537">
        <v>46372</v>
      </c>
    </row>
    <row r="2209" spans="1:17">
      <c r="A2209" s="402">
        <f t="shared" si="33"/>
        <v>2202</v>
      </c>
      <c r="B2209" s="400" t="s">
        <v>1125</v>
      </c>
      <c r="C2209" s="583" t="s">
        <v>2689</v>
      </c>
      <c r="D2209" s="432" t="s">
        <v>9298</v>
      </c>
      <c r="E2209" s="420" t="s">
        <v>9299</v>
      </c>
      <c r="F2209" s="407"/>
      <c r="G2209" s="416">
        <v>1</v>
      </c>
      <c r="H2209" s="416"/>
      <c r="I2209" s="416"/>
      <c r="J2209" s="407"/>
      <c r="K2209" s="407"/>
      <c r="L2209" s="407"/>
      <c r="M2209" s="407"/>
      <c r="N2209" s="432" t="s">
        <v>4147</v>
      </c>
      <c r="O2209" s="409" t="s">
        <v>4546</v>
      </c>
      <c r="P2209" s="537">
        <v>46373</v>
      </c>
      <c r="Q2209" s="537">
        <v>46373</v>
      </c>
    </row>
    <row r="2210" spans="1:17">
      <c r="A2210" s="402">
        <f t="shared" si="33"/>
        <v>2203</v>
      </c>
      <c r="B2210" s="400" t="s">
        <v>1125</v>
      </c>
      <c r="C2210" s="583" t="s">
        <v>2689</v>
      </c>
      <c r="D2210" s="432" t="s">
        <v>1140</v>
      </c>
      <c r="E2210" s="420"/>
      <c r="F2210" s="407"/>
      <c r="G2210" s="416">
        <v>1</v>
      </c>
      <c r="H2210" s="407"/>
      <c r="I2210" s="416"/>
      <c r="J2210" s="407"/>
      <c r="K2210" s="416"/>
      <c r="L2210" s="407"/>
      <c r="M2210" s="407"/>
      <c r="N2210" s="432" t="s">
        <v>4147</v>
      </c>
      <c r="O2210" s="409" t="s">
        <v>4546</v>
      </c>
      <c r="P2210" s="537">
        <v>46374</v>
      </c>
      <c r="Q2210" s="537">
        <v>46374</v>
      </c>
    </row>
    <row r="2211" spans="1:17">
      <c r="A2211" s="402">
        <f t="shared" si="33"/>
        <v>2204</v>
      </c>
      <c r="B2211" s="400" t="s">
        <v>1125</v>
      </c>
      <c r="C2211" s="583" t="s">
        <v>2689</v>
      </c>
      <c r="D2211" s="432" t="s">
        <v>10439</v>
      </c>
      <c r="E2211" s="420" t="s">
        <v>10440</v>
      </c>
      <c r="F2211" s="407"/>
      <c r="G2211" s="416">
        <v>1</v>
      </c>
      <c r="H2211" s="407"/>
      <c r="I2211" s="416"/>
      <c r="J2211" s="407"/>
      <c r="K2211" s="416"/>
      <c r="L2211" s="407"/>
      <c r="M2211" s="407"/>
      <c r="N2211" s="432" t="s">
        <v>4147</v>
      </c>
      <c r="O2211" s="409" t="s">
        <v>4546</v>
      </c>
      <c r="P2211" s="537">
        <v>46378</v>
      </c>
      <c r="Q2211" s="537">
        <v>46378</v>
      </c>
    </row>
    <row r="2212" spans="1:17">
      <c r="A2212" s="402">
        <f t="shared" si="33"/>
        <v>2205</v>
      </c>
      <c r="B2212" s="400" t="s">
        <v>1125</v>
      </c>
      <c r="C2212" s="583" t="s">
        <v>2689</v>
      </c>
      <c r="D2212" s="405" t="s">
        <v>1161</v>
      </c>
      <c r="E2212" s="420"/>
      <c r="F2212" s="407"/>
      <c r="G2212" s="416">
        <v>1</v>
      </c>
      <c r="H2212" s="407"/>
      <c r="I2212" s="416"/>
      <c r="J2212" s="407"/>
      <c r="K2212" s="407"/>
      <c r="L2212" s="407"/>
      <c r="M2212" s="407"/>
      <c r="N2212" s="407" t="s">
        <v>4149</v>
      </c>
      <c r="O2212" s="409" t="s">
        <v>4546</v>
      </c>
      <c r="P2212" s="537">
        <v>46380</v>
      </c>
      <c r="Q2212" s="537">
        <v>46380</v>
      </c>
    </row>
    <row r="2213" spans="1:17">
      <c r="A2213" s="402">
        <f t="shared" si="33"/>
        <v>2206</v>
      </c>
      <c r="B2213" s="400" t="s">
        <v>1125</v>
      </c>
      <c r="C2213" s="583" t="s">
        <v>2689</v>
      </c>
      <c r="D2213" s="405" t="s">
        <v>5896</v>
      </c>
      <c r="E2213" s="420"/>
      <c r="F2213" s="407"/>
      <c r="G2213" s="416">
        <v>1</v>
      </c>
      <c r="H2213" s="407"/>
      <c r="I2213" s="416"/>
      <c r="J2213" s="407"/>
      <c r="K2213" s="407"/>
      <c r="L2213" s="407"/>
      <c r="M2213" s="407"/>
      <c r="N2213" s="407" t="s">
        <v>4149</v>
      </c>
      <c r="O2213" s="409" t="s">
        <v>4546</v>
      </c>
      <c r="P2213" s="537">
        <v>46385</v>
      </c>
      <c r="Q2213" s="537">
        <v>46385</v>
      </c>
    </row>
    <row r="2214" spans="1:17">
      <c r="A2214" s="402">
        <f t="shared" si="33"/>
        <v>2207</v>
      </c>
      <c r="B2214" s="400" t="s">
        <v>1125</v>
      </c>
      <c r="C2214" s="583" t="s">
        <v>2689</v>
      </c>
      <c r="D2214" s="405" t="s">
        <v>10441</v>
      </c>
      <c r="E2214" s="420"/>
      <c r="F2214" s="407"/>
      <c r="G2214" s="416"/>
      <c r="H2214" s="407"/>
      <c r="I2214" s="416">
        <v>1</v>
      </c>
      <c r="J2214" s="407"/>
      <c r="K2214" s="407"/>
      <c r="L2214" s="407"/>
      <c r="M2214" s="407"/>
      <c r="N2214" s="407" t="s">
        <v>10442</v>
      </c>
      <c r="O2214" s="409" t="s">
        <v>4546</v>
      </c>
      <c r="P2214" s="537">
        <v>46385</v>
      </c>
      <c r="Q2214" s="537">
        <v>46385</v>
      </c>
    </row>
    <row r="2215" spans="1:17">
      <c r="A2215" s="402">
        <f t="shared" si="33"/>
        <v>2208</v>
      </c>
      <c r="B2215" s="400" t="s">
        <v>1125</v>
      </c>
      <c r="C2215" s="583" t="s">
        <v>2689</v>
      </c>
      <c r="D2215" s="405" t="s">
        <v>4785</v>
      </c>
      <c r="E2215" s="420"/>
      <c r="F2215" s="407"/>
      <c r="G2215" s="416">
        <v>1</v>
      </c>
      <c r="H2215" s="416"/>
      <c r="I2215" s="416"/>
      <c r="J2215" s="416"/>
      <c r="K2215" s="407"/>
      <c r="L2215" s="407"/>
      <c r="M2215" s="407"/>
      <c r="N2215" s="407" t="s">
        <v>4780</v>
      </c>
      <c r="O2215" s="409" t="s">
        <v>4546</v>
      </c>
      <c r="P2215" s="537">
        <v>46386</v>
      </c>
      <c r="Q2215" s="537">
        <v>46386</v>
      </c>
    </row>
    <row r="2216" spans="1:17">
      <c r="A2216" s="402">
        <f t="shared" si="33"/>
        <v>2209</v>
      </c>
      <c r="B2216" s="400" t="s">
        <v>1125</v>
      </c>
      <c r="C2216" s="583" t="s">
        <v>2689</v>
      </c>
      <c r="D2216" s="405" t="s">
        <v>9301</v>
      </c>
      <c r="E2216" s="420"/>
      <c r="F2216" s="407"/>
      <c r="G2216" s="416">
        <v>1</v>
      </c>
      <c r="H2216" s="407"/>
      <c r="I2216" s="416"/>
      <c r="J2216" s="407"/>
      <c r="K2216" s="407"/>
      <c r="L2216" s="407"/>
      <c r="M2216" s="407"/>
      <c r="N2216" s="407" t="s">
        <v>4149</v>
      </c>
      <c r="O2216" s="409" t="s">
        <v>4546</v>
      </c>
      <c r="P2216" s="537">
        <v>46387</v>
      </c>
      <c r="Q2216" s="537">
        <v>46387</v>
      </c>
    </row>
    <row r="2217" spans="1:17">
      <c r="A2217" s="402">
        <f t="shared" si="33"/>
        <v>2210</v>
      </c>
      <c r="B2217" s="397" t="s">
        <v>4823</v>
      </c>
      <c r="C2217" s="464" t="s">
        <v>2436</v>
      </c>
      <c r="D2217" s="436" t="s">
        <v>3129</v>
      </c>
      <c r="E2217" s="437" t="s">
        <v>4786</v>
      </c>
      <c r="F2217" s="438" t="s">
        <v>942</v>
      </c>
      <c r="G2217" s="659"/>
      <c r="H2217" s="659"/>
      <c r="I2217" s="659">
        <v>1</v>
      </c>
      <c r="J2217" s="659"/>
      <c r="K2217" s="659"/>
      <c r="L2217" s="659"/>
      <c r="M2217" s="398"/>
      <c r="N2217" s="432" t="s">
        <v>4827</v>
      </c>
      <c r="O2217" s="409" t="s">
        <v>4546</v>
      </c>
      <c r="P2217" s="498">
        <v>45658</v>
      </c>
      <c r="Q2217" s="428">
        <v>45659</v>
      </c>
    </row>
    <row r="2218" spans="1:17">
      <c r="A2218" s="402">
        <f t="shared" si="33"/>
        <v>2211</v>
      </c>
      <c r="B2218" s="397" t="s">
        <v>4823</v>
      </c>
      <c r="C2218" s="464" t="s">
        <v>2436</v>
      </c>
      <c r="D2218" s="436"/>
      <c r="E2218" s="437"/>
      <c r="F2218" s="438" t="s">
        <v>978</v>
      </c>
      <c r="G2218" s="659">
        <v>1</v>
      </c>
      <c r="H2218" s="659"/>
      <c r="I2218" s="659"/>
      <c r="J2218" s="659"/>
      <c r="K2218" s="659"/>
      <c r="L2218" s="663"/>
      <c r="M2218" s="398"/>
      <c r="N2218" s="432" t="s">
        <v>220</v>
      </c>
      <c r="O2218" s="409" t="s">
        <v>4546</v>
      </c>
      <c r="P2218" s="498">
        <v>45659</v>
      </c>
      <c r="Q2218" s="428">
        <v>45659</v>
      </c>
    </row>
    <row r="2219" spans="1:17">
      <c r="A2219" s="402">
        <f t="shared" si="33"/>
        <v>2212</v>
      </c>
      <c r="B2219" s="397" t="s">
        <v>4823</v>
      </c>
      <c r="C2219" s="464" t="s">
        <v>2436</v>
      </c>
      <c r="D2219" s="436" t="s">
        <v>4805</v>
      </c>
      <c r="E2219" s="437" t="s">
        <v>4787</v>
      </c>
      <c r="F2219" s="438" t="s">
        <v>941</v>
      </c>
      <c r="G2219" s="659"/>
      <c r="H2219" s="659"/>
      <c r="I2219" s="659">
        <v>1</v>
      </c>
      <c r="J2219" s="659"/>
      <c r="K2219" s="659"/>
      <c r="L2219" s="659"/>
      <c r="M2219" s="398"/>
      <c r="N2219" s="432" t="s">
        <v>93</v>
      </c>
      <c r="O2219" s="409" t="s">
        <v>4546</v>
      </c>
      <c r="P2219" s="498">
        <v>45660</v>
      </c>
      <c r="Q2219" s="428">
        <v>45660</v>
      </c>
    </row>
    <row r="2220" spans="1:17">
      <c r="A2220" s="402">
        <f t="shared" si="33"/>
        <v>2213</v>
      </c>
      <c r="B2220" s="397" t="s">
        <v>4823</v>
      </c>
      <c r="C2220" s="464" t="s">
        <v>2436</v>
      </c>
      <c r="D2220" s="441" t="s">
        <v>4806</v>
      </c>
      <c r="E2220" s="437" t="s">
        <v>4788</v>
      </c>
      <c r="F2220" s="438" t="s">
        <v>1113</v>
      </c>
      <c r="G2220" s="659"/>
      <c r="H2220" s="659"/>
      <c r="I2220" s="659">
        <v>1</v>
      </c>
      <c r="J2220" s="659"/>
      <c r="K2220" s="659"/>
      <c r="L2220" s="678"/>
      <c r="M2220" s="398"/>
      <c r="N2220" s="432" t="s">
        <v>141</v>
      </c>
      <c r="O2220" s="409" t="s">
        <v>4546</v>
      </c>
      <c r="P2220" s="498">
        <v>45660</v>
      </c>
      <c r="Q2220" s="428">
        <v>45660</v>
      </c>
    </row>
    <row r="2221" spans="1:17">
      <c r="A2221" s="402">
        <f t="shared" si="33"/>
        <v>2214</v>
      </c>
      <c r="B2221" s="397" t="s">
        <v>4823</v>
      </c>
      <c r="C2221" s="464" t="s">
        <v>2436</v>
      </c>
      <c r="D2221" s="441" t="s">
        <v>4807</v>
      </c>
      <c r="E2221" s="437" t="s">
        <v>4789</v>
      </c>
      <c r="F2221" s="438" t="s">
        <v>942</v>
      </c>
      <c r="G2221" s="659"/>
      <c r="H2221" s="659"/>
      <c r="I2221" s="659">
        <v>1</v>
      </c>
      <c r="J2221" s="659"/>
      <c r="K2221" s="659"/>
      <c r="L2221" s="678"/>
      <c r="M2221" s="398"/>
      <c r="N2221" s="432" t="s">
        <v>141</v>
      </c>
      <c r="O2221" s="409" t="s">
        <v>4546</v>
      </c>
      <c r="P2221" s="498">
        <v>45661</v>
      </c>
      <c r="Q2221" s="428">
        <v>45661</v>
      </c>
    </row>
    <row r="2222" spans="1:17">
      <c r="A2222" s="402">
        <f t="shared" si="33"/>
        <v>2215</v>
      </c>
      <c r="B2222" s="397" t="s">
        <v>4823</v>
      </c>
      <c r="C2222" s="464" t="s">
        <v>2436</v>
      </c>
      <c r="D2222" s="441" t="s">
        <v>4808</v>
      </c>
      <c r="E2222" s="437" t="s">
        <v>4790</v>
      </c>
      <c r="F2222" s="438" t="s">
        <v>4824</v>
      </c>
      <c r="G2222" s="663"/>
      <c r="H2222" s="659"/>
      <c r="I2222" s="659">
        <v>1</v>
      </c>
      <c r="J2222" s="659"/>
      <c r="K2222" s="659"/>
      <c r="L2222" s="659"/>
      <c r="M2222" s="398"/>
      <c r="N2222" s="432" t="s">
        <v>141</v>
      </c>
      <c r="O2222" s="409" t="s">
        <v>4546</v>
      </c>
      <c r="P2222" s="498">
        <v>45661</v>
      </c>
      <c r="Q2222" s="428">
        <v>45661</v>
      </c>
    </row>
    <row r="2223" spans="1:17">
      <c r="A2223" s="402">
        <f t="shared" si="33"/>
        <v>2216</v>
      </c>
      <c r="B2223" s="397" t="s">
        <v>4823</v>
      </c>
      <c r="C2223" s="464" t="s">
        <v>2436</v>
      </c>
      <c r="D2223" s="441" t="s">
        <v>4809</v>
      </c>
      <c r="E2223" s="437" t="s">
        <v>4791</v>
      </c>
      <c r="F2223" s="438" t="s">
        <v>938</v>
      </c>
      <c r="G2223" s="659"/>
      <c r="H2223" s="659"/>
      <c r="I2223" s="659">
        <v>1</v>
      </c>
      <c r="J2223" s="659"/>
      <c r="K2223" s="659"/>
      <c r="L2223" s="659"/>
      <c r="M2223" s="398"/>
      <c r="N2223" s="432" t="s">
        <v>4828</v>
      </c>
      <c r="O2223" s="409" t="s">
        <v>4546</v>
      </c>
      <c r="P2223" s="498">
        <v>45664</v>
      </c>
      <c r="Q2223" s="428">
        <v>45664</v>
      </c>
    </row>
    <row r="2224" spans="1:17">
      <c r="A2224" s="402">
        <f t="shared" si="33"/>
        <v>2217</v>
      </c>
      <c r="B2224" s="397" t="s">
        <v>4823</v>
      </c>
      <c r="C2224" s="464" t="s">
        <v>2436</v>
      </c>
      <c r="D2224" s="441" t="s">
        <v>4810</v>
      </c>
      <c r="E2224" s="437" t="s">
        <v>4792</v>
      </c>
      <c r="F2224" s="438" t="s">
        <v>978</v>
      </c>
      <c r="G2224" s="659"/>
      <c r="H2224" s="659"/>
      <c r="I2224" s="659">
        <v>1</v>
      </c>
      <c r="J2224" s="659"/>
      <c r="K2224" s="659"/>
      <c r="L2224" s="659"/>
      <c r="M2224" s="398"/>
      <c r="N2224" s="432" t="s">
        <v>141</v>
      </c>
      <c r="O2224" s="409" t="s">
        <v>4546</v>
      </c>
      <c r="P2224" s="498">
        <v>45665</v>
      </c>
      <c r="Q2224" s="428">
        <v>45665</v>
      </c>
    </row>
    <row r="2225" spans="1:17">
      <c r="A2225" s="402">
        <f t="shared" si="33"/>
        <v>2218</v>
      </c>
      <c r="B2225" s="397" t="s">
        <v>4823</v>
      </c>
      <c r="C2225" s="464" t="s">
        <v>2436</v>
      </c>
      <c r="D2225" s="441" t="s">
        <v>4811</v>
      </c>
      <c r="E2225" s="437" t="s">
        <v>4793</v>
      </c>
      <c r="F2225" s="438" t="s">
        <v>1060</v>
      </c>
      <c r="G2225" s="659"/>
      <c r="H2225" s="659"/>
      <c r="I2225" s="659">
        <v>1</v>
      </c>
      <c r="J2225" s="659"/>
      <c r="K2225" s="659"/>
      <c r="L2225" s="659"/>
      <c r="M2225" s="398"/>
      <c r="N2225" s="432" t="s">
        <v>4829</v>
      </c>
      <c r="O2225" s="409" t="s">
        <v>4546</v>
      </c>
      <c r="P2225" s="498">
        <v>45666</v>
      </c>
      <c r="Q2225" s="428">
        <v>45666</v>
      </c>
    </row>
    <row r="2226" spans="1:17">
      <c r="A2226" s="402">
        <f t="shared" si="33"/>
        <v>2219</v>
      </c>
      <c r="B2226" s="397" t="s">
        <v>4823</v>
      </c>
      <c r="C2226" s="464" t="s">
        <v>2436</v>
      </c>
      <c r="D2226" s="441" t="s">
        <v>4812</v>
      </c>
      <c r="E2226" s="437" t="s">
        <v>4794</v>
      </c>
      <c r="F2226" s="432" t="s">
        <v>4825</v>
      </c>
      <c r="G2226" s="659"/>
      <c r="H2226" s="659"/>
      <c r="I2226" s="659">
        <v>1</v>
      </c>
      <c r="J2226" s="659"/>
      <c r="K2226" s="659"/>
      <c r="L2226" s="659"/>
      <c r="M2226" s="398"/>
      <c r="N2226" s="432" t="s">
        <v>93</v>
      </c>
      <c r="O2226" s="409" t="s">
        <v>4546</v>
      </c>
      <c r="P2226" s="428">
        <v>45666</v>
      </c>
      <c r="Q2226" s="428">
        <v>45666</v>
      </c>
    </row>
    <row r="2227" spans="1:17">
      <c r="A2227" s="402">
        <f t="shared" si="33"/>
        <v>2220</v>
      </c>
      <c r="B2227" s="397" t="s">
        <v>4823</v>
      </c>
      <c r="C2227" s="464" t="s">
        <v>2436</v>
      </c>
      <c r="D2227" s="441" t="s">
        <v>4813</v>
      </c>
      <c r="E2227" s="437" t="s">
        <v>4795</v>
      </c>
      <c r="F2227" s="432" t="s">
        <v>940</v>
      </c>
      <c r="G2227" s="659">
        <v>1</v>
      </c>
      <c r="H2227" s="678"/>
      <c r="I2227" s="659"/>
      <c r="J2227" s="659"/>
      <c r="K2227" s="659"/>
      <c r="L2227" s="659"/>
      <c r="M2227" s="398"/>
      <c r="N2227" s="432" t="s">
        <v>220</v>
      </c>
      <c r="O2227" s="409" t="s">
        <v>4546</v>
      </c>
      <c r="P2227" s="428">
        <v>45667</v>
      </c>
      <c r="Q2227" s="428">
        <v>45667</v>
      </c>
    </row>
    <row r="2228" spans="1:17">
      <c r="A2228" s="402">
        <f t="shared" si="33"/>
        <v>2221</v>
      </c>
      <c r="B2228" s="397" t="s">
        <v>4823</v>
      </c>
      <c r="C2228" s="464" t="s">
        <v>2436</v>
      </c>
      <c r="D2228" s="441" t="s">
        <v>4814</v>
      </c>
      <c r="E2228" s="1054" t="s">
        <v>4796</v>
      </c>
      <c r="F2228" s="432" t="s">
        <v>4824</v>
      </c>
      <c r="G2228" s="659"/>
      <c r="H2228" s="659"/>
      <c r="I2228" s="659">
        <v>1</v>
      </c>
      <c r="J2228" s="659"/>
      <c r="K2228" s="659"/>
      <c r="L2228" s="659"/>
      <c r="M2228" s="398"/>
      <c r="N2228" s="432" t="s">
        <v>4829</v>
      </c>
      <c r="O2228" s="409" t="s">
        <v>4546</v>
      </c>
      <c r="P2228" s="428">
        <v>45669</v>
      </c>
      <c r="Q2228" s="428">
        <v>45670</v>
      </c>
    </row>
    <row r="2229" spans="1:17">
      <c r="A2229" s="402">
        <f t="shared" si="33"/>
        <v>2222</v>
      </c>
      <c r="B2229" s="397" t="s">
        <v>4823</v>
      </c>
      <c r="C2229" s="464" t="s">
        <v>2436</v>
      </c>
      <c r="D2229" s="441" t="s">
        <v>4815</v>
      </c>
      <c r="E2229" s="437" t="s">
        <v>4797</v>
      </c>
      <c r="F2229" s="432" t="s">
        <v>945</v>
      </c>
      <c r="G2229" s="659"/>
      <c r="H2229" s="659"/>
      <c r="I2229" s="659">
        <v>1</v>
      </c>
      <c r="J2229" s="659"/>
      <c r="K2229" s="659"/>
      <c r="L2229" s="659"/>
      <c r="M2229" s="398"/>
      <c r="N2229" s="432" t="s">
        <v>141</v>
      </c>
      <c r="O2229" s="409" t="s">
        <v>4546</v>
      </c>
      <c r="P2229" s="428">
        <v>45670</v>
      </c>
      <c r="Q2229" s="428">
        <v>45670</v>
      </c>
    </row>
    <row r="2230" spans="1:17">
      <c r="A2230" s="402">
        <f t="shared" si="33"/>
        <v>2223</v>
      </c>
      <c r="B2230" s="397" t="s">
        <v>4823</v>
      </c>
      <c r="C2230" s="464" t="s">
        <v>2436</v>
      </c>
      <c r="D2230" s="441" t="s">
        <v>4816</v>
      </c>
      <c r="E2230" s="437" t="s">
        <v>4798</v>
      </c>
      <c r="F2230" s="432" t="s">
        <v>1044</v>
      </c>
      <c r="G2230" s="659"/>
      <c r="H2230" s="659"/>
      <c r="I2230" s="659">
        <v>1</v>
      </c>
      <c r="J2230" s="659"/>
      <c r="K2230" s="659"/>
      <c r="L2230" s="659"/>
      <c r="M2230" s="398"/>
      <c r="N2230" s="432" t="s">
        <v>484</v>
      </c>
      <c r="O2230" s="409" t="s">
        <v>4546</v>
      </c>
      <c r="P2230" s="428">
        <v>45672</v>
      </c>
      <c r="Q2230" s="428">
        <v>45672</v>
      </c>
    </row>
    <row r="2231" spans="1:17">
      <c r="A2231" s="402">
        <f t="shared" si="33"/>
        <v>2224</v>
      </c>
      <c r="B2231" s="397" t="s">
        <v>4823</v>
      </c>
      <c r="C2231" s="464" t="s">
        <v>2436</v>
      </c>
      <c r="D2231" s="441" t="s">
        <v>4817</v>
      </c>
      <c r="E2231" s="1054" t="s">
        <v>4799</v>
      </c>
      <c r="F2231" s="432" t="s">
        <v>942</v>
      </c>
      <c r="G2231" s="659"/>
      <c r="H2231" s="659"/>
      <c r="I2231" s="659">
        <v>1</v>
      </c>
      <c r="J2231" s="659"/>
      <c r="K2231" s="659"/>
      <c r="L2231" s="659"/>
      <c r="M2231" s="398"/>
      <c r="N2231" s="432" t="s">
        <v>4829</v>
      </c>
      <c r="O2231" s="409" t="s">
        <v>4546</v>
      </c>
      <c r="P2231" s="428">
        <v>45673</v>
      </c>
      <c r="Q2231" s="428">
        <v>45673</v>
      </c>
    </row>
    <row r="2232" spans="1:17">
      <c r="A2232" s="402">
        <f t="shared" si="33"/>
        <v>2225</v>
      </c>
      <c r="B2232" s="397" t="s">
        <v>4823</v>
      </c>
      <c r="C2232" s="464" t="s">
        <v>2436</v>
      </c>
      <c r="D2232" s="441" t="s">
        <v>4818</v>
      </c>
      <c r="E2232" s="437" t="s">
        <v>4800</v>
      </c>
      <c r="F2232" s="432" t="s">
        <v>1045</v>
      </c>
      <c r="G2232" s="659"/>
      <c r="H2232" s="678"/>
      <c r="I2232" s="659">
        <v>1</v>
      </c>
      <c r="J2232" s="659"/>
      <c r="K2232" s="659"/>
      <c r="L2232" s="659"/>
      <c r="M2232" s="398"/>
      <c r="N2232" s="432" t="s">
        <v>484</v>
      </c>
      <c r="O2232" s="409" t="s">
        <v>4546</v>
      </c>
      <c r="P2232" s="428">
        <v>45676</v>
      </c>
      <c r="Q2232" s="428">
        <v>45677</v>
      </c>
    </row>
    <row r="2233" spans="1:17">
      <c r="A2233" s="402">
        <f t="shared" si="33"/>
        <v>2226</v>
      </c>
      <c r="B2233" s="397" t="s">
        <v>4823</v>
      </c>
      <c r="C2233" s="464" t="s">
        <v>2436</v>
      </c>
      <c r="D2233" s="441"/>
      <c r="E2233" s="437"/>
      <c r="F2233" s="438" t="s">
        <v>982</v>
      </c>
      <c r="G2233" s="659">
        <v>1</v>
      </c>
      <c r="H2233" s="678"/>
      <c r="I2233" s="659"/>
      <c r="J2233" s="659"/>
      <c r="K2233" s="659"/>
      <c r="L2233" s="659"/>
      <c r="M2233" s="398"/>
      <c r="N2233" s="432" t="s">
        <v>220</v>
      </c>
      <c r="O2233" s="409" t="s">
        <v>4546</v>
      </c>
      <c r="P2233" s="498">
        <v>45676</v>
      </c>
      <c r="Q2233" s="428">
        <v>45677</v>
      </c>
    </row>
    <row r="2234" spans="1:17">
      <c r="A2234" s="402">
        <f t="shared" si="33"/>
        <v>2227</v>
      </c>
      <c r="B2234" s="397" t="s">
        <v>4823</v>
      </c>
      <c r="C2234" s="464" t="s">
        <v>2436</v>
      </c>
      <c r="D2234" s="441" t="s">
        <v>4819</v>
      </c>
      <c r="E2234" s="437" t="s">
        <v>4801</v>
      </c>
      <c r="F2234" s="438" t="s">
        <v>940</v>
      </c>
      <c r="G2234" s="659"/>
      <c r="H2234" s="678"/>
      <c r="I2234" s="659">
        <v>1</v>
      </c>
      <c r="J2234" s="659"/>
      <c r="K2234" s="659"/>
      <c r="L2234" s="659"/>
      <c r="M2234" s="398"/>
      <c r="N2234" s="432" t="s">
        <v>484</v>
      </c>
      <c r="O2234" s="409" t="s">
        <v>4546</v>
      </c>
      <c r="P2234" s="498">
        <v>45680</v>
      </c>
      <c r="Q2234" s="428">
        <v>45680</v>
      </c>
    </row>
    <row r="2235" spans="1:17">
      <c r="A2235" s="402">
        <f t="shared" si="33"/>
        <v>2228</v>
      </c>
      <c r="B2235" s="397" t="s">
        <v>4823</v>
      </c>
      <c r="C2235" s="464" t="s">
        <v>2436</v>
      </c>
      <c r="D2235" s="441" t="s">
        <v>4820</v>
      </c>
      <c r="E2235" s="437" t="s">
        <v>4802</v>
      </c>
      <c r="F2235" s="438" t="s">
        <v>944</v>
      </c>
      <c r="G2235" s="659"/>
      <c r="H2235" s="678"/>
      <c r="I2235" s="659">
        <v>1</v>
      </c>
      <c r="J2235" s="659"/>
      <c r="K2235" s="659"/>
      <c r="L2235" s="659"/>
      <c r="M2235" s="398"/>
      <c r="N2235" s="432" t="s">
        <v>484</v>
      </c>
      <c r="O2235" s="409" t="s">
        <v>4546</v>
      </c>
      <c r="P2235" s="498">
        <v>45682</v>
      </c>
      <c r="Q2235" s="428">
        <v>45682</v>
      </c>
    </row>
    <row r="2236" spans="1:17">
      <c r="A2236" s="402">
        <f t="shared" si="33"/>
        <v>2229</v>
      </c>
      <c r="B2236" s="397" t="s">
        <v>4823</v>
      </c>
      <c r="C2236" s="464" t="s">
        <v>2436</v>
      </c>
      <c r="D2236" s="441" t="s">
        <v>4821</v>
      </c>
      <c r="E2236" s="437" t="s">
        <v>4803</v>
      </c>
      <c r="F2236" s="438" t="s">
        <v>3175</v>
      </c>
      <c r="G2236" s="659"/>
      <c r="H2236" s="659"/>
      <c r="I2236" s="659">
        <v>1</v>
      </c>
      <c r="J2236" s="659"/>
      <c r="K2236" s="659"/>
      <c r="L2236" s="678"/>
      <c r="M2236" s="398"/>
      <c r="N2236" s="432" t="s">
        <v>4830</v>
      </c>
      <c r="O2236" s="409" t="s">
        <v>4546</v>
      </c>
      <c r="P2236" s="498">
        <v>45684</v>
      </c>
      <c r="Q2236" s="428">
        <v>45685</v>
      </c>
    </row>
    <row r="2237" spans="1:17">
      <c r="A2237" s="402">
        <f t="shared" si="33"/>
        <v>2230</v>
      </c>
      <c r="B2237" s="397" t="s">
        <v>4823</v>
      </c>
      <c r="C2237" s="464" t="s">
        <v>2436</v>
      </c>
      <c r="D2237" s="441" t="s">
        <v>4822</v>
      </c>
      <c r="E2237" s="437" t="s">
        <v>4804</v>
      </c>
      <c r="F2237" s="438" t="s">
        <v>4826</v>
      </c>
      <c r="G2237" s="659"/>
      <c r="H2237" s="659"/>
      <c r="I2237" s="659">
        <v>1</v>
      </c>
      <c r="J2237" s="659"/>
      <c r="K2237" s="659"/>
      <c r="L2237" s="659"/>
      <c r="M2237" s="398"/>
      <c r="N2237" s="432" t="s">
        <v>93</v>
      </c>
      <c r="O2237" s="409" t="s">
        <v>4546</v>
      </c>
      <c r="P2237" s="498">
        <v>45687</v>
      </c>
      <c r="Q2237" s="428">
        <v>45687</v>
      </c>
    </row>
    <row r="2238" spans="1:17">
      <c r="A2238" s="402">
        <f t="shared" si="33"/>
        <v>2231</v>
      </c>
      <c r="B2238" s="397" t="s">
        <v>4823</v>
      </c>
      <c r="C2238" s="464" t="s">
        <v>2435</v>
      </c>
      <c r="D2238" s="436" t="s">
        <v>5409</v>
      </c>
      <c r="E2238" s="437"/>
      <c r="F2238" s="438"/>
      <c r="G2238" s="659">
        <v>1</v>
      </c>
      <c r="H2238" s="659"/>
      <c r="I2238" s="663"/>
      <c r="J2238" s="659"/>
      <c r="K2238" s="659"/>
      <c r="L2238" s="659"/>
      <c r="M2238" s="398"/>
      <c r="N2238" s="432" t="s">
        <v>220</v>
      </c>
      <c r="O2238" s="409" t="s">
        <v>4546</v>
      </c>
      <c r="P2238" s="439">
        <v>45689</v>
      </c>
      <c r="Q2238" s="440">
        <v>45689</v>
      </c>
    </row>
    <row r="2239" spans="1:17">
      <c r="A2239" s="402">
        <f t="shared" si="33"/>
        <v>2232</v>
      </c>
      <c r="B2239" s="397" t="s">
        <v>4823</v>
      </c>
      <c r="C2239" s="464" t="s">
        <v>2435</v>
      </c>
      <c r="D2239" s="436" t="s">
        <v>5410</v>
      </c>
      <c r="E2239" s="437" t="s">
        <v>5428</v>
      </c>
      <c r="F2239" s="438" t="s">
        <v>942</v>
      </c>
      <c r="G2239" s="663"/>
      <c r="H2239" s="659">
        <v>1</v>
      </c>
      <c r="I2239" s="659"/>
      <c r="J2239" s="659"/>
      <c r="K2239" s="659"/>
      <c r="L2239" s="663"/>
      <c r="M2239" s="398"/>
      <c r="N2239" s="432" t="s">
        <v>5446</v>
      </c>
      <c r="O2239" s="409" t="s">
        <v>4546</v>
      </c>
      <c r="P2239" s="439">
        <v>45689</v>
      </c>
      <c r="Q2239" s="440">
        <v>45690</v>
      </c>
    </row>
    <row r="2240" spans="1:17">
      <c r="A2240" s="402">
        <f t="shared" si="33"/>
        <v>2233</v>
      </c>
      <c r="B2240" s="397" t="s">
        <v>4823</v>
      </c>
      <c r="C2240" s="464" t="s">
        <v>2435</v>
      </c>
      <c r="D2240" s="436" t="s">
        <v>5411</v>
      </c>
      <c r="E2240" s="437" t="s">
        <v>5429</v>
      </c>
      <c r="F2240" s="438" t="s">
        <v>5445</v>
      </c>
      <c r="G2240" s="659">
        <v>1</v>
      </c>
      <c r="H2240" s="659"/>
      <c r="I2240" s="663"/>
      <c r="J2240" s="659"/>
      <c r="K2240" s="659"/>
      <c r="L2240" s="659"/>
      <c r="M2240" s="398"/>
      <c r="N2240" s="432" t="s">
        <v>5447</v>
      </c>
      <c r="O2240" s="409" t="s">
        <v>4546</v>
      </c>
      <c r="P2240" s="439">
        <v>45691</v>
      </c>
      <c r="Q2240" s="440">
        <v>45691</v>
      </c>
    </row>
    <row r="2241" spans="1:17">
      <c r="A2241" s="402">
        <f t="shared" si="33"/>
        <v>2234</v>
      </c>
      <c r="B2241" s="397" t="s">
        <v>4823</v>
      </c>
      <c r="C2241" s="464" t="s">
        <v>2435</v>
      </c>
      <c r="D2241" s="441" t="s">
        <v>3200</v>
      </c>
      <c r="E2241" s="437" t="s">
        <v>5430</v>
      </c>
      <c r="F2241" s="438" t="s">
        <v>4824</v>
      </c>
      <c r="G2241" s="659"/>
      <c r="H2241" s="659"/>
      <c r="I2241" s="659">
        <v>1</v>
      </c>
      <c r="J2241" s="659"/>
      <c r="K2241" s="659"/>
      <c r="L2241" s="678"/>
      <c r="M2241" s="398"/>
      <c r="N2241" s="432" t="s">
        <v>93</v>
      </c>
      <c r="O2241" s="409" t="s">
        <v>4546</v>
      </c>
      <c r="P2241" s="439">
        <v>45696</v>
      </c>
      <c r="Q2241" s="440">
        <v>45696</v>
      </c>
    </row>
    <row r="2242" spans="1:17">
      <c r="A2242" s="402">
        <f t="shared" si="33"/>
        <v>2235</v>
      </c>
      <c r="B2242" s="397" t="s">
        <v>4823</v>
      </c>
      <c r="C2242" s="464" t="s">
        <v>2435</v>
      </c>
      <c r="D2242" s="441" t="s">
        <v>5412</v>
      </c>
      <c r="E2242" s="437" t="s">
        <v>5431</v>
      </c>
      <c r="F2242" s="438" t="s">
        <v>943</v>
      </c>
      <c r="G2242" s="659"/>
      <c r="H2242" s="659"/>
      <c r="I2242" s="678"/>
      <c r="J2242" s="659">
        <v>1</v>
      </c>
      <c r="K2242" s="659"/>
      <c r="L2242" s="678"/>
      <c r="M2242" s="398"/>
      <c r="N2242" s="432" t="s">
        <v>5448</v>
      </c>
      <c r="O2242" s="409" t="s">
        <v>4546</v>
      </c>
      <c r="P2242" s="439">
        <v>45697</v>
      </c>
      <c r="Q2242" s="440">
        <v>45697</v>
      </c>
    </row>
    <row r="2243" spans="1:17">
      <c r="A2243" s="402">
        <f t="shared" si="33"/>
        <v>2236</v>
      </c>
      <c r="B2243" s="397" t="s">
        <v>4823</v>
      </c>
      <c r="C2243" s="464" t="s">
        <v>2435</v>
      </c>
      <c r="D2243" s="441" t="s">
        <v>4488</v>
      </c>
      <c r="E2243" s="437"/>
      <c r="F2243" s="438" t="s">
        <v>982</v>
      </c>
      <c r="G2243" s="659">
        <v>1</v>
      </c>
      <c r="H2243" s="659"/>
      <c r="I2243" s="678"/>
      <c r="J2243" s="659"/>
      <c r="K2243" s="659"/>
      <c r="L2243" s="659"/>
      <c r="M2243" s="398"/>
      <c r="N2243" s="432" t="s">
        <v>220</v>
      </c>
      <c r="O2243" s="409" t="s">
        <v>4546</v>
      </c>
      <c r="P2243" s="439">
        <v>45701</v>
      </c>
      <c r="Q2243" s="440">
        <v>45701</v>
      </c>
    </row>
    <row r="2244" spans="1:17">
      <c r="A2244" s="402">
        <f t="shared" si="33"/>
        <v>2237</v>
      </c>
      <c r="B2244" s="397" t="s">
        <v>4823</v>
      </c>
      <c r="C2244" s="464" t="s">
        <v>2435</v>
      </c>
      <c r="D2244" s="441" t="s">
        <v>5413</v>
      </c>
      <c r="E2244" s="437"/>
      <c r="F2244" s="438" t="s">
        <v>5445</v>
      </c>
      <c r="G2244" s="659">
        <v>1</v>
      </c>
      <c r="H2244" s="659"/>
      <c r="I2244" s="663"/>
      <c r="J2244" s="659"/>
      <c r="K2244" s="659"/>
      <c r="L2244" s="659"/>
      <c r="M2244" s="398"/>
      <c r="N2244" s="432" t="s">
        <v>220</v>
      </c>
      <c r="O2244" s="409" t="s">
        <v>4546</v>
      </c>
      <c r="P2244" s="439">
        <v>45701</v>
      </c>
      <c r="Q2244" s="440">
        <v>45701</v>
      </c>
    </row>
    <row r="2245" spans="1:17">
      <c r="A2245" s="402">
        <f t="shared" si="33"/>
        <v>2238</v>
      </c>
      <c r="B2245" s="397" t="s">
        <v>4823</v>
      </c>
      <c r="C2245" s="464" t="s">
        <v>2435</v>
      </c>
      <c r="D2245" s="441" t="s">
        <v>5414</v>
      </c>
      <c r="E2245" s="437" t="s">
        <v>5432</v>
      </c>
      <c r="F2245" s="438" t="s">
        <v>1113</v>
      </c>
      <c r="G2245" s="659"/>
      <c r="H2245" s="659"/>
      <c r="I2245" s="659">
        <v>1</v>
      </c>
      <c r="J2245" s="659"/>
      <c r="K2245" s="659"/>
      <c r="L2245" s="659"/>
      <c r="M2245" s="398"/>
      <c r="N2245" s="432" t="s">
        <v>93</v>
      </c>
      <c r="O2245" s="409" t="s">
        <v>4546</v>
      </c>
      <c r="P2245" s="439">
        <v>45701</v>
      </c>
      <c r="Q2245" s="440">
        <v>45701</v>
      </c>
    </row>
    <row r="2246" spans="1:17">
      <c r="A2246" s="402">
        <f t="shared" si="33"/>
        <v>2239</v>
      </c>
      <c r="B2246" s="397" t="s">
        <v>4823</v>
      </c>
      <c r="C2246" s="464" t="s">
        <v>2435</v>
      </c>
      <c r="D2246" s="441" t="s">
        <v>5415</v>
      </c>
      <c r="E2246" s="437" t="s">
        <v>5433</v>
      </c>
      <c r="F2246" s="438" t="s">
        <v>1114</v>
      </c>
      <c r="G2246" s="659"/>
      <c r="H2246" s="659"/>
      <c r="I2246" s="659">
        <v>1</v>
      </c>
      <c r="J2246" s="659"/>
      <c r="K2246" s="659"/>
      <c r="L2246" s="659"/>
      <c r="M2246" s="398"/>
      <c r="N2246" s="432" t="s">
        <v>141</v>
      </c>
      <c r="O2246" s="409" t="s">
        <v>4546</v>
      </c>
      <c r="P2246" s="439">
        <v>45702</v>
      </c>
      <c r="Q2246" s="440">
        <v>45702</v>
      </c>
    </row>
    <row r="2247" spans="1:17">
      <c r="A2247" s="402">
        <f t="shared" si="33"/>
        <v>2240</v>
      </c>
      <c r="B2247" s="397" t="s">
        <v>4823</v>
      </c>
      <c r="C2247" s="464" t="s">
        <v>2435</v>
      </c>
      <c r="D2247" s="441" t="s">
        <v>5416</v>
      </c>
      <c r="E2247" s="437"/>
      <c r="F2247" s="432" t="s">
        <v>4824</v>
      </c>
      <c r="G2247" s="659"/>
      <c r="H2247" s="659"/>
      <c r="I2247" s="659">
        <v>1</v>
      </c>
      <c r="J2247" s="659"/>
      <c r="K2247" s="659"/>
      <c r="L2247" s="659"/>
      <c r="M2247" s="398"/>
      <c r="N2247" s="432" t="s">
        <v>93</v>
      </c>
      <c r="O2247" s="409" t="s">
        <v>4546</v>
      </c>
      <c r="P2247" s="439">
        <v>45702</v>
      </c>
      <c r="Q2247" s="440">
        <v>45702</v>
      </c>
    </row>
    <row r="2248" spans="1:17">
      <c r="A2248" s="402">
        <f t="shared" si="33"/>
        <v>2241</v>
      </c>
      <c r="B2248" s="397" t="s">
        <v>4823</v>
      </c>
      <c r="C2248" s="464" t="s">
        <v>2435</v>
      </c>
      <c r="D2248" s="441" t="s">
        <v>5417</v>
      </c>
      <c r="E2248" s="437"/>
      <c r="F2248" s="432" t="s">
        <v>1113</v>
      </c>
      <c r="G2248" s="663"/>
      <c r="H2248" s="678"/>
      <c r="I2248" s="659">
        <v>1</v>
      </c>
      <c r="J2248" s="659"/>
      <c r="K2248" s="659"/>
      <c r="L2248" s="659"/>
      <c r="M2248" s="398"/>
      <c r="N2248" s="432" t="s">
        <v>93</v>
      </c>
      <c r="O2248" s="409" t="s">
        <v>4546</v>
      </c>
      <c r="P2248" s="439">
        <v>45702</v>
      </c>
      <c r="Q2248" s="440">
        <v>45702</v>
      </c>
    </row>
    <row r="2249" spans="1:17">
      <c r="A2249" s="402">
        <f t="shared" si="33"/>
        <v>2242</v>
      </c>
      <c r="B2249" s="397" t="s">
        <v>4823</v>
      </c>
      <c r="C2249" s="464" t="s">
        <v>2435</v>
      </c>
      <c r="D2249" s="441" t="s">
        <v>5418</v>
      </c>
      <c r="E2249" s="1054" t="s">
        <v>5434</v>
      </c>
      <c r="F2249" s="432" t="s">
        <v>978</v>
      </c>
      <c r="G2249" s="659"/>
      <c r="H2249" s="659"/>
      <c r="I2249" s="659">
        <v>1</v>
      </c>
      <c r="J2249" s="659"/>
      <c r="K2249" s="659"/>
      <c r="L2249" s="659"/>
      <c r="M2249" s="398"/>
      <c r="N2249" s="432" t="s">
        <v>93</v>
      </c>
      <c r="O2249" s="409" t="s">
        <v>4546</v>
      </c>
      <c r="P2249" s="439">
        <v>45702</v>
      </c>
      <c r="Q2249" s="440">
        <v>45702</v>
      </c>
    </row>
    <row r="2250" spans="1:17">
      <c r="A2250" s="402">
        <f t="shared" si="33"/>
        <v>2243</v>
      </c>
      <c r="B2250" s="397" t="s">
        <v>4823</v>
      </c>
      <c r="C2250" s="464" t="s">
        <v>2435</v>
      </c>
      <c r="D2250" s="441" t="s">
        <v>5419</v>
      </c>
      <c r="E2250" s="437" t="s">
        <v>5435</v>
      </c>
      <c r="F2250" s="432" t="s">
        <v>3215</v>
      </c>
      <c r="G2250" s="659"/>
      <c r="H2250" s="659"/>
      <c r="I2250" s="659">
        <v>1</v>
      </c>
      <c r="J2250" s="659"/>
      <c r="K2250" s="659"/>
      <c r="L2250" s="659"/>
      <c r="M2250" s="398"/>
      <c r="N2250" s="432" t="s">
        <v>5449</v>
      </c>
      <c r="O2250" s="409" t="s">
        <v>4546</v>
      </c>
      <c r="P2250" s="439">
        <v>45706</v>
      </c>
      <c r="Q2250" s="440">
        <v>45707</v>
      </c>
    </row>
    <row r="2251" spans="1:17">
      <c r="A2251" s="402">
        <f t="shared" ref="A2251:A2314" si="34">SUM(A2250+1)</f>
        <v>2244</v>
      </c>
      <c r="B2251" s="397" t="s">
        <v>4823</v>
      </c>
      <c r="C2251" s="464" t="s">
        <v>2435</v>
      </c>
      <c r="D2251" s="441" t="s">
        <v>5420</v>
      </c>
      <c r="E2251" s="437" t="s">
        <v>5436</v>
      </c>
      <c r="F2251" s="432" t="s">
        <v>1085</v>
      </c>
      <c r="G2251" s="659"/>
      <c r="H2251" s="659"/>
      <c r="I2251" s="659">
        <v>1</v>
      </c>
      <c r="J2251" s="659"/>
      <c r="K2251" s="659"/>
      <c r="L2251" s="659"/>
      <c r="M2251" s="398"/>
      <c r="N2251" s="432" t="s">
        <v>484</v>
      </c>
      <c r="O2251" s="409" t="s">
        <v>4546</v>
      </c>
      <c r="P2251" s="439">
        <v>45707</v>
      </c>
      <c r="Q2251" s="440">
        <v>45707</v>
      </c>
    </row>
    <row r="2252" spans="1:17">
      <c r="A2252" s="402">
        <f t="shared" si="34"/>
        <v>2245</v>
      </c>
      <c r="B2252" s="397" t="s">
        <v>4823</v>
      </c>
      <c r="C2252" s="464" t="s">
        <v>2435</v>
      </c>
      <c r="D2252" s="441" t="s">
        <v>5421</v>
      </c>
      <c r="E2252" s="1054" t="s">
        <v>5437</v>
      </c>
      <c r="F2252" s="432" t="s">
        <v>942</v>
      </c>
      <c r="G2252" s="659"/>
      <c r="H2252" s="659"/>
      <c r="I2252" s="659">
        <v>1</v>
      </c>
      <c r="J2252" s="659"/>
      <c r="K2252" s="659"/>
      <c r="L2252" s="659"/>
      <c r="M2252" s="398"/>
      <c r="N2252" s="432" t="s">
        <v>484</v>
      </c>
      <c r="O2252" s="409" t="s">
        <v>4546</v>
      </c>
      <c r="P2252" s="439">
        <v>45708</v>
      </c>
      <c r="Q2252" s="440" t="s">
        <v>5453</v>
      </c>
    </row>
    <row r="2253" spans="1:17">
      <c r="A2253" s="402">
        <f t="shared" si="34"/>
        <v>2246</v>
      </c>
      <c r="B2253" s="397" t="s">
        <v>4823</v>
      </c>
      <c r="C2253" s="464" t="s">
        <v>2435</v>
      </c>
      <c r="D2253" s="441" t="s">
        <v>5422</v>
      </c>
      <c r="E2253" s="437" t="s">
        <v>5438</v>
      </c>
      <c r="F2253" s="432" t="s">
        <v>943</v>
      </c>
      <c r="G2253" s="659"/>
      <c r="H2253" s="678"/>
      <c r="I2253" s="663"/>
      <c r="J2253" s="659"/>
      <c r="K2253" s="659"/>
      <c r="L2253" s="659">
        <v>1</v>
      </c>
      <c r="M2253" s="398"/>
      <c r="N2253" s="432" t="s">
        <v>5450</v>
      </c>
      <c r="O2253" s="409" t="s">
        <v>4546</v>
      </c>
      <c r="P2253" s="439">
        <v>45710</v>
      </c>
      <c r="Q2253" s="440">
        <v>45710</v>
      </c>
    </row>
    <row r="2254" spans="1:17">
      <c r="A2254" s="402">
        <f t="shared" si="34"/>
        <v>2247</v>
      </c>
      <c r="B2254" s="397" t="s">
        <v>4823</v>
      </c>
      <c r="C2254" s="464" t="s">
        <v>2435</v>
      </c>
      <c r="D2254" s="441" t="s">
        <v>5423</v>
      </c>
      <c r="E2254" s="437" t="s">
        <v>5439</v>
      </c>
      <c r="F2254" s="438" t="s">
        <v>1013</v>
      </c>
      <c r="G2254" s="663"/>
      <c r="H2254" s="678"/>
      <c r="I2254" s="659">
        <v>1</v>
      </c>
      <c r="J2254" s="659"/>
      <c r="K2254" s="659"/>
      <c r="L2254" s="659"/>
      <c r="M2254" s="398"/>
      <c r="N2254" s="432" t="s">
        <v>5451</v>
      </c>
      <c r="O2254" s="409" t="s">
        <v>4546</v>
      </c>
      <c r="P2254" s="439">
        <v>45710</v>
      </c>
      <c r="Q2254" s="440">
        <v>45710</v>
      </c>
    </row>
    <row r="2255" spans="1:17">
      <c r="A2255" s="402">
        <f t="shared" si="34"/>
        <v>2248</v>
      </c>
      <c r="B2255" s="397" t="s">
        <v>4823</v>
      </c>
      <c r="C2255" s="464" t="s">
        <v>2435</v>
      </c>
      <c r="D2255" s="441" t="s">
        <v>5424</v>
      </c>
      <c r="E2255" s="437" t="s">
        <v>5440</v>
      </c>
      <c r="F2255" s="438" t="s">
        <v>1044</v>
      </c>
      <c r="G2255" s="659"/>
      <c r="H2255" s="678"/>
      <c r="I2255" s="678"/>
      <c r="J2255" s="659">
        <v>1</v>
      </c>
      <c r="K2255" s="659"/>
      <c r="L2255" s="659"/>
      <c r="M2255" s="398"/>
      <c r="N2255" s="432" t="s">
        <v>5448</v>
      </c>
      <c r="O2255" s="409" t="s">
        <v>4546</v>
      </c>
      <c r="P2255" s="439">
        <v>45712</v>
      </c>
      <c r="Q2255" s="440">
        <v>45712</v>
      </c>
    </row>
    <row r="2256" spans="1:17">
      <c r="A2256" s="402">
        <f t="shared" si="34"/>
        <v>2249</v>
      </c>
      <c r="B2256" s="397" t="s">
        <v>4823</v>
      </c>
      <c r="C2256" s="464" t="s">
        <v>2435</v>
      </c>
      <c r="D2256" s="441" t="s">
        <v>5425</v>
      </c>
      <c r="E2256" s="437" t="s">
        <v>5441</v>
      </c>
      <c r="F2256" s="438" t="s">
        <v>5445</v>
      </c>
      <c r="G2256" s="659"/>
      <c r="H2256" s="678"/>
      <c r="I2256" s="678"/>
      <c r="J2256" s="659">
        <v>1</v>
      </c>
      <c r="K2256" s="659"/>
      <c r="L2256" s="659"/>
      <c r="M2256" s="398"/>
      <c r="N2256" s="432" t="s">
        <v>5448</v>
      </c>
      <c r="O2256" s="409" t="s">
        <v>4546</v>
      </c>
      <c r="P2256" s="439">
        <v>45712</v>
      </c>
      <c r="Q2256" s="440">
        <v>45713</v>
      </c>
    </row>
    <row r="2257" spans="1:17">
      <c r="A2257" s="402">
        <f t="shared" si="34"/>
        <v>2250</v>
      </c>
      <c r="B2257" s="397" t="s">
        <v>4823</v>
      </c>
      <c r="C2257" s="464" t="s">
        <v>2435</v>
      </c>
      <c r="D2257" s="441" t="s">
        <v>995</v>
      </c>
      <c r="E2257" s="437" t="s">
        <v>5442</v>
      </c>
      <c r="F2257" s="438" t="s">
        <v>3215</v>
      </c>
      <c r="G2257" s="659"/>
      <c r="H2257" s="659"/>
      <c r="I2257" s="663"/>
      <c r="J2257" s="659">
        <v>1</v>
      </c>
      <c r="K2257" s="659"/>
      <c r="L2257" s="678"/>
      <c r="M2257" s="398"/>
      <c r="N2257" s="432" t="s">
        <v>5448</v>
      </c>
      <c r="O2257" s="409" t="s">
        <v>4546</v>
      </c>
      <c r="P2257" s="439">
        <v>45712</v>
      </c>
      <c r="Q2257" s="440">
        <v>45713</v>
      </c>
    </row>
    <row r="2258" spans="1:17">
      <c r="A2258" s="402">
        <f t="shared" si="34"/>
        <v>2251</v>
      </c>
      <c r="B2258" s="397" t="s">
        <v>4823</v>
      </c>
      <c r="C2258" s="464" t="s">
        <v>2435</v>
      </c>
      <c r="D2258" s="441" t="s">
        <v>5426</v>
      </c>
      <c r="E2258" s="437" t="s">
        <v>5443</v>
      </c>
      <c r="F2258" s="438" t="s">
        <v>941</v>
      </c>
      <c r="G2258" s="659"/>
      <c r="H2258" s="659"/>
      <c r="I2258" s="659">
        <v>1</v>
      </c>
      <c r="J2258" s="659"/>
      <c r="K2258" s="659"/>
      <c r="L2258" s="659"/>
      <c r="M2258" s="398"/>
      <c r="N2258" s="432" t="s">
        <v>93</v>
      </c>
      <c r="O2258" s="409" t="s">
        <v>4546</v>
      </c>
      <c r="P2258" s="439">
        <v>45716</v>
      </c>
      <c r="Q2258" s="440">
        <v>45716</v>
      </c>
    </row>
    <row r="2259" spans="1:17">
      <c r="A2259" s="402">
        <f t="shared" si="34"/>
        <v>2252</v>
      </c>
      <c r="B2259" s="397" t="s">
        <v>4823</v>
      </c>
      <c r="C2259" s="464" t="s">
        <v>2435</v>
      </c>
      <c r="D2259" s="441" t="s">
        <v>5427</v>
      </c>
      <c r="E2259" s="437" t="s">
        <v>5444</v>
      </c>
      <c r="F2259" s="438" t="s">
        <v>5445</v>
      </c>
      <c r="G2259" s="659"/>
      <c r="H2259" s="659"/>
      <c r="I2259" s="678"/>
      <c r="J2259" s="659"/>
      <c r="K2259" s="659"/>
      <c r="L2259" s="659">
        <v>1</v>
      </c>
      <c r="M2259" s="398"/>
      <c r="N2259" s="432" t="s">
        <v>5452</v>
      </c>
      <c r="O2259" s="409" t="s">
        <v>4546</v>
      </c>
      <c r="P2259" s="439">
        <v>45716</v>
      </c>
      <c r="Q2259" s="440">
        <v>45716</v>
      </c>
    </row>
    <row r="2260" spans="1:17">
      <c r="A2260" s="402">
        <f t="shared" si="34"/>
        <v>2253</v>
      </c>
      <c r="B2260" s="397" t="s">
        <v>4823</v>
      </c>
      <c r="C2260" s="625" t="s">
        <v>2434</v>
      </c>
      <c r="D2260" s="436" t="s">
        <v>5913</v>
      </c>
      <c r="E2260" s="437"/>
      <c r="F2260" s="438" t="s">
        <v>945</v>
      </c>
      <c r="G2260" s="659">
        <v>1</v>
      </c>
      <c r="H2260" s="659"/>
      <c r="I2260" s="663"/>
      <c r="J2260" s="659"/>
      <c r="K2260" s="659"/>
      <c r="L2260" s="659"/>
      <c r="M2260" s="398"/>
      <c r="N2260" s="432" t="s">
        <v>220</v>
      </c>
      <c r="O2260" s="409" t="s">
        <v>4546</v>
      </c>
      <c r="P2260" s="439">
        <v>45717</v>
      </c>
      <c r="Q2260" s="439">
        <v>45717</v>
      </c>
    </row>
    <row r="2261" spans="1:17">
      <c r="A2261" s="402">
        <f t="shared" si="34"/>
        <v>2254</v>
      </c>
      <c r="B2261" s="397" t="s">
        <v>4823</v>
      </c>
      <c r="C2261" s="625" t="s">
        <v>2434</v>
      </c>
      <c r="D2261" s="436" t="s">
        <v>5914</v>
      </c>
      <c r="E2261" s="437" t="s">
        <v>5929</v>
      </c>
      <c r="F2261" s="438" t="s">
        <v>942</v>
      </c>
      <c r="G2261" s="659">
        <v>1</v>
      </c>
      <c r="H2261" s="659"/>
      <c r="I2261" s="659"/>
      <c r="J2261" s="659"/>
      <c r="K2261" s="659"/>
      <c r="L2261" s="663"/>
      <c r="M2261" s="398"/>
      <c r="N2261" s="432" t="s">
        <v>5945</v>
      </c>
      <c r="O2261" s="409" t="s">
        <v>4546</v>
      </c>
      <c r="P2261" s="439">
        <v>45719</v>
      </c>
      <c r="Q2261" s="439">
        <v>45719</v>
      </c>
    </row>
    <row r="2262" spans="1:17">
      <c r="A2262" s="402">
        <f t="shared" si="34"/>
        <v>2255</v>
      </c>
      <c r="B2262" s="397" t="s">
        <v>4823</v>
      </c>
      <c r="C2262" s="625" t="s">
        <v>2434</v>
      </c>
      <c r="D2262" s="436" t="s">
        <v>5915</v>
      </c>
      <c r="E2262" s="437" t="s">
        <v>5930</v>
      </c>
      <c r="F2262" s="438" t="s">
        <v>945</v>
      </c>
      <c r="G2262" s="659"/>
      <c r="H2262" s="659"/>
      <c r="I2262" s="663"/>
      <c r="J2262" s="659">
        <v>1</v>
      </c>
      <c r="K2262" s="659"/>
      <c r="L2262" s="659"/>
      <c r="M2262" s="398"/>
      <c r="N2262" s="432" t="s">
        <v>5447</v>
      </c>
      <c r="O2262" s="409" t="s">
        <v>4546</v>
      </c>
      <c r="P2262" s="439">
        <v>45719</v>
      </c>
      <c r="Q2262" s="439">
        <v>45719</v>
      </c>
    </row>
    <row r="2263" spans="1:17">
      <c r="A2263" s="402">
        <f t="shared" si="34"/>
        <v>2256</v>
      </c>
      <c r="B2263" s="397" t="s">
        <v>4823</v>
      </c>
      <c r="C2263" s="625" t="s">
        <v>2434</v>
      </c>
      <c r="D2263" s="441" t="s">
        <v>5916</v>
      </c>
      <c r="E2263" s="437" t="s">
        <v>5430</v>
      </c>
      <c r="F2263" s="438" t="s">
        <v>4826</v>
      </c>
      <c r="G2263" s="659"/>
      <c r="H2263" s="659"/>
      <c r="I2263" s="659"/>
      <c r="J2263" s="659">
        <v>1</v>
      </c>
      <c r="K2263" s="659"/>
      <c r="L2263" s="678"/>
      <c r="M2263" s="398"/>
      <c r="N2263" s="432" t="s">
        <v>5448</v>
      </c>
      <c r="O2263" s="409" t="s">
        <v>4546</v>
      </c>
      <c r="P2263" s="439">
        <v>45720</v>
      </c>
      <c r="Q2263" s="439">
        <v>45720</v>
      </c>
    </row>
    <row r="2264" spans="1:17">
      <c r="A2264" s="402">
        <f t="shared" si="34"/>
        <v>2257</v>
      </c>
      <c r="B2264" s="397" t="s">
        <v>4823</v>
      </c>
      <c r="C2264" s="625" t="s">
        <v>2434</v>
      </c>
      <c r="D2264" s="441" t="s">
        <v>5239</v>
      </c>
      <c r="E2264" s="437" t="s">
        <v>5931</v>
      </c>
      <c r="F2264" s="438" t="s">
        <v>1113</v>
      </c>
      <c r="G2264" s="659">
        <v>1</v>
      </c>
      <c r="H2264" s="659"/>
      <c r="I2264" s="678"/>
      <c r="J2264" s="659"/>
      <c r="K2264" s="659"/>
      <c r="L2264" s="678"/>
      <c r="M2264" s="398"/>
      <c r="N2264" s="432" t="s">
        <v>93</v>
      </c>
      <c r="O2264" s="409" t="s">
        <v>4546</v>
      </c>
      <c r="P2264" s="439">
        <v>45721</v>
      </c>
      <c r="Q2264" s="439">
        <v>45721</v>
      </c>
    </row>
    <row r="2265" spans="1:17">
      <c r="A2265" s="402">
        <f t="shared" si="34"/>
        <v>2258</v>
      </c>
      <c r="B2265" s="397" t="s">
        <v>4823</v>
      </c>
      <c r="C2265" s="625" t="s">
        <v>2434</v>
      </c>
      <c r="D2265" s="441" t="s">
        <v>5917</v>
      </c>
      <c r="E2265" s="437" t="s">
        <v>5932</v>
      </c>
      <c r="F2265" s="438" t="s">
        <v>941</v>
      </c>
      <c r="G2265" s="659"/>
      <c r="H2265" s="659"/>
      <c r="I2265" s="659">
        <v>1</v>
      </c>
      <c r="J2265" s="659"/>
      <c r="K2265" s="659"/>
      <c r="L2265" s="659"/>
      <c r="M2265" s="398"/>
      <c r="N2265" s="432" t="s">
        <v>93</v>
      </c>
      <c r="O2265" s="409" t="s">
        <v>4546</v>
      </c>
      <c r="P2265" s="439">
        <v>45722</v>
      </c>
      <c r="Q2265" s="439">
        <v>45722</v>
      </c>
    </row>
    <row r="2266" spans="1:17">
      <c r="A2266" s="402">
        <f t="shared" si="34"/>
        <v>2259</v>
      </c>
      <c r="B2266" s="397" t="s">
        <v>4823</v>
      </c>
      <c r="C2266" s="625" t="s">
        <v>2434</v>
      </c>
      <c r="D2266" s="441" t="s">
        <v>5918</v>
      </c>
      <c r="E2266" s="437" t="s">
        <v>5933</v>
      </c>
      <c r="F2266" s="438" t="s">
        <v>941</v>
      </c>
      <c r="G2266" s="659"/>
      <c r="H2266" s="659"/>
      <c r="I2266" s="659">
        <v>1</v>
      </c>
      <c r="J2266" s="659"/>
      <c r="K2266" s="659"/>
      <c r="L2266" s="659"/>
      <c r="M2266" s="398"/>
      <c r="N2266" s="432" t="s">
        <v>93</v>
      </c>
      <c r="O2266" s="409" t="s">
        <v>4546</v>
      </c>
      <c r="P2266" s="439">
        <v>45724</v>
      </c>
      <c r="Q2266" s="439">
        <v>45724</v>
      </c>
    </row>
    <row r="2267" spans="1:17">
      <c r="A2267" s="402">
        <f t="shared" si="34"/>
        <v>2260</v>
      </c>
      <c r="B2267" s="397" t="s">
        <v>4823</v>
      </c>
      <c r="C2267" s="625" t="s">
        <v>2434</v>
      </c>
      <c r="D2267" s="441" t="s">
        <v>5919</v>
      </c>
      <c r="E2267" s="437" t="s">
        <v>5934</v>
      </c>
      <c r="F2267" s="438" t="s">
        <v>1044</v>
      </c>
      <c r="G2267" s="659"/>
      <c r="H2267" s="659"/>
      <c r="I2267" s="659">
        <v>1</v>
      </c>
      <c r="J2267" s="659"/>
      <c r="K2267" s="659"/>
      <c r="L2267" s="659"/>
      <c r="M2267" s="398"/>
      <c r="N2267" s="432" t="s">
        <v>93</v>
      </c>
      <c r="O2267" s="409" t="s">
        <v>4546</v>
      </c>
      <c r="P2267" s="439">
        <v>45724</v>
      </c>
      <c r="Q2267" s="439">
        <v>45724</v>
      </c>
    </row>
    <row r="2268" spans="1:17">
      <c r="A2268" s="402">
        <f t="shared" si="34"/>
        <v>2261</v>
      </c>
      <c r="B2268" s="397" t="s">
        <v>4823</v>
      </c>
      <c r="C2268" s="625" t="s">
        <v>2434</v>
      </c>
      <c r="D2268" s="441" t="s">
        <v>930</v>
      </c>
      <c r="E2268" s="437" t="s">
        <v>1605</v>
      </c>
      <c r="F2268" s="438" t="s">
        <v>941</v>
      </c>
      <c r="G2268" s="659"/>
      <c r="H2268" s="659"/>
      <c r="I2268" s="659">
        <v>1</v>
      </c>
      <c r="J2268" s="659"/>
      <c r="K2268" s="659"/>
      <c r="L2268" s="659"/>
      <c r="M2268" s="398"/>
      <c r="N2268" s="432" t="s">
        <v>141</v>
      </c>
      <c r="O2268" s="409" t="s">
        <v>4546</v>
      </c>
      <c r="P2268" s="439">
        <v>45726</v>
      </c>
      <c r="Q2268" s="439">
        <v>45726</v>
      </c>
    </row>
    <row r="2269" spans="1:17">
      <c r="A2269" s="402">
        <f t="shared" si="34"/>
        <v>2262</v>
      </c>
      <c r="B2269" s="397" t="s">
        <v>4823</v>
      </c>
      <c r="C2269" s="625" t="s">
        <v>2434</v>
      </c>
      <c r="D2269" s="441" t="s">
        <v>5920</v>
      </c>
      <c r="E2269" s="437" t="s">
        <v>5935</v>
      </c>
      <c r="F2269" s="432" t="s">
        <v>5943</v>
      </c>
      <c r="G2269" s="659">
        <v>1</v>
      </c>
      <c r="H2269" s="659"/>
      <c r="I2269" s="659"/>
      <c r="J2269" s="659"/>
      <c r="K2269" s="659"/>
      <c r="L2269" s="659"/>
      <c r="M2269" s="398"/>
      <c r="N2269" s="432" t="s">
        <v>220</v>
      </c>
      <c r="O2269" s="409" t="s">
        <v>4546</v>
      </c>
      <c r="P2269" s="439">
        <v>45727</v>
      </c>
      <c r="Q2269" s="439">
        <v>45727</v>
      </c>
    </row>
    <row r="2270" spans="1:17">
      <c r="A2270" s="402">
        <f t="shared" si="34"/>
        <v>2263</v>
      </c>
      <c r="B2270" s="397" t="s">
        <v>4823</v>
      </c>
      <c r="C2270" s="625" t="s">
        <v>2434</v>
      </c>
      <c r="D2270" s="441" t="s">
        <v>1347</v>
      </c>
      <c r="E2270" s="437" t="s">
        <v>4415</v>
      </c>
      <c r="F2270" s="432" t="s">
        <v>941</v>
      </c>
      <c r="G2270" s="663"/>
      <c r="H2270" s="678"/>
      <c r="I2270" s="659">
        <v>1</v>
      </c>
      <c r="J2270" s="659"/>
      <c r="K2270" s="659"/>
      <c r="L2270" s="659"/>
      <c r="M2270" s="398"/>
      <c r="N2270" s="432" t="s">
        <v>93</v>
      </c>
      <c r="O2270" s="409" t="s">
        <v>4546</v>
      </c>
      <c r="P2270" s="439">
        <v>45728</v>
      </c>
      <c r="Q2270" s="439">
        <v>45728</v>
      </c>
    </row>
    <row r="2271" spans="1:17">
      <c r="A2271" s="402">
        <f t="shared" si="34"/>
        <v>2264</v>
      </c>
      <c r="B2271" s="397" t="s">
        <v>4823</v>
      </c>
      <c r="C2271" s="625" t="s">
        <v>2434</v>
      </c>
      <c r="D2271" s="441" t="s">
        <v>5921</v>
      </c>
      <c r="E2271" s="1054" t="s">
        <v>5936</v>
      </c>
      <c r="F2271" s="432" t="s">
        <v>978</v>
      </c>
      <c r="G2271" s="659"/>
      <c r="H2271" s="659"/>
      <c r="I2271" s="659"/>
      <c r="J2271" s="659"/>
      <c r="K2271" s="659">
        <v>1</v>
      </c>
      <c r="L2271" s="659"/>
      <c r="M2271" s="398"/>
      <c r="N2271" s="432" t="s">
        <v>1819</v>
      </c>
      <c r="O2271" s="409" t="s">
        <v>4546</v>
      </c>
      <c r="P2271" s="439">
        <v>45729</v>
      </c>
      <c r="Q2271" s="439">
        <v>45729</v>
      </c>
    </row>
    <row r="2272" spans="1:17">
      <c r="A2272" s="402">
        <f t="shared" si="34"/>
        <v>2265</v>
      </c>
      <c r="B2272" s="397" t="s">
        <v>4823</v>
      </c>
      <c r="C2272" s="625" t="s">
        <v>2434</v>
      </c>
      <c r="D2272" s="441" t="s">
        <v>5922</v>
      </c>
      <c r="E2272" s="437" t="s">
        <v>5937</v>
      </c>
      <c r="F2272" s="432" t="s">
        <v>944</v>
      </c>
      <c r="G2272" s="659"/>
      <c r="H2272" s="659"/>
      <c r="I2272" s="659">
        <v>1</v>
      </c>
      <c r="J2272" s="659"/>
      <c r="K2272" s="659"/>
      <c r="L2272" s="659"/>
      <c r="M2272" s="398"/>
      <c r="N2272" s="432" t="s">
        <v>484</v>
      </c>
      <c r="O2272" s="409" t="s">
        <v>4546</v>
      </c>
      <c r="P2272" s="439">
        <v>45730</v>
      </c>
      <c r="Q2272" s="439">
        <v>45730</v>
      </c>
    </row>
    <row r="2273" spans="1:17">
      <c r="A2273" s="402">
        <f t="shared" si="34"/>
        <v>2266</v>
      </c>
      <c r="B2273" s="397" t="s">
        <v>4823</v>
      </c>
      <c r="C2273" s="625" t="s">
        <v>2434</v>
      </c>
      <c r="D2273" s="441" t="s">
        <v>5923</v>
      </c>
      <c r="E2273" s="437" t="s">
        <v>5938</v>
      </c>
      <c r="F2273" s="432" t="s">
        <v>1085</v>
      </c>
      <c r="G2273" s="659"/>
      <c r="H2273" s="659"/>
      <c r="I2273" s="659"/>
      <c r="J2273" s="659"/>
      <c r="K2273" s="659"/>
      <c r="L2273" s="659">
        <v>1</v>
      </c>
      <c r="M2273" s="398"/>
      <c r="N2273" s="432" t="s">
        <v>5946</v>
      </c>
      <c r="O2273" s="409" t="s">
        <v>4546</v>
      </c>
      <c r="P2273" s="439">
        <v>45730</v>
      </c>
      <c r="Q2273" s="439">
        <v>45730</v>
      </c>
    </row>
    <row r="2274" spans="1:17">
      <c r="A2274" s="402">
        <f t="shared" si="34"/>
        <v>2267</v>
      </c>
      <c r="B2274" s="397" t="s">
        <v>4823</v>
      </c>
      <c r="C2274" s="625" t="s">
        <v>2434</v>
      </c>
      <c r="D2274" s="441" t="s">
        <v>5924</v>
      </c>
      <c r="E2274" s="1054" t="s">
        <v>5939</v>
      </c>
      <c r="F2274" s="432" t="s">
        <v>5944</v>
      </c>
      <c r="G2274" s="659"/>
      <c r="H2274" s="659"/>
      <c r="I2274" s="659">
        <v>1</v>
      </c>
      <c r="J2274" s="659"/>
      <c r="K2274" s="659"/>
      <c r="L2274" s="659"/>
      <c r="M2274" s="398"/>
      <c r="N2274" s="432" t="s">
        <v>484</v>
      </c>
      <c r="O2274" s="409" t="s">
        <v>4546</v>
      </c>
      <c r="P2274" s="439">
        <v>45735</v>
      </c>
      <c r="Q2274" s="439">
        <v>45735</v>
      </c>
    </row>
    <row r="2275" spans="1:17">
      <c r="A2275" s="402">
        <f t="shared" si="34"/>
        <v>2268</v>
      </c>
      <c r="B2275" s="397" t="s">
        <v>4823</v>
      </c>
      <c r="C2275" s="625" t="s">
        <v>2434</v>
      </c>
      <c r="D2275" s="441" t="s">
        <v>5925</v>
      </c>
      <c r="E2275" s="437" t="s">
        <v>5940</v>
      </c>
      <c r="F2275" s="432" t="s">
        <v>5944</v>
      </c>
      <c r="G2275" s="659"/>
      <c r="H2275" s="678"/>
      <c r="I2275" s="659">
        <v>1</v>
      </c>
      <c r="J2275" s="659"/>
      <c r="K2275" s="659"/>
      <c r="L2275" s="659"/>
      <c r="M2275" s="398"/>
      <c r="N2275" s="432" t="s">
        <v>5450</v>
      </c>
      <c r="O2275" s="409" t="s">
        <v>4546</v>
      </c>
      <c r="P2275" s="439">
        <v>45736</v>
      </c>
      <c r="Q2275" s="439">
        <v>45736</v>
      </c>
    </row>
    <row r="2276" spans="1:17">
      <c r="A2276" s="402">
        <f t="shared" si="34"/>
        <v>2269</v>
      </c>
      <c r="B2276" s="397" t="s">
        <v>4823</v>
      </c>
      <c r="C2276" s="625" t="s">
        <v>2434</v>
      </c>
      <c r="D2276" s="441" t="s">
        <v>5926</v>
      </c>
      <c r="E2276" s="437" t="s">
        <v>5941</v>
      </c>
      <c r="F2276" s="438" t="s">
        <v>1086</v>
      </c>
      <c r="G2276" s="663"/>
      <c r="H2276" s="659"/>
      <c r="I2276" s="659">
        <v>1</v>
      </c>
      <c r="J2276" s="659"/>
      <c r="K2276" s="659"/>
      <c r="L2276" s="659"/>
      <c r="M2276" s="398"/>
      <c r="N2276" s="432" t="s">
        <v>5947</v>
      </c>
      <c r="O2276" s="409" t="s">
        <v>4546</v>
      </c>
      <c r="P2276" s="439">
        <v>45736</v>
      </c>
      <c r="Q2276" s="439">
        <v>45736</v>
      </c>
    </row>
    <row r="2277" spans="1:17">
      <c r="A2277" s="402">
        <f t="shared" si="34"/>
        <v>2270</v>
      </c>
      <c r="B2277" s="397" t="s">
        <v>4823</v>
      </c>
      <c r="C2277" s="625" t="s">
        <v>2434</v>
      </c>
      <c r="D2277" s="441" t="s">
        <v>5424</v>
      </c>
      <c r="E2277" s="437" t="s">
        <v>5440</v>
      </c>
      <c r="F2277" s="438" t="s">
        <v>1044</v>
      </c>
      <c r="G2277" s="659"/>
      <c r="H2277" s="678"/>
      <c r="I2277" s="678"/>
      <c r="J2277" s="659"/>
      <c r="K2277" s="659"/>
      <c r="L2277" s="659">
        <v>1</v>
      </c>
      <c r="M2277" s="398"/>
      <c r="N2277" s="432" t="s">
        <v>5948</v>
      </c>
      <c r="O2277" s="409" t="s">
        <v>4546</v>
      </c>
      <c r="P2277" s="439">
        <v>45740</v>
      </c>
      <c r="Q2277" s="439">
        <v>45740</v>
      </c>
    </row>
    <row r="2278" spans="1:17">
      <c r="A2278" s="402">
        <f t="shared" si="34"/>
        <v>2271</v>
      </c>
      <c r="B2278" s="397" t="s">
        <v>4823</v>
      </c>
      <c r="C2278" s="625" t="s">
        <v>2434</v>
      </c>
      <c r="D2278" s="441" t="s">
        <v>5927</v>
      </c>
      <c r="E2278" s="437" t="s">
        <v>5942</v>
      </c>
      <c r="F2278" s="438" t="s">
        <v>945</v>
      </c>
      <c r="G2278" s="659"/>
      <c r="H2278" s="659">
        <v>1</v>
      </c>
      <c r="I2278" s="678"/>
      <c r="J2278" s="659"/>
      <c r="K2278" s="659"/>
      <c r="L2278" s="659"/>
      <c r="M2278" s="398"/>
      <c r="N2278" s="432" t="s">
        <v>5945</v>
      </c>
      <c r="O2278" s="409" t="s">
        <v>4546</v>
      </c>
      <c r="P2278" s="439">
        <v>45740</v>
      </c>
      <c r="Q2278" s="439">
        <v>45740</v>
      </c>
    </row>
    <row r="2279" spans="1:17">
      <c r="A2279" s="402">
        <f t="shared" si="34"/>
        <v>2272</v>
      </c>
      <c r="B2279" s="397" t="s">
        <v>4823</v>
      </c>
      <c r="C2279" s="625" t="s">
        <v>2434</v>
      </c>
      <c r="D2279" s="441" t="s">
        <v>5928</v>
      </c>
      <c r="E2279" s="437" t="s">
        <v>4799</v>
      </c>
      <c r="F2279" s="438" t="s">
        <v>942</v>
      </c>
      <c r="G2279" s="659"/>
      <c r="H2279" s="659"/>
      <c r="I2279" s="659">
        <v>1</v>
      </c>
      <c r="J2279" s="659"/>
      <c r="K2279" s="659"/>
      <c r="L2279" s="678"/>
      <c r="M2279" s="398"/>
      <c r="N2279" s="432" t="s">
        <v>93</v>
      </c>
      <c r="O2279" s="409" t="s">
        <v>4546</v>
      </c>
      <c r="P2279" s="439">
        <v>45741</v>
      </c>
      <c r="Q2279" s="439">
        <v>45741</v>
      </c>
    </row>
    <row r="2280" spans="1:17">
      <c r="A2280" s="402">
        <f t="shared" si="34"/>
        <v>2273</v>
      </c>
      <c r="B2280" s="397" t="s">
        <v>4823</v>
      </c>
      <c r="C2280" s="625" t="s">
        <v>2434</v>
      </c>
      <c r="D2280" s="441" t="s">
        <v>5918</v>
      </c>
      <c r="E2280" s="437" t="s">
        <v>5933</v>
      </c>
      <c r="F2280" s="438" t="s">
        <v>941</v>
      </c>
      <c r="G2280" s="659"/>
      <c r="H2280" s="659"/>
      <c r="I2280" s="659">
        <v>1</v>
      </c>
      <c r="J2280" s="659"/>
      <c r="K2280" s="659"/>
      <c r="L2280" s="659"/>
      <c r="M2280" s="398"/>
      <c r="N2280" s="432" t="s">
        <v>93</v>
      </c>
      <c r="O2280" s="409" t="s">
        <v>4546</v>
      </c>
      <c r="P2280" s="439">
        <v>45742</v>
      </c>
      <c r="Q2280" s="439">
        <v>45742</v>
      </c>
    </row>
    <row r="2281" spans="1:17">
      <c r="A2281" s="402">
        <f t="shared" si="34"/>
        <v>2274</v>
      </c>
      <c r="B2281" s="397" t="s">
        <v>4823</v>
      </c>
      <c r="C2281" s="464" t="s">
        <v>2433</v>
      </c>
      <c r="D2281" s="436" t="s">
        <v>4812</v>
      </c>
      <c r="E2281" s="437" t="s">
        <v>4794</v>
      </c>
      <c r="F2281" s="438" t="s">
        <v>4825</v>
      </c>
      <c r="G2281" s="659"/>
      <c r="H2281" s="659"/>
      <c r="I2281" s="659">
        <v>1</v>
      </c>
      <c r="J2281" s="659"/>
      <c r="K2281" s="659"/>
      <c r="L2281" s="659"/>
      <c r="M2281" s="398"/>
      <c r="N2281" s="432" t="s">
        <v>6265</v>
      </c>
      <c r="O2281" s="409" t="s">
        <v>4546</v>
      </c>
      <c r="P2281" s="440">
        <v>45751</v>
      </c>
      <c r="Q2281" s="440">
        <v>45751</v>
      </c>
    </row>
    <row r="2282" spans="1:17">
      <c r="A2282" s="402">
        <f t="shared" si="34"/>
        <v>2275</v>
      </c>
      <c r="B2282" s="397" t="s">
        <v>4823</v>
      </c>
      <c r="C2282" s="464" t="s">
        <v>2433</v>
      </c>
      <c r="D2282" s="436" t="s">
        <v>3155</v>
      </c>
      <c r="E2282" s="437" t="s">
        <v>4790</v>
      </c>
      <c r="F2282" s="438" t="s">
        <v>3213</v>
      </c>
      <c r="G2282" s="659"/>
      <c r="H2282" s="659"/>
      <c r="I2282" s="659">
        <v>1</v>
      </c>
      <c r="J2282" s="659"/>
      <c r="K2282" s="659"/>
      <c r="L2282" s="663"/>
      <c r="M2282" s="398"/>
      <c r="N2282" s="432" t="s">
        <v>6265</v>
      </c>
      <c r="O2282" s="409" t="s">
        <v>4546</v>
      </c>
      <c r="P2282" s="440">
        <v>45752</v>
      </c>
      <c r="Q2282" s="440">
        <v>45752</v>
      </c>
    </row>
    <row r="2283" spans="1:17">
      <c r="A2283" s="402">
        <f t="shared" si="34"/>
        <v>2276</v>
      </c>
      <c r="B2283" s="397" t="s">
        <v>4823</v>
      </c>
      <c r="C2283" s="464" t="s">
        <v>2433</v>
      </c>
      <c r="D2283" s="436" t="s">
        <v>6227</v>
      </c>
      <c r="E2283" s="437" t="s">
        <v>1674</v>
      </c>
      <c r="F2283" s="438" t="s">
        <v>945</v>
      </c>
      <c r="G2283" s="659"/>
      <c r="H2283" s="659">
        <v>1</v>
      </c>
      <c r="I2283" s="663"/>
      <c r="J2283" s="659"/>
      <c r="K2283" s="659"/>
      <c r="L2283" s="659"/>
      <c r="M2283" s="398"/>
      <c r="N2283" s="432" t="s">
        <v>6266</v>
      </c>
      <c r="O2283" s="409" t="s">
        <v>4546</v>
      </c>
      <c r="P2283" s="440">
        <v>45754</v>
      </c>
      <c r="Q2283" s="440">
        <v>45754</v>
      </c>
    </row>
    <row r="2284" spans="1:17">
      <c r="A2284" s="402">
        <f t="shared" si="34"/>
        <v>2277</v>
      </c>
      <c r="B2284" s="397" t="s">
        <v>4823</v>
      </c>
      <c r="C2284" s="464" t="s">
        <v>2433</v>
      </c>
      <c r="D2284" s="441" t="s">
        <v>6228</v>
      </c>
      <c r="E2284" s="437" t="s">
        <v>6243</v>
      </c>
      <c r="F2284" s="438" t="s">
        <v>6259</v>
      </c>
      <c r="G2284" s="659"/>
      <c r="H2284" s="659"/>
      <c r="I2284" s="659">
        <v>1</v>
      </c>
      <c r="J2284" s="659"/>
      <c r="K2284" s="659"/>
      <c r="L2284" s="678"/>
      <c r="M2284" s="398"/>
      <c r="N2284" s="432" t="s">
        <v>6267</v>
      </c>
      <c r="O2284" s="409" t="s">
        <v>4546</v>
      </c>
      <c r="P2284" s="440">
        <v>45755</v>
      </c>
      <c r="Q2284" s="440">
        <v>45755</v>
      </c>
    </row>
    <row r="2285" spans="1:17">
      <c r="A2285" s="402">
        <f t="shared" si="34"/>
        <v>2278</v>
      </c>
      <c r="B2285" s="397" t="s">
        <v>4823</v>
      </c>
      <c r="C2285" s="464" t="s">
        <v>2433</v>
      </c>
      <c r="D2285" s="441" t="s">
        <v>6229</v>
      </c>
      <c r="E2285" s="437" t="s">
        <v>6244</v>
      </c>
      <c r="F2285" s="438" t="s">
        <v>4826</v>
      </c>
      <c r="G2285" s="659">
        <v>1</v>
      </c>
      <c r="H2285" s="659"/>
      <c r="I2285" s="678"/>
      <c r="J2285" s="659"/>
      <c r="K2285" s="659"/>
      <c r="L2285" s="678"/>
      <c r="M2285" s="398"/>
      <c r="N2285" s="432" t="s">
        <v>6268</v>
      </c>
      <c r="O2285" s="409" t="s">
        <v>4546</v>
      </c>
      <c r="P2285" s="440">
        <v>45756</v>
      </c>
      <c r="Q2285" s="440">
        <v>45756</v>
      </c>
    </row>
    <row r="2286" spans="1:17">
      <c r="A2286" s="402">
        <f t="shared" si="34"/>
        <v>2279</v>
      </c>
      <c r="B2286" s="397" t="s">
        <v>4823</v>
      </c>
      <c r="C2286" s="464" t="s">
        <v>2433</v>
      </c>
      <c r="D2286" s="441" t="s">
        <v>6230</v>
      </c>
      <c r="E2286" s="437" t="s">
        <v>6245</v>
      </c>
      <c r="F2286" s="438" t="s">
        <v>3213</v>
      </c>
      <c r="G2286" s="659"/>
      <c r="H2286" s="659"/>
      <c r="I2286" s="659">
        <v>1</v>
      </c>
      <c r="J2286" s="659"/>
      <c r="K2286" s="659"/>
      <c r="L2286" s="659"/>
      <c r="M2286" s="398"/>
      <c r="N2286" s="432" t="s">
        <v>6265</v>
      </c>
      <c r="O2286" s="409" t="s">
        <v>4546</v>
      </c>
      <c r="P2286" s="440">
        <v>45756</v>
      </c>
      <c r="Q2286" s="440">
        <v>45756</v>
      </c>
    </row>
    <row r="2287" spans="1:17">
      <c r="A2287" s="402">
        <f t="shared" si="34"/>
        <v>2280</v>
      </c>
      <c r="B2287" s="397" t="s">
        <v>4823</v>
      </c>
      <c r="C2287" s="464" t="s">
        <v>2433</v>
      </c>
      <c r="D2287" s="441" t="s">
        <v>6231</v>
      </c>
      <c r="E2287" s="437" t="s">
        <v>6246</v>
      </c>
      <c r="F2287" s="438" t="s">
        <v>1045</v>
      </c>
      <c r="G2287" s="659">
        <v>1</v>
      </c>
      <c r="H2287" s="659"/>
      <c r="I2287" s="659"/>
      <c r="J2287" s="659"/>
      <c r="K2287" s="659"/>
      <c r="L2287" s="659"/>
      <c r="M2287" s="398"/>
      <c r="N2287" s="432" t="s">
        <v>6269</v>
      </c>
      <c r="O2287" s="409" t="s">
        <v>4546</v>
      </c>
      <c r="P2287" s="440">
        <v>45757</v>
      </c>
      <c r="Q2287" s="440">
        <v>45757</v>
      </c>
    </row>
    <row r="2288" spans="1:17">
      <c r="A2288" s="402">
        <f t="shared" si="34"/>
        <v>2281</v>
      </c>
      <c r="B2288" s="397" t="s">
        <v>4823</v>
      </c>
      <c r="C2288" s="464" t="s">
        <v>2433</v>
      </c>
      <c r="D2288" s="441" t="s">
        <v>6232</v>
      </c>
      <c r="E2288" s="437" t="s">
        <v>6247</v>
      </c>
      <c r="F2288" s="438" t="s">
        <v>6260</v>
      </c>
      <c r="G2288" s="659"/>
      <c r="H2288" s="659"/>
      <c r="I2288" s="659">
        <v>1</v>
      </c>
      <c r="J2288" s="659"/>
      <c r="K2288" s="659"/>
      <c r="L2288" s="659"/>
      <c r="M2288" s="398"/>
      <c r="N2288" s="432" t="s">
        <v>6270</v>
      </c>
      <c r="O2288" s="409" t="s">
        <v>4546</v>
      </c>
      <c r="P2288" s="440">
        <v>45758</v>
      </c>
      <c r="Q2288" s="440">
        <v>45758</v>
      </c>
    </row>
    <row r="2289" spans="1:17">
      <c r="A2289" s="402">
        <f t="shared" si="34"/>
        <v>2282</v>
      </c>
      <c r="B2289" s="397" t="s">
        <v>4823</v>
      </c>
      <c r="C2289" s="464" t="s">
        <v>2433</v>
      </c>
      <c r="D2289" s="441" t="s">
        <v>6233</v>
      </c>
      <c r="E2289" s="437" t="s">
        <v>6248</v>
      </c>
      <c r="F2289" s="438" t="s">
        <v>6260</v>
      </c>
      <c r="G2289" s="659"/>
      <c r="H2289" s="659"/>
      <c r="I2289" s="659">
        <v>1</v>
      </c>
      <c r="J2289" s="659"/>
      <c r="K2289" s="659"/>
      <c r="L2289" s="659"/>
      <c r="M2289" s="398"/>
      <c r="N2289" s="432" t="s">
        <v>6270</v>
      </c>
      <c r="O2289" s="409" t="s">
        <v>4546</v>
      </c>
      <c r="P2289" s="440">
        <v>45761</v>
      </c>
      <c r="Q2289" s="440">
        <v>45761</v>
      </c>
    </row>
    <row r="2290" spans="1:17">
      <c r="A2290" s="402">
        <f t="shared" si="34"/>
        <v>2283</v>
      </c>
      <c r="B2290" s="397" t="s">
        <v>4823</v>
      </c>
      <c r="C2290" s="464" t="s">
        <v>2433</v>
      </c>
      <c r="D2290" s="441" t="s">
        <v>6234</v>
      </c>
      <c r="E2290" s="1054" t="s">
        <v>6249</v>
      </c>
      <c r="F2290" s="432" t="s">
        <v>1087</v>
      </c>
      <c r="G2290" s="659"/>
      <c r="H2290" s="659"/>
      <c r="I2290" s="659">
        <v>1</v>
      </c>
      <c r="J2290" s="659"/>
      <c r="K2290" s="659"/>
      <c r="L2290" s="659"/>
      <c r="M2290" s="398"/>
      <c r="N2290" s="432" t="s">
        <v>6265</v>
      </c>
      <c r="O2290" s="409" t="s">
        <v>4546</v>
      </c>
      <c r="P2290" s="440">
        <v>45762</v>
      </c>
      <c r="Q2290" s="440">
        <v>45762</v>
      </c>
    </row>
    <row r="2291" spans="1:17">
      <c r="A2291" s="402">
        <f t="shared" si="34"/>
        <v>2284</v>
      </c>
      <c r="B2291" s="397" t="s">
        <v>4823</v>
      </c>
      <c r="C2291" s="464" t="s">
        <v>2433</v>
      </c>
      <c r="D2291" s="441" t="s">
        <v>6235</v>
      </c>
      <c r="E2291" s="437" t="s">
        <v>6250</v>
      </c>
      <c r="F2291" s="432" t="s">
        <v>946</v>
      </c>
      <c r="G2291" s="659">
        <v>1</v>
      </c>
      <c r="H2291" s="678"/>
      <c r="I2291" s="659"/>
      <c r="J2291" s="659"/>
      <c r="K2291" s="659"/>
      <c r="L2291" s="659"/>
      <c r="M2291" s="398"/>
      <c r="N2291" s="432" t="s">
        <v>220</v>
      </c>
      <c r="O2291" s="409" t="s">
        <v>4546</v>
      </c>
      <c r="P2291" s="440">
        <v>45762</v>
      </c>
      <c r="Q2291" s="440">
        <v>45762</v>
      </c>
    </row>
    <row r="2292" spans="1:17">
      <c r="A2292" s="402">
        <f t="shared" si="34"/>
        <v>2285</v>
      </c>
      <c r="B2292" s="397" t="s">
        <v>4823</v>
      </c>
      <c r="C2292" s="464" t="s">
        <v>2433</v>
      </c>
      <c r="D2292" s="441" t="s">
        <v>6236</v>
      </c>
      <c r="E2292" s="1054" t="s">
        <v>6251</v>
      </c>
      <c r="F2292" s="432" t="s">
        <v>6261</v>
      </c>
      <c r="G2292" s="659"/>
      <c r="H2292" s="659"/>
      <c r="I2292" s="659">
        <v>1</v>
      </c>
      <c r="J2292" s="659"/>
      <c r="K2292" s="659"/>
      <c r="L2292" s="659"/>
      <c r="M2292" s="398"/>
      <c r="N2292" s="432" t="s">
        <v>6271</v>
      </c>
      <c r="O2292" s="409" t="s">
        <v>4546</v>
      </c>
      <c r="P2292" s="440">
        <v>45763</v>
      </c>
      <c r="Q2292" s="440">
        <v>45763</v>
      </c>
    </row>
    <row r="2293" spans="1:17">
      <c r="A2293" s="402">
        <f t="shared" si="34"/>
        <v>2286</v>
      </c>
      <c r="B2293" s="397" t="s">
        <v>4823</v>
      </c>
      <c r="C2293" s="464" t="s">
        <v>2433</v>
      </c>
      <c r="D2293" s="441" t="s">
        <v>5716</v>
      </c>
      <c r="E2293" s="437" t="s">
        <v>6252</v>
      </c>
      <c r="F2293" s="432" t="s">
        <v>6262</v>
      </c>
      <c r="G2293" s="659"/>
      <c r="H2293" s="659"/>
      <c r="I2293" s="659"/>
      <c r="J2293" s="659"/>
      <c r="K2293" s="659"/>
      <c r="L2293" s="659">
        <v>1</v>
      </c>
      <c r="M2293" s="398"/>
      <c r="N2293" s="432" t="s">
        <v>6272</v>
      </c>
      <c r="O2293" s="409" t="s">
        <v>4546</v>
      </c>
      <c r="P2293" s="440">
        <v>45768</v>
      </c>
      <c r="Q2293" s="440">
        <v>45768</v>
      </c>
    </row>
    <row r="2294" spans="1:17">
      <c r="A2294" s="402">
        <f t="shared" si="34"/>
        <v>2287</v>
      </c>
      <c r="B2294" s="397" t="s">
        <v>4823</v>
      </c>
      <c r="C2294" s="464" t="s">
        <v>2433</v>
      </c>
      <c r="D2294" s="441" t="s">
        <v>6237</v>
      </c>
      <c r="E2294" s="437" t="s">
        <v>6253</v>
      </c>
      <c r="F2294" s="432" t="s">
        <v>946</v>
      </c>
      <c r="G2294" s="659"/>
      <c r="H2294" s="659"/>
      <c r="I2294" s="659">
        <v>1</v>
      </c>
      <c r="J2294" s="659"/>
      <c r="K2294" s="659"/>
      <c r="L2294" s="659"/>
      <c r="M2294" s="398"/>
      <c r="N2294" s="432" t="s">
        <v>6265</v>
      </c>
      <c r="O2294" s="409" t="s">
        <v>4546</v>
      </c>
      <c r="P2294" s="440">
        <v>45770</v>
      </c>
      <c r="Q2294" s="440">
        <v>45770</v>
      </c>
    </row>
    <row r="2295" spans="1:17">
      <c r="A2295" s="402">
        <f t="shared" si="34"/>
        <v>2288</v>
      </c>
      <c r="B2295" s="397" t="s">
        <v>4823</v>
      </c>
      <c r="C2295" s="464" t="s">
        <v>2433</v>
      </c>
      <c r="D2295" s="441" t="s">
        <v>6238</v>
      </c>
      <c r="E2295" s="1054" t="s">
        <v>6254</v>
      </c>
      <c r="F2295" s="432" t="s">
        <v>980</v>
      </c>
      <c r="G2295" s="659"/>
      <c r="H2295" s="659"/>
      <c r="I2295" s="659">
        <v>1</v>
      </c>
      <c r="J2295" s="659"/>
      <c r="K2295" s="659"/>
      <c r="L2295" s="659"/>
      <c r="M2295" s="398"/>
      <c r="N2295" s="432" t="s">
        <v>6270</v>
      </c>
      <c r="O2295" s="409" t="s">
        <v>4546</v>
      </c>
      <c r="P2295" s="440">
        <v>45770</v>
      </c>
      <c r="Q2295" s="440">
        <v>45770</v>
      </c>
    </row>
    <row r="2296" spans="1:17">
      <c r="A2296" s="402">
        <f t="shared" si="34"/>
        <v>2289</v>
      </c>
      <c r="B2296" s="397" t="s">
        <v>4823</v>
      </c>
      <c r="C2296" s="464" t="s">
        <v>2433</v>
      </c>
      <c r="D2296" s="441" t="s">
        <v>5239</v>
      </c>
      <c r="E2296" s="437" t="s">
        <v>696</v>
      </c>
      <c r="F2296" s="432" t="s">
        <v>1011</v>
      </c>
      <c r="G2296" s="659">
        <v>1</v>
      </c>
      <c r="H2296" s="678"/>
      <c r="I2296" s="659"/>
      <c r="J2296" s="659"/>
      <c r="K2296" s="659"/>
      <c r="L2296" s="659"/>
      <c r="M2296" s="398"/>
      <c r="N2296" s="432" t="s">
        <v>6273</v>
      </c>
      <c r="O2296" s="409" t="s">
        <v>4546</v>
      </c>
      <c r="P2296" s="440">
        <v>45771</v>
      </c>
      <c r="Q2296" s="440">
        <v>45771</v>
      </c>
    </row>
    <row r="2297" spans="1:17">
      <c r="A2297" s="402">
        <f t="shared" si="34"/>
        <v>2290</v>
      </c>
      <c r="B2297" s="397" t="s">
        <v>4823</v>
      </c>
      <c r="C2297" s="464" t="s">
        <v>2433</v>
      </c>
      <c r="D2297" s="441" t="s">
        <v>6239</v>
      </c>
      <c r="E2297" s="437" t="s">
        <v>6255</v>
      </c>
      <c r="F2297" s="438" t="s">
        <v>6263</v>
      </c>
      <c r="G2297" s="663"/>
      <c r="H2297" s="659"/>
      <c r="I2297" s="659">
        <v>1</v>
      </c>
      <c r="J2297" s="659"/>
      <c r="K2297" s="659"/>
      <c r="L2297" s="659"/>
      <c r="M2297" s="398"/>
      <c r="N2297" s="432" t="s">
        <v>6271</v>
      </c>
      <c r="O2297" s="409" t="s">
        <v>4546</v>
      </c>
      <c r="P2297" s="440">
        <v>45772</v>
      </c>
      <c r="Q2297" s="440">
        <v>45772</v>
      </c>
    </row>
    <row r="2298" spans="1:17">
      <c r="A2298" s="402">
        <f t="shared" si="34"/>
        <v>2291</v>
      </c>
      <c r="B2298" s="397" t="s">
        <v>4823</v>
      </c>
      <c r="C2298" s="464" t="s">
        <v>2433</v>
      </c>
      <c r="D2298" s="441" t="s">
        <v>6240</v>
      </c>
      <c r="E2298" s="437" t="s">
        <v>6256</v>
      </c>
      <c r="F2298" s="438" t="s">
        <v>1010</v>
      </c>
      <c r="G2298" s="659"/>
      <c r="H2298" s="678"/>
      <c r="I2298" s="678"/>
      <c r="J2298" s="659"/>
      <c r="K2298" s="659"/>
      <c r="L2298" s="659">
        <v>1</v>
      </c>
      <c r="M2298" s="398"/>
      <c r="N2298" s="432" t="s">
        <v>6274</v>
      </c>
      <c r="O2298" s="409" t="s">
        <v>4546</v>
      </c>
      <c r="P2298" s="440">
        <v>45772</v>
      </c>
      <c r="Q2298" s="440">
        <v>45772</v>
      </c>
    </row>
    <row r="2299" spans="1:17">
      <c r="A2299" s="402">
        <f t="shared" si="34"/>
        <v>2292</v>
      </c>
      <c r="B2299" s="397" t="s">
        <v>4823</v>
      </c>
      <c r="C2299" s="464" t="s">
        <v>2433</v>
      </c>
      <c r="D2299" s="441" t="s">
        <v>6241</v>
      </c>
      <c r="E2299" s="437" t="s">
        <v>6257</v>
      </c>
      <c r="F2299" s="438" t="s">
        <v>6264</v>
      </c>
      <c r="G2299" s="659"/>
      <c r="H2299" s="659">
        <v>1</v>
      </c>
      <c r="I2299" s="678"/>
      <c r="J2299" s="659"/>
      <c r="K2299" s="659"/>
      <c r="L2299" s="659"/>
      <c r="M2299" s="398"/>
      <c r="N2299" s="432" t="s">
        <v>6275</v>
      </c>
      <c r="O2299" s="409" t="s">
        <v>4546</v>
      </c>
      <c r="P2299" s="440">
        <v>45775</v>
      </c>
      <c r="Q2299" s="440">
        <v>45775</v>
      </c>
    </row>
    <row r="2300" spans="1:17">
      <c r="A2300" s="402">
        <f t="shared" si="34"/>
        <v>2293</v>
      </c>
      <c r="B2300" s="397" t="s">
        <v>4823</v>
      </c>
      <c r="C2300" s="464" t="s">
        <v>2433</v>
      </c>
      <c r="D2300" s="441" t="s">
        <v>6242</v>
      </c>
      <c r="E2300" s="437" t="s">
        <v>6258</v>
      </c>
      <c r="F2300" s="438" t="s">
        <v>980</v>
      </c>
      <c r="G2300" s="659"/>
      <c r="H2300" s="659"/>
      <c r="I2300" s="659">
        <v>1</v>
      </c>
      <c r="J2300" s="659"/>
      <c r="K2300" s="659"/>
      <c r="L2300" s="678"/>
      <c r="M2300" s="398"/>
      <c r="N2300" s="432" t="s">
        <v>6265</v>
      </c>
      <c r="O2300" s="409" t="s">
        <v>4546</v>
      </c>
      <c r="P2300" s="440">
        <v>45775</v>
      </c>
      <c r="Q2300" s="440">
        <v>45775</v>
      </c>
    </row>
    <row r="2301" spans="1:17">
      <c r="A2301" s="402">
        <f t="shared" si="34"/>
        <v>2294</v>
      </c>
      <c r="B2301" s="397" t="s">
        <v>4823</v>
      </c>
      <c r="C2301" s="464" t="s">
        <v>2432</v>
      </c>
      <c r="D2301" s="580" t="s">
        <v>6734</v>
      </c>
      <c r="E2301" s="1055" t="s">
        <v>6749</v>
      </c>
      <c r="F2301" s="580" t="s">
        <v>6759</v>
      </c>
      <c r="G2301" s="659"/>
      <c r="H2301" s="659"/>
      <c r="I2301" s="659"/>
      <c r="J2301" s="659">
        <v>1</v>
      </c>
      <c r="K2301" s="659"/>
      <c r="L2301" s="663"/>
      <c r="M2301" s="398"/>
      <c r="N2301" s="580" t="s">
        <v>6773</v>
      </c>
      <c r="O2301" s="409" t="s">
        <v>4546</v>
      </c>
      <c r="P2301" s="581">
        <v>45782</v>
      </c>
      <c r="Q2301" s="581">
        <v>45782</v>
      </c>
    </row>
    <row r="2302" spans="1:17">
      <c r="A2302" s="402">
        <f t="shared" si="34"/>
        <v>2295</v>
      </c>
      <c r="B2302" s="397" t="s">
        <v>4823</v>
      </c>
      <c r="C2302" s="464" t="s">
        <v>2432</v>
      </c>
      <c r="D2302" s="580" t="s">
        <v>6735</v>
      </c>
      <c r="E2302" s="1055" t="s">
        <v>6750</v>
      </c>
      <c r="F2302" s="580" t="s">
        <v>6760</v>
      </c>
      <c r="G2302" s="659"/>
      <c r="H2302" s="659"/>
      <c r="I2302" s="663"/>
      <c r="J2302" s="659"/>
      <c r="K2302" s="659"/>
      <c r="L2302" s="659">
        <v>1</v>
      </c>
      <c r="M2302" s="398"/>
      <c r="N2302" s="580" t="s">
        <v>6774</v>
      </c>
      <c r="O2302" s="409" t="s">
        <v>4546</v>
      </c>
      <c r="P2302" s="581">
        <v>45783</v>
      </c>
      <c r="Q2302" s="581">
        <v>45783</v>
      </c>
    </row>
    <row r="2303" spans="1:17">
      <c r="A2303" s="402">
        <f t="shared" si="34"/>
        <v>2296</v>
      </c>
      <c r="B2303" s="397" t="s">
        <v>4823</v>
      </c>
      <c r="C2303" s="464" t="s">
        <v>2432</v>
      </c>
      <c r="D2303" s="580" t="s">
        <v>6736</v>
      </c>
      <c r="E2303" s="1055" t="s">
        <v>6751</v>
      </c>
      <c r="F2303" s="580" t="s">
        <v>5445</v>
      </c>
      <c r="G2303" s="659"/>
      <c r="H2303" s="659">
        <v>1</v>
      </c>
      <c r="I2303" s="659"/>
      <c r="J2303" s="659"/>
      <c r="K2303" s="659"/>
      <c r="L2303" s="678"/>
      <c r="M2303" s="398"/>
      <c r="N2303" s="580" t="s">
        <v>6775</v>
      </c>
      <c r="O2303" s="409" t="s">
        <v>4546</v>
      </c>
      <c r="P2303" s="581">
        <v>45783</v>
      </c>
      <c r="Q2303" s="581">
        <v>45783</v>
      </c>
    </row>
    <row r="2304" spans="1:17">
      <c r="A2304" s="402">
        <f t="shared" si="34"/>
        <v>2297</v>
      </c>
      <c r="B2304" s="397" t="s">
        <v>4823</v>
      </c>
      <c r="C2304" s="464" t="s">
        <v>2432</v>
      </c>
      <c r="D2304" s="580" t="s">
        <v>6737</v>
      </c>
      <c r="E2304" s="1055" t="s">
        <v>5937</v>
      </c>
      <c r="F2304" s="580" t="s">
        <v>6761</v>
      </c>
      <c r="G2304" s="659"/>
      <c r="H2304" s="659"/>
      <c r="I2304" s="659">
        <v>1</v>
      </c>
      <c r="J2304" s="659"/>
      <c r="K2304" s="659"/>
      <c r="L2304" s="678"/>
      <c r="M2304" s="398"/>
      <c r="N2304" s="580" t="s">
        <v>6776</v>
      </c>
      <c r="O2304" s="409" t="s">
        <v>4546</v>
      </c>
      <c r="P2304" s="581">
        <v>45788</v>
      </c>
      <c r="Q2304" s="581">
        <v>45788</v>
      </c>
    </row>
    <row r="2305" spans="1:17">
      <c r="A2305" s="402">
        <f t="shared" si="34"/>
        <v>2298</v>
      </c>
      <c r="B2305" s="397" t="s">
        <v>4823</v>
      </c>
      <c r="C2305" s="464" t="s">
        <v>2432</v>
      </c>
      <c r="D2305" s="580" t="s">
        <v>6738</v>
      </c>
      <c r="E2305" s="1055" t="s">
        <v>4790</v>
      </c>
      <c r="F2305" s="580" t="s">
        <v>6762</v>
      </c>
      <c r="G2305" s="659"/>
      <c r="H2305" s="659"/>
      <c r="I2305" s="659">
        <v>1</v>
      </c>
      <c r="J2305" s="659"/>
      <c r="K2305" s="659"/>
      <c r="L2305" s="659"/>
      <c r="M2305" s="398"/>
      <c r="N2305" s="580" t="s">
        <v>6777</v>
      </c>
      <c r="O2305" s="409" t="s">
        <v>4546</v>
      </c>
      <c r="P2305" s="581">
        <v>45789</v>
      </c>
      <c r="Q2305" s="581">
        <v>45789</v>
      </c>
    </row>
    <row r="2306" spans="1:17">
      <c r="A2306" s="402">
        <f t="shared" si="34"/>
        <v>2299</v>
      </c>
      <c r="B2306" s="397" t="s">
        <v>4823</v>
      </c>
      <c r="C2306" s="464" t="s">
        <v>2432</v>
      </c>
      <c r="D2306" s="580" t="s">
        <v>6739</v>
      </c>
      <c r="E2306" s="1055" t="s">
        <v>1616</v>
      </c>
      <c r="F2306" s="580" t="s">
        <v>6763</v>
      </c>
      <c r="G2306" s="659"/>
      <c r="H2306" s="659"/>
      <c r="I2306" s="659">
        <v>1</v>
      </c>
      <c r="J2306" s="659"/>
      <c r="K2306" s="659"/>
      <c r="L2306" s="659"/>
      <c r="M2306" s="398"/>
      <c r="N2306" s="580" t="s">
        <v>6778</v>
      </c>
      <c r="O2306" s="409" t="s">
        <v>4546</v>
      </c>
      <c r="P2306" s="581">
        <v>45791</v>
      </c>
      <c r="Q2306" s="581">
        <v>45791</v>
      </c>
    </row>
    <row r="2307" spans="1:17">
      <c r="A2307" s="402">
        <f t="shared" si="34"/>
        <v>2300</v>
      </c>
      <c r="B2307" s="397" t="s">
        <v>4823</v>
      </c>
      <c r="C2307" s="464" t="s">
        <v>2432</v>
      </c>
      <c r="D2307" s="580" t="s">
        <v>6740</v>
      </c>
      <c r="E2307" s="1055" t="s">
        <v>6752</v>
      </c>
      <c r="F2307" s="580" t="s">
        <v>6764</v>
      </c>
      <c r="G2307" s="659"/>
      <c r="H2307" s="659"/>
      <c r="I2307" s="659"/>
      <c r="J2307" s="659">
        <v>1</v>
      </c>
      <c r="K2307" s="659"/>
      <c r="L2307" s="659"/>
      <c r="M2307" s="398"/>
      <c r="N2307" s="580" t="s">
        <v>6779</v>
      </c>
      <c r="O2307" s="409" t="s">
        <v>4546</v>
      </c>
      <c r="P2307" s="581">
        <v>45791</v>
      </c>
      <c r="Q2307" s="581">
        <v>45791</v>
      </c>
    </row>
    <row r="2308" spans="1:17" ht="15.75" customHeight="1">
      <c r="A2308" s="402">
        <f t="shared" si="34"/>
        <v>2301</v>
      </c>
      <c r="B2308" s="397" t="s">
        <v>4823</v>
      </c>
      <c r="C2308" s="464" t="s">
        <v>2432</v>
      </c>
      <c r="D2308" s="580" t="s">
        <v>6741</v>
      </c>
      <c r="E2308" s="1055" t="s">
        <v>6753</v>
      </c>
      <c r="F2308" s="580" t="s">
        <v>6765</v>
      </c>
      <c r="G2308" s="659"/>
      <c r="H2308" s="659"/>
      <c r="I2308" s="659"/>
      <c r="J2308" s="659"/>
      <c r="K2308" s="659">
        <v>1</v>
      </c>
      <c r="L2308" s="659"/>
      <c r="M2308" s="398"/>
      <c r="N2308" s="580" t="s">
        <v>6780</v>
      </c>
      <c r="O2308" s="409" t="s">
        <v>4546</v>
      </c>
      <c r="P2308" s="581">
        <v>45791</v>
      </c>
      <c r="Q2308" s="581">
        <v>45791</v>
      </c>
    </row>
    <row r="2309" spans="1:17">
      <c r="A2309" s="402">
        <f t="shared" si="34"/>
        <v>2302</v>
      </c>
      <c r="B2309" s="397" t="s">
        <v>4823</v>
      </c>
      <c r="C2309" s="464" t="s">
        <v>2432</v>
      </c>
      <c r="D2309" s="580" t="s">
        <v>6742</v>
      </c>
      <c r="E2309" s="1055" t="s">
        <v>6754</v>
      </c>
      <c r="F2309" s="580" t="s">
        <v>6766</v>
      </c>
      <c r="G2309" s="659"/>
      <c r="H2309" s="659"/>
      <c r="I2309" s="659">
        <v>1</v>
      </c>
      <c r="J2309" s="659"/>
      <c r="K2309" s="659"/>
      <c r="L2309" s="659"/>
      <c r="M2309" s="398"/>
      <c r="N2309" s="580" t="s">
        <v>6781</v>
      </c>
      <c r="O2309" s="409" t="s">
        <v>4546</v>
      </c>
      <c r="P2309" s="581">
        <v>45792</v>
      </c>
      <c r="Q2309" s="581">
        <v>45792</v>
      </c>
    </row>
    <row r="2310" spans="1:17">
      <c r="A2310" s="402">
        <f t="shared" si="34"/>
        <v>2303</v>
      </c>
      <c r="B2310" s="397" t="s">
        <v>4823</v>
      </c>
      <c r="C2310" s="464" t="s">
        <v>2432</v>
      </c>
      <c r="D2310" s="580" t="s">
        <v>6743</v>
      </c>
      <c r="E2310" s="1055" t="s">
        <v>6755</v>
      </c>
      <c r="F2310" s="580" t="s">
        <v>6767</v>
      </c>
      <c r="G2310" s="659"/>
      <c r="H2310" s="659">
        <v>1</v>
      </c>
      <c r="I2310" s="659"/>
      <c r="J2310" s="659"/>
      <c r="K2310" s="659"/>
      <c r="L2310" s="659"/>
      <c r="M2310" s="398"/>
      <c r="N2310" s="580" t="s">
        <v>6782</v>
      </c>
      <c r="O2310" s="409" t="s">
        <v>4546</v>
      </c>
      <c r="P2310" s="581">
        <v>45793</v>
      </c>
      <c r="Q2310" s="581">
        <v>45793</v>
      </c>
    </row>
    <row r="2311" spans="1:17">
      <c r="A2311" s="402">
        <f t="shared" si="34"/>
        <v>2304</v>
      </c>
      <c r="B2311" s="397" t="s">
        <v>4823</v>
      </c>
      <c r="C2311" s="464" t="s">
        <v>2432</v>
      </c>
      <c r="D2311" s="580" t="s">
        <v>6744</v>
      </c>
      <c r="E2311" s="1055" t="s">
        <v>6756</v>
      </c>
      <c r="F2311" s="580" t="s">
        <v>6768</v>
      </c>
      <c r="G2311" s="659"/>
      <c r="H2311" s="659">
        <v>1</v>
      </c>
      <c r="I2311" s="659"/>
      <c r="J2311" s="659"/>
      <c r="K2311" s="659"/>
      <c r="L2311" s="659"/>
      <c r="M2311" s="398"/>
      <c r="N2311" s="580" t="s">
        <v>6783</v>
      </c>
      <c r="O2311" s="409" t="s">
        <v>4546</v>
      </c>
      <c r="P2311" s="581">
        <v>45793</v>
      </c>
      <c r="Q2311" s="581">
        <v>45793</v>
      </c>
    </row>
    <row r="2312" spans="1:17">
      <c r="A2312" s="402">
        <f t="shared" si="34"/>
        <v>2305</v>
      </c>
      <c r="B2312" s="397" t="s">
        <v>4823</v>
      </c>
      <c r="C2312" s="464" t="s">
        <v>2432</v>
      </c>
      <c r="D2312" s="580" t="s">
        <v>6745</v>
      </c>
      <c r="E2312" s="1055" t="s">
        <v>5931</v>
      </c>
      <c r="F2312" s="580" t="s">
        <v>6769</v>
      </c>
      <c r="G2312" s="659"/>
      <c r="H2312" s="659"/>
      <c r="I2312" s="659">
        <v>1</v>
      </c>
      <c r="J2312" s="659"/>
      <c r="K2312" s="659"/>
      <c r="L2312" s="659"/>
      <c r="M2312" s="398"/>
      <c r="N2312" s="580" t="s">
        <v>6784</v>
      </c>
      <c r="O2312" s="409" t="s">
        <v>4546</v>
      </c>
      <c r="P2312" s="581">
        <v>45795</v>
      </c>
      <c r="Q2312" s="581">
        <v>45795</v>
      </c>
    </row>
    <row r="2313" spans="1:17">
      <c r="A2313" s="402">
        <f t="shared" si="34"/>
        <v>2306</v>
      </c>
      <c r="B2313" s="397" t="s">
        <v>4823</v>
      </c>
      <c r="C2313" s="464" t="s">
        <v>2432</v>
      </c>
      <c r="D2313" s="580" t="s">
        <v>6746</v>
      </c>
      <c r="E2313" s="1055" t="s">
        <v>6757</v>
      </c>
      <c r="F2313" s="580" t="s">
        <v>6770</v>
      </c>
      <c r="G2313" s="659"/>
      <c r="H2313" s="659"/>
      <c r="I2313" s="659"/>
      <c r="J2313" s="659"/>
      <c r="K2313" s="659"/>
      <c r="L2313" s="659">
        <v>1</v>
      </c>
      <c r="M2313" s="398"/>
      <c r="N2313" s="580" t="s">
        <v>6785</v>
      </c>
      <c r="O2313" s="409" t="s">
        <v>4546</v>
      </c>
      <c r="P2313" s="581">
        <v>45796</v>
      </c>
      <c r="Q2313" s="581">
        <v>45796</v>
      </c>
    </row>
    <row r="2314" spans="1:17">
      <c r="A2314" s="402">
        <f t="shared" si="34"/>
        <v>2307</v>
      </c>
      <c r="B2314" s="397" t="s">
        <v>4823</v>
      </c>
      <c r="C2314" s="464" t="s">
        <v>2432</v>
      </c>
      <c r="D2314" s="580" t="s">
        <v>6747</v>
      </c>
      <c r="E2314" s="1055" t="s">
        <v>5933</v>
      </c>
      <c r="F2314" s="580" t="s">
        <v>6771</v>
      </c>
      <c r="G2314" s="659"/>
      <c r="H2314" s="659"/>
      <c r="I2314" s="659">
        <v>1</v>
      </c>
      <c r="J2314" s="659"/>
      <c r="K2314" s="659"/>
      <c r="L2314" s="659"/>
      <c r="M2314" s="398"/>
      <c r="N2314" s="580" t="s">
        <v>6786</v>
      </c>
      <c r="O2314" s="409" t="s">
        <v>4546</v>
      </c>
      <c r="P2314" s="581">
        <v>45804</v>
      </c>
      <c r="Q2314" s="581">
        <v>45804</v>
      </c>
    </row>
    <row r="2315" spans="1:17">
      <c r="A2315" s="402">
        <f t="shared" ref="A2315:A2378" si="35">SUM(A2314+1)</f>
        <v>2308</v>
      </c>
      <c r="B2315" s="397" t="s">
        <v>4823</v>
      </c>
      <c r="C2315" s="464" t="s">
        <v>2432</v>
      </c>
      <c r="D2315" s="580" t="s">
        <v>6748</v>
      </c>
      <c r="E2315" s="1055" t="s">
        <v>6758</v>
      </c>
      <c r="F2315" s="580" t="s">
        <v>6772</v>
      </c>
      <c r="G2315" s="659"/>
      <c r="H2315" s="678"/>
      <c r="I2315" s="659"/>
      <c r="J2315" s="659"/>
      <c r="K2315" s="659"/>
      <c r="L2315" s="659">
        <v>1</v>
      </c>
      <c r="M2315" s="398"/>
      <c r="N2315" s="580" t="s">
        <v>6787</v>
      </c>
      <c r="O2315" s="409" t="s">
        <v>4546</v>
      </c>
      <c r="P2315" s="581">
        <v>45808</v>
      </c>
      <c r="Q2315" s="581">
        <v>45808</v>
      </c>
    </row>
    <row r="2316" spans="1:17">
      <c r="A2316" s="402">
        <f t="shared" si="35"/>
        <v>2309</v>
      </c>
      <c r="B2316" s="397" t="s">
        <v>4823</v>
      </c>
      <c r="C2316" s="464" t="s">
        <v>2431</v>
      </c>
      <c r="D2316" s="445" t="s">
        <v>7322</v>
      </c>
      <c r="E2316" s="572" t="s">
        <v>7341</v>
      </c>
      <c r="F2316" s="445" t="s">
        <v>7359</v>
      </c>
      <c r="G2316" s="659">
        <v>1</v>
      </c>
      <c r="H2316" s="683"/>
      <c r="I2316" s="683"/>
      <c r="J2316" s="683"/>
      <c r="K2316" s="683"/>
      <c r="L2316" s="683"/>
      <c r="M2316" s="398"/>
      <c r="N2316" s="445" t="s">
        <v>7371</v>
      </c>
      <c r="O2316" s="409" t="s">
        <v>4546</v>
      </c>
      <c r="P2316" s="440">
        <v>45810</v>
      </c>
      <c r="Q2316" s="440">
        <v>45810</v>
      </c>
    </row>
    <row r="2317" spans="1:17">
      <c r="A2317" s="402">
        <f t="shared" si="35"/>
        <v>2310</v>
      </c>
      <c r="B2317" s="397" t="s">
        <v>4823</v>
      </c>
      <c r="C2317" s="464" t="s">
        <v>2431</v>
      </c>
      <c r="D2317" s="445" t="s">
        <v>7323</v>
      </c>
      <c r="E2317" s="572" t="s">
        <v>7342</v>
      </c>
      <c r="F2317" s="445" t="s">
        <v>6760</v>
      </c>
      <c r="G2317" s="683"/>
      <c r="H2317" s="683"/>
      <c r="I2317" s="683"/>
      <c r="J2317" s="659">
        <v>1</v>
      </c>
      <c r="K2317" s="683"/>
      <c r="L2317" s="683"/>
      <c r="M2317" s="398"/>
      <c r="N2317" s="445" t="s">
        <v>7372</v>
      </c>
      <c r="O2317" s="409" t="s">
        <v>4546</v>
      </c>
      <c r="P2317" s="440">
        <v>45810</v>
      </c>
      <c r="Q2317" s="440">
        <v>45810</v>
      </c>
    </row>
    <row r="2318" spans="1:17" ht="31">
      <c r="A2318" s="402">
        <f t="shared" si="35"/>
        <v>2311</v>
      </c>
      <c r="B2318" s="397" t="s">
        <v>4823</v>
      </c>
      <c r="C2318" s="464" t="s">
        <v>2431</v>
      </c>
      <c r="D2318" s="445" t="s">
        <v>7324</v>
      </c>
      <c r="E2318" s="572" t="s">
        <v>5931</v>
      </c>
      <c r="F2318" s="445" t="s">
        <v>7360</v>
      </c>
      <c r="G2318" s="683"/>
      <c r="H2318" s="683"/>
      <c r="I2318" s="683"/>
      <c r="J2318" s="659">
        <v>1</v>
      </c>
      <c r="K2318" s="683"/>
      <c r="L2318" s="683"/>
      <c r="M2318" s="398"/>
      <c r="N2318" s="580" t="s">
        <v>7373</v>
      </c>
      <c r="O2318" s="409" t="s">
        <v>4546</v>
      </c>
      <c r="P2318" s="440">
        <v>45811</v>
      </c>
      <c r="Q2318" s="440">
        <v>45811</v>
      </c>
    </row>
    <row r="2319" spans="1:17">
      <c r="A2319" s="402">
        <f t="shared" si="35"/>
        <v>2312</v>
      </c>
      <c r="B2319" s="397" t="s">
        <v>4823</v>
      </c>
      <c r="C2319" s="464" t="s">
        <v>2431</v>
      </c>
      <c r="D2319" s="445" t="s">
        <v>1100</v>
      </c>
      <c r="E2319" s="572" t="s">
        <v>1620</v>
      </c>
      <c r="F2319" s="445" t="s">
        <v>7361</v>
      </c>
      <c r="G2319" s="683"/>
      <c r="H2319" s="659">
        <v>1</v>
      </c>
      <c r="I2319" s="683"/>
      <c r="J2319" s="683"/>
      <c r="K2319" s="683"/>
      <c r="L2319" s="683"/>
      <c r="M2319" s="398"/>
      <c r="N2319" s="445" t="s">
        <v>7374</v>
      </c>
      <c r="O2319" s="409" t="s">
        <v>4546</v>
      </c>
      <c r="P2319" s="440">
        <v>45811</v>
      </c>
      <c r="Q2319" s="440">
        <v>45811</v>
      </c>
    </row>
    <row r="2320" spans="1:17">
      <c r="A2320" s="402">
        <f t="shared" si="35"/>
        <v>2313</v>
      </c>
      <c r="B2320" s="397" t="s">
        <v>4823</v>
      </c>
      <c r="C2320" s="464" t="s">
        <v>2431</v>
      </c>
      <c r="D2320" s="445" t="s">
        <v>7325</v>
      </c>
      <c r="E2320" s="572" t="s">
        <v>7343</v>
      </c>
      <c r="F2320" s="445" t="s">
        <v>6760</v>
      </c>
      <c r="G2320" s="683"/>
      <c r="H2320" s="683"/>
      <c r="I2320" s="659">
        <v>1</v>
      </c>
      <c r="J2320" s="683"/>
      <c r="K2320" s="683"/>
      <c r="L2320" s="683"/>
      <c r="M2320" s="398"/>
      <c r="N2320" s="445" t="s">
        <v>7375</v>
      </c>
      <c r="O2320" s="409" t="s">
        <v>4546</v>
      </c>
      <c r="P2320" s="416"/>
      <c r="Q2320" s="416"/>
    </row>
    <row r="2321" spans="1:17">
      <c r="A2321" s="402">
        <f t="shared" si="35"/>
        <v>2314</v>
      </c>
      <c r="B2321" s="397" t="s">
        <v>4823</v>
      </c>
      <c r="C2321" s="464" t="s">
        <v>2431</v>
      </c>
      <c r="D2321" s="445" t="s">
        <v>5239</v>
      </c>
      <c r="E2321" s="572" t="s">
        <v>7344</v>
      </c>
      <c r="F2321" s="445" t="s">
        <v>7361</v>
      </c>
      <c r="G2321" s="683"/>
      <c r="H2321" s="683"/>
      <c r="I2321" s="659">
        <v>1</v>
      </c>
      <c r="J2321" s="683"/>
      <c r="K2321" s="683"/>
      <c r="L2321" s="683"/>
      <c r="M2321" s="398"/>
      <c r="N2321" s="445" t="s">
        <v>7376</v>
      </c>
      <c r="O2321" s="409" t="s">
        <v>4546</v>
      </c>
      <c r="P2321" s="440">
        <v>45813</v>
      </c>
      <c r="Q2321" s="440">
        <v>45813</v>
      </c>
    </row>
    <row r="2322" spans="1:17">
      <c r="A2322" s="402">
        <f t="shared" si="35"/>
        <v>2315</v>
      </c>
      <c r="B2322" s="397" t="s">
        <v>4823</v>
      </c>
      <c r="C2322" s="464" t="s">
        <v>2431</v>
      </c>
      <c r="D2322" s="445" t="s">
        <v>7326</v>
      </c>
      <c r="E2322" s="572" t="s">
        <v>7345</v>
      </c>
      <c r="F2322" s="445" t="s">
        <v>7362</v>
      </c>
      <c r="G2322" s="683"/>
      <c r="H2322" s="683"/>
      <c r="I2322" s="659">
        <v>1</v>
      </c>
      <c r="J2322" s="683"/>
      <c r="K2322" s="683"/>
      <c r="L2322" s="683"/>
      <c r="M2322" s="398"/>
      <c r="N2322" s="445" t="s">
        <v>2013</v>
      </c>
      <c r="O2322" s="409" t="s">
        <v>4546</v>
      </c>
      <c r="P2322" s="440">
        <v>45813</v>
      </c>
      <c r="Q2322" s="440">
        <v>45813</v>
      </c>
    </row>
    <row r="2323" spans="1:17">
      <c r="A2323" s="402">
        <f t="shared" si="35"/>
        <v>2316</v>
      </c>
      <c r="B2323" s="397" t="s">
        <v>4823</v>
      </c>
      <c r="C2323" s="464" t="s">
        <v>2431</v>
      </c>
      <c r="D2323" s="445" t="s">
        <v>7327</v>
      </c>
      <c r="E2323" s="572" t="s">
        <v>7346</v>
      </c>
      <c r="F2323" s="445" t="s">
        <v>7362</v>
      </c>
      <c r="G2323" s="683"/>
      <c r="H2323" s="683"/>
      <c r="I2323" s="683"/>
      <c r="J2323" s="683"/>
      <c r="K2323" s="659">
        <v>1</v>
      </c>
      <c r="L2323" s="683"/>
      <c r="M2323" s="398"/>
      <c r="N2323" s="445" t="s">
        <v>7377</v>
      </c>
      <c r="O2323" s="409" t="s">
        <v>4546</v>
      </c>
      <c r="P2323" s="440">
        <v>45818</v>
      </c>
      <c r="Q2323" s="440">
        <v>45818</v>
      </c>
    </row>
    <row r="2324" spans="1:17">
      <c r="A2324" s="402">
        <f t="shared" si="35"/>
        <v>2317</v>
      </c>
      <c r="B2324" s="397" t="s">
        <v>4823</v>
      </c>
      <c r="C2324" s="464" t="s">
        <v>2431</v>
      </c>
      <c r="D2324" s="445" t="s">
        <v>7328</v>
      </c>
      <c r="E2324" s="572" t="s">
        <v>7347</v>
      </c>
      <c r="F2324" s="445" t="s">
        <v>7363</v>
      </c>
      <c r="G2324" s="683"/>
      <c r="H2324" s="659">
        <v>1</v>
      </c>
      <c r="I2324" s="683"/>
      <c r="J2324" s="683"/>
      <c r="K2324" s="683"/>
      <c r="L2324" s="683"/>
      <c r="M2324" s="398"/>
      <c r="N2324" s="445" t="s">
        <v>7372</v>
      </c>
      <c r="O2324" s="409" t="s">
        <v>4546</v>
      </c>
      <c r="P2324" s="440">
        <v>45818</v>
      </c>
      <c r="Q2324" s="440">
        <v>45818</v>
      </c>
    </row>
    <row r="2325" spans="1:17">
      <c r="A2325" s="402">
        <f t="shared" si="35"/>
        <v>2318</v>
      </c>
      <c r="B2325" s="397" t="s">
        <v>4823</v>
      </c>
      <c r="C2325" s="464" t="s">
        <v>2431</v>
      </c>
      <c r="D2325" s="445" t="s">
        <v>7329</v>
      </c>
      <c r="E2325" s="572" t="s">
        <v>7348</v>
      </c>
      <c r="F2325" s="445" t="s">
        <v>7364</v>
      </c>
      <c r="G2325" s="683"/>
      <c r="H2325" s="683"/>
      <c r="I2325" s="683"/>
      <c r="J2325" s="683"/>
      <c r="K2325" s="683"/>
      <c r="L2325" s="659">
        <v>1</v>
      </c>
      <c r="M2325" s="398"/>
      <c r="N2325" s="445" t="s">
        <v>7378</v>
      </c>
      <c r="O2325" s="409" t="s">
        <v>4546</v>
      </c>
      <c r="P2325" s="440">
        <v>45819</v>
      </c>
      <c r="Q2325" s="440">
        <v>45819</v>
      </c>
    </row>
    <row r="2326" spans="1:17">
      <c r="A2326" s="402">
        <f t="shared" si="35"/>
        <v>2319</v>
      </c>
      <c r="B2326" s="397" t="s">
        <v>4823</v>
      </c>
      <c r="C2326" s="464" t="s">
        <v>2431</v>
      </c>
      <c r="D2326" s="445" t="s">
        <v>7330</v>
      </c>
      <c r="E2326" s="572" t="s">
        <v>7349</v>
      </c>
      <c r="F2326" s="445" t="s">
        <v>7365</v>
      </c>
      <c r="G2326" s="683"/>
      <c r="H2326" s="683"/>
      <c r="I2326" s="683"/>
      <c r="J2326" s="659">
        <v>1</v>
      </c>
      <c r="K2326" s="683"/>
      <c r="L2326" s="683"/>
      <c r="M2326" s="398"/>
      <c r="N2326" s="445" t="s">
        <v>7372</v>
      </c>
      <c r="O2326" s="409" t="s">
        <v>4546</v>
      </c>
      <c r="P2326" s="440">
        <v>45819</v>
      </c>
      <c r="Q2326" s="440">
        <v>45819</v>
      </c>
    </row>
    <row r="2327" spans="1:17">
      <c r="A2327" s="402">
        <f t="shared" si="35"/>
        <v>2320</v>
      </c>
      <c r="B2327" s="397" t="s">
        <v>4823</v>
      </c>
      <c r="C2327" s="464" t="s">
        <v>2431</v>
      </c>
      <c r="D2327" s="445" t="s">
        <v>7331</v>
      </c>
      <c r="E2327" s="572" t="s">
        <v>5438</v>
      </c>
      <c r="F2327" s="445" t="s">
        <v>6768</v>
      </c>
      <c r="G2327" s="659">
        <v>1</v>
      </c>
      <c r="H2327" s="683"/>
      <c r="I2327" s="683"/>
      <c r="J2327" s="683"/>
      <c r="K2327" s="683"/>
      <c r="L2327" s="683"/>
      <c r="M2327" s="398"/>
      <c r="N2327" s="445" t="s">
        <v>7379</v>
      </c>
      <c r="O2327" s="409" t="s">
        <v>4546</v>
      </c>
      <c r="P2327" s="440">
        <v>45821</v>
      </c>
      <c r="Q2327" s="440">
        <v>45821</v>
      </c>
    </row>
    <row r="2328" spans="1:17">
      <c r="A2328" s="402">
        <f t="shared" si="35"/>
        <v>2321</v>
      </c>
      <c r="B2328" s="397" t="s">
        <v>4823</v>
      </c>
      <c r="C2328" s="464" t="s">
        <v>2431</v>
      </c>
      <c r="D2328" s="445" t="s">
        <v>7332</v>
      </c>
      <c r="E2328" s="572" t="s">
        <v>7350</v>
      </c>
      <c r="F2328" s="445" t="s">
        <v>6771</v>
      </c>
      <c r="G2328" s="659"/>
      <c r="H2328" s="683"/>
      <c r="I2328" s="683"/>
      <c r="J2328" s="683"/>
      <c r="K2328" s="683"/>
      <c r="L2328" s="659">
        <v>1</v>
      </c>
      <c r="M2328" s="398"/>
      <c r="N2328" s="445" t="s">
        <v>7378</v>
      </c>
      <c r="O2328" s="409" t="s">
        <v>4546</v>
      </c>
      <c r="P2328" s="440">
        <v>45821</v>
      </c>
      <c r="Q2328" s="440">
        <v>45821</v>
      </c>
    </row>
    <row r="2329" spans="1:17">
      <c r="A2329" s="402">
        <f t="shared" si="35"/>
        <v>2322</v>
      </c>
      <c r="B2329" s="397" t="s">
        <v>4823</v>
      </c>
      <c r="C2329" s="464" t="s">
        <v>2431</v>
      </c>
      <c r="D2329" s="445" t="s">
        <v>7333</v>
      </c>
      <c r="E2329" s="572" t="s">
        <v>7351</v>
      </c>
      <c r="F2329" s="445" t="s">
        <v>7366</v>
      </c>
      <c r="G2329" s="659"/>
      <c r="H2329" s="683"/>
      <c r="I2329" s="683"/>
      <c r="J2329" s="683"/>
      <c r="K2329" s="683"/>
      <c r="L2329" s="659">
        <v>1</v>
      </c>
      <c r="M2329" s="398"/>
      <c r="N2329" s="445" t="s">
        <v>7378</v>
      </c>
      <c r="O2329" s="409" t="s">
        <v>4546</v>
      </c>
      <c r="P2329" s="440">
        <v>45821</v>
      </c>
      <c r="Q2329" s="440">
        <v>45821</v>
      </c>
    </row>
    <row r="2330" spans="1:17">
      <c r="A2330" s="402">
        <f t="shared" si="35"/>
        <v>2323</v>
      </c>
      <c r="B2330" s="397" t="s">
        <v>4823</v>
      </c>
      <c r="C2330" s="464" t="s">
        <v>2431</v>
      </c>
      <c r="D2330" s="445" t="s">
        <v>7334</v>
      </c>
      <c r="E2330" s="572" t="s">
        <v>7352</v>
      </c>
      <c r="F2330" s="445" t="s">
        <v>6764</v>
      </c>
      <c r="G2330" s="659"/>
      <c r="H2330" s="683"/>
      <c r="I2330" s="683"/>
      <c r="J2330" s="683"/>
      <c r="K2330" s="683"/>
      <c r="L2330" s="659">
        <v>1</v>
      </c>
      <c r="M2330" s="398"/>
      <c r="N2330" s="445" t="s">
        <v>7378</v>
      </c>
      <c r="O2330" s="409" t="s">
        <v>4546</v>
      </c>
      <c r="P2330" s="440">
        <v>45821</v>
      </c>
      <c r="Q2330" s="440">
        <v>45821</v>
      </c>
    </row>
    <row r="2331" spans="1:17">
      <c r="A2331" s="402">
        <f t="shared" si="35"/>
        <v>2324</v>
      </c>
      <c r="B2331" s="397" t="s">
        <v>4823</v>
      </c>
      <c r="C2331" s="464" t="s">
        <v>2431</v>
      </c>
      <c r="D2331" s="445" t="s">
        <v>5028</v>
      </c>
      <c r="E2331" s="572" t="s">
        <v>7353</v>
      </c>
      <c r="F2331" s="445" t="s">
        <v>6771</v>
      </c>
      <c r="G2331" s="683"/>
      <c r="H2331" s="683"/>
      <c r="I2331" s="683"/>
      <c r="J2331" s="683"/>
      <c r="K2331" s="683"/>
      <c r="L2331" s="659">
        <v>1</v>
      </c>
      <c r="M2331" s="398"/>
      <c r="N2331" s="445" t="s">
        <v>7378</v>
      </c>
      <c r="O2331" s="409" t="s">
        <v>4546</v>
      </c>
      <c r="P2331" s="440">
        <v>45822</v>
      </c>
      <c r="Q2331" s="440">
        <v>45822</v>
      </c>
    </row>
    <row r="2332" spans="1:17">
      <c r="A2332" s="402">
        <f t="shared" si="35"/>
        <v>2325</v>
      </c>
      <c r="B2332" s="397" t="s">
        <v>4823</v>
      </c>
      <c r="C2332" s="464" t="s">
        <v>2431</v>
      </c>
      <c r="D2332" s="445" t="s">
        <v>7335</v>
      </c>
      <c r="E2332" s="572" t="s">
        <v>4794</v>
      </c>
      <c r="F2332" s="445" t="s">
        <v>7367</v>
      </c>
      <c r="G2332" s="683"/>
      <c r="H2332" s="683"/>
      <c r="I2332" s="659">
        <v>1</v>
      </c>
      <c r="J2332" s="683"/>
      <c r="K2332" s="683"/>
      <c r="L2332" s="683"/>
      <c r="M2332" s="398"/>
      <c r="N2332" s="445" t="s">
        <v>7380</v>
      </c>
      <c r="O2332" s="409" t="s">
        <v>4546</v>
      </c>
      <c r="P2332" s="440">
        <v>45824</v>
      </c>
      <c r="Q2332" s="440">
        <v>45824</v>
      </c>
    </row>
    <row r="2333" spans="1:17">
      <c r="A2333" s="402">
        <f t="shared" si="35"/>
        <v>2326</v>
      </c>
      <c r="B2333" s="397" t="s">
        <v>4823</v>
      </c>
      <c r="C2333" s="464" t="s">
        <v>2431</v>
      </c>
      <c r="D2333" s="445" t="s">
        <v>7336</v>
      </c>
      <c r="E2333" s="572" t="s">
        <v>7354</v>
      </c>
      <c r="F2333" s="445" t="s">
        <v>6759</v>
      </c>
      <c r="G2333" s="683"/>
      <c r="H2333" s="683"/>
      <c r="I2333" s="683"/>
      <c r="J2333" s="683"/>
      <c r="K2333" s="683"/>
      <c r="L2333" s="659">
        <v>1</v>
      </c>
      <c r="M2333" s="398"/>
      <c r="N2333" s="445" t="s">
        <v>7378</v>
      </c>
      <c r="O2333" s="409" t="s">
        <v>4546</v>
      </c>
      <c r="P2333" s="440">
        <v>45826</v>
      </c>
      <c r="Q2333" s="440">
        <v>45826</v>
      </c>
    </row>
    <row r="2334" spans="1:17">
      <c r="A2334" s="402">
        <f t="shared" si="35"/>
        <v>2327</v>
      </c>
      <c r="B2334" s="397" t="s">
        <v>4823</v>
      </c>
      <c r="C2334" s="464" t="s">
        <v>2431</v>
      </c>
      <c r="D2334" s="602" t="s">
        <v>7337</v>
      </c>
      <c r="E2334" s="1056" t="s">
        <v>7355</v>
      </c>
      <c r="F2334" s="602" t="s">
        <v>7368</v>
      </c>
      <c r="G2334" s="684"/>
      <c r="H2334" s="684"/>
      <c r="I2334" s="684"/>
      <c r="J2334" s="684"/>
      <c r="K2334" s="659">
        <v>1</v>
      </c>
      <c r="L2334" s="663"/>
      <c r="M2334" s="398"/>
      <c r="N2334" s="602" t="s">
        <v>7377</v>
      </c>
      <c r="O2334" s="409" t="s">
        <v>4546</v>
      </c>
      <c r="P2334" s="603">
        <v>45827</v>
      </c>
      <c r="Q2334" s="603">
        <v>45827</v>
      </c>
    </row>
    <row r="2335" spans="1:17">
      <c r="A2335" s="402">
        <f t="shared" si="35"/>
        <v>2328</v>
      </c>
      <c r="B2335" s="397" t="s">
        <v>4823</v>
      </c>
      <c r="C2335" s="464" t="s">
        <v>2431</v>
      </c>
      <c r="D2335" s="580" t="s">
        <v>7338</v>
      </c>
      <c r="E2335" s="1055" t="s">
        <v>5431</v>
      </c>
      <c r="F2335" s="580" t="s">
        <v>6768</v>
      </c>
      <c r="G2335" s="659"/>
      <c r="H2335" s="659"/>
      <c r="I2335" s="663"/>
      <c r="J2335" s="659"/>
      <c r="K2335" s="659">
        <v>1</v>
      </c>
      <c r="L2335" s="659"/>
      <c r="M2335" s="398"/>
      <c r="N2335" s="580" t="s">
        <v>7377</v>
      </c>
      <c r="O2335" s="409" t="s">
        <v>4546</v>
      </c>
      <c r="P2335" s="581">
        <v>45827</v>
      </c>
      <c r="Q2335" s="581">
        <v>45827</v>
      </c>
    </row>
    <row r="2336" spans="1:17">
      <c r="A2336" s="402">
        <f t="shared" si="35"/>
        <v>2329</v>
      </c>
      <c r="B2336" s="397" t="s">
        <v>4823</v>
      </c>
      <c r="C2336" s="464" t="s">
        <v>2431</v>
      </c>
      <c r="D2336" s="580" t="s">
        <v>7339</v>
      </c>
      <c r="E2336" s="1055" t="s">
        <v>7356</v>
      </c>
      <c r="F2336" s="580" t="s">
        <v>7369</v>
      </c>
      <c r="G2336" s="659"/>
      <c r="H2336" s="659"/>
      <c r="I2336" s="659"/>
      <c r="J2336" s="659"/>
      <c r="K2336" s="659"/>
      <c r="L2336" s="659">
        <v>1</v>
      </c>
      <c r="M2336" s="398"/>
      <c r="N2336" s="445" t="s">
        <v>7378</v>
      </c>
      <c r="O2336" s="409" t="s">
        <v>4546</v>
      </c>
      <c r="P2336" s="581">
        <v>45831</v>
      </c>
      <c r="Q2336" s="581">
        <v>45831</v>
      </c>
    </row>
    <row r="2337" spans="1:17">
      <c r="A2337" s="402">
        <f t="shared" si="35"/>
        <v>2330</v>
      </c>
      <c r="B2337" s="397" t="s">
        <v>4823</v>
      </c>
      <c r="C2337" s="464" t="s">
        <v>2431</v>
      </c>
      <c r="D2337" s="580" t="s">
        <v>7327</v>
      </c>
      <c r="E2337" s="1055" t="s">
        <v>7357</v>
      </c>
      <c r="F2337" s="580" t="s">
        <v>6771</v>
      </c>
      <c r="G2337" s="659"/>
      <c r="H2337" s="659"/>
      <c r="I2337" s="659"/>
      <c r="J2337" s="659"/>
      <c r="K2337" s="659"/>
      <c r="L2337" s="659">
        <v>1</v>
      </c>
      <c r="M2337" s="398"/>
      <c r="N2337" s="580" t="s">
        <v>7378</v>
      </c>
      <c r="O2337" s="409" t="s">
        <v>4546</v>
      </c>
      <c r="P2337" s="581">
        <v>45832</v>
      </c>
      <c r="Q2337" s="581">
        <v>45832</v>
      </c>
    </row>
    <row r="2338" spans="1:17">
      <c r="A2338" s="402">
        <f t="shared" si="35"/>
        <v>2331</v>
      </c>
      <c r="B2338" s="397" t="s">
        <v>4823</v>
      </c>
      <c r="C2338" s="464" t="s">
        <v>2431</v>
      </c>
      <c r="D2338" s="580" t="s">
        <v>7340</v>
      </c>
      <c r="E2338" s="1055" t="s">
        <v>7358</v>
      </c>
      <c r="F2338" s="580" t="s">
        <v>7370</v>
      </c>
      <c r="G2338" s="659"/>
      <c r="H2338" s="659"/>
      <c r="I2338" s="659">
        <v>1</v>
      </c>
      <c r="J2338" s="659"/>
      <c r="K2338" s="659"/>
      <c r="L2338" s="659"/>
      <c r="M2338" s="398"/>
      <c r="N2338" s="580" t="s">
        <v>7381</v>
      </c>
      <c r="O2338" s="409" t="s">
        <v>4546</v>
      </c>
      <c r="P2338" s="581">
        <v>45835</v>
      </c>
      <c r="Q2338" s="581">
        <v>45835</v>
      </c>
    </row>
    <row r="2339" spans="1:17">
      <c r="A2339" s="402">
        <f t="shared" si="35"/>
        <v>2332</v>
      </c>
      <c r="B2339" s="397" t="s">
        <v>4823</v>
      </c>
      <c r="C2339" s="464" t="s">
        <v>2430</v>
      </c>
      <c r="D2339" s="580" t="s">
        <v>7855</v>
      </c>
      <c r="E2339" s="1055" t="s">
        <v>7831</v>
      </c>
      <c r="F2339" s="580" t="s">
        <v>7884</v>
      </c>
      <c r="G2339" s="659"/>
      <c r="H2339" s="683"/>
      <c r="I2339" s="683"/>
      <c r="J2339" s="683"/>
      <c r="K2339" s="683"/>
      <c r="L2339" s="659">
        <v>1</v>
      </c>
      <c r="M2339" s="398"/>
      <c r="N2339" s="580" t="s">
        <v>7907</v>
      </c>
      <c r="O2339" s="409" t="s">
        <v>4546</v>
      </c>
      <c r="P2339" s="581">
        <v>45839</v>
      </c>
      <c r="Q2339" s="581">
        <v>45839</v>
      </c>
    </row>
    <row r="2340" spans="1:17" ht="31">
      <c r="A2340" s="402">
        <f t="shared" si="35"/>
        <v>2333</v>
      </c>
      <c r="B2340" s="397" t="s">
        <v>4823</v>
      </c>
      <c r="C2340" s="464" t="s">
        <v>2430</v>
      </c>
      <c r="D2340" s="580" t="s">
        <v>7856</v>
      </c>
      <c r="E2340" s="1055" t="s">
        <v>7832</v>
      </c>
      <c r="F2340" s="580" t="s">
        <v>7885</v>
      </c>
      <c r="G2340" s="683"/>
      <c r="H2340" s="659">
        <v>1</v>
      </c>
      <c r="I2340" s="683"/>
      <c r="J2340" s="659"/>
      <c r="K2340" s="683"/>
      <c r="L2340" s="683"/>
      <c r="M2340" s="398"/>
      <c r="N2340" s="580" t="s">
        <v>7908</v>
      </c>
      <c r="O2340" s="409" t="s">
        <v>4546</v>
      </c>
      <c r="P2340" s="581">
        <v>45840</v>
      </c>
      <c r="Q2340" s="581">
        <v>45840</v>
      </c>
    </row>
    <row r="2341" spans="1:17">
      <c r="A2341" s="402">
        <f t="shared" si="35"/>
        <v>2334</v>
      </c>
      <c r="B2341" s="397" t="s">
        <v>4823</v>
      </c>
      <c r="C2341" s="464" t="s">
        <v>2430</v>
      </c>
      <c r="D2341" s="580" t="s">
        <v>1347</v>
      </c>
      <c r="E2341" s="1055" t="s">
        <v>7833</v>
      </c>
      <c r="F2341" s="580" t="s">
        <v>7886</v>
      </c>
      <c r="G2341" s="659">
        <v>1</v>
      </c>
      <c r="H2341" s="683"/>
      <c r="I2341" s="683"/>
      <c r="J2341" s="659"/>
      <c r="K2341" s="683"/>
      <c r="L2341" s="683"/>
      <c r="M2341" s="398"/>
      <c r="N2341" s="580" t="s">
        <v>7909</v>
      </c>
      <c r="O2341" s="409" t="s">
        <v>4546</v>
      </c>
      <c r="P2341" s="581">
        <v>45841</v>
      </c>
      <c r="Q2341" s="581">
        <v>45841</v>
      </c>
    </row>
    <row r="2342" spans="1:17">
      <c r="A2342" s="402">
        <f t="shared" si="35"/>
        <v>2335</v>
      </c>
      <c r="B2342" s="397" t="s">
        <v>4823</v>
      </c>
      <c r="C2342" s="464" t="s">
        <v>2430</v>
      </c>
      <c r="D2342" s="580" t="s">
        <v>7857</v>
      </c>
      <c r="E2342" s="1055" t="s">
        <v>7834</v>
      </c>
      <c r="F2342" s="580" t="s">
        <v>7887</v>
      </c>
      <c r="G2342" s="683"/>
      <c r="H2342" s="659"/>
      <c r="I2342" s="683"/>
      <c r="J2342" s="683"/>
      <c r="K2342" s="683"/>
      <c r="L2342" s="659">
        <v>1</v>
      </c>
      <c r="M2342" s="398"/>
      <c r="N2342" s="580" t="s">
        <v>6774</v>
      </c>
      <c r="O2342" s="409" t="s">
        <v>4546</v>
      </c>
      <c r="P2342" s="581">
        <v>45841</v>
      </c>
      <c r="Q2342" s="581">
        <v>45841</v>
      </c>
    </row>
    <row r="2343" spans="1:17">
      <c r="A2343" s="402">
        <f t="shared" si="35"/>
        <v>2336</v>
      </c>
      <c r="B2343" s="397" t="s">
        <v>4823</v>
      </c>
      <c r="C2343" s="464" t="s">
        <v>2430</v>
      </c>
      <c r="D2343" s="580" t="s">
        <v>7858</v>
      </c>
      <c r="E2343" s="1055" t="s">
        <v>7835</v>
      </c>
      <c r="F2343" s="580" t="s">
        <v>7888</v>
      </c>
      <c r="G2343" s="683"/>
      <c r="H2343" s="683"/>
      <c r="I2343" s="659"/>
      <c r="J2343" s="683"/>
      <c r="K2343" s="683"/>
      <c r="L2343" s="659">
        <v>1</v>
      </c>
      <c r="M2343" s="398"/>
      <c r="N2343" s="580" t="s">
        <v>7910</v>
      </c>
      <c r="O2343" s="409" t="s">
        <v>4546</v>
      </c>
      <c r="P2343" s="581">
        <v>45841</v>
      </c>
      <c r="Q2343" s="581">
        <v>45841</v>
      </c>
    </row>
    <row r="2344" spans="1:17">
      <c r="A2344" s="402">
        <f t="shared" si="35"/>
        <v>2337</v>
      </c>
      <c r="B2344" s="397" t="s">
        <v>4823</v>
      </c>
      <c r="C2344" s="464" t="s">
        <v>2430</v>
      </c>
      <c r="D2344" s="580" t="s">
        <v>7859</v>
      </c>
      <c r="E2344" s="1055" t="s">
        <v>7836</v>
      </c>
      <c r="F2344" s="580" t="s">
        <v>6766</v>
      </c>
      <c r="G2344" s="683"/>
      <c r="H2344" s="683"/>
      <c r="I2344" s="659"/>
      <c r="J2344" s="683"/>
      <c r="K2344" s="683"/>
      <c r="L2344" s="659">
        <v>1</v>
      </c>
      <c r="M2344" s="398"/>
      <c r="N2344" s="580" t="s">
        <v>6774</v>
      </c>
      <c r="O2344" s="409" t="s">
        <v>4546</v>
      </c>
      <c r="P2344" s="581">
        <v>45845</v>
      </c>
      <c r="Q2344" s="581">
        <v>45845</v>
      </c>
    </row>
    <row r="2345" spans="1:17">
      <c r="A2345" s="402">
        <f t="shared" si="35"/>
        <v>2338</v>
      </c>
      <c r="B2345" s="397" t="s">
        <v>4823</v>
      </c>
      <c r="C2345" s="464" t="s">
        <v>2430</v>
      </c>
      <c r="D2345" s="580" t="s">
        <v>6238</v>
      </c>
      <c r="E2345" s="1055" t="s">
        <v>6254</v>
      </c>
      <c r="F2345" s="580" t="s">
        <v>7889</v>
      </c>
      <c r="G2345" s="683"/>
      <c r="H2345" s="683"/>
      <c r="I2345" s="659">
        <v>1</v>
      </c>
      <c r="J2345" s="683"/>
      <c r="K2345" s="683"/>
      <c r="L2345" s="659"/>
      <c r="M2345" s="398"/>
      <c r="N2345" s="580" t="s">
        <v>7911</v>
      </c>
      <c r="O2345" s="409" t="s">
        <v>4546</v>
      </c>
      <c r="P2345" s="581">
        <v>45845</v>
      </c>
      <c r="Q2345" s="581">
        <v>45845</v>
      </c>
    </row>
    <row r="2346" spans="1:17">
      <c r="A2346" s="402">
        <f t="shared" si="35"/>
        <v>2339</v>
      </c>
      <c r="B2346" s="397" t="s">
        <v>4823</v>
      </c>
      <c r="C2346" s="464" t="s">
        <v>2430</v>
      </c>
      <c r="D2346" s="580" t="s">
        <v>7860</v>
      </c>
      <c r="E2346" s="1055" t="s">
        <v>6255</v>
      </c>
      <c r="F2346" s="580" t="s">
        <v>7360</v>
      </c>
      <c r="G2346" s="683"/>
      <c r="H2346" s="659">
        <v>1</v>
      </c>
      <c r="I2346" s="683"/>
      <c r="J2346" s="683"/>
      <c r="K2346" s="659"/>
      <c r="L2346" s="683"/>
      <c r="M2346" s="398"/>
      <c r="N2346" s="580" t="s">
        <v>7912</v>
      </c>
      <c r="O2346" s="409" t="s">
        <v>4546</v>
      </c>
      <c r="P2346" s="581">
        <v>45845</v>
      </c>
      <c r="Q2346" s="581">
        <v>45845</v>
      </c>
    </row>
    <row r="2347" spans="1:17">
      <c r="A2347" s="402">
        <f t="shared" si="35"/>
        <v>2340</v>
      </c>
      <c r="B2347" s="397" t="s">
        <v>4823</v>
      </c>
      <c r="C2347" s="464" t="s">
        <v>2430</v>
      </c>
      <c r="D2347" s="580" t="s">
        <v>7861</v>
      </c>
      <c r="E2347" s="1055" t="s">
        <v>7837</v>
      </c>
      <c r="F2347" s="580" t="s">
        <v>6766</v>
      </c>
      <c r="G2347" s="683"/>
      <c r="H2347" s="659"/>
      <c r="I2347" s="683"/>
      <c r="J2347" s="683"/>
      <c r="K2347" s="683"/>
      <c r="L2347" s="659">
        <v>1</v>
      </c>
      <c r="M2347" s="398"/>
      <c r="N2347" s="580" t="s">
        <v>6774</v>
      </c>
      <c r="O2347" s="409" t="s">
        <v>4546</v>
      </c>
      <c r="P2347" s="581">
        <v>45846</v>
      </c>
      <c r="Q2347" s="581">
        <v>45846</v>
      </c>
    </row>
    <row r="2348" spans="1:17">
      <c r="A2348" s="402">
        <f t="shared" si="35"/>
        <v>2341</v>
      </c>
      <c r="B2348" s="397" t="s">
        <v>4823</v>
      </c>
      <c r="C2348" s="464" t="s">
        <v>2430</v>
      </c>
      <c r="D2348" s="580" t="s">
        <v>7862</v>
      </c>
      <c r="E2348" s="1055" t="s">
        <v>7838</v>
      </c>
      <c r="F2348" s="580" t="s">
        <v>7890</v>
      </c>
      <c r="G2348" s="683"/>
      <c r="H2348" s="683"/>
      <c r="I2348" s="683"/>
      <c r="J2348" s="683"/>
      <c r="K2348" s="683"/>
      <c r="L2348" s="659">
        <v>1</v>
      </c>
      <c r="M2348" s="398"/>
      <c r="N2348" s="580" t="s">
        <v>6774</v>
      </c>
      <c r="O2348" s="409" t="s">
        <v>4546</v>
      </c>
      <c r="P2348" s="581">
        <v>45847</v>
      </c>
      <c r="Q2348" s="581">
        <v>45847</v>
      </c>
    </row>
    <row r="2349" spans="1:17">
      <c r="A2349" s="402">
        <f t="shared" si="35"/>
        <v>2342</v>
      </c>
      <c r="B2349" s="397" t="s">
        <v>4823</v>
      </c>
      <c r="C2349" s="464" t="s">
        <v>2430</v>
      </c>
      <c r="D2349" s="580" t="s">
        <v>7863</v>
      </c>
      <c r="E2349" s="1055" t="s">
        <v>7839</v>
      </c>
      <c r="F2349" s="580" t="s">
        <v>7891</v>
      </c>
      <c r="G2349" s="683"/>
      <c r="H2349" s="683"/>
      <c r="I2349" s="683"/>
      <c r="J2349" s="659"/>
      <c r="K2349" s="683"/>
      <c r="L2349" s="659">
        <v>1</v>
      </c>
      <c r="M2349" s="398"/>
      <c r="N2349" s="580" t="s">
        <v>6774</v>
      </c>
      <c r="O2349" s="409" t="s">
        <v>4546</v>
      </c>
      <c r="P2349" s="581">
        <v>45847</v>
      </c>
      <c r="Q2349" s="581">
        <v>45847</v>
      </c>
    </row>
    <row r="2350" spans="1:17">
      <c r="A2350" s="402">
        <f t="shared" si="35"/>
        <v>2343</v>
      </c>
      <c r="B2350" s="397" t="s">
        <v>4823</v>
      </c>
      <c r="C2350" s="464" t="s">
        <v>2430</v>
      </c>
      <c r="D2350" s="580" t="s">
        <v>1749</v>
      </c>
      <c r="E2350" s="1055" t="s">
        <v>7840</v>
      </c>
      <c r="F2350" s="580" t="s">
        <v>7892</v>
      </c>
      <c r="G2350" s="659"/>
      <c r="H2350" s="683"/>
      <c r="I2350" s="683"/>
      <c r="J2350" s="683"/>
      <c r="K2350" s="659">
        <v>1</v>
      </c>
      <c r="L2350" s="683"/>
      <c r="M2350" s="398"/>
      <c r="N2350" s="580" t="s">
        <v>7913</v>
      </c>
      <c r="O2350" s="409" t="s">
        <v>4546</v>
      </c>
      <c r="P2350" s="581">
        <v>45847</v>
      </c>
      <c r="Q2350" s="581">
        <v>45847</v>
      </c>
    </row>
    <row r="2351" spans="1:17" ht="31">
      <c r="A2351" s="402">
        <f t="shared" si="35"/>
        <v>2344</v>
      </c>
      <c r="B2351" s="397" t="s">
        <v>4823</v>
      </c>
      <c r="C2351" s="464" t="s">
        <v>2430</v>
      </c>
      <c r="D2351" s="580" t="s">
        <v>7864</v>
      </c>
      <c r="E2351" s="1055" t="s">
        <v>7345</v>
      </c>
      <c r="F2351" s="580" t="s">
        <v>7893</v>
      </c>
      <c r="G2351" s="659"/>
      <c r="H2351" s="683"/>
      <c r="I2351" s="659">
        <v>1</v>
      </c>
      <c r="J2351" s="683"/>
      <c r="K2351" s="683"/>
      <c r="L2351" s="659"/>
      <c r="M2351" s="398"/>
      <c r="N2351" s="580" t="s">
        <v>7914</v>
      </c>
      <c r="O2351" s="409" t="s">
        <v>4546</v>
      </c>
      <c r="P2351" s="581">
        <v>45848</v>
      </c>
      <c r="Q2351" s="581">
        <v>45848</v>
      </c>
    </row>
    <row r="2352" spans="1:17">
      <c r="A2352" s="402">
        <f t="shared" si="35"/>
        <v>2345</v>
      </c>
      <c r="B2352" s="397" t="s">
        <v>4823</v>
      </c>
      <c r="C2352" s="464" t="s">
        <v>2430</v>
      </c>
      <c r="D2352" s="580" t="s">
        <v>7865</v>
      </c>
      <c r="E2352" s="1055" t="s">
        <v>7841</v>
      </c>
      <c r="F2352" s="580" t="s">
        <v>7894</v>
      </c>
      <c r="G2352" s="659">
        <v>1</v>
      </c>
      <c r="H2352" s="683"/>
      <c r="I2352" s="683"/>
      <c r="J2352" s="683"/>
      <c r="K2352" s="683"/>
      <c r="L2352" s="659"/>
      <c r="M2352" s="398"/>
      <c r="N2352" s="580" t="s">
        <v>7915</v>
      </c>
      <c r="O2352" s="409" t="s">
        <v>4546</v>
      </c>
      <c r="P2352" s="581">
        <v>45848</v>
      </c>
      <c r="Q2352" s="581">
        <v>45848</v>
      </c>
    </row>
    <row r="2353" spans="1:17">
      <c r="A2353" s="402">
        <f t="shared" si="35"/>
        <v>2346</v>
      </c>
      <c r="B2353" s="397" t="s">
        <v>4823</v>
      </c>
      <c r="C2353" s="464" t="s">
        <v>2430</v>
      </c>
      <c r="D2353" s="580" t="s">
        <v>7866</v>
      </c>
      <c r="E2353" s="1055" t="s">
        <v>7842</v>
      </c>
      <c r="F2353" s="580" t="s">
        <v>7895</v>
      </c>
      <c r="G2353" s="659"/>
      <c r="H2353" s="683"/>
      <c r="I2353" s="683"/>
      <c r="J2353" s="683"/>
      <c r="K2353" s="683"/>
      <c r="L2353" s="659">
        <v>1</v>
      </c>
      <c r="M2353" s="398"/>
      <c r="N2353" s="580" t="s">
        <v>7916</v>
      </c>
      <c r="O2353" s="409" t="s">
        <v>4546</v>
      </c>
      <c r="P2353" s="581">
        <v>45849</v>
      </c>
      <c r="Q2353" s="581">
        <v>45849</v>
      </c>
    </row>
    <row r="2354" spans="1:17">
      <c r="A2354" s="402">
        <f t="shared" si="35"/>
        <v>2347</v>
      </c>
      <c r="B2354" s="397" t="s">
        <v>4823</v>
      </c>
      <c r="C2354" s="464" t="s">
        <v>2430</v>
      </c>
      <c r="D2354" s="580" t="s">
        <v>7867</v>
      </c>
      <c r="E2354" s="1055" t="s">
        <v>6249</v>
      </c>
      <c r="F2354" s="580" t="s">
        <v>1087</v>
      </c>
      <c r="G2354" s="683"/>
      <c r="H2354" s="683"/>
      <c r="I2354" s="659">
        <v>1</v>
      </c>
      <c r="J2354" s="683"/>
      <c r="K2354" s="683"/>
      <c r="L2354" s="659"/>
      <c r="M2354" s="398"/>
      <c r="N2354" s="580" t="s">
        <v>7917</v>
      </c>
      <c r="O2354" s="409" t="s">
        <v>4546</v>
      </c>
      <c r="P2354" s="581">
        <v>45849</v>
      </c>
      <c r="Q2354" s="581">
        <v>45849</v>
      </c>
    </row>
    <row r="2355" spans="1:17">
      <c r="A2355" s="402">
        <f t="shared" si="35"/>
        <v>2348</v>
      </c>
      <c r="B2355" s="397" t="s">
        <v>4823</v>
      </c>
      <c r="C2355" s="464" t="s">
        <v>2430</v>
      </c>
      <c r="D2355" s="580" t="s">
        <v>7868</v>
      </c>
      <c r="E2355" s="1055" t="s">
        <v>7843</v>
      </c>
      <c r="F2355" s="580" t="s">
        <v>7896</v>
      </c>
      <c r="G2355" s="683"/>
      <c r="H2355" s="683"/>
      <c r="I2355" s="659"/>
      <c r="J2355" s="683"/>
      <c r="K2355" s="683"/>
      <c r="L2355" s="659">
        <v>1</v>
      </c>
      <c r="M2355" s="398"/>
      <c r="N2355" s="580" t="s">
        <v>7918</v>
      </c>
      <c r="O2355" s="409" t="s">
        <v>4546</v>
      </c>
      <c r="P2355" s="581">
        <v>45849</v>
      </c>
      <c r="Q2355" s="581">
        <v>45849</v>
      </c>
    </row>
    <row r="2356" spans="1:17">
      <c r="A2356" s="402">
        <f t="shared" si="35"/>
        <v>2349</v>
      </c>
      <c r="B2356" s="397" t="s">
        <v>4823</v>
      </c>
      <c r="C2356" s="464" t="s">
        <v>2430</v>
      </c>
      <c r="D2356" s="580" t="s">
        <v>2161</v>
      </c>
      <c r="E2356" s="1057" t="s">
        <v>696</v>
      </c>
      <c r="F2356" s="580" t="s">
        <v>7897</v>
      </c>
      <c r="G2356" s="683"/>
      <c r="H2356" s="683"/>
      <c r="I2356" s="683"/>
      <c r="J2356" s="683"/>
      <c r="K2356" s="683"/>
      <c r="L2356" s="659">
        <v>1</v>
      </c>
      <c r="M2356" s="398"/>
      <c r="N2356" s="580" t="s">
        <v>7919</v>
      </c>
      <c r="O2356" s="409" t="s">
        <v>4546</v>
      </c>
      <c r="P2356" s="581">
        <v>45850</v>
      </c>
      <c r="Q2356" s="581">
        <v>45850</v>
      </c>
    </row>
    <row r="2357" spans="1:17">
      <c r="A2357" s="402">
        <f t="shared" si="35"/>
        <v>2350</v>
      </c>
      <c r="B2357" s="397" t="s">
        <v>4823</v>
      </c>
      <c r="C2357" s="464" t="s">
        <v>2430</v>
      </c>
      <c r="D2357" s="580" t="s">
        <v>7869</v>
      </c>
      <c r="E2357" s="1057" t="s">
        <v>696</v>
      </c>
      <c r="F2357" s="580" t="s">
        <v>7898</v>
      </c>
      <c r="G2357" s="659">
        <v>1</v>
      </c>
      <c r="H2357" s="683"/>
      <c r="I2357" s="683"/>
      <c r="J2357" s="683"/>
      <c r="K2357" s="683"/>
      <c r="L2357" s="659"/>
      <c r="M2357" s="398"/>
      <c r="N2357" s="580" t="s">
        <v>7920</v>
      </c>
      <c r="O2357" s="409" t="s">
        <v>4546</v>
      </c>
      <c r="P2357" s="581">
        <v>45852</v>
      </c>
      <c r="Q2357" s="581">
        <v>45852</v>
      </c>
    </row>
    <row r="2358" spans="1:17">
      <c r="A2358" s="402">
        <f t="shared" si="35"/>
        <v>2351</v>
      </c>
      <c r="B2358" s="397" t="s">
        <v>4823</v>
      </c>
      <c r="C2358" s="464" t="s">
        <v>2430</v>
      </c>
      <c r="D2358" s="580" t="s">
        <v>6741</v>
      </c>
      <c r="E2358" s="1055" t="s">
        <v>6753</v>
      </c>
      <c r="F2358" s="580" t="s">
        <v>7899</v>
      </c>
      <c r="G2358" s="683"/>
      <c r="H2358" s="683"/>
      <c r="I2358" s="683"/>
      <c r="J2358" s="683"/>
      <c r="K2358" s="659">
        <v>1</v>
      </c>
      <c r="L2358" s="659"/>
      <c r="M2358" s="398"/>
      <c r="N2358" s="580" t="s">
        <v>7921</v>
      </c>
      <c r="O2358" s="409" t="s">
        <v>4546</v>
      </c>
      <c r="P2358" s="581">
        <v>45852</v>
      </c>
      <c r="Q2358" s="581">
        <v>45852</v>
      </c>
    </row>
    <row r="2359" spans="1:17">
      <c r="A2359" s="402">
        <f t="shared" si="35"/>
        <v>2352</v>
      </c>
      <c r="B2359" s="397" t="s">
        <v>4823</v>
      </c>
      <c r="C2359" s="464" t="s">
        <v>2430</v>
      </c>
      <c r="D2359" s="580" t="s">
        <v>7870</v>
      </c>
      <c r="E2359" s="1057" t="s">
        <v>696</v>
      </c>
      <c r="F2359" s="580" t="s">
        <v>3213</v>
      </c>
      <c r="G2359" s="683"/>
      <c r="H2359" s="683"/>
      <c r="I2359" s="659">
        <v>1</v>
      </c>
      <c r="J2359" s="683"/>
      <c r="K2359" s="683"/>
      <c r="L2359" s="659"/>
      <c r="M2359" s="398"/>
      <c r="N2359" s="580" t="s">
        <v>7922</v>
      </c>
      <c r="O2359" s="409" t="s">
        <v>4546</v>
      </c>
      <c r="P2359" s="581">
        <v>45852</v>
      </c>
      <c r="Q2359" s="581">
        <v>45852</v>
      </c>
    </row>
    <row r="2360" spans="1:17">
      <c r="A2360" s="402">
        <f t="shared" si="35"/>
        <v>2353</v>
      </c>
      <c r="B2360" s="397" t="s">
        <v>4823</v>
      </c>
      <c r="C2360" s="464" t="s">
        <v>2430</v>
      </c>
      <c r="D2360" s="580" t="s">
        <v>7871</v>
      </c>
      <c r="E2360" s="1055" t="s">
        <v>7844</v>
      </c>
      <c r="F2360" s="580" t="s">
        <v>7900</v>
      </c>
      <c r="G2360" s="659">
        <v>1</v>
      </c>
      <c r="H2360" s="683"/>
      <c r="I2360" s="683"/>
      <c r="J2360" s="683"/>
      <c r="K2360" s="683"/>
      <c r="L2360" s="659"/>
      <c r="M2360" s="398"/>
      <c r="N2360" s="580" t="s">
        <v>7923</v>
      </c>
      <c r="O2360" s="409" t="s">
        <v>4546</v>
      </c>
      <c r="P2360" s="581">
        <v>45853</v>
      </c>
      <c r="Q2360" s="581">
        <v>45853</v>
      </c>
    </row>
    <row r="2361" spans="1:17" ht="31">
      <c r="A2361" s="402">
        <f t="shared" si="35"/>
        <v>2354</v>
      </c>
      <c r="B2361" s="397" t="s">
        <v>4823</v>
      </c>
      <c r="C2361" s="464" t="s">
        <v>2430</v>
      </c>
      <c r="D2361" s="580" t="s">
        <v>7872</v>
      </c>
      <c r="E2361" s="1055" t="s">
        <v>7845</v>
      </c>
      <c r="F2361" s="580" t="s">
        <v>7901</v>
      </c>
      <c r="G2361" s="683"/>
      <c r="H2361" s="683"/>
      <c r="I2361" s="683"/>
      <c r="J2361" s="659">
        <v>1</v>
      </c>
      <c r="K2361" s="683"/>
      <c r="L2361" s="659"/>
      <c r="M2361" s="398"/>
      <c r="N2361" s="580" t="s">
        <v>7924</v>
      </c>
      <c r="O2361" s="409" t="s">
        <v>4546</v>
      </c>
      <c r="P2361" s="581">
        <v>45853</v>
      </c>
      <c r="Q2361" s="581">
        <v>45853</v>
      </c>
    </row>
    <row r="2362" spans="1:17">
      <c r="A2362" s="402">
        <f t="shared" si="35"/>
        <v>2355</v>
      </c>
      <c r="B2362" s="397" t="s">
        <v>4823</v>
      </c>
      <c r="C2362" s="464" t="s">
        <v>2430</v>
      </c>
      <c r="D2362" s="580" t="s">
        <v>7873</v>
      </c>
      <c r="E2362" s="1055" t="s">
        <v>7846</v>
      </c>
      <c r="F2362" s="580" t="s">
        <v>978</v>
      </c>
      <c r="G2362" s="683"/>
      <c r="H2362" s="683"/>
      <c r="I2362" s="659">
        <v>1</v>
      </c>
      <c r="J2362" s="683"/>
      <c r="K2362" s="683"/>
      <c r="L2362" s="659"/>
      <c r="M2362" s="398"/>
      <c r="N2362" s="580" t="s">
        <v>7925</v>
      </c>
      <c r="O2362" s="409" t="s">
        <v>4546</v>
      </c>
      <c r="P2362" s="581">
        <v>45854</v>
      </c>
      <c r="Q2362" s="581">
        <v>45854</v>
      </c>
    </row>
    <row r="2363" spans="1:17">
      <c r="A2363" s="402">
        <f t="shared" si="35"/>
        <v>2356</v>
      </c>
      <c r="B2363" s="397" t="s">
        <v>4823</v>
      </c>
      <c r="C2363" s="464" t="s">
        <v>2430</v>
      </c>
      <c r="D2363" s="580" t="s">
        <v>7874</v>
      </c>
      <c r="E2363" s="1055" t="s">
        <v>7847</v>
      </c>
      <c r="F2363" s="580" t="s">
        <v>7887</v>
      </c>
      <c r="G2363" s="683"/>
      <c r="H2363" s="683"/>
      <c r="I2363" s="683"/>
      <c r="J2363" s="683"/>
      <c r="K2363" s="659">
        <v>1</v>
      </c>
      <c r="L2363" s="659"/>
      <c r="M2363" s="398"/>
      <c r="N2363" s="580" t="s">
        <v>7926</v>
      </c>
      <c r="O2363" s="409" t="s">
        <v>4546</v>
      </c>
      <c r="P2363" s="581">
        <v>45854</v>
      </c>
      <c r="Q2363" s="581">
        <v>45854</v>
      </c>
    </row>
    <row r="2364" spans="1:17">
      <c r="A2364" s="402">
        <f t="shared" si="35"/>
        <v>2357</v>
      </c>
      <c r="B2364" s="397" t="s">
        <v>4823</v>
      </c>
      <c r="C2364" s="464" t="s">
        <v>2430</v>
      </c>
      <c r="D2364" s="580" t="s">
        <v>7875</v>
      </c>
      <c r="E2364" s="1055" t="s">
        <v>7848</v>
      </c>
      <c r="F2364" s="580" t="s">
        <v>7365</v>
      </c>
      <c r="G2364" s="683"/>
      <c r="H2364" s="683"/>
      <c r="I2364" s="659">
        <v>1</v>
      </c>
      <c r="J2364" s="683"/>
      <c r="K2364" s="683"/>
      <c r="L2364" s="659"/>
      <c r="M2364" s="398"/>
      <c r="N2364" s="580" t="s">
        <v>2013</v>
      </c>
      <c r="O2364" s="409" t="s">
        <v>4546</v>
      </c>
      <c r="P2364" s="581">
        <v>45854</v>
      </c>
      <c r="Q2364" s="581">
        <v>45854</v>
      </c>
    </row>
    <row r="2365" spans="1:17">
      <c r="A2365" s="402">
        <f t="shared" si="35"/>
        <v>2358</v>
      </c>
      <c r="B2365" s="397" t="s">
        <v>4823</v>
      </c>
      <c r="C2365" s="464" t="s">
        <v>2430</v>
      </c>
      <c r="D2365" s="580" t="s">
        <v>7876</v>
      </c>
      <c r="E2365" s="1057" t="s">
        <v>696</v>
      </c>
      <c r="F2365" s="580" t="s">
        <v>978</v>
      </c>
      <c r="G2365" s="659">
        <v>1</v>
      </c>
      <c r="H2365" s="683"/>
      <c r="I2365" s="683"/>
      <c r="J2365" s="683"/>
      <c r="K2365" s="683"/>
      <c r="L2365" s="659"/>
      <c r="M2365" s="398"/>
      <c r="N2365" s="580" t="s">
        <v>7927</v>
      </c>
      <c r="O2365" s="409" t="s">
        <v>4546</v>
      </c>
      <c r="P2365" s="581">
        <v>45855</v>
      </c>
      <c r="Q2365" s="581">
        <v>45855</v>
      </c>
    </row>
    <row r="2366" spans="1:17">
      <c r="A2366" s="402">
        <f t="shared" si="35"/>
        <v>2359</v>
      </c>
      <c r="B2366" s="397" t="s">
        <v>4823</v>
      </c>
      <c r="C2366" s="464" t="s">
        <v>2430</v>
      </c>
      <c r="D2366" s="580" t="s">
        <v>7877</v>
      </c>
      <c r="E2366" s="1055" t="s">
        <v>7848</v>
      </c>
      <c r="F2366" s="580" t="s">
        <v>7902</v>
      </c>
      <c r="G2366" s="659"/>
      <c r="H2366" s="659"/>
      <c r="I2366" s="659">
        <v>1</v>
      </c>
      <c r="J2366" s="659"/>
      <c r="K2366" s="659"/>
      <c r="L2366" s="678"/>
      <c r="M2366" s="398"/>
      <c r="N2366" s="580" t="s">
        <v>2013</v>
      </c>
      <c r="O2366" s="409" t="s">
        <v>4546</v>
      </c>
      <c r="P2366" s="581">
        <v>45859</v>
      </c>
      <c r="Q2366" s="581">
        <v>45859</v>
      </c>
    </row>
    <row r="2367" spans="1:17">
      <c r="A2367" s="402">
        <f t="shared" si="35"/>
        <v>2360</v>
      </c>
      <c r="B2367" s="397" t="s">
        <v>4823</v>
      </c>
      <c r="C2367" s="464" t="s">
        <v>2430</v>
      </c>
      <c r="D2367" s="580" t="s">
        <v>7878</v>
      </c>
      <c r="E2367" s="1055" t="s">
        <v>7849</v>
      </c>
      <c r="F2367" s="580" t="s">
        <v>7903</v>
      </c>
      <c r="G2367" s="659"/>
      <c r="H2367" s="659">
        <v>1</v>
      </c>
      <c r="I2367" s="678"/>
      <c r="J2367" s="659"/>
      <c r="K2367" s="659"/>
      <c r="L2367" s="659"/>
      <c r="M2367" s="398"/>
      <c r="N2367" s="580" t="s">
        <v>7928</v>
      </c>
      <c r="O2367" s="409" t="s">
        <v>4546</v>
      </c>
      <c r="P2367" s="581">
        <v>45859</v>
      </c>
      <c r="Q2367" s="581">
        <v>45859</v>
      </c>
    </row>
    <row r="2368" spans="1:17" ht="31">
      <c r="A2368" s="402">
        <f t="shared" si="35"/>
        <v>2361</v>
      </c>
      <c r="B2368" s="397" t="s">
        <v>4823</v>
      </c>
      <c r="C2368" s="464" t="s">
        <v>2430</v>
      </c>
      <c r="D2368" s="580" t="s">
        <v>7879</v>
      </c>
      <c r="E2368" s="1055" t="s">
        <v>7850</v>
      </c>
      <c r="F2368" s="580" t="s">
        <v>7904</v>
      </c>
      <c r="G2368" s="659"/>
      <c r="H2368" s="659"/>
      <c r="I2368" s="659">
        <v>1</v>
      </c>
      <c r="J2368" s="659"/>
      <c r="K2368" s="659"/>
      <c r="L2368" s="659"/>
      <c r="M2368" s="398"/>
      <c r="N2368" s="580" t="s">
        <v>7929</v>
      </c>
      <c r="O2368" s="409" t="s">
        <v>4546</v>
      </c>
      <c r="P2368" s="581">
        <v>45859</v>
      </c>
      <c r="Q2368" s="581">
        <v>45859</v>
      </c>
    </row>
    <row r="2369" spans="1:17" ht="31">
      <c r="A2369" s="402">
        <f t="shared" si="35"/>
        <v>2362</v>
      </c>
      <c r="B2369" s="397" t="s">
        <v>4823</v>
      </c>
      <c r="C2369" s="464" t="s">
        <v>2430</v>
      </c>
      <c r="D2369" s="580" t="s">
        <v>7880</v>
      </c>
      <c r="E2369" s="1055" t="s">
        <v>7851</v>
      </c>
      <c r="F2369" s="580" t="s">
        <v>7905</v>
      </c>
      <c r="G2369" s="659"/>
      <c r="H2369" s="659"/>
      <c r="I2369" s="659"/>
      <c r="J2369" s="659">
        <v>1</v>
      </c>
      <c r="K2369" s="659"/>
      <c r="L2369" s="659"/>
      <c r="M2369" s="398"/>
      <c r="N2369" s="580" t="s">
        <v>7930</v>
      </c>
      <c r="O2369" s="409" t="s">
        <v>4546</v>
      </c>
      <c r="P2369" s="581">
        <v>45860</v>
      </c>
      <c r="Q2369" s="581">
        <v>45860</v>
      </c>
    </row>
    <row r="2370" spans="1:17">
      <c r="A2370" s="402">
        <f t="shared" si="35"/>
        <v>2363</v>
      </c>
      <c r="B2370" s="397" t="s">
        <v>4823</v>
      </c>
      <c r="C2370" s="464" t="s">
        <v>2430</v>
      </c>
      <c r="D2370" s="580" t="s">
        <v>7881</v>
      </c>
      <c r="E2370" s="1055" t="s">
        <v>7852</v>
      </c>
      <c r="F2370" s="580" t="s">
        <v>1059</v>
      </c>
      <c r="G2370" s="659"/>
      <c r="H2370" s="659"/>
      <c r="I2370" s="659">
        <v>1</v>
      </c>
      <c r="J2370" s="659"/>
      <c r="K2370" s="659"/>
      <c r="L2370" s="659"/>
      <c r="M2370" s="398"/>
      <c r="N2370" s="580" t="s">
        <v>2013</v>
      </c>
      <c r="O2370" s="409" t="s">
        <v>4546</v>
      </c>
      <c r="P2370" s="581">
        <v>45861</v>
      </c>
      <c r="Q2370" s="581">
        <v>45861</v>
      </c>
    </row>
    <row r="2371" spans="1:17">
      <c r="A2371" s="402">
        <f t="shared" si="35"/>
        <v>2364</v>
      </c>
      <c r="B2371" s="397" t="s">
        <v>4823</v>
      </c>
      <c r="C2371" s="464" t="s">
        <v>2430</v>
      </c>
      <c r="D2371" s="580" t="s">
        <v>7882</v>
      </c>
      <c r="E2371" s="1055" t="s">
        <v>7853</v>
      </c>
      <c r="F2371" s="580" t="s">
        <v>7906</v>
      </c>
      <c r="G2371" s="659"/>
      <c r="H2371" s="659"/>
      <c r="I2371" s="659">
        <v>1</v>
      </c>
      <c r="J2371" s="659"/>
      <c r="K2371" s="659"/>
      <c r="L2371" s="659"/>
      <c r="M2371" s="398"/>
      <c r="N2371" s="580" t="s">
        <v>7931</v>
      </c>
      <c r="O2371" s="409" t="s">
        <v>4546</v>
      </c>
      <c r="P2371" s="581">
        <v>45863</v>
      </c>
      <c r="Q2371" s="581">
        <v>45863</v>
      </c>
    </row>
    <row r="2372" spans="1:17">
      <c r="A2372" s="402">
        <f t="shared" si="35"/>
        <v>2365</v>
      </c>
      <c r="B2372" s="397" t="s">
        <v>4823</v>
      </c>
      <c r="C2372" s="464" t="s">
        <v>2430</v>
      </c>
      <c r="D2372" s="580" t="s">
        <v>7883</v>
      </c>
      <c r="E2372" s="1055" t="s">
        <v>7854</v>
      </c>
      <c r="F2372" s="580" t="s">
        <v>6759</v>
      </c>
      <c r="G2372" s="678"/>
      <c r="H2372" s="678"/>
      <c r="I2372" s="678"/>
      <c r="J2372" s="678"/>
      <c r="K2372" s="678"/>
      <c r="L2372" s="659">
        <v>1</v>
      </c>
      <c r="M2372" s="398"/>
      <c r="N2372" s="580" t="s">
        <v>7932</v>
      </c>
      <c r="O2372" s="409" t="s">
        <v>4546</v>
      </c>
      <c r="P2372" s="581">
        <v>45867</v>
      </c>
      <c r="Q2372" s="581">
        <v>45867</v>
      </c>
    </row>
    <row r="2373" spans="1:17">
      <c r="A2373" s="402">
        <f t="shared" si="35"/>
        <v>2366</v>
      </c>
      <c r="B2373" s="397" t="s">
        <v>4823</v>
      </c>
      <c r="C2373" s="464" t="s">
        <v>2580</v>
      </c>
      <c r="D2373" s="976" t="s">
        <v>7338</v>
      </c>
      <c r="E2373" s="1058" t="s">
        <v>8382</v>
      </c>
      <c r="F2373" s="976" t="s">
        <v>8397</v>
      </c>
      <c r="G2373" s="460"/>
      <c r="H2373" s="977"/>
      <c r="I2373" s="460">
        <v>1</v>
      </c>
      <c r="J2373" s="977"/>
      <c r="K2373" s="977"/>
      <c r="L2373" s="460"/>
      <c r="M2373" s="398"/>
      <c r="N2373" s="976" t="s">
        <v>8409</v>
      </c>
      <c r="O2373" s="409" t="s">
        <v>4546</v>
      </c>
      <c r="P2373" s="978">
        <v>45870</v>
      </c>
      <c r="Q2373" s="978">
        <v>45871</v>
      </c>
    </row>
    <row r="2374" spans="1:17" ht="31">
      <c r="A2374" s="402">
        <f t="shared" si="35"/>
        <v>2367</v>
      </c>
      <c r="B2374" s="397" t="s">
        <v>4823</v>
      </c>
      <c r="C2374" s="464" t="s">
        <v>2580</v>
      </c>
      <c r="D2374" s="976" t="s">
        <v>7864</v>
      </c>
      <c r="E2374" s="1058" t="s">
        <v>7345</v>
      </c>
      <c r="F2374" s="976" t="s">
        <v>7893</v>
      </c>
      <c r="G2374" s="977"/>
      <c r="H2374" s="460"/>
      <c r="I2374" s="460">
        <v>1</v>
      </c>
      <c r="J2374" s="460"/>
      <c r="K2374" s="977"/>
      <c r="L2374" s="977"/>
      <c r="M2374" s="398"/>
      <c r="N2374" s="976" t="s">
        <v>8410</v>
      </c>
      <c r="O2374" s="409" t="s">
        <v>4546</v>
      </c>
      <c r="P2374" s="978">
        <v>45871</v>
      </c>
      <c r="Q2374" s="978">
        <v>45872</v>
      </c>
    </row>
    <row r="2375" spans="1:17">
      <c r="A2375" s="402">
        <f t="shared" si="35"/>
        <v>2368</v>
      </c>
      <c r="B2375" s="397" t="s">
        <v>4823</v>
      </c>
      <c r="C2375" s="464" t="s">
        <v>2580</v>
      </c>
      <c r="D2375" s="976" t="s">
        <v>8363</v>
      </c>
      <c r="E2375" s="1058" t="s">
        <v>5933</v>
      </c>
      <c r="F2375" s="976" t="s">
        <v>7887</v>
      </c>
      <c r="G2375" s="460"/>
      <c r="H2375" s="460">
        <v>1</v>
      </c>
      <c r="I2375" s="977"/>
      <c r="J2375" s="460"/>
      <c r="K2375" s="977"/>
      <c r="L2375" s="977"/>
      <c r="M2375" s="398"/>
      <c r="N2375" s="976" t="s">
        <v>8411</v>
      </c>
      <c r="O2375" s="409" t="s">
        <v>4546</v>
      </c>
      <c r="P2375" s="978">
        <v>45873</v>
      </c>
      <c r="Q2375" s="978">
        <v>45874</v>
      </c>
    </row>
    <row r="2376" spans="1:17">
      <c r="A2376" s="402">
        <f t="shared" si="35"/>
        <v>2369</v>
      </c>
      <c r="B2376" s="397" t="s">
        <v>4823</v>
      </c>
      <c r="C2376" s="464" t="s">
        <v>2580</v>
      </c>
      <c r="D2376" s="976" t="s">
        <v>8364</v>
      </c>
      <c r="E2376" s="1059" t="s">
        <v>696</v>
      </c>
      <c r="F2376" s="976" t="s">
        <v>8398</v>
      </c>
      <c r="G2376" s="977"/>
      <c r="H2376" s="460"/>
      <c r="I2376" s="460">
        <v>1</v>
      </c>
      <c r="J2376" s="977"/>
      <c r="K2376" s="977"/>
      <c r="L2376" s="460"/>
      <c r="M2376" s="398"/>
      <c r="N2376" s="976" t="s">
        <v>8412</v>
      </c>
      <c r="O2376" s="409" t="s">
        <v>4546</v>
      </c>
      <c r="P2376" s="978">
        <v>45873</v>
      </c>
      <c r="Q2376" s="978">
        <v>45874</v>
      </c>
    </row>
    <row r="2377" spans="1:17">
      <c r="A2377" s="402">
        <f t="shared" si="35"/>
        <v>2370</v>
      </c>
      <c r="B2377" s="397" t="s">
        <v>4823</v>
      </c>
      <c r="C2377" s="464" t="s">
        <v>2580</v>
      </c>
      <c r="D2377" s="976" t="s">
        <v>8365</v>
      </c>
      <c r="E2377" s="1058" t="s">
        <v>8383</v>
      </c>
      <c r="F2377" s="976" t="s">
        <v>8399</v>
      </c>
      <c r="G2377" s="977"/>
      <c r="H2377" s="977"/>
      <c r="I2377" s="460"/>
      <c r="J2377" s="460">
        <v>1</v>
      </c>
      <c r="K2377" s="977"/>
      <c r="L2377" s="460"/>
      <c r="M2377" s="398"/>
      <c r="N2377" s="976" t="s">
        <v>8413</v>
      </c>
      <c r="O2377" s="409" t="s">
        <v>4546</v>
      </c>
      <c r="P2377" s="978">
        <v>45874</v>
      </c>
      <c r="Q2377" s="978">
        <v>45875</v>
      </c>
    </row>
    <row r="2378" spans="1:17">
      <c r="A2378" s="402">
        <f t="shared" si="35"/>
        <v>2371</v>
      </c>
      <c r="B2378" s="397" t="s">
        <v>4823</v>
      </c>
      <c r="C2378" s="464" t="s">
        <v>2580</v>
      </c>
      <c r="D2378" s="976" t="s">
        <v>8366</v>
      </c>
      <c r="E2378" s="1059" t="s">
        <v>696</v>
      </c>
      <c r="F2378" s="976" t="s">
        <v>8400</v>
      </c>
      <c r="G2378" s="977"/>
      <c r="H2378" s="977"/>
      <c r="I2378" s="460"/>
      <c r="J2378" s="977"/>
      <c r="K2378" s="977"/>
      <c r="L2378" s="460">
        <v>1</v>
      </c>
      <c r="M2378" s="398"/>
      <c r="N2378" s="976" t="s">
        <v>6785</v>
      </c>
      <c r="O2378" s="409" t="s">
        <v>4546</v>
      </c>
      <c r="P2378" s="978">
        <v>45875</v>
      </c>
      <c r="Q2378" s="978">
        <v>45876</v>
      </c>
    </row>
    <row r="2379" spans="1:17">
      <c r="A2379" s="402">
        <f t="shared" ref="A2379:A2442" si="36">SUM(A2378+1)</f>
        <v>2372</v>
      </c>
      <c r="B2379" s="397" t="s">
        <v>4823</v>
      </c>
      <c r="C2379" s="464" t="s">
        <v>2580</v>
      </c>
      <c r="D2379" s="976" t="s">
        <v>3240</v>
      </c>
      <c r="E2379" s="1058" t="s">
        <v>8384</v>
      </c>
      <c r="F2379" s="976" t="s">
        <v>8401</v>
      </c>
      <c r="G2379" s="977"/>
      <c r="H2379" s="977"/>
      <c r="I2379" s="460"/>
      <c r="J2379" s="977"/>
      <c r="K2379" s="977"/>
      <c r="L2379" s="460">
        <v>1</v>
      </c>
      <c r="M2379" s="398"/>
      <c r="N2379" s="976" t="s">
        <v>8414</v>
      </c>
      <c r="O2379" s="409" t="s">
        <v>4546</v>
      </c>
      <c r="P2379" s="978">
        <v>45875</v>
      </c>
      <c r="Q2379" s="978" t="s">
        <v>696</v>
      </c>
    </row>
    <row r="2380" spans="1:17">
      <c r="A2380" s="402">
        <f t="shared" si="36"/>
        <v>2373</v>
      </c>
      <c r="B2380" s="397" t="s">
        <v>4823</v>
      </c>
      <c r="C2380" s="464" t="s">
        <v>2580</v>
      </c>
      <c r="D2380" s="976" t="s">
        <v>8367</v>
      </c>
      <c r="E2380" s="1058" t="s">
        <v>8385</v>
      </c>
      <c r="F2380" s="976" t="s">
        <v>6767</v>
      </c>
      <c r="G2380" s="977"/>
      <c r="H2380" s="460"/>
      <c r="I2380" s="977"/>
      <c r="J2380" s="977"/>
      <c r="K2380" s="460"/>
      <c r="L2380" s="460">
        <v>1</v>
      </c>
      <c r="M2380" s="398"/>
      <c r="N2380" s="976" t="s">
        <v>6774</v>
      </c>
      <c r="O2380" s="409" t="s">
        <v>4546</v>
      </c>
      <c r="P2380" s="978">
        <v>45876</v>
      </c>
      <c r="Q2380" s="978">
        <v>45877</v>
      </c>
    </row>
    <row r="2381" spans="1:17">
      <c r="A2381" s="402">
        <f t="shared" si="36"/>
        <v>2374</v>
      </c>
      <c r="B2381" s="397" t="s">
        <v>4823</v>
      </c>
      <c r="C2381" s="464" t="s">
        <v>2580</v>
      </c>
      <c r="D2381" s="976" t="s">
        <v>8368</v>
      </c>
      <c r="E2381" s="1059" t="s">
        <v>696</v>
      </c>
      <c r="F2381" s="976" t="s">
        <v>8402</v>
      </c>
      <c r="G2381" s="977"/>
      <c r="H2381" s="460"/>
      <c r="I2381" s="460">
        <v>1</v>
      </c>
      <c r="J2381" s="977"/>
      <c r="K2381" s="977"/>
      <c r="L2381" s="460"/>
      <c r="M2381" s="398"/>
      <c r="N2381" s="976" t="s">
        <v>8415</v>
      </c>
      <c r="O2381" s="409" t="s">
        <v>4546</v>
      </c>
      <c r="P2381" s="978">
        <v>45876</v>
      </c>
      <c r="Q2381" s="978">
        <v>45877</v>
      </c>
    </row>
    <row r="2382" spans="1:17">
      <c r="A2382" s="402">
        <f t="shared" si="36"/>
        <v>2375</v>
      </c>
      <c r="B2382" s="397" t="s">
        <v>4823</v>
      </c>
      <c r="C2382" s="464" t="s">
        <v>2580</v>
      </c>
      <c r="D2382" s="976" t="s">
        <v>8369</v>
      </c>
      <c r="E2382" s="1058" t="s">
        <v>8386</v>
      </c>
      <c r="F2382" s="976" t="s">
        <v>6760</v>
      </c>
      <c r="G2382" s="460">
        <v>1</v>
      </c>
      <c r="H2382" s="977"/>
      <c r="I2382" s="977"/>
      <c r="J2382" s="977"/>
      <c r="K2382" s="977"/>
      <c r="L2382" s="460"/>
      <c r="M2382" s="398"/>
      <c r="N2382" s="976" t="s">
        <v>8416</v>
      </c>
      <c r="O2382" s="409" t="s">
        <v>4546</v>
      </c>
      <c r="P2382" s="978">
        <v>45876</v>
      </c>
      <c r="Q2382" s="978">
        <v>45878</v>
      </c>
    </row>
    <row r="2383" spans="1:17">
      <c r="A2383" s="402">
        <f t="shared" si="36"/>
        <v>2376</v>
      </c>
      <c r="B2383" s="397" t="s">
        <v>4823</v>
      </c>
      <c r="C2383" s="464" t="s">
        <v>2580</v>
      </c>
      <c r="D2383" s="976" t="s">
        <v>8370</v>
      </c>
      <c r="E2383" s="1059" t="s">
        <v>696</v>
      </c>
      <c r="F2383" s="976" t="s">
        <v>8403</v>
      </c>
      <c r="G2383" s="977"/>
      <c r="H2383" s="460">
        <v>1</v>
      </c>
      <c r="I2383" s="977"/>
      <c r="J2383" s="460"/>
      <c r="K2383" s="977"/>
      <c r="L2383" s="460"/>
      <c r="M2383" s="398"/>
      <c r="N2383" s="976" t="s">
        <v>8417</v>
      </c>
      <c r="O2383" s="409" t="s">
        <v>4546</v>
      </c>
      <c r="P2383" s="978">
        <v>45876</v>
      </c>
      <c r="Q2383" s="978">
        <v>45878</v>
      </c>
    </row>
    <row r="2384" spans="1:17">
      <c r="A2384" s="402">
        <f t="shared" si="36"/>
        <v>2377</v>
      </c>
      <c r="B2384" s="397" t="s">
        <v>4823</v>
      </c>
      <c r="C2384" s="464" t="s">
        <v>2580</v>
      </c>
      <c r="D2384" s="976" t="s">
        <v>8371</v>
      </c>
      <c r="E2384" s="1058" t="s">
        <v>8387</v>
      </c>
      <c r="F2384" s="976" t="s">
        <v>8404</v>
      </c>
      <c r="G2384" s="460"/>
      <c r="H2384" s="977"/>
      <c r="I2384" s="460">
        <v>1</v>
      </c>
      <c r="J2384" s="977"/>
      <c r="K2384" s="460"/>
      <c r="L2384" s="977"/>
      <c r="M2384" s="398"/>
      <c r="N2384" s="976" t="s">
        <v>8418</v>
      </c>
      <c r="O2384" s="409" t="s">
        <v>4546</v>
      </c>
      <c r="P2384" s="978">
        <v>45877</v>
      </c>
      <c r="Q2384" s="978">
        <v>45878</v>
      </c>
    </row>
    <row r="2385" spans="1:17">
      <c r="A2385" s="402">
        <f t="shared" si="36"/>
        <v>2378</v>
      </c>
      <c r="B2385" s="397" t="s">
        <v>4823</v>
      </c>
      <c r="C2385" s="464" t="s">
        <v>2580</v>
      </c>
      <c r="D2385" s="976" t="s">
        <v>8372</v>
      </c>
      <c r="E2385" s="1058" t="s">
        <v>8388</v>
      </c>
      <c r="F2385" s="976" t="s">
        <v>945</v>
      </c>
      <c r="G2385" s="460"/>
      <c r="H2385" s="977"/>
      <c r="I2385" s="460">
        <v>1</v>
      </c>
      <c r="J2385" s="977"/>
      <c r="K2385" s="977"/>
      <c r="L2385" s="460"/>
      <c r="M2385" s="398"/>
      <c r="N2385" s="976" t="s">
        <v>8419</v>
      </c>
      <c r="O2385" s="409" t="s">
        <v>4546</v>
      </c>
      <c r="P2385" s="978">
        <v>45877</v>
      </c>
      <c r="Q2385" s="978">
        <v>45879</v>
      </c>
    </row>
    <row r="2386" spans="1:17">
      <c r="A2386" s="402">
        <f t="shared" si="36"/>
        <v>2379</v>
      </c>
      <c r="B2386" s="397" t="s">
        <v>4823</v>
      </c>
      <c r="C2386" s="464" t="s">
        <v>2580</v>
      </c>
      <c r="D2386" s="976" t="s">
        <v>8373</v>
      </c>
      <c r="E2386" s="1058" t="s">
        <v>8389</v>
      </c>
      <c r="F2386" s="976" t="s">
        <v>8405</v>
      </c>
      <c r="G2386" s="460"/>
      <c r="H2386" s="977"/>
      <c r="I2386" s="460">
        <v>1</v>
      </c>
      <c r="J2386" s="977"/>
      <c r="K2386" s="977"/>
      <c r="L2386" s="460"/>
      <c r="M2386" s="398"/>
      <c r="N2386" s="976" t="s">
        <v>8409</v>
      </c>
      <c r="O2386" s="409" t="s">
        <v>4546</v>
      </c>
      <c r="P2386" s="978">
        <v>45877</v>
      </c>
      <c r="Q2386" s="978">
        <v>45879</v>
      </c>
    </row>
    <row r="2387" spans="1:17">
      <c r="A2387" s="402">
        <f t="shared" si="36"/>
        <v>2380</v>
      </c>
      <c r="B2387" s="397" t="s">
        <v>4823</v>
      </c>
      <c r="C2387" s="464" t="s">
        <v>2580</v>
      </c>
      <c r="D2387" s="976" t="s">
        <v>8374</v>
      </c>
      <c r="E2387" s="1058" t="s">
        <v>8390</v>
      </c>
      <c r="F2387" s="976" t="s">
        <v>7360</v>
      </c>
      <c r="G2387" s="460"/>
      <c r="H2387" s="977"/>
      <c r="I2387" s="460">
        <v>1</v>
      </c>
      <c r="J2387" s="977"/>
      <c r="K2387" s="977"/>
      <c r="L2387" s="460"/>
      <c r="M2387" s="398"/>
      <c r="N2387" s="976" t="s">
        <v>8420</v>
      </c>
      <c r="O2387" s="409" t="s">
        <v>4546</v>
      </c>
      <c r="P2387" s="978">
        <v>45877</v>
      </c>
      <c r="Q2387" s="978">
        <v>45880</v>
      </c>
    </row>
    <row r="2388" spans="1:17">
      <c r="A2388" s="402">
        <f t="shared" si="36"/>
        <v>2381</v>
      </c>
      <c r="B2388" s="397" t="s">
        <v>4823</v>
      </c>
      <c r="C2388" s="464" t="s">
        <v>2580</v>
      </c>
      <c r="D2388" s="976" t="s">
        <v>8364</v>
      </c>
      <c r="E2388" s="1058" t="s">
        <v>7345</v>
      </c>
      <c r="F2388" s="976" t="s">
        <v>945</v>
      </c>
      <c r="G2388" s="977"/>
      <c r="H2388" s="977"/>
      <c r="I2388" s="460">
        <v>1</v>
      </c>
      <c r="J2388" s="977"/>
      <c r="K2388" s="977"/>
      <c r="L2388" s="460"/>
      <c r="M2388" s="398"/>
      <c r="N2388" s="976" t="s">
        <v>8421</v>
      </c>
      <c r="O2388" s="409" t="s">
        <v>4546</v>
      </c>
      <c r="P2388" s="978">
        <v>45881</v>
      </c>
      <c r="Q2388" s="978">
        <v>45881</v>
      </c>
    </row>
    <row r="2389" spans="1:17">
      <c r="A2389" s="402">
        <f t="shared" si="36"/>
        <v>2382</v>
      </c>
      <c r="B2389" s="397" t="s">
        <v>4823</v>
      </c>
      <c r="C2389" s="464" t="s">
        <v>2580</v>
      </c>
      <c r="D2389" s="976" t="s">
        <v>3092</v>
      </c>
      <c r="E2389" s="1058" t="s">
        <v>8391</v>
      </c>
      <c r="F2389" s="976" t="s">
        <v>6759</v>
      </c>
      <c r="G2389" s="977"/>
      <c r="H2389" s="977"/>
      <c r="I2389" s="460">
        <v>1</v>
      </c>
      <c r="J2389" s="977"/>
      <c r="K2389" s="977"/>
      <c r="L2389" s="460"/>
      <c r="M2389" s="398"/>
      <c r="N2389" s="976" t="s">
        <v>8422</v>
      </c>
      <c r="O2389" s="409" t="s">
        <v>4546</v>
      </c>
      <c r="P2389" s="978">
        <v>45881</v>
      </c>
      <c r="Q2389" s="978">
        <v>45881</v>
      </c>
    </row>
    <row r="2390" spans="1:17">
      <c r="A2390" s="402">
        <f t="shared" si="36"/>
        <v>2383</v>
      </c>
      <c r="B2390" s="397" t="s">
        <v>4823</v>
      </c>
      <c r="C2390" s="464" t="s">
        <v>2580</v>
      </c>
      <c r="D2390" s="976" t="s">
        <v>8375</v>
      </c>
      <c r="E2390" s="1058" t="s">
        <v>8392</v>
      </c>
      <c r="F2390" s="976" t="s">
        <v>8406</v>
      </c>
      <c r="G2390" s="460"/>
      <c r="H2390" s="977"/>
      <c r="I2390" s="977"/>
      <c r="J2390" s="977"/>
      <c r="K2390" s="977"/>
      <c r="L2390" s="460">
        <v>1</v>
      </c>
      <c r="M2390" s="398"/>
      <c r="N2390" s="976" t="s">
        <v>6774</v>
      </c>
      <c r="O2390" s="409" t="s">
        <v>4546</v>
      </c>
      <c r="P2390" s="978">
        <v>45881</v>
      </c>
      <c r="Q2390" s="978">
        <v>45882</v>
      </c>
    </row>
    <row r="2391" spans="1:17">
      <c r="A2391" s="402">
        <f t="shared" si="36"/>
        <v>2384</v>
      </c>
      <c r="B2391" s="397" t="s">
        <v>4823</v>
      </c>
      <c r="C2391" s="464" t="s">
        <v>2580</v>
      </c>
      <c r="D2391" s="976" t="s">
        <v>8376</v>
      </c>
      <c r="E2391" s="1058" t="s">
        <v>8393</v>
      </c>
      <c r="F2391" s="976" t="s">
        <v>940</v>
      </c>
      <c r="G2391" s="977"/>
      <c r="H2391" s="977"/>
      <c r="I2391" s="977"/>
      <c r="J2391" s="460">
        <v>1</v>
      </c>
      <c r="K2391" s="460"/>
      <c r="L2391" s="460"/>
      <c r="M2391" s="398"/>
      <c r="N2391" s="976" t="s">
        <v>8423</v>
      </c>
      <c r="O2391" s="409" t="s">
        <v>4546</v>
      </c>
      <c r="P2391" s="978">
        <v>45882</v>
      </c>
      <c r="Q2391" s="978">
        <v>45882</v>
      </c>
    </row>
    <row r="2392" spans="1:17">
      <c r="A2392" s="402">
        <f t="shared" si="36"/>
        <v>2385</v>
      </c>
      <c r="B2392" s="397" t="s">
        <v>4823</v>
      </c>
      <c r="C2392" s="464" t="s">
        <v>2580</v>
      </c>
      <c r="D2392" s="976" t="s">
        <v>8377</v>
      </c>
      <c r="E2392" s="1058" t="s">
        <v>8394</v>
      </c>
      <c r="F2392" s="976" t="s">
        <v>6772</v>
      </c>
      <c r="G2392" s="977"/>
      <c r="H2392" s="977"/>
      <c r="I2392" s="460"/>
      <c r="J2392" s="977"/>
      <c r="K2392" s="977"/>
      <c r="L2392" s="460">
        <v>1</v>
      </c>
      <c r="M2392" s="398"/>
      <c r="N2392" s="976" t="s">
        <v>8424</v>
      </c>
      <c r="O2392" s="409" t="s">
        <v>4546</v>
      </c>
      <c r="P2392" s="978">
        <v>45882</v>
      </c>
      <c r="Q2392" s="978">
        <v>45883</v>
      </c>
    </row>
    <row r="2393" spans="1:17">
      <c r="A2393" s="402">
        <f t="shared" si="36"/>
        <v>2386</v>
      </c>
      <c r="B2393" s="397" t="s">
        <v>4823</v>
      </c>
      <c r="C2393" s="464" t="s">
        <v>2580</v>
      </c>
      <c r="D2393" s="976" t="s">
        <v>8378</v>
      </c>
      <c r="E2393" s="1059" t="s">
        <v>696</v>
      </c>
      <c r="F2393" s="976" t="s">
        <v>8407</v>
      </c>
      <c r="G2393" s="460"/>
      <c r="H2393" s="977"/>
      <c r="I2393" s="460">
        <v>1</v>
      </c>
      <c r="J2393" s="977"/>
      <c r="K2393" s="977"/>
      <c r="L2393" s="460"/>
      <c r="M2393" s="398"/>
      <c r="N2393" s="976" t="s">
        <v>4872</v>
      </c>
      <c r="O2393" s="409" t="s">
        <v>4546</v>
      </c>
      <c r="P2393" s="978">
        <v>45882</v>
      </c>
      <c r="Q2393" s="978">
        <v>45884</v>
      </c>
    </row>
    <row r="2394" spans="1:17">
      <c r="A2394" s="402">
        <f t="shared" si="36"/>
        <v>2387</v>
      </c>
      <c r="B2394" s="397" t="s">
        <v>4823</v>
      </c>
      <c r="C2394" s="464" t="s">
        <v>2580</v>
      </c>
      <c r="D2394" s="976" t="s">
        <v>3127</v>
      </c>
      <c r="E2394" s="1058" t="s">
        <v>8395</v>
      </c>
      <c r="F2394" s="976" t="s">
        <v>3213</v>
      </c>
      <c r="G2394" s="977"/>
      <c r="H2394" s="977"/>
      <c r="I2394" s="460">
        <v>1</v>
      </c>
      <c r="J2394" s="977"/>
      <c r="K2394" s="977"/>
      <c r="L2394" s="460"/>
      <c r="M2394" s="398"/>
      <c r="N2394" s="976" t="s">
        <v>8425</v>
      </c>
      <c r="O2394" s="409" t="s">
        <v>4546</v>
      </c>
      <c r="P2394" s="978">
        <v>45883</v>
      </c>
      <c r="Q2394" s="978">
        <v>45885</v>
      </c>
    </row>
    <row r="2395" spans="1:17">
      <c r="A2395" s="402">
        <f t="shared" si="36"/>
        <v>2388</v>
      </c>
      <c r="B2395" s="397" t="s">
        <v>4823</v>
      </c>
      <c r="C2395" s="464" t="s">
        <v>2580</v>
      </c>
      <c r="D2395" s="976" t="s">
        <v>8379</v>
      </c>
      <c r="E2395" s="1058" t="s">
        <v>8396</v>
      </c>
      <c r="F2395" s="976" t="s">
        <v>5445</v>
      </c>
      <c r="G2395" s="977"/>
      <c r="H2395" s="977"/>
      <c r="I2395" s="460">
        <v>1</v>
      </c>
      <c r="J2395" s="977"/>
      <c r="K2395" s="460"/>
      <c r="L2395" s="460"/>
      <c r="M2395" s="398"/>
      <c r="N2395" s="976" t="s">
        <v>3542</v>
      </c>
      <c r="O2395" s="409" t="s">
        <v>4546</v>
      </c>
      <c r="P2395" s="978">
        <v>45884</v>
      </c>
      <c r="Q2395" s="978">
        <v>45886</v>
      </c>
    </row>
    <row r="2396" spans="1:17">
      <c r="A2396" s="402">
        <f t="shared" si="36"/>
        <v>2389</v>
      </c>
      <c r="B2396" s="397" t="s">
        <v>4823</v>
      </c>
      <c r="C2396" s="464" t="s">
        <v>2580</v>
      </c>
      <c r="D2396" s="976" t="s">
        <v>8380</v>
      </c>
      <c r="E2396" s="1058" t="s">
        <v>7848</v>
      </c>
      <c r="F2396" s="976" t="s">
        <v>938</v>
      </c>
      <c r="G2396" s="977"/>
      <c r="H2396" s="977"/>
      <c r="I2396" s="460">
        <v>1</v>
      </c>
      <c r="J2396" s="977"/>
      <c r="K2396" s="977"/>
      <c r="L2396" s="460"/>
      <c r="M2396" s="398"/>
      <c r="N2396" s="976" t="s">
        <v>3542</v>
      </c>
      <c r="O2396" s="409" t="s">
        <v>4546</v>
      </c>
      <c r="P2396" s="978">
        <v>45889</v>
      </c>
      <c r="Q2396" s="978">
        <v>45892</v>
      </c>
    </row>
    <row r="2397" spans="1:17" ht="15.75" customHeight="1">
      <c r="A2397" s="402">
        <f t="shared" si="36"/>
        <v>2390</v>
      </c>
      <c r="B2397" s="397" t="s">
        <v>4823</v>
      </c>
      <c r="C2397" s="464" t="s">
        <v>2580</v>
      </c>
      <c r="D2397" s="976" t="s">
        <v>8381</v>
      </c>
      <c r="E2397" s="1058" t="s">
        <v>4794</v>
      </c>
      <c r="F2397" s="976" t="s">
        <v>8408</v>
      </c>
      <c r="G2397" s="460"/>
      <c r="H2397" s="977"/>
      <c r="I2397" s="460">
        <v>1</v>
      </c>
      <c r="J2397" s="977"/>
      <c r="K2397" s="977"/>
      <c r="L2397" s="460"/>
      <c r="M2397" s="398"/>
      <c r="N2397" s="976" t="s">
        <v>8426</v>
      </c>
      <c r="O2397" s="409" t="s">
        <v>4546</v>
      </c>
      <c r="P2397" s="978">
        <v>45894</v>
      </c>
      <c r="Q2397" s="978">
        <v>45894</v>
      </c>
    </row>
    <row r="2398" spans="1:17" ht="15.75" customHeight="1">
      <c r="A2398" s="402">
        <f t="shared" si="36"/>
        <v>2391</v>
      </c>
      <c r="B2398" s="397" t="s">
        <v>4823</v>
      </c>
      <c r="C2398" s="464" t="s">
        <v>2581</v>
      </c>
      <c r="D2398" s="976" t="s">
        <v>9058</v>
      </c>
      <c r="E2398" s="1058" t="s">
        <v>9079</v>
      </c>
      <c r="F2398" s="976" t="s">
        <v>9098</v>
      </c>
      <c r="G2398" s="460"/>
      <c r="H2398" s="977"/>
      <c r="I2398" s="460">
        <v>1</v>
      </c>
      <c r="J2398" s="977"/>
      <c r="K2398" s="977"/>
      <c r="L2398" s="460"/>
      <c r="M2398" s="398"/>
      <c r="N2398" s="976" t="s">
        <v>9113</v>
      </c>
      <c r="O2398" s="409" t="s">
        <v>4546</v>
      </c>
      <c r="P2398" s="978">
        <v>45901</v>
      </c>
      <c r="Q2398" s="978">
        <v>45901</v>
      </c>
    </row>
    <row r="2399" spans="1:17" ht="15.75" customHeight="1">
      <c r="A2399" s="402">
        <f t="shared" si="36"/>
        <v>2392</v>
      </c>
      <c r="B2399" s="397" t="s">
        <v>4823</v>
      </c>
      <c r="C2399" s="464" t="s">
        <v>2581</v>
      </c>
      <c r="D2399" s="976" t="s">
        <v>9059</v>
      </c>
      <c r="E2399" s="1058" t="s">
        <v>9080</v>
      </c>
      <c r="F2399" s="976" t="s">
        <v>6760</v>
      </c>
      <c r="G2399" s="977"/>
      <c r="H2399" s="460"/>
      <c r="I2399" s="460"/>
      <c r="J2399" s="460"/>
      <c r="K2399" s="977"/>
      <c r="L2399" s="460">
        <v>1</v>
      </c>
      <c r="M2399" s="398"/>
      <c r="N2399" s="976" t="s">
        <v>9114</v>
      </c>
      <c r="O2399" s="409" t="s">
        <v>4546</v>
      </c>
      <c r="P2399" s="978">
        <v>45902</v>
      </c>
      <c r="Q2399" s="978">
        <v>45902</v>
      </c>
    </row>
    <row r="2400" spans="1:17" ht="15.75" customHeight="1">
      <c r="A2400" s="402">
        <f t="shared" si="36"/>
        <v>2393</v>
      </c>
      <c r="B2400" s="397" t="s">
        <v>4823</v>
      </c>
      <c r="C2400" s="464" t="s">
        <v>2581</v>
      </c>
      <c r="D2400" s="976" t="s">
        <v>273</v>
      </c>
      <c r="E2400" s="1058" t="s">
        <v>9081</v>
      </c>
      <c r="F2400" s="976" t="s">
        <v>7890</v>
      </c>
      <c r="G2400" s="460"/>
      <c r="H2400" s="460"/>
      <c r="I2400" s="977"/>
      <c r="J2400" s="460">
        <v>1</v>
      </c>
      <c r="K2400" s="977"/>
      <c r="L2400" s="977"/>
      <c r="M2400" s="398"/>
      <c r="N2400" s="976" t="s">
        <v>9115</v>
      </c>
      <c r="O2400" s="409" t="s">
        <v>4546</v>
      </c>
      <c r="P2400" s="978">
        <v>45902</v>
      </c>
      <c r="Q2400" s="978">
        <v>45902</v>
      </c>
    </row>
    <row r="2401" spans="1:17" ht="15.75" customHeight="1">
      <c r="A2401" s="402">
        <f t="shared" si="36"/>
        <v>2394</v>
      </c>
      <c r="B2401" s="397" t="s">
        <v>4823</v>
      </c>
      <c r="C2401" s="464" t="s">
        <v>2581</v>
      </c>
      <c r="D2401" s="976" t="s">
        <v>9060</v>
      </c>
      <c r="E2401" s="1058" t="s">
        <v>9082</v>
      </c>
      <c r="F2401" s="976" t="s">
        <v>9099</v>
      </c>
      <c r="G2401" s="977"/>
      <c r="H2401" s="460"/>
      <c r="I2401" s="460"/>
      <c r="J2401" s="460">
        <v>1</v>
      </c>
      <c r="K2401" s="977"/>
      <c r="L2401" s="460"/>
      <c r="M2401" s="398"/>
      <c r="N2401" s="976" t="s">
        <v>9116</v>
      </c>
      <c r="O2401" s="409" t="s">
        <v>4546</v>
      </c>
      <c r="P2401" s="978">
        <v>45902</v>
      </c>
      <c r="Q2401" s="978">
        <v>45902</v>
      </c>
    </row>
    <row r="2402" spans="1:17" ht="15.75" customHeight="1">
      <c r="A2402" s="402">
        <f t="shared" si="36"/>
        <v>2395</v>
      </c>
      <c r="B2402" s="397" t="s">
        <v>4823</v>
      </c>
      <c r="C2402" s="464" t="s">
        <v>2581</v>
      </c>
      <c r="D2402" s="976" t="s">
        <v>9061</v>
      </c>
      <c r="E2402" s="1058" t="s">
        <v>9083</v>
      </c>
      <c r="F2402" s="976" t="s">
        <v>9100</v>
      </c>
      <c r="G2402" s="977"/>
      <c r="H2402" s="977"/>
      <c r="I2402" s="460"/>
      <c r="J2402" s="460"/>
      <c r="K2402" s="977"/>
      <c r="L2402" s="460">
        <v>1</v>
      </c>
      <c r="M2402" s="398"/>
      <c r="N2402" s="976" t="s">
        <v>9117</v>
      </c>
      <c r="O2402" s="409" t="s">
        <v>4546</v>
      </c>
      <c r="P2402" s="978">
        <v>45903</v>
      </c>
      <c r="Q2402" s="978">
        <v>45904</v>
      </c>
    </row>
    <row r="2403" spans="1:17" ht="15.75" customHeight="1">
      <c r="A2403" s="402">
        <f t="shared" si="36"/>
        <v>2396</v>
      </c>
      <c r="B2403" s="397" t="s">
        <v>4823</v>
      </c>
      <c r="C2403" s="464" t="s">
        <v>2581</v>
      </c>
      <c r="D2403" s="976" t="s">
        <v>9062</v>
      </c>
      <c r="E2403" s="1058" t="s">
        <v>6244</v>
      </c>
      <c r="F2403" s="976" t="s">
        <v>9101</v>
      </c>
      <c r="G2403" s="460">
        <v>1</v>
      </c>
      <c r="H2403" s="977"/>
      <c r="I2403" s="460"/>
      <c r="J2403" s="977"/>
      <c r="K2403" s="977"/>
      <c r="L2403" s="460"/>
      <c r="M2403" s="398"/>
      <c r="N2403" s="976" t="s">
        <v>9118</v>
      </c>
      <c r="O2403" s="409" t="s">
        <v>4546</v>
      </c>
      <c r="P2403" s="978">
        <v>45904</v>
      </c>
      <c r="Q2403" s="978">
        <v>45904</v>
      </c>
    </row>
    <row r="2404" spans="1:17" ht="15.75" customHeight="1">
      <c r="A2404" s="402">
        <f t="shared" si="36"/>
        <v>2397</v>
      </c>
      <c r="B2404" s="397" t="s">
        <v>4823</v>
      </c>
      <c r="C2404" s="464" t="s">
        <v>2581</v>
      </c>
      <c r="D2404" s="976" t="s">
        <v>9063</v>
      </c>
      <c r="E2404" s="1058" t="s">
        <v>6245</v>
      </c>
      <c r="F2404" s="976" t="s">
        <v>9102</v>
      </c>
      <c r="G2404" s="977"/>
      <c r="H2404" s="977"/>
      <c r="I2404" s="460">
        <v>1</v>
      </c>
      <c r="J2404" s="977"/>
      <c r="K2404" s="977"/>
      <c r="L2404" s="460"/>
      <c r="M2404" s="398"/>
      <c r="N2404" s="976" t="s">
        <v>9119</v>
      </c>
      <c r="O2404" s="409" t="s">
        <v>4546</v>
      </c>
      <c r="P2404" s="978">
        <v>45904</v>
      </c>
      <c r="Q2404" s="978">
        <v>45904</v>
      </c>
    </row>
    <row r="2405" spans="1:17" ht="15.75" customHeight="1">
      <c r="A2405" s="402">
        <f t="shared" si="36"/>
        <v>2398</v>
      </c>
      <c r="B2405" s="397" t="s">
        <v>4823</v>
      </c>
      <c r="C2405" s="464" t="s">
        <v>2581</v>
      </c>
      <c r="D2405" s="976" t="s">
        <v>9064</v>
      </c>
      <c r="E2405" s="1058" t="s">
        <v>9084</v>
      </c>
      <c r="F2405" s="976" t="s">
        <v>6767</v>
      </c>
      <c r="G2405" s="977"/>
      <c r="H2405" s="460"/>
      <c r="I2405" s="977"/>
      <c r="J2405" s="460">
        <v>1</v>
      </c>
      <c r="K2405" s="460"/>
      <c r="L2405" s="460"/>
      <c r="M2405" s="398"/>
      <c r="N2405" s="976" t="s">
        <v>9120</v>
      </c>
      <c r="O2405" s="409" t="s">
        <v>4546</v>
      </c>
      <c r="P2405" s="978">
        <v>45904</v>
      </c>
      <c r="Q2405" s="978">
        <v>45904</v>
      </c>
    </row>
    <row r="2406" spans="1:17" ht="15.75" customHeight="1">
      <c r="A2406" s="402">
        <f t="shared" si="36"/>
        <v>2399</v>
      </c>
      <c r="B2406" s="397" t="s">
        <v>4823</v>
      </c>
      <c r="C2406" s="464" t="s">
        <v>2581</v>
      </c>
      <c r="D2406" s="976" t="s">
        <v>9065</v>
      </c>
      <c r="E2406" s="1058" t="s">
        <v>9085</v>
      </c>
      <c r="F2406" s="976" t="s">
        <v>7361</v>
      </c>
      <c r="G2406" s="977"/>
      <c r="H2406" s="460"/>
      <c r="I2406" s="460"/>
      <c r="J2406" s="460">
        <v>1</v>
      </c>
      <c r="K2406" s="977"/>
      <c r="L2406" s="460"/>
      <c r="M2406" s="398"/>
      <c r="N2406" s="976" t="s">
        <v>9121</v>
      </c>
      <c r="O2406" s="409" t="s">
        <v>4546</v>
      </c>
      <c r="P2406" s="978">
        <v>45909</v>
      </c>
      <c r="Q2406" s="978">
        <v>45909</v>
      </c>
    </row>
    <row r="2407" spans="1:17" ht="15.75" customHeight="1">
      <c r="A2407" s="402">
        <f t="shared" si="36"/>
        <v>2400</v>
      </c>
      <c r="B2407" s="397" t="s">
        <v>4823</v>
      </c>
      <c r="C2407" s="464" t="s">
        <v>2581</v>
      </c>
      <c r="D2407" s="976" t="s">
        <v>3092</v>
      </c>
      <c r="E2407" s="1058" t="s">
        <v>8391</v>
      </c>
      <c r="F2407" s="976" t="s">
        <v>9103</v>
      </c>
      <c r="G2407" s="460"/>
      <c r="H2407" s="977"/>
      <c r="I2407" s="460">
        <v>1</v>
      </c>
      <c r="J2407" s="977"/>
      <c r="K2407" s="977"/>
      <c r="L2407" s="460"/>
      <c r="M2407" s="398"/>
      <c r="N2407" s="976" t="s">
        <v>9122</v>
      </c>
      <c r="O2407" s="409" t="s">
        <v>4546</v>
      </c>
      <c r="P2407" s="978">
        <v>45909</v>
      </c>
      <c r="Q2407" s="978">
        <v>45909</v>
      </c>
    </row>
    <row r="2408" spans="1:17" ht="15.75" customHeight="1">
      <c r="A2408" s="402">
        <f t="shared" si="36"/>
        <v>2401</v>
      </c>
      <c r="B2408" s="397" t="s">
        <v>4823</v>
      </c>
      <c r="C2408" s="464" t="s">
        <v>2581</v>
      </c>
      <c r="D2408" s="976" t="s">
        <v>9066</v>
      </c>
      <c r="E2408" s="1058" t="s">
        <v>9086</v>
      </c>
      <c r="F2408" s="976" t="s">
        <v>9104</v>
      </c>
      <c r="G2408" s="977"/>
      <c r="H2408" s="460"/>
      <c r="I2408" s="460">
        <v>1</v>
      </c>
      <c r="J2408" s="460"/>
      <c r="K2408" s="977"/>
      <c r="L2408" s="460"/>
      <c r="M2408" s="398"/>
      <c r="N2408" s="976" t="s">
        <v>9123</v>
      </c>
      <c r="O2408" s="409" t="s">
        <v>4546</v>
      </c>
      <c r="P2408" s="978">
        <v>45910</v>
      </c>
      <c r="Q2408" s="978">
        <v>45910</v>
      </c>
    </row>
    <row r="2409" spans="1:17" ht="15.75" customHeight="1">
      <c r="A2409" s="402">
        <f t="shared" si="36"/>
        <v>2402</v>
      </c>
      <c r="B2409" s="397" t="s">
        <v>4823</v>
      </c>
      <c r="C2409" s="464" t="s">
        <v>2581</v>
      </c>
      <c r="D2409" s="976" t="s">
        <v>9067</v>
      </c>
      <c r="E2409" s="1058" t="s">
        <v>9087</v>
      </c>
      <c r="F2409" s="976" t="s">
        <v>4826</v>
      </c>
      <c r="G2409" s="460"/>
      <c r="H2409" s="977"/>
      <c r="I2409" s="460"/>
      <c r="J2409" s="460">
        <v>1</v>
      </c>
      <c r="K2409" s="460"/>
      <c r="L2409" s="977"/>
      <c r="M2409" s="398"/>
      <c r="N2409" s="976" t="s">
        <v>9124</v>
      </c>
      <c r="O2409" s="409" t="s">
        <v>4546</v>
      </c>
      <c r="P2409" s="978">
        <v>45910</v>
      </c>
      <c r="Q2409" s="978">
        <v>45910</v>
      </c>
    </row>
    <row r="2410" spans="1:17" ht="15.75" customHeight="1">
      <c r="A2410" s="402">
        <f t="shared" si="36"/>
        <v>2403</v>
      </c>
      <c r="B2410" s="397" t="s">
        <v>4823</v>
      </c>
      <c r="C2410" s="464" t="s">
        <v>2581</v>
      </c>
      <c r="D2410" s="976" t="s">
        <v>4822</v>
      </c>
      <c r="E2410" s="1058" t="s">
        <v>4804</v>
      </c>
      <c r="F2410" s="976" t="s">
        <v>9105</v>
      </c>
      <c r="G2410" s="460"/>
      <c r="H2410" s="977"/>
      <c r="I2410" s="460">
        <v>1</v>
      </c>
      <c r="J2410" s="977"/>
      <c r="K2410" s="977"/>
      <c r="L2410" s="460"/>
      <c r="M2410" s="398"/>
      <c r="N2410" s="976" t="s">
        <v>9125</v>
      </c>
      <c r="O2410" s="409" t="s">
        <v>4546</v>
      </c>
      <c r="P2410" s="978">
        <v>45911</v>
      </c>
      <c r="Q2410" s="978">
        <v>45911</v>
      </c>
    </row>
    <row r="2411" spans="1:17" ht="15.75" customHeight="1">
      <c r="A2411" s="402">
        <f t="shared" si="36"/>
        <v>2404</v>
      </c>
      <c r="B2411" s="397" t="s">
        <v>4823</v>
      </c>
      <c r="C2411" s="464" t="s">
        <v>2581</v>
      </c>
      <c r="D2411" s="976" t="s">
        <v>9068</v>
      </c>
      <c r="E2411" s="1058" t="s">
        <v>9088</v>
      </c>
      <c r="F2411" s="976" t="s">
        <v>9106</v>
      </c>
      <c r="G2411" s="460"/>
      <c r="H2411" s="977"/>
      <c r="I2411" s="460"/>
      <c r="J2411" s="977"/>
      <c r="K2411" s="977"/>
      <c r="L2411" s="460">
        <v>1</v>
      </c>
      <c r="M2411" s="398"/>
      <c r="N2411" s="976" t="s">
        <v>7926</v>
      </c>
      <c r="O2411" s="409" t="s">
        <v>4546</v>
      </c>
      <c r="P2411" s="978">
        <v>45911</v>
      </c>
      <c r="Q2411" s="978">
        <v>45912</v>
      </c>
    </row>
    <row r="2412" spans="1:17" ht="15.75" customHeight="1">
      <c r="A2412" s="402">
        <f t="shared" si="36"/>
        <v>2405</v>
      </c>
      <c r="B2412" s="397" t="s">
        <v>4823</v>
      </c>
      <c r="C2412" s="464" t="s">
        <v>2581</v>
      </c>
      <c r="D2412" s="976" t="s">
        <v>9069</v>
      </c>
      <c r="E2412" s="1058" t="s">
        <v>9089</v>
      </c>
      <c r="F2412" s="976" t="s">
        <v>6760</v>
      </c>
      <c r="G2412" s="460"/>
      <c r="H2412" s="977"/>
      <c r="I2412" s="460"/>
      <c r="J2412" s="460">
        <v>1</v>
      </c>
      <c r="K2412" s="977"/>
      <c r="L2412" s="460"/>
      <c r="M2412" s="398"/>
      <c r="N2412" s="976" t="s">
        <v>9126</v>
      </c>
      <c r="O2412" s="409" t="s">
        <v>4546</v>
      </c>
      <c r="P2412" s="978">
        <v>45912</v>
      </c>
      <c r="Q2412" s="978">
        <v>45912</v>
      </c>
    </row>
    <row r="2413" spans="1:17" ht="15.75" customHeight="1">
      <c r="A2413" s="402">
        <f t="shared" si="36"/>
        <v>2406</v>
      </c>
      <c r="B2413" s="397" t="s">
        <v>4823</v>
      </c>
      <c r="C2413" s="464" t="s">
        <v>2581</v>
      </c>
      <c r="D2413" s="976" t="s">
        <v>9070</v>
      </c>
      <c r="E2413" s="1058" t="s">
        <v>9090</v>
      </c>
      <c r="F2413" s="976" t="s">
        <v>9107</v>
      </c>
      <c r="G2413" s="977"/>
      <c r="H2413" s="977"/>
      <c r="I2413" s="460">
        <v>1</v>
      </c>
      <c r="J2413" s="977"/>
      <c r="K2413" s="977"/>
      <c r="L2413" s="460"/>
      <c r="M2413" s="398"/>
      <c r="N2413" s="976" t="s">
        <v>9127</v>
      </c>
      <c r="O2413" s="409" t="s">
        <v>4546</v>
      </c>
      <c r="P2413" s="978">
        <v>45915</v>
      </c>
      <c r="Q2413" s="978">
        <v>45915</v>
      </c>
    </row>
    <row r="2414" spans="1:17" ht="15.75" customHeight="1">
      <c r="A2414" s="402">
        <f t="shared" si="36"/>
        <v>2407</v>
      </c>
      <c r="B2414" s="397" t="s">
        <v>4823</v>
      </c>
      <c r="C2414" s="464" t="s">
        <v>2581</v>
      </c>
      <c r="D2414" s="976" t="s">
        <v>9071</v>
      </c>
      <c r="E2414" s="1058" t="s">
        <v>9091</v>
      </c>
      <c r="F2414" s="976" t="s">
        <v>7369</v>
      </c>
      <c r="G2414" s="977"/>
      <c r="H2414" s="977"/>
      <c r="I2414" s="460"/>
      <c r="J2414" s="460">
        <v>1</v>
      </c>
      <c r="K2414" s="977"/>
      <c r="L2414" s="460"/>
      <c r="M2414" s="398"/>
      <c r="N2414" s="976" t="s">
        <v>9128</v>
      </c>
      <c r="O2414" s="409" t="s">
        <v>4546</v>
      </c>
      <c r="P2414" s="978">
        <v>45915</v>
      </c>
      <c r="Q2414" s="978">
        <v>45915</v>
      </c>
    </row>
    <row r="2415" spans="1:17" ht="15.75" customHeight="1">
      <c r="A2415" s="402">
        <f t="shared" si="36"/>
        <v>2408</v>
      </c>
      <c r="B2415" s="397" t="s">
        <v>4823</v>
      </c>
      <c r="C2415" s="464" t="s">
        <v>2581</v>
      </c>
      <c r="D2415" s="976" t="s">
        <v>9072</v>
      </c>
      <c r="E2415" s="1058" t="s">
        <v>9092</v>
      </c>
      <c r="F2415" s="976" t="s">
        <v>6768</v>
      </c>
      <c r="G2415" s="977"/>
      <c r="H2415" s="977"/>
      <c r="I2415" s="977"/>
      <c r="J2415" s="460"/>
      <c r="K2415" s="460"/>
      <c r="L2415" s="460">
        <v>1</v>
      </c>
      <c r="M2415" s="398"/>
      <c r="N2415" s="976" t="s">
        <v>9129</v>
      </c>
      <c r="O2415" s="409" t="s">
        <v>4546</v>
      </c>
      <c r="P2415" s="978">
        <v>45917</v>
      </c>
      <c r="Q2415" s="978">
        <v>45917</v>
      </c>
    </row>
    <row r="2416" spans="1:17" ht="15.75" customHeight="1">
      <c r="A2416" s="402">
        <f t="shared" si="36"/>
        <v>2409</v>
      </c>
      <c r="B2416" s="397" t="s">
        <v>4823</v>
      </c>
      <c r="C2416" s="464" t="s">
        <v>2581</v>
      </c>
      <c r="D2416" s="976" t="s">
        <v>9073</v>
      </c>
      <c r="E2416" s="1058" t="s">
        <v>8387</v>
      </c>
      <c r="F2416" s="976" t="s">
        <v>9108</v>
      </c>
      <c r="G2416" s="977"/>
      <c r="H2416" s="977"/>
      <c r="I2416" s="460">
        <v>1</v>
      </c>
      <c r="J2416" s="460"/>
      <c r="K2416" s="460"/>
      <c r="L2416" s="460"/>
      <c r="M2416" s="398"/>
      <c r="N2416" s="976" t="s">
        <v>9130</v>
      </c>
      <c r="O2416" s="409" t="s">
        <v>4546</v>
      </c>
      <c r="P2416" s="978">
        <v>45918</v>
      </c>
      <c r="Q2416" s="978">
        <v>45918</v>
      </c>
    </row>
    <row r="2417" spans="1:17" ht="15.75" customHeight="1">
      <c r="A2417" s="402">
        <f t="shared" si="36"/>
        <v>2410</v>
      </c>
      <c r="B2417" s="397" t="s">
        <v>4823</v>
      </c>
      <c r="C2417" s="464" t="s">
        <v>2581</v>
      </c>
      <c r="D2417" s="976" t="s">
        <v>9074</v>
      </c>
      <c r="E2417" s="1058" t="s">
        <v>9093</v>
      </c>
      <c r="F2417" s="976" t="s">
        <v>7365</v>
      </c>
      <c r="G2417" s="977"/>
      <c r="H2417" s="977"/>
      <c r="I2417" s="977"/>
      <c r="J2417" s="460"/>
      <c r="K2417" s="460"/>
      <c r="L2417" s="460">
        <v>1</v>
      </c>
      <c r="M2417" s="398"/>
      <c r="N2417" s="976" t="s">
        <v>9131</v>
      </c>
      <c r="O2417" s="409" t="s">
        <v>4546</v>
      </c>
      <c r="P2417" s="978">
        <v>45918</v>
      </c>
      <c r="Q2417" s="978" t="s">
        <v>696</v>
      </c>
    </row>
    <row r="2418" spans="1:17" ht="15.75" customHeight="1">
      <c r="A2418" s="402">
        <f t="shared" si="36"/>
        <v>2411</v>
      </c>
      <c r="B2418" s="397" t="s">
        <v>4823</v>
      </c>
      <c r="C2418" s="464" t="s">
        <v>2581</v>
      </c>
      <c r="D2418" s="976" t="s">
        <v>9075</v>
      </c>
      <c r="E2418" s="1058" t="s">
        <v>9094</v>
      </c>
      <c r="F2418" s="976" t="s">
        <v>9109</v>
      </c>
      <c r="G2418" s="460">
        <v>1</v>
      </c>
      <c r="H2418" s="977"/>
      <c r="I2418" s="977"/>
      <c r="J2418" s="460"/>
      <c r="K2418" s="460"/>
      <c r="L2418" s="460"/>
      <c r="M2418" s="398"/>
      <c r="N2418" s="976" t="s">
        <v>9132</v>
      </c>
      <c r="O2418" s="409" t="s">
        <v>4546</v>
      </c>
      <c r="P2418" s="978">
        <v>45918</v>
      </c>
      <c r="Q2418" s="978">
        <v>45918</v>
      </c>
    </row>
    <row r="2419" spans="1:17" ht="15.75" customHeight="1">
      <c r="A2419" s="402">
        <f t="shared" si="36"/>
        <v>2412</v>
      </c>
      <c r="B2419" s="397" t="s">
        <v>4823</v>
      </c>
      <c r="C2419" s="464" t="s">
        <v>2581</v>
      </c>
      <c r="D2419" s="976" t="s">
        <v>9076</v>
      </c>
      <c r="E2419" s="1058" t="s">
        <v>9095</v>
      </c>
      <c r="F2419" s="976" t="s">
        <v>9110</v>
      </c>
      <c r="G2419" s="977"/>
      <c r="H2419" s="977"/>
      <c r="I2419" s="460">
        <v>1</v>
      </c>
      <c r="J2419" s="460"/>
      <c r="K2419" s="460"/>
      <c r="L2419" s="460"/>
      <c r="M2419" s="398"/>
      <c r="N2419" s="976" t="s">
        <v>9133</v>
      </c>
      <c r="O2419" s="409" t="s">
        <v>4546</v>
      </c>
      <c r="P2419" s="978">
        <v>45919</v>
      </c>
      <c r="Q2419" s="978">
        <v>45919</v>
      </c>
    </row>
    <row r="2420" spans="1:17" ht="15.75" customHeight="1">
      <c r="A2420" s="402">
        <f t="shared" si="36"/>
        <v>2413</v>
      </c>
      <c r="B2420" s="397" t="s">
        <v>4823</v>
      </c>
      <c r="C2420" s="464" t="s">
        <v>2581</v>
      </c>
      <c r="D2420" s="976" t="s">
        <v>9077</v>
      </c>
      <c r="E2420" s="1058" t="s">
        <v>9096</v>
      </c>
      <c r="F2420" s="976" t="s">
        <v>9111</v>
      </c>
      <c r="G2420" s="977"/>
      <c r="H2420" s="977"/>
      <c r="I2420" s="460">
        <v>1</v>
      </c>
      <c r="J2420" s="977"/>
      <c r="K2420" s="977"/>
      <c r="L2420" s="460"/>
      <c r="M2420" s="398"/>
      <c r="N2420" s="976" t="s">
        <v>2013</v>
      </c>
      <c r="O2420" s="409" t="s">
        <v>4546</v>
      </c>
      <c r="P2420" s="978">
        <v>45920</v>
      </c>
      <c r="Q2420" s="978">
        <v>45920</v>
      </c>
    </row>
    <row r="2421" spans="1:17" ht="15.75" customHeight="1">
      <c r="A2421" s="402">
        <f t="shared" si="36"/>
        <v>2414</v>
      </c>
      <c r="B2421" s="397" t="s">
        <v>4823</v>
      </c>
      <c r="C2421" s="464" t="s">
        <v>2581</v>
      </c>
      <c r="D2421" s="976" t="s">
        <v>9078</v>
      </c>
      <c r="E2421" s="1058" t="s">
        <v>9097</v>
      </c>
      <c r="F2421" s="976" t="s">
        <v>9112</v>
      </c>
      <c r="G2421" s="977"/>
      <c r="H2421" s="977"/>
      <c r="I2421" s="460"/>
      <c r="J2421" s="460">
        <v>1</v>
      </c>
      <c r="K2421" s="977"/>
      <c r="L2421" s="460"/>
      <c r="M2421" s="398"/>
      <c r="N2421" s="976" t="s">
        <v>9134</v>
      </c>
      <c r="O2421" s="409" t="s">
        <v>4546</v>
      </c>
      <c r="P2421" s="978">
        <v>45926</v>
      </c>
      <c r="Q2421" s="978">
        <v>45926</v>
      </c>
    </row>
    <row r="2422" spans="1:17" ht="15.75" customHeight="1">
      <c r="A2422" s="402">
        <f t="shared" si="36"/>
        <v>2415</v>
      </c>
      <c r="B2422" s="397" t="s">
        <v>4823</v>
      </c>
      <c r="C2422" s="464" t="s">
        <v>2598</v>
      </c>
      <c r="D2422" s="580" t="s">
        <v>9457</v>
      </c>
      <c r="E2422" s="1055" t="s">
        <v>9470</v>
      </c>
      <c r="F2422" s="580" t="s">
        <v>9483</v>
      </c>
      <c r="G2422" s="416"/>
      <c r="H2422" s="445"/>
      <c r="I2422" s="416">
        <v>1</v>
      </c>
      <c r="J2422" s="445"/>
      <c r="K2422" s="445"/>
      <c r="L2422" s="416"/>
      <c r="M2422" s="398"/>
      <c r="N2422" s="580" t="s">
        <v>9489</v>
      </c>
      <c r="O2422" s="409" t="s">
        <v>4546</v>
      </c>
      <c r="P2422" s="581">
        <v>45931</v>
      </c>
      <c r="Q2422" s="581">
        <v>45931</v>
      </c>
    </row>
    <row r="2423" spans="1:17" ht="15.75" customHeight="1">
      <c r="A2423" s="402">
        <f t="shared" si="36"/>
        <v>2416</v>
      </c>
      <c r="B2423" s="397" t="s">
        <v>4823</v>
      </c>
      <c r="C2423" s="464" t="s">
        <v>2598</v>
      </c>
      <c r="D2423" s="580" t="s">
        <v>9076</v>
      </c>
      <c r="E2423" s="1055" t="s">
        <v>9095</v>
      </c>
      <c r="F2423" s="580" t="s">
        <v>9484</v>
      </c>
      <c r="G2423" s="445"/>
      <c r="H2423" s="416"/>
      <c r="I2423" s="416">
        <v>1</v>
      </c>
      <c r="J2423" s="416"/>
      <c r="K2423" s="445"/>
      <c r="L2423" s="416"/>
      <c r="M2423" s="398"/>
      <c r="N2423" s="580" t="s">
        <v>9490</v>
      </c>
      <c r="O2423" s="409" t="s">
        <v>4546</v>
      </c>
      <c r="P2423" s="581">
        <v>45932</v>
      </c>
      <c r="Q2423" s="581">
        <v>45932</v>
      </c>
    </row>
    <row r="2424" spans="1:17" ht="15.75" customHeight="1">
      <c r="A2424" s="402">
        <f t="shared" si="36"/>
        <v>2417</v>
      </c>
      <c r="B2424" s="397" t="s">
        <v>4823</v>
      </c>
      <c r="C2424" s="464" t="s">
        <v>2598</v>
      </c>
      <c r="D2424" s="580" t="s">
        <v>915</v>
      </c>
      <c r="E2424" s="1055" t="s">
        <v>9471</v>
      </c>
      <c r="F2424" s="580" t="s">
        <v>7370</v>
      </c>
      <c r="G2424" s="416">
        <v>1</v>
      </c>
      <c r="H2424" s="416"/>
      <c r="I2424" s="445"/>
      <c r="J2424" s="416"/>
      <c r="K2424" s="445"/>
      <c r="L2424" s="445"/>
      <c r="M2424" s="398"/>
      <c r="N2424" s="580" t="s">
        <v>9491</v>
      </c>
      <c r="O2424" s="409" t="s">
        <v>4546</v>
      </c>
      <c r="P2424" s="581">
        <v>45933</v>
      </c>
      <c r="Q2424" s="581">
        <v>45933</v>
      </c>
    </row>
    <row r="2425" spans="1:17" ht="15.75" customHeight="1">
      <c r="A2425" s="402">
        <f t="shared" si="36"/>
        <v>2418</v>
      </c>
      <c r="B2425" s="397" t="s">
        <v>4823</v>
      </c>
      <c r="C2425" s="464" t="s">
        <v>2598</v>
      </c>
      <c r="D2425" s="580" t="s">
        <v>9458</v>
      </c>
      <c r="E2425" s="1055" t="s">
        <v>9472</v>
      </c>
      <c r="F2425" s="580" t="s">
        <v>6768</v>
      </c>
      <c r="G2425" s="445"/>
      <c r="H2425" s="416"/>
      <c r="I2425" s="416"/>
      <c r="J2425" s="416"/>
      <c r="K2425" s="445"/>
      <c r="L2425" s="416">
        <v>1</v>
      </c>
      <c r="M2425" s="398"/>
      <c r="N2425" s="580" t="s">
        <v>9492</v>
      </c>
      <c r="O2425" s="409" t="s">
        <v>4546</v>
      </c>
      <c r="P2425" s="581">
        <v>45934</v>
      </c>
      <c r="Q2425" s="581">
        <v>45934</v>
      </c>
    </row>
    <row r="2426" spans="1:17" ht="15.75" customHeight="1">
      <c r="A2426" s="402">
        <f t="shared" si="36"/>
        <v>2419</v>
      </c>
      <c r="B2426" s="397" t="s">
        <v>4823</v>
      </c>
      <c r="C2426" s="464" t="s">
        <v>2598</v>
      </c>
      <c r="D2426" s="580" t="s">
        <v>9076</v>
      </c>
      <c r="E2426" s="1055" t="s">
        <v>9095</v>
      </c>
      <c r="F2426" s="580" t="s">
        <v>9110</v>
      </c>
      <c r="G2426" s="445"/>
      <c r="H2426" s="445"/>
      <c r="I2426" s="416">
        <v>1</v>
      </c>
      <c r="J2426" s="416"/>
      <c r="K2426" s="445"/>
      <c r="L2426" s="416"/>
      <c r="M2426" s="398"/>
      <c r="N2426" s="580" t="s">
        <v>9493</v>
      </c>
      <c r="O2426" s="409" t="s">
        <v>4546</v>
      </c>
      <c r="P2426" s="581">
        <v>45934</v>
      </c>
      <c r="Q2426" s="581">
        <v>45934</v>
      </c>
    </row>
    <row r="2427" spans="1:17" ht="15.75" customHeight="1">
      <c r="A2427" s="402">
        <f t="shared" si="36"/>
        <v>2420</v>
      </c>
      <c r="B2427" s="397" t="s">
        <v>4823</v>
      </c>
      <c r="C2427" s="464" t="s">
        <v>2598</v>
      </c>
      <c r="D2427" s="580" t="s">
        <v>2894</v>
      </c>
      <c r="E2427" s="1055" t="s">
        <v>9473</v>
      </c>
      <c r="F2427" s="580" t="s">
        <v>7368</v>
      </c>
      <c r="G2427" s="416"/>
      <c r="H2427" s="445"/>
      <c r="I2427" s="416"/>
      <c r="J2427" s="416">
        <v>1</v>
      </c>
      <c r="K2427" s="445"/>
      <c r="L2427" s="416"/>
      <c r="M2427" s="398"/>
      <c r="N2427" s="580" t="s">
        <v>9494</v>
      </c>
      <c r="O2427" s="409" t="s">
        <v>4546</v>
      </c>
      <c r="P2427" s="581">
        <v>45938</v>
      </c>
      <c r="Q2427" s="581">
        <v>45938</v>
      </c>
    </row>
    <row r="2428" spans="1:17" ht="15.75" customHeight="1">
      <c r="A2428" s="402">
        <f t="shared" si="36"/>
        <v>2421</v>
      </c>
      <c r="B2428" s="397" t="s">
        <v>4823</v>
      </c>
      <c r="C2428" s="464" t="s">
        <v>2598</v>
      </c>
      <c r="D2428" s="580" t="s">
        <v>9459</v>
      </c>
      <c r="E2428" s="1055" t="s">
        <v>9474</v>
      </c>
      <c r="F2428" s="580" t="s">
        <v>9485</v>
      </c>
      <c r="G2428" s="445"/>
      <c r="H2428" s="445"/>
      <c r="I2428" s="416"/>
      <c r="J2428" s="445"/>
      <c r="K2428" s="445"/>
      <c r="L2428" s="416">
        <v>1</v>
      </c>
      <c r="M2428" s="398"/>
      <c r="N2428" s="580" t="s">
        <v>7926</v>
      </c>
      <c r="O2428" s="409" t="s">
        <v>4546</v>
      </c>
      <c r="P2428" s="581">
        <v>45940</v>
      </c>
      <c r="Q2428" s="581">
        <v>45940</v>
      </c>
    </row>
    <row r="2429" spans="1:17" ht="15.75" customHeight="1">
      <c r="A2429" s="402">
        <f t="shared" si="36"/>
        <v>2422</v>
      </c>
      <c r="B2429" s="397" t="s">
        <v>4823</v>
      </c>
      <c r="C2429" s="464" t="s">
        <v>2598</v>
      </c>
      <c r="D2429" s="580" t="s">
        <v>9460</v>
      </c>
      <c r="E2429" s="1055" t="s">
        <v>9475</v>
      </c>
      <c r="F2429" s="580" t="s">
        <v>6759</v>
      </c>
      <c r="G2429" s="445"/>
      <c r="H2429" s="416"/>
      <c r="I2429" s="416">
        <v>1</v>
      </c>
      <c r="J2429" s="416"/>
      <c r="K2429" s="445"/>
      <c r="L2429" s="416"/>
      <c r="M2429" s="398"/>
      <c r="N2429" s="580" t="s">
        <v>9495</v>
      </c>
      <c r="O2429" s="409" t="s">
        <v>4546</v>
      </c>
      <c r="P2429" s="581">
        <v>45942</v>
      </c>
      <c r="Q2429" s="581">
        <v>45942</v>
      </c>
    </row>
    <row r="2430" spans="1:17" ht="15.75" customHeight="1">
      <c r="A2430" s="402">
        <f t="shared" si="36"/>
        <v>2423</v>
      </c>
      <c r="B2430" s="397" t="s">
        <v>4823</v>
      </c>
      <c r="C2430" s="464" t="s">
        <v>2598</v>
      </c>
      <c r="D2430" s="580" t="s">
        <v>9461</v>
      </c>
      <c r="E2430" s="1057" t="s">
        <v>696</v>
      </c>
      <c r="F2430" s="580" t="s">
        <v>9486</v>
      </c>
      <c r="G2430" s="416">
        <v>1</v>
      </c>
      <c r="H2430" s="445"/>
      <c r="I2430" s="416"/>
      <c r="J2430" s="445"/>
      <c r="K2430" s="445"/>
      <c r="L2430" s="416"/>
      <c r="M2430" s="398"/>
      <c r="N2430" s="580" t="s">
        <v>9496</v>
      </c>
      <c r="O2430" s="409" t="s">
        <v>4546</v>
      </c>
      <c r="P2430" s="581">
        <v>45943</v>
      </c>
      <c r="Q2430" s="581">
        <v>45943</v>
      </c>
    </row>
    <row r="2431" spans="1:17" ht="15.75" customHeight="1">
      <c r="A2431" s="402">
        <f t="shared" si="36"/>
        <v>2424</v>
      </c>
      <c r="B2431" s="397" t="s">
        <v>4823</v>
      </c>
      <c r="C2431" s="464" t="s">
        <v>2598</v>
      </c>
      <c r="D2431" s="580" t="s">
        <v>9462</v>
      </c>
      <c r="E2431" s="1055" t="s">
        <v>9476</v>
      </c>
      <c r="F2431" s="580" t="s">
        <v>7891</v>
      </c>
      <c r="G2431" s="445"/>
      <c r="H2431" s="416"/>
      <c r="I2431" s="416"/>
      <c r="J2431" s="416">
        <v>1</v>
      </c>
      <c r="K2431" s="445"/>
      <c r="L2431" s="416"/>
      <c r="M2431" s="398"/>
      <c r="N2431" s="580" t="s">
        <v>9497</v>
      </c>
      <c r="O2431" s="409" t="s">
        <v>4546</v>
      </c>
      <c r="P2431" s="581">
        <v>45944</v>
      </c>
      <c r="Q2431" s="581">
        <v>45944</v>
      </c>
    </row>
    <row r="2432" spans="1:17" ht="15.75" customHeight="1">
      <c r="A2432" s="402">
        <f t="shared" si="36"/>
        <v>2425</v>
      </c>
      <c r="B2432" s="397" t="s">
        <v>4823</v>
      </c>
      <c r="C2432" s="464" t="s">
        <v>2598</v>
      </c>
      <c r="D2432" s="580" t="s">
        <v>9463</v>
      </c>
      <c r="E2432" s="1055" t="s">
        <v>9477</v>
      </c>
      <c r="F2432" s="580" t="s">
        <v>6771</v>
      </c>
      <c r="G2432" s="416"/>
      <c r="H2432" s="445"/>
      <c r="I2432" s="416"/>
      <c r="J2432" s="416"/>
      <c r="K2432" s="416"/>
      <c r="L2432" s="416">
        <v>1</v>
      </c>
      <c r="M2432" s="398"/>
      <c r="N2432" s="580" t="s">
        <v>7378</v>
      </c>
      <c r="O2432" s="409" t="s">
        <v>4546</v>
      </c>
      <c r="P2432" s="581">
        <v>45944</v>
      </c>
      <c r="Q2432" s="581">
        <v>45944</v>
      </c>
    </row>
    <row r="2433" spans="1:17" ht="15.75" customHeight="1">
      <c r="A2433" s="402">
        <f t="shared" si="36"/>
        <v>2426</v>
      </c>
      <c r="B2433" s="397" t="s">
        <v>4823</v>
      </c>
      <c r="C2433" s="464" t="s">
        <v>2598</v>
      </c>
      <c r="D2433" s="580" t="s">
        <v>9464</v>
      </c>
      <c r="E2433" s="1055" t="s">
        <v>9478</v>
      </c>
      <c r="F2433" s="580" t="s">
        <v>981</v>
      </c>
      <c r="G2433" s="416"/>
      <c r="H2433" s="445"/>
      <c r="I2433" s="416">
        <v>1</v>
      </c>
      <c r="J2433" s="445"/>
      <c r="K2433" s="445"/>
      <c r="L2433" s="416"/>
      <c r="M2433" s="398"/>
      <c r="N2433" s="580" t="s">
        <v>9498</v>
      </c>
      <c r="O2433" s="409" t="s">
        <v>4546</v>
      </c>
      <c r="P2433" s="581">
        <v>45945</v>
      </c>
      <c r="Q2433" s="581">
        <v>45945</v>
      </c>
    </row>
    <row r="2434" spans="1:17" ht="15.75" customHeight="1">
      <c r="A2434" s="402">
        <f t="shared" si="36"/>
        <v>2427</v>
      </c>
      <c r="B2434" s="397" t="s">
        <v>4823</v>
      </c>
      <c r="C2434" s="464" t="s">
        <v>2598</v>
      </c>
      <c r="D2434" s="580" t="s">
        <v>9465</v>
      </c>
      <c r="E2434" s="1055" t="s">
        <v>9479</v>
      </c>
      <c r="F2434" s="580" t="s">
        <v>6771</v>
      </c>
      <c r="G2434" s="416"/>
      <c r="H2434" s="416">
        <v>1</v>
      </c>
      <c r="I2434" s="416"/>
      <c r="J2434" s="445"/>
      <c r="K2434" s="445"/>
      <c r="L2434" s="416"/>
      <c r="M2434" s="398"/>
      <c r="N2434" s="580" t="s">
        <v>9499</v>
      </c>
      <c r="O2434" s="409" t="s">
        <v>4546</v>
      </c>
      <c r="P2434" s="581">
        <v>45946</v>
      </c>
      <c r="Q2434" s="581">
        <v>45946</v>
      </c>
    </row>
    <row r="2435" spans="1:17" ht="15.75" customHeight="1">
      <c r="A2435" s="402">
        <f t="shared" si="36"/>
        <v>2428</v>
      </c>
      <c r="B2435" s="397" t="s">
        <v>4823</v>
      </c>
      <c r="C2435" s="464" t="s">
        <v>2598</v>
      </c>
      <c r="D2435" s="580" t="s">
        <v>9466</v>
      </c>
      <c r="E2435" s="1055" t="s">
        <v>9480</v>
      </c>
      <c r="F2435" s="580" t="s">
        <v>7362</v>
      </c>
      <c r="G2435" s="416"/>
      <c r="H2435" s="445"/>
      <c r="I2435" s="416">
        <v>1</v>
      </c>
      <c r="J2435" s="416"/>
      <c r="K2435" s="445"/>
      <c r="L2435" s="416"/>
      <c r="M2435" s="398"/>
      <c r="N2435" s="580" t="s">
        <v>9500</v>
      </c>
      <c r="O2435" s="409" t="s">
        <v>4546</v>
      </c>
      <c r="P2435" s="581">
        <v>45947</v>
      </c>
      <c r="Q2435" s="581">
        <v>45947</v>
      </c>
    </row>
    <row r="2436" spans="1:17" ht="15.75" customHeight="1">
      <c r="A2436" s="402">
        <f t="shared" si="36"/>
        <v>2429</v>
      </c>
      <c r="B2436" s="397" t="s">
        <v>4823</v>
      </c>
      <c r="C2436" s="464" t="s">
        <v>2598</v>
      </c>
      <c r="D2436" s="580" t="s">
        <v>8372</v>
      </c>
      <c r="E2436" s="1055" t="s">
        <v>8388</v>
      </c>
      <c r="F2436" s="580" t="s">
        <v>9487</v>
      </c>
      <c r="G2436" s="445"/>
      <c r="H2436" s="445"/>
      <c r="I2436" s="416">
        <v>1</v>
      </c>
      <c r="J2436" s="445"/>
      <c r="K2436" s="445"/>
      <c r="L2436" s="416"/>
      <c r="M2436" s="398"/>
      <c r="N2436" s="580" t="s">
        <v>9133</v>
      </c>
      <c r="O2436" s="409" t="s">
        <v>4546</v>
      </c>
      <c r="P2436" s="581">
        <v>45953</v>
      </c>
      <c r="Q2436" s="581">
        <v>45953</v>
      </c>
    </row>
    <row r="2437" spans="1:17" ht="15.75" customHeight="1">
      <c r="A2437" s="402">
        <f t="shared" si="36"/>
        <v>2430</v>
      </c>
      <c r="B2437" s="397" t="s">
        <v>4823</v>
      </c>
      <c r="C2437" s="464" t="s">
        <v>2598</v>
      </c>
      <c r="D2437" s="580" t="s">
        <v>9467</v>
      </c>
      <c r="E2437" s="1055" t="s">
        <v>8389</v>
      </c>
      <c r="F2437" s="580" t="s">
        <v>9487</v>
      </c>
      <c r="G2437" s="445"/>
      <c r="H2437" s="445"/>
      <c r="I2437" s="416">
        <v>1</v>
      </c>
      <c r="J2437" s="416"/>
      <c r="K2437" s="445"/>
      <c r="L2437" s="416"/>
      <c r="M2437" s="398"/>
      <c r="N2437" s="580" t="s">
        <v>9133</v>
      </c>
      <c r="O2437" s="409" t="s">
        <v>4546</v>
      </c>
      <c r="P2437" s="581">
        <v>45953</v>
      </c>
      <c r="Q2437" s="581">
        <v>45953</v>
      </c>
    </row>
    <row r="2438" spans="1:17" ht="15.75" customHeight="1">
      <c r="A2438" s="402">
        <f t="shared" si="36"/>
        <v>2431</v>
      </c>
      <c r="B2438" s="397" t="s">
        <v>4823</v>
      </c>
      <c r="C2438" s="464" t="s">
        <v>2598</v>
      </c>
      <c r="D2438" s="580" t="s">
        <v>9468</v>
      </c>
      <c r="E2438" s="1055" t="s">
        <v>9481</v>
      </c>
      <c r="F2438" s="580" t="s">
        <v>9488</v>
      </c>
      <c r="G2438" s="445"/>
      <c r="H2438" s="445"/>
      <c r="I2438" s="416">
        <v>1</v>
      </c>
      <c r="J2438" s="416"/>
      <c r="K2438" s="416"/>
      <c r="L2438" s="416"/>
      <c r="M2438" s="398"/>
      <c r="N2438" s="580" t="s">
        <v>9133</v>
      </c>
      <c r="O2438" s="409" t="s">
        <v>4546</v>
      </c>
      <c r="P2438" s="581">
        <v>45959</v>
      </c>
      <c r="Q2438" s="581">
        <v>45959</v>
      </c>
    </row>
    <row r="2439" spans="1:17" ht="15.75" customHeight="1">
      <c r="A2439" s="402">
        <f t="shared" si="36"/>
        <v>2432</v>
      </c>
      <c r="B2439" s="397" t="s">
        <v>4823</v>
      </c>
      <c r="C2439" s="464" t="s">
        <v>2598</v>
      </c>
      <c r="D2439" s="580" t="s">
        <v>9469</v>
      </c>
      <c r="E2439" s="1055" t="s">
        <v>9482</v>
      </c>
      <c r="F2439" s="580" t="s">
        <v>7366</v>
      </c>
      <c r="G2439" s="445"/>
      <c r="H2439" s="445"/>
      <c r="I2439" s="416">
        <v>1</v>
      </c>
      <c r="J2439" s="416"/>
      <c r="K2439" s="416"/>
      <c r="L2439" s="416"/>
      <c r="M2439" s="398"/>
      <c r="N2439" s="580" t="s">
        <v>9501</v>
      </c>
      <c r="O2439" s="409" t="s">
        <v>4546</v>
      </c>
      <c r="P2439" s="581">
        <v>45961</v>
      </c>
      <c r="Q2439" s="581">
        <v>45961</v>
      </c>
    </row>
    <row r="2440" spans="1:17" ht="15.75" customHeight="1">
      <c r="A2440" s="402">
        <f t="shared" si="36"/>
        <v>2433</v>
      </c>
      <c r="B2440" s="397" t="s">
        <v>4823</v>
      </c>
      <c r="C2440" s="464" t="s">
        <v>2675</v>
      </c>
      <c r="D2440" s="580" t="s">
        <v>10033</v>
      </c>
      <c r="E2440" s="1057">
        <v>1010090041</v>
      </c>
      <c r="F2440" s="580" t="s">
        <v>10045</v>
      </c>
      <c r="G2440" s="416"/>
      <c r="H2440" s="445"/>
      <c r="I2440" s="416">
        <v>1</v>
      </c>
      <c r="J2440" s="445"/>
      <c r="K2440" s="445"/>
      <c r="L2440" s="416"/>
      <c r="M2440" s="398"/>
      <c r="N2440" s="580" t="s">
        <v>10057</v>
      </c>
      <c r="O2440" s="409" t="s">
        <v>4546</v>
      </c>
      <c r="P2440" s="581">
        <v>45964</v>
      </c>
      <c r="Q2440" s="581">
        <v>45964</v>
      </c>
    </row>
    <row r="2441" spans="1:17" ht="15.75" customHeight="1">
      <c r="A2441" s="402">
        <f t="shared" si="36"/>
        <v>2434</v>
      </c>
      <c r="B2441" s="397" t="s">
        <v>4823</v>
      </c>
      <c r="C2441" s="464" t="s">
        <v>2675</v>
      </c>
      <c r="D2441" s="580" t="s">
        <v>10034</v>
      </c>
      <c r="E2441" s="1057">
        <v>1030041621</v>
      </c>
      <c r="F2441" s="580" t="s">
        <v>10046</v>
      </c>
      <c r="G2441" s="445"/>
      <c r="H2441" s="416"/>
      <c r="I2441" s="416"/>
      <c r="J2441" s="416">
        <v>1</v>
      </c>
      <c r="K2441" s="445"/>
      <c r="L2441" s="416"/>
      <c r="M2441" s="398"/>
      <c r="N2441" s="580" t="s">
        <v>10058</v>
      </c>
      <c r="O2441" s="409" t="s">
        <v>4546</v>
      </c>
      <c r="P2441" s="581">
        <v>45964</v>
      </c>
      <c r="Q2441" s="581">
        <v>45964</v>
      </c>
    </row>
    <row r="2442" spans="1:17" ht="15.75" customHeight="1">
      <c r="A2442" s="402">
        <f t="shared" si="36"/>
        <v>2435</v>
      </c>
      <c r="B2442" s="397" t="s">
        <v>4823</v>
      </c>
      <c r="C2442" s="464" t="s">
        <v>2675</v>
      </c>
      <c r="D2442" s="580" t="s">
        <v>10035</v>
      </c>
      <c r="E2442" s="1057">
        <v>1030010002</v>
      </c>
      <c r="F2442" s="580" t="s">
        <v>10047</v>
      </c>
      <c r="G2442" s="416"/>
      <c r="H2442" s="416"/>
      <c r="I2442" s="416">
        <v>1</v>
      </c>
      <c r="J2442" s="416"/>
      <c r="K2442" s="445"/>
      <c r="L2442" s="445"/>
      <c r="M2442" s="398"/>
      <c r="N2442" s="580" t="s">
        <v>2013</v>
      </c>
      <c r="O2442" s="409" t="s">
        <v>4546</v>
      </c>
      <c r="P2442" s="581">
        <v>45968</v>
      </c>
      <c r="Q2442" s="581">
        <v>45968</v>
      </c>
    </row>
    <row r="2443" spans="1:17" ht="15.75" customHeight="1">
      <c r="A2443" s="402">
        <f t="shared" ref="A2443:A2506" si="37">SUM(A2442+1)</f>
        <v>2436</v>
      </c>
      <c r="B2443" s="397" t="s">
        <v>4823</v>
      </c>
      <c r="C2443" s="464" t="s">
        <v>2675</v>
      </c>
      <c r="D2443" s="580" t="s">
        <v>10036</v>
      </c>
      <c r="E2443" s="1057">
        <v>1050040080</v>
      </c>
      <c r="F2443" s="580" t="s">
        <v>10048</v>
      </c>
      <c r="G2443" s="445"/>
      <c r="H2443" s="416"/>
      <c r="I2443" s="416"/>
      <c r="J2443" s="416">
        <v>1</v>
      </c>
      <c r="K2443" s="445"/>
      <c r="L2443" s="416"/>
      <c r="M2443" s="398"/>
      <c r="N2443" s="580" t="s">
        <v>10059</v>
      </c>
      <c r="O2443" s="409" t="s">
        <v>4546</v>
      </c>
      <c r="P2443" s="581">
        <v>45969</v>
      </c>
      <c r="Q2443" s="581">
        <v>45969</v>
      </c>
    </row>
    <row r="2444" spans="1:17" ht="15.75" customHeight="1">
      <c r="A2444" s="402">
        <f t="shared" si="37"/>
        <v>2437</v>
      </c>
      <c r="B2444" s="397" t="s">
        <v>4823</v>
      </c>
      <c r="C2444" s="464" t="s">
        <v>2675</v>
      </c>
      <c r="D2444" s="580" t="s">
        <v>10037</v>
      </c>
      <c r="E2444" s="1057">
        <v>1030090094</v>
      </c>
      <c r="F2444" s="580" t="s">
        <v>6772</v>
      </c>
      <c r="G2444" s="445"/>
      <c r="H2444" s="445"/>
      <c r="I2444" s="416">
        <v>1</v>
      </c>
      <c r="J2444" s="416"/>
      <c r="K2444" s="445"/>
      <c r="L2444" s="416"/>
      <c r="M2444" s="398"/>
      <c r="N2444" s="580" t="s">
        <v>10060</v>
      </c>
      <c r="O2444" s="409" t="s">
        <v>4546</v>
      </c>
      <c r="P2444" s="581">
        <v>45969</v>
      </c>
      <c r="Q2444" s="581">
        <v>45969</v>
      </c>
    </row>
    <row r="2445" spans="1:17" ht="15.75" customHeight="1">
      <c r="A2445" s="402">
        <f t="shared" si="37"/>
        <v>2438</v>
      </c>
      <c r="B2445" s="397" t="s">
        <v>4823</v>
      </c>
      <c r="C2445" s="464" t="s">
        <v>2675</v>
      </c>
      <c r="D2445" s="580" t="s">
        <v>7334</v>
      </c>
      <c r="E2445" s="1057">
        <v>0</v>
      </c>
      <c r="F2445" s="580" t="s">
        <v>10049</v>
      </c>
      <c r="G2445" s="416"/>
      <c r="H2445" s="445"/>
      <c r="I2445" s="416">
        <v>1</v>
      </c>
      <c r="J2445" s="416"/>
      <c r="K2445" s="445"/>
      <c r="L2445" s="416"/>
      <c r="M2445" s="398"/>
      <c r="N2445" s="580" t="s">
        <v>10061</v>
      </c>
      <c r="O2445" s="409" t="s">
        <v>4546</v>
      </c>
      <c r="P2445" s="581">
        <v>45971</v>
      </c>
      <c r="Q2445" s="581">
        <v>45971</v>
      </c>
    </row>
    <row r="2446" spans="1:17" ht="15.75" customHeight="1">
      <c r="A2446" s="402">
        <f t="shared" si="37"/>
        <v>2439</v>
      </c>
      <c r="B2446" s="397" t="s">
        <v>4823</v>
      </c>
      <c r="C2446" s="464" t="s">
        <v>2675</v>
      </c>
      <c r="D2446" s="580" t="s">
        <v>10038</v>
      </c>
      <c r="E2446" s="1057">
        <v>1030090210</v>
      </c>
      <c r="F2446" s="580" t="s">
        <v>980</v>
      </c>
      <c r="G2446" s="445"/>
      <c r="H2446" s="445"/>
      <c r="I2446" s="416"/>
      <c r="J2446" s="445"/>
      <c r="K2446" s="445"/>
      <c r="L2446" s="416">
        <v>1</v>
      </c>
      <c r="M2446" s="398"/>
      <c r="N2446" s="580" t="s">
        <v>10062</v>
      </c>
      <c r="O2446" s="409" t="s">
        <v>4546</v>
      </c>
      <c r="P2446" s="581">
        <v>45972</v>
      </c>
      <c r="Q2446" s="581">
        <v>45972</v>
      </c>
    </row>
    <row r="2447" spans="1:17" ht="15.75" customHeight="1">
      <c r="A2447" s="402">
        <f t="shared" si="37"/>
        <v>2440</v>
      </c>
      <c r="B2447" s="397" t="s">
        <v>4823</v>
      </c>
      <c r="C2447" s="464" t="s">
        <v>2675</v>
      </c>
      <c r="D2447" s="580" t="s">
        <v>7864</v>
      </c>
      <c r="E2447" s="1057">
        <v>1040010171</v>
      </c>
      <c r="F2447" s="580" t="s">
        <v>7893</v>
      </c>
      <c r="G2447" s="445"/>
      <c r="H2447" s="416"/>
      <c r="I2447" s="416">
        <v>1</v>
      </c>
      <c r="J2447" s="416"/>
      <c r="K2447" s="445"/>
      <c r="L2447" s="416"/>
      <c r="M2447" s="398"/>
      <c r="N2447" s="580" t="s">
        <v>10063</v>
      </c>
      <c r="O2447" s="409" t="s">
        <v>4546</v>
      </c>
      <c r="P2447" s="581">
        <v>45973</v>
      </c>
      <c r="Q2447" s="581">
        <v>45973</v>
      </c>
    </row>
    <row r="2448" spans="1:17" ht="15.75" customHeight="1">
      <c r="A2448" s="402">
        <f t="shared" si="37"/>
        <v>2441</v>
      </c>
      <c r="B2448" s="397" t="s">
        <v>4823</v>
      </c>
      <c r="C2448" s="464" t="s">
        <v>2675</v>
      </c>
      <c r="D2448" s="580" t="s">
        <v>10039</v>
      </c>
      <c r="E2448" s="1057">
        <v>1010060753</v>
      </c>
      <c r="F2448" s="580" t="s">
        <v>10050</v>
      </c>
      <c r="G2448" s="416">
        <v>1</v>
      </c>
      <c r="H2448" s="445"/>
      <c r="I2448" s="416"/>
      <c r="J2448" s="445"/>
      <c r="K2448" s="445"/>
      <c r="L2448" s="416"/>
      <c r="M2448" s="398"/>
      <c r="N2448" s="580" t="s">
        <v>10064</v>
      </c>
      <c r="O2448" s="409" t="s">
        <v>4546</v>
      </c>
      <c r="P2448" s="581">
        <v>45976</v>
      </c>
      <c r="Q2448" s="581">
        <v>45976</v>
      </c>
    </row>
    <row r="2449" spans="1:17" ht="15.75" customHeight="1">
      <c r="A2449" s="402">
        <f t="shared" si="37"/>
        <v>2442</v>
      </c>
      <c r="B2449" s="397" t="s">
        <v>4823</v>
      </c>
      <c r="C2449" s="464" t="s">
        <v>2675</v>
      </c>
      <c r="D2449" s="580" t="s">
        <v>10040</v>
      </c>
      <c r="E2449" s="1057">
        <v>0</v>
      </c>
      <c r="F2449" s="580" t="s">
        <v>10051</v>
      </c>
      <c r="G2449" s="445"/>
      <c r="H2449" s="416"/>
      <c r="I2449" s="416">
        <v>1</v>
      </c>
      <c r="J2449" s="416"/>
      <c r="K2449" s="445"/>
      <c r="L2449" s="416"/>
      <c r="M2449" s="398"/>
      <c r="N2449" s="580" t="s">
        <v>10065</v>
      </c>
      <c r="O2449" s="409" t="s">
        <v>4546</v>
      </c>
      <c r="P2449" s="581">
        <v>45981</v>
      </c>
      <c r="Q2449" s="581">
        <v>45981</v>
      </c>
    </row>
    <row r="2450" spans="1:17" ht="15.75" customHeight="1">
      <c r="A2450" s="402">
        <f t="shared" si="37"/>
        <v>2443</v>
      </c>
      <c r="B2450" s="397" t="s">
        <v>4823</v>
      </c>
      <c r="C2450" s="464" t="s">
        <v>2675</v>
      </c>
      <c r="D2450" s="580" t="s">
        <v>9264</v>
      </c>
      <c r="E2450" s="1057">
        <v>0</v>
      </c>
      <c r="F2450" s="580" t="s">
        <v>10052</v>
      </c>
      <c r="G2450" s="416"/>
      <c r="H2450" s="445"/>
      <c r="I2450" s="416">
        <v>1</v>
      </c>
      <c r="J2450" s="416"/>
      <c r="K2450" s="416"/>
      <c r="L2450" s="416"/>
      <c r="M2450" s="398"/>
      <c r="N2450" s="580" t="s">
        <v>10066</v>
      </c>
      <c r="O2450" s="409" t="s">
        <v>4546</v>
      </c>
      <c r="P2450" s="581">
        <v>45981</v>
      </c>
      <c r="Q2450" s="581">
        <v>45981</v>
      </c>
    </row>
    <row r="2451" spans="1:17" ht="15.75" customHeight="1">
      <c r="A2451" s="402">
        <f t="shared" si="37"/>
        <v>2444</v>
      </c>
      <c r="B2451" s="397" t="s">
        <v>4823</v>
      </c>
      <c r="C2451" s="464" t="s">
        <v>2675</v>
      </c>
      <c r="D2451" s="580" t="s">
        <v>10041</v>
      </c>
      <c r="E2451" s="1057">
        <v>1030070010</v>
      </c>
      <c r="F2451" s="580" t="s">
        <v>10053</v>
      </c>
      <c r="G2451" s="416"/>
      <c r="H2451" s="445"/>
      <c r="I2451" s="416">
        <v>1</v>
      </c>
      <c r="J2451" s="445"/>
      <c r="K2451" s="445"/>
      <c r="L2451" s="416"/>
      <c r="M2451" s="398"/>
      <c r="N2451" s="580" t="s">
        <v>10067</v>
      </c>
      <c r="O2451" s="409" t="s">
        <v>4546</v>
      </c>
      <c r="P2451" s="581">
        <v>45981</v>
      </c>
      <c r="Q2451" s="581">
        <v>45981</v>
      </c>
    </row>
    <row r="2452" spans="1:17" ht="15.75" customHeight="1">
      <c r="A2452" s="402">
        <f t="shared" si="37"/>
        <v>2445</v>
      </c>
      <c r="B2452" s="397" t="s">
        <v>4823</v>
      </c>
      <c r="C2452" s="464" t="s">
        <v>2675</v>
      </c>
      <c r="D2452" s="580" t="s">
        <v>10042</v>
      </c>
      <c r="E2452" s="1057">
        <v>0</v>
      </c>
      <c r="F2452" s="580" t="s">
        <v>10054</v>
      </c>
      <c r="G2452" s="416"/>
      <c r="H2452" s="416"/>
      <c r="I2452" s="416">
        <v>1</v>
      </c>
      <c r="J2452" s="445"/>
      <c r="K2452" s="445"/>
      <c r="L2452" s="416"/>
      <c r="M2452" s="398"/>
      <c r="N2452" s="580" t="s">
        <v>10068</v>
      </c>
      <c r="O2452" s="409" t="s">
        <v>4546</v>
      </c>
      <c r="P2452" s="581">
        <v>45981</v>
      </c>
      <c r="Q2452" s="581">
        <v>45981</v>
      </c>
    </row>
    <row r="2453" spans="1:17" ht="15.75" customHeight="1">
      <c r="A2453" s="402">
        <f t="shared" si="37"/>
        <v>2446</v>
      </c>
      <c r="B2453" s="397" t="s">
        <v>4823</v>
      </c>
      <c r="C2453" s="464" t="s">
        <v>2675</v>
      </c>
      <c r="D2453" s="580" t="s">
        <v>10043</v>
      </c>
      <c r="E2453" s="1057">
        <v>0</v>
      </c>
      <c r="F2453" s="580" t="s">
        <v>10055</v>
      </c>
      <c r="G2453" s="416">
        <v>1</v>
      </c>
      <c r="H2453" s="445"/>
      <c r="I2453" s="416"/>
      <c r="J2453" s="416"/>
      <c r="K2453" s="445"/>
      <c r="L2453" s="416"/>
      <c r="M2453" s="398"/>
      <c r="N2453" s="580" t="s">
        <v>10069</v>
      </c>
      <c r="O2453" s="409" t="s">
        <v>4546</v>
      </c>
      <c r="P2453" s="581">
        <v>45988</v>
      </c>
      <c r="Q2453" s="581">
        <v>45988</v>
      </c>
    </row>
    <row r="2454" spans="1:17" ht="15.75" customHeight="1">
      <c r="A2454" s="402">
        <f t="shared" si="37"/>
        <v>2447</v>
      </c>
      <c r="B2454" s="397" t="s">
        <v>4823</v>
      </c>
      <c r="C2454" s="464" t="s">
        <v>2675</v>
      </c>
      <c r="D2454" s="580" t="s">
        <v>8364</v>
      </c>
      <c r="E2454" s="1057">
        <v>1040010171</v>
      </c>
      <c r="F2454" s="580" t="s">
        <v>10056</v>
      </c>
      <c r="G2454" s="445"/>
      <c r="H2454" s="445"/>
      <c r="I2454" s="416">
        <v>1</v>
      </c>
      <c r="J2454" s="445"/>
      <c r="K2454" s="445"/>
      <c r="L2454" s="416"/>
      <c r="M2454" s="398"/>
      <c r="N2454" s="580" t="s">
        <v>10070</v>
      </c>
      <c r="O2454" s="409" t="s">
        <v>4546</v>
      </c>
      <c r="P2454" s="581">
        <v>45989</v>
      </c>
      <c r="Q2454" s="581">
        <v>45989</v>
      </c>
    </row>
    <row r="2455" spans="1:17" ht="15.75" customHeight="1">
      <c r="A2455" s="402">
        <f t="shared" si="37"/>
        <v>2448</v>
      </c>
      <c r="B2455" s="397" t="s">
        <v>4823</v>
      </c>
      <c r="C2455" s="464" t="s">
        <v>2675</v>
      </c>
      <c r="D2455" s="580" t="s">
        <v>10044</v>
      </c>
      <c r="E2455" s="1057">
        <v>1020050025</v>
      </c>
      <c r="F2455" s="580" t="s">
        <v>7891</v>
      </c>
      <c r="G2455" s="445"/>
      <c r="H2455" s="445"/>
      <c r="I2455" s="416">
        <v>1</v>
      </c>
      <c r="J2455" s="416"/>
      <c r="K2455" s="445"/>
      <c r="L2455" s="416"/>
      <c r="M2455" s="398"/>
      <c r="N2455" s="1092" t="s">
        <v>10071</v>
      </c>
      <c r="O2455" s="409" t="s">
        <v>4546</v>
      </c>
      <c r="P2455" s="581">
        <v>45989</v>
      </c>
      <c r="Q2455" s="581">
        <v>45989</v>
      </c>
    </row>
    <row r="2456" spans="1:17" ht="15.75" customHeight="1">
      <c r="A2456" s="402">
        <f t="shared" si="37"/>
        <v>2449</v>
      </c>
      <c r="B2456" s="397" t="s">
        <v>4823</v>
      </c>
      <c r="C2456" s="464" t="s">
        <v>2689</v>
      </c>
      <c r="D2456" s="580" t="s">
        <v>10650</v>
      </c>
      <c r="E2456" s="1086" t="s">
        <v>7848</v>
      </c>
      <c r="F2456" s="580" t="s">
        <v>10651</v>
      </c>
      <c r="G2456" s="416"/>
      <c r="H2456" s="445"/>
      <c r="I2456" s="416">
        <v>1</v>
      </c>
      <c r="J2456" s="445"/>
      <c r="K2456" s="445"/>
      <c r="L2456" s="416"/>
      <c r="M2456" s="509"/>
      <c r="N2456" s="1092" t="s">
        <v>10652</v>
      </c>
      <c r="O2456" s="416" t="s">
        <v>4516</v>
      </c>
      <c r="P2456" s="581">
        <v>45992</v>
      </c>
      <c r="Q2456" s="581">
        <v>45992</v>
      </c>
    </row>
    <row r="2457" spans="1:17" ht="15.75" customHeight="1">
      <c r="A2457" s="402">
        <f t="shared" si="37"/>
        <v>2450</v>
      </c>
      <c r="B2457" s="397" t="s">
        <v>4823</v>
      </c>
      <c r="C2457" s="464" t="s">
        <v>2689</v>
      </c>
      <c r="D2457" s="580" t="s">
        <v>10653</v>
      </c>
      <c r="E2457" s="1086" t="s">
        <v>7345</v>
      </c>
      <c r="F2457" s="580" t="s">
        <v>7893</v>
      </c>
      <c r="G2457" s="445"/>
      <c r="H2457" s="416"/>
      <c r="I2457" s="416">
        <v>1</v>
      </c>
      <c r="J2457" s="416"/>
      <c r="K2457" s="445"/>
      <c r="L2457" s="416"/>
      <c r="M2457" s="509"/>
      <c r="N2457" s="1092" t="s">
        <v>10654</v>
      </c>
      <c r="O2457" s="416" t="s">
        <v>4516</v>
      </c>
      <c r="P2457" s="581">
        <v>45993</v>
      </c>
      <c r="Q2457" s="581">
        <v>45993</v>
      </c>
    </row>
    <row r="2458" spans="1:17" ht="15.75" customHeight="1">
      <c r="A2458" s="402">
        <f t="shared" si="37"/>
        <v>2451</v>
      </c>
      <c r="B2458" s="397" t="s">
        <v>4823</v>
      </c>
      <c r="C2458" s="464" t="s">
        <v>2689</v>
      </c>
      <c r="D2458" s="580" t="s">
        <v>10655</v>
      </c>
      <c r="E2458" s="1086" t="s">
        <v>10656</v>
      </c>
      <c r="F2458" s="580" t="s">
        <v>10657</v>
      </c>
      <c r="G2458" s="416"/>
      <c r="H2458" s="416">
        <v>1</v>
      </c>
      <c r="I2458" s="416"/>
      <c r="J2458" s="416"/>
      <c r="K2458" s="445"/>
      <c r="L2458" s="445"/>
      <c r="M2458" s="509"/>
      <c r="N2458" s="1092" t="s">
        <v>10658</v>
      </c>
      <c r="O2458" s="416" t="s">
        <v>4516</v>
      </c>
      <c r="P2458" s="581">
        <v>45995</v>
      </c>
      <c r="Q2458" s="581">
        <v>45995</v>
      </c>
    </row>
    <row r="2459" spans="1:17" ht="15.75" customHeight="1">
      <c r="A2459" s="402">
        <f t="shared" si="37"/>
        <v>2452</v>
      </c>
      <c r="B2459" s="397" t="s">
        <v>4823</v>
      </c>
      <c r="C2459" s="464" t="s">
        <v>2689</v>
      </c>
      <c r="D2459" s="580" t="s">
        <v>10659</v>
      </c>
      <c r="E2459" s="1087" t="s">
        <v>696</v>
      </c>
      <c r="F2459" s="580" t="s">
        <v>10660</v>
      </c>
      <c r="G2459" s="445"/>
      <c r="H2459" s="416"/>
      <c r="I2459" s="416">
        <v>1</v>
      </c>
      <c r="J2459" s="416"/>
      <c r="K2459" s="445"/>
      <c r="L2459" s="416"/>
      <c r="M2459" s="509"/>
      <c r="N2459" s="1092" t="s">
        <v>10661</v>
      </c>
      <c r="O2459" s="416" t="s">
        <v>4516</v>
      </c>
      <c r="P2459" s="581">
        <v>45995</v>
      </c>
      <c r="Q2459" s="581">
        <v>45995</v>
      </c>
    </row>
    <row r="2460" spans="1:17" ht="15.75" customHeight="1">
      <c r="A2460" s="402">
        <f t="shared" si="37"/>
        <v>2453</v>
      </c>
      <c r="B2460" s="397" t="s">
        <v>4823</v>
      </c>
      <c r="C2460" s="464" t="s">
        <v>2689</v>
      </c>
      <c r="D2460" s="580" t="s">
        <v>10662</v>
      </c>
      <c r="E2460" s="1087" t="s">
        <v>696</v>
      </c>
      <c r="F2460" s="580" t="s">
        <v>10663</v>
      </c>
      <c r="G2460" s="445"/>
      <c r="H2460" s="445"/>
      <c r="I2460" s="416">
        <v>1</v>
      </c>
      <c r="J2460" s="416"/>
      <c r="K2460" s="445"/>
      <c r="L2460" s="416"/>
      <c r="M2460" s="509"/>
      <c r="N2460" s="1092" t="s">
        <v>10664</v>
      </c>
      <c r="O2460" s="416" t="s">
        <v>4516</v>
      </c>
      <c r="P2460" s="581">
        <v>45996</v>
      </c>
      <c r="Q2460" s="581">
        <v>45996</v>
      </c>
    </row>
    <row r="2461" spans="1:17" ht="15.75" customHeight="1">
      <c r="A2461" s="402">
        <f t="shared" si="37"/>
        <v>2454</v>
      </c>
      <c r="B2461" s="397" t="s">
        <v>4823</v>
      </c>
      <c r="C2461" s="464" t="s">
        <v>2689</v>
      </c>
      <c r="D2461" s="580" t="s">
        <v>10665</v>
      </c>
      <c r="E2461" s="1087" t="s">
        <v>696</v>
      </c>
      <c r="F2461" s="580" t="s">
        <v>3175</v>
      </c>
      <c r="G2461" s="445"/>
      <c r="H2461" s="416"/>
      <c r="I2461" s="416">
        <v>1</v>
      </c>
      <c r="J2461" s="416"/>
      <c r="K2461" s="445"/>
      <c r="L2461" s="416"/>
      <c r="M2461" s="509"/>
      <c r="N2461" s="1092" t="s">
        <v>10666</v>
      </c>
      <c r="O2461" s="416" t="s">
        <v>4516</v>
      </c>
      <c r="P2461" s="581">
        <v>46000</v>
      </c>
      <c r="Q2461" s="581">
        <v>46000</v>
      </c>
    </row>
    <row r="2462" spans="1:17" ht="15.75" customHeight="1">
      <c r="A2462" s="402">
        <f t="shared" si="37"/>
        <v>2455</v>
      </c>
      <c r="B2462" s="397" t="s">
        <v>4823</v>
      </c>
      <c r="C2462" s="464" t="s">
        <v>2689</v>
      </c>
      <c r="D2462" s="580" t="s">
        <v>10667</v>
      </c>
      <c r="E2462" s="1086" t="s">
        <v>10668</v>
      </c>
      <c r="F2462" s="580" t="s">
        <v>10669</v>
      </c>
      <c r="G2462" s="416"/>
      <c r="H2462" s="445"/>
      <c r="I2462" s="416"/>
      <c r="J2462" s="416">
        <v>1</v>
      </c>
      <c r="K2462" s="445"/>
      <c r="L2462" s="416"/>
      <c r="M2462" s="509"/>
      <c r="N2462" s="1092" t="s">
        <v>10670</v>
      </c>
      <c r="O2462" s="416" t="s">
        <v>4516</v>
      </c>
      <c r="P2462" s="581">
        <v>46000</v>
      </c>
      <c r="Q2462" s="581">
        <v>46000</v>
      </c>
    </row>
    <row r="2463" spans="1:17" ht="15.75" customHeight="1">
      <c r="A2463" s="402">
        <f t="shared" si="37"/>
        <v>2456</v>
      </c>
      <c r="B2463" s="397" t="s">
        <v>4823</v>
      </c>
      <c r="C2463" s="464" t="s">
        <v>2689</v>
      </c>
      <c r="D2463" s="580" t="s">
        <v>10671</v>
      </c>
      <c r="E2463" s="1087" t="s">
        <v>696</v>
      </c>
      <c r="F2463" s="580" t="s">
        <v>10672</v>
      </c>
      <c r="G2463" s="445"/>
      <c r="H2463" s="416"/>
      <c r="I2463" s="416">
        <v>1</v>
      </c>
      <c r="J2463" s="416"/>
      <c r="K2463" s="445"/>
      <c r="L2463" s="416"/>
      <c r="M2463" s="509"/>
      <c r="N2463" s="1092" t="s">
        <v>10673</v>
      </c>
      <c r="O2463" s="416" t="s">
        <v>4516</v>
      </c>
      <c r="P2463" s="581">
        <v>46002</v>
      </c>
      <c r="Q2463" s="581">
        <v>46002</v>
      </c>
    </row>
    <row r="2464" spans="1:17" ht="15.75" customHeight="1">
      <c r="A2464" s="402">
        <f t="shared" si="37"/>
        <v>2457</v>
      </c>
      <c r="B2464" s="397" t="s">
        <v>4823</v>
      </c>
      <c r="C2464" s="464" t="s">
        <v>2689</v>
      </c>
      <c r="D2464" s="1088" t="s">
        <v>10674</v>
      </c>
      <c r="E2464" s="1089" t="s">
        <v>10675</v>
      </c>
      <c r="F2464" s="1088" t="s">
        <v>10676</v>
      </c>
      <c r="G2464" s="1090"/>
      <c r="H2464" s="615"/>
      <c r="I2464" s="1090">
        <v>1</v>
      </c>
      <c r="J2464" s="1090"/>
      <c r="K2464" s="1090"/>
      <c r="L2464" s="1090"/>
      <c r="M2464" s="509"/>
      <c r="N2464" s="1093" t="s">
        <v>10677</v>
      </c>
      <c r="O2464" s="416" t="s">
        <v>4516</v>
      </c>
      <c r="P2464" s="1091">
        <v>46014</v>
      </c>
      <c r="Q2464" s="1091">
        <v>46014</v>
      </c>
    </row>
    <row r="2465" spans="1:17" ht="15.75" customHeight="1">
      <c r="A2465" s="402">
        <f t="shared" si="37"/>
        <v>2458</v>
      </c>
      <c r="B2465" s="397" t="s">
        <v>4823</v>
      </c>
      <c r="C2465" s="464" t="s">
        <v>2689</v>
      </c>
      <c r="D2465" s="580" t="s">
        <v>8372</v>
      </c>
      <c r="E2465" s="1086" t="s">
        <v>8388</v>
      </c>
      <c r="F2465" s="580" t="s">
        <v>9487</v>
      </c>
      <c r="G2465" s="445"/>
      <c r="H2465" s="445"/>
      <c r="I2465" s="416">
        <v>1</v>
      </c>
      <c r="J2465" s="445"/>
      <c r="K2465" s="445"/>
      <c r="L2465" s="416"/>
      <c r="M2465" s="509"/>
      <c r="N2465" s="1092" t="s">
        <v>9500</v>
      </c>
      <c r="O2465" s="416" t="s">
        <v>4516</v>
      </c>
      <c r="P2465" s="581">
        <v>46018</v>
      </c>
      <c r="Q2465" s="581">
        <v>46017</v>
      </c>
    </row>
    <row r="2466" spans="1:17" ht="15.75" customHeight="1">
      <c r="A2466" s="402">
        <f t="shared" si="37"/>
        <v>2459</v>
      </c>
      <c r="B2466" s="397" t="s">
        <v>4823</v>
      </c>
      <c r="C2466" s="464" t="s">
        <v>2689</v>
      </c>
      <c r="D2466" s="580" t="s">
        <v>9467</v>
      </c>
      <c r="E2466" s="1086" t="s">
        <v>8389</v>
      </c>
      <c r="F2466" s="580" t="s">
        <v>9487</v>
      </c>
      <c r="G2466" s="445"/>
      <c r="H2466" s="445"/>
      <c r="I2466" s="416">
        <v>1</v>
      </c>
      <c r="J2466" s="416"/>
      <c r="K2466" s="445"/>
      <c r="L2466" s="416"/>
      <c r="M2466" s="509"/>
      <c r="N2466" s="1092" t="s">
        <v>9500</v>
      </c>
      <c r="O2466" s="416" t="s">
        <v>4516</v>
      </c>
      <c r="P2466" s="581">
        <v>45957</v>
      </c>
      <c r="Q2466" s="581">
        <v>46018</v>
      </c>
    </row>
    <row r="2467" spans="1:17">
      <c r="A2467" s="402">
        <f t="shared" si="37"/>
        <v>2460</v>
      </c>
      <c r="B2467" s="397" t="s">
        <v>4520</v>
      </c>
      <c r="C2467" s="632" t="s">
        <v>2436</v>
      </c>
      <c r="D2467" s="405" t="s">
        <v>4874</v>
      </c>
      <c r="E2467" s="431" t="s">
        <v>4875</v>
      </c>
      <c r="F2467" s="412" t="s">
        <v>4876</v>
      </c>
      <c r="G2467" s="662"/>
      <c r="H2467" s="662"/>
      <c r="I2467" s="648"/>
      <c r="J2467" s="649"/>
      <c r="K2467" s="649"/>
      <c r="L2467" s="662">
        <v>1</v>
      </c>
      <c r="M2467" s="413"/>
      <c r="N2467" s="609" t="s">
        <v>4889</v>
      </c>
      <c r="O2467" s="409" t="s">
        <v>4546</v>
      </c>
      <c r="P2467" s="428">
        <v>45664</v>
      </c>
      <c r="Q2467" s="428">
        <v>45664</v>
      </c>
    </row>
    <row r="2468" spans="1:17">
      <c r="A2468" s="402">
        <f t="shared" si="37"/>
        <v>2461</v>
      </c>
      <c r="B2468" s="397" t="s">
        <v>4520</v>
      </c>
      <c r="C2468" s="632" t="s">
        <v>2436</v>
      </c>
      <c r="D2468" s="405" t="s">
        <v>4877</v>
      </c>
      <c r="E2468" s="431" t="s">
        <v>4878</v>
      </c>
      <c r="F2468" s="412" t="s">
        <v>3508</v>
      </c>
      <c r="G2468" s="662">
        <v>1</v>
      </c>
      <c r="H2468" s="662"/>
      <c r="I2468" s="648"/>
      <c r="J2468" s="649"/>
      <c r="K2468" s="649"/>
      <c r="L2468" s="662"/>
      <c r="M2468" s="413"/>
      <c r="N2468" s="407" t="s">
        <v>4879</v>
      </c>
      <c r="O2468" s="409" t="s">
        <v>4546</v>
      </c>
      <c r="P2468" s="428">
        <v>45666</v>
      </c>
      <c r="Q2468" s="428">
        <v>45666</v>
      </c>
    </row>
    <row r="2469" spans="1:17">
      <c r="A2469" s="402">
        <f t="shared" si="37"/>
        <v>2462</v>
      </c>
      <c r="B2469" s="397" t="s">
        <v>4520</v>
      </c>
      <c r="C2469" s="632" t="s">
        <v>2436</v>
      </c>
      <c r="D2469" s="405" t="s">
        <v>4880</v>
      </c>
      <c r="E2469" s="431" t="s">
        <v>4881</v>
      </c>
      <c r="F2469" s="412" t="s">
        <v>3503</v>
      </c>
      <c r="G2469" s="662">
        <v>1</v>
      </c>
      <c r="H2469" s="662"/>
      <c r="I2469" s="648"/>
      <c r="J2469" s="649"/>
      <c r="K2469" s="649"/>
      <c r="L2469" s="649"/>
      <c r="M2469" s="413"/>
      <c r="N2469" s="407" t="s">
        <v>4890</v>
      </c>
      <c r="O2469" s="409" t="s">
        <v>4546</v>
      </c>
      <c r="P2469" s="428">
        <v>45666</v>
      </c>
      <c r="Q2469" s="428">
        <v>45666</v>
      </c>
    </row>
    <row r="2470" spans="1:17">
      <c r="A2470" s="402">
        <f t="shared" si="37"/>
        <v>2463</v>
      </c>
      <c r="B2470" s="397" t="s">
        <v>4520</v>
      </c>
      <c r="C2470" s="632" t="s">
        <v>2436</v>
      </c>
      <c r="D2470" s="405" t="s">
        <v>4882</v>
      </c>
      <c r="E2470" s="431" t="s">
        <v>4883</v>
      </c>
      <c r="F2470" s="412" t="s">
        <v>3510</v>
      </c>
      <c r="G2470" s="662"/>
      <c r="H2470" s="662"/>
      <c r="I2470" s="648"/>
      <c r="J2470" s="649"/>
      <c r="K2470" s="662">
        <v>1</v>
      </c>
      <c r="L2470" s="649"/>
      <c r="M2470" s="413"/>
      <c r="N2470" s="407" t="s">
        <v>508</v>
      </c>
      <c r="O2470" s="409" t="s">
        <v>4546</v>
      </c>
      <c r="P2470" s="428">
        <v>45672</v>
      </c>
      <c r="Q2470" s="428">
        <v>45672</v>
      </c>
    </row>
    <row r="2471" spans="1:17">
      <c r="A2471" s="402">
        <f t="shared" si="37"/>
        <v>2464</v>
      </c>
      <c r="B2471" s="397" t="s">
        <v>4520</v>
      </c>
      <c r="C2471" s="632" t="s">
        <v>2436</v>
      </c>
      <c r="D2471" s="405" t="s">
        <v>4884</v>
      </c>
      <c r="E2471" s="431" t="s">
        <v>4885</v>
      </c>
      <c r="F2471" s="412" t="s">
        <v>3505</v>
      </c>
      <c r="G2471" s="662">
        <v>1</v>
      </c>
      <c r="H2471" s="662"/>
      <c r="I2471" s="648"/>
      <c r="J2471" s="649"/>
      <c r="K2471" s="649"/>
      <c r="L2471" s="649"/>
      <c r="M2471" s="413"/>
      <c r="N2471" s="407" t="s">
        <v>4886</v>
      </c>
      <c r="O2471" s="409" t="s">
        <v>4546</v>
      </c>
      <c r="P2471" s="428">
        <v>45686</v>
      </c>
      <c r="Q2471" s="428">
        <v>45686</v>
      </c>
    </row>
    <row r="2472" spans="1:17">
      <c r="A2472" s="402">
        <f t="shared" si="37"/>
        <v>2465</v>
      </c>
      <c r="B2472" s="397" t="s">
        <v>4520</v>
      </c>
      <c r="C2472" s="632" t="s">
        <v>2436</v>
      </c>
      <c r="D2472" s="405" t="s">
        <v>4887</v>
      </c>
      <c r="E2472" s="431" t="s">
        <v>4888</v>
      </c>
      <c r="F2472" s="412" t="s">
        <v>3503</v>
      </c>
      <c r="G2472" s="662">
        <v>1</v>
      </c>
      <c r="H2472" s="662"/>
      <c r="I2472" s="648"/>
      <c r="J2472" s="649"/>
      <c r="K2472" s="649"/>
      <c r="L2472" s="649"/>
      <c r="M2472" s="413"/>
      <c r="N2472" s="407" t="s">
        <v>4886</v>
      </c>
      <c r="O2472" s="409" t="s">
        <v>4546</v>
      </c>
      <c r="P2472" s="428">
        <v>45688</v>
      </c>
      <c r="Q2472" s="428">
        <v>45688</v>
      </c>
    </row>
    <row r="2473" spans="1:17">
      <c r="A2473" s="402">
        <f t="shared" si="37"/>
        <v>2466</v>
      </c>
      <c r="B2473" s="397" t="s">
        <v>4520</v>
      </c>
      <c r="C2473" s="632" t="s">
        <v>2435</v>
      </c>
      <c r="D2473" s="405" t="s">
        <v>5109</v>
      </c>
      <c r="E2473" s="431" t="s">
        <v>5110</v>
      </c>
      <c r="F2473" s="412" t="s">
        <v>3503</v>
      </c>
      <c r="G2473" s="662">
        <v>1</v>
      </c>
      <c r="H2473" s="649"/>
      <c r="I2473" s="649"/>
      <c r="J2473" s="649"/>
      <c r="K2473" s="649"/>
      <c r="L2473" s="649"/>
      <c r="M2473" s="402"/>
      <c r="N2473" s="407" t="s">
        <v>4886</v>
      </c>
      <c r="O2473" s="409" t="s">
        <v>4546</v>
      </c>
      <c r="P2473" s="428">
        <v>45693</v>
      </c>
      <c r="Q2473" s="428">
        <v>45693</v>
      </c>
    </row>
    <row r="2474" spans="1:17">
      <c r="A2474" s="402">
        <f t="shared" si="37"/>
        <v>2467</v>
      </c>
      <c r="B2474" s="397" t="s">
        <v>4520</v>
      </c>
      <c r="C2474" s="632" t="s">
        <v>2435</v>
      </c>
      <c r="D2474" s="405" t="s">
        <v>3459</v>
      </c>
      <c r="E2474" s="431" t="s">
        <v>3488</v>
      </c>
      <c r="F2474" s="412" t="s">
        <v>3503</v>
      </c>
      <c r="G2474" s="662">
        <v>1</v>
      </c>
      <c r="H2474" s="649"/>
      <c r="I2474" s="649"/>
      <c r="J2474" s="649"/>
      <c r="K2474" s="649"/>
      <c r="L2474" s="649"/>
      <c r="M2474" s="402"/>
      <c r="N2474" s="407" t="s">
        <v>4879</v>
      </c>
      <c r="O2474" s="409" t="s">
        <v>4546</v>
      </c>
      <c r="P2474" s="428">
        <v>45694</v>
      </c>
      <c r="Q2474" s="428">
        <v>45694</v>
      </c>
    </row>
    <row r="2475" spans="1:17">
      <c r="A2475" s="402">
        <f t="shared" si="37"/>
        <v>2468</v>
      </c>
      <c r="B2475" s="397" t="s">
        <v>4520</v>
      </c>
      <c r="C2475" s="632" t="s">
        <v>2435</v>
      </c>
      <c r="D2475" s="405" t="s">
        <v>5111</v>
      </c>
      <c r="E2475" s="431" t="s">
        <v>5112</v>
      </c>
      <c r="F2475" s="412" t="s">
        <v>3503</v>
      </c>
      <c r="G2475" s="662">
        <v>1</v>
      </c>
      <c r="H2475" s="649"/>
      <c r="I2475" s="649"/>
      <c r="J2475" s="649"/>
      <c r="K2475" s="649"/>
      <c r="L2475" s="649"/>
      <c r="M2475" s="402"/>
      <c r="N2475" s="407" t="s">
        <v>4879</v>
      </c>
      <c r="O2475" s="409" t="s">
        <v>4546</v>
      </c>
      <c r="P2475" s="428">
        <v>45695</v>
      </c>
      <c r="Q2475" s="428">
        <v>45695</v>
      </c>
    </row>
    <row r="2476" spans="1:17">
      <c r="A2476" s="402">
        <f t="shared" si="37"/>
        <v>2469</v>
      </c>
      <c r="B2476" s="397" t="s">
        <v>4520</v>
      </c>
      <c r="C2476" s="632" t="s">
        <v>2435</v>
      </c>
      <c r="D2476" s="405" t="s">
        <v>5113</v>
      </c>
      <c r="E2476" s="431" t="s">
        <v>5114</v>
      </c>
      <c r="F2476" s="412" t="s">
        <v>3503</v>
      </c>
      <c r="G2476" s="662">
        <v>1</v>
      </c>
      <c r="H2476" s="649"/>
      <c r="I2476" s="649"/>
      <c r="J2476" s="649"/>
      <c r="K2476" s="649"/>
      <c r="L2476" s="649"/>
      <c r="M2476" s="402"/>
      <c r="N2476" s="407" t="s">
        <v>4886</v>
      </c>
      <c r="O2476" s="409" t="s">
        <v>4546</v>
      </c>
      <c r="P2476" s="428">
        <v>45705</v>
      </c>
      <c r="Q2476" s="428">
        <v>45705</v>
      </c>
    </row>
    <row r="2477" spans="1:17">
      <c r="A2477" s="402">
        <f t="shared" si="37"/>
        <v>2470</v>
      </c>
      <c r="B2477" s="397" t="s">
        <v>4520</v>
      </c>
      <c r="C2477" s="632" t="s">
        <v>2435</v>
      </c>
      <c r="D2477" s="405" t="s">
        <v>5115</v>
      </c>
      <c r="E2477" s="431" t="s">
        <v>5116</v>
      </c>
      <c r="F2477" s="412" t="s">
        <v>3511</v>
      </c>
      <c r="G2477" s="662">
        <v>1</v>
      </c>
      <c r="H2477" s="649"/>
      <c r="I2477" s="649"/>
      <c r="J2477" s="649"/>
      <c r="K2477" s="649"/>
      <c r="L2477" s="649"/>
      <c r="M2477" s="402"/>
      <c r="N2477" s="407" t="s">
        <v>4879</v>
      </c>
      <c r="O2477" s="409" t="s">
        <v>4546</v>
      </c>
      <c r="P2477" s="428">
        <v>45709</v>
      </c>
      <c r="Q2477" s="428">
        <v>45709</v>
      </c>
    </row>
    <row r="2478" spans="1:17">
      <c r="A2478" s="402">
        <f t="shared" si="37"/>
        <v>2471</v>
      </c>
      <c r="B2478" s="397" t="s">
        <v>4520</v>
      </c>
      <c r="C2478" s="632" t="s">
        <v>2435</v>
      </c>
      <c r="D2478" s="405" t="s">
        <v>5117</v>
      </c>
      <c r="E2478" s="431" t="s">
        <v>5118</v>
      </c>
      <c r="F2478" s="412" t="s">
        <v>3503</v>
      </c>
      <c r="G2478" s="662">
        <v>1</v>
      </c>
      <c r="H2478" s="649"/>
      <c r="I2478" s="649"/>
      <c r="J2478" s="649"/>
      <c r="K2478" s="649"/>
      <c r="L2478" s="649"/>
      <c r="M2478" s="402"/>
      <c r="N2478" s="407" t="s">
        <v>4886</v>
      </c>
      <c r="O2478" s="409" t="s">
        <v>4546</v>
      </c>
      <c r="P2478" s="428">
        <v>45714</v>
      </c>
      <c r="Q2478" s="428">
        <v>45714</v>
      </c>
    </row>
    <row r="2479" spans="1:17">
      <c r="A2479" s="402">
        <f t="shared" si="37"/>
        <v>2472</v>
      </c>
      <c r="B2479" s="397" t="s">
        <v>4520</v>
      </c>
      <c r="C2479" s="632" t="s">
        <v>2435</v>
      </c>
      <c r="D2479" s="405" t="s">
        <v>5119</v>
      </c>
      <c r="E2479" s="431" t="s">
        <v>5120</v>
      </c>
      <c r="F2479" s="412" t="s">
        <v>3506</v>
      </c>
      <c r="G2479" s="649"/>
      <c r="H2479" s="649">
        <v>1</v>
      </c>
      <c r="I2479" s="649"/>
      <c r="J2479" s="649"/>
      <c r="K2479" s="649"/>
      <c r="L2479" s="649"/>
      <c r="M2479" s="402"/>
      <c r="N2479" s="407" t="s">
        <v>5121</v>
      </c>
      <c r="O2479" s="409" t="s">
        <v>4546</v>
      </c>
      <c r="P2479" s="428">
        <v>45715</v>
      </c>
      <c r="Q2479" s="428">
        <v>45715</v>
      </c>
    </row>
    <row r="2480" spans="1:17">
      <c r="A2480" s="402">
        <f t="shared" si="37"/>
        <v>2473</v>
      </c>
      <c r="B2480" s="397" t="s">
        <v>4520</v>
      </c>
      <c r="C2480" s="632" t="s">
        <v>2434</v>
      </c>
      <c r="D2480" s="405" t="s">
        <v>3453</v>
      </c>
      <c r="E2480" s="431" t="s">
        <v>5958</v>
      </c>
      <c r="F2480" s="412" t="s">
        <v>3503</v>
      </c>
      <c r="G2480" s="662">
        <v>1</v>
      </c>
      <c r="H2480" s="662"/>
      <c r="I2480" s="648"/>
      <c r="J2480" s="649"/>
      <c r="K2480" s="649"/>
      <c r="L2480" s="662"/>
      <c r="M2480" s="413"/>
      <c r="N2480" s="407" t="s">
        <v>5959</v>
      </c>
      <c r="O2480" s="409" t="s">
        <v>4546</v>
      </c>
      <c r="P2480" s="428">
        <v>45718</v>
      </c>
      <c r="Q2480" s="428">
        <v>45718</v>
      </c>
    </row>
    <row r="2481" spans="1:17">
      <c r="A2481" s="402">
        <f t="shared" si="37"/>
        <v>2474</v>
      </c>
      <c r="B2481" s="397" t="s">
        <v>4520</v>
      </c>
      <c r="C2481" s="632" t="s">
        <v>2434</v>
      </c>
      <c r="D2481" s="405" t="s">
        <v>5960</v>
      </c>
      <c r="E2481" s="431" t="s">
        <v>5961</v>
      </c>
      <c r="F2481" s="412" t="s">
        <v>2490</v>
      </c>
      <c r="G2481" s="662">
        <v>1</v>
      </c>
      <c r="H2481" s="662"/>
      <c r="I2481" s="648"/>
      <c r="J2481" s="649"/>
      <c r="K2481" s="649"/>
      <c r="L2481" s="662"/>
      <c r="M2481" s="413"/>
      <c r="N2481" s="407" t="s">
        <v>4886</v>
      </c>
      <c r="O2481" s="409" t="s">
        <v>4546</v>
      </c>
      <c r="P2481" s="428">
        <v>45728</v>
      </c>
      <c r="Q2481" s="428">
        <v>45728</v>
      </c>
    </row>
    <row r="2482" spans="1:17">
      <c r="A2482" s="402">
        <f t="shared" si="37"/>
        <v>2475</v>
      </c>
      <c r="B2482" s="397" t="s">
        <v>4520</v>
      </c>
      <c r="C2482" s="632" t="s">
        <v>2434</v>
      </c>
      <c r="D2482" s="405" t="s">
        <v>5962</v>
      </c>
      <c r="E2482" s="431" t="s">
        <v>5963</v>
      </c>
      <c r="F2482" s="412" t="s">
        <v>3508</v>
      </c>
      <c r="G2482" s="662"/>
      <c r="H2482" s="662">
        <v>1</v>
      </c>
      <c r="I2482" s="648"/>
      <c r="J2482" s="649"/>
      <c r="K2482" s="649"/>
      <c r="L2482" s="662"/>
      <c r="M2482" s="413"/>
      <c r="N2482" s="407" t="s">
        <v>5964</v>
      </c>
      <c r="O2482" s="409" t="s">
        <v>4546</v>
      </c>
      <c r="P2482" s="428">
        <v>45730</v>
      </c>
      <c r="Q2482" s="428">
        <v>45730</v>
      </c>
    </row>
    <row r="2483" spans="1:17">
      <c r="A2483" s="402">
        <f t="shared" si="37"/>
        <v>2476</v>
      </c>
      <c r="B2483" s="397" t="s">
        <v>4520</v>
      </c>
      <c r="C2483" s="632" t="s">
        <v>2434</v>
      </c>
      <c r="D2483" s="405" t="s">
        <v>5965</v>
      </c>
      <c r="E2483" s="431" t="s">
        <v>5966</v>
      </c>
      <c r="F2483" s="412" t="s">
        <v>3503</v>
      </c>
      <c r="G2483" s="662">
        <v>1</v>
      </c>
      <c r="H2483" s="662"/>
      <c r="I2483" s="648"/>
      <c r="J2483" s="649"/>
      <c r="K2483" s="649"/>
      <c r="L2483" s="662"/>
      <c r="M2483" s="413"/>
      <c r="N2483" s="407" t="s">
        <v>4886</v>
      </c>
      <c r="O2483" s="409" t="s">
        <v>4546</v>
      </c>
      <c r="P2483" s="428">
        <v>45733</v>
      </c>
      <c r="Q2483" s="428">
        <v>45733</v>
      </c>
    </row>
    <row r="2484" spans="1:17">
      <c r="A2484" s="402">
        <f t="shared" si="37"/>
        <v>2477</v>
      </c>
      <c r="B2484" s="397" t="s">
        <v>4520</v>
      </c>
      <c r="C2484" s="632" t="s">
        <v>2434</v>
      </c>
      <c r="D2484" s="405" t="s">
        <v>5967</v>
      </c>
      <c r="E2484" s="431" t="s">
        <v>5968</v>
      </c>
      <c r="F2484" s="412" t="s">
        <v>3509</v>
      </c>
      <c r="G2484" s="662">
        <v>1</v>
      </c>
      <c r="H2484" s="662"/>
      <c r="I2484" s="648"/>
      <c r="J2484" s="649"/>
      <c r="K2484" s="649"/>
      <c r="L2484" s="662"/>
      <c r="M2484" s="413"/>
      <c r="N2484" s="407" t="s">
        <v>4886</v>
      </c>
      <c r="O2484" s="409" t="s">
        <v>4546</v>
      </c>
      <c r="P2484" s="428">
        <v>45734</v>
      </c>
      <c r="Q2484" s="428">
        <v>45734</v>
      </c>
    </row>
    <row r="2485" spans="1:17">
      <c r="A2485" s="402">
        <f t="shared" si="37"/>
        <v>2478</v>
      </c>
      <c r="B2485" s="397" t="s">
        <v>4520</v>
      </c>
      <c r="C2485" s="632" t="s">
        <v>2434</v>
      </c>
      <c r="D2485" s="405" t="s">
        <v>5969</v>
      </c>
      <c r="E2485" s="431" t="s">
        <v>5970</v>
      </c>
      <c r="F2485" s="412" t="s">
        <v>5971</v>
      </c>
      <c r="G2485" s="662">
        <v>1</v>
      </c>
      <c r="H2485" s="662"/>
      <c r="I2485" s="648"/>
      <c r="J2485" s="649"/>
      <c r="K2485" s="649"/>
      <c r="L2485" s="649"/>
      <c r="M2485" s="413"/>
      <c r="N2485" s="407" t="s">
        <v>4879</v>
      </c>
      <c r="O2485" s="409" t="s">
        <v>4546</v>
      </c>
      <c r="P2485" s="428">
        <v>45739</v>
      </c>
      <c r="Q2485" s="428">
        <v>45739</v>
      </c>
    </row>
    <row r="2486" spans="1:17">
      <c r="A2486" s="402">
        <f t="shared" si="37"/>
        <v>2479</v>
      </c>
      <c r="B2486" s="397" t="s">
        <v>4520</v>
      </c>
      <c r="C2486" s="632" t="s">
        <v>2434</v>
      </c>
      <c r="D2486" s="405" t="s">
        <v>5972</v>
      </c>
      <c r="E2486" s="431" t="s">
        <v>5973</v>
      </c>
      <c r="F2486" s="412" t="s">
        <v>3510</v>
      </c>
      <c r="G2486" s="662">
        <v>1</v>
      </c>
      <c r="H2486" s="662"/>
      <c r="I2486" s="648"/>
      <c r="J2486" s="649"/>
      <c r="K2486" s="662"/>
      <c r="L2486" s="649"/>
      <c r="M2486" s="413"/>
      <c r="N2486" s="407" t="s">
        <v>4879</v>
      </c>
      <c r="O2486" s="409" t="s">
        <v>4546</v>
      </c>
      <c r="P2486" s="428">
        <v>45739</v>
      </c>
      <c r="Q2486" s="428">
        <v>45008</v>
      </c>
    </row>
    <row r="2487" spans="1:17">
      <c r="A2487" s="402">
        <f t="shared" si="37"/>
        <v>2480</v>
      </c>
      <c r="B2487" s="397" t="s">
        <v>4520</v>
      </c>
      <c r="C2487" s="632" t="s">
        <v>2434</v>
      </c>
      <c r="D2487" s="405" t="s">
        <v>5974</v>
      </c>
      <c r="E2487" s="431" t="s">
        <v>5975</v>
      </c>
      <c r="F2487" s="412" t="s">
        <v>3505</v>
      </c>
      <c r="G2487" s="662">
        <v>1</v>
      </c>
      <c r="H2487" s="662"/>
      <c r="I2487" s="648"/>
      <c r="J2487" s="649"/>
      <c r="K2487" s="649"/>
      <c r="L2487" s="649"/>
      <c r="M2487" s="413"/>
      <c r="N2487" s="407" t="s">
        <v>4879</v>
      </c>
      <c r="O2487" s="409" t="s">
        <v>4546</v>
      </c>
      <c r="P2487" s="428">
        <v>45740</v>
      </c>
      <c r="Q2487" s="428">
        <v>45740</v>
      </c>
    </row>
    <row r="2488" spans="1:17">
      <c r="A2488" s="402">
        <f t="shared" si="37"/>
        <v>2481</v>
      </c>
      <c r="B2488" s="397" t="s">
        <v>4520</v>
      </c>
      <c r="C2488" s="632" t="s">
        <v>2433</v>
      </c>
      <c r="D2488" s="405" t="s">
        <v>6318</v>
      </c>
      <c r="E2488" s="431" t="s">
        <v>6319</v>
      </c>
      <c r="F2488" s="412" t="s">
        <v>3503</v>
      </c>
      <c r="G2488" s="649">
        <v>1</v>
      </c>
      <c r="H2488" s="649"/>
      <c r="I2488" s="649"/>
      <c r="J2488" s="649"/>
      <c r="K2488" s="649"/>
      <c r="L2488" s="649"/>
      <c r="M2488" s="402"/>
      <c r="N2488" s="407" t="s">
        <v>4886</v>
      </c>
      <c r="O2488" s="409" t="s">
        <v>4546</v>
      </c>
      <c r="P2488" s="428">
        <v>45755</v>
      </c>
      <c r="Q2488" s="428">
        <v>45755</v>
      </c>
    </row>
    <row r="2489" spans="1:17">
      <c r="A2489" s="402">
        <f t="shared" si="37"/>
        <v>2482</v>
      </c>
      <c r="B2489" s="397" t="s">
        <v>4520</v>
      </c>
      <c r="C2489" s="632" t="s">
        <v>2433</v>
      </c>
      <c r="D2489" s="405" t="s">
        <v>6320</v>
      </c>
      <c r="E2489" s="431" t="s">
        <v>6321</v>
      </c>
      <c r="F2489" s="412" t="s">
        <v>3503</v>
      </c>
      <c r="G2489" s="649">
        <v>1</v>
      </c>
      <c r="H2489" s="649"/>
      <c r="I2489" s="649"/>
      <c r="J2489" s="649"/>
      <c r="K2489" s="649"/>
      <c r="L2489" s="649"/>
      <c r="M2489" s="402"/>
      <c r="N2489" s="407" t="s">
        <v>4879</v>
      </c>
      <c r="O2489" s="409" t="s">
        <v>4546</v>
      </c>
      <c r="P2489" s="428">
        <v>45755</v>
      </c>
      <c r="Q2489" s="428">
        <v>45755</v>
      </c>
    </row>
    <row r="2490" spans="1:17">
      <c r="A2490" s="402">
        <f t="shared" si="37"/>
        <v>2483</v>
      </c>
      <c r="B2490" s="397" t="s">
        <v>4520</v>
      </c>
      <c r="C2490" s="632" t="s">
        <v>2433</v>
      </c>
      <c r="D2490" s="405" t="s">
        <v>6322</v>
      </c>
      <c r="E2490" s="431" t="s">
        <v>6323</v>
      </c>
      <c r="F2490" s="412" t="s">
        <v>3508</v>
      </c>
      <c r="G2490" s="649">
        <v>1</v>
      </c>
      <c r="H2490" s="649"/>
      <c r="I2490" s="649"/>
      <c r="J2490" s="649"/>
      <c r="K2490" s="649"/>
      <c r="L2490" s="649"/>
      <c r="M2490" s="402"/>
      <c r="N2490" s="407" t="s">
        <v>4879</v>
      </c>
      <c r="O2490" s="409" t="s">
        <v>4546</v>
      </c>
      <c r="P2490" s="428">
        <v>45756</v>
      </c>
      <c r="Q2490" s="428">
        <v>45756</v>
      </c>
    </row>
    <row r="2491" spans="1:17">
      <c r="A2491" s="402">
        <f t="shared" si="37"/>
        <v>2484</v>
      </c>
      <c r="B2491" s="397" t="s">
        <v>4520</v>
      </c>
      <c r="C2491" s="632" t="s">
        <v>2433</v>
      </c>
      <c r="D2491" s="405" t="s">
        <v>6324</v>
      </c>
      <c r="E2491" s="431" t="s">
        <v>6325</v>
      </c>
      <c r="F2491" s="412" t="s">
        <v>3508</v>
      </c>
      <c r="G2491" s="649">
        <v>1</v>
      </c>
      <c r="H2491" s="649"/>
      <c r="I2491" s="649"/>
      <c r="J2491" s="649"/>
      <c r="K2491" s="649"/>
      <c r="L2491" s="649"/>
      <c r="M2491" s="402"/>
      <c r="N2491" s="407" t="s">
        <v>4879</v>
      </c>
      <c r="O2491" s="409" t="s">
        <v>4546</v>
      </c>
      <c r="P2491" s="428">
        <v>45756</v>
      </c>
      <c r="Q2491" s="428">
        <v>45756</v>
      </c>
    </row>
    <row r="2492" spans="1:17">
      <c r="A2492" s="402">
        <f t="shared" si="37"/>
        <v>2485</v>
      </c>
      <c r="B2492" s="397" t="s">
        <v>4520</v>
      </c>
      <c r="C2492" s="632" t="s">
        <v>2433</v>
      </c>
      <c r="D2492" s="405" t="s">
        <v>6326</v>
      </c>
      <c r="E2492" s="431" t="s">
        <v>6327</v>
      </c>
      <c r="F2492" s="412" t="s">
        <v>3511</v>
      </c>
      <c r="G2492" s="649">
        <v>1</v>
      </c>
      <c r="H2492" s="649"/>
      <c r="I2492" s="649"/>
      <c r="J2492" s="649"/>
      <c r="K2492" s="649"/>
      <c r="L2492" s="649"/>
      <c r="M2492" s="402"/>
      <c r="N2492" s="407" t="s">
        <v>4886</v>
      </c>
      <c r="O2492" s="409" t="s">
        <v>4546</v>
      </c>
      <c r="P2492" s="428">
        <v>45761</v>
      </c>
      <c r="Q2492" s="428">
        <v>45761</v>
      </c>
    </row>
    <row r="2493" spans="1:17">
      <c r="A2493" s="402">
        <f t="shared" si="37"/>
        <v>2486</v>
      </c>
      <c r="B2493" s="397" t="s">
        <v>4520</v>
      </c>
      <c r="C2493" s="632" t="s">
        <v>2433</v>
      </c>
      <c r="D2493" s="405" t="s">
        <v>6328</v>
      </c>
      <c r="E2493" s="431" t="s">
        <v>6329</v>
      </c>
      <c r="F2493" s="412" t="s">
        <v>3508</v>
      </c>
      <c r="G2493" s="649">
        <v>1</v>
      </c>
      <c r="H2493" s="649"/>
      <c r="I2493" s="649"/>
      <c r="J2493" s="649"/>
      <c r="K2493" s="649"/>
      <c r="L2493" s="649"/>
      <c r="M2493" s="402"/>
      <c r="N2493" s="407" t="s">
        <v>4879</v>
      </c>
      <c r="O2493" s="409" t="s">
        <v>4546</v>
      </c>
      <c r="P2493" s="428">
        <v>45763</v>
      </c>
      <c r="Q2493" s="428">
        <v>45763</v>
      </c>
    </row>
    <row r="2494" spans="1:17">
      <c r="A2494" s="402">
        <f t="shared" si="37"/>
        <v>2487</v>
      </c>
      <c r="B2494" s="397" t="s">
        <v>4520</v>
      </c>
      <c r="C2494" s="632" t="s">
        <v>2433</v>
      </c>
      <c r="D2494" s="405" t="s">
        <v>6330</v>
      </c>
      <c r="E2494" s="431" t="s">
        <v>6331</v>
      </c>
      <c r="F2494" s="412" t="s">
        <v>3503</v>
      </c>
      <c r="G2494" s="649">
        <v>1</v>
      </c>
      <c r="H2494" s="649"/>
      <c r="I2494" s="649"/>
      <c r="J2494" s="649"/>
      <c r="K2494" s="649"/>
      <c r="L2494" s="649"/>
      <c r="M2494" s="402"/>
      <c r="N2494" s="407" t="s">
        <v>4879</v>
      </c>
      <c r="O2494" s="409" t="s">
        <v>4546</v>
      </c>
      <c r="P2494" s="428">
        <v>45764</v>
      </c>
      <c r="Q2494" s="428">
        <v>45764</v>
      </c>
    </row>
    <row r="2495" spans="1:17">
      <c r="A2495" s="402">
        <f t="shared" si="37"/>
        <v>2488</v>
      </c>
      <c r="B2495" s="397" t="s">
        <v>4520</v>
      </c>
      <c r="C2495" s="632" t="s">
        <v>2433</v>
      </c>
      <c r="D2495" s="405" t="s">
        <v>6332</v>
      </c>
      <c r="E2495" s="431" t="s">
        <v>6333</v>
      </c>
      <c r="F2495" s="412" t="s">
        <v>3503</v>
      </c>
      <c r="G2495" s="649">
        <v>1</v>
      </c>
      <c r="H2495" s="649"/>
      <c r="I2495" s="649"/>
      <c r="J2495" s="649"/>
      <c r="K2495" s="649"/>
      <c r="L2495" s="649"/>
      <c r="M2495" s="402"/>
      <c r="N2495" s="407" t="s">
        <v>6334</v>
      </c>
      <c r="O2495" s="409" t="s">
        <v>4546</v>
      </c>
      <c r="P2495" s="428">
        <v>45768</v>
      </c>
      <c r="Q2495" s="428">
        <v>45768</v>
      </c>
    </row>
    <row r="2496" spans="1:17">
      <c r="A2496" s="402">
        <f t="shared" si="37"/>
        <v>2489</v>
      </c>
      <c r="B2496" s="397" t="s">
        <v>4520</v>
      </c>
      <c r="C2496" s="632" t="s">
        <v>2433</v>
      </c>
      <c r="D2496" s="405" t="s">
        <v>344</v>
      </c>
      <c r="E2496" s="431" t="s">
        <v>6335</v>
      </c>
      <c r="F2496" s="412" t="s">
        <v>2490</v>
      </c>
      <c r="G2496" s="649">
        <v>1</v>
      </c>
      <c r="H2496" s="649"/>
      <c r="I2496" s="649"/>
      <c r="J2496" s="649"/>
      <c r="K2496" s="649"/>
      <c r="L2496" s="649"/>
      <c r="M2496" s="402"/>
      <c r="N2496" s="407" t="s">
        <v>6336</v>
      </c>
      <c r="O2496" s="409" t="s">
        <v>4546</v>
      </c>
      <c r="P2496" s="428">
        <v>45772</v>
      </c>
      <c r="Q2496" s="428">
        <v>45772</v>
      </c>
    </row>
    <row r="2497" spans="1:17">
      <c r="A2497" s="402">
        <f t="shared" si="37"/>
        <v>2490</v>
      </c>
      <c r="B2497" s="397" t="s">
        <v>4520</v>
      </c>
      <c r="C2497" s="632" t="s">
        <v>2433</v>
      </c>
      <c r="D2497" s="405" t="s">
        <v>6337</v>
      </c>
      <c r="E2497" s="431" t="s">
        <v>6338</v>
      </c>
      <c r="F2497" s="412" t="s">
        <v>3503</v>
      </c>
      <c r="G2497" s="649">
        <v>1</v>
      </c>
      <c r="H2497" s="649"/>
      <c r="I2497" s="649"/>
      <c r="J2497" s="649"/>
      <c r="K2497" s="649"/>
      <c r="L2497" s="649"/>
      <c r="M2497" s="402"/>
      <c r="N2497" s="407" t="s">
        <v>6339</v>
      </c>
      <c r="O2497" s="409" t="s">
        <v>4546</v>
      </c>
      <c r="P2497" s="428">
        <v>45775</v>
      </c>
      <c r="Q2497" s="428">
        <v>45775</v>
      </c>
    </row>
    <row r="2498" spans="1:17">
      <c r="A2498" s="402">
        <f t="shared" si="37"/>
        <v>2491</v>
      </c>
      <c r="B2498" s="397" t="s">
        <v>4520</v>
      </c>
      <c r="C2498" s="632" t="s">
        <v>2432</v>
      </c>
      <c r="D2498" s="405" t="s">
        <v>6789</v>
      </c>
      <c r="E2498" s="431" t="s">
        <v>6792</v>
      </c>
      <c r="F2498" s="412" t="s">
        <v>3505</v>
      </c>
      <c r="G2498" s="649">
        <v>1</v>
      </c>
      <c r="H2498" s="649"/>
      <c r="I2498" s="649"/>
      <c r="J2498" s="649"/>
      <c r="K2498" s="649"/>
      <c r="L2498" s="649"/>
      <c r="M2498" s="402"/>
      <c r="N2498" s="407" t="s">
        <v>4886</v>
      </c>
      <c r="O2498" s="409" t="s">
        <v>4546</v>
      </c>
      <c r="P2498" s="428">
        <v>45779</v>
      </c>
      <c r="Q2498" s="428">
        <v>45779</v>
      </c>
    </row>
    <row r="2499" spans="1:17">
      <c r="A2499" s="402">
        <f t="shared" si="37"/>
        <v>2492</v>
      </c>
      <c r="B2499" s="397" t="s">
        <v>4520</v>
      </c>
      <c r="C2499" s="632" t="s">
        <v>2432</v>
      </c>
      <c r="D2499" s="405" t="s">
        <v>6734</v>
      </c>
      <c r="E2499" s="431" t="s">
        <v>6793</v>
      </c>
      <c r="F2499" s="412" t="s">
        <v>3921</v>
      </c>
      <c r="G2499" s="649"/>
      <c r="H2499" s="649">
        <v>1</v>
      </c>
      <c r="I2499" s="649"/>
      <c r="J2499" s="649"/>
      <c r="K2499" s="649"/>
      <c r="L2499" s="649"/>
      <c r="M2499" s="402"/>
      <c r="N2499" s="407" t="s">
        <v>4879</v>
      </c>
      <c r="O2499" s="409" t="s">
        <v>4546</v>
      </c>
      <c r="P2499" s="428">
        <v>45782</v>
      </c>
      <c r="Q2499" s="428">
        <v>45782</v>
      </c>
    </row>
    <row r="2500" spans="1:17">
      <c r="A2500" s="402">
        <f t="shared" si="37"/>
        <v>2493</v>
      </c>
      <c r="B2500" s="397" t="s">
        <v>4520</v>
      </c>
      <c r="C2500" s="632" t="s">
        <v>2432</v>
      </c>
      <c r="D2500" s="405" t="s">
        <v>6790</v>
      </c>
      <c r="E2500" s="431" t="s">
        <v>6794</v>
      </c>
      <c r="F2500" s="412" t="s">
        <v>6797</v>
      </c>
      <c r="G2500" s="649">
        <v>1</v>
      </c>
      <c r="H2500" s="649"/>
      <c r="I2500" s="649"/>
      <c r="J2500" s="649"/>
      <c r="K2500" s="649"/>
      <c r="L2500" s="649"/>
      <c r="M2500" s="402"/>
      <c r="N2500" s="407" t="s">
        <v>4879</v>
      </c>
      <c r="O2500" s="409" t="s">
        <v>4546</v>
      </c>
      <c r="P2500" s="428">
        <v>45791</v>
      </c>
      <c r="Q2500" s="428">
        <v>45791</v>
      </c>
    </row>
    <row r="2501" spans="1:17">
      <c r="A2501" s="402">
        <f t="shared" si="37"/>
        <v>2494</v>
      </c>
      <c r="B2501" s="397" t="s">
        <v>4520</v>
      </c>
      <c r="C2501" s="632" t="s">
        <v>2432</v>
      </c>
      <c r="D2501" s="405" t="s">
        <v>2356</v>
      </c>
      <c r="E2501" s="431" t="s">
        <v>6795</v>
      </c>
      <c r="F2501" s="412" t="s">
        <v>2490</v>
      </c>
      <c r="G2501" s="649">
        <v>1</v>
      </c>
      <c r="H2501" s="649"/>
      <c r="I2501" s="649"/>
      <c r="J2501" s="649"/>
      <c r="K2501" s="649"/>
      <c r="L2501" s="649"/>
      <c r="M2501" s="402"/>
      <c r="N2501" s="407" t="s">
        <v>4879</v>
      </c>
      <c r="O2501" s="409" t="s">
        <v>4546</v>
      </c>
      <c r="P2501" s="428">
        <v>45792</v>
      </c>
      <c r="Q2501" s="428">
        <v>45792</v>
      </c>
    </row>
    <row r="2502" spans="1:17">
      <c r="A2502" s="402">
        <f t="shared" si="37"/>
        <v>2495</v>
      </c>
      <c r="B2502" s="397" t="s">
        <v>4520</v>
      </c>
      <c r="C2502" s="632" t="s">
        <v>2432</v>
      </c>
      <c r="D2502" s="405" t="s">
        <v>6791</v>
      </c>
      <c r="E2502" s="431" t="s">
        <v>6796</v>
      </c>
      <c r="F2502" s="412" t="s">
        <v>4185</v>
      </c>
      <c r="G2502" s="649">
        <v>1</v>
      </c>
      <c r="H2502" s="649"/>
      <c r="I2502" s="649"/>
      <c r="J2502" s="649"/>
      <c r="K2502" s="649"/>
      <c r="L2502" s="649"/>
      <c r="M2502" s="402"/>
      <c r="N2502" s="407" t="s">
        <v>4879</v>
      </c>
      <c r="O2502" s="409" t="s">
        <v>4546</v>
      </c>
      <c r="P2502" s="428">
        <v>45798</v>
      </c>
      <c r="Q2502" s="428">
        <v>45798</v>
      </c>
    </row>
    <row r="2503" spans="1:17">
      <c r="A2503" s="402">
        <f t="shared" si="37"/>
        <v>2496</v>
      </c>
      <c r="B2503" s="397" t="s">
        <v>4520</v>
      </c>
      <c r="C2503" s="632" t="s">
        <v>2431</v>
      </c>
      <c r="D2503" s="405" t="s">
        <v>7477</v>
      </c>
      <c r="E2503" s="405">
        <v>21020041319</v>
      </c>
      <c r="F2503" s="412" t="s">
        <v>3509</v>
      </c>
      <c r="G2503" s="649">
        <v>1</v>
      </c>
      <c r="H2503" s="649"/>
      <c r="I2503" s="649"/>
      <c r="J2503" s="649"/>
      <c r="K2503" s="649"/>
      <c r="L2503" s="649"/>
      <c r="M2503" s="402"/>
      <c r="N2503" s="407" t="s">
        <v>7492</v>
      </c>
      <c r="O2503" s="409" t="s">
        <v>4546</v>
      </c>
      <c r="P2503" s="428">
        <v>45811</v>
      </c>
      <c r="Q2503" s="428">
        <v>45811</v>
      </c>
    </row>
    <row r="2504" spans="1:17">
      <c r="A2504" s="402">
        <f t="shared" si="37"/>
        <v>2497</v>
      </c>
      <c r="B2504" s="397" t="s">
        <v>4520</v>
      </c>
      <c r="C2504" s="632" t="s">
        <v>2431</v>
      </c>
      <c r="D2504" s="405" t="s">
        <v>3462</v>
      </c>
      <c r="E2504" s="431" t="s">
        <v>7478</v>
      </c>
      <c r="F2504" s="412" t="s">
        <v>3505</v>
      </c>
      <c r="G2504" s="649">
        <v>1</v>
      </c>
      <c r="H2504" s="649"/>
      <c r="I2504" s="649"/>
      <c r="J2504" s="649"/>
      <c r="K2504" s="649"/>
      <c r="L2504" s="649"/>
      <c r="M2504" s="402"/>
      <c r="N2504" s="407" t="s">
        <v>7493</v>
      </c>
      <c r="O2504" s="409" t="s">
        <v>4546</v>
      </c>
      <c r="P2504" s="428">
        <v>45813</v>
      </c>
      <c r="Q2504" s="428">
        <v>45813</v>
      </c>
    </row>
    <row r="2505" spans="1:17">
      <c r="A2505" s="402">
        <f t="shared" si="37"/>
        <v>2498</v>
      </c>
      <c r="B2505" s="397" t="s">
        <v>4520</v>
      </c>
      <c r="C2505" s="632" t="s">
        <v>2431</v>
      </c>
      <c r="D2505" s="405" t="s">
        <v>7479</v>
      </c>
      <c r="E2505" s="431" t="s">
        <v>7480</v>
      </c>
      <c r="F2505" s="412" t="s">
        <v>3509</v>
      </c>
      <c r="G2505" s="649">
        <v>1</v>
      </c>
      <c r="H2505" s="649"/>
      <c r="I2505" s="649"/>
      <c r="J2505" s="649"/>
      <c r="K2505" s="649"/>
      <c r="L2505" s="649"/>
      <c r="M2505" s="402"/>
      <c r="N2505" s="407" t="s">
        <v>7492</v>
      </c>
      <c r="O2505" s="409" t="s">
        <v>4546</v>
      </c>
      <c r="P2505" s="428">
        <v>45813</v>
      </c>
      <c r="Q2505" s="428" t="s">
        <v>7481</v>
      </c>
    </row>
    <row r="2506" spans="1:17">
      <c r="A2506" s="402">
        <f t="shared" si="37"/>
        <v>2499</v>
      </c>
      <c r="B2506" s="397" t="s">
        <v>4520</v>
      </c>
      <c r="C2506" s="632" t="s">
        <v>2431</v>
      </c>
      <c r="D2506" s="405" t="s">
        <v>7482</v>
      </c>
      <c r="E2506" s="431" t="s">
        <v>7483</v>
      </c>
      <c r="F2506" s="412" t="s">
        <v>3503</v>
      </c>
      <c r="G2506" s="649">
        <v>1</v>
      </c>
      <c r="H2506" s="649"/>
      <c r="I2506" s="649"/>
      <c r="J2506" s="649"/>
      <c r="K2506" s="649"/>
      <c r="L2506" s="649"/>
      <c r="M2506" s="402"/>
      <c r="N2506" s="407" t="s">
        <v>7494</v>
      </c>
      <c r="O2506" s="409" t="s">
        <v>4546</v>
      </c>
      <c r="P2506" s="428">
        <v>45816</v>
      </c>
      <c r="Q2506" s="428">
        <v>45817</v>
      </c>
    </row>
    <row r="2507" spans="1:17">
      <c r="A2507" s="402">
        <f t="shared" ref="A2507:A2570" si="38">SUM(A2506+1)</f>
        <v>2500</v>
      </c>
      <c r="B2507" s="397" t="s">
        <v>4520</v>
      </c>
      <c r="C2507" s="632" t="s">
        <v>2431</v>
      </c>
      <c r="D2507" s="405" t="s">
        <v>7484</v>
      </c>
      <c r="E2507" s="431" t="s">
        <v>7485</v>
      </c>
      <c r="F2507" s="412" t="s">
        <v>3503</v>
      </c>
      <c r="G2507" s="649">
        <v>1</v>
      </c>
      <c r="H2507" s="649"/>
      <c r="I2507" s="649"/>
      <c r="J2507" s="649"/>
      <c r="K2507" s="649"/>
      <c r="L2507" s="649"/>
      <c r="M2507" s="402"/>
      <c r="N2507" s="407" t="s">
        <v>7494</v>
      </c>
      <c r="O2507" s="409" t="s">
        <v>4546</v>
      </c>
      <c r="P2507" s="428">
        <v>45816</v>
      </c>
      <c r="Q2507" s="428">
        <v>45908</v>
      </c>
    </row>
    <row r="2508" spans="1:17">
      <c r="A2508" s="402">
        <f t="shared" si="38"/>
        <v>2501</v>
      </c>
      <c r="B2508" s="397" t="s">
        <v>4520</v>
      </c>
      <c r="C2508" s="632" t="s">
        <v>2431</v>
      </c>
      <c r="D2508" s="405" t="s">
        <v>5117</v>
      </c>
      <c r="E2508" s="431" t="s">
        <v>5118</v>
      </c>
      <c r="F2508" s="412" t="s">
        <v>3503</v>
      </c>
      <c r="G2508" s="649">
        <v>1</v>
      </c>
      <c r="H2508" s="649"/>
      <c r="I2508" s="649"/>
      <c r="J2508" s="649"/>
      <c r="K2508" s="649"/>
      <c r="L2508" s="649"/>
      <c r="M2508" s="402"/>
      <c r="N2508" s="407" t="s">
        <v>7495</v>
      </c>
      <c r="O2508" s="409" t="s">
        <v>4546</v>
      </c>
      <c r="P2508" s="428">
        <v>45820</v>
      </c>
      <c r="Q2508" s="428">
        <v>45821</v>
      </c>
    </row>
    <row r="2509" spans="1:17">
      <c r="A2509" s="402">
        <f t="shared" si="38"/>
        <v>2502</v>
      </c>
      <c r="B2509" s="397" t="s">
        <v>4520</v>
      </c>
      <c r="C2509" s="632" t="s">
        <v>2431</v>
      </c>
      <c r="D2509" s="405" t="s">
        <v>7486</v>
      </c>
      <c r="E2509" s="431" t="s">
        <v>7487</v>
      </c>
      <c r="F2509" s="412" t="s">
        <v>3507</v>
      </c>
      <c r="G2509" s="649">
        <v>1</v>
      </c>
      <c r="H2509" s="649"/>
      <c r="I2509" s="649"/>
      <c r="J2509" s="649"/>
      <c r="K2509" s="649"/>
      <c r="L2509" s="649"/>
      <c r="M2509" s="402"/>
      <c r="N2509" s="407" t="s">
        <v>7494</v>
      </c>
      <c r="O2509" s="409" t="s">
        <v>4546</v>
      </c>
      <c r="P2509" s="428">
        <v>45824</v>
      </c>
      <c r="Q2509" s="428">
        <v>45824</v>
      </c>
    </row>
    <row r="2510" spans="1:17">
      <c r="A2510" s="402">
        <f t="shared" si="38"/>
        <v>2503</v>
      </c>
      <c r="B2510" s="397" t="s">
        <v>4520</v>
      </c>
      <c r="C2510" s="632" t="s">
        <v>2431</v>
      </c>
      <c r="D2510" s="405" t="s">
        <v>7488</v>
      </c>
      <c r="E2510" s="431" t="s">
        <v>7489</v>
      </c>
      <c r="F2510" s="412" t="s">
        <v>3508</v>
      </c>
      <c r="G2510" s="649">
        <v>1</v>
      </c>
      <c r="H2510" s="649"/>
      <c r="I2510" s="649"/>
      <c r="J2510" s="649"/>
      <c r="K2510" s="649"/>
      <c r="L2510" s="649"/>
      <c r="M2510" s="402"/>
      <c r="N2510" s="407" t="s">
        <v>7495</v>
      </c>
      <c r="O2510" s="409" t="s">
        <v>4546</v>
      </c>
      <c r="P2510" s="428">
        <v>45825</v>
      </c>
      <c r="Q2510" s="428">
        <v>45825</v>
      </c>
    </row>
    <row r="2511" spans="1:17">
      <c r="A2511" s="402">
        <f t="shared" si="38"/>
        <v>2504</v>
      </c>
      <c r="B2511" s="397" t="s">
        <v>4520</v>
      </c>
      <c r="C2511" s="632" t="s">
        <v>2431</v>
      </c>
      <c r="D2511" s="405" t="s">
        <v>5109</v>
      </c>
      <c r="E2511" s="431" t="s">
        <v>5110</v>
      </c>
      <c r="F2511" s="412" t="s">
        <v>3503</v>
      </c>
      <c r="G2511" s="649">
        <v>1</v>
      </c>
      <c r="H2511" s="649"/>
      <c r="I2511" s="649"/>
      <c r="J2511" s="649"/>
      <c r="K2511" s="649"/>
      <c r="L2511" s="649"/>
      <c r="M2511" s="402"/>
      <c r="N2511" s="407" t="s">
        <v>7495</v>
      </c>
      <c r="O2511" s="409" t="s">
        <v>4546</v>
      </c>
      <c r="P2511" s="428">
        <v>45827</v>
      </c>
      <c r="Q2511" s="428">
        <v>45827</v>
      </c>
    </row>
    <row r="2512" spans="1:17">
      <c r="A2512" s="402">
        <f t="shared" si="38"/>
        <v>2505</v>
      </c>
      <c r="B2512" s="397" t="s">
        <v>4520</v>
      </c>
      <c r="C2512" s="632" t="s">
        <v>2431</v>
      </c>
      <c r="D2512" s="405" t="s">
        <v>7490</v>
      </c>
      <c r="E2512" s="431" t="s">
        <v>7491</v>
      </c>
      <c r="F2512" s="412" t="s">
        <v>3503</v>
      </c>
      <c r="G2512" s="649">
        <v>1</v>
      </c>
      <c r="H2512" s="649"/>
      <c r="I2512" s="649"/>
      <c r="J2512" s="649"/>
      <c r="K2512" s="649"/>
      <c r="L2512" s="649"/>
      <c r="M2512" s="402"/>
      <c r="N2512" s="407" t="s">
        <v>7496</v>
      </c>
      <c r="O2512" s="409" t="s">
        <v>4546</v>
      </c>
      <c r="P2512" s="428">
        <v>45834</v>
      </c>
      <c r="Q2512" s="428">
        <v>45834</v>
      </c>
    </row>
    <row r="2513" spans="1:17">
      <c r="A2513" s="402">
        <f t="shared" si="38"/>
        <v>2506</v>
      </c>
      <c r="B2513" s="397" t="s">
        <v>4520</v>
      </c>
      <c r="C2513" s="632" t="s">
        <v>2430</v>
      </c>
      <c r="D2513" s="405" t="s">
        <v>7975</v>
      </c>
      <c r="E2513" s="405">
        <v>21020041154</v>
      </c>
      <c r="F2513" s="412" t="s">
        <v>3509</v>
      </c>
      <c r="G2513" s="649">
        <v>1</v>
      </c>
      <c r="H2513" s="649"/>
      <c r="I2513" s="649"/>
      <c r="J2513" s="649"/>
      <c r="K2513" s="649"/>
      <c r="L2513" s="649"/>
      <c r="M2513" s="402"/>
      <c r="N2513" s="407" t="s">
        <v>7495</v>
      </c>
      <c r="O2513" s="409" t="s">
        <v>4546</v>
      </c>
      <c r="P2513" s="428" t="s">
        <v>7976</v>
      </c>
      <c r="Q2513" s="428">
        <v>45840</v>
      </c>
    </row>
    <row r="2514" spans="1:17">
      <c r="A2514" s="402">
        <f t="shared" si="38"/>
        <v>2507</v>
      </c>
      <c r="B2514" s="397" t="s">
        <v>4520</v>
      </c>
      <c r="C2514" s="632" t="s">
        <v>2430</v>
      </c>
      <c r="D2514" s="405" t="s">
        <v>7977</v>
      </c>
      <c r="E2514" s="431" t="s">
        <v>7978</v>
      </c>
      <c r="F2514" s="412" t="s">
        <v>3503</v>
      </c>
      <c r="G2514" s="649">
        <v>1</v>
      </c>
      <c r="H2514" s="649"/>
      <c r="I2514" s="649"/>
      <c r="J2514" s="649"/>
      <c r="K2514" s="649"/>
      <c r="L2514" s="649"/>
      <c r="M2514" s="402"/>
      <c r="N2514" s="407" t="s">
        <v>7989</v>
      </c>
      <c r="O2514" s="409" t="s">
        <v>4546</v>
      </c>
      <c r="P2514" s="428">
        <v>45842</v>
      </c>
      <c r="Q2514" s="428">
        <v>45842</v>
      </c>
    </row>
    <row r="2515" spans="1:17">
      <c r="A2515" s="402">
        <f t="shared" si="38"/>
        <v>2508</v>
      </c>
      <c r="B2515" s="397" t="s">
        <v>4520</v>
      </c>
      <c r="C2515" s="632" t="s">
        <v>2430</v>
      </c>
      <c r="D2515" s="405" t="s">
        <v>7979</v>
      </c>
      <c r="E2515" s="431" t="s">
        <v>7980</v>
      </c>
      <c r="F2515" s="412" t="s">
        <v>2490</v>
      </c>
      <c r="G2515" s="649">
        <v>1</v>
      </c>
      <c r="H2515" s="649"/>
      <c r="I2515" s="649"/>
      <c r="J2515" s="649"/>
      <c r="K2515" s="649"/>
      <c r="L2515" s="649"/>
      <c r="M2515" s="402"/>
      <c r="N2515" s="407" t="s">
        <v>7494</v>
      </c>
      <c r="O2515" s="409" t="s">
        <v>4546</v>
      </c>
      <c r="P2515" s="428">
        <v>45861</v>
      </c>
      <c r="Q2515" s="428">
        <v>45861</v>
      </c>
    </row>
    <row r="2516" spans="1:17">
      <c r="A2516" s="402">
        <f t="shared" si="38"/>
        <v>2509</v>
      </c>
      <c r="B2516" s="397" t="s">
        <v>4520</v>
      </c>
      <c r="C2516" s="632" t="s">
        <v>2430</v>
      </c>
      <c r="D2516" s="405" t="s">
        <v>7981</v>
      </c>
      <c r="E2516" s="431" t="s">
        <v>7982</v>
      </c>
      <c r="F2516" s="412" t="s">
        <v>2490</v>
      </c>
      <c r="G2516" s="649">
        <v>1</v>
      </c>
      <c r="H2516" s="649"/>
      <c r="I2516" s="649"/>
      <c r="J2516" s="649"/>
      <c r="K2516" s="649"/>
      <c r="L2516" s="649"/>
      <c r="M2516" s="402"/>
      <c r="N2516" s="407" t="s">
        <v>7494</v>
      </c>
      <c r="O2516" s="409" t="s">
        <v>4546</v>
      </c>
      <c r="P2516" s="428">
        <v>45861</v>
      </c>
      <c r="Q2516" s="428">
        <v>45861</v>
      </c>
    </row>
    <row r="2517" spans="1:17">
      <c r="A2517" s="402">
        <f t="shared" si="38"/>
        <v>2510</v>
      </c>
      <c r="B2517" s="397" t="s">
        <v>4520</v>
      </c>
      <c r="C2517" s="632" t="s">
        <v>2430</v>
      </c>
      <c r="D2517" s="405" t="s">
        <v>7983</v>
      </c>
      <c r="E2517" s="431" t="s">
        <v>7984</v>
      </c>
      <c r="F2517" s="412" t="s">
        <v>3507</v>
      </c>
      <c r="G2517" s="649">
        <v>1</v>
      </c>
      <c r="H2517" s="649"/>
      <c r="I2517" s="649"/>
      <c r="J2517" s="649"/>
      <c r="K2517" s="649"/>
      <c r="L2517" s="649"/>
      <c r="M2517" s="402"/>
      <c r="N2517" s="407" t="s">
        <v>7495</v>
      </c>
      <c r="O2517" s="409" t="s">
        <v>4546</v>
      </c>
      <c r="P2517" s="428">
        <v>45862</v>
      </c>
      <c r="Q2517" s="428">
        <v>45862</v>
      </c>
    </row>
    <row r="2518" spans="1:17">
      <c r="A2518" s="402">
        <f t="shared" si="38"/>
        <v>2511</v>
      </c>
      <c r="B2518" s="397" t="s">
        <v>4520</v>
      </c>
      <c r="C2518" s="632" t="s">
        <v>2430</v>
      </c>
      <c r="D2518" s="405" t="s">
        <v>7985</v>
      </c>
      <c r="E2518" s="431" t="s">
        <v>7986</v>
      </c>
      <c r="F2518" s="412" t="s">
        <v>3508</v>
      </c>
      <c r="G2518" s="649">
        <v>1</v>
      </c>
      <c r="H2518" s="649"/>
      <c r="I2518" s="649"/>
      <c r="J2518" s="649"/>
      <c r="K2518" s="649"/>
      <c r="L2518" s="649"/>
      <c r="M2518" s="402"/>
      <c r="N2518" s="407" t="s">
        <v>7494</v>
      </c>
      <c r="O2518" s="409" t="s">
        <v>4546</v>
      </c>
      <c r="P2518" s="428">
        <v>45862</v>
      </c>
      <c r="Q2518" s="428">
        <v>45862</v>
      </c>
    </row>
    <row r="2519" spans="1:17">
      <c r="A2519" s="402">
        <f t="shared" si="38"/>
        <v>2512</v>
      </c>
      <c r="B2519" s="397" t="s">
        <v>4520</v>
      </c>
      <c r="C2519" s="632" t="s">
        <v>2430</v>
      </c>
      <c r="D2519" s="405" t="s">
        <v>7987</v>
      </c>
      <c r="E2519" s="431" t="s">
        <v>7988</v>
      </c>
      <c r="F2519" s="412" t="s">
        <v>3503</v>
      </c>
      <c r="G2519" s="649">
        <v>1</v>
      </c>
      <c r="H2519" s="649"/>
      <c r="I2519" s="649"/>
      <c r="J2519" s="649"/>
      <c r="K2519" s="649"/>
      <c r="L2519" s="649"/>
      <c r="M2519" s="402"/>
      <c r="N2519" s="407" t="s">
        <v>7990</v>
      </c>
      <c r="O2519" s="409" t="s">
        <v>4546</v>
      </c>
      <c r="P2519" s="428">
        <v>45866</v>
      </c>
      <c r="Q2519" s="428">
        <v>45866</v>
      </c>
    </row>
    <row r="2520" spans="1:17">
      <c r="A2520" s="402">
        <f t="shared" si="38"/>
        <v>2513</v>
      </c>
      <c r="B2520" s="397" t="s">
        <v>4520</v>
      </c>
      <c r="C2520" s="632" t="s">
        <v>2580</v>
      </c>
      <c r="D2520" s="405" t="s">
        <v>8348</v>
      </c>
      <c r="E2520" s="405">
        <v>21050010142</v>
      </c>
      <c r="F2520" s="412" t="s">
        <v>3508</v>
      </c>
      <c r="G2520" s="402">
        <v>1</v>
      </c>
      <c r="H2520" s="402"/>
      <c r="I2520" s="402"/>
      <c r="J2520" s="402"/>
      <c r="K2520" s="402"/>
      <c r="L2520" s="402"/>
      <c r="M2520" s="402"/>
      <c r="N2520" s="407" t="s">
        <v>8349</v>
      </c>
      <c r="O2520" s="409" t="s">
        <v>4546</v>
      </c>
      <c r="P2520" s="428">
        <v>45871</v>
      </c>
      <c r="Q2520" s="428">
        <v>45871</v>
      </c>
    </row>
    <row r="2521" spans="1:17">
      <c r="A2521" s="402">
        <f t="shared" si="38"/>
        <v>2514</v>
      </c>
      <c r="B2521" s="397" t="s">
        <v>4520</v>
      </c>
      <c r="C2521" s="632" t="s">
        <v>2580</v>
      </c>
      <c r="D2521" s="405" t="s">
        <v>8350</v>
      </c>
      <c r="E2521" s="405">
        <v>21040021313</v>
      </c>
      <c r="F2521" s="412" t="s">
        <v>2490</v>
      </c>
      <c r="G2521" s="402">
        <v>1</v>
      </c>
      <c r="H2521" s="402"/>
      <c r="I2521" s="402"/>
      <c r="J2521" s="402"/>
      <c r="K2521" s="402"/>
      <c r="L2521" s="402"/>
      <c r="M2521" s="402"/>
      <c r="N2521" s="407" t="s">
        <v>7494</v>
      </c>
      <c r="O2521" s="409" t="s">
        <v>4546</v>
      </c>
      <c r="P2521" s="428">
        <v>45874</v>
      </c>
      <c r="Q2521" s="428">
        <v>45874</v>
      </c>
    </row>
    <row r="2522" spans="1:17">
      <c r="A2522" s="402">
        <f t="shared" si="38"/>
        <v>2515</v>
      </c>
      <c r="B2522" s="397" t="s">
        <v>4520</v>
      </c>
      <c r="C2522" s="632" t="s">
        <v>2580</v>
      </c>
      <c r="D2522" s="405" t="s">
        <v>8351</v>
      </c>
      <c r="E2522" s="431" t="s">
        <v>8352</v>
      </c>
      <c r="F2522" s="412" t="s">
        <v>3507</v>
      </c>
      <c r="G2522" s="402"/>
      <c r="H2522" s="402">
        <v>1</v>
      </c>
      <c r="I2522" s="402"/>
      <c r="J2522" s="402"/>
      <c r="K2522" s="402"/>
      <c r="L2522" s="402"/>
      <c r="M2522" s="402"/>
      <c r="N2522" s="407" t="s">
        <v>8353</v>
      </c>
      <c r="O2522" s="409" t="s">
        <v>4546</v>
      </c>
      <c r="P2522" s="428">
        <v>45875</v>
      </c>
      <c r="Q2522" s="428">
        <v>45875</v>
      </c>
    </row>
    <row r="2523" spans="1:17">
      <c r="A2523" s="402">
        <f t="shared" si="38"/>
        <v>2516</v>
      </c>
      <c r="B2523" s="397" t="s">
        <v>4520</v>
      </c>
      <c r="C2523" s="632" t="s">
        <v>2580</v>
      </c>
      <c r="D2523" s="405" t="s">
        <v>8354</v>
      </c>
      <c r="E2523" s="431" t="s">
        <v>8355</v>
      </c>
      <c r="F2523" s="412" t="s">
        <v>3503</v>
      </c>
      <c r="G2523" s="402">
        <v>1</v>
      </c>
      <c r="H2523" s="402"/>
      <c r="I2523" s="402"/>
      <c r="J2523" s="402"/>
      <c r="K2523" s="402"/>
      <c r="L2523" s="402"/>
      <c r="M2523" s="402"/>
      <c r="N2523" s="407" t="s">
        <v>7495</v>
      </c>
      <c r="O2523" s="409" t="s">
        <v>4546</v>
      </c>
      <c r="P2523" s="428">
        <v>45876</v>
      </c>
      <c r="Q2523" s="428">
        <v>45876</v>
      </c>
    </row>
    <row r="2524" spans="1:17">
      <c r="A2524" s="402">
        <f t="shared" si="38"/>
        <v>2517</v>
      </c>
      <c r="B2524" s="397" t="s">
        <v>4520</v>
      </c>
      <c r="C2524" s="632" t="s">
        <v>2580</v>
      </c>
      <c r="D2524" s="405" t="s">
        <v>8356</v>
      </c>
      <c r="E2524" s="431" t="s">
        <v>8357</v>
      </c>
      <c r="F2524" s="412" t="s">
        <v>3503</v>
      </c>
      <c r="G2524" s="402">
        <v>1</v>
      </c>
      <c r="H2524" s="402"/>
      <c r="I2524" s="402"/>
      <c r="J2524" s="402"/>
      <c r="K2524" s="402"/>
      <c r="L2524" s="402"/>
      <c r="M2524" s="402"/>
      <c r="N2524" s="407" t="s">
        <v>7494</v>
      </c>
      <c r="O2524" s="409" t="s">
        <v>4546</v>
      </c>
      <c r="P2524" s="428">
        <v>45880</v>
      </c>
      <c r="Q2524" s="428">
        <v>45880</v>
      </c>
    </row>
    <row r="2525" spans="1:17">
      <c r="A2525" s="402">
        <f t="shared" si="38"/>
        <v>2518</v>
      </c>
      <c r="B2525" s="397" t="s">
        <v>4520</v>
      </c>
      <c r="C2525" s="632" t="s">
        <v>2580</v>
      </c>
      <c r="D2525" s="405" t="s">
        <v>5965</v>
      </c>
      <c r="E2525" s="431" t="s">
        <v>5966</v>
      </c>
      <c r="F2525" s="412" t="s">
        <v>3503</v>
      </c>
      <c r="G2525" s="402">
        <v>1</v>
      </c>
      <c r="H2525" s="402"/>
      <c r="I2525" s="402"/>
      <c r="J2525" s="402"/>
      <c r="K2525" s="402"/>
      <c r="L2525" s="402"/>
      <c r="M2525" s="402"/>
      <c r="N2525" s="407" t="s">
        <v>7495</v>
      </c>
      <c r="O2525" s="409" t="s">
        <v>4546</v>
      </c>
      <c r="P2525" s="428">
        <v>45882</v>
      </c>
      <c r="Q2525" s="428">
        <v>45882</v>
      </c>
    </row>
    <row r="2526" spans="1:17">
      <c r="A2526" s="402">
        <f t="shared" si="38"/>
        <v>2519</v>
      </c>
      <c r="B2526" s="397" t="s">
        <v>4520</v>
      </c>
      <c r="C2526" s="632" t="s">
        <v>2580</v>
      </c>
      <c r="D2526" s="405" t="s">
        <v>5115</v>
      </c>
      <c r="E2526" s="431" t="s">
        <v>5116</v>
      </c>
      <c r="F2526" s="412" t="s">
        <v>3511</v>
      </c>
      <c r="G2526" s="402">
        <v>1</v>
      </c>
      <c r="H2526" s="402"/>
      <c r="I2526" s="402"/>
      <c r="J2526" s="402"/>
      <c r="K2526" s="402"/>
      <c r="L2526" s="402"/>
      <c r="M2526" s="402"/>
      <c r="N2526" s="407" t="s">
        <v>7494</v>
      </c>
      <c r="O2526" s="409" t="s">
        <v>4546</v>
      </c>
      <c r="P2526" s="428">
        <v>45888</v>
      </c>
      <c r="Q2526" s="428">
        <v>45888</v>
      </c>
    </row>
    <row r="2527" spans="1:17">
      <c r="A2527" s="402">
        <f t="shared" si="38"/>
        <v>2520</v>
      </c>
      <c r="B2527" s="397" t="s">
        <v>4520</v>
      </c>
      <c r="C2527" s="632" t="s">
        <v>2580</v>
      </c>
      <c r="D2527" s="405" t="s">
        <v>8358</v>
      </c>
      <c r="E2527" s="431" t="s">
        <v>8359</v>
      </c>
      <c r="F2527" s="412" t="s">
        <v>3509</v>
      </c>
      <c r="G2527" s="402">
        <v>1</v>
      </c>
      <c r="H2527" s="402"/>
      <c r="I2527" s="402"/>
      <c r="J2527" s="402"/>
      <c r="K2527" s="402"/>
      <c r="L2527" s="402"/>
      <c r="M2527" s="402"/>
      <c r="N2527" s="407" t="s">
        <v>8360</v>
      </c>
      <c r="O2527" s="409" t="s">
        <v>4546</v>
      </c>
      <c r="P2527" s="428">
        <v>45892</v>
      </c>
      <c r="Q2527" s="428">
        <v>45892</v>
      </c>
    </row>
    <row r="2528" spans="1:17">
      <c r="A2528" s="402">
        <f t="shared" si="38"/>
        <v>2521</v>
      </c>
      <c r="B2528" s="397" t="s">
        <v>4520</v>
      </c>
      <c r="C2528" s="632" t="s">
        <v>2580</v>
      </c>
      <c r="D2528" s="405" t="s">
        <v>8361</v>
      </c>
      <c r="E2528" s="431" t="s">
        <v>8362</v>
      </c>
      <c r="F2528" s="412" t="s">
        <v>3507</v>
      </c>
      <c r="G2528" s="402">
        <v>1</v>
      </c>
      <c r="H2528" s="402"/>
      <c r="I2528" s="402"/>
      <c r="J2528" s="402"/>
      <c r="K2528" s="402"/>
      <c r="L2528" s="402"/>
      <c r="M2528" s="402"/>
      <c r="N2528" s="407" t="s">
        <v>7494</v>
      </c>
      <c r="O2528" s="409" t="s">
        <v>4546</v>
      </c>
      <c r="P2528" s="428">
        <v>45896</v>
      </c>
      <c r="Q2528" s="428">
        <v>45896</v>
      </c>
    </row>
    <row r="2529" spans="1:17">
      <c r="A2529" s="402">
        <f t="shared" si="38"/>
        <v>2522</v>
      </c>
      <c r="B2529" s="397" t="s">
        <v>4520</v>
      </c>
      <c r="C2529" s="632" t="s">
        <v>2581</v>
      </c>
      <c r="D2529" s="405" t="s">
        <v>8984</v>
      </c>
      <c r="E2529" s="405">
        <v>21040051580</v>
      </c>
      <c r="F2529" s="412" t="s">
        <v>3503</v>
      </c>
      <c r="G2529" s="402"/>
      <c r="H2529" s="402">
        <v>1</v>
      </c>
      <c r="I2529" s="402"/>
      <c r="J2529" s="402"/>
      <c r="K2529" s="402"/>
      <c r="L2529" s="402"/>
      <c r="M2529" s="402"/>
      <c r="N2529" s="407" t="s">
        <v>8985</v>
      </c>
      <c r="O2529" s="409" t="s">
        <v>4546</v>
      </c>
      <c r="P2529" s="428">
        <v>45902</v>
      </c>
      <c r="Q2529" s="428">
        <v>45871</v>
      </c>
    </row>
    <row r="2530" spans="1:17">
      <c r="A2530" s="402">
        <f t="shared" si="38"/>
        <v>2523</v>
      </c>
      <c r="B2530" s="397" t="s">
        <v>4520</v>
      </c>
      <c r="C2530" s="632" t="s">
        <v>2581</v>
      </c>
      <c r="D2530" s="405" t="s">
        <v>8986</v>
      </c>
      <c r="E2530" s="405">
        <v>21020050142</v>
      </c>
      <c r="F2530" s="412" t="s">
        <v>4876</v>
      </c>
      <c r="G2530" s="402">
        <v>1</v>
      </c>
      <c r="H2530" s="402"/>
      <c r="I2530" s="402"/>
      <c r="J2530" s="402"/>
      <c r="K2530" s="402"/>
      <c r="L2530" s="402"/>
      <c r="M2530" s="402"/>
      <c r="N2530" s="407" t="s">
        <v>7494</v>
      </c>
      <c r="O2530" s="409" t="s">
        <v>4546</v>
      </c>
      <c r="P2530" s="428">
        <v>45903</v>
      </c>
      <c r="Q2530" s="428">
        <v>45903</v>
      </c>
    </row>
    <row r="2531" spans="1:17">
      <c r="A2531" s="402">
        <f t="shared" si="38"/>
        <v>2524</v>
      </c>
      <c r="B2531" s="397" t="s">
        <v>4520</v>
      </c>
      <c r="C2531" s="632" t="s">
        <v>2581</v>
      </c>
      <c r="D2531" s="405" t="s">
        <v>8987</v>
      </c>
      <c r="E2531" s="405">
        <v>21020040003</v>
      </c>
      <c r="F2531" s="412" t="s">
        <v>3509</v>
      </c>
      <c r="G2531" s="402">
        <v>1</v>
      </c>
      <c r="H2531" s="402"/>
      <c r="I2531" s="402"/>
      <c r="J2531" s="402"/>
      <c r="K2531" s="402"/>
      <c r="L2531" s="402"/>
      <c r="M2531" s="402"/>
      <c r="N2531" s="407" t="s">
        <v>8360</v>
      </c>
      <c r="O2531" s="409" t="s">
        <v>4546</v>
      </c>
      <c r="P2531" s="428">
        <v>45910</v>
      </c>
      <c r="Q2531" s="428">
        <v>45910</v>
      </c>
    </row>
    <row r="2532" spans="1:17">
      <c r="A2532" s="402">
        <f t="shared" si="38"/>
        <v>2525</v>
      </c>
      <c r="B2532" s="397" t="s">
        <v>4520</v>
      </c>
      <c r="C2532" s="632" t="s">
        <v>2581</v>
      </c>
      <c r="D2532" s="405" t="s">
        <v>8988</v>
      </c>
      <c r="E2532" s="405">
        <v>21040060048</v>
      </c>
      <c r="F2532" s="412" t="s">
        <v>8989</v>
      </c>
      <c r="G2532" s="402"/>
      <c r="H2532" s="402">
        <v>1</v>
      </c>
      <c r="I2532" s="402"/>
      <c r="J2532" s="402"/>
      <c r="K2532" s="402"/>
      <c r="L2532" s="402"/>
      <c r="M2532" s="402"/>
      <c r="N2532" s="407" t="s">
        <v>8985</v>
      </c>
      <c r="O2532" s="409" t="s">
        <v>4546</v>
      </c>
      <c r="P2532" s="428">
        <v>45910</v>
      </c>
      <c r="Q2532" s="428">
        <v>45910</v>
      </c>
    </row>
    <row r="2533" spans="1:17">
      <c r="A2533" s="402">
        <f t="shared" si="38"/>
        <v>2526</v>
      </c>
      <c r="B2533" s="397" t="s">
        <v>4520</v>
      </c>
      <c r="C2533" s="632" t="s">
        <v>2581</v>
      </c>
      <c r="D2533" s="405" t="s">
        <v>8990</v>
      </c>
      <c r="E2533" s="405">
        <v>21050010102</v>
      </c>
      <c r="F2533" s="412" t="s">
        <v>3508</v>
      </c>
      <c r="G2533" s="402"/>
      <c r="H2533" s="402">
        <v>1</v>
      </c>
      <c r="I2533" s="402"/>
      <c r="J2533" s="402"/>
      <c r="K2533" s="402"/>
      <c r="L2533" s="402"/>
      <c r="M2533" s="402"/>
      <c r="N2533" s="407" t="s">
        <v>8985</v>
      </c>
      <c r="O2533" s="409" t="s">
        <v>4546</v>
      </c>
      <c r="P2533" s="428">
        <v>45912</v>
      </c>
      <c r="Q2533" s="428">
        <v>45912</v>
      </c>
    </row>
    <row r="2534" spans="1:17">
      <c r="A2534" s="402">
        <f t="shared" si="38"/>
        <v>2527</v>
      </c>
      <c r="B2534" s="397" t="s">
        <v>4520</v>
      </c>
      <c r="C2534" s="632" t="s">
        <v>2581</v>
      </c>
      <c r="D2534" s="405" t="s">
        <v>8991</v>
      </c>
      <c r="E2534" s="405">
        <v>21040030029</v>
      </c>
      <c r="F2534" s="412"/>
      <c r="G2534" s="402">
        <v>1</v>
      </c>
      <c r="H2534" s="402"/>
      <c r="I2534" s="402"/>
      <c r="J2534" s="402"/>
      <c r="K2534" s="402"/>
      <c r="L2534" s="402"/>
      <c r="M2534" s="402"/>
      <c r="N2534" s="407" t="s">
        <v>8992</v>
      </c>
      <c r="O2534" s="409" t="s">
        <v>4546</v>
      </c>
      <c r="P2534" s="428">
        <v>45916</v>
      </c>
      <c r="Q2534" s="428">
        <v>45916</v>
      </c>
    </row>
    <row r="2535" spans="1:17">
      <c r="A2535" s="402">
        <f t="shared" si="38"/>
        <v>2528</v>
      </c>
      <c r="B2535" s="397" t="s">
        <v>4520</v>
      </c>
      <c r="C2535" s="632" t="s">
        <v>2581</v>
      </c>
      <c r="D2535" s="405" t="s">
        <v>8993</v>
      </c>
      <c r="E2535" s="405">
        <v>21040050275</v>
      </c>
      <c r="F2535" s="412" t="s">
        <v>3503</v>
      </c>
      <c r="G2535" s="402">
        <v>1</v>
      </c>
      <c r="H2535" s="402"/>
      <c r="I2535" s="402"/>
      <c r="J2535" s="402"/>
      <c r="K2535" s="402"/>
      <c r="L2535" s="402"/>
      <c r="M2535" s="402"/>
      <c r="N2535" s="407" t="s">
        <v>8994</v>
      </c>
      <c r="O2535" s="409" t="s">
        <v>4546</v>
      </c>
      <c r="P2535" s="428">
        <v>45917</v>
      </c>
      <c r="Q2535" s="428">
        <v>45917</v>
      </c>
    </row>
    <row r="2536" spans="1:17">
      <c r="A2536" s="402">
        <f t="shared" si="38"/>
        <v>2529</v>
      </c>
      <c r="B2536" s="397" t="s">
        <v>4520</v>
      </c>
      <c r="C2536" s="632" t="s">
        <v>2581</v>
      </c>
      <c r="D2536" s="405" t="s">
        <v>8995</v>
      </c>
      <c r="E2536" s="431" t="s">
        <v>8996</v>
      </c>
      <c r="F2536" s="412" t="s">
        <v>3511</v>
      </c>
      <c r="G2536" s="402"/>
      <c r="H2536" s="402">
        <v>1</v>
      </c>
      <c r="I2536" s="402"/>
      <c r="J2536" s="402"/>
      <c r="K2536" s="402"/>
      <c r="L2536" s="402"/>
      <c r="M2536" s="402"/>
      <c r="N2536" s="407" t="s">
        <v>8353</v>
      </c>
      <c r="O2536" s="409" t="s">
        <v>4546</v>
      </c>
      <c r="P2536" s="428">
        <v>45917</v>
      </c>
      <c r="Q2536" s="428">
        <v>45917</v>
      </c>
    </row>
    <row r="2537" spans="1:17">
      <c r="A2537" s="402">
        <f t="shared" si="38"/>
        <v>2530</v>
      </c>
      <c r="B2537" s="397" t="s">
        <v>4520</v>
      </c>
      <c r="C2537" s="632" t="s">
        <v>2581</v>
      </c>
      <c r="D2537" s="405" t="s">
        <v>643</v>
      </c>
      <c r="E2537" s="431" t="s">
        <v>8997</v>
      </c>
      <c r="F2537" s="412" t="s">
        <v>3508</v>
      </c>
      <c r="G2537" s="402">
        <v>1</v>
      </c>
      <c r="H2537" s="402"/>
      <c r="I2537" s="402"/>
      <c r="J2537" s="402"/>
      <c r="K2537" s="402"/>
      <c r="L2537" s="402"/>
      <c r="M2537" s="402"/>
      <c r="N2537" s="407" t="s">
        <v>7494</v>
      </c>
      <c r="O2537" s="409" t="s">
        <v>4546</v>
      </c>
      <c r="P2537" s="428">
        <v>45924</v>
      </c>
      <c r="Q2537" s="428">
        <v>45924</v>
      </c>
    </row>
    <row r="2538" spans="1:17">
      <c r="A2538" s="402">
        <f t="shared" si="38"/>
        <v>2531</v>
      </c>
      <c r="B2538" s="397" t="s">
        <v>4520</v>
      </c>
      <c r="C2538" s="632" t="s">
        <v>2581</v>
      </c>
      <c r="D2538" s="405" t="s">
        <v>3471</v>
      </c>
      <c r="E2538" s="431" t="s">
        <v>3496</v>
      </c>
      <c r="F2538" s="412" t="s">
        <v>2490</v>
      </c>
      <c r="G2538" s="402">
        <v>1</v>
      </c>
      <c r="H2538" s="402"/>
      <c r="I2538" s="402"/>
      <c r="J2538" s="402"/>
      <c r="K2538" s="402"/>
      <c r="L2538" s="402"/>
      <c r="M2538" s="402"/>
      <c r="N2538" s="407" t="s">
        <v>7494</v>
      </c>
      <c r="O2538" s="409" t="s">
        <v>4546</v>
      </c>
      <c r="P2538" s="428">
        <v>45926</v>
      </c>
      <c r="Q2538" s="428">
        <v>45926</v>
      </c>
    </row>
    <row r="2539" spans="1:17">
      <c r="A2539" s="402">
        <f t="shared" si="38"/>
        <v>2532</v>
      </c>
      <c r="B2539" s="397" t="s">
        <v>4520</v>
      </c>
      <c r="C2539" s="632" t="s">
        <v>2598</v>
      </c>
      <c r="D2539" s="405" t="s">
        <v>9681</v>
      </c>
      <c r="E2539" s="431" t="s">
        <v>9682</v>
      </c>
      <c r="F2539" s="412" t="s">
        <v>9683</v>
      </c>
      <c r="G2539" s="402">
        <v>1</v>
      </c>
      <c r="H2539" s="402"/>
      <c r="I2539" s="402"/>
      <c r="J2539" s="402"/>
      <c r="K2539" s="402"/>
      <c r="L2539" s="402"/>
      <c r="M2539" s="402"/>
      <c r="N2539" s="407" t="s">
        <v>7494</v>
      </c>
      <c r="O2539" s="409" t="s">
        <v>4546</v>
      </c>
      <c r="P2539" s="428">
        <v>45931</v>
      </c>
      <c r="Q2539" s="428">
        <v>45931</v>
      </c>
    </row>
    <row r="2540" spans="1:17">
      <c r="A2540" s="402">
        <f t="shared" si="38"/>
        <v>2533</v>
      </c>
      <c r="B2540" s="397" t="s">
        <v>4520</v>
      </c>
      <c r="C2540" s="632" t="s">
        <v>2598</v>
      </c>
      <c r="D2540" s="405" t="s">
        <v>9684</v>
      </c>
      <c r="E2540" s="405">
        <v>21010040059</v>
      </c>
      <c r="F2540" s="412" t="s">
        <v>9685</v>
      </c>
      <c r="G2540" s="402"/>
      <c r="H2540" s="402">
        <v>1</v>
      </c>
      <c r="I2540" s="402"/>
      <c r="J2540" s="402"/>
      <c r="K2540" s="402"/>
      <c r="L2540" s="402"/>
      <c r="M2540" s="402"/>
      <c r="N2540" s="407" t="s">
        <v>8985</v>
      </c>
      <c r="O2540" s="409" t="s">
        <v>4546</v>
      </c>
      <c r="P2540" s="428">
        <v>45934</v>
      </c>
      <c r="Q2540" s="428">
        <v>45934</v>
      </c>
    </row>
    <row r="2541" spans="1:17">
      <c r="A2541" s="402">
        <f t="shared" si="38"/>
        <v>2534</v>
      </c>
      <c r="B2541" s="397" t="s">
        <v>4520</v>
      </c>
      <c r="C2541" s="632" t="s">
        <v>2598</v>
      </c>
      <c r="D2541" s="405" t="s">
        <v>5852</v>
      </c>
      <c r="E2541" s="405">
        <v>21020040947</v>
      </c>
      <c r="F2541" s="412" t="s">
        <v>9686</v>
      </c>
      <c r="G2541" s="402">
        <v>1</v>
      </c>
      <c r="H2541" s="402"/>
      <c r="I2541" s="402"/>
      <c r="J2541" s="402"/>
      <c r="K2541" s="402"/>
      <c r="L2541" s="402"/>
      <c r="M2541" s="402"/>
      <c r="N2541" s="407" t="s">
        <v>7494</v>
      </c>
      <c r="O2541" s="409" t="s">
        <v>4546</v>
      </c>
      <c r="P2541" s="428">
        <v>45936</v>
      </c>
      <c r="Q2541" s="428">
        <v>45936</v>
      </c>
    </row>
    <row r="2542" spans="1:17">
      <c r="A2542" s="402">
        <f t="shared" si="38"/>
        <v>2535</v>
      </c>
      <c r="B2542" s="397" t="s">
        <v>4520</v>
      </c>
      <c r="C2542" s="632" t="s">
        <v>2598</v>
      </c>
      <c r="D2542" s="405" t="s">
        <v>9687</v>
      </c>
      <c r="E2542" s="405">
        <v>21040030084</v>
      </c>
      <c r="F2542" s="412" t="s">
        <v>9688</v>
      </c>
      <c r="G2542" s="402">
        <v>1</v>
      </c>
      <c r="H2542" s="402"/>
      <c r="I2542" s="402"/>
      <c r="J2542" s="402"/>
      <c r="K2542" s="402"/>
      <c r="L2542" s="402"/>
      <c r="M2542" s="402"/>
      <c r="N2542" s="407" t="s">
        <v>7495</v>
      </c>
      <c r="O2542" s="409" t="s">
        <v>4546</v>
      </c>
      <c r="P2542" s="428">
        <v>45937</v>
      </c>
      <c r="Q2542" s="428">
        <v>45937</v>
      </c>
    </row>
    <row r="2543" spans="1:17">
      <c r="A2543" s="402">
        <f t="shared" si="38"/>
        <v>2536</v>
      </c>
      <c r="B2543" s="397" t="s">
        <v>4520</v>
      </c>
      <c r="C2543" s="632" t="s">
        <v>2598</v>
      </c>
      <c r="D2543" s="405" t="s">
        <v>9689</v>
      </c>
      <c r="E2543" s="405">
        <v>21040051212</v>
      </c>
      <c r="F2543" s="412" t="s">
        <v>9690</v>
      </c>
      <c r="G2543" s="402">
        <v>1</v>
      </c>
      <c r="H2543" s="402"/>
      <c r="I2543" s="402"/>
      <c r="J2543" s="402"/>
      <c r="K2543" s="402"/>
      <c r="L2543" s="402"/>
      <c r="M2543" s="402"/>
      <c r="N2543" s="407" t="s">
        <v>7495</v>
      </c>
      <c r="O2543" s="409" t="s">
        <v>4546</v>
      </c>
      <c r="P2543" s="428">
        <v>45937</v>
      </c>
      <c r="Q2543" s="428">
        <v>45937</v>
      </c>
    </row>
    <row r="2544" spans="1:17">
      <c r="A2544" s="402">
        <f t="shared" si="38"/>
        <v>2537</v>
      </c>
      <c r="B2544" s="397" t="s">
        <v>4520</v>
      </c>
      <c r="C2544" s="632" t="s">
        <v>2598</v>
      </c>
      <c r="D2544" s="405" t="s">
        <v>9691</v>
      </c>
      <c r="E2544" s="405">
        <v>21040051214</v>
      </c>
      <c r="F2544" s="412" t="s">
        <v>9690</v>
      </c>
      <c r="G2544" s="402">
        <v>1</v>
      </c>
      <c r="H2544" s="402"/>
      <c r="I2544" s="402"/>
      <c r="J2544" s="402"/>
      <c r="K2544" s="402"/>
      <c r="L2544" s="402"/>
      <c r="M2544" s="402"/>
      <c r="N2544" s="407" t="s">
        <v>9692</v>
      </c>
      <c r="O2544" s="409" t="s">
        <v>4546</v>
      </c>
      <c r="P2544" s="428">
        <v>45939</v>
      </c>
      <c r="Q2544" s="428">
        <v>45939</v>
      </c>
    </row>
    <row r="2545" spans="1:17">
      <c r="A2545" s="402">
        <f t="shared" si="38"/>
        <v>2538</v>
      </c>
      <c r="B2545" s="397" t="s">
        <v>4520</v>
      </c>
      <c r="C2545" s="632" t="s">
        <v>2598</v>
      </c>
      <c r="D2545" s="405" t="s">
        <v>9693</v>
      </c>
      <c r="E2545" s="431" t="s">
        <v>9694</v>
      </c>
      <c r="F2545" s="412" t="s">
        <v>7964</v>
      </c>
      <c r="G2545" s="402">
        <v>1</v>
      </c>
      <c r="H2545" s="402"/>
      <c r="I2545" s="402"/>
      <c r="J2545" s="402"/>
      <c r="K2545" s="402"/>
      <c r="L2545" s="402"/>
      <c r="M2545" s="402"/>
      <c r="N2545" s="407" t="s">
        <v>7494</v>
      </c>
      <c r="O2545" s="409" t="s">
        <v>4546</v>
      </c>
      <c r="P2545" s="428">
        <v>45941</v>
      </c>
      <c r="Q2545" s="428">
        <v>45941</v>
      </c>
    </row>
    <row r="2546" spans="1:17">
      <c r="A2546" s="402">
        <f t="shared" si="38"/>
        <v>2539</v>
      </c>
      <c r="B2546" s="397" t="s">
        <v>4520</v>
      </c>
      <c r="C2546" s="632" t="s">
        <v>2598</v>
      </c>
      <c r="D2546" s="405" t="s">
        <v>9695</v>
      </c>
      <c r="E2546" s="431" t="s">
        <v>9696</v>
      </c>
      <c r="F2546" s="412" t="s">
        <v>4182</v>
      </c>
      <c r="G2546" s="402">
        <v>1</v>
      </c>
      <c r="H2546" s="402"/>
      <c r="I2546" s="402"/>
      <c r="J2546" s="402"/>
      <c r="K2546" s="402"/>
      <c r="L2546" s="402"/>
      <c r="M2546" s="402"/>
      <c r="N2546" s="407" t="s">
        <v>7495</v>
      </c>
      <c r="O2546" s="409" t="s">
        <v>4546</v>
      </c>
      <c r="P2546" s="428">
        <v>45949</v>
      </c>
      <c r="Q2546" s="428">
        <v>45949</v>
      </c>
    </row>
    <row r="2547" spans="1:17">
      <c r="A2547" s="402">
        <f t="shared" si="38"/>
        <v>2540</v>
      </c>
      <c r="B2547" s="397" t="s">
        <v>4520</v>
      </c>
      <c r="C2547" s="632" t="s">
        <v>2598</v>
      </c>
      <c r="D2547" s="405" t="s">
        <v>9697</v>
      </c>
      <c r="E2547" s="431" t="s">
        <v>9698</v>
      </c>
      <c r="F2547" s="412" t="s">
        <v>9699</v>
      </c>
      <c r="G2547" s="402"/>
      <c r="H2547" s="402"/>
      <c r="I2547" s="402">
        <v>1</v>
      </c>
      <c r="J2547" s="402"/>
      <c r="K2547" s="402"/>
      <c r="L2547" s="402"/>
      <c r="M2547" s="402"/>
      <c r="N2547" s="407" t="s">
        <v>7494</v>
      </c>
      <c r="O2547" s="409" t="s">
        <v>4546</v>
      </c>
      <c r="P2547" s="428">
        <v>45950</v>
      </c>
      <c r="Q2547" s="428">
        <v>45950</v>
      </c>
    </row>
    <row r="2548" spans="1:17">
      <c r="A2548" s="402">
        <f t="shared" si="38"/>
        <v>2541</v>
      </c>
      <c r="B2548" s="397" t="s">
        <v>4520</v>
      </c>
      <c r="C2548" s="632" t="s">
        <v>2598</v>
      </c>
      <c r="D2548" s="405" t="s">
        <v>9700</v>
      </c>
      <c r="E2548" s="431" t="s">
        <v>9701</v>
      </c>
      <c r="F2548" s="412" t="s">
        <v>7964</v>
      </c>
      <c r="G2548" s="402"/>
      <c r="H2548" s="402">
        <v>1</v>
      </c>
      <c r="I2548" s="402"/>
      <c r="J2548" s="402"/>
      <c r="K2548" s="402"/>
      <c r="L2548" s="402"/>
      <c r="M2548" s="402"/>
      <c r="N2548" s="407" t="s">
        <v>9702</v>
      </c>
      <c r="O2548" s="409" t="s">
        <v>4546</v>
      </c>
      <c r="P2548" s="428">
        <v>45950</v>
      </c>
      <c r="Q2548" s="428">
        <v>45950</v>
      </c>
    </row>
    <row r="2549" spans="1:17">
      <c r="A2549" s="402">
        <f t="shared" si="38"/>
        <v>2542</v>
      </c>
      <c r="B2549" s="397" t="s">
        <v>4520</v>
      </c>
      <c r="C2549" s="632" t="s">
        <v>2598</v>
      </c>
      <c r="D2549" s="405" t="s">
        <v>9681</v>
      </c>
      <c r="E2549" s="431" t="s">
        <v>9703</v>
      </c>
      <c r="F2549" s="412" t="s">
        <v>3921</v>
      </c>
      <c r="G2549" s="402"/>
      <c r="H2549" s="402"/>
      <c r="I2549" s="402"/>
      <c r="J2549" s="402"/>
      <c r="K2549" s="402"/>
      <c r="L2549" s="402">
        <v>1</v>
      </c>
      <c r="M2549" s="402"/>
      <c r="N2549" s="412" t="s">
        <v>9704</v>
      </c>
      <c r="O2549" s="409" t="s">
        <v>4546</v>
      </c>
      <c r="P2549" s="428">
        <v>45954</v>
      </c>
      <c r="Q2549" s="428">
        <v>45954</v>
      </c>
    </row>
    <row r="2550" spans="1:17" ht="31">
      <c r="A2550" s="402">
        <f t="shared" si="38"/>
        <v>2543</v>
      </c>
      <c r="B2550" s="397" t="s">
        <v>4520</v>
      </c>
      <c r="C2550" s="632" t="s">
        <v>2598</v>
      </c>
      <c r="D2550" s="405" t="s">
        <v>9705</v>
      </c>
      <c r="E2550" s="431" t="s">
        <v>9706</v>
      </c>
      <c r="F2550" s="412" t="s">
        <v>9690</v>
      </c>
      <c r="G2550" s="402"/>
      <c r="H2550" s="402"/>
      <c r="I2550" s="402"/>
      <c r="J2550" s="402"/>
      <c r="K2550" s="402"/>
      <c r="L2550" s="402">
        <v>1</v>
      </c>
      <c r="M2550" s="402"/>
      <c r="N2550" s="412" t="s">
        <v>9707</v>
      </c>
      <c r="O2550" s="409" t="s">
        <v>4546</v>
      </c>
      <c r="P2550" s="428">
        <v>45959</v>
      </c>
      <c r="Q2550" s="428">
        <v>45959</v>
      </c>
    </row>
    <row r="2551" spans="1:17">
      <c r="A2551" s="402">
        <f t="shared" si="38"/>
        <v>2544</v>
      </c>
      <c r="B2551" s="397" t="s">
        <v>4520</v>
      </c>
      <c r="C2551" s="632" t="s">
        <v>2675</v>
      </c>
      <c r="D2551" s="405" t="s">
        <v>5115</v>
      </c>
      <c r="E2551" s="405">
        <v>21010011160</v>
      </c>
      <c r="F2551" s="412" t="s">
        <v>3511</v>
      </c>
      <c r="G2551" s="402">
        <v>1</v>
      </c>
      <c r="H2551" s="402"/>
      <c r="I2551" s="402"/>
      <c r="J2551" s="402"/>
      <c r="K2551" s="402"/>
      <c r="L2551" s="402"/>
      <c r="M2551" s="402"/>
      <c r="N2551" s="407" t="s">
        <v>7494</v>
      </c>
      <c r="O2551" s="409" t="s">
        <v>4546</v>
      </c>
      <c r="P2551" s="428">
        <v>45966</v>
      </c>
      <c r="Q2551" s="428">
        <v>45966</v>
      </c>
    </row>
    <row r="2552" spans="1:17">
      <c r="A2552" s="402">
        <f t="shared" si="38"/>
        <v>2545</v>
      </c>
      <c r="B2552" s="397" t="s">
        <v>4520</v>
      </c>
      <c r="C2552" s="632" t="s">
        <v>2675</v>
      </c>
      <c r="D2552" s="405" t="s">
        <v>9986</v>
      </c>
      <c r="E2552" s="405">
        <v>21010010006</v>
      </c>
      <c r="F2552" s="412" t="s">
        <v>3511</v>
      </c>
      <c r="G2552" s="402">
        <v>1</v>
      </c>
      <c r="H2552" s="402"/>
      <c r="I2552" s="402"/>
      <c r="J2552" s="402"/>
      <c r="K2552" s="402"/>
      <c r="L2552" s="402"/>
      <c r="M2552" s="402"/>
      <c r="N2552" s="407" t="s">
        <v>7494</v>
      </c>
      <c r="O2552" s="409" t="s">
        <v>4546</v>
      </c>
      <c r="P2552" s="428">
        <v>45967</v>
      </c>
      <c r="Q2552" s="428">
        <v>45967</v>
      </c>
    </row>
    <row r="2553" spans="1:17">
      <c r="A2553" s="402">
        <f t="shared" si="38"/>
        <v>2546</v>
      </c>
      <c r="B2553" s="397" t="s">
        <v>4520</v>
      </c>
      <c r="C2553" s="632" t="s">
        <v>2675</v>
      </c>
      <c r="D2553" s="405" t="s">
        <v>9987</v>
      </c>
      <c r="E2553" s="431" t="s">
        <v>9988</v>
      </c>
      <c r="F2553" s="412" t="s">
        <v>3509</v>
      </c>
      <c r="G2553" s="402">
        <v>1</v>
      </c>
      <c r="H2553" s="402"/>
      <c r="I2553" s="402"/>
      <c r="J2553" s="402"/>
      <c r="K2553" s="402"/>
      <c r="L2553" s="402"/>
      <c r="M2553" s="402"/>
      <c r="N2553" s="407" t="s">
        <v>7494</v>
      </c>
      <c r="O2553" s="409" t="s">
        <v>4546</v>
      </c>
      <c r="P2553" s="428">
        <v>45971</v>
      </c>
      <c r="Q2553" s="428">
        <v>45971</v>
      </c>
    </row>
    <row r="2554" spans="1:17">
      <c r="A2554" s="402">
        <f t="shared" si="38"/>
        <v>2547</v>
      </c>
      <c r="B2554" s="397" t="s">
        <v>4520</v>
      </c>
      <c r="C2554" s="632" t="s">
        <v>2675</v>
      </c>
      <c r="D2554" s="405" t="s">
        <v>9989</v>
      </c>
      <c r="E2554" s="405">
        <v>21010060171</v>
      </c>
      <c r="F2554" s="412" t="s">
        <v>3507</v>
      </c>
      <c r="G2554" s="402">
        <v>1</v>
      </c>
      <c r="H2554" s="402"/>
      <c r="I2554" s="402"/>
      <c r="J2554" s="402"/>
      <c r="K2554" s="402"/>
      <c r="L2554" s="402"/>
      <c r="M2554" s="402"/>
      <c r="N2554" s="407" t="s">
        <v>9997</v>
      </c>
      <c r="O2554" s="409" t="s">
        <v>4546</v>
      </c>
      <c r="P2554" s="428">
        <v>45979</v>
      </c>
      <c r="Q2554" s="428">
        <v>45979</v>
      </c>
    </row>
    <row r="2555" spans="1:17" ht="31">
      <c r="A2555" s="402">
        <f t="shared" si="38"/>
        <v>2548</v>
      </c>
      <c r="B2555" s="397" t="s">
        <v>4520</v>
      </c>
      <c r="C2555" s="632" t="s">
        <v>2675</v>
      </c>
      <c r="D2555" s="405" t="s">
        <v>9990</v>
      </c>
      <c r="E2555" s="405">
        <v>21010010077</v>
      </c>
      <c r="F2555" s="412" t="s">
        <v>3511</v>
      </c>
      <c r="G2555" s="402"/>
      <c r="H2555" s="402"/>
      <c r="I2555" s="402">
        <v>1</v>
      </c>
      <c r="J2555" s="402"/>
      <c r="K2555" s="402"/>
      <c r="L2555" s="402"/>
      <c r="M2555" s="402"/>
      <c r="N2555" s="412" t="s">
        <v>9991</v>
      </c>
      <c r="O2555" s="409" t="s">
        <v>4546</v>
      </c>
      <c r="P2555" s="428">
        <v>45979</v>
      </c>
      <c r="Q2555" s="428">
        <v>45979</v>
      </c>
    </row>
    <row r="2556" spans="1:17">
      <c r="A2556" s="402">
        <f t="shared" si="38"/>
        <v>2549</v>
      </c>
      <c r="B2556" s="397" t="s">
        <v>4520</v>
      </c>
      <c r="C2556" s="632" t="s">
        <v>2675</v>
      </c>
      <c r="D2556" s="405" t="s">
        <v>9992</v>
      </c>
      <c r="E2556" s="405">
        <v>21020040162</v>
      </c>
      <c r="F2556" s="412" t="s">
        <v>3509</v>
      </c>
      <c r="G2556" s="402">
        <v>1</v>
      </c>
      <c r="H2556" s="402"/>
      <c r="I2556" s="402"/>
      <c r="J2556" s="402"/>
      <c r="K2556" s="402"/>
      <c r="L2556" s="402"/>
      <c r="M2556" s="402"/>
      <c r="N2556" s="407" t="s">
        <v>7494</v>
      </c>
      <c r="O2556" s="409" t="s">
        <v>4546</v>
      </c>
      <c r="P2556" s="428">
        <v>45981</v>
      </c>
      <c r="Q2556" s="428">
        <v>45981</v>
      </c>
    </row>
    <row r="2557" spans="1:17">
      <c r="A2557" s="402">
        <f t="shared" si="38"/>
        <v>2550</v>
      </c>
      <c r="B2557" s="397" t="s">
        <v>4520</v>
      </c>
      <c r="C2557" s="632" t="s">
        <v>2675</v>
      </c>
      <c r="D2557" s="405" t="s">
        <v>7477</v>
      </c>
      <c r="E2557" s="405">
        <v>21010060026</v>
      </c>
      <c r="F2557" s="412" t="s">
        <v>3507</v>
      </c>
      <c r="G2557" s="402">
        <v>1</v>
      </c>
      <c r="H2557" s="402"/>
      <c r="I2557" s="402"/>
      <c r="J2557" s="402"/>
      <c r="K2557" s="402"/>
      <c r="L2557" s="402"/>
      <c r="M2557" s="402"/>
      <c r="N2557" s="407" t="s">
        <v>9998</v>
      </c>
      <c r="O2557" s="409" t="s">
        <v>4546</v>
      </c>
      <c r="P2557" s="428">
        <v>45981</v>
      </c>
      <c r="Q2557" s="428">
        <v>45981</v>
      </c>
    </row>
    <row r="2558" spans="1:17">
      <c r="A2558" s="402">
        <f t="shared" si="38"/>
        <v>2551</v>
      </c>
      <c r="B2558" s="397" t="s">
        <v>4520</v>
      </c>
      <c r="C2558" s="632" t="s">
        <v>2675</v>
      </c>
      <c r="D2558" s="405" t="s">
        <v>9993</v>
      </c>
      <c r="E2558" s="405">
        <v>21010040038</v>
      </c>
      <c r="F2558" s="412" t="s">
        <v>5971</v>
      </c>
      <c r="G2558" s="402"/>
      <c r="H2558" s="402">
        <v>1</v>
      </c>
      <c r="I2558" s="402"/>
      <c r="J2558" s="402"/>
      <c r="K2558" s="402"/>
      <c r="L2558" s="402"/>
      <c r="M2558" s="402"/>
      <c r="N2558" s="407" t="s">
        <v>9994</v>
      </c>
      <c r="O2558" s="409" t="s">
        <v>4546</v>
      </c>
      <c r="P2558" s="428">
        <v>45982</v>
      </c>
      <c r="Q2558" s="428">
        <v>45982</v>
      </c>
    </row>
    <row r="2559" spans="1:17">
      <c r="A2559" s="402">
        <f t="shared" si="38"/>
        <v>2552</v>
      </c>
      <c r="B2559" s="397" t="s">
        <v>4520</v>
      </c>
      <c r="C2559" s="632" t="s">
        <v>2675</v>
      </c>
      <c r="D2559" s="405" t="s">
        <v>9995</v>
      </c>
      <c r="E2559" s="405">
        <v>21010020029</v>
      </c>
      <c r="F2559" s="412" t="s">
        <v>3506</v>
      </c>
      <c r="G2559" s="402"/>
      <c r="H2559" s="402"/>
      <c r="I2559" s="402"/>
      <c r="J2559" s="402"/>
      <c r="K2559" s="402"/>
      <c r="L2559" s="402">
        <v>1</v>
      </c>
      <c r="M2559" s="402"/>
      <c r="N2559" s="407" t="s">
        <v>9996</v>
      </c>
      <c r="O2559" s="409" t="s">
        <v>4546</v>
      </c>
      <c r="P2559" s="428">
        <v>45986</v>
      </c>
      <c r="Q2559" s="428">
        <v>45986</v>
      </c>
    </row>
    <row r="2560" spans="1:17">
      <c r="A2560" s="402">
        <f t="shared" si="38"/>
        <v>2553</v>
      </c>
      <c r="B2560" s="397" t="s">
        <v>4520</v>
      </c>
      <c r="C2560" s="632" t="s">
        <v>2689</v>
      </c>
      <c r="D2560" s="405" t="s">
        <v>7981</v>
      </c>
      <c r="E2560" s="405">
        <v>21040021325</v>
      </c>
      <c r="F2560" s="412" t="s">
        <v>2490</v>
      </c>
      <c r="G2560" s="402">
        <v>1</v>
      </c>
      <c r="H2560" s="402"/>
      <c r="I2560" s="402"/>
      <c r="J2560" s="402"/>
      <c r="K2560" s="402"/>
      <c r="L2560" s="402"/>
      <c r="M2560" s="402"/>
      <c r="N2560" s="407" t="s">
        <v>7494</v>
      </c>
      <c r="O2560" s="409" t="s">
        <v>4546</v>
      </c>
      <c r="P2560" s="428">
        <v>45992</v>
      </c>
      <c r="Q2560" s="428">
        <v>45992</v>
      </c>
    </row>
    <row r="2561" spans="1:17">
      <c r="A2561" s="402">
        <f t="shared" si="38"/>
        <v>2554</v>
      </c>
      <c r="B2561" s="397" t="s">
        <v>4520</v>
      </c>
      <c r="C2561" s="632" t="s">
        <v>2689</v>
      </c>
      <c r="D2561" s="405" t="s">
        <v>10443</v>
      </c>
      <c r="E2561" s="405">
        <v>21040020032</v>
      </c>
      <c r="F2561" s="412" t="s">
        <v>2490</v>
      </c>
      <c r="G2561" s="402">
        <v>1</v>
      </c>
      <c r="H2561" s="402"/>
      <c r="I2561" s="402"/>
      <c r="J2561" s="402"/>
      <c r="K2561" s="402"/>
      <c r="L2561" s="402"/>
      <c r="M2561" s="402"/>
      <c r="N2561" s="407" t="s">
        <v>7494</v>
      </c>
      <c r="O2561" s="409" t="s">
        <v>4546</v>
      </c>
      <c r="P2561" s="428">
        <v>45995</v>
      </c>
      <c r="Q2561" s="428">
        <v>45995</v>
      </c>
    </row>
    <row r="2562" spans="1:17">
      <c r="A2562" s="402">
        <f t="shared" si="38"/>
        <v>2555</v>
      </c>
      <c r="B2562" s="397" t="s">
        <v>4520</v>
      </c>
      <c r="C2562" s="632" t="s">
        <v>2689</v>
      </c>
      <c r="D2562" s="405" t="s">
        <v>10444</v>
      </c>
      <c r="E2562" s="405">
        <v>21050010085</v>
      </c>
      <c r="F2562" s="412" t="s">
        <v>3508</v>
      </c>
      <c r="G2562" s="402">
        <v>1</v>
      </c>
      <c r="H2562" s="402"/>
      <c r="I2562" s="402"/>
      <c r="J2562" s="402"/>
      <c r="K2562" s="402"/>
      <c r="L2562" s="402"/>
      <c r="M2562" s="402"/>
      <c r="N2562" s="407" t="s">
        <v>7494</v>
      </c>
      <c r="O2562" s="409" t="s">
        <v>4546</v>
      </c>
      <c r="P2562" s="428">
        <v>45999</v>
      </c>
      <c r="Q2562" s="428">
        <v>45999</v>
      </c>
    </row>
    <row r="2563" spans="1:17">
      <c r="A2563" s="402">
        <f t="shared" si="38"/>
        <v>2556</v>
      </c>
      <c r="B2563" s="397" t="s">
        <v>4520</v>
      </c>
      <c r="C2563" s="632" t="s">
        <v>2689</v>
      </c>
      <c r="D2563" s="405" t="s">
        <v>10445</v>
      </c>
      <c r="E2563" s="405">
        <v>21010010075</v>
      </c>
      <c r="F2563" s="412" t="s">
        <v>3511</v>
      </c>
      <c r="G2563" s="402">
        <v>1</v>
      </c>
      <c r="H2563" s="402"/>
      <c r="I2563" s="402"/>
      <c r="J2563" s="402"/>
      <c r="K2563" s="402"/>
      <c r="L2563" s="402"/>
      <c r="M2563" s="402"/>
      <c r="N2563" s="407" t="s">
        <v>7494</v>
      </c>
      <c r="O2563" s="409" t="s">
        <v>4546</v>
      </c>
      <c r="P2563" s="428">
        <v>45999</v>
      </c>
      <c r="Q2563" s="428">
        <v>45999</v>
      </c>
    </row>
    <row r="2564" spans="1:17">
      <c r="A2564" s="402">
        <f t="shared" si="38"/>
        <v>2557</v>
      </c>
      <c r="B2564" s="397" t="s">
        <v>4520</v>
      </c>
      <c r="C2564" s="632" t="s">
        <v>2689</v>
      </c>
      <c r="D2564" s="405" t="s">
        <v>10446</v>
      </c>
      <c r="E2564" s="431" t="s">
        <v>10447</v>
      </c>
      <c r="F2564" s="412" t="s">
        <v>3505</v>
      </c>
      <c r="G2564" s="402">
        <v>1</v>
      </c>
      <c r="H2564" s="402"/>
      <c r="I2564" s="402"/>
      <c r="J2564" s="402"/>
      <c r="K2564" s="402"/>
      <c r="L2564" s="402"/>
      <c r="M2564" s="402"/>
      <c r="N2564" s="407" t="s">
        <v>7494</v>
      </c>
      <c r="O2564" s="409" t="s">
        <v>4546</v>
      </c>
      <c r="P2564" s="428">
        <v>46000</v>
      </c>
      <c r="Q2564" s="428">
        <v>46010</v>
      </c>
    </row>
    <row r="2565" spans="1:17">
      <c r="A2565" s="402">
        <f t="shared" si="38"/>
        <v>2558</v>
      </c>
      <c r="B2565" s="397" t="s">
        <v>4520</v>
      </c>
      <c r="C2565" s="632" t="s">
        <v>2689</v>
      </c>
      <c r="D2565" s="405" t="s">
        <v>9989</v>
      </c>
      <c r="E2565" s="431" t="s">
        <v>10448</v>
      </c>
      <c r="F2565" s="412" t="s">
        <v>3507</v>
      </c>
      <c r="G2565" s="402"/>
      <c r="H2565" s="402"/>
      <c r="I2565" s="402">
        <v>1</v>
      </c>
      <c r="J2565" s="402"/>
      <c r="K2565" s="402"/>
      <c r="L2565" s="402"/>
      <c r="M2565" s="402"/>
      <c r="N2565" s="407" t="s">
        <v>10449</v>
      </c>
      <c r="O2565" s="409" t="s">
        <v>4546</v>
      </c>
      <c r="P2565" s="428">
        <v>46001</v>
      </c>
      <c r="Q2565" s="428">
        <v>46001</v>
      </c>
    </row>
    <row r="2566" spans="1:17">
      <c r="A2566" s="402">
        <f t="shared" si="38"/>
        <v>2559</v>
      </c>
      <c r="B2566" s="397" t="s">
        <v>4520</v>
      </c>
      <c r="C2566" s="632" t="s">
        <v>2689</v>
      </c>
      <c r="D2566" s="405" t="s">
        <v>10450</v>
      </c>
      <c r="E2566" s="431" t="s">
        <v>10451</v>
      </c>
      <c r="F2566" s="412" t="s">
        <v>3503</v>
      </c>
      <c r="G2566" s="402">
        <v>1</v>
      </c>
      <c r="H2566" s="402"/>
      <c r="I2566" s="402"/>
      <c r="J2566" s="402"/>
      <c r="K2566" s="402"/>
      <c r="L2566" s="402"/>
      <c r="M2566" s="402"/>
      <c r="N2566" s="407" t="s">
        <v>7492</v>
      </c>
      <c r="O2566" s="409" t="s">
        <v>4546</v>
      </c>
      <c r="P2566" s="428">
        <v>46002</v>
      </c>
      <c r="Q2566" s="428">
        <v>46002</v>
      </c>
    </row>
    <row r="2567" spans="1:17">
      <c r="A2567" s="402">
        <f t="shared" si="38"/>
        <v>2560</v>
      </c>
      <c r="B2567" s="397" t="s">
        <v>4520</v>
      </c>
      <c r="C2567" s="632" t="s">
        <v>2689</v>
      </c>
      <c r="D2567" s="405" t="s">
        <v>10452</v>
      </c>
      <c r="E2567" s="431" t="s">
        <v>5975</v>
      </c>
      <c r="F2567" s="412" t="s">
        <v>3505</v>
      </c>
      <c r="G2567" s="402">
        <v>1</v>
      </c>
      <c r="H2567" s="402"/>
      <c r="I2567" s="402"/>
      <c r="J2567" s="402"/>
      <c r="K2567" s="402"/>
      <c r="L2567" s="402"/>
      <c r="M2567" s="402"/>
      <c r="N2567" s="407" t="s">
        <v>7494</v>
      </c>
      <c r="O2567" s="409" t="s">
        <v>4546</v>
      </c>
      <c r="P2567" s="428">
        <v>46002</v>
      </c>
      <c r="Q2567" s="428">
        <v>46002</v>
      </c>
    </row>
    <row r="2568" spans="1:17">
      <c r="A2568" s="402">
        <f t="shared" si="38"/>
        <v>2561</v>
      </c>
      <c r="B2568" s="397" t="s">
        <v>4520</v>
      </c>
      <c r="C2568" s="632" t="s">
        <v>2689</v>
      </c>
      <c r="D2568" s="405" t="s">
        <v>7979</v>
      </c>
      <c r="E2568" s="431" t="s">
        <v>10453</v>
      </c>
      <c r="F2568" s="412" t="s">
        <v>3506</v>
      </c>
      <c r="G2568" s="402"/>
      <c r="H2568" s="402"/>
      <c r="I2568" s="402">
        <v>1</v>
      </c>
      <c r="J2568" s="402"/>
      <c r="K2568" s="402"/>
      <c r="L2568" s="402"/>
      <c r="M2568" s="402"/>
      <c r="N2568" s="407" t="s">
        <v>7494</v>
      </c>
      <c r="O2568" s="409" t="s">
        <v>4546</v>
      </c>
      <c r="P2568" s="428">
        <v>46004</v>
      </c>
      <c r="Q2568" s="428">
        <v>46004</v>
      </c>
    </row>
    <row r="2569" spans="1:17">
      <c r="A2569" s="402">
        <f t="shared" si="38"/>
        <v>2562</v>
      </c>
      <c r="B2569" s="397" t="s">
        <v>4520</v>
      </c>
      <c r="C2569" s="632" t="s">
        <v>2689</v>
      </c>
      <c r="D2569" s="405" t="s">
        <v>10454</v>
      </c>
      <c r="E2569" s="405">
        <v>21040040007</v>
      </c>
      <c r="F2569" s="412" t="s">
        <v>10455</v>
      </c>
      <c r="G2569" s="402"/>
      <c r="H2569" s="402"/>
      <c r="I2569" s="402">
        <v>1</v>
      </c>
      <c r="J2569" s="402"/>
      <c r="K2569" s="402"/>
      <c r="L2569" s="402"/>
      <c r="M2569" s="402"/>
      <c r="N2569" s="407" t="s">
        <v>10456</v>
      </c>
      <c r="O2569" s="409" t="s">
        <v>4546</v>
      </c>
      <c r="P2569" s="428">
        <v>46014</v>
      </c>
      <c r="Q2569" s="428">
        <v>46014</v>
      </c>
    </row>
    <row r="2570" spans="1:17">
      <c r="A2570" s="402">
        <f t="shared" si="38"/>
        <v>2563</v>
      </c>
      <c r="B2570" s="397" t="s">
        <v>4520</v>
      </c>
      <c r="C2570" s="632" t="s">
        <v>2689</v>
      </c>
      <c r="D2570" s="405" t="s">
        <v>10457</v>
      </c>
      <c r="E2570" s="405">
        <v>21010061306</v>
      </c>
      <c r="F2570" s="412" t="s">
        <v>3507</v>
      </c>
      <c r="G2570" s="402">
        <v>1</v>
      </c>
      <c r="H2570" s="402"/>
      <c r="I2570" s="402"/>
      <c r="J2570" s="402"/>
      <c r="K2570" s="402"/>
      <c r="L2570" s="402"/>
      <c r="M2570" s="402"/>
      <c r="N2570" s="407" t="s">
        <v>8360</v>
      </c>
      <c r="O2570" s="409" t="s">
        <v>4546</v>
      </c>
      <c r="P2570" s="428">
        <v>46014</v>
      </c>
      <c r="Q2570" s="428">
        <v>46014</v>
      </c>
    </row>
    <row r="2571" spans="1:17">
      <c r="A2571" s="402">
        <f t="shared" ref="A2571:A2634" si="39">SUM(A2570+1)</f>
        <v>2564</v>
      </c>
      <c r="B2571" s="397" t="s">
        <v>4520</v>
      </c>
      <c r="C2571" s="632" t="s">
        <v>2689</v>
      </c>
      <c r="D2571" s="405" t="s">
        <v>10458</v>
      </c>
      <c r="E2571" s="405">
        <v>21040051212</v>
      </c>
      <c r="F2571" s="412" t="s">
        <v>3503</v>
      </c>
      <c r="G2571" s="402">
        <v>1</v>
      </c>
      <c r="H2571" s="402"/>
      <c r="I2571" s="402"/>
      <c r="J2571" s="402"/>
      <c r="K2571" s="402"/>
      <c r="L2571" s="402"/>
      <c r="M2571" s="402"/>
      <c r="N2571" s="407" t="s">
        <v>7495</v>
      </c>
      <c r="O2571" s="409" t="s">
        <v>4546</v>
      </c>
      <c r="P2571" s="428">
        <v>46015</v>
      </c>
      <c r="Q2571" s="428">
        <v>46015</v>
      </c>
    </row>
    <row r="2572" spans="1:17">
      <c r="A2572" s="402">
        <f t="shared" si="39"/>
        <v>2565</v>
      </c>
      <c r="B2572" s="397" t="s">
        <v>4520</v>
      </c>
      <c r="C2572" s="632" t="s">
        <v>2689</v>
      </c>
      <c r="D2572" s="405" t="s">
        <v>10459</v>
      </c>
      <c r="E2572" s="405">
        <v>21040030100</v>
      </c>
      <c r="F2572" s="412" t="s">
        <v>3505</v>
      </c>
      <c r="G2572" s="402">
        <v>1</v>
      </c>
      <c r="H2572" s="402"/>
      <c r="I2572" s="402"/>
      <c r="J2572" s="402"/>
      <c r="K2572" s="402"/>
      <c r="L2572" s="402"/>
      <c r="M2572" s="402"/>
      <c r="N2572" s="412" t="s">
        <v>10460</v>
      </c>
      <c r="O2572" s="409" t="s">
        <v>4546</v>
      </c>
      <c r="P2572" s="428">
        <v>46016</v>
      </c>
      <c r="Q2572" s="428">
        <v>46016</v>
      </c>
    </row>
    <row r="2573" spans="1:17">
      <c r="A2573" s="402">
        <f t="shared" si="39"/>
        <v>2566</v>
      </c>
      <c r="B2573" s="397" t="s">
        <v>2425</v>
      </c>
      <c r="C2573" s="464" t="s">
        <v>2436</v>
      </c>
      <c r="D2573" s="405" t="s">
        <v>4891</v>
      </c>
      <c r="E2573" s="443"/>
      <c r="F2573" s="407">
        <v>3011</v>
      </c>
      <c r="G2573" s="649"/>
      <c r="H2573" s="649"/>
      <c r="I2573" s="649">
        <v>1</v>
      </c>
      <c r="J2573" s="649"/>
      <c r="K2573" s="649"/>
      <c r="L2573" s="649"/>
      <c r="M2573" s="407" t="s">
        <v>4892</v>
      </c>
      <c r="N2573" s="407"/>
      <c r="O2573" s="409" t="s">
        <v>4546</v>
      </c>
      <c r="P2573" s="428">
        <v>45658</v>
      </c>
      <c r="Q2573" s="428">
        <v>45659</v>
      </c>
    </row>
    <row r="2574" spans="1:17">
      <c r="A2574" s="402">
        <f t="shared" si="39"/>
        <v>2567</v>
      </c>
      <c r="B2574" s="397" t="s">
        <v>2425</v>
      </c>
      <c r="C2574" s="464" t="s">
        <v>2436</v>
      </c>
      <c r="D2574" s="405" t="s">
        <v>4893</v>
      </c>
      <c r="E2574" s="443"/>
      <c r="F2574" s="407">
        <v>6003</v>
      </c>
      <c r="G2574" s="649"/>
      <c r="H2574" s="649"/>
      <c r="I2574" s="649">
        <v>1</v>
      </c>
      <c r="J2574" s="649"/>
      <c r="K2574" s="649"/>
      <c r="L2574" s="649"/>
      <c r="M2574" s="407" t="s">
        <v>4894</v>
      </c>
      <c r="N2574" s="407"/>
      <c r="O2574" s="409" t="s">
        <v>4546</v>
      </c>
      <c r="P2574" s="428">
        <v>45662</v>
      </c>
      <c r="Q2574" s="428">
        <v>45663</v>
      </c>
    </row>
    <row r="2575" spans="1:17">
      <c r="A2575" s="402">
        <f t="shared" si="39"/>
        <v>2568</v>
      </c>
      <c r="B2575" s="397" t="s">
        <v>2425</v>
      </c>
      <c r="C2575" s="464" t="s">
        <v>2436</v>
      </c>
      <c r="D2575" s="405" t="s">
        <v>4895</v>
      </c>
      <c r="E2575" s="443"/>
      <c r="F2575" s="407">
        <v>3007</v>
      </c>
      <c r="G2575" s="649"/>
      <c r="H2575" s="649"/>
      <c r="I2575" s="649">
        <v>1</v>
      </c>
      <c r="J2575" s="649"/>
      <c r="K2575" s="649"/>
      <c r="L2575" s="649"/>
      <c r="M2575" s="407" t="s">
        <v>4896</v>
      </c>
      <c r="N2575" s="407"/>
      <c r="O2575" s="409" t="s">
        <v>4546</v>
      </c>
      <c r="P2575" s="444" t="s">
        <v>4897</v>
      </c>
      <c r="Q2575" s="444" t="s">
        <v>4897</v>
      </c>
    </row>
    <row r="2576" spans="1:17">
      <c r="A2576" s="402">
        <f t="shared" si="39"/>
        <v>2569</v>
      </c>
      <c r="B2576" s="397" t="s">
        <v>2425</v>
      </c>
      <c r="C2576" s="464" t="s">
        <v>2436</v>
      </c>
      <c r="D2576" s="405" t="s">
        <v>4891</v>
      </c>
      <c r="E2576" s="405"/>
      <c r="F2576" s="407">
        <v>3011</v>
      </c>
      <c r="G2576" s="649"/>
      <c r="H2576" s="649"/>
      <c r="I2576" s="649">
        <v>1</v>
      </c>
      <c r="J2576" s="649"/>
      <c r="K2576" s="649"/>
      <c r="L2576" s="649"/>
      <c r="M2576" s="407" t="s">
        <v>4892</v>
      </c>
      <c r="N2576" s="407"/>
      <c r="O2576" s="409" t="s">
        <v>4546</v>
      </c>
      <c r="P2576" s="444" t="s">
        <v>4898</v>
      </c>
      <c r="Q2576" s="444" t="s">
        <v>4898</v>
      </c>
    </row>
    <row r="2577" spans="1:17">
      <c r="A2577" s="402">
        <f t="shared" si="39"/>
        <v>2570</v>
      </c>
      <c r="B2577" s="397" t="s">
        <v>2425</v>
      </c>
      <c r="C2577" s="464" t="s">
        <v>5542</v>
      </c>
      <c r="D2577" s="405" t="s">
        <v>5543</v>
      </c>
      <c r="E2577" s="443"/>
      <c r="F2577" s="407"/>
      <c r="G2577" s="649">
        <v>1</v>
      </c>
      <c r="H2577" s="649"/>
      <c r="I2577" s="649"/>
      <c r="J2577" s="649"/>
      <c r="K2577" s="649"/>
      <c r="L2577" s="649"/>
      <c r="M2577" s="407" t="s">
        <v>5544</v>
      </c>
      <c r="N2577" s="407"/>
      <c r="O2577" s="409" t="s">
        <v>4546</v>
      </c>
      <c r="P2577" s="428">
        <v>45703</v>
      </c>
      <c r="Q2577" s="428">
        <v>45705</v>
      </c>
    </row>
    <row r="2578" spans="1:17">
      <c r="A2578" s="402">
        <f t="shared" si="39"/>
        <v>2571</v>
      </c>
      <c r="B2578" s="397" t="s">
        <v>2425</v>
      </c>
      <c r="C2578" s="464" t="s">
        <v>5542</v>
      </c>
      <c r="D2578" s="405" t="s">
        <v>5545</v>
      </c>
      <c r="E2578" s="443"/>
      <c r="F2578" s="407"/>
      <c r="G2578" s="649">
        <v>1</v>
      </c>
      <c r="H2578" s="649"/>
      <c r="I2578" s="649"/>
      <c r="J2578" s="649"/>
      <c r="K2578" s="649"/>
      <c r="L2578" s="649"/>
      <c r="M2578" s="407" t="s">
        <v>5338</v>
      </c>
      <c r="N2578" s="407"/>
      <c r="O2578" s="409" t="s">
        <v>4546</v>
      </c>
      <c r="P2578" s="428">
        <v>45698</v>
      </c>
      <c r="Q2578" s="428">
        <v>45699</v>
      </c>
    </row>
    <row r="2579" spans="1:17">
      <c r="A2579" s="402">
        <f t="shared" si="39"/>
        <v>2572</v>
      </c>
      <c r="B2579" s="397" t="s">
        <v>2425</v>
      </c>
      <c r="C2579" s="464" t="s">
        <v>5542</v>
      </c>
      <c r="D2579" s="405" t="s">
        <v>5546</v>
      </c>
      <c r="E2579" s="443"/>
      <c r="F2579" s="407"/>
      <c r="G2579" s="649">
        <v>1</v>
      </c>
      <c r="H2579" s="649"/>
      <c r="I2579" s="649"/>
      <c r="J2579" s="649"/>
      <c r="K2579" s="649"/>
      <c r="L2579" s="649"/>
      <c r="M2579" s="407" t="s">
        <v>3765</v>
      </c>
      <c r="N2579" s="407"/>
      <c r="O2579" s="409" t="s">
        <v>4546</v>
      </c>
      <c r="P2579" s="444">
        <v>45714</v>
      </c>
      <c r="Q2579" s="444">
        <v>45716</v>
      </c>
    </row>
    <row r="2580" spans="1:17">
      <c r="A2580" s="402">
        <f t="shared" si="39"/>
        <v>2573</v>
      </c>
      <c r="B2580" s="397" t="s">
        <v>2425</v>
      </c>
      <c r="C2580" s="464" t="s">
        <v>2434</v>
      </c>
      <c r="D2580" s="405" t="s">
        <v>5949</v>
      </c>
      <c r="E2580" s="443" t="s">
        <v>5950</v>
      </c>
      <c r="F2580" s="407">
        <v>507</v>
      </c>
      <c r="G2580" s="660"/>
      <c r="H2580" s="649"/>
      <c r="I2580" s="649">
        <v>1</v>
      </c>
      <c r="J2580" s="660"/>
      <c r="K2580" s="660"/>
      <c r="L2580" s="660"/>
      <c r="M2580" s="407" t="s">
        <v>3760</v>
      </c>
      <c r="N2580" s="407"/>
      <c r="O2580" s="409" t="s">
        <v>4546</v>
      </c>
      <c r="P2580" s="428">
        <v>45752</v>
      </c>
      <c r="Q2580" s="428">
        <v>45753</v>
      </c>
    </row>
    <row r="2581" spans="1:17">
      <c r="A2581" s="402">
        <f t="shared" si="39"/>
        <v>2574</v>
      </c>
      <c r="B2581" s="397" t="s">
        <v>2425</v>
      </c>
      <c r="C2581" s="464" t="s">
        <v>2434</v>
      </c>
      <c r="D2581" s="405" t="s">
        <v>5951</v>
      </c>
      <c r="E2581" s="405">
        <v>14030080093</v>
      </c>
      <c r="F2581" s="407">
        <v>308</v>
      </c>
      <c r="G2581" s="685"/>
      <c r="H2581" s="649">
        <v>1</v>
      </c>
      <c r="I2581" s="685"/>
      <c r="J2581" s="660"/>
      <c r="K2581" s="660"/>
      <c r="L2581" s="685"/>
      <c r="M2581" s="407" t="s">
        <v>5952</v>
      </c>
      <c r="N2581" s="407"/>
      <c r="O2581" s="409" t="s">
        <v>4546</v>
      </c>
      <c r="P2581" s="428">
        <v>45753</v>
      </c>
      <c r="Q2581" s="428">
        <v>45755</v>
      </c>
    </row>
    <row r="2582" spans="1:17">
      <c r="A2582" s="402">
        <f t="shared" si="39"/>
        <v>2575</v>
      </c>
      <c r="B2582" s="397" t="s">
        <v>2425</v>
      </c>
      <c r="C2582" s="464" t="s">
        <v>2434</v>
      </c>
      <c r="D2582" s="405" t="s">
        <v>5953</v>
      </c>
      <c r="E2582" s="443" t="s">
        <v>5954</v>
      </c>
      <c r="F2582" s="407">
        <v>701</v>
      </c>
      <c r="G2582" s="685"/>
      <c r="H2582" s="649">
        <v>1</v>
      </c>
      <c r="I2582" s="649"/>
      <c r="J2582" s="649"/>
      <c r="K2582" s="660"/>
      <c r="L2582" s="660"/>
      <c r="M2582" s="407" t="s">
        <v>3762</v>
      </c>
      <c r="N2582" s="407"/>
      <c r="O2582" s="409" t="s">
        <v>4546</v>
      </c>
      <c r="P2582" s="428">
        <v>45757</v>
      </c>
      <c r="Q2582" s="444" t="s">
        <v>5955</v>
      </c>
    </row>
    <row r="2583" spans="1:17">
      <c r="A2583" s="402">
        <f t="shared" si="39"/>
        <v>2576</v>
      </c>
      <c r="B2583" s="397" t="s">
        <v>2425</v>
      </c>
      <c r="C2583" s="464" t="s">
        <v>2434</v>
      </c>
      <c r="D2583" s="405" t="s">
        <v>5956</v>
      </c>
      <c r="E2583" s="443" t="s">
        <v>5957</v>
      </c>
      <c r="F2583" s="407">
        <v>507</v>
      </c>
      <c r="G2583" s="685"/>
      <c r="H2583" s="685"/>
      <c r="I2583" s="649">
        <v>1</v>
      </c>
      <c r="J2583" s="660"/>
      <c r="K2583" s="649"/>
      <c r="L2583" s="660"/>
      <c r="M2583" s="407" t="s">
        <v>3760</v>
      </c>
      <c r="N2583" s="407"/>
      <c r="O2583" s="409" t="s">
        <v>4546</v>
      </c>
      <c r="P2583" s="428">
        <v>45760</v>
      </c>
      <c r="Q2583" s="428">
        <v>45640</v>
      </c>
    </row>
    <row r="2584" spans="1:17">
      <c r="A2584" s="402">
        <f t="shared" si="39"/>
        <v>2577</v>
      </c>
      <c r="B2584" s="397" t="s">
        <v>2425</v>
      </c>
      <c r="C2584" s="464" t="s">
        <v>2433</v>
      </c>
      <c r="D2584" s="405" t="s">
        <v>6669</v>
      </c>
      <c r="E2584" s="443" t="s">
        <v>6670</v>
      </c>
      <c r="F2584" s="407">
        <v>701</v>
      </c>
      <c r="G2584" s="660"/>
      <c r="H2584" s="649">
        <v>1</v>
      </c>
      <c r="I2584" s="649"/>
      <c r="J2584" s="660"/>
      <c r="K2584" s="660"/>
      <c r="L2584" s="660"/>
      <c r="M2584" s="407" t="s">
        <v>6671</v>
      </c>
      <c r="N2584" s="407"/>
      <c r="O2584" s="409" t="s">
        <v>4546</v>
      </c>
      <c r="P2584" s="428">
        <v>45762</v>
      </c>
      <c r="Q2584" s="428">
        <v>45764</v>
      </c>
    </row>
    <row r="2585" spans="1:17">
      <c r="A2585" s="402">
        <f t="shared" si="39"/>
        <v>2578</v>
      </c>
      <c r="B2585" s="397" t="s">
        <v>2425</v>
      </c>
      <c r="C2585" s="464" t="s">
        <v>2433</v>
      </c>
      <c r="D2585" s="405" t="s">
        <v>6672</v>
      </c>
      <c r="E2585" s="405">
        <v>14060040207</v>
      </c>
      <c r="F2585" s="407">
        <v>604</v>
      </c>
      <c r="G2585" s="660"/>
      <c r="H2585" s="649"/>
      <c r="I2585" s="649">
        <v>1</v>
      </c>
      <c r="J2585" s="660"/>
      <c r="K2585" s="660"/>
      <c r="L2585" s="660"/>
      <c r="M2585" s="407" t="s">
        <v>6673</v>
      </c>
      <c r="N2585" s="407"/>
      <c r="O2585" s="409" t="s">
        <v>4546</v>
      </c>
      <c r="P2585" s="428">
        <v>45767</v>
      </c>
      <c r="Q2585" s="428">
        <v>45768</v>
      </c>
    </row>
    <row r="2586" spans="1:17">
      <c r="A2586" s="402">
        <f t="shared" si="39"/>
        <v>2579</v>
      </c>
      <c r="B2586" s="397" t="s">
        <v>2425</v>
      </c>
      <c r="C2586" s="464" t="s">
        <v>2433</v>
      </c>
      <c r="D2586" s="405" t="s">
        <v>6674</v>
      </c>
      <c r="E2586" s="443" t="s">
        <v>6675</v>
      </c>
      <c r="F2586" s="407">
        <v>203</v>
      </c>
      <c r="G2586" s="660"/>
      <c r="H2586" s="660"/>
      <c r="I2586" s="649">
        <v>1</v>
      </c>
      <c r="J2586" s="649"/>
      <c r="K2586" s="660"/>
      <c r="L2586" s="660"/>
      <c r="M2586" s="407" t="s">
        <v>6676</v>
      </c>
      <c r="N2586" s="407"/>
      <c r="O2586" s="409" t="s">
        <v>4546</v>
      </c>
      <c r="P2586" s="428" t="s">
        <v>6677</v>
      </c>
      <c r="Q2586" s="428">
        <v>45776</v>
      </c>
    </row>
    <row r="2587" spans="1:17">
      <c r="A2587" s="402">
        <f t="shared" si="39"/>
        <v>2580</v>
      </c>
      <c r="B2587" s="397" t="s">
        <v>2425</v>
      </c>
      <c r="C2587" s="464" t="s">
        <v>2433</v>
      </c>
      <c r="D2587" s="405" t="s">
        <v>5951</v>
      </c>
      <c r="E2587" s="405">
        <v>14030080093</v>
      </c>
      <c r="F2587" s="407">
        <v>308</v>
      </c>
      <c r="G2587" s="660"/>
      <c r="H2587" s="649"/>
      <c r="I2587" s="649">
        <v>1</v>
      </c>
      <c r="J2587" s="660"/>
      <c r="K2587" s="660"/>
      <c r="L2587" s="660"/>
      <c r="M2587" s="407" t="s">
        <v>5952</v>
      </c>
      <c r="N2587" s="407"/>
      <c r="O2587" s="409" t="s">
        <v>4546</v>
      </c>
      <c r="P2587" s="428" t="s">
        <v>6677</v>
      </c>
      <c r="Q2587" s="428">
        <v>45776</v>
      </c>
    </row>
    <row r="2588" spans="1:17">
      <c r="A2588" s="402">
        <f t="shared" si="39"/>
        <v>2581</v>
      </c>
      <c r="B2588" s="397" t="s">
        <v>2425</v>
      </c>
      <c r="C2588" s="464" t="s">
        <v>2433</v>
      </c>
      <c r="D2588" s="405" t="s">
        <v>6678</v>
      </c>
      <c r="E2588" s="443" t="s">
        <v>6679</v>
      </c>
      <c r="F2588" s="407">
        <v>306</v>
      </c>
      <c r="G2588" s="649"/>
      <c r="H2588" s="649"/>
      <c r="I2588" s="649">
        <v>1</v>
      </c>
      <c r="J2588" s="649"/>
      <c r="K2588" s="649"/>
      <c r="L2588" s="649"/>
      <c r="M2588" s="407" t="s">
        <v>6680</v>
      </c>
      <c r="N2588" s="407"/>
      <c r="O2588" s="409" t="s">
        <v>4546</v>
      </c>
      <c r="P2588" s="428" t="s">
        <v>6677</v>
      </c>
      <c r="Q2588" s="428">
        <v>45776</v>
      </c>
    </row>
    <row r="2589" spans="1:17">
      <c r="A2589" s="402">
        <f t="shared" si="39"/>
        <v>2582</v>
      </c>
      <c r="B2589" s="397" t="s">
        <v>2425</v>
      </c>
      <c r="C2589" s="464" t="s">
        <v>2432</v>
      </c>
      <c r="D2589" s="405" t="s">
        <v>7061</v>
      </c>
      <c r="E2589" s="443"/>
      <c r="F2589" s="407"/>
      <c r="G2589" s="660"/>
      <c r="H2589" s="649"/>
      <c r="I2589" s="649">
        <v>1</v>
      </c>
      <c r="J2589" s="660"/>
      <c r="K2589" s="660"/>
      <c r="L2589" s="660"/>
      <c r="M2589" s="407" t="s">
        <v>7062</v>
      </c>
      <c r="N2589" s="407"/>
      <c r="O2589" s="409" t="s">
        <v>4546</v>
      </c>
      <c r="P2589" s="428">
        <v>45413</v>
      </c>
      <c r="Q2589" s="428">
        <v>45413</v>
      </c>
    </row>
    <row r="2590" spans="1:17">
      <c r="A2590" s="402">
        <f t="shared" si="39"/>
        <v>2583</v>
      </c>
      <c r="B2590" s="397" t="s">
        <v>2425</v>
      </c>
      <c r="C2590" s="464" t="s">
        <v>2432</v>
      </c>
      <c r="D2590" s="405" t="s">
        <v>6674</v>
      </c>
      <c r="E2590" s="443" t="s">
        <v>6675</v>
      </c>
      <c r="F2590" s="407">
        <v>203</v>
      </c>
      <c r="G2590" s="660"/>
      <c r="H2590" s="660"/>
      <c r="I2590" s="649">
        <v>1</v>
      </c>
      <c r="J2590" s="649"/>
      <c r="K2590" s="660"/>
      <c r="L2590" s="660"/>
      <c r="M2590" s="407" t="s">
        <v>6676</v>
      </c>
      <c r="N2590" s="407"/>
      <c r="O2590" s="409" t="s">
        <v>4546</v>
      </c>
      <c r="P2590" s="428">
        <v>45430</v>
      </c>
      <c r="Q2590" s="428">
        <v>45432</v>
      </c>
    </row>
    <row r="2591" spans="1:17">
      <c r="A2591" s="402">
        <f t="shared" si="39"/>
        <v>2584</v>
      </c>
      <c r="B2591" s="397" t="s">
        <v>2425</v>
      </c>
      <c r="C2591" s="464" t="s">
        <v>2432</v>
      </c>
      <c r="D2591" s="405" t="s">
        <v>5235</v>
      </c>
      <c r="E2591" s="443" t="s">
        <v>7063</v>
      </c>
      <c r="F2591" s="407">
        <v>203</v>
      </c>
      <c r="G2591" s="660"/>
      <c r="H2591" s="660"/>
      <c r="I2591" s="649">
        <v>1</v>
      </c>
      <c r="J2591" s="649"/>
      <c r="K2591" s="660"/>
      <c r="L2591" s="660"/>
      <c r="M2591" s="407" t="s">
        <v>6676</v>
      </c>
      <c r="N2591" s="407"/>
      <c r="O2591" s="409" t="s">
        <v>4546</v>
      </c>
      <c r="P2591" s="428">
        <v>45437</v>
      </c>
      <c r="Q2591" s="428">
        <v>45438</v>
      </c>
    </row>
    <row r="2592" spans="1:17">
      <c r="A2592" s="402">
        <f t="shared" si="39"/>
        <v>2585</v>
      </c>
      <c r="B2592" s="397" t="s">
        <v>2425</v>
      </c>
      <c r="C2592" s="464" t="s">
        <v>2432</v>
      </c>
      <c r="D2592" s="405" t="s">
        <v>5951</v>
      </c>
      <c r="E2592" s="405">
        <v>14030080093</v>
      </c>
      <c r="F2592" s="407">
        <v>308</v>
      </c>
      <c r="G2592" s="660"/>
      <c r="H2592" s="649"/>
      <c r="I2592" s="649">
        <v>1</v>
      </c>
      <c r="J2592" s="660"/>
      <c r="K2592" s="660"/>
      <c r="L2592" s="660"/>
      <c r="M2592" s="407" t="s">
        <v>5952</v>
      </c>
      <c r="N2592" s="407"/>
      <c r="O2592" s="409" t="s">
        <v>4546</v>
      </c>
      <c r="P2592" s="428">
        <v>45413</v>
      </c>
      <c r="Q2592" s="428">
        <v>45413</v>
      </c>
    </row>
    <row r="2593" spans="1:17">
      <c r="A2593" s="402">
        <f t="shared" si="39"/>
        <v>2586</v>
      </c>
      <c r="B2593" s="397" t="s">
        <v>2425</v>
      </c>
      <c r="C2593" s="464" t="s">
        <v>2431</v>
      </c>
      <c r="D2593" s="405" t="s">
        <v>7570</v>
      </c>
      <c r="E2593" s="443"/>
      <c r="F2593" s="407"/>
      <c r="G2593" s="660"/>
      <c r="H2593" s="649"/>
      <c r="I2593" s="649">
        <v>1</v>
      </c>
      <c r="J2593" s="660"/>
      <c r="K2593" s="660"/>
      <c r="L2593" s="660"/>
      <c r="M2593" s="407" t="s">
        <v>7571</v>
      </c>
      <c r="N2593" s="407"/>
      <c r="O2593" s="409" t="s">
        <v>4546</v>
      </c>
      <c r="P2593" s="428">
        <v>45663</v>
      </c>
      <c r="Q2593" s="428">
        <v>45722</v>
      </c>
    </row>
    <row r="2594" spans="1:17">
      <c r="A2594" s="402">
        <f t="shared" si="39"/>
        <v>2587</v>
      </c>
      <c r="B2594" s="397" t="s">
        <v>2425</v>
      </c>
      <c r="C2594" s="464" t="s">
        <v>2431</v>
      </c>
      <c r="D2594" s="405" t="s">
        <v>7572</v>
      </c>
      <c r="E2594" s="443"/>
      <c r="F2594" s="407"/>
      <c r="G2594" s="660"/>
      <c r="H2594" s="660"/>
      <c r="I2594" s="649">
        <v>1</v>
      </c>
      <c r="J2594" s="649"/>
      <c r="K2594" s="660"/>
      <c r="L2594" s="660"/>
      <c r="M2594" s="407" t="s">
        <v>7573</v>
      </c>
      <c r="N2594" s="407"/>
      <c r="O2594" s="409" t="s">
        <v>4546</v>
      </c>
      <c r="P2594" s="428">
        <v>45663</v>
      </c>
      <c r="Q2594" s="428">
        <v>45722</v>
      </c>
    </row>
    <row r="2595" spans="1:17">
      <c r="A2595" s="402">
        <f t="shared" si="39"/>
        <v>2588</v>
      </c>
      <c r="B2595" s="397" t="s">
        <v>2425</v>
      </c>
      <c r="C2595" s="464" t="s">
        <v>2431</v>
      </c>
      <c r="D2595" s="405" t="s">
        <v>7574</v>
      </c>
      <c r="E2595" s="443"/>
      <c r="F2595" s="407"/>
      <c r="G2595" s="660"/>
      <c r="H2595" s="660"/>
      <c r="I2595" s="649">
        <v>1</v>
      </c>
      <c r="J2595" s="649"/>
      <c r="K2595" s="660"/>
      <c r="L2595" s="660"/>
      <c r="M2595" s="407" t="s">
        <v>7574</v>
      </c>
      <c r="N2595" s="407"/>
      <c r="O2595" s="409" t="s">
        <v>4546</v>
      </c>
      <c r="P2595" s="428">
        <v>45663</v>
      </c>
      <c r="Q2595" s="428">
        <v>45722</v>
      </c>
    </row>
    <row r="2596" spans="1:17">
      <c r="A2596" s="402">
        <f t="shared" si="39"/>
        <v>2589</v>
      </c>
      <c r="B2596" s="397" t="s">
        <v>2425</v>
      </c>
      <c r="C2596" s="464" t="s">
        <v>2431</v>
      </c>
      <c r="D2596" s="405" t="s">
        <v>7575</v>
      </c>
      <c r="E2596" s="405"/>
      <c r="F2596" s="407"/>
      <c r="G2596" s="660"/>
      <c r="H2596" s="649">
        <v>1</v>
      </c>
      <c r="I2596" s="649"/>
      <c r="J2596" s="660"/>
      <c r="K2596" s="660"/>
      <c r="L2596" s="660"/>
      <c r="M2596" s="407" t="s">
        <v>7575</v>
      </c>
      <c r="N2596" s="407"/>
      <c r="O2596" s="409" t="s">
        <v>4546</v>
      </c>
      <c r="P2596" s="428" t="s">
        <v>7576</v>
      </c>
      <c r="Q2596" s="428" t="s">
        <v>7577</v>
      </c>
    </row>
    <row r="2597" spans="1:17">
      <c r="A2597" s="402">
        <f t="shared" si="39"/>
        <v>2590</v>
      </c>
      <c r="B2597" s="397" t="s">
        <v>2425</v>
      </c>
      <c r="C2597" s="625" t="s">
        <v>2430</v>
      </c>
      <c r="D2597" s="405" t="s">
        <v>8002</v>
      </c>
      <c r="E2597" s="405">
        <v>14060011304</v>
      </c>
      <c r="F2597" s="407">
        <v>601</v>
      </c>
      <c r="G2597" s="660"/>
      <c r="H2597" s="649"/>
      <c r="I2597" s="649">
        <v>1</v>
      </c>
      <c r="J2597" s="660"/>
      <c r="K2597" s="660"/>
      <c r="L2597" s="660"/>
      <c r="M2597" s="407" t="s">
        <v>8006</v>
      </c>
      <c r="N2597" s="407"/>
      <c r="O2597" s="409" t="s">
        <v>4546</v>
      </c>
      <c r="P2597" s="428" t="s">
        <v>8010</v>
      </c>
      <c r="Q2597" s="428" t="s">
        <v>8012</v>
      </c>
    </row>
    <row r="2598" spans="1:17">
      <c r="A2598" s="402">
        <f t="shared" si="39"/>
        <v>2591</v>
      </c>
      <c r="B2598" s="397" t="s">
        <v>2425</v>
      </c>
      <c r="C2598" s="625" t="s">
        <v>2430</v>
      </c>
      <c r="D2598" s="405" t="s">
        <v>8003</v>
      </c>
      <c r="E2598" s="405">
        <v>14050070610</v>
      </c>
      <c r="F2598" s="407">
        <v>507</v>
      </c>
      <c r="G2598" s="660"/>
      <c r="H2598" s="649"/>
      <c r="I2598" s="649"/>
      <c r="J2598" s="660">
        <v>1</v>
      </c>
      <c r="K2598" s="660"/>
      <c r="L2598" s="660"/>
      <c r="M2598" s="407" t="s">
        <v>8007</v>
      </c>
      <c r="N2598" s="407"/>
      <c r="O2598" s="409" t="s">
        <v>4546</v>
      </c>
      <c r="P2598" s="428" t="s">
        <v>7942</v>
      </c>
      <c r="Q2598" s="428" t="s">
        <v>7947</v>
      </c>
    </row>
    <row r="2599" spans="1:17">
      <c r="A2599" s="402">
        <f t="shared" si="39"/>
        <v>2592</v>
      </c>
      <c r="B2599" s="397" t="s">
        <v>2425</v>
      </c>
      <c r="C2599" s="625" t="s">
        <v>2430</v>
      </c>
      <c r="D2599" s="405" t="s">
        <v>8004</v>
      </c>
      <c r="E2599" s="405"/>
      <c r="F2599" s="407">
        <v>604</v>
      </c>
      <c r="G2599" s="660"/>
      <c r="H2599" s="649"/>
      <c r="I2599" s="649">
        <v>1</v>
      </c>
      <c r="J2599" s="660"/>
      <c r="K2599" s="660"/>
      <c r="L2599" s="660"/>
      <c r="M2599" s="407" t="s">
        <v>8008</v>
      </c>
      <c r="N2599" s="407"/>
      <c r="O2599" s="409" t="s">
        <v>4546</v>
      </c>
      <c r="P2599" s="428" t="s">
        <v>8011</v>
      </c>
      <c r="Q2599" s="428" t="s">
        <v>8011</v>
      </c>
    </row>
    <row r="2600" spans="1:17">
      <c r="A2600" s="402">
        <f t="shared" si="39"/>
        <v>2593</v>
      </c>
      <c r="B2600" s="397" t="s">
        <v>2425</v>
      </c>
      <c r="C2600" s="625" t="s">
        <v>2430</v>
      </c>
      <c r="D2600" s="405" t="s">
        <v>8005</v>
      </c>
      <c r="E2600" s="405"/>
      <c r="F2600" s="407">
        <v>603</v>
      </c>
      <c r="G2600" s="660"/>
      <c r="H2600" s="649">
        <v>1</v>
      </c>
      <c r="I2600" s="649"/>
      <c r="J2600" s="660"/>
      <c r="K2600" s="660"/>
      <c r="L2600" s="660"/>
      <c r="M2600" s="407" t="s">
        <v>8009</v>
      </c>
      <c r="N2600" s="407"/>
      <c r="O2600" s="409" t="s">
        <v>4546</v>
      </c>
      <c r="P2600" s="428" t="s">
        <v>8011</v>
      </c>
      <c r="Q2600" s="428" t="s">
        <v>8011</v>
      </c>
    </row>
    <row r="2601" spans="1:17">
      <c r="A2601" s="402">
        <f t="shared" si="39"/>
        <v>2594</v>
      </c>
      <c r="B2601" s="397" t="s">
        <v>2425</v>
      </c>
      <c r="C2601" s="625" t="s">
        <v>2580</v>
      </c>
      <c r="D2601" s="405" t="s">
        <v>4101</v>
      </c>
      <c r="E2601" s="443"/>
      <c r="F2601" s="407"/>
      <c r="G2601" s="407">
        <v>1</v>
      </c>
      <c r="H2601" s="402"/>
      <c r="I2601" s="402"/>
      <c r="J2601" s="407"/>
      <c r="K2601" s="407"/>
      <c r="L2601" s="407"/>
      <c r="M2601" s="407" t="s">
        <v>851</v>
      </c>
      <c r="N2601" s="407"/>
      <c r="O2601" s="409" t="s">
        <v>4546</v>
      </c>
      <c r="P2601" s="428">
        <v>45884</v>
      </c>
      <c r="Q2601" s="428">
        <v>45884</v>
      </c>
    </row>
    <row r="2602" spans="1:17">
      <c r="A2602" s="402">
        <f t="shared" si="39"/>
        <v>2595</v>
      </c>
      <c r="B2602" s="397" t="s">
        <v>2425</v>
      </c>
      <c r="C2602" s="625" t="s">
        <v>2580</v>
      </c>
      <c r="D2602" s="405" t="s">
        <v>3913</v>
      </c>
      <c r="E2602" s="443"/>
      <c r="F2602" s="407"/>
      <c r="G2602" s="407"/>
      <c r="H2602" s="407"/>
      <c r="I2602" s="402">
        <v>1</v>
      </c>
      <c r="J2602" s="402"/>
      <c r="K2602" s="407"/>
      <c r="L2602" s="407"/>
      <c r="M2602" s="407" t="s">
        <v>5952</v>
      </c>
      <c r="N2602" s="407"/>
      <c r="O2602" s="409" t="s">
        <v>4546</v>
      </c>
      <c r="P2602" s="428">
        <v>45889</v>
      </c>
      <c r="Q2602" s="428">
        <v>45889</v>
      </c>
    </row>
    <row r="2603" spans="1:17">
      <c r="A2603" s="402">
        <f t="shared" si="39"/>
        <v>2596</v>
      </c>
      <c r="B2603" s="397" t="s">
        <v>2425</v>
      </c>
      <c r="C2603" s="625" t="s">
        <v>2580</v>
      </c>
      <c r="D2603" s="405" t="s">
        <v>4101</v>
      </c>
      <c r="E2603" s="443"/>
      <c r="F2603" s="407"/>
      <c r="G2603" s="407"/>
      <c r="H2603" s="407"/>
      <c r="I2603" s="402">
        <v>1</v>
      </c>
      <c r="J2603" s="402"/>
      <c r="K2603" s="407"/>
      <c r="L2603" s="407"/>
      <c r="M2603" s="407" t="s">
        <v>8523</v>
      </c>
      <c r="N2603" s="407"/>
      <c r="O2603" s="409" t="s">
        <v>4546</v>
      </c>
      <c r="P2603" s="428">
        <v>45892</v>
      </c>
      <c r="Q2603" s="428">
        <v>45893</v>
      </c>
    </row>
    <row r="2604" spans="1:17">
      <c r="A2604" s="402">
        <f t="shared" si="39"/>
        <v>2597</v>
      </c>
      <c r="B2604" s="397" t="s">
        <v>2425</v>
      </c>
      <c r="C2604" s="625" t="s">
        <v>2580</v>
      </c>
      <c r="D2604" s="405" t="s">
        <v>4101</v>
      </c>
      <c r="E2604" s="405"/>
      <c r="F2604" s="407"/>
      <c r="G2604" s="407"/>
      <c r="H2604" s="402"/>
      <c r="I2604" s="402">
        <v>1</v>
      </c>
      <c r="J2604" s="407"/>
      <c r="K2604" s="407"/>
      <c r="L2604" s="407"/>
      <c r="M2604" s="407" t="s">
        <v>8524</v>
      </c>
      <c r="N2604" s="407"/>
      <c r="O2604" s="409" t="s">
        <v>4546</v>
      </c>
      <c r="P2604" s="428">
        <v>45894</v>
      </c>
      <c r="Q2604" s="428">
        <v>45895</v>
      </c>
    </row>
    <row r="2605" spans="1:17" ht="15.75" customHeight="1">
      <c r="A2605" s="402">
        <f t="shared" si="39"/>
        <v>2598</v>
      </c>
      <c r="B2605" s="397" t="s">
        <v>2425</v>
      </c>
      <c r="C2605" s="625" t="s">
        <v>2581</v>
      </c>
      <c r="D2605" s="405" t="s">
        <v>9029</v>
      </c>
      <c r="E2605" s="405"/>
      <c r="F2605" s="407"/>
      <c r="G2605" s="407"/>
      <c r="H2605" s="402"/>
      <c r="I2605" s="402">
        <v>1</v>
      </c>
      <c r="J2605" s="407"/>
      <c r="K2605" s="407"/>
      <c r="L2605" s="407"/>
      <c r="M2605" s="407" t="s">
        <v>2425</v>
      </c>
      <c r="N2605" s="407"/>
      <c r="O2605" s="409" t="s">
        <v>4546</v>
      </c>
      <c r="P2605" s="428">
        <v>45697</v>
      </c>
      <c r="Q2605" s="428">
        <v>45697</v>
      </c>
    </row>
    <row r="2606" spans="1:17" ht="15.75" customHeight="1">
      <c r="A2606" s="402">
        <f t="shared" si="39"/>
        <v>2599</v>
      </c>
      <c r="B2606" s="397" t="s">
        <v>2425</v>
      </c>
      <c r="C2606" s="625" t="s">
        <v>2581</v>
      </c>
      <c r="D2606" s="405" t="s">
        <v>9030</v>
      </c>
      <c r="E2606" s="405"/>
      <c r="F2606" s="407"/>
      <c r="G2606" s="407"/>
      <c r="H2606" s="402"/>
      <c r="I2606" s="402">
        <v>1</v>
      </c>
      <c r="J2606" s="407"/>
      <c r="K2606" s="407"/>
      <c r="L2606" s="407"/>
      <c r="M2606" s="407" t="s">
        <v>9034</v>
      </c>
      <c r="N2606" s="407"/>
      <c r="O2606" s="409" t="s">
        <v>4546</v>
      </c>
      <c r="P2606" s="428">
        <v>45697</v>
      </c>
      <c r="Q2606" s="428">
        <v>45697</v>
      </c>
    </row>
    <row r="2607" spans="1:17" ht="15.75" customHeight="1">
      <c r="A2607" s="402">
        <f t="shared" si="39"/>
        <v>2600</v>
      </c>
      <c r="B2607" s="397" t="s">
        <v>2425</v>
      </c>
      <c r="C2607" s="625" t="s">
        <v>2581</v>
      </c>
      <c r="D2607" s="405" t="s">
        <v>9031</v>
      </c>
      <c r="E2607" s="405"/>
      <c r="F2607" s="407"/>
      <c r="G2607" s="407"/>
      <c r="H2607" s="402"/>
      <c r="I2607" s="402">
        <v>1</v>
      </c>
      <c r="J2607" s="407"/>
      <c r="K2607" s="407"/>
      <c r="L2607" s="407"/>
      <c r="M2607" s="407" t="s">
        <v>2425</v>
      </c>
      <c r="N2607" s="407"/>
      <c r="O2607" s="409" t="s">
        <v>4546</v>
      </c>
      <c r="P2607" s="428">
        <v>45878</v>
      </c>
      <c r="Q2607" s="428">
        <v>45878</v>
      </c>
    </row>
    <row r="2608" spans="1:17" ht="15.75" customHeight="1">
      <c r="A2608" s="402">
        <f t="shared" si="39"/>
        <v>2601</v>
      </c>
      <c r="B2608" s="397" t="s">
        <v>2425</v>
      </c>
      <c r="C2608" s="625" t="s">
        <v>2581</v>
      </c>
      <c r="D2608" s="405" t="s">
        <v>9032</v>
      </c>
      <c r="E2608" s="405"/>
      <c r="F2608" s="407"/>
      <c r="G2608" s="407"/>
      <c r="H2608" s="402"/>
      <c r="I2608" s="402">
        <v>1</v>
      </c>
      <c r="J2608" s="407"/>
      <c r="K2608" s="407"/>
      <c r="L2608" s="407"/>
      <c r="M2608" s="407" t="s">
        <v>9035</v>
      </c>
      <c r="N2608" s="407"/>
      <c r="O2608" s="409" t="s">
        <v>4546</v>
      </c>
      <c r="P2608" s="428" t="s">
        <v>9008</v>
      </c>
      <c r="Q2608" s="428" t="s">
        <v>9013</v>
      </c>
    </row>
    <row r="2609" spans="1:17" ht="15.75" customHeight="1">
      <c r="A2609" s="402">
        <f t="shared" si="39"/>
        <v>2602</v>
      </c>
      <c r="B2609" s="397" t="s">
        <v>2425</v>
      </c>
      <c r="C2609" s="625" t="s">
        <v>2581</v>
      </c>
      <c r="D2609" s="405" t="s">
        <v>9033</v>
      </c>
      <c r="E2609" s="405"/>
      <c r="F2609" s="407"/>
      <c r="G2609" s="407"/>
      <c r="H2609" s="402"/>
      <c r="I2609" s="402">
        <v>1</v>
      </c>
      <c r="J2609" s="407"/>
      <c r="K2609" s="407"/>
      <c r="L2609" s="407"/>
      <c r="M2609" s="407" t="s">
        <v>9036</v>
      </c>
      <c r="N2609" s="407"/>
      <c r="O2609" s="409" t="s">
        <v>4546</v>
      </c>
      <c r="P2609" s="428" t="s">
        <v>8853</v>
      </c>
      <c r="Q2609" s="428" t="s">
        <v>8857</v>
      </c>
    </row>
    <row r="2610" spans="1:17" ht="15.75" customHeight="1">
      <c r="A2610" s="402">
        <f t="shared" si="39"/>
        <v>2603</v>
      </c>
      <c r="B2610" s="397" t="s">
        <v>2425</v>
      </c>
      <c r="C2610" s="625" t="s">
        <v>2598</v>
      </c>
      <c r="D2610" s="1014" t="s">
        <v>9762</v>
      </c>
      <c r="E2610" s="1015" t="s">
        <v>9763</v>
      </c>
      <c r="F2610" s="1016">
        <v>604</v>
      </c>
      <c r="G2610" s="1016"/>
      <c r="H2610" s="1017"/>
      <c r="I2610" s="1017">
        <v>1</v>
      </c>
      <c r="J2610" s="407"/>
      <c r="K2610" s="407"/>
      <c r="L2610" s="407"/>
      <c r="M2610" s="407"/>
      <c r="N2610" s="407"/>
      <c r="O2610" s="409" t="s">
        <v>4546</v>
      </c>
      <c r="P2610" s="428"/>
      <c r="Q2610" s="428"/>
    </row>
    <row r="2611" spans="1:17" ht="15.75" customHeight="1">
      <c r="A2611" s="402">
        <f t="shared" si="39"/>
        <v>2604</v>
      </c>
      <c r="B2611" s="397" t="s">
        <v>2425</v>
      </c>
      <c r="C2611" s="625" t="s">
        <v>2598</v>
      </c>
      <c r="D2611" s="1014" t="s">
        <v>9764</v>
      </c>
      <c r="E2611" s="1015" t="s">
        <v>9765</v>
      </c>
      <c r="F2611" s="1016">
        <v>507</v>
      </c>
      <c r="G2611" s="1016"/>
      <c r="H2611" s="1017">
        <v>1</v>
      </c>
      <c r="I2611" s="1017"/>
      <c r="J2611" s="407"/>
      <c r="K2611" s="407"/>
      <c r="L2611" s="407"/>
      <c r="M2611" s="407"/>
      <c r="N2611" s="407"/>
      <c r="O2611" s="409" t="s">
        <v>4546</v>
      </c>
      <c r="P2611" s="428"/>
      <c r="Q2611" s="428"/>
    </row>
    <row r="2612" spans="1:17" ht="15.75" customHeight="1">
      <c r="A2612" s="402">
        <f t="shared" si="39"/>
        <v>2605</v>
      </c>
      <c r="B2612" s="397" t="s">
        <v>2425</v>
      </c>
      <c r="C2612" s="625" t="s">
        <v>2598</v>
      </c>
      <c r="D2612" s="1014" t="s">
        <v>6678</v>
      </c>
      <c r="E2612" s="1015" t="s">
        <v>6679</v>
      </c>
      <c r="F2612" s="1016">
        <v>306</v>
      </c>
      <c r="G2612" s="1016"/>
      <c r="H2612" s="1017">
        <v>1</v>
      </c>
      <c r="I2612" s="1017"/>
      <c r="J2612" s="407"/>
      <c r="K2612" s="407"/>
      <c r="L2612" s="407"/>
      <c r="M2612" s="407"/>
      <c r="N2612" s="407"/>
      <c r="O2612" s="409" t="s">
        <v>4546</v>
      </c>
      <c r="P2612" s="428"/>
      <c r="Q2612" s="428"/>
    </row>
    <row r="2613" spans="1:17" ht="15.75" customHeight="1">
      <c r="A2613" s="402">
        <f t="shared" si="39"/>
        <v>2606</v>
      </c>
      <c r="B2613" s="397" t="s">
        <v>2425</v>
      </c>
      <c r="C2613" s="625" t="s">
        <v>2598</v>
      </c>
      <c r="D2613" s="1014" t="s">
        <v>9766</v>
      </c>
      <c r="E2613" s="1015" t="s">
        <v>9767</v>
      </c>
      <c r="F2613" s="1016">
        <v>603</v>
      </c>
      <c r="G2613" s="1016"/>
      <c r="H2613" s="1017">
        <v>1</v>
      </c>
      <c r="I2613" s="1017"/>
      <c r="J2613" s="407"/>
      <c r="K2613" s="407"/>
      <c r="L2613" s="407"/>
      <c r="M2613" s="407"/>
      <c r="N2613" s="407"/>
      <c r="O2613" s="409" t="s">
        <v>4546</v>
      </c>
      <c r="P2613" s="428"/>
      <c r="Q2613" s="428"/>
    </row>
    <row r="2614" spans="1:17" ht="15.75" customHeight="1">
      <c r="A2614" s="402">
        <f t="shared" si="39"/>
        <v>2607</v>
      </c>
      <c r="B2614" s="397" t="s">
        <v>2425</v>
      </c>
      <c r="C2614" s="625" t="s">
        <v>2598</v>
      </c>
      <c r="D2614" s="1014" t="s">
        <v>9768</v>
      </c>
      <c r="E2614" s="1014">
        <v>14030070042</v>
      </c>
      <c r="F2614" s="1016">
        <v>307</v>
      </c>
      <c r="G2614" s="1017"/>
      <c r="H2614" s="1017">
        <v>1</v>
      </c>
      <c r="I2614" s="1017"/>
      <c r="J2614" s="407"/>
      <c r="K2614" s="407"/>
      <c r="L2614" s="407"/>
      <c r="M2614" s="407"/>
      <c r="N2614" s="407"/>
      <c r="O2614" s="409" t="s">
        <v>4546</v>
      </c>
      <c r="P2614" s="428"/>
      <c r="Q2614" s="428"/>
    </row>
    <row r="2615" spans="1:17" ht="15.75" customHeight="1">
      <c r="A2615" s="402">
        <f t="shared" si="39"/>
        <v>2608</v>
      </c>
      <c r="B2615" s="397" t="s">
        <v>2425</v>
      </c>
      <c r="C2615" s="625" t="s">
        <v>2675</v>
      </c>
      <c r="D2615" s="405" t="s">
        <v>10239</v>
      </c>
      <c r="E2615" s="443" t="s">
        <v>10240</v>
      </c>
      <c r="F2615" s="407">
        <v>507</v>
      </c>
      <c r="G2615" s="407"/>
      <c r="H2615" s="407"/>
      <c r="I2615" s="407"/>
      <c r="J2615" s="407"/>
      <c r="K2615" s="402"/>
      <c r="L2615" s="402">
        <v>1</v>
      </c>
      <c r="M2615" s="407" t="s">
        <v>3760</v>
      </c>
      <c r="N2615" s="407"/>
      <c r="O2615" s="409" t="s">
        <v>4546</v>
      </c>
      <c r="P2615" s="428">
        <v>45629</v>
      </c>
      <c r="Q2615" s="428">
        <v>45629</v>
      </c>
    </row>
    <row r="2616" spans="1:17" ht="15.75" customHeight="1">
      <c r="A2616" s="402">
        <f t="shared" si="39"/>
        <v>2609</v>
      </c>
      <c r="B2616" s="397" t="s">
        <v>2425</v>
      </c>
      <c r="C2616" s="625" t="s">
        <v>2675</v>
      </c>
      <c r="D2616" s="405" t="s">
        <v>10241</v>
      </c>
      <c r="E2616" s="443" t="s">
        <v>10242</v>
      </c>
      <c r="F2616" s="407">
        <v>507</v>
      </c>
      <c r="G2616" s="407"/>
      <c r="H2616" s="407"/>
      <c r="I2616" s="402">
        <v>1</v>
      </c>
      <c r="J2616" s="407"/>
      <c r="K2616" s="402"/>
      <c r="L2616" s="407"/>
      <c r="M2616" s="407" t="s">
        <v>3760</v>
      </c>
      <c r="N2616" s="407"/>
      <c r="O2616" s="409" t="s">
        <v>4546</v>
      </c>
      <c r="P2616" s="428">
        <v>45629</v>
      </c>
      <c r="Q2616" s="428">
        <v>45629</v>
      </c>
    </row>
    <row r="2617" spans="1:17" ht="15.75" customHeight="1">
      <c r="A2617" s="402">
        <f t="shared" si="39"/>
        <v>2610</v>
      </c>
      <c r="B2617" s="397" t="s">
        <v>2425</v>
      </c>
      <c r="C2617" s="625" t="s">
        <v>2675</v>
      </c>
      <c r="D2617" s="405" t="s">
        <v>5956</v>
      </c>
      <c r="E2617" s="443" t="s">
        <v>5957</v>
      </c>
      <c r="F2617" s="407">
        <v>507</v>
      </c>
      <c r="G2617" s="407"/>
      <c r="H2617" s="407"/>
      <c r="I2617" s="402">
        <v>1</v>
      </c>
      <c r="J2617" s="407"/>
      <c r="K2617" s="402"/>
      <c r="L2617" s="407"/>
      <c r="M2617" s="407" t="s">
        <v>3760</v>
      </c>
      <c r="N2617" s="407"/>
      <c r="O2617" s="409" t="s">
        <v>4546</v>
      </c>
      <c r="P2617" s="428">
        <v>45629</v>
      </c>
      <c r="Q2617" s="428">
        <v>45629</v>
      </c>
    </row>
    <row r="2618" spans="1:17" ht="15.75" customHeight="1">
      <c r="A2618" s="402">
        <f t="shared" si="39"/>
        <v>2611</v>
      </c>
      <c r="B2618" s="397" t="s">
        <v>2425</v>
      </c>
      <c r="C2618" s="625" t="s">
        <v>2675</v>
      </c>
      <c r="D2618" s="405" t="s">
        <v>9766</v>
      </c>
      <c r="E2618" s="443" t="s">
        <v>9767</v>
      </c>
      <c r="F2618" s="407">
        <v>603</v>
      </c>
      <c r="G2618" s="402"/>
      <c r="H2618" s="402">
        <v>1</v>
      </c>
      <c r="I2618" s="402"/>
      <c r="J2618" s="402"/>
      <c r="K2618" s="402"/>
      <c r="L2618" s="402"/>
      <c r="M2618" s="407" t="s">
        <v>3761</v>
      </c>
      <c r="N2618" s="407"/>
      <c r="O2618" s="409" t="s">
        <v>4546</v>
      </c>
      <c r="P2618" s="428" t="s">
        <v>10243</v>
      </c>
      <c r="Q2618" s="428" t="s">
        <v>10244</v>
      </c>
    </row>
    <row r="2619" spans="1:17" ht="15.75" customHeight="1">
      <c r="A2619" s="402">
        <f t="shared" si="39"/>
        <v>2612</v>
      </c>
      <c r="B2619" s="397" t="s">
        <v>2425</v>
      </c>
      <c r="C2619" s="625" t="s">
        <v>2675</v>
      </c>
      <c r="D2619" s="405" t="s">
        <v>9768</v>
      </c>
      <c r="E2619" s="405">
        <v>14030070042</v>
      </c>
      <c r="F2619" s="407">
        <v>307</v>
      </c>
      <c r="G2619" s="402"/>
      <c r="H2619" s="402"/>
      <c r="I2619" s="402"/>
      <c r="J2619" s="402">
        <v>1</v>
      </c>
      <c r="K2619" s="402"/>
      <c r="L2619" s="402"/>
      <c r="M2619" s="407" t="s">
        <v>10245</v>
      </c>
      <c r="N2619" s="407"/>
      <c r="O2619" s="409" t="s">
        <v>4546</v>
      </c>
      <c r="P2619" s="428">
        <v>45413</v>
      </c>
      <c r="Q2619" s="428">
        <v>45413</v>
      </c>
    </row>
    <row r="2620" spans="1:17" ht="15.75" customHeight="1">
      <c r="A2620" s="402">
        <f t="shared" si="39"/>
        <v>2613</v>
      </c>
      <c r="B2620" s="397" t="s">
        <v>2425</v>
      </c>
      <c r="C2620" s="625" t="s">
        <v>2689</v>
      </c>
      <c r="D2620" s="405" t="s">
        <v>10415</v>
      </c>
      <c r="E2620" s="443"/>
      <c r="F2620" s="407"/>
      <c r="G2620" s="402"/>
      <c r="H2620" s="402">
        <v>1</v>
      </c>
      <c r="I2620" s="402"/>
      <c r="J2620" s="402"/>
      <c r="K2620" s="402"/>
      <c r="L2620" s="402"/>
      <c r="M2620" s="407"/>
      <c r="N2620" s="407"/>
      <c r="O2620" s="409" t="s">
        <v>4546</v>
      </c>
      <c r="P2620" s="428">
        <v>45993</v>
      </c>
      <c r="Q2620" s="428">
        <v>45994</v>
      </c>
    </row>
    <row r="2621" spans="1:17" ht="15.75" customHeight="1">
      <c r="A2621" s="402">
        <f t="shared" si="39"/>
        <v>2614</v>
      </c>
      <c r="B2621" s="397" t="s">
        <v>2425</v>
      </c>
      <c r="C2621" s="625" t="s">
        <v>2689</v>
      </c>
      <c r="D2621" s="405" t="s">
        <v>10416</v>
      </c>
      <c r="E2621" s="443"/>
      <c r="F2621" s="407"/>
      <c r="G2621" s="402"/>
      <c r="H2621" s="402"/>
      <c r="I2621" s="402">
        <v>1</v>
      </c>
      <c r="J2621" s="402"/>
      <c r="K2621" s="402"/>
      <c r="L2621" s="402"/>
      <c r="M2621" s="407"/>
      <c r="N2621" s="407"/>
      <c r="O2621" s="409" t="s">
        <v>4546</v>
      </c>
      <c r="P2621" s="428">
        <v>45993</v>
      </c>
      <c r="Q2621" s="428">
        <v>45993</v>
      </c>
    </row>
    <row r="2622" spans="1:17" ht="15.75" customHeight="1">
      <c r="A2622" s="402">
        <f t="shared" si="39"/>
        <v>2615</v>
      </c>
      <c r="B2622" s="397" t="s">
        <v>2425</v>
      </c>
      <c r="C2622" s="625" t="s">
        <v>2689</v>
      </c>
      <c r="D2622" s="1078" t="s">
        <v>10417</v>
      </c>
      <c r="E2622" s="443"/>
      <c r="F2622" s="407"/>
      <c r="G2622" s="402"/>
      <c r="H2622" s="402"/>
      <c r="I2622" s="402"/>
      <c r="J2622" s="402">
        <v>1</v>
      </c>
      <c r="K2622" s="402"/>
      <c r="L2622" s="402"/>
      <c r="M2622" s="407"/>
      <c r="N2622" s="407"/>
      <c r="O2622" s="409" t="s">
        <v>4546</v>
      </c>
      <c r="P2622" s="428">
        <v>45999</v>
      </c>
      <c r="Q2622" s="428">
        <v>45999</v>
      </c>
    </row>
    <row r="2623" spans="1:17" ht="15.75" customHeight="1">
      <c r="A2623" s="402">
        <f t="shared" si="39"/>
        <v>2616</v>
      </c>
      <c r="B2623" s="397" t="s">
        <v>2425</v>
      </c>
      <c r="C2623" s="625" t="s">
        <v>2689</v>
      </c>
      <c r="D2623" s="432" t="s">
        <v>10418</v>
      </c>
      <c r="E2623" s="443"/>
      <c r="F2623" s="407"/>
      <c r="G2623" s="402"/>
      <c r="H2623" s="402"/>
      <c r="I2623" s="402"/>
      <c r="J2623" s="402"/>
      <c r="K2623" s="402"/>
      <c r="L2623" s="402">
        <v>1</v>
      </c>
      <c r="M2623" s="407"/>
      <c r="N2623" s="407"/>
      <c r="O2623" s="409" t="s">
        <v>4546</v>
      </c>
      <c r="P2623" s="428">
        <v>46003</v>
      </c>
      <c r="Q2623" s="428">
        <v>46003</v>
      </c>
    </row>
    <row r="2624" spans="1:17">
      <c r="A2624" s="402">
        <f t="shared" si="39"/>
        <v>2617</v>
      </c>
      <c r="B2624" s="397" t="s">
        <v>4920</v>
      </c>
      <c r="C2624" s="464" t="s">
        <v>2436</v>
      </c>
      <c r="D2624" s="405" t="s">
        <v>4899</v>
      </c>
      <c r="E2624" s="431" t="s">
        <v>4900</v>
      </c>
      <c r="F2624" s="445"/>
      <c r="G2624" s="659">
        <v>1</v>
      </c>
      <c r="H2624" s="678"/>
      <c r="I2624" s="659"/>
      <c r="J2624" s="686"/>
      <c r="K2624" s="660"/>
      <c r="L2624" s="660"/>
      <c r="M2624" s="447" t="s">
        <v>217</v>
      </c>
      <c r="N2624" s="445" t="s">
        <v>4901</v>
      </c>
      <c r="O2624" s="409" t="s">
        <v>4546</v>
      </c>
      <c r="P2624" s="428">
        <v>45660</v>
      </c>
      <c r="Q2624" s="428">
        <v>45660</v>
      </c>
    </row>
    <row r="2625" spans="1:17">
      <c r="A2625" s="402">
        <f t="shared" si="39"/>
        <v>2618</v>
      </c>
      <c r="B2625" s="397" t="s">
        <v>4920</v>
      </c>
      <c r="C2625" s="464" t="s">
        <v>2436</v>
      </c>
      <c r="D2625" s="446" t="s">
        <v>4902</v>
      </c>
      <c r="E2625" s="445">
        <v>18040030034</v>
      </c>
      <c r="F2625" s="445"/>
      <c r="G2625" s="659"/>
      <c r="H2625" s="659">
        <v>1</v>
      </c>
      <c r="I2625" s="649"/>
      <c r="J2625" s="659"/>
      <c r="K2625" s="660"/>
      <c r="L2625" s="660"/>
      <c r="M2625" s="447" t="s">
        <v>4903</v>
      </c>
      <c r="N2625" s="445" t="s">
        <v>4904</v>
      </c>
      <c r="O2625" s="409" t="s">
        <v>4546</v>
      </c>
      <c r="P2625" s="428">
        <v>45660</v>
      </c>
      <c r="Q2625" s="428">
        <v>45660</v>
      </c>
    </row>
    <row r="2626" spans="1:17">
      <c r="A2626" s="402">
        <f t="shared" si="39"/>
        <v>2619</v>
      </c>
      <c r="B2626" s="397" t="s">
        <v>4920</v>
      </c>
      <c r="C2626" s="464" t="s">
        <v>2436</v>
      </c>
      <c r="D2626" s="446" t="s">
        <v>4905</v>
      </c>
      <c r="E2626" s="445" t="s">
        <v>4906</v>
      </c>
      <c r="F2626" s="445"/>
      <c r="G2626" s="678"/>
      <c r="H2626" s="659">
        <v>1</v>
      </c>
      <c r="I2626" s="659"/>
      <c r="J2626" s="659"/>
      <c r="K2626" s="660"/>
      <c r="L2626" s="660"/>
      <c r="M2626" s="407" t="s">
        <v>218</v>
      </c>
      <c r="N2626" s="445" t="s">
        <v>4907</v>
      </c>
      <c r="O2626" s="409" t="s">
        <v>4546</v>
      </c>
      <c r="P2626" s="428">
        <v>45661</v>
      </c>
      <c r="Q2626" s="428">
        <v>45661</v>
      </c>
    </row>
    <row r="2627" spans="1:17">
      <c r="A2627" s="402">
        <f t="shared" si="39"/>
        <v>2620</v>
      </c>
      <c r="B2627" s="397" t="s">
        <v>4920</v>
      </c>
      <c r="C2627" s="464" t="s">
        <v>2436</v>
      </c>
      <c r="D2627" s="446" t="s">
        <v>4908</v>
      </c>
      <c r="E2627" s="445">
        <v>18040020009</v>
      </c>
      <c r="F2627" s="445"/>
      <c r="G2627" s="659"/>
      <c r="H2627" s="659">
        <v>1</v>
      </c>
      <c r="I2627" s="659"/>
      <c r="J2627" s="659"/>
      <c r="K2627" s="660"/>
      <c r="L2627" s="660"/>
      <c r="M2627" s="407" t="s">
        <v>219</v>
      </c>
      <c r="N2627" s="445" t="s">
        <v>4909</v>
      </c>
      <c r="O2627" s="409" t="s">
        <v>4546</v>
      </c>
      <c r="P2627" s="428">
        <v>45663</v>
      </c>
      <c r="Q2627" s="428">
        <v>45663</v>
      </c>
    </row>
    <row r="2628" spans="1:17">
      <c r="A2628" s="402">
        <f t="shared" si="39"/>
        <v>2621</v>
      </c>
      <c r="B2628" s="397" t="s">
        <v>4920</v>
      </c>
      <c r="C2628" s="464" t="s">
        <v>2436</v>
      </c>
      <c r="D2628" s="446" t="s">
        <v>4910</v>
      </c>
      <c r="E2628" s="445">
        <v>18040010043</v>
      </c>
      <c r="F2628" s="445"/>
      <c r="G2628" s="659">
        <v>1</v>
      </c>
      <c r="H2628" s="659"/>
      <c r="I2628" s="659"/>
      <c r="J2628" s="659"/>
      <c r="K2628" s="660"/>
      <c r="L2628" s="660"/>
      <c r="M2628" s="407" t="s">
        <v>218</v>
      </c>
      <c r="N2628" s="445" t="s">
        <v>4904</v>
      </c>
      <c r="O2628" s="409" t="s">
        <v>4546</v>
      </c>
      <c r="P2628" s="428">
        <v>45665</v>
      </c>
      <c r="Q2628" s="428">
        <v>45665</v>
      </c>
    </row>
    <row r="2629" spans="1:17">
      <c r="A2629" s="402">
        <f t="shared" si="39"/>
        <v>2622</v>
      </c>
      <c r="B2629" s="397" t="s">
        <v>4920</v>
      </c>
      <c r="C2629" s="464" t="s">
        <v>2436</v>
      </c>
      <c r="D2629" s="446" t="s">
        <v>4911</v>
      </c>
      <c r="E2629" s="445">
        <v>18040010034</v>
      </c>
      <c r="F2629" s="445"/>
      <c r="G2629" s="659"/>
      <c r="H2629" s="659"/>
      <c r="I2629" s="659">
        <v>1</v>
      </c>
      <c r="J2629" s="659"/>
      <c r="K2629" s="660"/>
      <c r="L2629" s="660"/>
      <c r="M2629" s="407" t="s">
        <v>218</v>
      </c>
      <c r="N2629" s="445" t="s">
        <v>4909</v>
      </c>
      <c r="O2629" s="409" t="s">
        <v>4546</v>
      </c>
      <c r="P2629" s="428">
        <v>45670</v>
      </c>
      <c r="Q2629" s="428">
        <v>45670</v>
      </c>
    </row>
    <row r="2630" spans="1:17">
      <c r="A2630" s="402">
        <f t="shared" si="39"/>
        <v>2623</v>
      </c>
      <c r="B2630" s="397" t="s">
        <v>4920</v>
      </c>
      <c r="C2630" s="464" t="s">
        <v>2436</v>
      </c>
      <c r="D2630" s="446" t="s">
        <v>4912</v>
      </c>
      <c r="E2630" s="445">
        <v>18040010939</v>
      </c>
      <c r="F2630" s="445"/>
      <c r="G2630" s="659"/>
      <c r="H2630" s="659"/>
      <c r="I2630" s="659">
        <v>1</v>
      </c>
      <c r="J2630" s="659"/>
      <c r="K2630" s="660"/>
      <c r="L2630" s="660"/>
      <c r="M2630" s="407" t="s">
        <v>218</v>
      </c>
      <c r="N2630" s="445" t="s">
        <v>4909</v>
      </c>
      <c r="O2630" s="409" t="s">
        <v>4546</v>
      </c>
      <c r="P2630" s="428">
        <v>45673</v>
      </c>
      <c r="Q2630" s="428">
        <v>45673</v>
      </c>
    </row>
    <row r="2631" spans="1:17">
      <c r="A2631" s="402">
        <f t="shared" si="39"/>
        <v>2624</v>
      </c>
      <c r="B2631" s="397" t="s">
        <v>4920</v>
      </c>
      <c r="C2631" s="464" t="s">
        <v>2436</v>
      </c>
      <c r="D2631" s="446" t="s">
        <v>4913</v>
      </c>
      <c r="E2631" s="445">
        <v>18040010917</v>
      </c>
      <c r="F2631" s="445"/>
      <c r="G2631" s="659"/>
      <c r="H2631" s="659"/>
      <c r="I2631" s="659">
        <v>1</v>
      </c>
      <c r="J2631" s="659"/>
      <c r="K2631" s="660"/>
      <c r="L2631" s="660"/>
      <c r="M2631" s="407" t="s">
        <v>218</v>
      </c>
      <c r="N2631" s="445" t="s">
        <v>4909</v>
      </c>
      <c r="O2631" s="409" t="s">
        <v>4546</v>
      </c>
      <c r="P2631" s="428">
        <v>45673</v>
      </c>
      <c r="Q2631" s="428">
        <v>45673</v>
      </c>
    </row>
    <row r="2632" spans="1:17">
      <c r="A2632" s="402">
        <f t="shared" si="39"/>
        <v>2625</v>
      </c>
      <c r="B2632" s="397" t="s">
        <v>4920</v>
      </c>
      <c r="C2632" s="464" t="s">
        <v>2436</v>
      </c>
      <c r="D2632" s="446" t="s">
        <v>4914</v>
      </c>
      <c r="E2632" s="445">
        <v>18040010916</v>
      </c>
      <c r="F2632" s="445"/>
      <c r="G2632" s="659"/>
      <c r="H2632" s="659"/>
      <c r="I2632" s="659">
        <v>1</v>
      </c>
      <c r="J2632" s="659"/>
      <c r="K2632" s="660"/>
      <c r="L2632" s="660"/>
      <c r="M2632" s="407" t="s">
        <v>218</v>
      </c>
      <c r="N2632" s="445" t="s">
        <v>4909</v>
      </c>
      <c r="O2632" s="409" t="s">
        <v>4546</v>
      </c>
      <c r="P2632" s="428">
        <v>45673</v>
      </c>
      <c r="Q2632" s="428">
        <v>45673</v>
      </c>
    </row>
    <row r="2633" spans="1:17">
      <c r="A2633" s="402">
        <f t="shared" si="39"/>
        <v>2626</v>
      </c>
      <c r="B2633" s="397" t="s">
        <v>4920</v>
      </c>
      <c r="C2633" s="464" t="s">
        <v>2436</v>
      </c>
      <c r="D2633" s="446" t="s">
        <v>4915</v>
      </c>
      <c r="E2633" s="445">
        <v>18030010055</v>
      </c>
      <c r="F2633" s="445"/>
      <c r="G2633" s="659"/>
      <c r="H2633" s="659"/>
      <c r="I2633" s="659">
        <v>1</v>
      </c>
      <c r="J2633" s="659"/>
      <c r="K2633" s="660"/>
      <c r="L2633" s="660"/>
      <c r="M2633" s="407" t="s">
        <v>218</v>
      </c>
      <c r="N2633" s="445" t="s">
        <v>4909</v>
      </c>
      <c r="O2633" s="409" t="s">
        <v>4546</v>
      </c>
      <c r="P2633" s="428">
        <v>45677</v>
      </c>
      <c r="Q2633" s="428">
        <v>45677</v>
      </c>
    </row>
    <row r="2634" spans="1:17">
      <c r="A2634" s="402">
        <f t="shared" si="39"/>
        <v>2627</v>
      </c>
      <c r="B2634" s="397" t="s">
        <v>4920</v>
      </c>
      <c r="C2634" s="464" t="s">
        <v>2436</v>
      </c>
      <c r="D2634" s="446" t="s">
        <v>4905</v>
      </c>
      <c r="E2634" s="445" t="s">
        <v>4906</v>
      </c>
      <c r="F2634" s="445"/>
      <c r="G2634" s="659">
        <v>1</v>
      </c>
      <c r="H2634" s="659"/>
      <c r="I2634" s="659"/>
      <c r="J2634" s="659"/>
      <c r="K2634" s="660"/>
      <c r="L2634" s="660"/>
      <c r="M2634" s="407" t="s">
        <v>218</v>
      </c>
      <c r="N2634" s="445" t="s">
        <v>4916</v>
      </c>
      <c r="O2634" s="409" t="s">
        <v>4546</v>
      </c>
      <c r="P2634" s="428">
        <v>45678</v>
      </c>
      <c r="Q2634" s="428">
        <v>45678</v>
      </c>
    </row>
    <row r="2635" spans="1:17">
      <c r="A2635" s="402">
        <f t="shared" ref="A2635:A2698" si="40">SUM(A2634+1)</f>
        <v>2628</v>
      </c>
      <c r="B2635" s="397" t="s">
        <v>4920</v>
      </c>
      <c r="C2635" s="464" t="s">
        <v>2436</v>
      </c>
      <c r="D2635" s="446" t="s">
        <v>4905</v>
      </c>
      <c r="E2635" s="445" t="s">
        <v>4906</v>
      </c>
      <c r="F2635" s="445"/>
      <c r="G2635" s="659"/>
      <c r="H2635" s="659"/>
      <c r="I2635" s="659">
        <v>1</v>
      </c>
      <c r="J2635" s="659"/>
      <c r="K2635" s="660"/>
      <c r="L2635" s="660"/>
      <c r="M2635" s="407" t="s">
        <v>218</v>
      </c>
      <c r="N2635" s="445" t="s">
        <v>4917</v>
      </c>
      <c r="O2635" s="409" t="s">
        <v>4546</v>
      </c>
      <c r="P2635" s="428">
        <v>45678</v>
      </c>
      <c r="Q2635" s="428">
        <v>45678</v>
      </c>
    </row>
    <row r="2636" spans="1:17">
      <c r="A2636" s="402">
        <f t="shared" si="40"/>
        <v>2629</v>
      </c>
      <c r="B2636" s="397" t="s">
        <v>4920</v>
      </c>
      <c r="C2636" s="464" t="s">
        <v>2436</v>
      </c>
      <c r="D2636" s="445" t="s">
        <v>4918</v>
      </c>
      <c r="E2636" s="445">
        <v>18040030011</v>
      </c>
      <c r="F2636" s="407"/>
      <c r="G2636" s="683"/>
      <c r="H2636" s="659"/>
      <c r="I2636" s="659">
        <v>1</v>
      </c>
      <c r="J2636" s="683"/>
      <c r="K2636" s="683"/>
      <c r="L2636" s="683"/>
      <c r="M2636" s="447" t="s">
        <v>4903</v>
      </c>
      <c r="N2636" s="445" t="s">
        <v>4919</v>
      </c>
      <c r="O2636" s="409" t="s">
        <v>4546</v>
      </c>
      <c r="P2636" s="428">
        <v>45679</v>
      </c>
      <c r="Q2636" s="428">
        <v>45679</v>
      </c>
    </row>
    <row r="2637" spans="1:17">
      <c r="A2637" s="402">
        <f t="shared" si="40"/>
        <v>2630</v>
      </c>
      <c r="B2637" s="397" t="s">
        <v>4920</v>
      </c>
      <c r="C2637" s="464" t="s">
        <v>2436</v>
      </c>
      <c r="D2637" s="446" t="s">
        <v>4911</v>
      </c>
      <c r="E2637" s="445">
        <v>18040010034</v>
      </c>
      <c r="F2637" s="445"/>
      <c r="G2637" s="659"/>
      <c r="H2637" s="659"/>
      <c r="I2637" s="659">
        <v>1</v>
      </c>
      <c r="J2637" s="659"/>
      <c r="K2637" s="660"/>
      <c r="L2637" s="660"/>
      <c r="M2637" s="407" t="s">
        <v>218</v>
      </c>
      <c r="N2637" s="445" t="s">
        <v>4909</v>
      </c>
      <c r="O2637" s="409" t="s">
        <v>4546</v>
      </c>
      <c r="P2637" s="428">
        <v>45679</v>
      </c>
      <c r="Q2637" s="428">
        <v>45679</v>
      </c>
    </row>
    <row r="2638" spans="1:17">
      <c r="A2638" s="402">
        <f t="shared" si="40"/>
        <v>2631</v>
      </c>
      <c r="B2638" s="397" t="s">
        <v>4920</v>
      </c>
      <c r="C2638" s="464" t="s">
        <v>2435</v>
      </c>
      <c r="D2638" s="446" t="s">
        <v>4905</v>
      </c>
      <c r="E2638" s="445" t="s">
        <v>4906</v>
      </c>
      <c r="F2638" s="415"/>
      <c r="G2638" s="659">
        <v>1</v>
      </c>
      <c r="H2638" s="659"/>
      <c r="I2638" s="659"/>
      <c r="J2638" s="659"/>
      <c r="K2638" s="660"/>
      <c r="L2638" s="660"/>
      <c r="M2638" s="407" t="s">
        <v>218</v>
      </c>
      <c r="N2638" s="445" t="s">
        <v>4916</v>
      </c>
      <c r="O2638" s="409" t="s">
        <v>4546</v>
      </c>
      <c r="P2638" s="428">
        <v>45692</v>
      </c>
      <c r="Q2638" s="428">
        <v>45692</v>
      </c>
    </row>
    <row r="2639" spans="1:17">
      <c r="A2639" s="402">
        <f t="shared" si="40"/>
        <v>2632</v>
      </c>
      <c r="B2639" s="397" t="s">
        <v>4920</v>
      </c>
      <c r="C2639" s="464" t="s">
        <v>2435</v>
      </c>
      <c r="D2639" s="481" t="s">
        <v>5289</v>
      </c>
      <c r="E2639" s="445">
        <v>18040020008</v>
      </c>
      <c r="F2639" s="411"/>
      <c r="G2639" s="659"/>
      <c r="H2639" s="659"/>
      <c r="I2639" s="659"/>
      <c r="J2639" s="659"/>
      <c r="K2639" s="659"/>
      <c r="L2639" s="659">
        <v>1</v>
      </c>
      <c r="M2639" s="407" t="s">
        <v>219</v>
      </c>
      <c r="N2639" s="432" t="s">
        <v>5290</v>
      </c>
      <c r="O2639" s="409" t="s">
        <v>4546</v>
      </c>
      <c r="P2639" s="428">
        <v>45692</v>
      </c>
      <c r="Q2639" s="428">
        <v>45692</v>
      </c>
    </row>
    <row r="2640" spans="1:17">
      <c r="A2640" s="402">
        <f t="shared" si="40"/>
        <v>2633</v>
      </c>
      <c r="B2640" s="397" t="s">
        <v>4920</v>
      </c>
      <c r="C2640" s="464" t="s">
        <v>2435</v>
      </c>
      <c r="D2640" s="481" t="s">
        <v>5291</v>
      </c>
      <c r="E2640" s="445" t="s">
        <v>5292</v>
      </c>
      <c r="F2640" s="411"/>
      <c r="G2640" s="659"/>
      <c r="H2640" s="659">
        <v>1</v>
      </c>
      <c r="I2640" s="659"/>
      <c r="J2640" s="659"/>
      <c r="K2640" s="659"/>
      <c r="L2640" s="659"/>
      <c r="M2640" s="407" t="s">
        <v>230</v>
      </c>
      <c r="N2640" s="445" t="s">
        <v>5293</v>
      </c>
      <c r="O2640" s="409" t="s">
        <v>4546</v>
      </c>
      <c r="P2640" s="428">
        <v>45693</v>
      </c>
      <c r="Q2640" s="428">
        <v>45693</v>
      </c>
    </row>
    <row r="2641" spans="1:17">
      <c r="A2641" s="402">
        <f t="shared" si="40"/>
        <v>2634</v>
      </c>
      <c r="B2641" s="397" t="s">
        <v>4920</v>
      </c>
      <c r="C2641" s="464" t="s">
        <v>2435</v>
      </c>
      <c r="D2641" s="482" t="s">
        <v>5294</v>
      </c>
      <c r="E2641" s="407">
        <v>18040010155</v>
      </c>
      <c r="F2641" s="411"/>
      <c r="G2641" s="659"/>
      <c r="H2641" s="659">
        <v>1</v>
      </c>
      <c r="I2641" s="659"/>
      <c r="J2641" s="659"/>
      <c r="K2641" s="659"/>
      <c r="L2641" s="659"/>
      <c r="M2641" s="407" t="s">
        <v>218</v>
      </c>
      <c r="N2641" s="432" t="s">
        <v>4904</v>
      </c>
      <c r="O2641" s="409" t="s">
        <v>4546</v>
      </c>
      <c r="P2641" s="428">
        <v>45700</v>
      </c>
      <c r="Q2641" s="428">
        <v>45700</v>
      </c>
    </row>
    <row r="2642" spans="1:17">
      <c r="A2642" s="402">
        <f t="shared" si="40"/>
        <v>2635</v>
      </c>
      <c r="B2642" s="397" t="s">
        <v>4920</v>
      </c>
      <c r="C2642" s="464" t="s">
        <v>2435</v>
      </c>
      <c r="D2642" s="481" t="s">
        <v>5295</v>
      </c>
      <c r="E2642" s="445">
        <v>18020010019</v>
      </c>
      <c r="F2642" s="411"/>
      <c r="G2642" s="659">
        <v>1</v>
      </c>
      <c r="H2642" s="659"/>
      <c r="I2642" s="659"/>
      <c r="J2642" s="659"/>
      <c r="K2642" s="659"/>
      <c r="L2642" s="659"/>
      <c r="M2642" s="407" t="s">
        <v>3283</v>
      </c>
      <c r="N2642" s="432" t="s">
        <v>4904</v>
      </c>
      <c r="O2642" s="409" t="s">
        <v>4546</v>
      </c>
      <c r="P2642" s="428">
        <v>45701</v>
      </c>
      <c r="Q2642" s="428">
        <v>45701</v>
      </c>
    </row>
    <row r="2643" spans="1:17">
      <c r="A2643" s="402">
        <f t="shared" si="40"/>
        <v>2636</v>
      </c>
      <c r="B2643" s="397" t="s">
        <v>4920</v>
      </c>
      <c r="C2643" s="464" t="s">
        <v>2435</v>
      </c>
      <c r="D2643" s="481" t="s">
        <v>5291</v>
      </c>
      <c r="E2643" s="445" t="s">
        <v>5292</v>
      </c>
      <c r="F2643" s="411"/>
      <c r="G2643" s="659"/>
      <c r="H2643" s="659"/>
      <c r="I2643" s="659">
        <v>1</v>
      </c>
      <c r="J2643" s="659"/>
      <c r="K2643" s="659"/>
      <c r="L2643" s="659"/>
      <c r="M2643" s="407" t="s">
        <v>230</v>
      </c>
      <c r="N2643" s="445" t="s">
        <v>5296</v>
      </c>
      <c r="O2643" s="409" t="s">
        <v>4546</v>
      </c>
      <c r="P2643" s="428">
        <v>45702</v>
      </c>
      <c r="Q2643" s="428">
        <v>45702</v>
      </c>
    </row>
    <row r="2644" spans="1:17">
      <c r="A2644" s="402">
        <f t="shared" si="40"/>
        <v>2637</v>
      </c>
      <c r="B2644" s="397" t="s">
        <v>4920</v>
      </c>
      <c r="C2644" s="464" t="s">
        <v>2435</v>
      </c>
      <c r="D2644" s="481" t="s">
        <v>3282</v>
      </c>
      <c r="E2644" s="445">
        <v>18020020042</v>
      </c>
      <c r="F2644" s="411"/>
      <c r="G2644" s="659"/>
      <c r="H2644" s="659"/>
      <c r="I2644" s="659"/>
      <c r="J2644" s="659"/>
      <c r="K2644" s="659"/>
      <c r="L2644" s="659">
        <v>1</v>
      </c>
      <c r="M2644" s="407" t="s">
        <v>3265</v>
      </c>
      <c r="N2644" s="432" t="s">
        <v>5290</v>
      </c>
      <c r="O2644" s="409" t="s">
        <v>4546</v>
      </c>
      <c r="P2644" s="428">
        <v>45703</v>
      </c>
      <c r="Q2644" s="428">
        <v>45703</v>
      </c>
    </row>
    <row r="2645" spans="1:17">
      <c r="A2645" s="402">
        <f t="shared" si="40"/>
        <v>2638</v>
      </c>
      <c r="B2645" s="397" t="s">
        <v>4920</v>
      </c>
      <c r="C2645" s="464" t="s">
        <v>2435</v>
      </c>
      <c r="D2645" s="481" t="s">
        <v>5297</v>
      </c>
      <c r="E2645" s="407">
        <v>18040010051</v>
      </c>
      <c r="F2645" s="407"/>
      <c r="G2645" s="659"/>
      <c r="H2645" s="659"/>
      <c r="I2645" s="659">
        <v>1</v>
      </c>
      <c r="J2645" s="659"/>
      <c r="K2645" s="659"/>
      <c r="L2645" s="659"/>
      <c r="M2645" s="407" t="s">
        <v>218</v>
      </c>
      <c r="N2645" s="432" t="s">
        <v>5298</v>
      </c>
      <c r="O2645" s="409" t="s">
        <v>4546</v>
      </c>
      <c r="P2645" s="428">
        <v>45705</v>
      </c>
      <c r="Q2645" s="428">
        <v>45705</v>
      </c>
    </row>
    <row r="2646" spans="1:17">
      <c r="A2646" s="402">
        <f t="shared" si="40"/>
        <v>2639</v>
      </c>
      <c r="B2646" s="397" t="s">
        <v>4920</v>
      </c>
      <c r="C2646" s="464" t="s">
        <v>2435</v>
      </c>
      <c r="D2646" s="481" t="s">
        <v>5299</v>
      </c>
      <c r="E2646" s="407">
        <v>18020020027</v>
      </c>
      <c r="F2646" s="407"/>
      <c r="G2646" s="659"/>
      <c r="H2646" s="659"/>
      <c r="I2646" s="659">
        <v>1</v>
      </c>
      <c r="J2646" s="659"/>
      <c r="K2646" s="659"/>
      <c r="L2646" s="659"/>
      <c r="M2646" s="407" t="s">
        <v>3265</v>
      </c>
      <c r="N2646" s="445" t="s">
        <v>4909</v>
      </c>
      <c r="O2646" s="409" t="s">
        <v>4546</v>
      </c>
      <c r="P2646" s="428">
        <v>45706</v>
      </c>
      <c r="Q2646" s="428">
        <v>45706</v>
      </c>
    </row>
    <row r="2647" spans="1:17">
      <c r="A2647" s="402">
        <f t="shared" si="40"/>
        <v>2640</v>
      </c>
      <c r="B2647" s="397" t="s">
        <v>4920</v>
      </c>
      <c r="C2647" s="464" t="s">
        <v>2435</v>
      </c>
      <c r="D2647" s="405" t="s">
        <v>5300</v>
      </c>
      <c r="E2647" s="431" t="s">
        <v>5301</v>
      </c>
      <c r="F2647" s="407"/>
      <c r="G2647" s="659">
        <v>1</v>
      </c>
      <c r="H2647" s="659"/>
      <c r="I2647" s="659"/>
      <c r="J2647" s="659"/>
      <c r="K2647" s="659"/>
      <c r="L2647" s="659"/>
      <c r="M2647" s="407" t="s">
        <v>235</v>
      </c>
      <c r="N2647" s="432" t="s">
        <v>5302</v>
      </c>
      <c r="O2647" s="409" t="s">
        <v>4546</v>
      </c>
      <c r="P2647" s="428">
        <v>46074</v>
      </c>
      <c r="Q2647" s="428">
        <v>46074</v>
      </c>
    </row>
    <row r="2648" spans="1:17">
      <c r="A2648" s="402">
        <f t="shared" si="40"/>
        <v>2641</v>
      </c>
      <c r="B2648" s="397" t="s">
        <v>4920</v>
      </c>
      <c r="C2648" s="464" t="s">
        <v>2435</v>
      </c>
      <c r="D2648" s="405" t="s">
        <v>5303</v>
      </c>
      <c r="E2648" s="431">
        <v>18030010061</v>
      </c>
      <c r="F2648" s="407"/>
      <c r="G2648" s="659"/>
      <c r="H2648" s="659"/>
      <c r="I2648" s="659">
        <v>1</v>
      </c>
      <c r="J2648" s="659"/>
      <c r="K2648" s="659"/>
      <c r="L2648" s="659"/>
      <c r="M2648" s="407" t="s">
        <v>235</v>
      </c>
      <c r="N2648" s="432" t="s">
        <v>4919</v>
      </c>
      <c r="O2648" s="409" t="s">
        <v>4546</v>
      </c>
      <c r="P2648" s="428">
        <v>46077</v>
      </c>
      <c r="Q2648" s="428">
        <v>46077</v>
      </c>
    </row>
    <row r="2649" spans="1:17">
      <c r="A2649" s="402">
        <f t="shared" si="40"/>
        <v>2642</v>
      </c>
      <c r="B2649" s="397" t="s">
        <v>4920</v>
      </c>
      <c r="C2649" s="464" t="s">
        <v>2435</v>
      </c>
      <c r="D2649" s="419" t="s">
        <v>5304</v>
      </c>
      <c r="E2649" s="415">
        <v>18040010199</v>
      </c>
      <c r="F2649" s="411"/>
      <c r="G2649" s="659"/>
      <c r="H2649" s="659"/>
      <c r="I2649" s="659">
        <v>1</v>
      </c>
      <c r="J2649" s="659"/>
      <c r="K2649" s="659"/>
      <c r="L2649" s="659"/>
      <c r="M2649" s="407" t="s">
        <v>218</v>
      </c>
      <c r="N2649" s="432" t="s">
        <v>5298</v>
      </c>
      <c r="O2649" s="409" t="s">
        <v>4546</v>
      </c>
      <c r="P2649" s="428">
        <v>46445</v>
      </c>
      <c r="Q2649" s="428">
        <v>46445</v>
      </c>
    </row>
    <row r="2650" spans="1:17">
      <c r="A2650" s="402">
        <f t="shared" si="40"/>
        <v>2643</v>
      </c>
      <c r="B2650" s="397" t="s">
        <v>4920</v>
      </c>
      <c r="C2650" s="464" t="s">
        <v>2434</v>
      </c>
      <c r="D2650" s="481" t="s">
        <v>5762</v>
      </c>
      <c r="E2650" s="445">
        <v>18010020074</v>
      </c>
      <c r="F2650" s="411"/>
      <c r="G2650" s="659"/>
      <c r="H2650" s="659"/>
      <c r="I2650" s="659"/>
      <c r="J2650" s="659"/>
      <c r="K2650" s="659"/>
      <c r="L2650" s="659">
        <v>1</v>
      </c>
      <c r="M2650" s="407" t="s">
        <v>217</v>
      </c>
      <c r="N2650" s="432" t="s">
        <v>5290</v>
      </c>
      <c r="O2650" s="409" t="s">
        <v>4546</v>
      </c>
      <c r="P2650" s="440">
        <v>45718</v>
      </c>
      <c r="Q2650" s="440">
        <v>45718</v>
      </c>
    </row>
    <row r="2651" spans="1:17">
      <c r="A2651" s="402">
        <f t="shared" si="40"/>
        <v>2644</v>
      </c>
      <c r="B2651" s="397" t="s">
        <v>4920</v>
      </c>
      <c r="C2651" s="464" t="s">
        <v>2434</v>
      </c>
      <c r="D2651" s="481" t="s">
        <v>5763</v>
      </c>
      <c r="E2651" s="445">
        <v>18020020016</v>
      </c>
      <c r="F2651" s="407"/>
      <c r="G2651" s="659"/>
      <c r="H2651" s="659"/>
      <c r="I2651" s="659">
        <v>1</v>
      </c>
      <c r="J2651" s="659"/>
      <c r="K2651" s="659"/>
      <c r="L2651" s="659"/>
      <c r="M2651" s="407" t="s">
        <v>217</v>
      </c>
      <c r="N2651" s="432" t="s">
        <v>5298</v>
      </c>
      <c r="O2651" s="409" t="s">
        <v>4546</v>
      </c>
      <c r="P2651" s="440">
        <v>45723</v>
      </c>
      <c r="Q2651" s="440">
        <v>45841</v>
      </c>
    </row>
    <row r="2652" spans="1:17">
      <c r="A2652" s="402">
        <f t="shared" si="40"/>
        <v>2645</v>
      </c>
      <c r="B2652" s="397" t="s">
        <v>4920</v>
      </c>
      <c r="C2652" s="464" t="s">
        <v>2434</v>
      </c>
      <c r="D2652" s="405" t="s">
        <v>5300</v>
      </c>
      <c r="E2652" s="431" t="s">
        <v>5301</v>
      </c>
      <c r="F2652" s="407"/>
      <c r="G2652" s="659">
        <v>1</v>
      </c>
      <c r="H2652" s="659"/>
      <c r="I2652" s="659"/>
      <c r="J2652" s="659"/>
      <c r="K2652" s="659"/>
      <c r="L2652" s="659"/>
      <c r="M2652" s="407" t="s">
        <v>235</v>
      </c>
      <c r="N2652" s="432" t="s">
        <v>5764</v>
      </c>
      <c r="O2652" s="409" t="s">
        <v>4546</v>
      </c>
      <c r="P2652" s="440">
        <v>45724</v>
      </c>
      <c r="Q2652" s="440">
        <v>45724</v>
      </c>
    </row>
    <row r="2653" spans="1:17">
      <c r="A2653" s="402">
        <f t="shared" si="40"/>
        <v>2646</v>
      </c>
      <c r="B2653" s="397" t="s">
        <v>4920</v>
      </c>
      <c r="C2653" s="464" t="s">
        <v>2434</v>
      </c>
      <c r="D2653" s="419" t="s">
        <v>5765</v>
      </c>
      <c r="E2653" s="415">
        <v>18040010184</v>
      </c>
      <c r="F2653" s="407"/>
      <c r="G2653" s="659">
        <v>1</v>
      </c>
      <c r="H2653" s="659"/>
      <c r="I2653" s="659"/>
      <c r="J2653" s="659"/>
      <c r="K2653" s="659"/>
      <c r="L2653" s="659"/>
      <c r="M2653" s="407" t="s">
        <v>218</v>
      </c>
      <c r="N2653" s="445" t="s">
        <v>5766</v>
      </c>
      <c r="O2653" s="409" t="s">
        <v>4546</v>
      </c>
      <c r="P2653" s="440">
        <v>45725</v>
      </c>
      <c r="Q2653" s="440">
        <v>45725</v>
      </c>
    </row>
    <row r="2654" spans="1:17">
      <c r="A2654" s="402">
        <f t="shared" si="40"/>
        <v>2647</v>
      </c>
      <c r="B2654" s="397" t="s">
        <v>4920</v>
      </c>
      <c r="C2654" s="464" t="s">
        <v>2434</v>
      </c>
      <c r="D2654" s="419" t="s">
        <v>5767</v>
      </c>
      <c r="E2654" s="415">
        <v>18040010197</v>
      </c>
      <c r="F2654" s="411"/>
      <c r="G2654" s="659">
        <v>1</v>
      </c>
      <c r="H2654" s="659"/>
      <c r="I2654" s="660"/>
      <c r="J2654" s="660"/>
      <c r="K2654" s="660"/>
      <c r="L2654" s="660"/>
      <c r="M2654" s="407" t="s">
        <v>218</v>
      </c>
      <c r="N2654" s="445" t="s">
        <v>5766</v>
      </c>
      <c r="O2654" s="409" t="s">
        <v>4546</v>
      </c>
      <c r="P2654" s="440">
        <v>45725</v>
      </c>
      <c r="Q2654" s="440">
        <v>45725</v>
      </c>
    </row>
    <row r="2655" spans="1:17">
      <c r="A2655" s="402">
        <f t="shared" si="40"/>
        <v>2648</v>
      </c>
      <c r="B2655" s="397" t="s">
        <v>4920</v>
      </c>
      <c r="C2655" s="464" t="s">
        <v>2434</v>
      </c>
      <c r="D2655" s="522" t="s">
        <v>5768</v>
      </c>
      <c r="E2655" s="407">
        <v>18040010181</v>
      </c>
      <c r="F2655" s="411"/>
      <c r="G2655" s="659">
        <v>1</v>
      </c>
      <c r="H2655" s="659"/>
      <c r="I2655" s="660"/>
      <c r="J2655" s="660"/>
      <c r="K2655" s="660"/>
      <c r="L2655" s="660"/>
      <c r="M2655" s="407" t="s">
        <v>218</v>
      </c>
      <c r="N2655" s="445" t="s">
        <v>5766</v>
      </c>
      <c r="O2655" s="409" t="s">
        <v>4546</v>
      </c>
      <c r="P2655" s="440">
        <v>45725</v>
      </c>
      <c r="Q2655" s="440">
        <v>45725</v>
      </c>
    </row>
    <row r="2656" spans="1:17">
      <c r="A2656" s="402">
        <f t="shared" si="40"/>
        <v>2649</v>
      </c>
      <c r="B2656" s="397" t="s">
        <v>4920</v>
      </c>
      <c r="C2656" s="464" t="s">
        <v>2434</v>
      </c>
      <c r="D2656" s="419" t="s">
        <v>5769</v>
      </c>
      <c r="E2656" s="415">
        <v>18040010039</v>
      </c>
      <c r="F2656" s="411"/>
      <c r="G2656" s="678"/>
      <c r="H2656" s="678"/>
      <c r="I2656" s="660"/>
      <c r="J2656" s="660"/>
      <c r="K2656" s="660"/>
      <c r="L2656" s="659">
        <v>1</v>
      </c>
      <c r="M2656" s="407" t="s">
        <v>218</v>
      </c>
      <c r="N2656" s="432" t="s">
        <v>5290</v>
      </c>
      <c r="O2656" s="409" t="s">
        <v>4546</v>
      </c>
      <c r="P2656" s="440">
        <v>45727</v>
      </c>
      <c r="Q2656" s="440">
        <v>45727</v>
      </c>
    </row>
    <row r="2657" spans="1:17">
      <c r="A2657" s="402">
        <f t="shared" si="40"/>
        <v>2650</v>
      </c>
      <c r="B2657" s="397" t="s">
        <v>4920</v>
      </c>
      <c r="C2657" s="464" t="s">
        <v>2434</v>
      </c>
      <c r="D2657" s="405" t="s">
        <v>5770</v>
      </c>
      <c r="E2657" s="431" t="s">
        <v>5771</v>
      </c>
      <c r="F2657" s="411"/>
      <c r="G2657" s="659">
        <v>1</v>
      </c>
      <c r="H2657" s="659"/>
      <c r="I2657" s="660"/>
      <c r="J2657" s="660"/>
      <c r="K2657" s="660"/>
      <c r="L2657" s="660"/>
      <c r="M2657" s="407" t="s">
        <v>219</v>
      </c>
      <c r="N2657" s="445" t="s">
        <v>5772</v>
      </c>
      <c r="O2657" s="409" t="s">
        <v>4546</v>
      </c>
      <c r="P2657" s="440">
        <v>45727</v>
      </c>
      <c r="Q2657" s="440">
        <v>45727</v>
      </c>
    </row>
    <row r="2658" spans="1:17">
      <c r="A2658" s="402">
        <f t="shared" si="40"/>
        <v>2651</v>
      </c>
      <c r="B2658" s="397" t="s">
        <v>4920</v>
      </c>
      <c r="C2658" s="464" t="s">
        <v>2434</v>
      </c>
      <c r="D2658" s="405" t="s">
        <v>5300</v>
      </c>
      <c r="E2658" s="431" t="s">
        <v>5301</v>
      </c>
      <c r="F2658" s="407"/>
      <c r="G2658" s="659">
        <v>1</v>
      </c>
      <c r="H2658" s="659"/>
      <c r="I2658" s="659"/>
      <c r="J2658" s="659"/>
      <c r="K2658" s="659"/>
      <c r="L2658" s="659"/>
      <c r="M2658" s="407" t="s">
        <v>235</v>
      </c>
      <c r="N2658" s="445" t="s">
        <v>5293</v>
      </c>
      <c r="O2658" s="409" t="s">
        <v>4546</v>
      </c>
      <c r="P2658" s="440">
        <v>45737</v>
      </c>
      <c r="Q2658" s="440">
        <v>45737</v>
      </c>
    </row>
    <row r="2659" spans="1:17">
      <c r="A2659" s="402">
        <f t="shared" si="40"/>
        <v>2652</v>
      </c>
      <c r="B2659" s="397" t="s">
        <v>4920</v>
      </c>
      <c r="C2659" s="464" t="s">
        <v>2434</v>
      </c>
      <c r="D2659" s="405" t="s">
        <v>5773</v>
      </c>
      <c r="E2659" s="431" t="s">
        <v>5774</v>
      </c>
      <c r="F2659" s="411"/>
      <c r="G2659" s="678"/>
      <c r="H2659" s="659"/>
      <c r="I2659" s="659">
        <v>1</v>
      </c>
      <c r="J2659" s="660"/>
      <c r="K2659" s="660"/>
      <c r="L2659" s="660"/>
      <c r="M2659" s="447" t="s">
        <v>4903</v>
      </c>
      <c r="N2659" s="419" t="s">
        <v>4919</v>
      </c>
      <c r="O2659" s="409" t="s">
        <v>4546</v>
      </c>
      <c r="P2659" s="440">
        <v>45740</v>
      </c>
      <c r="Q2659" s="440">
        <v>45740</v>
      </c>
    </row>
    <row r="2660" spans="1:17">
      <c r="A2660" s="402">
        <f t="shared" si="40"/>
        <v>2653</v>
      </c>
      <c r="B2660" s="397" t="s">
        <v>4920</v>
      </c>
      <c r="C2660" s="464" t="s">
        <v>2434</v>
      </c>
      <c r="D2660" s="419" t="s">
        <v>5775</v>
      </c>
      <c r="E2660" s="415">
        <v>18040010085</v>
      </c>
      <c r="F2660" s="412"/>
      <c r="G2660" s="659">
        <v>1</v>
      </c>
      <c r="H2660" s="659"/>
      <c r="I2660" s="660"/>
      <c r="J2660" s="660"/>
      <c r="K2660" s="660"/>
      <c r="L2660" s="660"/>
      <c r="M2660" s="407" t="s">
        <v>218</v>
      </c>
      <c r="N2660" s="445" t="s">
        <v>5766</v>
      </c>
      <c r="O2660" s="409" t="s">
        <v>4546</v>
      </c>
      <c r="P2660" s="440">
        <v>45744</v>
      </c>
      <c r="Q2660" s="440">
        <v>45744</v>
      </c>
    </row>
    <row r="2661" spans="1:17">
      <c r="A2661" s="402">
        <f t="shared" si="40"/>
        <v>2654</v>
      </c>
      <c r="B2661" s="397" t="s">
        <v>4920</v>
      </c>
      <c r="C2661" s="464" t="s">
        <v>2433</v>
      </c>
      <c r="D2661" s="432" t="s">
        <v>6579</v>
      </c>
      <c r="E2661" s="445">
        <v>18040010011</v>
      </c>
      <c r="F2661" s="412"/>
      <c r="G2661" s="659">
        <v>1</v>
      </c>
      <c r="H2661" s="659"/>
      <c r="I2661" s="659"/>
      <c r="J2661" s="659"/>
      <c r="K2661" s="659"/>
      <c r="L2661" s="659"/>
      <c r="M2661" s="407" t="s">
        <v>218</v>
      </c>
      <c r="N2661" s="445" t="s">
        <v>5766</v>
      </c>
      <c r="O2661" s="409" t="s">
        <v>4546</v>
      </c>
      <c r="P2661" s="440">
        <v>45755</v>
      </c>
      <c r="Q2661" s="440">
        <v>45755</v>
      </c>
    </row>
    <row r="2662" spans="1:17">
      <c r="A2662" s="402">
        <f t="shared" si="40"/>
        <v>2655</v>
      </c>
      <c r="B2662" s="397" t="s">
        <v>4920</v>
      </c>
      <c r="C2662" s="464" t="s">
        <v>2433</v>
      </c>
      <c r="D2662" s="432" t="s">
        <v>6580</v>
      </c>
      <c r="E2662" s="445">
        <v>18040010035</v>
      </c>
      <c r="F2662" s="445"/>
      <c r="G2662" s="659">
        <v>1</v>
      </c>
      <c r="H2662" s="659"/>
      <c r="I2662" s="660"/>
      <c r="J2662" s="660"/>
      <c r="K2662" s="660"/>
      <c r="L2662" s="660"/>
      <c r="M2662" s="407" t="s">
        <v>218</v>
      </c>
      <c r="N2662" s="445" t="s">
        <v>5766</v>
      </c>
      <c r="O2662" s="409" t="s">
        <v>4546</v>
      </c>
      <c r="P2662" s="440">
        <v>45755</v>
      </c>
      <c r="Q2662" s="440">
        <v>45755</v>
      </c>
    </row>
    <row r="2663" spans="1:17">
      <c r="A2663" s="402">
        <f t="shared" si="40"/>
        <v>2656</v>
      </c>
      <c r="B2663" s="397" t="s">
        <v>4920</v>
      </c>
      <c r="C2663" s="464" t="s">
        <v>2433</v>
      </c>
      <c r="D2663" s="432" t="s">
        <v>6581</v>
      </c>
      <c r="E2663" s="445">
        <v>18040010167</v>
      </c>
      <c r="F2663" s="412"/>
      <c r="G2663" s="659">
        <v>1</v>
      </c>
      <c r="H2663" s="659"/>
      <c r="I2663" s="659"/>
      <c r="J2663" s="659"/>
      <c r="K2663" s="659"/>
      <c r="L2663" s="659"/>
      <c r="M2663" s="407" t="s">
        <v>218</v>
      </c>
      <c r="N2663" s="445" t="s">
        <v>5766</v>
      </c>
      <c r="O2663" s="409" t="s">
        <v>4546</v>
      </c>
      <c r="P2663" s="440">
        <v>45757</v>
      </c>
      <c r="Q2663" s="440">
        <v>45757</v>
      </c>
    </row>
    <row r="2664" spans="1:17">
      <c r="A2664" s="402">
        <f t="shared" si="40"/>
        <v>2657</v>
      </c>
      <c r="B2664" s="397" t="s">
        <v>4920</v>
      </c>
      <c r="C2664" s="464" t="s">
        <v>2433</v>
      </c>
      <c r="D2664" s="432" t="s">
        <v>6582</v>
      </c>
      <c r="E2664" s="445">
        <v>18020020019</v>
      </c>
      <c r="F2664" s="445"/>
      <c r="G2664" s="659"/>
      <c r="H2664" s="678"/>
      <c r="I2664" s="659">
        <v>1</v>
      </c>
      <c r="J2664" s="678"/>
      <c r="K2664" s="678"/>
      <c r="L2664" s="678"/>
      <c r="M2664" s="407" t="s">
        <v>217</v>
      </c>
      <c r="N2664" s="432" t="s">
        <v>5298</v>
      </c>
      <c r="O2664" s="409" t="s">
        <v>4546</v>
      </c>
      <c r="P2664" s="440">
        <v>45764</v>
      </c>
      <c r="Q2664" s="440">
        <v>45764</v>
      </c>
    </row>
    <row r="2665" spans="1:17">
      <c r="A2665" s="402">
        <f t="shared" si="40"/>
        <v>2658</v>
      </c>
      <c r="B2665" s="397" t="s">
        <v>4920</v>
      </c>
      <c r="C2665" s="464" t="s">
        <v>2433</v>
      </c>
      <c r="D2665" s="432" t="s">
        <v>6583</v>
      </c>
      <c r="E2665" s="445">
        <v>18040030058</v>
      </c>
      <c r="F2665" s="445"/>
      <c r="G2665" s="659"/>
      <c r="H2665" s="678"/>
      <c r="I2665" s="659">
        <v>1</v>
      </c>
      <c r="J2665" s="660"/>
      <c r="K2665" s="660"/>
      <c r="L2665" s="660"/>
      <c r="M2665" s="447" t="s">
        <v>4903</v>
      </c>
      <c r="N2665" s="432" t="s">
        <v>4919</v>
      </c>
      <c r="O2665" s="409" t="s">
        <v>4546</v>
      </c>
      <c r="P2665" s="440">
        <v>45765</v>
      </c>
      <c r="Q2665" s="440">
        <v>45765</v>
      </c>
    </row>
    <row r="2666" spans="1:17">
      <c r="A2666" s="402">
        <f t="shared" si="40"/>
        <v>2659</v>
      </c>
      <c r="B2666" s="397" t="s">
        <v>4920</v>
      </c>
      <c r="C2666" s="464" t="s">
        <v>2433</v>
      </c>
      <c r="D2666" s="432" t="s">
        <v>6584</v>
      </c>
      <c r="E2666" s="445">
        <v>18030020037</v>
      </c>
      <c r="F2666" s="445"/>
      <c r="G2666" s="659"/>
      <c r="H2666" s="678"/>
      <c r="I2666" s="678"/>
      <c r="J2666" s="678"/>
      <c r="K2666" s="678"/>
      <c r="L2666" s="659">
        <v>1</v>
      </c>
      <c r="M2666" s="407" t="s">
        <v>6585</v>
      </c>
      <c r="N2666" s="432" t="s">
        <v>6586</v>
      </c>
      <c r="O2666" s="409" t="s">
        <v>4546</v>
      </c>
      <c r="P2666" s="440">
        <v>45767</v>
      </c>
      <c r="Q2666" s="440">
        <v>45768</v>
      </c>
    </row>
    <row r="2667" spans="1:17">
      <c r="A2667" s="402">
        <f t="shared" si="40"/>
        <v>2660</v>
      </c>
      <c r="B2667" s="397" t="s">
        <v>4920</v>
      </c>
      <c r="C2667" s="464" t="s">
        <v>2433</v>
      </c>
      <c r="D2667" s="432" t="s">
        <v>5769</v>
      </c>
      <c r="E2667" s="445">
        <v>18040010039</v>
      </c>
      <c r="F2667" s="445"/>
      <c r="G2667" s="659"/>
      <c r="H2667" s="678"/>
      <c r="I2667" s="678"/>
      <c r="J2667" s="678"/>
      <c r="K2667" s="678"/>
      <c r="L2667" s="659">
        <v>1</v>
      </c>
      <c r="M2667" s="407" t="s">
        <v>218</v>
      </c>
      <c r="N2667" s="432" t="s">
        <v>6586</v>
      </c>
      <c r="O2667" s="409" t="s">
        <v>4546</v>
      </c>
      <c r="P2667" s="440">
        <v>45767</v>
      </c>
      <c r="Q2667" s="440">
        <v>45768</v>
      </c>
    </row>
    <row r="2668" spans="1:17">
      <c r="A2668" s="402">
        <f t="shared" si="40"/>
        <v>2661</v>
      </c>
      <c r="B2668" s="397" t="s">
        <v>4920</v>
      </c>
      <c r="C2668" s="464" t="s">
        <v>2433</v>
      </c>
      <c r="D2668" s="432" t="s">
        <v>6587</v>
      </c>
      <c r="E2668" s="445">
        <v>18040010168</v>
      </c>
      <c r="F2668" s="445"/>
      <c r="G2668" s="678"/>
      <c r="H2668" s="678"/>
      <c r="I2668" s="659"/>
      <c r="J2668" s="678"/>
      <c r="K2668" s="678"/>
      <c r="L2668" s="659">
        <v>1</v>
      </c>
      <c r="M2668" s="407" t="s">
        <v>218</v>
      </c>
      <c r="N2668" s="432" t="s">
        <v>6586</v>
      </c>
      <c r="O2668" s="409" t="s">
        <v>4546</v>
      </c>
      <c r="P2668" s="440">
        <v>45767</v>
      </c>
      <c r="Q2668" s="440">
        <v>45768</v>
      </c>
    </row>
    <row r="2669" spans="1:17">
      <c r="A2669" s="402">
        <f t="shared" si="40"/>
        <v>2662</v>
      </c>
      <c r="B2669" s="397" t="s">
        <v>4920</v>
      </c>
      <c r="C2669" s="464" t="s">
        <v>2433</v>
      </c>
      <c r="D2669" s="432" t="s">
        <v>6588</v>
      </c>
      <c r="E2669" s="445">
        <v>18040010207</v>
      </c>
      <c r="F2669" s="445"/>
      <c r="G2669" s="678"/>
      <c r="H2669" s="678"/>
      <c r="I2669" s="659"/>
      <c r="J2669" s="678"/>
      <c r="K2669" s="678"/>
      <c r="L2669" s="659">
        <v>1</v>
      </c>
      <c r="M2669" s="407" t="s">
        <v>218</v>
      </c>
      <c r="N2669" s="432" t="s">
        <v>6586</v>
      </c>
      <c r="O2669" s="409" t="s">
        <v>4546</v>
      </c>
      <c r="P2669" s="440">
        <v>45767</v>
      </c>
      <c r="Q2669" s="440">
        <v>45768</v>
      </c>
    </row>
    <row r="2670" spans="1:17">
      <c r="A2670" s="402">
        <f t="shared" si="40"/>
        <v>2663</v>
      </c>
      <c r="B2670" s="397" t="s">
        <v>4920</v>
      </c>
      <c r="C2670" s="464" t="s">
        <v>2433</v>
      </c>
      <c r="D2670" s="432" t="s">
        <v>6589</v>
      </c>
      <c r="E2670" s="445">
        <v>18040030048</v>
      </c>
      <c r="F2670" s="445"/>
      <c r="G2670" s="678"/>
      <c r="H2670" s="678"/>
      <c r="I2670" s="659"/>
      <c r="J2670" s="678"/>
      <c r="K2670" s="678"/>
      <c r="L2670" s="659">
        <v>1</v>
      </c>
      <c r="M2670" s="447" t="s">
        <v>4903</v>
      </c>
      <c r="N2670" s="432" t="s">
        <v>6586</v>
      </c>
      <c r="O2670" s="409" t="s">
        <v>4546</v>
      </c>
      <c r="P2670" s="440">
        <v>45767</v>
      </c>
      <c r="Q2670" s="440">
        <v>45770</v>
      </c>
    </row>
    <row r="2671" spans="1:17">
      <c r="A2671" s="402">
        <f t="shared" si="40"/>
        <v>2664</v>
      </c>
      <c r="B2671" s="397" t="s">
        <v>4920</v>
      </c>
      <c r="C2671" s="464" t="s">
        <v>2433</v>
      </c>
      <c r="D2671" s="405" t="s">
        <v>5300</v>
      </c>
      <c r="E2671" s="431" t="s">
        <v>5301</v>
      </c>
      <c r="F2671" s="407"/>
      <c r="G2671" s="659">
        <v>1</v>
      </c>
      <c r="H2671" s="659"/>
      <c r="I2671" s="659"/>
      <c r="J2671" s="659"/>
      <c r="K2671" s="659"/>
      <c r="L2671" s="659"/>
      <c r="M2671" s="407" t="s">
        <v>235</v>
      </c>
      <c r="N2671" s="432" t="s">
        <v>6590</v>
      </c>
      <c r="O2671" s="409" t="s">
        <v>4546</v>
      </c>
      <c r="P2671" s="440">
        <v>45768</v>
      </c>
      <c r="Q2671" s="440">
        <v>45768</v>
      </c>
    </row>
    <row r="2672" spans="1:17">
      <c r="A2672" s="402">
        <f t="shared" si="40"/>
        <v>2665</v>
      </c>
      <c r="B2672" s="397" t="s">
        <v>4920</v>
      </c>
      <c r="C2672" s="464" t="s">
        <v>2433</v>
      </c>
      <c r="D2672" s="432" t="s">
        <v>6591</v>
      </c>
      <c r="E2672" s="445">
        <v>18030020034</v>
      </c>
      <c r="F2672" s="445"/>
      <c r="G2672" s="678"/>
      <c r="H2672" s="659"/>
      <c r="I2672" s="659"/>
      <c r="J2672" s="678"/>
      <c r="K2672" s="678"/>
      <c r="L2672" s="659">
        <v>1</v>
      </c>
      <c r="M2672" s="407" t="s">
        <v>6585</v>
      </c>
      <c r="N2672" s="432" t="s">
        <v>6586</v>
      </c>
      <c r="O2672" s="409" t="s">
        <v>4546</v>
      </c>
      <c r="P2672" s="440">
        <v>45770</v>
      </c>
      <c r="Q2672" s="440">
        <v>45772</v>
      </c>
    </row>
    <row r="2673" spans="1:17">
      <c r="A2673" s="402">
        <f t="shared" si="40"/>
        <v>2666</v>
      </c>
      <c r="B2673" s="397" t="s">
        <v>4920</v>
      </c>
      <c r="C2673" s="464" t="s">
        <v>2433</v>
      </c>
      <c r="D2673" s="432" t="s">
        <v>3281</v>
      </c>
      <c r="E2673" s="445">
        <v>18020020041</v>
      </c>
      <c r="F2673" s="445"/>
      <c r="G2673" s="659">
        <v>1</v>
      </c>
      <c r="H2673" s="678"/>
      <c r="I2673" s="678"/>
      <c r="J2673" s="678"/>
      <c r="K2673" s="678"/>
      <c r="L2673" s="678"/>
      <c r="M2673" s="407" t="s">
        <v>217</v>
      </c>
      <c r="N2673" s="445" t="s">
        <v>5766</v>
      </c>
      <c r="O2673" s="409" t="s">
        <v>4546</v>
      </c>
      <c r="P2673" s="440">
        <v>45770</v>
      </c>
      <c r="Q2673" s="440">
        <v>45771</v>
      </c>
    </row>
    <row r="2674" spans="1:17">
      <c r="A2674" s="402">
        <f t="shared" si="40"/>
        <v>2667</v>
      </c>
      <c r="B2674" s="397" t="s">
        <v>4920</v>
      </c>
      <c r="C2674" s="464" t="s">
        <v>2432</v>
      </c>
      <c r="D2674" s="405" t="s">
        <v>5770</v>
      </c>
      <c r="E2674" s="431" t="s">
        <v>5771</v>
      </c>
      <c r="F2674" s="411"/>
      <c r="G2674" s="659">
        <v>1</v>
      </c>
      <c r="H2674" s="659"/>
      <c r="I2674" s="660"/>
      <c r="J2674" s="660"/>
      <c r="K2674" s="660"/>
      <c r="L2674" s="660"/>
      <c r="M2674" s="407" t="s">
        <v>219</v>
      </c>
      <c r="N2674" s="445" t="s">
        <v>5772</v>
      </c>
      <c r="O2674" s="409" t="s">
        <v>4546</v>
      </c>
      <c r="P2674" s="440">
        <v>45780</v>
      </c>
      <c r="Q2674" s="440">
        <v>45780</v>
      </c>
    </row>
    <row r="2675" spans="1:17">
      <c r="A2675" s="402">
        <f t="shared" si="40"/>
        <v>2668</v>
      </c>
      <c r="B2675" s="397" t="s">
        <v>4920</v>
      </c>
      <c r="C2675" s="464" t="s">
        <v>2432</v>
      </c>
      <c r="D2675" s="405" t="s">
        <v>5300</v>
      </c>
      <c r="E2675" s="431" t="s">
        <v>5301</v>
      </c>
      <c r="F2675" s="407"/>
      <c r="G2675" s="659">
        <v>1</v>
      </c>
      <c r="H2675" s="659"/>
      <c r="I2675" s="659"/>
      <c r="J2675" s="659"/>
      <c r="K2675" s="659"/>
      <c r="L2675" s="659"/>
      <c r="M2675" s="407" t="s">
        <v>235</v>
      </c>
      <c r="N2675" s="432" t="s">
        <v>6590</v>
      </c>
      <c r="O2675" s="409" t="s">
        <v>4546</v>
      </c>
      <c r="P2675" s="440">
        <v>45820</v>
      </c>
      <c r="Q2675" s="440">
        <v>45820</v>
      </c>
    </row>
    <row r="2676" spans="1:17">
      <c r="A2676" s="402">
        <f t="shared" si="40"/>
        <v>2669</v>
      </c>
      <c r="B2676" s="397" t="s">
        <v>4920</v>
      </c>
      <c r="C2676" s="464" t="s">
        <v>2432</v>
      </c>
      <c r="D2676" s="432" t="s">
        <v>6733</v>
      </c>
      <c r="E2676" s="445">
        <v>18040010161</v>
      </c>
      <c r="F2676" s="445"/>
      <c r="G2676" s="659">
        <v>1</v>
      </c>
      <c r="H2676" s="678"/>
      <c r="I2676" s="678"/>
      <c r="J2676" s="678"/>
      <c r="K2676" s="678"/>
      <c r="L2676" s="678"/>
      <c r="M2676" s="407" t="s">
        <v>218</v>
      </c>
      <c r="N2676" s="445" t="s">
        <v>5766</v>
      </c>
      <c r="O2676" s="409" t="s">
        <v>4546</v>
      </c>
      <c r="P2676" s="440">
        <v>45822</v>
      </c>
      <c r="Q2676" s="440">
        <v>45822</v>
      </c>
    </row>
    <row r="2677" spans="1:17">
      <c r="A2677" s="402">
        <f t="shared" si="40"/>
        <v>2670</v>
      </c>
      <c r="B2677" s="397" t="s">
        <v>4920</v>
      </c>
      <c r="C2677" s="464" t="s">
        <v>2432</v>
      </c>
      <c r="D2677" s="405" t="s">
        <v>5770</v>
      </c>
      <c r="E2677" s="431" t="s">
        <v>5771</v>
      </c>
      <c r="F2677" s="411"/>
      <c r="G2677" s="659">
        <v>1</v>
      </c>
      <c r="H2677" s="659"/>
      <c r="I2677" s="660"/>
      <c r="J2677" s="660"/>
      <c r="K2677" s="660"/>
      <c r="L2677" s="660"/>
      <c r="M2677" s="407" t="s">
        <v>219</v>
      </c>
      <c r="N2677" s="445" t="s">
        <v>5772</v>
      </c>
      <c r="O2677" s="409" t="s">
        <v>4546</v>
      </c>
      <c r="P2677" s="440">
        <v>45825</v>
      </c>
      <c r="Q2677" s="440">
        <v>45825</v>
      </c>
    </row>
    <row r="2678" spans="1:17">
      <c r="A2678" s="402">
        <f t="shared" si="40"/>
        <v>2671</v>
      </c>
      <c r="B2678" s="397" t="s">
        <v>4920</v>
      </c>
      <c r="C2678" s="464" t="s">
        <v>2432</v>
      </c>
      <c r="D2678" s="405" t="s">
        <v>5300</v>
      </c>
      <c r="E2678" s="431" t="s">
        <v>5301</v>
      </c>
      <c r="F2678" s="407"/>
      <c r="G2678" s="659">
        <v>1</v>
      </c>
      <c r="H2678" s="659"/>
      <c r="I2678" s="659"/>
      <c r="J2678" s="659"/>
      <c r="K2678" s="659"/>
      <c r="L2678" s="659"/>
      <c r="M2678" s="407" t="s">
        <v>235</v>
      </c>
      <c r="N2678" s="432" t="s">
        <v>6590</v>
      </c>
      <c r="O2678" s="409" t="s">
        <v>4546</v>
      </c>
      <c r="P2678" s="440">
        <v>45828</v>
      </c>
      <c r="Q2678" s="440">
        <v>45829</v>
      </c>
    </row>
    <row r="2679" spans="1:17">
      <c r="A2679" s="402">
        <f t="shared" si="40"/>
        <v>2672</v>
      </c>
      <c r="B2679" s="397" t="s">
        <v>4920</v>
      </c>
      <c r="C2679" s="464" t="s">
        <v>2431</v>
      </c>
      <c r="D2679" s="405" t="s">
        <v>7449</v>
      </c>
      <c r="E2679" s="431" t="s">
        <v>7451</v>
      </c>
      <c r="F2679" s="407"/>
      <c r="G2679" s="659"/>
      <c r="H2679" s="659"/>
      <c r="I2679" s="659">
        <v>1</v>
      </c>
      <c r="J2679" s="659"/>
      <c r="K2679" s="659"/>
      <c r="L2679" s="659"/>
      <c r="M2679" s="407" t="s">
        <v>7453</v>
      </c>
      <c r="N2679" s="432" t="s">
        <v>5298</v>
      </c>
      <c r="O2679" s="409" t="s">
        <v>4546</v>
      </c>
      <c r="P2679" s="440">
        <v>45849</v>
      </c>
      <c r="Q2679" s="440">
        <v>45849</v>
      </c>
    </row>
    <row r="2680" spans="1:17">
      <c r="A2680" s="402">
        <f t="shared" si="40"/>
        <v>2673</v>
      </c>
      <c r="B2680" s="397" t="s">
        <v>4920</v>
      </c>
      <c r="C2680" s="464" t="s">
        <v>2431</v>
      </c>
      <c r="D2680" s="405" t="s">
        <v>7450</v>
      </c>
      <c r="E2680" s="431" t="s">
        <v>7452</v>
      </c>
      <c r="F2680" s="407"/>
      <c r="G2680" s="659"/>
      <c r="H2680" s="659"/>
      <c r="I2680" s="659">
        <v>1</v>
      </c>
      <c r="J2680" s="659"/>
      <c r="K2680" s="659"/>
      <c r="L2680" s="659"/>
      <c r="M2680" s="407" t="s">
        <v>4903</v>
      </c>
      <c r="N2680" s="432" t="s">
        <v>7454</v>
      </c>
      <c r="O2680" s="409" t="s">
        <v>4546</v>
      </c>
      <c r="P2680" s="440">
        <v>45866</v>
      </c>
      <c r="Q2680" s="440">
        <v>45866</v>
      </c>
    </row>
    <row r="2681" spans="1:17">
      <c r="A2681" s="402">
        <f t="shared" si="40"/>
        <v>2674</v>
      </c>
      <c r="B2681" s="397" t="s">
        <v>4920</v>
      </c>
      <c r="C2681" s="464" t="s">
        <v>2430</v>
      </c>
      <c r="D2681" s="432" t="s">
        <v>7780</v>
      </c>
      <c r="E2681" s="445">
        <v>18040030040</v>
      </c>
      <c r="F2681" s="445"/>
      <c r="G2681" s="659"/>
      <c r="H2681" s="678"/>
      <c r="I2681" s="659">
        <v>1</v>
      </c>
      <c r="J2681" s="678"/>
      <c r="K2681" s="678"/>
      <c r="L2681" s="678"/>
      <c r="M2681" s="447" t="s">
        <v>4903</v>
      </c>
      <c r="N2681" s="432" t="s">
        <v>4919</v>
      </c>
      <c r="O2681" s="409" t="s">
        <v>4546</v>
      </c>
      <c r="P2681" s="440">
        <v>45841</v>
      </c>
      <c r="Q2681" s="440">
        <v>45841</v>
      </c>
    </row>
    <row r="2682" spans="1:17">
      <c r="A2682" s="402">
        <f t="shared" si="40"/>
        <v>2675</v>
      </c>
      <c r="B2682" s="397" t="s">
        <v>4920</v>
      </c>
      <c r="C2682" s="464" t="s">
        <v>2430</v>
      </c>
      <c r="D2682" s="405" t="s">
        <v>5773</v>
      </c>
      <c r="E2682" s="431" t="s">
        <v>5774</v>
      </c>
      <c r="F2682" s="411"/>
      <c r="G2682" s="659">
        <v>1</v>
      </c>
      <c r="H2682" s="659"/>
      <c r="I2682" s="660"/>
      <c r="J2682" s="660"/>
      <c r="K2682" s="660"/>
      <c r="L2682" s="660"/>
      <c r="M2682" s="447" t="s">
        <v>4903</v>
      </c>
      <c r="N2682" s="445" t="s">
        <v>5772</v>
      </c>
      <c r="O2682" s="409" t="s">
        <v>4546</v>
      </c>
      <c r="P2682" s="440">
        <v>45842</v>
      </c>
      <c r="Q2682" s="440">
        <v>45842</v>
      </c>
    </row>
    <row r="2683" spans="1:17">
      <c r="A2683" s="402">
        <f t="shared" si="40"/>
        <v>2676</v>
      </c>
      <c r="B2683" s="397" t="s">
        <v>4920</v>
      </c>
      <c r="C2683" s="464" t="s">
        <v>2430</v>
      </c>
      <c r="D2683" s="432" t="s">
        <v>7781</v>
      </c>
      <c r="E2683" s="445" t="s">
        <v>7782</v>
      </c>
      <c r="F2683" s="445"/>
      <c r="G2683" s="678"/>
      <c r="H2683" s="659">
        <v>1</v>
      </c>
      <c r="I2683" s="659"/>
      <c r="J2683" s="678"/>
      <c r="K2683" s="678"/>
      <c r="L2683" s="678"/>
      <c r="M2683" s="407" t="s">
        <v>217</v>
      </c>
      <c r="N2683" s="445" t="s">
        <v>5772</v>
      </c>
      <c r="O2683" s="409" t="s">
        <v>4546</v>
      </c>
      <c r="P2683" s="440">
        <v>45852</v>
      </c>
      <c r="Q2683" s="440">
        <v>45852</v>
      </c>
    </row>
    <row r="2684" spans="1:17">
      <c r="A2684" s="402">
        <f t="shared" si="40"/>
        <v>2677</v>
      </c>
      <c r="B2684" s="397" t="s">
        <v>4920</v>
      </c>
      <c r="C2684" s="464" t="s">
        <v>2430</v>
      </c>
      <c r="D2684" s="432" t="s">
        <v>745</v>
      </c>
      <c r="E2684" s="445">
        <v>18040010130</v>
      </c>
      <c r="F2684" s="445"/>
      <c r="G2684" s="659"/>
      <c r="H2684" s="659">
        <v>1</v>
      </c>
      <c r="I2684" s="678"/>
      <c r="J2684" s="678"/>
      <c r="K2684" s="678"/>
      <c r="L2684" s="678"/>
      <c r="M2684" s="407" t="s">
        <v>218</v>
      </c>
      <c r="N2684" s="432" t="s">
        <v>7783</v>
      </c>
      <c r="O2684" s="409" t="s">
        <v>4546</v>
      </c>
      <c r="P2684" s="440">
        <v>45860</v>
      </c>
      <c r="Q2684" s="440">
        <v>45860</v>
      </c>
    </row>
    <row r="2685" spans="1:17">
      <c r="A2685" s="402">
        <f t="shared" si="40"/>
        <v>2678</v>
      </c>
      <c r="B2685" s="397" t="s">
        <v>4920</v>
      </c>
      <c r="C2685" s="464" t="s">
        <v>2430</v>
      </c>
      <c r="D2685" s="432" t="s">
        <v>7784</v>
      </c>
      <c r="E2685" s="445">
        <v>18020020053</v>
      </c>
      <c r="F2685" s="445"/>
      <c r="G2685" s="678"/>
      <c r="H2685" s="678"/>
      <c r="I2685" s="659">
        <v>1</v>
      </c>
      <c r="J2685" s="678"/>
      <c r="K2685" s="678"/>
      <c r="L2685" s="678"/>
      <c r="M2685" s="407" t="s">
        <v>217</v>
      </c>
      <c r="N2685" s="432" t="s">
        <v>5298</v>
      </c>
      <c r="O2685" s="409" t="s">
        <v>4546</v>
      </c>
      <c r="P2685" s="440">
        <v>45862</v>
      </c>
      <c r="Q2685" s="440">
        <v>45862</v>
      </c>
    </row>
    <row r="2686" spans="1:17">
      <c r="A2686" s="402">
        <f t="shared" si="40"/>
        <v>2679</v>
      </c>
      <c r="B2686" s="397" t="s">
        <v>4920</v>
      </c>
      <c r="C2686" s="464" t="s">
        <v>2430</v>
      </c>
      <c r="D2686" s="432" t="s">
        <v>7785</v>
      </c>
      <c r="E2686" s="445">
        <v>18040010036</v>
      </c>
      <c r="F2686" s="445"/>
      <c r="G2686" s="659"/>
      <c r="H2686" s="678"/>
      <c r="I2686" s="678"/>
      <c r="J2686" s="678"/>
      <c r="K2686" s="678"/>
      <c r="L2686" s="659">
        <v>1</v>
      </c>
      <c r="M2686" s="407" t="s">
        <v>218</v>
      </c>
      <c r="N2686" s="432" t="s">
        <v>5290</v>
      </c>
      <c r="O2686" s="409" t="s">
        <v>4546</v>
      </c>
      <c r="P2686" s="440">
        <v>45862</v>
      </c>
      <c r="Q2686" s="440">
        <v>45862</v>
      </c>
    </row>
    <row r="2687" spans="1:17">
      <c r="A2687" s="402">
        <f t="shared" si="40"/>
        <v>2680</v>
      </c>
      <c r="B2687" s="397" t="s">
        <v>4920</v>
      </c>
      <c r="C2687" s="464" t="s">
        <v>2580</v>
      </c>
      <c r="D2687" s="432" t="s">
        <v>7784</v>
      </c>
      <c r="E2687" s="445">
        <v>18020020053</v>
      </c>
      <c r="F2687" s="445"/>
      <c r="G2687" s="659"/>
      <c r="H2687" s="678"/>
      <c r="I2687" s="659">
        <v>1</v>
      </c>
      <c r="J2687" s="678"/>
      <c r="K2687" s="678"/>
      <c r="L2687" s="678"/>
      <c r="M2687" s="407" t="s">
        <v>217</v>
      </c>
      <c r="N2687" s="432" t="s">
        <v>8334</v>
      </c>
      <c r="O2687" s="409" t="s">
        <v>4546</v>
      </c>
      <c r="P2687" s="440">
        <v>45871</v>
      </c>
      <c r="Q2687" s="440">
        <v>45871</v>
      </c>
    </row>
    <row r="2688" spans="1:17">
      <c r="A2688" s="402">
        <f t="shared" si="40"/>
        <v>2681</v>
      </c>
      <c r="B2688" s="397" t="s">
        <v>4920</v>
      </c>
      <c r="C2688" s="464" t="s">
        <v>2580</v>
      </c>
      <c r="D2688" s="432" t="s">
        <v>7781</v>
      </c>
      <c r="E2688" s="445" t="s">
        <v>7782</v>
      </c>
      <c r="F2688" s="445"/>
      <c r="G2688" s="678"/>
      <c r="H2688" s="659">
        <v>1</v>
      </c>
      <c r="I2688" s="659"/>
      <c r="J2688" s="678"/>
      <c r="K2688" s="678"/>
      <c r="L2688" s="678"/>
      <c r="M2688" s="407" t="s">
        <v>217</v>
      </c>
      <c r="N2688" s="432" t="s">
        <v>6590</v>
      </c>
      <c r="O2688" s="409" t="s">
        <v>4546</v>
      </c>
      <c r="P2688" s="440">
        <v>45873</v>
      </c>
      <c r="Q2688" s="440">
        <v>45881</v>
      </c>
    </row>
    <row r="2689" spans="1:17">
      <c r="A2689" s="402">
        <f t="shared" si="40"/>
        <v>2682</v>
      </c>
      <c r="B2689" s="397" t="s">
        <v>4920</v>
      </c>
      <c r="C2689" s="464" t="s">
        <v>2580</v>
      </c>
      <c r="D2689" s="432" t="s">
        <v>8335</v>
      </c>
      <c r="E2689" s="445">
        <v>18040010033</v>
      </c>
      <c r="F2689" s="445"/>
      <c r="G2689" s="659">
        <v>1</v>
      </c>
      <c r="H2689" s="678"/>
      <c r="I2689" s="678"/>
      <c r="J2689" s="678"/>
      <c r="K2689" s="678"/>
      <c r="L2689" s="678"/>
      <c r="M2689" s="407" t="s">
        <v>218</v>
      </c>
      <c r="N2689" s="432" t="s">
        <v>7783</v>
      </c>
      <c r="O2689" s="409" t="s">
        <v>4546</v>
      </c>
      <c r="P2689" s="440">
        <v>45875</v>
      </c>
      <c r="Q2689" s="440">
        <v>45876</v>
      </c>
    </row>
    <row r="2690" spans="1:17">
      <c r="A2690" s="402">
        <f t="shared" si="40"/>
        <v>2683</v>
      </c>
      <c r="B2690" s="397" t="s">
        <v>4920</v>
      </c>
      <c r="C2690" s="464" t="s">
        <v>2580</v>
      </c>
      <c r="D2690" s="432" t="s">
        <v>8336</v>
      </c>
      <c r="E2690" s="431" t="s">
        <v>5301</v>
      </c>
      <c r="F2690" s="445"/>
      <c r="G2690" s="659">
        <v>1</v>
      </c>
      <c r="H2690" s="678"/>
      <c r="I2690" s="659"/>
      <c r="J2690" s="678"/>
      <c r="K2690" s="678"/>
      <c r="L2690" s="678"/>
      <c r="M2690" s="407" t="s">
        <v>218</v>
      </c>
      <c r="N2690" s="445" t="s">
        <v>5772</v>
      </c>
      <c r="O2690" s="409" t="s">
        <v>4546</v>
      </c>
      <c r="P2690" s="440">
        <v>45880</v>
      </c>
      <c r="Q2690" s="440">
        <v>45880</v>
      </c>
    </row>
    <row r="2691" spans="1:17">
      <c r="A2691" s="402">
        <f t="shared" si="40"/>
        <v>2684</v>
      </c>
      <c r="B2691" s="397" t="s">
        <v>4920</v>
      </c>
      <c r="C2691" s="464" t="s">
        <v>2580</v>
      </c>
      <c r="D2691" s="405" t="s">
        <v>5300</v>
      </c>
      <c r="E2691" s="431" t="s">
        <v>5301</v>
      </c>
      <c r="F2691" s="407"/>
      <c r="G2691" s="659">
        <v>1</v>
      </c>
      <c r="H2691" s="659"/>
      <c r="I2691" s="659"/>
      <c r="J2691" s="659"/>
      <c r="K2691" s="659"/>
      <c r="L2691" s="659"/>
      <c r="M2691" s="407" t="s">
        <v>235</v>
      </c>
      <c r="N2691" s="432" t="s">
        <v>6590</v>
      </c>
      <c r="O2691" s="409" t="s">
        <v>4546</v>
      </c>
      <c r="P2691" s="440">
        <v>45880</v>
      </c>
      <c r="Q2691" s="440">
        <v>45881</v>
      </c>
    </row>
    <row r="2692" spans="1:17">
      <c r="A2692" s="402">
        <f t="shared" si="40"/>
        <v>2685</v>
      </c>
      <c r="B2692" s="397" t="s">
        <v>4920</v>
      </c>
      <c r="C2692" s="464" t="s">
        <v>2580</v>
      </c>
      <c r="D2692" s="432" t="s">
        <v>8337</v>
      </c>
      <c r="E2692" s="445" t="s">
        <v>8338</v>
      </c>
      <c r="F2692" s="445"/>
      <c r="G2692" s="659"/>
      <c r="H2692" s="659"/>
      <c r="I2692" s="659"/>
      <c r="J2692" s="659"/>
      <c r="K2692" s="659"/>
      <c r="L2692" s="659">
        <v>1</v>
      </c>
      <c r="M2692" s="407" t="s">
        <v>8337</v>
      </c>
      <c r="N2692" s="432" t="s">
        <v>4919</v>
      </c>
      <c r="O2692" s="409" t="s">
        <v>4546</v>
      </c>
      <c r="P2692" s="440">
        <v>45891</v>
      </c>
      <c r="Q2692" s="440">
        <v>45891</v>
      </c>
    </row>
    <row r="2693" spans="1:17">
      <c r="A2693" s="402">
        <f t="shared" si="40"/>
        <v>2686</v>
      </c>
      <c r="B2693" s="397" t="s">
        <v>4920</v>
      </c>
      <c r="C2693" s="464" t="s">
        <v>2580</v>
      </c>
      <c r="D2693" s="432" t="s">
        <v>8339</v>
      </c>
      <c r="E2693" s="445">
        <v>18020020036</v>
      </c>
      <c r="F2693" s="445"/>
      <c r="G2693" s="659">
        <v>1</v>
      </c>
      <c r="H2693" s="659"/>
      <c r="I2693" s="659"/>
      <c r="J2693" s="659"/>
      <c r="K2693" s="659"/>
      <c r="L2693" s="659"/>
      <c r="M2693" s="407" t="s">
        <v>217</v>
      </c>
      <c r="N2693" s="432" t="s">
        <v>7783</v>
      </c>
      <c r="O2693" s="409" t="s">
        <v>4546</v>
      </c>
      <c r="P2693" s="440">
        <v>45892</v>
      </c>
      <c r="Q2693" s="440">
        <v>45892</v>
      </c>
    </row>
    <row r="2694" spans="1:17">
      <c r="A2694" s="402">
        <f t="shared" si="40"/>
        <v>2687</v>
      </c>
      <c r="B2694" s="397" t="s">
        <v>4920</v>
      </c>
      <c r="C2694" s="464" t="s">
        <v>2580</v>
      </c>
      <c r="D2694" s="432" t="s">
        <v>5303</v>
      </c>
      <c r="E2694" s="445">
        <v>18030010061</v>
      </c>
      <c r="F2694" s="445"/>
      <c r="G2694" s="659"/>
      <c r="H2694" s="659"/>
      <c r="I2694" s="659"/>
      <c r="J2694" s="659"/>
      <c r="K2694" s="659"/>
      <c r="L2694" s="659">
        <v>1</v>
      </c>
      <c r="M2694" s="407" t="s">
        <v>235</v>
      </c>
      <c r="N2694" s="432" t="s">
        <v>4919</v>
      </c>
      <c r="O2694" s="409" t="s">
        <v>4546</v>
      </c>
      <c r="P2694" s="440">
        <v>45892</v>
      </c>
      <c r="Q2694" s="440">
        <v>45892</v>
      </c>
    </row>
    <row r="2695" spans="1:17">
      <c r="A2695" s="402">
        <f t="shared" si="40"/>
        <v>2688</v>
      </c>
      <c r="B2695" s="397" t="s">
        <v>4920</v>
      </c>
      <c r="C2695" s="464" t="s">
        <v>2580</v>
      </c>
      <c r="D2695" s="405" t="s">
        <v>5300</v>
      </c>
      <c r="E2695" s="445">
        <v>18030010061</v>
      </c>
      <c r="F2695" s="445"/>
      <c r="G2695" s="659"/>
      <c r="H2695" s="659"/>
      <c r="I2695" s="659"/>
      <c r="J2695" s="659"/>
      <c r="K2695" s="659"/>
      <c r="L2695" s="659"/>
      <c r="M2695" s="407" t="s">
        <v>235</v>
      </c>
      <c r="N2695" s="445" t="s">
        <v>5772</v>
      </c>
      <c r="O2695" s="409" t="s">
        <v>4546</v>
      </c>
      <c r="P2695" s="440">
        <v>45892</v>
      </c>
      <c r="Q2695" s="440">
        <v>45892</v>
      </c>
    </row>
    <row r="2696" spans="1:17">
      <c r="A2696" s="402">
        <f t="shared" si="40"/>
        <v>2689</v>
      </c>
      <c r="B2696" s="397" t="s">
        <v>4920</v>
      </c>
      <c r="C2696" s="464" t="s">
        <v>2580</v>
      </c>
      <c r="D2696" s="405" t="s">
        <v>8340</v>
      </c>
      <c r="E2696" s="431" t="s">
        <v>5774</v>
      </c>
      <c r="F2696" s="445"/>
      <c r="G2696" s="659"/>
      <c r="H2696" s="659"/>
      <c r="I2696" s="659"/>
      <c r="J2696" s="659"/>
      <c r="K2696" s="659"/>
      <c r="L2696" s="659">
        <v>1</v>
      </c>
      <c r="M2696" s="407" t="s">
        <v>217</v>
      </c>
      <c r="N2696" s="432" t="s">
        <v>4919</v>
      </c>
      <c r="O2696" s="409" t="s">
        <v>4546</v>
      </c>
      <c r="P2696" s="440">
        <v>45895</v>
      </c>
      <c r="Q2696" s="440">
        <v>45895</v>
      </c>
    </row>
    <row r="2697" spans="1:17" ht="15.75" customHeight="1">
      <c r="A2697" s="402">
        <f t="shared" si="40"/>
        <v>2690</v>
      </c>
      <c r="B2697" s="397" t="s">
        <v>4920</v>
      </c>
      <c r="C2697" s="464" t="s">
        <v>2581</v>
      </c>
      <c r="D2697" s="432" t="s">
        <v>8337</v>
      </c>
      <c r="E2697" s="445" t="s">
        <v>9167</v>
      </c>
      <c r="F2697" s="445"/>
      <c r="G2697" s="432"/>
      <c r="H2697" s="432"/>
      <c r="I2697" s="416"/>
      <c r="J2697" s="432"/>
      <c r="K2697" s="432"/>
      <c r="L2697" s="416">
        <v>1</v>
      </c>
      <c r="M2697" s="407" t="s">
        <v>8337</v>
      </c>
      <c r="N2697" s="432" t="s">
        <v>9168</v>
      </c>
      <c r="O2697" s="409" t="s">
        <v>4546</v>
      </c>
      <c r="P2697" s="428">
        <v>45902</v>
      </c>
      <c r="Q2697" s="428">
        <v>45902</v>
      </c>
    </row>
    <row r="2698" spans="1:17" ht="15.75" customHeight="1">
      <c r="A2698" s="402">
        <f t="shared" si="40"/>
        <v>2691</v>
      </c>
      <c r="B2698" s="397" t="s">
        <v>4920</v>
      </c>
      <c r="C2698" s="464" t="s">
        <v>2581</v>
      </c>
      <c r="D2698" s="432" t="s">
        <v>9169</v>
      </c>
      <c r="E2698" s="445">
        <v>18040010078</v>
      </c>
      <c r="F2698" s="445"/>
      <c r="G2698" s="416">
        <v>1</v>
      </c>
      <c r="H2698" s="432"/>
      <c r="I2698" s="416"/>
      <c r="J2698" s="432"/>
      <c r="K2698" s="432"/>
      <c r="L2698" s="416"/>
      <c r="M2698" s="407" t="s">
        <v>218</v>
      </c>
      <c r="N2698" s="432" t="s">
        <v>7783</v>
      </c>
      <c r="O2698" s="409" t="s">
        <v>4546</v>
      </c>
      <c r="P2698" s="428">
        <v>45903</v>
      </c>
      <c r="Q2698" s="428">
        <v>45903</v>
      </c>
    </row>
    <row r="2699" spans="1:17" ht="15.75" customHeight="1">
      <c r="A2699" s="402">
        <f t="shared" ref="A2699:A2762" si="41">SUM(A2698+1)</f>
        <v>2692</v>
      </c>
      <c r="B2699" s="397" t="s">
        <v>4920</v>
      </c>
      <c r="C2699" s="464" t="s">
        <v>2581</v>
      </c>
      <c r="D2699" s="432" t="s">
        <v>8337</v>
      </c>
      <c r="E2699" s="445" t="s">
        <v>9167</v>
      </c>
      <c r="F2699" s="445"/>
      <c r="G2699" s="432"/>
      <c r="H2699" s="432"/>
      <c r="I2699" s="416"/>
      <c r="J2699" s="432"/>
      <c r="K2699" s="432"/>
      <c r="L2699" s="416">
        <v>1</v>
      </c>
      <c r="M2699" s="407" t="s">
        <v>8337</v>
      </c>
      <c r="N2699" s="432" t="s">
        <v>4919</v>
      </c>
      <c r="O2699" s="409" t="s">
        <v>4546</v>
      </c>
      <c r="P2699" s="428">
        <v>45903</v>
      </c>
      <c r="Q2699" s="428">
        <v>45903</v>
      </c>
    </row>
    <row r="2700" spans="1:17" ht="15.75" customHeight="1">
      <c r="A2700" s="402">
        <f t="shared" si="41"/>
        <v>2693</v>
      </c>
      <c r="B2700" s="397" t="s">
        <v>4920</v>
      </c>
      <c r="C2700" s="464" t="s">
        <v>2581</v>
      </c>
      <c r="D2700" s="432" t="s">
        <v>9170</v>
      </c>
      <c r="E2700" s="445">
        <v>18030010063</v>
      </c>
      <c r="F2700" s="445"/>
      <c r="G2700" s="416"/>
      <c r="H2700" s="432"/>
      <c r="I2700" s="432"/>
      <c r="J2700" s="432"/>
      <c r="K2700" s="432"/>
      <c r="L2700" s="416">
        <v>1</v>
      </c>
      <c r="M2700" s="407" t="s">
        <v>235</v>
      </c>
      <c r="N2700" s="432" t="s">
        <v>5290</v>
      </c>
      <c r="O2700" s="409" t="s">
        <v>4546</v>
      </c>
      <c r="P2700" s="428">
        <v>45905</v>
      </c>
      <c r="Q2700" s="428">
        <v>45905</v>
      </c>
    </row>
    <row r="2701" spans="1:17" ht="15.75" customHeight="1">
      <c r="A2701" s="402">
        <f t="shared" si="41"/>
        <v>2694</v>
      </c>
      <c r="B2701" s="397" t="s">
        <v>4920</v>
      </c>
      <c r="C2701" s="464" t="s">
        <v>2581</v>
      </c>
      <c r="D2701" s="432" t="s">
        <v>8335</v>
      </c>
      <c r="E2701" s="445">
        <v>18040010033</v>
      </c>
      <c r="F2701" s="445"/>
      <c r="G2701" s="416">
        <v>1</v>
      </c>
      <c r="H2701" s="432"/>
      <c r="I2701" s="432"/>
      <c r="J2701" s="432"/>
      <c r="K2701" s="432"/>
      <c r="L2701" s="432"/>
      <c r="M2701" s="407" t="s">
        <v>218</v>
      </c>
      <c r="N2701" s="432" t="s">
        <v>7783</v>
      </c>
      <c r="O2701" s="409" t="s">
        <v>4546</v>
      </c>
      <c r="P2701" s="428">
        <v>45908</v>
      </c>
      <c r="Q2701" s="428">
        <v>45908</v>
      </c>
    </row>
    <row r="2702" spans="1:17" ht="15.75" customHeight="1">
      <c r="A2702" s="402">
        <f t="shared" si="41"/>
        <v>2695</v>
      </c>
      <c r="B2702" s="397" t="s">
        <v>4920</v>
      </c>
      <c r="C2702" s="464" t="s">
        <v>2581</v>
      </c>
      <c r="D2702" s="405" t="s">
        <v>4899</v>
      </c>
      <c r="E2702" s="431" t="s">
        <v>4900</v>
      </c>
      <c r="F2702" s="445"/>
      <c r="G2702" s="416"/>
      <c r="H2702" s="416">
        <v>1</v>
      </c>
      <c r="I2702" s="440"/>
      <c r="J2702" s="427"/>
      <c r="K2702" s="407"/>
      <c r="L2702" s="407"/>
      <c r="M2702" s="447" t="s">
        <v>217</v>
      </c>
      <c r="N2702" s="445" t="s">
        <v>9171</v>
      </c>
      <c r="O2702" s="409" t="s">
        <v>4546</v>
      </c>
      <c r="P2702" s="428">
        <v>45910</v>
      </c>
      <c r="Q2702" s="428">
        <v>45910</v>
      </c>
    </row>
    <row r="2703" spans="1:17" ht="15.75" customHeight="1">
      <c r="A2703" s="402">
        <f t="shared" si="41"/>
        <v>2696</v>
      </c>
      <c r="B2703" s="397" t="s">
        <v>4920</v>
      </c>
      <c r="C2703" s="464" t="s">
        <v>2581</v>
      </c>
      <c r="D2703" s="432" t="s">
        <v>7781</v>
      </c>
      <c r="E2703" s="445" t="s">
        <v>7782</v>
      </c>
      <c r="F2703" s="445"/>
      <c r="G2703" s="432"/>
      <c r="H2703" s="416">
        <v>1</v>
      </c>
      <c r="I2703" s="416"/>
      <c r="J2703" s="432"/>
      <c r="K2703" s="432"/>
      <c r="L2703" s="432"/>
      <c r="M2703" s="407" t="s">
        <v>217</v>
      </c>
      <c r="N2703" s="445" t="s">
        <v>9171</v>
      </c>
      <c r="O2703" s="409" t="s">
        <v>4546</v>
      </c>
      <c r="P2703" s="428">
        <v>45911</v>
      </c>
      <c r="Q2703" s="428">
        <v>45911</v>
      </c>
    </row>
    <row r="2704" spans="1:17" ht="15.75" customHeight="1">
      <c r="A2704" s="402">
        <f t="shared" si="41"/>
        <v>2697</v>
      </c>
      <c r="B2704" s="397" t="s">
        <v>4920</v>
      </c>
      <c r="C2704" s="464" t="s">
        <v>2581</v>
      </c>
      <c r="D2704" s="432" t="s">
        <v>9172</v>
      </c>
      <c r="E2704" s="431" t="s">
        <v>4900</v>
      </c>
      <c r="F2704" s="445"/>
      <c r="G2704" s="416"/>
      <c r="H2704" s="416">
        <v>1</v>
      </c>
      <c r="I2704" s="440"/>
      <c r="J2704" s="427"/>
      <c r="K2704" s="407"/>
      <c r="L2704" s="407"/>
      <c r="M2704" s="447" t="s">
        <v>217</v>
      </c>
      <c r="N2704" s="445" t="s">
        <v>9171</v>
      </c>
      <c r="O2704" s="409" t="s">
        <v>4546</v>
      </c>
      <c r="P2704" s="428">
        <v>45912</v>
      </c>
      <c r="Q2704" s="428">
        <v>45912</v>
      </c>
    </row>
    <row r="2705" spans="1:17" ht="15.75" customHeight="1">
      <c r="A2705" s="402">
        <f t="shared" si="41"/>
        <v>2698</v>
      </c>
      <c r="B2705" s="397" t="s">
        <v>4920</v>
      </c>
      <c r="C2705" s="464" t="s">
        <v>2581</v>
      </c>
      <c r="D2705" s="432" t="s">
        <v>8337</v>
      </c>
      <c r="E2705" s="445" t="s">
        <v>9167</v>
      </c>
      <c r="F2705" s="445"/>
      <c r="G2705" s="432"/>
      <c r="H2705" s="432"/>
      <c r="I2705" s="416">
        <v>1</v>
      </c>
      <c r="J2705" s="432"/>
      <c r="K2705" s="432"/>
      <c r="L2705" s="416"/>
      <c r="M2705" s="407" t="s">
        <v>8337</v>
      </c>
      <c r="N2705" s="445" t="s">
        <v>4919</v>
      </c>
      <c r="O2705" s="409" t="s">
        <v>4546</v>
      </c>
      <c r="P2705" s="428">
        <v>45912</v>
      </c>
      <c r="Q2705" s="428">
        <v>45912</v>
      </c>
    </row>
    <row r="2706" spans="1:17" ht="15.75" customHeight="1">
      <c r="A2706" s="402">
        <f t="shared" si="41"/>
        <v>2699</v>
      </c>
      <c r="B2706" s="397" t="s">
        <v>4920</v>
      </c>
      <c r="C2706" s="464" t="s">
        <v>2581</v>
      </c>
      <c r="D2706" s="405" t="s">
        <v>5300</v>
      </c>
      <c r="E2706" s="431" t="s">
        <v>5301</v>
      </c>
      <c r="F2706" s="445"/>
      <c r="G2706" s="432"/>
      <c r="H2706" s="416">
        <v>1</v>
      </c>
      <c r="I2706" s="432"/>
      <c r="J2706" s="432"/>
      <c r="K2706" s="432"/>
      <c r="L2706" s="416"/>
      <c r="M2706" s="407" t="s">
        <v>235</v>
      </c>
      <c r="N2706" s="445" t="s">
        <v>9171</v>
      </c>
      <c r="O2706" s="409" t="s">
        <v>4546</v>
      </c>
      <c r="P2706" s="428">
        <v>45916</v>
      </c>
      <c r="Q2706" s="428">
        <v>45916</v>
      </c>
    </row>
    <row r="2707" spans="1:17" ht="15.75" customHeight="1">
      <c r="A2707" s="402">
        <f t="shared" si="41"/>
        <v>2700</v>
      </c>
      <c r="B2707" s="397" t="s">
        <v>4920</v>
      </c>
      <c r="C2707" s="464" t="s">
        <v>2581</v>
      </c>
      <c r="D2707" s="405" t="s">
        <v>5300</v>
      </c>
      <c r="E2707" s="431" t="s">
        <v>5301</v>
      </c>
      <c r="F2707" s="445"/>
      <c r="G2707" s="432"/>
      <c r="H2707" s="416">
        <v>1</v>
      </c>
      <c r="I2707" s="416"/>
      <c r="J2707" s="432"/>
      <c r="K2707" s="432"/>
      <c r="L2707" s="432"/>
      <c r="M2707" s="407" t="s">
        <v>235</v>
      </c>
      <c r="N2707" s="445" t="s">
        <v>9171</v>
      </c>
      <c r="O2707" s="409" t="s">
        <v>4546</v>
      </c>
      <c r="P2707" s="428">
        <v>45920</v>
      </c>
      <c r="Q2707" s="428">
        <v>45920</v>
      </c>
    </row>
    <row r="2708" spans="1:17" ht="15.75" customHeight="1">
      <c r="A2708" s="402">
        <f t="shared" si="41"/>
        <v>2701</v>
      </c>
      <c r="B2708" s="397" t="s">
        <v>4920</v>
      </c>
      <c r="C2708" s="464" t="s">
        <v>2581</v>
      </c>
      <c r="D2708" s="432" t="s">
        <v>8336</v>
      </c>
      <c r="E2708" s="431" t="s">
        <v>4906</v>
      </c>
      <c r="F2708" s="445"/>
      <c r="G2708" s="432"/>
      <c r="H2708" s="416">
        <v>1</v>
      </c>
      <c r="I2708" s="416"/>
      <c r="J2708" s="432"/>
      <c r="K2708" s="432"/>
      <c r="L2708" s="432"/>
      <c r="M2708" s="407" t="s">
        <v>218</v>
      </c>
      <c r="N2708" s="445" t="s">
        <v>5302</v>
      </c>
      <c r="O2708" s="409" t="s">
        <v>4546</v>
      </c>
      <c r="P2708" s="428">
        <v>45923</v>
      </c>
      <c r="Q2708" s="428">
        <v>45923</v>
      </c>
    </row>
    <row r="2709" spans="1:17" ht="15.75" customHeight="1">
      <c r="A2709" s="402">
        <f t="shared" si="41"/>
        <v>2702</v>
      </c>
      <c r="B2709" s="397" t="s">
        <v>4920</v>
      </c>
      <c r="C2709" s="464" t="s">
        <v>2581</v>
      </c>
      <c r="D2709" s="432" t="s">
        <v>4911</v>
      </c>
      <c r="E2709" s="445">
        <v>18040010034</v>
      </c>
      <c r="F2709" s="445"/>
      <c r="G2709" s="432"/>
      <c r="H2709" s="416">
        <v>1</v>
      </c>
      <c r="I2709" s="416"/>
      <c r="J2709" s="432"/>
      <c r="K2709" s="432"/>
      <c r="L2709" s="432"/>
      <c r="M2709" s="407" t="s">
        <v>218</v>
      </c>
      <c r="N2709" s="445" t="s">
        <v>9173</v>
      </c>
      <c r="O2709" s="409" t="s">
        <v>4546</v>
      </c>
      <c r="P2709" s="428">
        <v>45924</v>
      </c>
      <c r="Q2709" s="428">
        <v>45924</v>
      </c>
    </row>
    <row r="2710" spans="1:17" ht="15.75" customHeight="1">
      <c r="A2710" s="402">
        <f t="shared" si="41"/>
        <v>2703</v>
      </c>
      <c r="B2710" s="397" t="s">
        <v>4920</v>
      </c>
      <c r="C2710" s="464" t="s">
        <v>2581</v>
      </c>
      <c r="D2710" s="432" t="s">
        <v>4913</v>
      </c>
      <c r="E2710" s="445">
        <v>18040010917</v>
      </c>
      <c r="F2710" s="445"/>
      <c r="G2710" s="432"/>
      <c r="H2710" s="432"/>
      <c r="I2710" s="416"/>
      <c r="J2710" s="432"/>
      <c r="K2710" s="432"/>
      <c r="L2710" s="416">
        <v>1</v>
      </c>
      <c r="M2710" s="407" t="s">
        <v>218</v>
      </c>
      <c r="N2710" s="432" t="s">
        <v>5290</v>
      </c>
      <c r="O2710" s="409" t="s">
        <v>4546</v>
      </c>
      <c r="P2710" s="428">
        <v>45930</v>
      </c>
      <c r="Q2710" s="428">
        <v>45930</v>
      </c>
    </row>
    <row r="2711" spans="1:17" ht="15.75" customHeight="1">
      <c r="A2711" s="402">
        <f t="shared" si="41"/>
        <v>2704</v>
      </c>
      <c r="B2711" s="397" t="s">
        <v>4920</v>
      </c>
      <c r="C2711" s="464" t="s">
        <v>2598</v>
      </c>
      <c r="D2711" s="432" t="s">
        <v>9286</v>
      </c>
      <c r="E2711" s="431" t="s">
        <v>5292</v>
      </c>
      <c r="F2711" s="445"/>
      <c r="G2711" s="416"/>
      <c r="H2711" s="416">
        <v>1</v>
      </c>
      <c r="I2711" s="432"/>
      <c r="J2711" s="416"/>
      <c r="K2711" s="432"/>
      <c r="L2711" s="432"/>
      <c r="M2711" s="407" t="s">
        <v>230</v>
      </c>
      <c r="N2711" s="445" t="s">
        <v>9171</v>
      </c>
      <c r="O2711" s="409" t="s">
        <v>4546</v>
      </c>
      <c r="P2711" s="428">
        <v>45947</v>
      </c>
      <c r="Q2711" s="428">
        <v>45947</v>
      </c>
    </row>
    <row r="2712" spans="1:17" ht="15.75" customHeight="1">
      <c r="A2712" s="402">
        <f t="shared" si="41"/>
        <v>2705</v>
      </c>
      <c r="B2712" s="397" t="s">
        <v>4920</v>
      </c>
      <c r="C2712" s="464" t="s">
        <v>2598</v>
      </c>
      <c r="D2712" s="432" t="s">
        <v>9286</v>
      </c>
      <c r="E2712" s="431" t="s">
        <v>5292</v>
      </c>
      <c r="F2712" s="445"/>
      <c r="G2712" s="416"/>
      <c r="H2712" s="416">
        <v>1</v>
      </c>
      <c r="I2712" s="432"/>
      <c r="J2712" s="416"/>
      <c r="K2712" s="432"/>
      <c r="L2712" s="432"/>
      <c r="M2712" s="407" t="s">
        <v>230</v>
      </c>
      <c r="N2712" s="445" t="s">
        <v>9171</v>
      </c>
      <c r="O2712" s="409" t="s">
        <v>4546</v>
      </c>
      <c r="P2712" s="428">
        <v>45948</v>
      </c>
      <c r="Q2712" s="428">
        <v>45948</v>
      </c>
    </row>
    <row r="2713" spans="1:17" ht="15.75" customHeight="1">
      <c r="A2713" s="402">
        <f t="shared" si="41"/>
        <v>2706</v>
      </c>
      <c r="B2713" s="397" t="s">
        <v>4920</v>
      </c>
      <c r="C2713" s="464" t="s">
        <v>2598</v>
      </c>
      <c r="D2713" s="432" t="s">
        <v>9172</v>
      </c>
      <c r="E2713" s="431" t="s">
        <v>4900</v>
      </c>
      <c r="F2713" s="445"/>
      <c r="G2713" s="416"/>
      <c r="H2713" s="416">
        <v>1</v>
      </c>
      <c r="I2713" s="440"/>
      <c r="J2713" s="427"/>
      <c r="K2713" s="407"/>
      <c r="L2713" s="407"/>
      <c r="M2713" s="447" t="s">
        <v>217</v>
      </c>
      <c r="N2713" s="445" t="s">
        <v>9171</v>
      </c>
      <c r="O2713" s="409" t="s">
        <v>4546</v>
      </c>
      <c r="P2713" s="428">
        <v>45951</v>
      </c>
      <c r="Q2713" s="428">
        <v>45951</v>
      </c>
    </row>
    <row r="2714" spans="1:17" ht="15.75" customHeight="1">
      <c r="A2714" s="402">
        <f t="shared" si="41"/>
        <v>2707</v>
      </c>
      <c r="B2714" s="397" t="s">
        <v>4920</v>
      </c>
      <c r="C2714" s="464" t="s">
        <v>2598</v>
      </c>
      <c r="D2714" s="432" t="s">
        <v>9287</v>
      </c>
      <c r="E2714" s="445">
        <v>18020010021</v>
      </c>
      <c r="F2714" s="445"/>
      <c r="G2714" s="432"/>
      <c r="H2714" s="432"/>
      <c r="I2714" s="416"/>
      <c r="J2714" s="432"/>
      <c r="K2714" s="432"/>
      <c r="L2714" s="416">
        <v>1</v>
      </c>
      <c r="M2714" s="407" t="s">
        <v>218</v>
      </c>
      <c r="N2714" s="432" t="s">
        <v>4909</v>
      </c>
      <c r="O2714" s="409" t="s">
        <v>4546</v>
      </c>
      <c r="P2714" s="428">
        <v>45953</v>
      </c>
      <c r="Q2714" s="428">
        <v>45953</v>
      </c>
    </row>
    <row r="2715" spans="1:17" ht="15.75" customHeight="1">
      <c r="A2715" s="402">
        <f t="shared" si="41"/>
        <v>2708</v>
      </c>
      <c r="B2715" s="397" t="s">
        <v>4920</v>
      </c>
      <c r="C2715" s="464" t="s">
        <v>2598</v>
      </c>
      <c r="D2715" s="432" t="s">
        <v>9288</v>
      </c>
      <c r="E2715" s="445">
        <v>18020010022</v>
      </c>
      <c r="F2715" s="445"/>
      <c r="G2715" s="432"/>
      <c r="H2715" s="432"/>
      <c r="I2715" s="416"/>
      <c r="J2715" s="432"/>
      <c r="K2715" s="432"/>
      <c r="L2715" s="416">
        <v>1</v>
      </c>
      <c r="M2715" s="407" t="s">
        <v>218</v>
      </c>
      <c r="N2715" s="432" t="s">
        <v>4909</v>
      </c>
      <c r="O2715" s="409" t="s">
        <v>4546</v>
      </c>
      <c r="P2715" s="428">
        <v>45953</v>
      </c>
      <c r="Q2715" s="428">
        <v>45953</v>
      </c>
    </row>
    <row r="2716" spans="1:17" ht="15.75" customHeight="1">
      <c r="A2716" s="402">
        <f t="shared" si="41"/>
        <v>2709</v>
      </c>
      <c r="B2716" s="397" t="s">
        <v>4920</v>
      </c>
      <c r="C2716" s="464" t="s">
        <v>2598</v>
      </c>
      <c r="D2716" s="432" t="s">
        <v>9289</v>
      </c>
      <c r="E2716" s="445">
        <v>18040010084</v>
      </c>
      <c r="F2716" s="445"/>
      <c r="G2716" s="432"/>
      <c r="H2716" s="432"/>
      <c r="I2716" s="416"/>
      <c r="J2716" s="432"/>
      <c r="K2716" s="432"/>
      <c r="L2716" s="416">
        <v>1</v>
      </c>
      <c r="M2716" s="407" t="s">
        <v>218</v>
      </c>
      <c r="N2716" s="432" t="s">
        <v>4909</v>
      </c>
      <c r="O2716" s="409" t="s">
        <v>4546</v>
      </c>
      <c r="P2716" s="428">
        <v>45953</v>
      </c>
      <c r="Q2716" s="428">
        <v>45953</v>
      </c>
    </row>
    <row r="2717" spans="1:17" ht="15.75" customHeight="1">
      <c r="A2717" s="402">
        <f t="shared" si="41"/>
        <v>2710</v>
      </c>
      <c r="B2717" s="397" t="s">
        <v>4920</v>
      </c>
      <c r="C2717" s="464" t="s">
        <v>2598</v>
      </c>
      <c r="D2717" s="432" t="s">
        <v>9290</v>
      </c>
      <c r="E2717" s="445">
        <v>18040010154</v>
      </c>
      <c r="F2717" s="445"/>
      <c r="G2717" s="432"/>
      <c r="H2717" s="432"/>
      <c r="I2717" s="416"/>
      <c r="J2717" s="432"/>
      <c r="K2717" s="432"/>
      <c r="L2717" s="416">
        <v>1</v>
      </c>
      <c r="M2717" s="407" t="s">
        <v>218</v>
      </c>
      <c r="N2717" s="432" t="s">
        <v>4909</v>
      </c>
      <c r="O2717" s="409" t="s">
        <v>4546</v>
      </c>
      <c r="P2717" s="428">
        <v>45953</v>
      </c>
      <c r="Q2717" s="428">
        <v>45953</v>
      </c>
    </row>
    <row r="2718" spans="1:17" ht="15.75" customHeight="1">
      <c r="A2718" s="402">
        <f t="shared" si="41"/>
        <v>2711</v>
      </c>
      <c r="B2718" s="397" t="s">
        <v>4920</v>
      </c>
      <c r="C2718" s="464" t="s">
        <v>2598</v>
      </c>
      <c r="D2718" s="405" t="s">
        <v>5300</v>
      </c>
      <c r="E2718" s="431" t="s">
        <v>5301</v>
      </c>
      <c r="F2718" s="445"/>
      <c r="G2718" s="432"/>
      <c r="H2718" s="416">
        <v>1</v>
      </c>
      <c r="I2718" s="432"/>
      <c r="J2718" s="432"/>
      <c r="K2718" s="432"/>
      <c r="L2718" s="416"/>
      <c r="M2718" s="407" t="s">
        <v>235</v>
      </c>
      <c r="N2718" s="445" t="s">
        <v>9171</v>
      </c>
      <c r="O2718" s="409" t="s">
        <v>4546</v>
      </c>
      <c r="P2718" s="428">
        <v>45955</v>
      </c>
      <c r="Q2718" s="428">
        <v>45955</v>
      </c>
    </row>
    <row r="2719" spans="1:17" ht="15.75" customHeight="1">
      <c r="A2719" s="402">
        <f t="shared" si="41"/>
        <v>2712</v>
      </c>
      <c r="B2719" s="397" t="s">
        <v>4920</v>
      </c>
      <c r="C2719" s="464" t="s">
        <v>2598</v>
      </c>
      <c r="D2719" s="432" t="s">
        <v>8336</v>
      </c>
      <c r="E2719" s="431" t="s">
        <v>4906</v>
      </c>
      <c r="F2719" s="445"/>
      <c r="G2719" s="432"/>
      <c r="H2719" s="416">
        <v>1</v>
      </c>
      <c r="I2719" s="416"/>
      <c r="J2719" s="432"/>
      <c r="K2719" s="432"/>
      <c r="L2719" s="432"/>
      <c r="M2719" s="407" t="s">
        <v>218</v>
      </c>
      <c r="N2719" s="445" t="s">
        <v>9171</v>
      </c>
      <c r="O2719" s="409" t="s">
        <v>4546</v>
      </c>
      <c r="P2719" s="428">
        <v>45957</v>
      </c>
      <c r="Q2719" s="428">
        <v>45957</v>
      </c>
    </row>
    <row r="2720" spans="1:17" ht="15.75" customHeight="1">
      <c r="A2720" s="402">
        <f t="shared" si="41"/>
        <v>2713</v>
      </c>
      <c r="B2720" s="397" t="s">
        <v>4920</v>
      </c>
      <c r="C2720" s="464" t="s">
        <v>2598</v>
      </c>
      <c r="D2720" s="432" t="s">
        <v>9289</v>
      </c>
      <c r="E2720" s="445">
        <v>18040010084</v>
      </c>
      <c r="F2720" s="445"/>
      <c r="G2720" s="432"/>
      <c r="H2720" s="432"/>
      <c r="I2720" s="416"/>
      <c r="J2720" s="432"/>
      <c r="K2720" s="432"/>
      <c r="L2720" s="416">
        <v>1</v>
      </c>
      <c r="M2720" s="407" t="s">
        <v>218</v>
      </c>
      <c r="N2720" s="432" t="s">
        <v>4909</v>
      </c>
      <c r="O2720" s="409" t="s">
        <v>4546</v>
      </c>
      <c r="P2720" s="428">
        <v>45957</v>
      </c>
      <c r="Q2720" s="428">
        <v>45957</v>
      </c>
    </row>
    <row r="2721" spans="1:17" ht="15.75" customHeight="1">
      <c r="A2721" s="402">
        <f t="shared" si="41"/>
        <v>2714</v>
      </c>
      <c r="B2721" s="397" t="s">
        <v>4920</v>
      </c>
      <c r="C2721" s="464" t="s">
        <v>2598</v>
      </c>
      <c r="D2721" s="432" t="s">
        <v>9291</v>
      </c>
      <c r="E2721" s="445">
        <v>18040010925</v>
      </c>
      <c r="F2721" s="445"/>
      <c r="G2721" s="432"/>
      <c r="H2721" s="432"/>
      <c r="I2721" s="432"/>
      <c r="J2721" s="432"/>
      <c r="K2721" s="432"/>
      <c r="L2721" s="416">
        <v>1</v>
      </c>
      <c r="M2721" s="407" t="s">
        <v>218</v>
      </c>
      <c r="N2721" s="432" t="s">
        <v>4909</v>
      </c>
      <c r="O2721" s="409" t="s">
        <v>4546</v>
      </c>
      <c r="P2721" s="428">
        <v>45957</v>
      </c>
      <c r="Q2721" s="428">
        <v>45957</v>
      </c>
    </row>
    <row r="2722" spans="1:17" ht="15.75" customHeight="1">
      <c r="A2722" s="402">
        <f t="shared" si="41"/>
        <v>2715</v>
      </c>
      <c r="B2722" s="397" t="s">
        <v>4920</v>
      </c>
      <c r="C2722" s="464" t="s">
        <v>2598</v>
      </c>
      <c r="D2722" s="432" t="s">
        <v>9292</v>
      </c>
      <c r="E2722" s="445">
        <v>18040010104</v>
      </c>
      <c r="F2722" s="445"/>
      <c r="G2722" s="432"/>
      <c r="H2722" s="432"/>
      <c r="I2722" s="432"/>
      <c r="J2722" s="432"/>
      <c r="K2722" s="432"/>
      <c r="L2722" s="416">
        <v>1</v>
      </c>
      <c r="M2722" s="407" t="s">
        <v>218</v>
      </c>
      <c r="N2722" s="432" t="s">
        <v>4909</v>
      </c>
      <c r="O2722" s="409" t="s">
        <v>4546</v>
      </c>
      <c r="P2722" s="428">
        <v>45958</v>
      </c>
      <c r="Q2722" s="428">
        <v>45958</v>
      </c>
    </row>
    <row r="2723" spans="1:17" ht="15.75" customHeight="1">
      <c r="A2723" s="402">
        <f t="shared" si="41"/>
        <v>2716</v>
      </c>
      <c r="B2723" s="397" t="s">
        <v>4920</v>
      </c>
      <c r="C2723" s="464" t="s">
        <v>2675</v>
      </c>
      <c r="D2723" s="432" t="s">
        <v>9785</v>
      </c>
      <c r="E2723" s="431" t="s">
        <v>5292</v>
      </c>
      <c r="F2723" s="445"/>
      <c r="G2723" s="432"/>
      <c r="H2723" s="432"/>
      <c r="I2723" s="432"/>
      <c r="J2723" s="432"/>
      <c r="K2723" s="416"/>
      <c r="L2723" s="416">
        <v>1</v>
      </c>
      <c r="M2723" s="407" t="s">
        <v>230</v>
      </c>
      <c r="N2723" s="432" t="s">
        <v>9786</v>
      </c>
      <c r="O2723" s="409" t="s">
        <v>4546</v>
      </c>
      <c r="P2723" s="428">
        <v>45967</v>
      </c>
      <c r="Q2723" s="428">
        <v>45967</v>
      </c>
    </row>
    <row r="2724" spans="1:17" ht="15.75" customHeight="1">
      <c r="A2724" s="402">
        <f t="shared" si="41"/>
        <v>2717</v>
      </c>
      <c r="B2724" s="397" t="s">
        <v>4920</v>
      </c>
      <c r="C2724" s="464" t="s">
        <v>2675</v>
      </c>
      <c r="D2724" s="432" t="s">
        <v>8337</v>
      </c>
      <c r="E2724" s="445" t="s">
        <v>9167</v>
      </c>
      <c r="F2724" s="445"/>
      <c r="G2724" s="432"/>
      <c r="H2724" s="432"/>
      <c r="I2724" s="416"/>
      <c r="J2724" s="432"/>
      <c r="K2724" s="432"/>
      <c r="L2724" s="416">
        <v>1</v>
      </c>
      <c r="M2724" s="407" t="s">
        <v>8337</v>
      </c>
      <c r="N2724" s="432" t="s">
        <v>4919</v>
      </c>
      <c r="O2724" s="409" t="s">
        <v>4546</v>
      </c>
      <c r="P2724" s="428">
        <v>45967</v>
      </c>
      <c r="Q2724" s="428">
        <v>45967</v>
      </c>
    </row>
    <row r="2725" spans="1:17" ht="15.75" customHeight="1">
      <c r="A2725" s="402">
        <f t="shared" si="41"/>
        <v>2718</v>
      </c>
      <c r="B2725" s="397" t="s">
        <v>4920</v>
      </c>
      <c r="C2725" s="464" t="s">
        <v>2675</v>
      </c>
      <c r="D2725" s="432" t="s">
        <v>9787</v>
      </c>
      <c r="E2725" s="445">
        <v>18030020028</v>
      </c>
      <c r="F2725" s="445"/>
      <c r="G2725" s="432"/>
      <c r="H2725" s="432"/>
      <c r="I2725" s="416"/>
      <c r="J2725" s="432"/>
      <c r="K2725" s="432"/>
      <c r="L2725" s="416">
        <v>1</v>
      </c>
      <c r="M2725" s="407" t="s">
        <v>235</v>
      </c>
      <c r="N2725" s="432" t="s">
        <v>4909</v>
      </c>
      <c r="O2725" s="409" t="s">
        <v>4546</v>
      </c>
      <c r="P2725" s="428">
        <v>45967</v>
      </c>
      <c r="Q2725" s="428">
        <v>45967</v>
      </c>
    </row>
    <row r="2726" spans="1:17" ht="15.75" customHeight="1">
      <c r="A2726" s="402">
        <f t="shared" si="41"/>
        <v>2719</v>
      </c>
      <c r="B2726" s="397" t="s">
        <v>4920</v>
      </c>
      <c r="C2726" s="464" t="s">
        <v>2675</v>
      </c>
      <c r="D2726" s="432" t="s">
        <v>9785</v>
      </c>
      <c r="E2726" s="431" t="s">
        <v>5292</v>
      </c>
      <c r="F2726" s="445"/>
      <c r="G2726" s="432"/>
      <c r="H2726" s="432"/>
      <c r="I2726" s="432"/>
      <c r="J2726" s="432"/>
      <c r="K2726" s="416"/>
      <c r="L2726" s="416">
        <v>1</v>
      </c>
      <c r="M2726" s="407" t="s">
        <v>230</v>
      </c>
      <c r="N2726" s="432" t="s">
        <v>9786</v>
      </c>
      <c r="O2726" s="409" t="s">
        <v>4546</v>
      </c>
      <c r="P2726" s="428">
        <v>45970</v>
      </c>
      <c r="Q2726" s="428">
        <v>45970</v>
      </c>
    </row>
    <row r="2727" spans="1:17" ht="15.75" customHeight="1">
      <c r="A2727" s="402">
        <f t="shared" si="41"/>
        <v>2720</v>
      </c>
      <c r="B2727" s="397" t="s">
        <v>4920</v>
      </c>
      <c r="C2727" s="464" t="s">
        <v>2675</v>
      </c>
      <c r="D2727" s="405" t="s">
        <v>8340</v>
      </c>
      <c r="E2727" s="431" t="s">
        <v>5774</v>
      </c>
      <c r="F2727" s="445"/>
      <c r="G2727" s="416"/>
      <c r="H2727" s="416"/>
      <c r="I2727" s="416"/>
      <c r="J2727" s="416"/>
      <c r="K2727" s="416"/>
      <c r="L2727" s="416">
        <v>1</v>
      </c>
      <c r="M2727" s="407" t="s">
        <v>217</v>
      </c>
      <c r="N2727" s="432" t="s">
        <v>4919</v>
      </c>
      <c r="O2727" s="409" t="s">
        <v>4546</v>
      </c>
      <c r="P2727" s="428">
        <v>45973</v>
      </c>
      <c r="Q2727" s="428">
        <v>45973</v>
      </c>
    </row>
    <row r="2728" spans="1:17" ht="15.75" customHeight="1">
      <c r="A2728" s="402">
        <f t="shared" si="41"/>
        <v>2721</v>
      </c>
      <c r="B2728" s="397" t="s">
        <v>4920</v>
      </c>
      <c r="C2728" s="464" t="s">
        <v>2675</v>
      </c>
      <c r="D2728" s="432" t="s">
        <v>8337</v>
      </c>
      <c r="E2728" s="445" t="s">
        <v>9167</v>
      </c>
      <c r="F2728" s="445"/>
      <c r="G2728" s="432"/>
      <c r="H2728" s="432"/>
      <c r="I2728" s="416"/>
      <c r="J2728" s="432"/>
      <c r="K2728" s="432"/>
      <c r="L2728" s="416">
        <v>1</v>
      </c>
      <c r="M2728" s="407" t="s">
        <v>8337</v>
      </c>
      <c r="N2728" s="432" t="s">
        <v>9168</v>
      </c>
      <c r="O2728" s="409" t="s">
        <v>4546</v>
      </c>
      <c r="P2728" s="428">
        <v>45973</v>
      </c>
      <c r="Q2728" s="428">
        <v>45974</v>
      </c>
    </row>
    <row r="2729" spans="1:17" ht="15.75" customHeight="1">
      <c r="A2729" s="402">
        <f t="shared" si="41"/>
        <v>2722</v>
      </c>
      <c r="B2729" s="397" t="s">
        <v>4920</v>
      </c>
      <c r="C2729" s="464" t="s">
        <v>2675</v>
      </c>
      <c r="D2729" s="432" t="s">
        <v>9286</v>
      </c>
      <c r="E2729" s="431" t="s">
        <v>5292</v>
      </c>
      <c r="F2729" s="445"/>
      <c r="G2729" s="416"/>
      <c r="H2729" s="416">
        <v>1</v>
      </c>
      <c r="I2729" s="432"/>
      <c r="J2729" s="416"/>
      <c r="K2729" s="432"/>
      <c r="L2729" s="432"/>
      <c r="M2729" s="407" t="s">
        <v>230</v>
      </c>
      <c r="N2729" s="445" t="s">
        <v>9171</v>
      </c>
      <c r="O2729" s="409" t="s">
        <v>4546</v>
      </c>
      <c r="P2729" s="428">
        <v>45973</v>
      </c>
      <c r="Q2729" s="428">
        <v>45973</v>
      </c>
    </row>
    <row r="2730" spans="1:17" ht="15.75" customHeight="1">
      <c r="A2730" s="402">
        <f t="shared" si="41"/>
        <v>2723</v>
      </c>
      <c r="B2730" s="397" t="s">
        <v>4920</v>
      </c>
      <c r="C2730" s="464" t="s">
        <v>2675</v>
      </c>
      <c r="D2730" s="432" t="s">
        <v>7781</v>
      </c>
      <c r="E2730" s="445" t="s">
        <v>7782</v>
      </c>
      <c r="F2730" s="445"/>
      <c r="G2730" s="432"/>
      <c r="H2730" s="416">
        <v>1</v>
      </c>
      <c r="I2730" s="416"/>
      <c r="J2730" s="432"/>
      <c r="K2730" s="432"/>
      <c r="L2730" s="432"/>
      <c r="M2730" s="407" t="s">
        <v>217</v>
      </c>
      <c r="N2730" s="445" t="s">
        <v>9171</v>
      </c>
      <c r="O2730" s="409" t="s">
        <v>4546</v>
      </c>
      <c r="P2730" s="428">
        <v>45974</v>
      </c>
      <c r="Q2730" s="428">
        <v>45974</v>
      </c>
    </row>
    <row r="2731" spans="1:17" ht="15.75" customHeight="1">
      <c r="A2731" s="402">
        <f t="shared" si="41"/>
        <v>2724</v>
      </c>
      <c r="B2731" s="397" t="s">
        <v>4920</v>
      </c>
      <c r="C2731" s="464" t="s">
        <v>2675</v>
      </c>
      <c r="D2731" s="432" t="s">
        <v>9788</v>
      </c>
      <c r="E2731" s="445" t="s">
        <v>9789</v>
      </c>
      <c r="F2731" s="445"/>
      <c r="G2731" s="432"/>
      <c r="H2731" s="416">
        <v>1</v>
      </c>
      <c r="I2731" s="416"/>
      <c r="J2731" s="432"/>
      <c r="K2731" s="432"/>
      <c r="L2731" s="432"/>
      <c r="M2731" s="407" t="s">
        <v>6585</v>
      </c>
      <c r="N2731" s="432" t="s">
        <v>9171</v>
      </c>
      <c r="O2731" s="409" t="s">
        <v>4546</v>
      </c>
      <c r="P2731" s="428">
        <v>45976</v>
      </c>
      <c r="Q2731" s="428">
        <v>45976</v>
      </c>
    </row>
    <row r="2732" spans="1:17" ht="15.75" customHeight="1">
      <c r="A2732" s="402">
        <f t="shared" si="41"/>
        <v>2725</v>
      </c>
      <c r="B2732" s="397" t="s">
        <v>4920</v>
      </c>
      <c r="C2732" s="464" t="s">
        <v>2675</v>
      </c>
      <c r="D2732" s="432" t="s">
        <v>8340</v>
      </c>
      <c r="E2732" s="445" t="s">
        <v>5774</v>
      </c>
      <c r="F2732" s="445"/>
      <c r="G2732" s="416"/>
      <c r="H2732" s="432"/>
      <c r="I2732" s="432"/>
      <c r="J2732" s="432"/>
      <c r="K2732" s="432"/>
      <c r="L2732" s="416">
        <v>1</v>
      </c>
      <c r="M2732" s="407" t="s">
        <v>217</v>
      </c>
      <c r="N2732" s="432" t="s">
        <v>4919</v>
      </c>
      <c r="O2732" s="409" t="s">
        <v>4546</v>
      </c>
      <c r="P2732" s="428">
        <v>45976</v>
      </c>
      <c r="Q2732" s="428">
        <v>45976</v>
      </c>
    </row>
    <row r="2733" spans="1:17" ht="15.75" customHeight="1">
      <c r="A2733" s="402">
        <f t="shared" si="41"/>
        <v>2726</v>
      </c>
      <c r="B2733" s="397" t="s">
        <v>4920</v>
      </c>
      <c r="C2733" s="464" t="s">
        <v>2675</v>
      </c>
      <c r="D2733" s="432" t="s">
        <v>9788</v>
      </c>
      <c r="E2733" s="445" t="s">
        <v>9789</v>
      </c>
      <c r="F2733" s="445"/>
      <c r="G2733" s="432"/>
      <c r="H2733" s="416">
        <v>1</v>
      </c>
      <c r="I2733" s="416"/>
      <c r="J2733" s="432"/>
      <c r="K2733" s="432"/>
      <c r="L2733" s="432"/>
      <c r="M2733" s="407" t="s">
        <v>6585</v>
      </c>
      <c r="N2733" s="432" t="s">
        <v>9171</v>
      </c>
      <c r="O2733" s="409" t="s">
        <v>4546</v>
      </c>
      <c r="P2733" s="428">
        <v>45978</v>
      </c>
      <c r="Q2733" s="428">
        <v>45978</v>
      </c>
    </row>
    <row r="2734" spans="1:17" ht="15.75" customHeight="1">
      <c r="A2734" s="402">
        <f t="shared" si="41"/>
        <v>2727</v>
      </c>
      <c r="B2734" s="397" t="s">
        <v>4920</v>
      </c>
      <c r="C2734" s="464" t="s">
        <v>2675</v>
      </c>
      <c r="D2734" s="432" t="s">
        <v>7781</v>
      </c>
      <c r="E2734" s="445" t="s">
        <v>7782</v>
      </c>
      <c r="F2734" s="445"/>
      <c r="G2734" s="432"/>
      <c r="H2734" s="416">
        <v>1</v>
      </c>
      <c r="I2734" s="416"/>
      <c r="J2734" s="432"/>
      <c r="K2734" s="432"/>
      <c r="L2734" s="432"/>
      <c r="M2734" s="407" t="s">
        <v>217</v>
      </c>
      <c r="N2734" s="445" t="s">
        <v>9171</v>
      </c>
      <c r="O2734" s="409" t="s">
        <v>4546</v>
      </c>
      <c r="P2734" s="428">
        <v>45978</v>
      </c>
      <c r="Q2734" s="428">
        <v>45978</v>
      </c>
    </row>
    <row r="2735" spans="1:17" ht="15.75" customHeight="1">
      <c r="A2735" s="402">
        <f t="shared" si="41"/>
        <v>2728</v>
      </c>
      <c r="B2735" s="397" t="s">
        <v>4920</v>
      </c>
      <c r="C2735" s="464" t="s">
        <v>2675</v>
      </c>
      <c r="D2735" s="432" t="s">
        <v>9172</v>
      </c>
      <c r="E2735" s="431" t="s">
        <v>4900</v>
      </c>
      <c r="F2735" s="445"/>
      <c r="G2735" s="416"/>
      <c r="H2735" s="416">
        <v>1</v>
      </c>
      <c r="I2735" s="440"/>
      <c r="J2735" s="427"/>
      <c r="K2735" s="407"/>
      <c r="L2735" s="407"/>
      <c r="M2735" s="447" t="s">
        <v>217</v>
      </c>
      <c r="N2735" s="445" t="s">
        <v>9171</v>
      </c>
      <c r="O2735" s="409" t="s">
        <v>4546</v>
      </c>
      <c r="P2735" s="428">
        <v>45978</v>
      </c>
      <c r="Q2735" s="428">
        <v>45978</v>
      </c>
    </row>
    <row r="2736" spans="1:17" ht="15.75" customHeight="1">
      <c r="A2736" s="402">
        <f t="shared" si="41"/>
        <v>2729</v>
      </c>
      <c r="B2736" s="397" t="s">
        <v>4920</v>
      </c>
      <c r="C2736" s="464" t="s">
        <v>2675</v>
      </c>
      <c r="D2736" s="432" t="s">
        <v>9790</v>
      </c>
      <c r="E2736" s="445" t="s">
        <v>7782</v>
      </c>
      <c r="F2736" s="445"/>
      <c r="G2736" s="416"/>
      <c r="H2736" s="416"/>
      <c r="I2736" s="440"/>
      <c r="J2736" s="427"/>
      <c r="K2736" s="407"/>
      <c r="L2736" s="416">
        <v>1</v>
      </c>
      <c r="M2736" s="407" t="s">
        <v>3265</v>
      </c>
      <c r="N2736" s="445" t="s">
        <v>9791</v>
      </c>
      <c r="O2736" s="409" t="s">
        <v>4546</v>
      </c>
      <c r="P2736" s="428">
        <v>45978</v>
      </c>
      <c r="Q2736" s="428">
        <v>45978</v>
      </c>
    </row>
    <row r="2737" spans="1:17" ht="15.75" customHeight="1">
      <c r="A2737" s="402">
        <f t="shared" si="41"/>
        <v>2730</v>
      </c>
      <c r="B2737" s="397" t="s">
        <v>4920</v>
      </c>
      <c r="C2737" s="464" t="s">
        <v>2675</v>
      </c>
      <c r="D2737" s="432" t="s">
        <v>9172</v>
      </c>
      <c r="E2737" s="431" t="s">
        <v>4900</v>
      </c>
      <c r="F2737" s="445"/>
      <c r="G2737" s="416"/>
      <c r="H2737" s="416">
        <v>1</v>
      </c>
      <c r="I2737" s="440"/>
      <c r="J2737" s="427"/>
      <c r="K2737" s="407"/>
      <c r="L2737" s="407"/>
      <c r="M2737" s="447" t="s">
        <v>217</v>
      </c>
      <c r="N2737" s="445" t="s">
        <v>9171</v>
      </c>
      <c r="O2737" s="409" t="s">
        <v>4546</v>
      </c>
      <c r="P2737" s="428">
        <v>45979</v>
      </c>
      <c r="Q2737" s="428">
        <v>45979</v>
      </c>
    </row>
    <row r="2738" spans="1:17" ht="15.75" customHeight="1">
      <c r="A2738" s="402">
        <f t="shared" si="41"/>
        <v>2731</v>
      </c>
      <c r="B2738" s="397" t="s">
        <v>4920</v>
      </c>
      <c r="C2738" s="464" t="s">
        <v>2675</v>
      </c>
      <c r="D2738" s="432" t="s">
        <v>8336</v>
      </c>
      <c r="E2738" s="431" t="s">
        <v>4906</v>
      </c>
      <c r="F2738" s="445"/>
      <c r="G2738" s="432"/>
      <c r="H2738" s="416">
        <v>1</v>
      </c>
      <c r="I2738" s="416"/>
      <c r="J2738" s="432"/>
      <c r="K2738" s="432"/>
      <c r="L2738" s="432"/>
      <c r="M2738" s="407" t="s">
        <v>218</v>
      </c>
      <c r="N2738" s="445" t="s">
        <v>9792</v>
      </c>
      <c r="O2738" s="409" t="s">
        <v>4546</v>
      </c>
      <c r="P2738" s="428">
        <v>45979</v>
      </c>
      <c r="Q2738" s="428">
        <v>45979</v>
      </c>
    </row>
    <row r="2739" spans="1:17" ht="15.75" customHeight="1">
      <c r="A2739" s="402">
        <f t="shared" si="41"/>
        <v>2732</v>
      </c>
      <c r="B2739" s="397" t="s">
        <v>4920</v>
      </c>
      <c r="C2739" s="464" t="s">
        <v>2675</v>
      </c>
      <c r="D2739" s="432" t="s">
        <v>8336</v>
      </c>
      <c r="E2739" s="431" t="s">
        <v>4906</v>
      </c>
      <c r="F2739" s="445"/>
      <c r="G2739" s="432"/>
      <c r="H2739" s="416">
        <v>1</v>
      </c>
      <c r="I2739" s="416"/>
      <c r="J2739" s="432"/>
      <c r="K2739" s="432"/>
      <c r="L2739" s="432"/>
      <c r="M2739" s="407" t="s">
        <v>218</v>
      </c>
      <c r="N2739" s="445" t="s">
        <v>9793</v>
      </c>
      <c r="O2739" s="409" t="s">
        <v>4546</v>
      </c>
      <c r="P2739" s="428">
        <v>45980</v>
      </c>
      <c r="Q2739" s="428">
        <v>45980</v>
      </c>
    </row>
    <row r="2740" spans="1:17" ht="15.75" customHeight="1">
      <c r="A2740" s="402">
        <f t="shared" si="41"/>
        <v>2733</v>
      </c>
      <c r="B2740" s="397" t="s">
        <v>4920</v>
      </c>
      <c r="C2740" s="464" t="s">
        <v>2675</v>
      </c>
      <c r="D2740" s="432" t="s">
        <v>9794</v>
      </c>
      <c r="E2740" s="445">
        <v>18040010066</v>
      </c>
      <c r="F2740" s="445"/>
      <c r="G2740" s="432"/>
      <c r="H2740" s="432"/>
      <c r="I2740" s="432"/>
      <c r="J2740" s="432"/>
      <c r="K2740" s="432"/>
      <c r="L2740" s="416">
        <v>1</v>
      </c>
      <c r="M2740" s="407" t="s">
        <v>218</v>
      </c>
      <c r="N2740" s="432" t="s">
        <v>9795</v>
      </c>
      <c r="O2740" s="409" t="s">
        <v>4546</v>
      </c>
      <c r="P2740" s="428">
        <v>45980</v>
      </c>
      <c r="Q2740" s="428">
        <v>45980</v>
      </c>
    </row>
    <row r="2741" spans="1:17" ht="15.75" customHeight="1">
      <c r="A2741" s="402">
        <f t="shared" si="41"/>
        <v>2734</v>
      </c>
      <c r="B2741" s="397" t="s">
        <v>4920</v>
      </c>
      <c r="C2741" s="464" t="s">
        <v>2675</v>
      </c>
      <c r="D2741" s="405" t="s">
        <v>5770</v>
      </c>
      <c r="E2741" s="431" t="s">
        <v>5771</v>
      </c>
      <c r="F2741" s="411"/>
      <c r="G2741" s="416">
        <v>1</v>
      </c>
      <c r="H2741" s="416"/>
      <c r="I2741" s="407"/>
      <c r="J2741" s="407"/>
      <c r="K2741" s="407"/>
      <c r="L2741" s="407"/>
      <c r="M2741" s="407" t="s">
        <v>219</v>
      </c>
      <c r="N2741" s="445" t="s">
        <v>9793</v>
      </c>
      <c r="O2741" s="409" t="s">
        <v>4546</v>
      </c>
      <c r="P2741" s="428">
        <v>45982</v>
      </c>
      <c r="Q2741" s="428">
        <v>45982</v>
      </c>
    </row>
    <row r="2742" spans="1:17" ht="15.75" customHeight="1">
      <c r="A2742" s="402">
        <f t="shared" si="41"/>
        <v>2735</v>
      </c>
      <c r="B2742" s="397" t="s">
        <v>4920</v>
      </c>
      <c r="C2742" s="464" t="s">
        <v>2689</v>
      </c>
      <c r="D2742" s="432" t="s">
        <v>10255</v>
      </c>
      <c r="E2742" s="445">
        <v>18010010069</v>
      </c>
      <c r="F2742" s="445"/>
      <c r="G2742" s="416"/>
      <c r="H2742" s="432"/>
      <c r="I2742" s="416"/>
      <c r="J2742" s="432"/>
      <c r="K2742" s="432"/>
      <c r="L2742" s="416">
        <v>1</v>
      </c>
      <c r="M2742" s="407" t="s">
        <v>230</v>
      </c>
      <c r="N2742" s="432" t="s">
        <v>5290</v>
      </c>
      <c r="O2742" s="409" t="s">
        <v>4546</v>
      </c>
      <c r="P2742" s="428">
        <v>45992</v>
      </c>
      <c r="Q2742" s="428">
        <v>45992</v>
      </c>
    </row>
    <row r="2743" spans="1:17" ht="15.75" customHeight="1">
      <c r="A2743" s="402">
        <f t="shared" si="41"/>
        <v>2736</v>
      </c>
      <c r="B2743" s="397" t="s">
        <v>4920</v>
      </c>
      <c r="C2743" s="464" t="s">
        <v>2689</v>
      </c>
      <c r="D2743" s="432" t="s">
        <v>10256</v>
      </c>
      <c r="E2743" s="445">
        <v>18010020013</v>
      </c>
      <c r="F2743" s="445"/>
      <c r="G2743" s="432"/>
      <c r="H2743" s="432"/>
      <c r="I2743" s="416"/>
      <c r="J2743" s="432"/>
      <c r="K2743" s="432"/>
      <c r="L2743" s="416">
        <v>1</v>
      </c>
      <c r="M2743" s="447" t="s">
        <v>217</v>
      </c>
      <c r="N2743" s="432" t="s">
        <v>5290</v>
      </c>
      <c r="O2743" s="409" t="s">
        <v>4546</v>
      </c>
      <c r="P2743" s="428">
        <v>45992</v>
      </c>
      <c r="Q2743" s="428">
        <v>45992</v>
      </c>
    </row>
    <row r="2744" spans="1:17" ht="15.75" customHeight="1">
      <c r="A2744" s="402">
        <f t="shared" si="41"/>
        <v>2737</v>
      </c>
      <c r="B2744" s="397" t="s">
        <v>4920</v>
      </c>
      <c r="C2744" s="464" t="s">
        <v>2689</v>
      </c>
      <c r="D2744" s="432" t="s">
        <v>5300</v>
      </c>
      <c r="E2744" s="445" t="s">
        <v>5301</v>
      </c>
      <c r="F2744" s="445"/>
      <c r="G2744" s="432"/>
      <c r="H2744" s="416">
        <v>1</v>
      </c>
      <c r="I2744" s="416"/>
      <c r="J2744" s="432"/>
      <c r="K2744" s="432"/>
      <c r="L2744" s="432"/>
      <c r="M2744" s="407" t="s">
        <v>235</v>
      </c>
      <c r="N2744" s="445" t="s">
        <v>9171</v>
      </c>
      <c r="O2744" s="409" t="s">
        <v>4546</v>
      </c>
      <c r="P2744" s="428">
        <v>45993</v>
      </c>
      <c r="Q2744" s="428">
        <v>45993</v>
      </c>
    </row>
    <row r="2745" spans="1:17" ht="15.75" customHeight="1">
      <c r="A2745" s="402">
        <f t="shared" si="41"/>
        <v>2738</v>
      </c>
      <c r="B2745" s="397" t="s">
        <v>4920</v>
      </c>
      <c r="C2745" s="464" t="s">
        <v>2689</v>
      </c>
      <c r="D2745" s="432" t="s">
        <v>10257</v>
      </c>
      <c r="E2745" s="445">
        <v>18040010013</v>
      </c>
      <c r="F2745" s="445"/>
      <c r="G2745" s="432"/>
      <c r="H2745" s="416">
        <v>1</v>
      </c>
      <c r="I2745" s="416"/>
      <c r="J2745" s="432"/>
      <c r="K2745" s="432"/>
      <c r="L2745" s="432"/>
      <c r="M2745" s="407" t="s">
        <v>218</v>
      </c>
      <c r="N2745" s="445" t="s">
        <v>9173</v>
      </c>
      <c r="O2745" s="409" t="s">
        <v>4546</v>
      </c>
      <c r="P2745" s="428">
        <v>45995</v>
      </c>
      <c r="Q2745" s="428">
        <v>45995</v>
      </c>
    </row>
    <row r="2746" spans="1:17" ht="15.75" customHeight="1">
      <c r="A2746" s="402">
        <f t="shared" si="41"/>
        <v>2739</v>
      </c>
      <c r="B2746" s="397" t="s">
        <v>4920</v>
      </c>
      <c r="C2746" s="464" t="s">
        <v>2689</v>
      </c>
      <c r="D2746" s="432" t="s">
        <v>3273</v>
      </c>
      <c r="E2746" s="445">
        <v>18020020052</v>
      </c>
      <c r="F2746" s="445"/>
      <c r="G2746" s="432"/>
      <c r="H2746" s="432"/>
      <c r="I2746" s="416"/>
      <c r="J2746" s="432"/>
      <c r="K2746" s="432"/>
      <c r="L2746" s="416">
        <v>1</v>
      </c>
      <c r="M2746" s="407" t="s">
        <v>3265</v>
      </c>
      <c r="N2746" s="432" t="s">
        <v>671</v>
      </c>
      <c r="O2746" s="409" t="s">
        <v>4546</v>
      </c>
      <c r="P2746" s="428">
        <v>45999</v>
      </c>
      <c r="Q2746" s="428">
        <v>46001</v>
      </c>
    </row>
    <row r="2747" spans="1:17" ht="15.75" customHeight="1">
      <c r="A2747" s="402">
        <f t="shared" si="41"/>
        <v>2740</v>
      </c>
      <c r="B2747" s="397" t="s">
        <v>4920</v>
      </c>
      <c r="C2747" s="464" t="s">
        <v>2689</v>
      </c>
      <c r="D2747" s="432" t="s">
        <v>5294</v>
      </c>
      <c r="E2747" s="445">
        <v>18040010155</v>
      </c>
      <c r="F2747" s="445"/>
      <c r="G2747" s="432"/>
      <c r="H2747" s="416">
        <v>1</v>
      </c>
      <c r="I2747" s="432"/>
      <c r="J2747" s="432"/>
      <c r="K2747" s="432"/>
      <c r="L2747" s="432"/>
      <c r="M2747" s="407" t="s">
        <v>218</v>
      </c>
      <c r="N2747" s="432" t="s">
        <v>7783</v>
      </c>
      <c r="O2747" s="409" t="s">
        <v>4546</v>
      </c>
      <c r="P2747" s="428">
        <v>46008</v>
      </c>
      <c r="Q2747" s="428">
        <v>46008</v>
      </c>
    </row>
    <row r="2748" spans="1:17" ht="15.75" customHeight="1">
      <c r="A2748" s="402">
        <f t="shared" si="41"/>
        <v>2741</v>
      </c>
      <c r="B2748" s="397" t="s">
        <v>4920</v>
      </c>
      <c r="C2748" s="464" t="s">
        <v>2689</v>
      </c>
      <c r="D2748" s="432" t="s">
        <v>8336</v>
      </c>
      <c r="E2748" s="431" t="s">
        <v>4906</v>
      </c>
      <c r="F2748" s="445"/>
      <c r="G2748" s="432"/>
      <c r="H2748" s="416">
        <v>1</v>
      </c>
      <c r="I2748" s="416"/>
      <c r="J2748" s="432"/>
      <c r="K2748" s="432"/>
      <c r="L2748" s="432"/>
      <c r="M2748" s="407" t="s">
        <v>218</v>
      </c>
      <c r="N2748" s="445" t="s">
        <v>9793</v>
      </c>
      <c r="O2748" s="409" t="s">
        <v>4546</v>
      </c>
      <c r="P2748" s="428">
        <v>46021</v>
      </c>
      <c r="Q2748" s="428">
        <v>46021</v>
      </c>
    </row>
    <row r="2749" spans="1:17">
      <c r="A2749" s="402">
        <f t="shared" si="41"/>
        <v>2742</v>
      </c>
      <c r="B2749" s="397" t="s">
        <v>32</v>
      </c>
      <c r="C2749" s="464" t="s">
        <v>2436</v>
      </c>
      <c r="D2749" s="405" t="s">
        <v>4921</v>
      </c>
      <c r="E2749" s="431" t="s">
        <v>4922</v>
      </c>
      <c r="F2749" s="407" t="s">
        <v>36</v>
      </c>
      <c r="G2749" s="649"/>
      <c r="H2749" s="649"/>
      <c r="I2749" s="649">
        <v>1</v>
      </c>
      <c r="J2749" s="649"/>
      <c r="K2749" s="649"/>
      <c r="L2749" s="649"/>
      <c r="M2749" s="407" t="s">
        <v>4923</v>
      </c>
      <c r="N2749" s="447" t="s">
        <v>4924</v>
      </c>
      <c r="O2749" s="409" t="s">
        <v>4546</v>
      </c>
      <c r="P2749" s="428">
        <v>45664</v>
      </c>
      <c r="Q2749" s="428">
        <v>45664</v>
      </c>
    </row>
    <row r="2750" spans="1:17">
      <c r="A2750" s="402">
        <f t="shared" si="41"/>
        <v>2743</v>
      </c>
      <c r="B2750" s="397" t="s">
        <v>32</v>
      </c>
      <c r="C2750" s="464" t="s">
        <v>2436</v>
      </c>
      <c r="D2750" s="405" t="s">
        <v>4925</v>
      </c>
      <c r="E2750" s="431" t="s">
        <v>4926</v>
      </c>
      <c r="F2750" s="407" t="s">
        <v>67</v>
      </c>
      <c r="G2750" s="649">
        <v>1</v>
      </c>
      <c r="H2750" s="649"/>
      <c r="I2750" s="649"/>
      <c r="J2750" s="649"/>
      <c r="K2750" s="649"/>
      <c r="L2750" s="649"/>
      <c r="M2750" s="407" t="s">
        <v>4927</v>
      </c>
      <c r="N2750" s="447" t="s">
        <v>4928</v>
      </c>
      <c r="O2750" s="409" t="s">
        <v>4546</v>
      </c>
      <c r="P2750" s="428">
        <v>45670</v>
      </c>
      <c r="Q2750" s="428">
        <v>45670</v>
      </c>
    </row>
    <row r="2751" spans="1:17">
      <c r="A2751" s="402">
        <f t="shared" si="41"/>
        <v>2744</v>
      </c>
      <c r="B2751" s="397" t="s">
        <v>32</v>
      </c>
      <c r="C2751" s="464" t="s">
        <v>2436</v>
      </c>
      <c r="D2751" s="405" t="s">
        <v>4929</v>
      </c>
      <c r="E2751" s="431" t="s">
        <v>4930</v>
      </c>
      <c r="F2751" s="407" t="s">
        <v>36</v>
      </c>
      <c r="G2751" s="649"/>
      <c r="H2751" s="649"/>
      <c r="I2751" s="649">
        <v>1</v>
      </c>
      <c r="J2751" s="649"/>
      <c r="K2751" s="649"/>
      <c r="L2751" s="649"/>
      <c r="M2751" s="407" t="s">
        <v>4923</v>
      </c>
      <c r="N2751" s="447" t="s">
        <v>4924</v>
      </c>
      <c r="O2751" s="409" t="s">
        <v>4546</v>
      </c>
      <c r="P2751" s="428">
        <v>45671</v>
      </c>
      <c r="Q2751" s="428">
        <v>45671</v>
      </c>
    </row>
    <row r="2752" spans="1:17">
      <c r="A2752" s="402">
        <f t="shared" si="41"/>
        <v>2745</v>
      </c>
      <c r="B2752" s="397" t="s">
        <v>32</v>
      </c>
      <c r="C2752" s="464" t="s">
        <v>2436</v>
      </c>
      <c r="D2752" s="405" t="s">
        <v>4763</v>
      </c>
      <c r="E2752" s="448" t="s">
        <v>4931</v>
      </c>
      <c r="F2752" s="407" t="s">
        <v>111</v>
      </c>
      <c r="G2752" s="649"/>
      <c r="H2752" s="649"/>
      <c r="I2752" s="649">
        <v>1</v>
      </c>
      <c r="J2752" s="649"/>
      <c r="K2752" s="649"/>
      <c r="L2752" s="649"/>
      <c r="M2752" s="407" t="s">
        <v>4923</v>
      </c>
      <c r="N2752" s="447" t="s">
        <v>4924</v>
      </c>
      <c r="O2752" s="409" t="s">
        <v>4546</v>
      </c>
      <c r="P2752" s="428">
        <v>45671</v>
      </c>
      <c r="Q2752" s="428">
        <v>45671</v>
      </c>
    </row>
    <row r="2753" spans="1:17">
      <c r="A2753" s="402">
        <f t="shared" si="41"/>
        <v>2746</v>
      </c>
      <c r="B2753" s="397" t="s">
        <v>32</v>
      </c>
      <c r="C2753" s="464" t="s">
        <v>2436</v>
      </c>
      <c r="D2753" s="405" t="s">
        <v>4932</v>
      </c>
      <c r="E2753" s="431" t="s">
        <v>4933</v>
      </c>
      <c r="F2753" s="407" t="s">
        <v>111</v>
      </c>
      <c r="G2753" s="649"/>
      <c r="H2753" s="649"/>
      <c r="I2753" s="649">
        <v>1</v>
      </c>
      <c r="J2753" s="649"/>
      <c r="K2753" s="649"/>
      <c r="L2753" s="649"/>
      <c r="M2753" s="407" t="s">
        <v>4923</v>
      </c>
      <c r="N2753" s="447" t="s">
        <v>4924</v>
      </c>
      <c r="O2753" s="409" t="s">
        <v>4546</v>
      </c>
      <c r="P2753" s="428">
        <v>45671</v>
      </c>
      <c r="Q2753" s="428">
        <v>45671</v>
      </c>
    </row>
    <row r="2754" spans="1:17">
      <c r="A2754" s="402">
        <f t="shared" si="41"/>
        <v>2747</v>
      </c>
      <c r="B2754" s="397" t="s">
        <v>32</v>
      </c>
      <c r="C2754" s="464" t="s">
        <v>2436</v>
      </c>
      <c r="D2754" s="405" t="s">
        <v>4934</v>
      </c>
      <c r="E2754" s="431" t="s">
        <v>4935</v>
      </c>
      <c r="F2754" s="405" t="s">
        <v>69</v>
      </c>
      <c r="G2754" s="649"/>
      <c r="H2754" s="649"/>
      <c r="I2754" s="649"/>
      <c r="J2754" s="649"/>
      <c r="K2754" s="649"/>
      <c r="L2754" s="649">
        <v>1</v>
      </c>
      <c r="M2754" s="407" t="s">
        <v>4936</v>
      </c>
      <c r="N2754" s="407" t="s">
        <v>4937</v>
      </c>
      <c r="O2754" s="409" t="s">
        <v>4546</v>
      </c>
      <c r="P2754" s="428">
        <v>45672</v>
      </c>
      <c r="Q2754" s="428">
        <v>45672</v>
      </c>
    </row>
    <row r="2755" spans="1:17">
      <c r="A2755" s="402">
        <f t="shared" si="41"/>
        <v>2748</v>
      </c>
      <c r="B2755" s="397" t="s">
        <v>32</v>
      </c>
      <c r="C2755" s="464" t="s">
        <v>2436</v>
      </c>
      <c r="D2755" s="405" t="s">
        <v>4938</v>
      </c>
      <c r="E2755" s="431" t="s">
        <v>4939</v>
      </c>
      <c r="F2755" s="407" t="s">
        <v>153</v>
      </c>
      <c r="G2755" s="649">
        <v>1</v>
      </c>
      <c r="H2755" s="649"/>
      <c r="I2755" s="649"/>
      <c r="J2755" s="649"/>
      <c r="K2755" s="649"/>
      <c r="L2755" s="649"/>
      <c r="M2755" s="407" t="s">
        <v>153</v>
      </c>
      <c r="N2755" s="407" t="s">
        <v>4940</v>
      </c>
      <c r="O2755" s="409" t="s">
        <v>4546</v>
      </c>
      <c r="P2755" s="428">
        <v>45674</v>
      </c>
      <c r="Q2755" s="428">
        <v>45674</v>
      </c>
    </row>
    <row r="2756" spans="1:17">
      <c r="A2756" s="402">
        <f t="shared" si="41"/>
        <v>2749</v>
      </c>
      <c r="B2756" s="397" t="s">
        <v>32</v>
      </c>
      <c r="C2756" s="464" t="s">
        <v>2436</v>
      </c>
      <c r="D2756" s="405" t="s">
        <v>4941</v>
      </c>
      <c r="E2756" s="431" t="s">
        <v>4942</v>
      </c>
      <c r="F2756" s="407" t="s">
        <v>137</v>
      </c>
      <c r="G2756" s="649"/>
      <c r="H2756" s="649"/>
      <c r="I2756" s="649">
        <v>1</v>
      </c>
      <c r="J2756" s="649"/>
      <c r="K2756" s="649"/>
      <c r="L2756" s="649"/>
      <c r="M2756" s="407" t="s">
        <v>4943</v>
      </c>
      <c r="N2756" s="407" t="s">
        <v>4924</v>
      </c>
      <c r="O2756" s="409" t="s">
        <v>4546</v>
      </c>
      <c r="P2756" s="428">
        <v>45677</v>
      </c>
      <c r="Q2756" s="428">
        <v>45677</v>
      </c>
    </row>
    <row r="2757" spans="1:17">
      <c r="A2757" s="402">
        <f t="shared" si="41"/>
        <v>2750</v>
      </c>
      <c r="B2757" s="397" t="s">
        <v>32</v>
      </c>
      <c r="C2757" s="464" t="s">
        <v>2436</v>
      </c>
      <c r="D2757" s="405" t="s">
        <v>4944</v>
      </c>
      <c r="E2757" s="448" t="s">
        <v>4945</v>
      </c>
      <c r="F2757" s="407" t="s">
        <v>137</v>
      </c>
      <c r="G2757" s="649"/>
      <c r="H2757" s="649"/>
      <c r="I2757" s="649">
        <v>1</v>
      </c>
      <c r="J2757" s="649"/>
      <c r="K2757" s="649"/>
      <c r="L2757" s="649"/>
      <c r="M2757" s="407" t="s">
        <v>4943</v>
      </c>
      <c r="N2757" s="407" t="s">
        <v>4924</v>
      </c>
      <c r="O2757" s="409" t="s">
        <v>4546</v>
      </c>
      <c r="P2757" s="428">
        <v>45677</v>
      </c>
      <c r="Q2757" s="428">
        <v>45677</v>
      </c>
    </row>
    <row r="2758" spans="1:17">
      <c r="A2758" s="402">
        <f t="shared" si="41"/>
        <v>2751</v>
      </c>
      <c r="B2758" s="397" t="s">
        <v>32</v>
      </c>
      <c r="C2758" s="464" t="s">
        <v>2436</v>
      </c>
      <c r="D2758" s="405" t="s">
        <v>4946</v>
      </c>
      <c r="E2758" s="448" t="s">
        <v>4947</v>
      </c>
      <c r="F2758" s="407" t="s">
        <v>137</v>
      </c>
      <c r="G2758" s="649"/>
      <c r="H2758" s="649"/>
      <c r="I2758" s="649">
        <v>1</v>
      </c>
      <c r="J2758" s="649"/>
      <c r="K2758" s="649"/>
      <c r="L2758" s="649"/>
      <c r="M2758" s="407" t="s">
        <v>4943</v>
      </c>
      <c r="N2758" s="407" t="s">
        <v>4924</v>
      </c>
      <c r="O2758" s="409" t="s">
        <v>4546</v>
      </c>
      <c r="P2758" s="428">
        <v>45677</v>
      </c>
      <c r="Q2758" s="428">
        <v>45677</v>
      </c>
    </row>
    <row r="2759" spans="1:17">
      <c r="A2759" s="402">
        <f t="shared" si="41"/>
        <v>2752</v>
      </c>
      <c r="B2759" s="397" t="s">
        <v>32</v>
      </c>
      <c r="C2759" s="464" t="s">
        <v>2436</v>
      </c>
      <c r="D2759" s="411" t="s">
        <v>4948</v>
      </c>
      <c r="E2759" s="503" t="s">
        <v>4949</v>
      </c>
      <c r="F2759" s="407" t="s">
        <v>137</v>
      </c>
      <c r="G2759" s="649"/>
      <c r="H2759" s="649"/>
      <c r="I2759" s="649">
        <v>1</v>
      </c>
      <c r="J2759" s="649"/>
      <c r="K2759" s="649"/>
      <c r="L2759" s="649"/>
      <c r="M2759" s="407" t="s">
        <v>4943</v>
      </c>
      <c r="N2759" s="407" t="s">
        <v>4924</v>
      </c>
      <c r="O2759" s="409" t="s">
        <v>4546</v>
      </c>
      <c r="P2759" s="428">
        <v>45677</v>
      </c>
      <c r="Q2759" s="428">
        <v>45677</v>
      </c>
    </row>
    <row r="2760" spans="1:17">
      <c r="A2760" s="402">
        <f t="shared" si="41"/>
        <v>2753</v>
      </c>
      <c r="B2760" s="397" t="s">
        <v>32</v>
      </c>
      <c r="C2760" s="464" t="s">
        <v>2436</v>
      </c>
      <c r="D2760" s="411" t="s">
        <v>4950</v>
      </c>
      <c r="E2760" s="503" t="s">
        <v>4951</v>
      </c>
      <c r="F2760" s="411" t="s">
        <v>34</v>
      </c>
      <c r="G2760" s="649"/>
      <c r="H2760" s="649"/>
      <c r="I2760" s="649"/>
      <c r="J2760" s="649"/>
      <c r="K2760" s="649"/>
      <c r="L2760" s="649">
        <v>1</v>
      </c>
      <c r="M2760" s="407" t="s">
        <v>4952</v>
      </c>
      <c r="N2760" s="407" t="s">
        <v>4953</v>
      </c>
      <c r="O2760" s="409" t="s">
        <v>4546</v>
      </c>
      <c r="P2760" s="428">
        <v>45680</v>
      </c>
      <c r="Q2760" s="428">
        <v>45680</v>
      </c>
    </row>
    <row r="2761" spans="1:17">
      <c r="A2761" s="402">
        <f t="shared" si="41"/>
        <v>2754</v>
      </c>
      <c r="B2761" s="397" t="s">
        <v>32</v>
      </c>
      <c r="C2761" s="464" t="s">
        <v>2436</v>
      </c>
      <c r="D2761" s="412" t="s">
        <v>4954</v>
      </c>
      <c r="E2761" s="504" t="s">
        <v>4955</v>
      </c>
      <c r="F2761" s="411" t="s">
        <v>67</v>
      </c>
      <c r="G2761" s="649"/>
      <c r="H2761" s="649"/>
      <c r="I2761" s="649">
        <v>1</v>
      </c>
      <c r="J2761" s="649"/>
      <c r="K2761" s="649"/>
      <c r="L2761" s="649"/>
      <c r="M2761" s="407" t="s">
        <v>67</v>
      </c>
      <c r="N2761" s="407" t="s">
        <v>4956</v>
      </c>
      <c r="O2761" s="409" t="s">
        <v>4546</v>
      </c>
      <c r="P2761" s="428">
        <v>45681</v>
      </c>
      <c r="Q2761" s="428">
        <v>45315</v>
      </c>
    </row>
    <row r="2762" spans="1:17">
      <c r="A2762" s="402">
        <f t="shared" si="41"/>
        <v>2755</v>
      </c>
      <c r="B2762" s="397" t="s">
        <v>32</v>
      </c>
      <c r="C2762" s="464" t="s">
        <v>2436</v>
      </c>
      <c r="D2762" s="411" t="s">
        <v>2326</v>
      </c>
      <c r="E2762" s="504" t="s">
        <v>4957</v>
      </c>
      <c r="F2762" s="411" t="s">
        <v>4958</v>
      </c>
      <c r="G2762" s="649">
        <v>1</v>
      </c>
      <c r="H2762" s="649"/>
      <c r="I2762" s="649"/>
      <c r="J2762" s="649"/>
      <c r="K2762" s="649"/>
      <c r="L2762" s="649"/>
      <c r="M2762" s="407" t="s">
        <v>31</v>
      </c>
      <c r="N2762" s="407" t="s">
        <v>4959</v>
      </c>
      <c r="O2762" s="409" t="s">
        <v>4546</v>
      </c>
      <c r="P2762" s="428">
        <v>45685</v>
      </c>
      <c r="Q2762" s="428">
        <v>45685</v>
      </c>
    </row>
    <row r="2763" spans="1:17">
      <c r="A2763" s="402">
        <f t="shared" ref="A2763:A2826" si="42">SUM(A2762+1)</f>
        <v>2756</v>
      </c>
      <c r="B2763" s="397" t="s">
        <v>32</v>
      </c>
      <c r="C2763" s="464" t="s">
        <v>2436</v>
      </c>
      <c r="D2763" s="411" t="s">
        <v>4960</v>
      </c>
      <c r="E2763" s="503" t="s">
        <v>4961</v>
      </c>
      <c r="F2763" s="411" t="s">
        <v>111</v>
      </c>
      <c r="G2763" s="649"/>
      <c r="H2763" s="649"/>
      <c r="I2763" s="649"/>
      <c r="J2763" s="649">
        <v>1</v>
      </c>
      <c r="K2763" s="649"/>
      <c r="L2763" s="649"/>
      <c r="M2763" s="407" t="s">
        <v>4923</v>
      </c>
      <c r="N2763" s="407" t="s">
        <v>4962</v>
      </c>
      <c r="O2763" s="409" t="s">
        <v>4546</v>
      </c>
      <c r="P2763" s="428">
        <v>45687</v>
      </c>
      <c r="Q2763" s="428">
        <v>45687</v>
      </c>
    </row>
    <row r="2764" spans="1:17">
      <c r="A2764" s="402">
        <f t="shared" si="42"/>
        <v>2757</v>
      </c>
      <c r="B2764" s="397" t="s">
        <v>32</v>
      </c>
      <c r="C2764" s="464" t="s">
        <v>2435</v>
      </c>
      <c r="D2764" s="405" t="s">
        <v>1074</v>
      </c>
      <c r="E2764" s="431" t="s">
        <v>5492</v>
      </c>
      <c r="F2764" s="407" t="s">
        <v>111</v>
      </c>
      <c r="G2764" s="660"/>
      <c r="H2764" s="660"/>
      <c r="I2764" s="649">
        <v>1</v>
      </c>
      <c r="J2764" s="660"/>
      <c r="K2764" s="660"/>
      <c r="L2764" s="660"/>
      <c r="M2764" s="407" t="s">
        <v>4923</v>
      </c>
      <c r="N2764" s="447" t="s">
        <v>5493</v>
      </c>
      <c r="O2764" s="409" t="s">
        <v>4546</v>
      </c>
      <c r="P2764" s="440">
        <v>45695</v>
      </c>
      <c r="Q2764" s="440">
        <v>45695</v>
      </c>
    </row>
    <row r="2765" spans="1:17">
      <c r="A2765" s="402">
        <f t="shared" si="42"/>
        <v>2758</v>
      </c>
      <c r="B2765" s="397" t="s">
        <v>32</v>
      </c>
      <c r="C2765" s="464" t="s">
        <v>2435</v>
      </c>
      <c r="D2765" s="405" t="s">
        <v>5494</v>
      </c>
      <c r="E2765" s="431" t="s">
        <v>5495</v>
      </c>
      <c r="F2765" s="407" t="s">
        <v>69</v>
      </c>
      <c r="G2765" s="660"/>
      <c r="H2765" s="660"/>
      <c r="I2765" s="649">
        <v>1</v>
      </c>
      <c r="J2765" s="660"/>
      <c r="K2765" s="660"/>
      <c r="L2765" s="660"/>
      <c r="M2765" s="407" t="s">
        <v>67</v>
      </c>
      <c r="N2765" s="447" t="s">
        <v>5493</v>
      </c>
      <c r="O2765" s="409" t="s">
        <v>4546</v>
      </c>
      <c r="P2765" s="440">
        <v>45696</v>
      </c>
      <c r="Q2765" s="440">
        <v>45696</v>
      </c>
    </row>
    <row r="2766" spans="1:17">
      <c r="A2766" s="402">
        <f t="shared" si="42"/>
        <v>2759</v>
      </c>
      <c r="B2766" s="397" t="s">
        <v>32</v>
      </c>
      <c r="C2766" s="464" t="s">
        <v>2435</v>
      </c>
      <c r="D2766" s="405" t="s">
        <v>5496</v>
      </c>
      <c r="E2766" s="431" t="s">
        <v>5497</v>
      </c>
      <c r="F2766" s="407" t="s">
        <v>137</v>
      </c>
      <c r="G2766" s="660"/>
      <c r="H2766" s="660"/>
      <c r="I2766" s="649">
        <v>1</v>
      </c>
      <c r="J2766" s="660"/>
      <c r="K2766" s="660"/>
      <c r="L2766" s="660"/>
      <c r="M2766" s="407" t="s">
        <v>137</v>
      </c>
      <c r="N2766" s="447" t="s">
        <v>5493</v>
      </c>
      <c r="O2766" s="409" t="s">
        <v>4546</v>
      </c>
      <c r="P2766" s="440">
        <v>45697</v>
      </c>
      <c r="Q2766" s="440">
        <v>45697</v>
      </c>
    </row>
    <row r="2767" spans="1:17">
      <c r="A2767" s="402">
        <f t="shared" si="42"/>
        <v>2760</v>
      </c>
      <c r="B2767" s="397" t="s">
        <v>32</v>
      </c>
      <c r="C2767" s="464" t="s">
        <v>2435</v>
      </c>
      <c r="D2767" s="405" t="s">
        <v>2826</v>
      </c>
      <c r="E2767" s="448" t="s">
        <v>5498</v>
      </c>
      <c r="F2767" s="407" t="s">
        <v>137</v>
      </c>
      <c r="G2767" s="660"/>
      <c r="H2767" s="660"/>
      <c r="I2767" s="649">
        <v>1</v>
      </c>
      <c r="J2767" s="660"/>
      <c r="K2767" s="660"/>
      <c r="L2767" s="660"/>
      <c r="M2767" s="407" t="s">
        <v>137</v>
      </c>
      <c r="N2767" s="447" t="s">
        <v>5493</v>
      </c>
      <c r="O2767" s="409" t="s">
        <v>4546</v>
      </c>
      <c r="P2767" s="440">
        <v>45698</v>
      </c>
      <c r="Q2767" s="440">
        <v>45698</v>
      </c>
    </row>
    <row r="2768" spans="1:17">
      <c r="A2768" s="402">
        <f t="shared" si="42"/>
        <v>2761</v>
      </c>
      <c r="B2768" s="397" t="s">
        <v>32</v>
      </c>
      <c r="C2768" s="464" t="s">
        <v>2435</v>
      </c>
      <c r="D2768" s="405" t="s">
        <v>5499</v>
      </c>
      <c r="E2768" s="431" t="s">
        <v>2913</v>
      </c>
      <c r="F2768" s="407" t="s">
        <v>32</v>
      </c>
      <c r="G2768" s="660"/>
      <c r="H2768" s="660"/>
      <c r="I2768" s="649">
        <v>1</v>
      </c>
      <c r="J2768" s="660"/>
      <c r="K2768" s="660"/>
      <c r="L2768" s="660"/>
      <c r="M2768" s="407" t="s">
        <v>32</v>
      </c>
      <c r="N2768" s="447" t="s">
        <v>5493</v>
      </c>
      <c r="O2768" s="409" t="s">
        <v>4546</v>
      </c>
      <c r="P2768" s="440">
        <v>45699</v>
      </c>
      <c r="Q2768" s="440">
        <v>45699</v>
      </c>
    </row>
    <row r="2769" spans="1:17">
      <c r="A2769" s="402">
        <f t="shared" si="42"/>
        <v>2762</v>
      </c>
      <c r="B2769" s="397" t="s">
        <v>32</v>
      </c>
      <c r="C2769" s="464" t="s">
        <v>2435</v>
      </c>
      <c r="D2769" s="405" t="s">
        <v>5395</v>
      </c>
      <c r="E2769" s="431" t="s">
        <v>5500</v>
      </c>
      <c r="F2769" s="405" t="s">
        <v>36</v>
      </c>
      <c r="G2769" s="660"/>
      <c r="H2769" s="660"/>
      <c r="I2769" s="649"/>
      <c r="J2769" s="660"/>
      <c r="K2769" s="660"/>
      <c r="L2769" s="649">
        <v>1</v>
      </c>
      <c r="M2769" s="407" t="s">
        <v>5501</v>
      </c>
      <c r="N2769" s="407" t="s">
        <v>4937</v>
      </c>
      <c r="O2769" s="409" t="s">
        <v>4546</v>
      </c>
      <c r="P2769" s="440">
        <v>45700</v>
      </c>
      <c r="Q2769" s="440">
        <v>45700</v>
      </c>
    </row>
    <row r="2770" spans="1:17">
      <c r="A2770" s="402">
        <f t="shared" si="42"/>
        <v>2763</v>
      </c>
      <c r="B2770" s="397" t="s">
        <v>32</v>
      </c>
      <c r="C2770" s="464" t="s">
        <v>2435</v>
      </c>
      <c r="D2770" s="405" t="s">
        <v>5502</v>
      </c>
      <c r="E2770" s="431" t="s">
        <v>5503</v>
      </c>
      <c r="F2770" s="407" t="s">
        <v>4923</v>
      </c>
      <c r="G2770" s="660"/>
      <c r="H2770" s="660"/>
      <c r="I2770" s="649">
        <v>1</v>
      </c>
      <c r="J2770" s="660"/>
      <c r="K2770" s="660"/>
      <c r="L2770" s="660"/>
      <c r="M2770" s="407" t="s">
        <v>4923</v>
      </c>
      <c r="N2770" s="447" t="s">
        <v>5493</v>
      </c>
      <c r="O2770" s="409" t="s">
        <v>4546</v>
      </c>
      <c r="P2770" s="440">
        <v>45701</v>
      </c>
      <c r="Q2770" s="440">
        <v>45701</v>
      </c>
    </row>
    <row r="2771" spans="1:17">
      <c r="A2771" s="402">
        <f t="shared" si="42"/>
        <v>2764</v>
      </c>
      <c r="B2771" s="397" t="s">
        <v>32</v>
      </c>
      <c r="C2771" s="464" t="s">
        <v>2435</v>
      </c>
      <c r="D2771" s="405" t="s">
        <v>5504</v>
      </c>
      <c r="E2771" s="431" t="s">
        <v>5505</v>
      </c>
      <c r="F2771" s="407" t="s">
        <v>111</v>
      </c>
      <c r="G2771" s="660"/>
      <c r="H2771" s="660"/>
      <c r="I2771" s="649">
        <v>1</v>
      </c>
      <c r="J2771" s="660"/>
      <c r="K2771" s="660"/>
      <c r="L2771" s="660"/>
      <c r="M2771" s="407" t="s">
        <v>4923</v>
      </c>
      <c r="N2771" s="447" t="s">
        <v>5493</v>
      </c>
      <c r="O2771" s="409" t="s">
        <v>4546</v>
      </c>
      <c r="P2771" s="440">
        <v>45702</v>
      </c>
      <c r="Q2771" s="440">
        <v>45702</v>
      </c>
    </row>
    <row r="2772" spans="1:17">
      <c r="A2772" s="402">
        <f t="shared" si="42"/>
        <v>2765</v>
      </c>
      <c r="B2772" s="397" t="s">
        <v>32</v>
      </c>
      <c r="C2772" s="464" t="s">
        <v>2435</v>
      </c>
      <c r="D2772" s="405" t="s">
        <v>5506</v>
      </c>
      <c r="E2772" s="448" t="s">
        <v>5507</v>
      </c>
      <c r="F2772" s="407" t="s">
        <v>111</v>
      </c>
      <c r="G2772" s="660"/>
      <c r="H2772" s="660"/>
      <c r="I2772" s="649">
        <v>1</v>
      </c>
      <c r="J2772" s="660"/>
      <c r="K2772" s="660"/>
      <c r="L2772" s="660"/>
      <c r="M2772" s="407" t="s">
        <v>4923</v>
      </c>
      <c r="N2772" s="447" t="s">
        <v>5493</v>
      </c>
      <c r="O2772" s="409" t="s">
        <v>4546</v>
      </c>
      <c r="P2772" s="440">
        <v>45703</v>
      </c>
      <c r="Q2772" s="440">
        <v>45703</v>
      </c>
    </row>
    <row r="2773" spans="1:17">
      <c r="A2773" s="402">
        <f t="shared" si="42"/>
        <v>2766</v>
      </c>
      <c r="B2773" s="397" t="s">
        <v>32</v>
      </c>
      <c r="C2773" s="464" t="s">
        <v>2435</v>
      </c>
      <c r="D2773" s="405" t="s">
        <v>5508</v>
      </c>
      <c r="E2773" s="448" t="s">
        <v>5509</v>
      </c>
      <c r="F2773" s="407" t="s">
        <v>111</v>
      </c>
      <c r="G2773" s="660"/>
      <c r="H2773" s="660"/>
      <c r="I2773" s="649">
        <v>1</v>
      </c>
      <c r="J2773" s="660"/>
      <c r="K2773" s="660"/>
      <c r="L2773" s="660"/>
      <c r="M2773" s="407" t="s">
        <v>4923</v>
      </c>
      <c r="N2773" s="447" t="s">
        <v>5493</v>
      </c>
      <c r="O2773" s="409" t="s">
        <v>4546</v>
      </c>
      <c r="P2773" s="440">
        <v>45704</v>
      </c>
      <c r="Q2773" s="440">
        <v>45704</v>
      </c>
    </row>
    <row r="2774" spans="1:17">
      <c r="A2774" s="402">
        <f t="shared" si="42"/>
        <v>2767</v>
      </c>
      <c r="B2774" s="397" t="s">
        <v>32</v>
      </c>
      <c r="C2774" s="464" t="s">
        <v>2435</v>
      </c>
      <c r="D2774" s="411" t="s">
        <v>5510</v>
      </c>
      <c r="E2774" s="503" t="s">
        <v>5511</v>
      </c>
      <c r="F2774" s="407" t="s">
        <v>111</v>
      </c>
      <c r="G2774" s="660"/>
      <c r="H2774" s="660"/>
      <c r="I2774" s="649">
        <v>1</v>
      </c>
      <c r="J2774" s="660"/>
      <c r="K2774" s="660"/>
      <c r="L2774" s="660"/>
      <c r="M2774" s="407" t="s">
        <v>4923</v>
      </c>
      <c r="N2774" s="447" t="s">
        <v>5493</v>
      </c>
      <c r="O2774" s="409" t="s">
        <v>4546</v>
      </c>
      <c r="P2774" s="440">
        <v>45705</v>
      </c>
      <c r="Q2774" s="440">
        <v>45705</v>
      </c>
    </row>
    <row r="2775" spans="1:17">
      <c r="A2775" s="402">
        <f t="shared" si="42"/>
        <v>2768</v>
      </c>
      <c r="B2775" s="397" t="s">
        <v>32</v>
      </c>
      <c r="C2775" s="464" t="s">
        <v>2435</v>
      </c>
      <c r="D2775" s="411" t="s">
        <v>5512</v>
      </c>
      <c r="E2775" s="503" t="s">
        <v>5513</v>
      </c>
      <c r="F2775" s="407" t="s">
        <v>111</v>
      </c>
      <c r="G2775" s="660"/>
      <c r="H2775" s="660"/>
      <c r="I2775" s="649">
        <v>1</v>
      </c>
      <c r="J2775" s="660"/>
      <c r="K2775" s="660"/>
      <c r="L2775" s="660"/>
      <c r="M2775" s="407" t="s">
        <v>4923</v>
      </c>
      <c r="N2775" s="447" t="s">
        <v>5493</v>
      </c>
      <c r="O2775" s="409" t="s">
        <v>4546</v>
      </c>
      <c r="P2775" s="440">
        <v>45711</v>
      </c>
      <c r="Q2775" s="428">
        <v>45711</v>
      </c>
    </row>
    <row r="2776" spans="1:17">
      <c r="A2776" s="402">
        <f t="shared" si="42"/>
        <v>2769</v>
      </c>
      <c r="B2776" s="397" t="s">
        <v>32</v>
      </c>
      <c r="C2776" s="464" t="s">
        <v>2435</v>
      </c>
      <c r="D2776" s="412" t="s">
        <v>5514</v>
      </c>
      <c r="E2776" s="504" t="s">
        <v>5515</v>
      </c>
      <c r="F2776" s="411" t="s">
        <v>2846</v>
      </c>
      <c r="G2776" s="660"/>
      <c r="H2776" s="660"/>
      <c r="I2776" s="649">
        <v>1</v>
      </c>
      <c r="J2776" s="660"/>
      <c r="K2776" s="660"/>
      <c r="L2776" s="660"/>
      <c r="M2776" s="407" t="s">
        <v>5516</v>
      </c>
      <c r="N2776" s="447" t="s">
        <v>5493</v>
      </c>
      <c r="O2776" s="409" t="s">
        <v>4546</v>
      </c>
      <c r="P2776" s="440">
        <v>45712</v>
      </c>
      <c r="Q2776" s="428">
        <v>45712</v>
      </c>
    </row>
    <row r="2777" spans="1:17">
      <c r="A2777" s="402">
        <f t="shared" si="42"/>
        <v>2770</v>
      </c>
      <c r="B2777" s="397" t="s">
        <v>32</v>
      </c>
      <c r="C2777" s="464" t="s">
        <v>2435</v>
      </c>
      <c r="D2777" s="411" t="s">
        <v>5517</v>
      </c>
      <c r="E2777" s="504" t="s">
        <v>5518</v>
      </c>
      <c r="F2777" s="411" t="s">
        <v>179</v>
      </c>
      <c r="G2777" s="660"/>
      <c r="H2777" s="660"/>
      <c r="I2777" s="649">
        <v>1</v>
      </c>
      <c r="J2777" s="660"/>
      <c r="K2777" s="660"/>
      <c r="L2777" s="660"/>
      <c r="M2777" s="407" t="s">
        <v>68</v>
      </c>
      <c r="N2777" s="407" t="s">
        <v>4956</v>
      </c>
      <c r="O2777" s="409" t="s">
        <v>4546</v>
      </c>
      <c r="P2777" s="440">
        <v>45716</v>
      </c>
      <c r="Q2777" s="428">
        <v>45716</v>
      </c>
    </row>
    <row r="2778" spans="1:17">
      <c r="A2778" s="402">
        <f t="shared" si="42"/>
        <v>2771</v>
      </c>
      <c r="B2778" s="397" t="s">
        <v>32</v>
      </c>
      <c r="C2778" s="464" t="s">
        <v>2435</v>
      </c>
      <c r="D2778" s="411" t="s">
        <v>5519</v>
      </c>
      <c r="E2778" s="503" t="s">
        <v>5520</v>
      </c>
      <c r="F2778" s="411" t="s">
        <v>34</v>
      </c>
      <c r="G2778" s="660"/>
      <c r="H2778" s="660"/>
      <c r="I2778" s="649">
        <v>1</v>
      </c>
      <c r="J2778" s="660"/>
      <c r="K2778" s="660"/>
      <c r="L2778" s="660"/>
      <c r="M2778" s="407" t="s">
        <v>5521</v>
      </c>
      <c r="N2778" s="407" t="s">
        <v>5522</v>
      </c>
      <c r="O2778" s="409" t="s">
        <v>4546</v>
      </c>
      <c r="P2778" s="440">
        <v>45716</v>
      </c>
      <c r="Q2778" s="428">
        <v>45716</v>
      </c>
    </row>
    <row r="2779" spans="1:17">
      <c r="A2779" s="402">
        <f t="shared" si="42"/>
        <v>2772</v>
      </c>
      <c r="B2779" s="397" t="s">
        <v>32</v>
      </c>
      <c r="C2779" s="464" t="s">
        <v>2435</v>
      </c>
      <c r="D2779" s="502" t="s">
        <v>5523</v>
      </c>
      <c r="E2779" s="431" t="s">
        <v>5524</v>
      </c>
      <c r="F2779" s="407" t="s">
        <v>111</v>
      </c>
      <c r="G2779" s="660"/>
      <c r="H2779" s="660"/>
      <c r="I2779" s="649">
        <v>1</v>
      </c>
      <c r="J2779" s="660"/>
      <c r="K2779" s="660"/>
      <c r="L2779" s="660"/>
      <c r="M2779" s="407" t="s">
        <v>4923</v>
      </c>
      <c r="N2779" s="447" t="s">
        <v>5493</v>
      </c>
      <c r="O2779" s="409" t="s">
        <v>4546</v>
      </c>
      <c r="P2779" s="440">
        <v>45716</v>
      </c>
      <c r="Q2779" s="428">
        <v>45716</v>
      </c>
    </row>
    <row r="2780" spans="1:17">
      <c r="A2780" s="402">
        <f t="shared" si="42"/>
        <v>2773</v>
      </c>
      <c r="B2780" s="397" t="s">
        <v>32</v>
      </c>
      <c r="C2780" s="464" t="s">
        <v>2434</v>
      </c>
      <c r="D2780" s="523" t="s">
        <v>4929</v>
      </c>
      <c r="E2780" s="525">
        <v>6030010269</v>
      </c>
      <c r="F2780" s="411" t="s">
        <v>36</v>
      </c>
      <c r="G2780" s="659"/>
      <c r="H2780" s="660"/>
      <c r="I2780" s="649">
        <v>1</v>
      </c>
      <c r="J2780" s="660"/>
      <c r="K2780" s="660"/>
      <c r="L2780" s="660"/>
      <c r="M2780" s="411" t="s">
        <v>36</v>
      </c>
      <c r="N2780" s="407" t="s">
        <v>3590</v>
      </c>
      <c r="O2780" s="409" t="s">
        <v>4546</v>
      </c>
      <c r="P2780" s="428">
        <v>45719</v>
      </c>
      <c r="Q2780" s="428">
        <v>45719</v>
      </c>
    </row>
    <row r="2781" spans="1:17">
      <c r="A2781" s="402">
        <f t="shared" si="42"/>
        <v>2774</v>
      </c>
      <c r="B2781" s="397" t="s">
        <v>32</v>
      </c>
      <c r="C2781" s="464" t="s">
        <v>2434</v>
      </c>
      <c r="D2781" s="523" t="s">
        <v>4763</v>
      </c>
      <c r="E2781" s="525">
        <v>6030020154</v>
      </c>
      <c r="F2781" s="411" t="s">
        <v>111</v>
      </c>
      <c r="G2781" s="660"/>
      <c r="H2781" s="659"/>
      <c r="I2781" s="649">
        <v>1</v>
      </c>
      <c r="J2781" s="660"/>
      <c r="K2781" s="660"/>
      <c r="L2781" s="660"/>
      <c r="M2781" s="411" t="s">
        <v>111</v>
      </c>
      <c r="N2781" s="407" t="s">
        <v>3590</v>
      </c>
      <c r="O2781" s="409" t="s">
        <v>4546</v>
      </c>
      <c r="P2781" s="428" t="s">
        <v>5837</v>
      </c>
      <c r="Q2781" s="428">
        <v>45721</v>
      </c>
    </row>
    <row r="2782" spans="1:17">
      <c r="A2782" s="402">
        <f t="shared" si="42"/>
        <v>2775</v>
      </c>
      <c r="B2782" s="397" t="s">
        <v>32</v>
      </c>
      <c r="C2782" s="464" t="s">
        <v>2434</v>
      </c>
      <c r="D2782" s="523" t="s">
        <v>4932</v>
      </c>
      <c r="E2782" s="525">
        <v>6030020066</v>
      </c>
      <c r="F2782" s="411" t="s">
        <v>111</v>
      </c>
      <c r="G2782" s="659"/>
      <c r="H2782" s="660"/>
      <c r="I2782" s="659">
        <v>1</v>
      </c>
      <c r="J2782" s="660"/>
      <c r="K2782" s="660"/>
      <c r="L2782" s="660"/>
      <c r="M2782" s="411" t="s">
        <v>111</v>
      </c>
      <c r="N2782" s="407" t="s">
        <v>3590</v>
      </c>
      <c r="O2782" s="409" t="s">
        <v>4546</v>
      </c>
      <c r="P2782" s="428">
        <v>45721</v>
      </c>
      <c r="Q2782" s="428">
        <v>45721</v>
      </c>
    </row>
    <row r="2783" spans="1:17">
      <c r="A2783" s="402">
        <f t="shared" si="42"/>
        <v>2776</v>
      </c>
      <c r="B2783" s="397" t="s">
        <v>32</v>
      </c>
      <c r="C2783" s="464" t="s">
        <v>2434</v>
      </c>
      <c r="D2783" s="523" t="s">
        <v>5838</v>
      </c>
      <c r="E2783" s="525">
        <v>6050020005</v>
      </c>
      <c r="F2783" s="411" t="s">
        <v>67</v>
      </c>
      <c r="G2783" s="687"/>
      <c r="H2783" s="687"/>
      <c r="I2783" s="687"/>
      <c r="J2783" s="687"/>
      <c r="K2783" s="687"/>
      <c r="L2783" s="659">
        <v>1</v>
      </c>
      <c r="M2783" s="411" t="s">
        <v>67</v>
      </c>
      <c r="N2783" s="407" t="s">
        <v>3603</v>
      </c>
      <c r="O2783" s="409" t="s">
        <v>4546</v>
      </c>
      <c r="P2783" s="457">
        <v>45723</v>
      </c>
      <c r="Q2783" s="457">
        <v>45723</v>
      </c>
    </row>
    <row r="2784" spans="1:17">
      <c r="A2784" s="402">
        <f t="shared" si="42"/>
        <v>2777</v>
      </c>
      <c r="B2784" s="397" t="s">
        <v>32</v>
      </c>
      <c r="C2784" s="464" t="s">
        <v>2434</v>
      </c>
      <c r="D2784" s="523" t="s">
        <v>5839</v>
      </c>
      <c r="E2784" s="525">
        <v>6050020006</v>
      </c>
      <c r="F2784" s="1080" t="s">
        <v>67</v>
      </c>
      <c r="G2784" s="688"/>
      <c r="H2784" s="660"/>
      <c r="I2784" s="660"/>
      <c r="J2784" s="660"/>
      <c r="K2784" s="660"/>
      <c r="L2784" s="659">
        <v>1</v>
      </c>
      <c r="M2784" s="524" t="s">
        <v>67</v>
      </c>
      <c r="N2784" s="407" t="s">
        <v>3603</v>
      </c>
      <c r="O2784" s="409" t="s">
        <v>4546</v>
      </c>
      <c r="P2784" s="428">
        <v>45723</v>
      </c>
      <c r="Q2784" s="428">
        <v>45723</v>
      </c>
    </row>
    <row r="2785" spans="1:17">
      <c r="A2785" s="402">
        <f t="shared" si="42"/>
        <v>2778</v>
      </c>
      <c r="B2785" s="397" t="s">
        <v>32</v>
      </c>
      <c r="C2785" s="464" t="s">
        <v>2434</v>
      </c>
      <c r="D2785" s="523" t="s">
        <v>5840</v>
      </c>
      <c r="E2785" s="525">
        <v>6030020336</v>
      </c>
      <c r="F2785" s="1080" t="s">
        <v>111</v>
      </c>
      <c r="G2785" s="688"/>
      <c r="H2785" s="660"/>
      <c r="I2785" s="659">
        <v>1</v>
      </c>
      <c r="J2785" s="660"/>
      <c r="K2785" s="660"/>
      <c r="L2785" s="678"/>
      <c r="M2785" s="524" t="s">
        <v>111</v>
      </c>
      <c r="N2785" s="407" t="s">
        <v>3590</v>
      </c>
      <c r="O2785" s="409" t="s">
        <v>4546</v>
      </c>
      <c r="P2785" s="428">
        <v>45725</v>
      </c>
      <c r="Q2785" s="428">
        <v>45725</v>
      </c>
    </row>
    <row r="2786" spans="1:17">
      <c r="A2786" s="402">
        <f t="shared" si="42"/>
        <v>2779</v>
      </c>
      <c r="B2786" s="397" t="s">
        <v>32</v>
      </c>
      <c r="C2786" s="464" t="s">
        <v>2434</v>
      </c>
      <c r="D2786" s="523" t="s">
        <v>5841</v>
      </c>
      <c r="E2786" s="525">
        <v>6030020335</v>
      </c>
      <c r="F2786" s="1080" t="s">
        <v>111</v>
      </c>
      <c r="G2786" s="688"/>
      <c r="H2786" s="660"/>
      <c r="I2786" s="659">
        <v>1</v>
      </c>
      <c r="J2786" s="660"/>
      <c r="K2786" s="660"/>
      <c r="L2786" s="678"/>
      <c r="M2786" s="524" t="s">
        <v>111</v>
      </c>
      <c r="N2786" s="407" t="s">
        <v>3590</v>
      </c>
      <c r="O2786" s="409" t="s">
        <v>4546</v>
      </c>
      <c r="P2786" s="428">
        <v>45725</v>
      </c>
      <c r="Q2786" s="428">
        <v>45725</v>
      </c>
    </row>
    <row r="2787" spans="1:17">
      <c r="A2787" s="402">
        <f t="shared" si="42"/>
        <v>2780</v>
      </c>
      <c r="B2787" s="397" t="s">
        <v>32</v>
      </c>
      <c r="C2787" s="464" t="s">
        <v>2434</v>
      </c>
      <c r="D2787" s="523" t="s">
        <v>5842</v>
      </c>
      <c r="E2787" s="525">
        <v>6040010131</v>
      </c>
      <c r="F2787" s="1080" t="s">
        <v>5843</v>
      </c>
      <c r="G2787" s="688"/>
      <c r="H2787" s="660"/>
      <c r="I2787" s="660"/>
      <c r="J2787" s="660"/>
      <c r="K2787" s="660"/>
      <c r="L2787" s="659">
        <v>1</v>
      </c>
      <c r="M2787" s="524" t="s">
        <v>5843</v>
      </c>
      <c r="N2787" s="407" t="s">
        <v>5844</v>
      </c>
      <c r="O2787" s="409" t="s">
        <v>4546</v>
      </c>
      <c r="P2787" s="428">
        <v>45726</v>
      </c>
      <c r="Q2787" s="428">
        <v>45726</v>
      </c>
    </row>
    <row r="2788" spans="1:17">
      <c r="A2788" s="402">
        <f t="shared" si="42"/>
        <v>2781</v>
      </c>
      <c r="B2788" s="397" t="s">
        <v>32</v>
      </c>
      <c r="C2788" s="464" t="s">
        <v>2434</v>
      </c>
      <c r="D2788" s="523" t="s">
        <v>5845</v>
      </c>
      <c r="E2788" s="525">
        <v>6040010166</v>
      </c>
      <c r="F2788" s="1080" t="s">
        <v>5843</v>
      </c>
      <c r="G2788" s="688"/>
      <c r="H2788" s="660"/>
      <c r="I2788" s="660"/>
      <c r="J2788" s="660"/>
      <c r="K2788" s="660"/>
      <c r="L2788" s="659">
        <v>1</v>
      </c>
      <c r="M2788" s="524" t="s">
        <v>5843</v>
      </c>
      <c r="N2788" s="407" t="s">
        <v>5844</v>
      </c>
      <c r="O2788" s="409" t="s">
        <v>4546</v>
      </c>
      <c r="P2788" s="428">
        <v>45726</v>
      </c>
      <c r="Q2788" s="428">
        <v>45726</v>
      </c>
    </row>
    <row r="2789" spans="1:17">
      <c r="A2789" s="402">
        <f t="shared" si="42"/>
        <v>2782</v>
      </c>
      <c r="B2789" s="397" t="s">
        <v>32</v>
      </c>
      <c r="C2789" s="464" t="s">
        <v>2434</v>
      </c>
      <c r="D2789" s="523" t="s">
        <v>5846</v>
      </c>
      <c r="E2789" s="525">
        <v>6050020061</v>
      </c>
      <c r="F2789" s="1080" t="s">
        <v>67</v>
      </c>
      <c r="G2789" s="688"/>
      <c r="H2789" s="660"/>
      <c r="I2789" s="660"/>
      <c r="J2789" s="660"/>
      <c r="K2789" s="660"/>
      <c r="L2789" s="659">
        <v>1</v>
      </c>
      <c r="M2789" s="524" t="s">
        <v>67</v>
      </c>
      <c r="N2789" s="407" t="s">
        <v>3603</v>
      </c>
      <c r="O2789" s="409" t="s">
        <v>4546</v>
      </c>
      <c r="P2789" s="428">
        <v>45727</v>
      </c>
      <c r="Q2789" s="428">
        <v>45727</v>
      </c>
    </row>
    <row r="2790" spans="1:17">
      <c r="A2790" s="402">
        <f t="shared" si="42"/>
        <v>2783</v>
      </c>
      <c r="B2790" s="397" t="s">
        <v>32</v>
      </c>
      <c r="C2790" s="464" t="s">
        <v>2434</v>
      </c>
      <c r="D2790" s="523" t="s">
        <v>5847</v>
      </c>
      <c r="E2790" s="525">
        <v>6010020004</v>
      </c>
      <c r="F2790" s="1080" t="s">
        <v>90</v>
      </c>
      <c r="G2790" s="688"/>
      <c r="H2790" s="660"/>
      <c r="I2790" s="659">
        <v>1</v>
      </c>
      <c r="J2790" s="660"/>
      <c r="K2790" s="660"/>
      <c r="L2790" s="678"/>
      <c r="M2790" s="524" t="s">
        <v>90</v>
      </c>
      <c r="N2790" s="407" t="s">
        <v>3590</v>
      </c>
      <c r="O2790" s="409" t="s">
        <v>4546</v>
      </c>
      <c r="P2790" s="428">
        <v>45729</v>
      </c>
      <c r="Q2790" s="428">
        <v>45729</v>
      </c>
    </row>
    <row r="2791" spans="1:17">
      <c r="A2791" s="402">
        <f t="shared" si="42"/>
        <v>2784</v>
      </c>
      <c r="B2791" s="397" t="s">
        <v>32</v>
      </c>
      <c r="C2791" s="464" t="s">
        <v>2434</v>
      </c>
      <c r="D2791" s="523" t="s">
        <v>5848</v>
      </c>
      <c r="E2791" s="525">
        <v>6030050043</v>
      </c>
      <c r="F2791" s="1080" t="s">
        <v>111</v>
      </c>
      <c r="G2791" s="688"/>
      <c r="H2791" s="660"/>
      <c r="I2791" s="659">
        <v>1</v>
      </c>
      <c r="J2791" s="660"/>
      <c r="K2791" s="660"/>
      <c r="L2791" s="678"/>
      <c r="M2791" s="524" t="s">
        <v>111</v>
      </c>
      <c r="N2791" s="407" t="s">
        <v>3590</v>
      </c>
      <c r="O2791" s="409" t="s">
        <v>4546</v>
      </c>
      <c r="P2791" s="428">
        <v>45729</v>
      </c>
      <c r="Q2791" s="428">
        <v>45729</v>
      </c>
    </row>
    <row r="2792" spans="1:17">
      <c r="A2792" s="402">
        <f t="shared" si="42"/>
        <v>2785</v>
      </c>
      <c r="B2792" s="397" t="s">
        <v>32</v>
      </c>
      <c r="C2792" s="464" t="s">
        <v>2434</v>
      </c>
      <c r="D2792" s="523" t="s">
        <v>5849</v>
      </c>
      <c r="E2792" s="525">
        <v>6030081811</v>
      </c>
      <c r="F2792" s="1037" t="s">
        <v>34</v>
      </c>
      <c r="G2792" s="660"/>
      <c r="H2792" s="660"/>
      <c r="I2792" s="660"/>
      <c r="J2792" s="659"/>
      <c r="K2792" s="660"/>
      <c r="L2792" s="659">
        <v>1</v>
      </c>
      <c r="M2792" s="479" t="s">
        <v>34</v>
      </c>
      <c r="N2792" s="407" t="s">
        <v>3590</v>
      </c>
      <c r="O2792" s="409" t="s">
        <v>4546</v>
      </c>
      <c r="P2792" s="428">
        <v>45729</v>
      </c>
      <c r="Q2792" s="428">
        <v>45729</v>
      </c>
    </row>
    <row r="2793" spans="1:17">
      <c r="A2793" s="402">
        <f t="shared" si="42"/>
        <v>2786</v>
      </c>
      <c r="B2793" s="397" t="s">
        <v>32</v>
      </c>
      <c r="C2793" s="464" t="s">
        <v>2434</v>
      </c>
      <c r="D2793" s="523" t="s">
        <v>2474</v>
      </c>
      <c r="E2793" s="525">
        <v>6030040399</v>
      </c>
      <c r="F2793" s="1037" t="s">
        <v>137</v>
      </c>
      <c r="G2793" s="659"/>
      <c r="H2793" s="660"/>
      <c r="I2793" s="660"/>
      <c r="J2793" s="660"/>
      <c r="K2793" s="660"/>
      <c r="L2793" s="659">
        <v>1</v>
      </c>
      <c r="M2793" s="479" t="s">
        <v>137</v>
      </c>
      <c r="N2793" s="407" t="s">
        <v>3603</v>
      </c>
      <c r="O2793" s="409" t="s">
        <v>4546</v>
      </c>
      <c r="P2793" s="428">
        <v>45733</v>
      </c>
      <c r="Q2793" s="428">
        <v>45733</v>
      </c>
    </row>
    <row r="2794" spans="1:17">
      <c r="A2794" s="402">
        <f t="shared" si="42"/>
        <v>2787</v>
      </c>
      <c r="B2794" s="397" t="s">
        <v>32</v>
      </c>
      <c r="C2794" s="464" t="s">
        <v>2434</v>
      </c>
      <c r="D2794" s="523" t="s">
        <v>1274</v>
      </c>
      <c r="E2794" s="525">
        <v>6030070017</v>
      </c>
      <c r="F2794" s="407" t="s">
        <v>5850</v>
      </c>
      <c r="G2794" s="659">
        <v>1</v>
      </c>
      <c r="H2794" s="660"/>
      <c r="I2794" s="660"/>
      <c r="J2794" s="660"/>
      <c r="K2794" s="660"/>
      <c r="L2794" s="659"/>
      <c r="M2794" s="407" t="s">
        <v>5850</v>
      </c>
      <c r="N2794" s="407" t="s">
        <v>5018</v>
      </c>
      <c r="O2794" s="409" t="s">
        <v>4546</v>
      </c>
      <c r="P2794" s="428">
        <v>45736</v>
      </c>
      <c r="Q2794" s="428">
        <v>45736</v>
      </c>
    </row>
    <row r="2795" spans="1:17">
      <c r="A2795" s="402">
        <f t="shared" si="42"/>
        <v>2788</v>
      </c>
      <c r="B2795" s="397" t="s">
        <v>32</v>
      </c>
      <c r="C2795" s="464" t="s">
        <v>2434</v>
      </c>
      <c r="D2795" s="523" t="s">
        <v>5851</v>
      </c>
      <c r="E2795" s="525">
        <v>6030080067</v>
      </c>
      <c r="F2795" s="1037" t="s">
        <v>34</v>
      </c>
      <c r="G2795" s="659"/>
      <c r="H2795" s="660"/>
      <c r="I2795" s="660"/>
      <c r="J2795" s="660"/>
      <c r="K2795" s="660"/>
      <c r="L2795" s="659">
        <v>1</v>
      </c>
      <c r="M2795" s="479" t="s">
        <v>34</v>
      </c>
      <c r="N2795" s="407" t="s">
        <v>3590</v>
      </c>
      <c r="O2795" s="409" t="s">
        <v>4546</v>
      </c>
      <c r="P2795" s="428">
        <v>45738</v>
      </c>
      <c r="Q2795" s="428">
        <v>45738</v>
      </c>
    </row>
    <row r="2796" spans="1:17">
      <c r="A2796" s="402">
        <f t="shared" si="42"/>
        <v>2789</v>
      </c>
      <c r="B2796" s="397" t="s">
        <v>32</v>
      </c>
      <c r="C2796" s="464" t="s">
        <v>2434</v>
      </c>
      <c r="D2796" s="523" t="s">
        <v>5852</v>
      </c>
      <c r="E2796" s="525">
        <v>6030080086</v>
      </c>
      <c r="F2796" s="407" t="s">
        <v>34</v>
      </c>
      <c r="G2796" s="659"/>
      <c r="H2796" s="660"/>
      <c r="I2796" s="660"/>
      <c r="J2796" s="660"/>
      <c r="K2796" s="660"/>
      <c r="L2796" s="659">
        <v>1</v>
      </c>
      <c r="M2796" s="407" t="s">
        <v>34</v>
      </c>
      <c r="N2796" s="407" t="s">
        <v>3590</v>
      </c>
      <c r="O2796" s="409" t="s">
        <v>4546</v>
      </c>
      <c r="P2796" s="428">
        <v>45738</v>
      </c>
      <c r="Q2796" s="428">
        <v>45738</v>
      </c>
    </row>
    <row r="2797" spans="1:17">
      <c r="A2797" s="402">
        <f t="shared" si="42"/>
        <v>2790</v>
      </c>
      <c r="B2797" s="397" t="s">
        <v>32</v>
      </c>
      <c r="C2797" s="464" t="s">
        <v>2434</v>
      </c>
      <c r="D2797" s="523" t="s">
        <v>5853</v>
      </c>
      <c r="E2797" s="525">
        <v>6050020013</v>
      </c>
      <c r="F2797" s="411" t="s">
        <v>67</v>
      </c>
      <c r="G2797" s="659"/>
      <c r="H2797" s="687"/>
      <c r="I2797" s="687"/>
      <c r="J2797" s="687"/>
      <c r="K2797" s="687"/>
      <c r="L2797" s="659">
        <v>1</v>
      </c>
      <c r="M2797" s="411" t="s">
        <v>67</v>
      </c>
      <c r="N2797" s="407" t="s">
        <v>3590</v>
      </c>
      <c r="O2797" s="409" t="s">
        <v>4546</v>
      </c>
      <c r="P2797" s="457">
        <v>45742</v>
      </c>
      <c r="Q2797" s="457">
        <v>45742</v>
      </c>
    </row>
    <row r="2798" spans="1:17">
      <c r="A2798" s="402">
        <f t="shared" si="42"/>
        <v>2791</v>
      </c>
      <c r="B2798" s="397" t="s">
        <v>32</v>
      </c>
      <c r="C2798" s="464" t="s">
        <v>2434</v>
      </c>
      <c r="D2798" s="523" t="s">
        <v>5854</v>
      </c>
      <c r="E2798" s="525">
        <v>6040020063</v>
      </c>
      <c r="F2798" s="411" t="s">
        <v>5855</v>
      </c>
      <c r="G2798" s="687"/>
      <c r="H2798" s="687"/>
      <c r="I2798" s="687"/>
      <c r="J2798" s="687"/>
      <c r="K2798" s="687"/>
      <c r="L2798" s="659">
        <v>1</v>
      </c>
      <c r="M2798" s="411" t="s">
        <v>5855</v>
      </c>
      <c r="N2798" s="407" t="s">
        <v>3590</v>
      </c>
      <c r="O2798" s="409" t="s">
        <v>4546</v>
      </c>
      <c r="P2798" s="457">
        <v>45743</v>
      </c>
      <c r="Q2798" s="457">
        <v>45743</v>
      </c>
    </row>
    <row r="2799" spans="1:17">
      <c r="A2799" s="402">
        <f t="shared" si="42"/>
        <v>2792</v>
      </c>
      <c r="B2799" s="397" t="s">
        <v>32</v>
      </c>
      <c r="C2799" s="464" t="s">
        <v>2434</v>
      </c>
      <c r="D2799" s="523" t="s">
        <v>5856</v>
      </c>
      <c r="E2799" s="525">
        <v>6030021811</v>
      </c>
      <c r="F2799" s="407" t="s">
        <v>111</v>
      </c>
      <c r="G2799" s="659"/>
      <c r="H2799" s="660"/>
      <c r="I2799" s="659">
        <v>1</v>
      </c>
      <c r="J2799" s="660"/>
      <c r="K2799" s="660"/>
      <c r="L2799" s="678"/>
      <c r="M2799" s="407" t="s">
        <v>111</v>
      </c>
      <c r="N2799" s="407" t="s">
        <v>3590</v>
      </c>
      <c r="O2799" s="409" t="s">
        <v>4546</v>
      </c>
      <c r="P2799" s="428">
        <v>45743</v>
      </c>
      <c r="Q2799" s="428">
        <v>45743</v>
      </c>
    </row>
    <row r="2800" spans="1:17">
      <c r="A2800" s="402">
        <f t="shared" si="42"/>
        <v>2793</v>
      </c>
      <c r="B2800" s="397" t="s">
        <v>32</v>
      </c>
      <c r="C2800" s="464" t="s">
        <v>2433</v>
      </c>
      <c r="D2800" s="523" t="s">
        <v>5519</v>
      </c>
      <c r="E2800" s="525"/>
      <c r="F2800" s="573">
        <v>3008</v>
      </c>
      <c r="G2800" s="677"/>
      <c r="H2800" s="661"/>
      <c r="I2800" s="659">
        <v>1</v>
      </c>
      <c r="J2800" s="661"/>
      <c r="K2800" s="661"/>
      <c r="L2800" s="661"/>
      <c r="M2800" s="573" t="s">
        <v>5521</v>
      </c>
      <c r="N2800" s="425" t="s">
        <v>3590</v>
      </c>
      <c r="O2800" s="409" t="s">
        <v>4546</v>
      </c>
      <c r="P2800" s="577">
        <v>45750</v>
      </c>
      <c r="Q2800" s="577">
        <v>45719</v>
      </c>
    </row>
    <row r="2801" spans="1:17">
      <c r="A2801" s="402">
        <f t="shared" si="42"/>
        <v>2794</v>
      </c>
      <c r="B2801" s="397" t="s">
        <v>32</v>
      </c>
      <c r="C2801" s="464" t="s">
        <v>2433</v>
      </c>
      <c r="D2801" s="523" t="s">
        <v>1080</v>
      </c>
      <c r="E2801" s="525"/>
      <c r="F2801" s="573">
        <v>3002</v>
      </c>
      <c r="G2801" s="661"/>
      <c r="H2801" s="677"/>
      <c r="I2801" s="659">
        <v>1</v>
      </c>
      <c r="J2801" s="661"/>
      <c r="K2801" s="661"/>
      <c r="L2801" s="661"/>
      <c r="M2801" s="573" t="s">
        <v>111</v>
      </c>
      <c r="N2801" s="425" t="s">
        <v>3590</v>
      </c>
      <c r="O2801" s="409" t="s">
        <v>4546</v>
      </c>
      <c r="P2801" s="577">
        <v>45752</v>
      </c>
      <c r="Q2801" s="577">
        <v>45721</v>
      </c>
    </row>
    <row r="2802" spans="1:17">
      <c r="A2802" s="402">
        <f t="shared" si="42"/>
        <v>2795</v>
      </c>
      <c r="B2802" s="397" t="s">
        <v>32</v>
      </c>
      <c r="C2802" s="464" t="s">
        <v>2433</v>
      </c>
      <c r="D2802" s="523" t="s">
        <v>5621</v>
      </c>
      <c r="E2802" s="525"/>
      <c r="F2802" s="573"/>
      <c r="G2802" s="677"/>
      <c r="H2802" s="661"/>
      <c r="I2802" s="659">
        <v>1</v>
      </c>
      <c r="J2802" s="661"/>
      <c r="K2802" s="661"/>
      <c r="L2802" s="661"/>
      <c r="M2802" s="573" t="s">
        <v>5855</v>
      </c>
      <c r="N2802" s="425" t="s">
        <v>3590</v>
      </c>
      <c r="O2802" s="409" t="s">
        <v>4546</v>
      </c>
      <c r="P2802" s="577">
        <v>45721</v>
      </c>
      <c r="Q2802" s="577">
        <v>45721</v>
      </c>
    </row>
    <row r="2803" spans="1:17">
      <c r="A2803" s="402">
        <f t="shared" si="42"/>
        <v>2796</v>
      </c>
      <c r="B2803" s="397" t="s">
        <v>32</v>
      </c>
      <c r="C2803" s="464" t="s">
        <v>2433</v>
      </c>
      <c r="D2803" s="523" t="s">
        <v>6658</v>
      </c>
      <c r="E2803" s="525"/>
      <c r="F2803" s="573"/>
      <c r="G2803" s="689"/>
      <c r="H2803" s="689"/>
      <c r="I2803" s="689"/>
      <c r="J2803" s="689"/>
      <c r="K2803" s="689"/>
      <c r="L2803" s="677">
        <v>1</v>
      </c>
      <c r="M2803" s="573" t="s">
        <v>4923</v>
      </c>
      <c r="N2803" s="425" t="s">
        <v>6659</v>
      </c>
      <c r="O2803" s="409" t="s">
        <v>4546</v>
      </c>
      <c r="P2803" s="578">
        <v>45723</v>
      </c>
      <c r="Q2803" s="578">
        <v>45723</v>
      </c>
    </row>
    <row r="2804" spans="1:17">
      <c r="A2804" s="402">
        <f t="shared" si="42"/>
        <v>2797</v>
      </c>
      <c r="B2804" s="397" t="s">
        <v>32</v>
      </c>
      <c r="C2804" s="464" t="s">
        <v>2433</v>
      </c>
      <c r="D2804" s="523" t="s">
        <v>6660</v>
      </c>
      <c r="E2804" s="525"/>
      <c r="F2804" s="1081">
        <v>3008</v>
      </c>
      <c r="G2804" s="690"/>
      <c r="H2804" s="661"/>
      <c r="I2804" s="677">
        <v>1</v>
      </c>
      <c r="J2804" s="661"/>
      <c r="K2804" s="661"/>
      <c r="L2804" s="691"/>
      <c r="M2804" s="574" t="s">
        <v>5521</v>
      </c>
      <c r="N2804" s="425" t="s">
        <v>3590</v>
      </c>
      <c r="O2804" s="409" t="s">
        <v>4546</v>
      </c>
      <c r="P2804" s="577">
        <v>45723</v>
      </c>
      <c r="Q2804" s="577">
        <v>45723</v>
      </c>
    </row>
    <row r="2805" spans="1:17">
      <c r="A2805" s="402">
        <f t="shared" si="42"/>
        <v>2798</v>
      </c>
      <c r="B2805" s="397" t="s">
        <v>32</v>
      </c>
      <c r="C2805" s="464" t="s">
        <v>2433</v>
      </c>
      <c r="D2805" s="523" t="s">
        <v>6661</v>
      </c>
      <c r="E2805" s="525"/>
      <c r="F2805" s="1081">
        <v>3002</v>
      </c>
      <c r="G2805" s="690"/>
      <c r="H2805" s="661"/>
      <c r="I2805" s="677">
        <v>1</v>
      </c>
      <c r="J2805" s="661"/>
      <c r="K2805" s="661"/>
      <c r="L2805" s="691"/>
      <c r="M2805" s="574" t="s">
        <v>111</v>
      </c>
      <c r="N2805" s="425" t="s">
        <v>3603</v>
      </c>
      <c r="O2805" s="409" t="s">
        <v>4546</v>
      </c>
      <c r="P2805" s="577">
        <v>45725</v>
      </c>
      <c r="Q2805" s="577">
        <v>45725</v>
      </c>
    </row>
    <row r="2806" spans="1:17">
      <c r="A2806" s="402">
        <f t="shared" si="42"/>
        <v>2799</v>
      </c>
      <c r="B2806" s="397" t="s">
        <v>32</v>
      </c>
      <c r="C2806" s="464" t="s">
        <v>2433</v>
      </c>
      <c r="D2806" s="523" t="s">
        <v>6662</v>
      </c>
      <c r="E2806" s="525"/>
      <c r="F2806" s="1081"/>
      <c r="G2806" s="690"/>
      <c r="H2806" s="661"/>
      <c r="I2806" s="692"/>
      <c r="J2806" s="661"/>
      <c r="K2806" s="661"/>
      <c r="L2806" s="677">
        <v>1</v>
      </c>
      <c r="M2806" s="574" t="s">
        <v>5843</v>
      </c>
      <c r="N2806" s="425" t="s">
        <v>6663</v>
      </c>
      <c r="O2806" s="409" t="s">
        <v>4546</v>
      </c>
      <c r="P2806" s="577">
        <v>45756</v>
      </c>
      <c r="Q2806" s="577">
        <v>45725</v>
      </c>
    </row>
    <row r="2807" spans="1:17">
      <c r="A2807" s="402">
        <f t="shared" si="42"/>
        <v>2800</v>
      </c>
      <c r="B2807" s="397" t="s">
        <v>32</v>
      </c>
      <c r="C2807" s="464" t="s">
        <v>2433</v>
      </c>
      <c r="D2807" s="523" t="s">
        <v>4948</v>
      </c>
      <c r="E2807" s="525"/>
      <c r="F2807" s="1081"/>
      <c r="G2807" s="690"/>
      <c r="H2807" s="661"/>
      <c r="I2807" s="661"/>
      <c r="J2807" s="661"/>
      <c r="K2807" s="661"/>
      <c r="L2807" s="677">
        <v>1</v>
      </c>
      <c r="M2807" s="574" t="s">
        <v>5843</v>
      </c>
      <c r="N2807" s="425" t="s">
        <v>6663</v>
      </c>
      <c r="O2807" s="409" t="s">
        <v>4546</v>
      </c>
      <c r="P2807" s="577">
        <v>45756</v>
      </c>
      <c r="Q2807" s="577">
        <v>45726</v>
      </c>
    </row>
    <row r="2808" spans="1:17">
      <c r="A2808" s="402">
        <f t="shared" si="42"/>
        <v>2801</v>
      </c>
      <c r="B2808" s="397" t="s">
        <v>32</v>
      </c>
      <c r="C2808" s="464" t="s">
        <v>2433</v>
      </c>
      <c r="D2808" s="523" t="s">
        <v>4673</v>
      </c>
      <c r="E2808" s="525"/>
      <c r="F2808" s="1081"/>
      <c r="G2808" s="690"/>
      <c r="H2808" s="661"/>
      <c r="I2808" s="677">
        <v>1</v>
      </c>
      <c r="J2808" s="661"/>
      <c r="K2808" s="661"/>
      <c r="L2808" s="691"/>
      <c r="M2808" s="574" t="s">
        <v>5843</v>
      </c>
      <c r="N2808" s="425" t="s">
        <v>5844</v>
      </c>
      <c r="O2808" s="409" t="s">
        <v>4546</v>
      </c>
      <c r="P2808" s="577">
        <v>45726</v>
      </c>
      <c r="Q2808" s="577">
        <v>45726</v>
      </c>
    </row>
    <row r="2809" spans="1:17">
      <c r="A2809" s="402">
        <f t="shared" si="42"/>
        <v>2802</v>
      </c>
      <c r="B2809" s="397" t="s">
        <v>32</v>
      </c>
      <c r="C2809" s="464" t="s">
        <v>2433</v>
      </c>
      <c r="D2809" s="523" t="s">
        <v>6664</v>
      </c>
      <c r="E2809" s="525"/>
      <c r="F2809" s="1081"/>
      <c r="G2809" s="690"/>
      <c r="H2809" s="661"/>
      <c r="I2809" s="677">
        <v>1</v>
      </c>
      <c r="J2809" s="661"/>
      <c r="K2809" s="661"/>
      <c r="L2809" s="691"/>
      <c r="M2809" s="574" t="s">
        <v>6665</v>
      </c>
      <c r="N2809" s="425" t="s">
        <v>3590</v>
      </c>
      <c r="O2809" s="409" t="s">
        <v>4546</v>
      </c>
      <c r="P2809" s="577">
        <v>45727</v>
      </c>
      <c r="Q2809" s="577">
        <v>45727</v>
      </c>
    </row>
    <row r="2810" spans="1:17">
      <c r="A2810" s="402">
        <f t="shared" si="42"/>
        <v>2803</v>
      </c>
      <c r="B2810" s="397" t="s">
        <v>32</v>
      </c>
      <c r="C2810" s="464" t="s">
        <v>2433</v>
      </c>
      <c r="D2810" s="523" t="s">
        <v>2336</v>
      </c>
      <c r="E2810" s="525"/>
      <c r="F2810" s="1081"/>
      <c r="G2810" s="690"/>
      <c r="H2810" s="661"/>
      <c r="I2810" s="677">
        <v>1</v>
      </c>
      <c r="J2810" s="661"/>
      <c r="K2810" s="661"/>
      <c r="L2810" s="691"/>
      <c r="M2810" s="574" t="s">
        <v>6665</v>
      </c>
      <c r="N2810" s="425" t="s">
        <v>3590</v>
      </c>
      <c r="O2810" s="409" t="s">
        <v>4546</v>
      </c>
      <c r="P2810" s="577">
        <v>45729</v>
      </c>
      <c r="Q2810" s="577">
        <v>45729</v>
      </c>
    </row>
    <row r="2811" spans="1:17">
      <c r="A2811" s="402">
        <f t="shared" si="42"/>
        <v>2804</v>
      </c>
      <c r="B2811" s="397" t="s">
        <v>32</v>
      </c>
      <c r="C2811" s="464" t="s">
        <v>2433</v>
      </c>
      <c r="D2811" s="523" t="s">
        <v>6666</v>
      </c>
      <c r="E2811" s="525"/>
      <c r="F2811" s="1081"/>
      <c r="G2811" s="690"/>
      <c r="H2811" s="661"/>
      <c r="I2811" s="677">
        <v>1</v>
      </c>
      <c r="J2811" s="661"/>
      <c r="K2811" s="661"/>
      <c r="L2811" s="691"/>
      <c r="M2811" s="574" t="s">
        <v>6665</v>
      </c>
      <c r="N2811" s="425" t="s">
        <v>3590</v>
      </c>
      <c r="O2811" s="409" t="s">
        <v>4546</v>
      </c>
      <c r="P2811" s="577">
        <v>45729</v>
      </c>
      <c r="Q2811" s="577">
        <v>45729</v>
      </c>
    </row>
    <row r="2812" spans="1:17">
      <c r="A2812" s="402">
        <f t="shared" si="42"/>
        <v>2805</v>
      </c>
      <c r="B2812" s="397" t="s">
        <v>32</v>
      </c>
      <c r="C2812" s="464" t="s">
        <v>2433</v>
      </c>
      <c r="D2812" s="523" t="s">
        <v>2819</v>
      </c>
      <c r="E2812" s="525"/>
      <c r="F2812" s="1082"/>
      <c r="G2812" s="661"/>
      <c r="H2812" s="661"/>
      <c r="I2812" s="677">
        <v>1</v>
      </c>
      <c r="J2812" s="677"/>
      <c r="K2812" s="661"/>
      <c r="L2812" s="691"/>
      <c r="M2812" s="574" t="s">
        <v>6665</v>
      </c>
      <c r="N2812" s="425" t="s">
        <v>3590</v>
      </c>
      <c r="O2812" s="409" t="s">
        <v>4546</v>
      </c>
      <c r="P2812" s="577">
        <v>45729</v>
      </c>
      <c r="Q2812" s="577">
        <v>45729</v>
      </c>
    </row>
    <row r="2813" spans="1:17">
      <c r="A2813" s="402">
        <f t="shared" si="42"/>
        <v>2806</v>
      </c>
      <c r="B2813" s="397" t="s">
        <v>32</v>
      </c>
      <c r="C2813" s="464" t="s">
        <v>2433</v>
      </c>
      <c r="D2813" s="523" t="s">
        <v>6667</v>
      </c>
      <c r="E2813" s="525"/>
      <c r="F2813" s="1082"/>
      <c r="G2813" s="677"/>
      <c r="H2813" s="661"/>
      <c r="I2813" s="661"/>
      <c r="J2813" s="661"/>
      <c r="K2813" s="661"/>
      <c r="L2813" s="677">
        <v>1</v>
      </c>
      <c r="M2813" s="576" t="s">
        <v>67</v>
      </c>
      <c r="N2813" s="425" t="s">
        <v>3603</v>
      </c>
      <c r="O2813" s="409" t="s">
        <v>4546</v>
      </c>
      <c r="P2813" s="577">
        <v>45733</v>
      </c>
      <c r="Q2813" s="577">
        <v>45733</v>
      </c>
    </row>
    <row r="2814" spans="1:17">
      <c r="A2814" s="402">
        <f t="shared" si="42"/>
        <v>2807</v>
      </c>
      <c r="B2814" s="397" t="s">
        <v>32</v>
      </c>
      <c r="C2814" s="464" t="s">
        <v>2433</v>
      </c>
      <c r="D2814" s="523" t="s">
        <v>5849</v>
      </c>
      <c r="E2814" s="525"/>
      <c r="F2814" s="425"/>
      <c r="G2814" s="692"/>
      <c r="H2814" s="661"/>
      <c r="I2814" s="692"/>
      <c r="J2814" s="661"/>
      <c r="K2814" s="661"/>
      <c r="L2814" s="677">
        <v>1</v>
      </c>
      <c r="M2814" s="425" t="s">
        <v>34</v>
      </c>
      <c r="N2814" s="425" t="s">
        <v>5018</v>
      </c>
      <c r="O2814" s="409" t="s">
        <v>4546</v>
      </c>
      <c r="P2814" s="577">
        <v>45736</v>
      </c>
      <c r="Q2814" s="577">
        <v>45736</v>
      </c>
    </row>
    <row r="2815" spans="1:17">
      <c r="A2815" s="402">
        <f t="shared" si="42"/>
        <v>2808</v>
      </c>
      <c r="B2815" s="397" t="s">
        <v>32</v>
      </c>
      <c r="C2815" s="464" t="s">
        <v>2433</v>
      </c>
      <c r="D2815" s="523" t="s">
        <v>5841</v>
      </c>
      <c r="E2815" s="525"/>
      <c r="F2815" s="1082"/>
      <c r="G2815" s="677"/>
      <c r="H2815" s="661"/>
      <c r="I2815" s="661"/>
      <c r="J2815" s="661"/>
      <c r="K2815" s="661"/>
      <c r="L2815" s="677">
        <v>1</v>
      </c>
      <c r="M2815" s="576" t="s">
        <v>111</v>
      </c>
      <c r="N2815" s="425" t="s">
        <v>3590</v>
      </c>
      <c r="O2815" s="409" t="s">
        <v>4546</v>
      </c>
      <c r="P2815" s="577">
        <v>45738</v>
      </c>
      <c r="Q2815" s="577">
        <v>45738</v>
      </c>
    </row>
    <row r="2816" spans="1:17">
      <c r="A2816" s="402">
        <f t="shared" si="42"/>
        <v>2809</v>
      </c>
      <c r="B2816" s="397" t="s">
        <v>32</v>
      </c>
      <c r="C2816" s="464" t="s">
        <v>2433</v>
      </c>
      <c r="D2816" s="523" t="s">
        <v>1274</v>
      </c>
      <c r="E2816" s="525"/>
      <c r="F2816" s="425"/>
      <c r="G2816" s="677">
        <v>1</v>
      </c>
      <c r="H2816" s="661"/>
      <c r="I2816" s="661"/>
      <c r="J2816" s="661"/>
      <c r="K2816" s="661"/>
      <c r="L2816" s="692"/>
      <c r="M2816" s="425" t="s">
        <v>34</v>
      </c>
      <c r="N2816" s="425" t="s">
        <v>6668</v>
      </c>
      <c r="O2816" s="409" t="s">
        <v>4546</v>
      </c>
      <c r="P2816" s="577">
        <v>45738</v>
      </c>
      <c r="Q2816" s="577">
        <v>45738</v>
      </c>
    </row>
    <row r="2817" spans="1:17">
      <c r="A2817" s="402">
        <f t="shared" si="42"/>
        <v>2810</v>
      </c>
      <c r="B2817" s="397" t="s">
        <v>32</v>
      </c>
      <c r="C2817" s="464" t="s">
        <v>2433</v>
      </c>
      <c r="D2817" s="523" t="s">
        <v>2826</v>
      </c>
      <c r="E2817" s="525"/>
      <c r="F2817" s="573"/>
      <c r="G2817" s="677"/>
      <c r="H2817" s="689"/>
      <c r="I2817" s="689"/>
      <c r="J2817" s="689"/>
      <c r="K2817" s="689"/>
      <c r="L2817" s="677">
        <v>1</v>
      </c>
      <c r="M2817" s="573" t="s">
        <v>137</v>
      </c>
      <c r="N2817" s="425" t="s">
        <v>3603</v>
      </c>
      <c r="O2817" s="409" t="s">
        <v>4546</v>
      </c>
      <c r="P2817" s="578">
        <v>45742</v>
      </c>
      <c r="Q2817" s="578">
        <v>45742</v>
      </c>
    </row>
    <row r="2818" spans="1:17">
      <c r="A2818" s="402">
        <f t="shared" si="42"/>
        <v>2811</v>
      </c>
      <c r="B2818" s="397" t="s">
        <v>32</v>
      </c>
      <c r="C2818" s="464" t="s">
        <v>2433</v>
      </c>
      <c r="D2818" s="523" t="s">
        <v>5496</v>
      </c>
      <c r="E2818" s="525"/>
      <c r="F2818" s="573"/>
      <c r="G2818" s="689"/>
      <c r="H2818" s="689"/>
      <c r="I2818" s="689"/>
      <c r="J2818" s="689"/>
      <c r="K2818" s="689"/>
      <c r="L2818" s="677">
        <v>1</v>
      </c>
      <c r="M2818" s="573" t="s">
        <v>137</v>
      </c>
      <c r="N2818" s="425" t="s">
        <v>3590</v>
      </c>
      <c r="O2818" s="409" t="s">
        <v>4546</v>
      </c>
      <c r="P2818" s="578">
        <v>45743</v>
      </c>
      <c r="Q2818" s="578">
        <v>45743</v>
      </c>
    </row>
    <row r="2819" spans="1:17">
      <c r="A2819" s="402">
        <f t="shared" si="42"/>
        <v>2812</v>
      </c>
      <c r="B2819" s="397" t="s">
        <v>32</v>
      </c>
      <c r="C2819" s="464" t="s">
        <v>2433</v>
      </c>
      <c r="D2819" s="523" t="s">
        <v>5517</v>
      </c>
      <c r="E2819" s="525"/>
      <c r="F2819" s="425"/>
      <c r="G2819" s="677"/>
      <c r="H2819" s="661"/>
      <c r="I2819" s="677">
        <v>1</v>
      </c>
      <c r="J2819" s="661"/>
      <c r="K2819" s="661"/>
      <c r="L2819" s="691"/>
      <c r="M2819" s="425" t="s">
        <v>179</v>
      </c>
      <c r="N2819" s="425" t="s">
        <v>3590</v>
      </c>
      <c r="O2819" s="409" t="s">
        <v>4546</v>
      </c>
      <c r="P2819" s="577">
        <v>45743</v>
      </c>
      <c r="Q2819" s="577">
        <v>45743</v>
      </c>
    </row>
    <row r="2820" spans="1:17">
      <c r="A2820" s="402">
        <f t="shared" si="42"/>
        <v>2813</v>
      </c>
      <c r="B2820" s="397" t="s">
        <v>32</v>
      </c>
      <c r="C2820" s="464" t="s">
        <v>2432</v>
      </c>
      <c r="D2820" s="455" t="s">
        <v>1048</v>
      </c>
      <c r="E2820" s="1060"/>
      <c r="F2820" s="411">
        <v>3005</v>
      </c>
      <c r="G2820" s="659"/>
      <c r="H2820" s="659">
        <v>1</v>
      </c>
      <c r="I2820" s="678"/>
      <c r="J2820" s="678"/>
      <c r="K2820" s="660"/>
      <c r="L2820" s="660"/>
      <c r="M2820" s="411" t="s">
        <v>111</v>
      </c>
      <c r="N2820" s="407" t="s">
        <v>4854</v>
      </c>
      <c r="O2820" s="409" t="s">
        <v>4546</v>
      </c>
      <c r="P2820" s="428">
        <v>45750</v>
      </c>
      <c r="Q2820" s="428">
        <v>45780</v>
      </c>
    </row>
    <row r="2821" spans="1:17">
      <c r="A2821" s="402">
        <f t="shared" si="42"/>
        <v>2814</v>
      </c>
      <c r="B2821" s="397" t="s">
        <v>32</v>
      </c>
      <c r="C2821" s="464" t="s">
        <v>2432</v>
      </c>
      <c r="D2821" s="455" t="s">
        <v>6892</v>
      </c>
      <c r="E2821" s="1060"/>
      <c r="F2821" s="411">
        <v>1002</v>
      </c>
      <c r="G2821" s="660"/>
      <c r="H2821" s="659"/>
      <c r="I2821" s="678"/>
      <c r="J2821" s="660"/>
      <c r="K2821" s="660"/>
      <c r="L2821" s="659">
        <v>1</v>
      </c>
      <c r="M2821" s="411" t="s">
        <v>4958</v>
      </c>
      <c r="N2821" s="407" t="s">
        <v>3590</v>
      </c>
      <c r="O2821" s="409" t="s">
        <v>4546</v>
      </c>
      <c r="P2821" s="428">
        <v>45752</v>
      </c>
      <c r="Q2821" s="428">
        <v>45782</v>
      </c>
    </row>
    <row r="2822" spans="1:17">
      <c r="A2822" s="402">
        <f t="shared" si="42"/>
        <v>2815</v>
      </c>
      <c r="B2822" s="397" t="s">
        <v>32</v>
      </c>
      <c r="C2822" s="464" t="s">
        <v>2432</v>
      </c>
      <c r="D2822" s="455" t="s">
        <v>6893</v>
      </c>
      <c r="E2822" s="1060"/>
      <c r="F2822" s="411">
        <v>3004</v>
      </c>
      <c r="G2822" s="659"/>
      <c r="H2822" s="660"/>
      <c r="I2822" s="659">
        <v>1</v>
      </c>
      <c r="J2822" s="660"/>
      <c r="K2822" s="660"/>
      <c r="L2822" s="663"/>
      <c r="M2822" s="411" t="s">
        <v>137</v>
      </c>
      <c r="N2822" s="407" t="s">
        <v>3590</v>
      </c>
      <c r="O2822" s="409" t="s">
        <v>4546</v>
      </c>
      <c r="P2822" s="428">
        <v>45752</v>
      </c>
      <c r="Q2822" s="428">
        <v>45782</v>
      </c>
    </row>
    <row r="2823" spans="1:17">
      <c r="A2823" s="402">
        <f t="shared" si="42"/>
        <v>2816</v>
      </c>
      <c r="B2823" s="397" t="s">
        <v>32</v>
      </c>
      <c r="C2823" s="464" t="s">
        <v>2432</v>
      </c>
      <c r="D2823" s="455" t="s">
        <v>6894</v>
      </c>
      <c r="E2823" s="1060"/>
      <c r="F2823" s="411">
        <v>3002</v>
      </c>
      <c r="G2823" s="687"/>
      <c r="H2823" s="687"/>
      <c r="I2823" s="687"/>
      <c r="J2823" s="687"/>
      <c r="K2823" s="687"/>
      <c r="L2823" s="659">
        <v>1</v>
      </c>
      <c r="M2823" s="411" t="s">
        <v>111</v>
      </c>
      <c r="N2823" s="407" t="s">
        <v>3590</v>
      </c>
      <c r="O2823" s="409" t="s">
        <v>4546</v>
      </c>
      <c r="P2823" s="457">
        <v>45754</v>
      </c>
      <c r="Q2823" s="457">
        <v>45784</v>
      </c>
    </row>
    <row r="2824" spans="1:17">
      <c r="A2824" s="402">
        <f t="shared" si="42"/>
        <v>2817</v>
      </c>
      <c r="B2824" s="397" t="s">
        <v>32</v>
      </c>
      <c r="C2824" s="464" t="s">
        <v>2432</v>
      </c>
      <c r="D2824" s="455" t="s">
        <v>6895</v>
      </c>
      <c r="E2824" s="1060"/>
      <c r="F2824" s="593">
        <v>3008</v>
      </c>
      <c r="G2824" s="688"/>
      <c r="H2824" s="660"/>
      <c r="I2824" s="659">
        <v>1</v>
      </c>
      <c r="J2824" s="660"/>
      <c r="K2824" s="660"/>
      <c r="L2824" s="678"/>
      <c r="M2824" s="591" t="s">
        <v>34</v>
      </c>
      <c r="N2824" s="407" t="s">
        <v>3590</v>
      </c>
      <c r="O2824" s="409" t="s">
        <v>4546</v>
      </c>
      <c r="P2824" s="428">
        <v>45754</v>
      </c>
      <c r="Q2824" s="428">
        <v>45784</v>
      </c>
    </row>
    <row r="2825" spans="1:17">
      <c r="A2825" s="402">
        <f t="shared" si="42"/>
        <v>2818</v>
      </c>
      <c r="B2825" s="397" t="s">
        <v>32</v>
      </c>
      <c r="C2825" s="464" t="s">
        <v>2432</v>
      </c>
      <c r="D2825" s="592" t="s">
        <v>6896</v>
      </c>
      <c r="E2825" s="1060"/>
      <c r="F2825" s="593">
        <v>5002</v>
      </c>
      <c r="G2825" s="688"/>
      <c r="H2825" s="660"/>
      <c r="I2825" s="678"/>
      <c r="J2825" s="660"/>
      <c r="K2825" s="660"/>
      <c r="L2825" s="659">
        <v>1</v>
      </c>
      <c r="M2825" s="591" t="s">
        <v>6897</v>
      </c>
      <c r="N2825" s="407" t="s">
        <v>3603</v>
      </c>
      <c r="O2825" s="409" t="s">
        <v>4546</v>
      </c>
      <c r="P2825" s="428">
        <v>45756</v>
      </c>
      <c r="Q2825" s="428">
        <v>45786</v>
      </c>
    </row>
    <row r="2826" spans="1:17">
      <c r="A2826" s="402">
        <f t="shared" si="42"/>
        <v>2819</v>
      </c>
      <c r="B2826" s="397" t="s">
        <v>32</v>
      </c>
      <c r="C2826" s="464" t="s">
        <v>2432</v>
      </c>
      <c r="D2826" s="455" t="s">
        <v>6898</v>
      </c>
      <c r="E2826" s="1060"/>
      <c r="F2826" s="593">
        <v>3004</v>
      </c>
      <c r="G2826" s="688"/>
      <c r="H2826" s="660"/>
      <c r="I2826" s="659">
        <v>1</v>
      </c>
      <c r="J2826" s="660"/>
      <c r="K2826" s="660"/>
      <c r="L2826" s="678"/>
      <c r="M2826" s="591" t="s">
        <v>137</v>
      </c>
      <c r="N2826" s="407" t="s">
        <v>3590</v>
      </c>
      <c r="O2826" s="409" t="s">
        <v>4546</v>
      </c>
      <c r="P2826" s="428">
        <v>45756</v>
      </c>
      <c r="Q2826" s="428">
        <v>45786</v>
      </c>
    </row>
    <row r="2827" spans="1:17">
      <c r="A2827" s="402">
        <f t="shared" ref="A2827:A2890" si="43">SUM(A2826+1)</f>
        <v>2820</v>
      </c>
      <c r="B2827" s="397" t="s">
        <v>32</v>
      </c>
      <c r="C2827" s="464" t="s">
        <v>2432</v>
      </c>
      <c r="D2827" s="455" t="s">
        <v>240</v>
      </c>
      <c r="E2827" s="1060"/>
      <c r="F2827" s="593">
        <v>3003</v>
      </c>
      <c r="G2827" s="688"/>
      <c r="H2827" s="660"/>
      <c r="I2827" s="660"/>
      <c r="J2827" s="660"/>
      <c r="K2827" s="660"/>
      <c r="L2827" s="659">
        <v>1</v>
      </c>
      <c r="M2827" s="591" t="s">
        <v>5843</v>
      </c>
      <c r="N2827" s="407" t="s">
        <v>3590</v>
      </c>
      <c r="O2827" s="409" t="s">
        <v>4546</v>
      </c>
      <c r="P2827" s="428">
        <v>45756</v>
      </c>
      <c r="Q2827" s="428">
        <v>45726</v>
      </c>
    </row>
    <row r="2828" spans="1:17">
      <c r="A2828" s="402">
        <f t="shared" si="43"/>
        <v>2821</v>
      </c>
      <c r="B2828" s="397" t="s">
        <v>32</v>
      </c>
      <c r="C2828" s="464" t="s">
        <v>2432</v>
      </c>
      <c r="D2828" s="455" t="s">
        <v>6899</v>
      </c>
      <c r="E2828" s="1060"/>
      <c r="F2828" s="593">
        <v>5002</v>
      </c>
      <c r="G2828" s="688"/>
      <c r="H2828" s="660"/>
      <c r="I2828" s="659"/>
      <c r="J2828" s="660"/>
      <c r="K2828" s="660"/>
      <c r="L2828" s="659">
        <v>1</v>
      </c>
      <c r="M2828" s="591" t="s">
        <v>5843</v>
      </c>
      <c r="N2828" s="407" t="s">
        <v>5844</v>
      </c>
      <c r="O2828" s="409" t="s">
        <v>4546</v>
      </c>
      <c r="P2828" s="428">
        <v>45757</v>
      </c>
      <c r="Q2828" s="428">
        <v>45787</v>
      </c>
    </row>
    <row r="2829" spans="1:17">
      <c r="A2829" s="402">
        <f t="shared" si="43"/>
        <v>2822</v>
      </c>
      <c r="B2829" s="397" t="s">
        <v>32</v>
      </c>
      <c r="C2829" s="464" t="s">
        <v>2432</v>
      </c>
      <c r="D2829" s="455" t="s">
        <v>802</v>
      </c>
      <c r="E2829" s="1060"/>
      <c r="F2829" s="593">
        <v>3002</v>
      </c>
      <c r="G2829" s="688"/>
      <c r="H2829" s="660"/>
      <c r="I2829" s="659">
        <v>1</v>
      </c>
      <c r="J2829" s="660"/>
      <c r="K2829" s="660"/>
      <c r="L2829" s="678"/>
      <c r="M2829" s="591" t="s">
        <v>111</v>
      </c>
      <c r="N2829" s="407" t="s">
        <v>3590</v>
      </c>
      <c r="O2829" s="409" t="s">
        <v>4546</v>
      </c>
      <c r="P2829" s="428">
        <v>45758</v>
      </c>
      <c r="Q2829" s="428">
        <v>45788</v>
      </c>
    </row>
    <row r="2830" spans="1:17">
      <c r="A2830" s="402">
        <f t="shared" si="43"/>
        <v>2823</v>
      </c>
      <c r="B2830" s="397" t="s">
        <v>32</v>
      </c>
      <c r="C2830" s="464" t="s">
        <v>2432</v>
      </c>
      <c r="D2830" s="455" t="s">
        <v>6900</v>
      </c>
      <c r="E2830" s="1060"/>
      <c r="F2830" s="593">
        <v>3008</v>
      </c>
      <c r="G2830" s="688"/>
      <c r="H2830" s="660"/>
      <c r="I2830" s="659">
        <v>1</v>
      </c>
      <c r="J2830" s="660"/>
      <c r="K2830" s="660"/>
      <c r="L2830" s="678"/>
      <c r="M2830" s="591" t="s">
        <v>5521</v>
      </c>
      <c r="N2830" s="407" t="s">
        <v>3590</v>
      </c>
      <c r="O2830" s="409" t="s">
        <v>4546</v>
      </c>
      <c r="P2830" s="428">
        <v>45760</v>
      </c>
      <c r="Q2830" s="428">
        <v>45790</v>
      </c>
    </row>
    <row r="2831" spans="1:17">
      <c r="A2831" s="402">
        <f t="shared" si="43"/>
        <v>2824</v>
      </c>
      <c r="B2831" s="397" t="s">
        <v>32</v>
      </c>
      <c r="C2831" s="464" t="s">
        <v>2432</v>
      </c>
      <c r="D2831" s="455" t="s">
        <v>6901</v>
      </c>
      <c r="E2831" s="1060"/>
      <c r="F2831" s="593">
        <v>3008</v>
      </c>
      <c r="G2831" s="688"/>
      <c r="H2831" s="660"/>
      <c r="I2831" s="659"/>
      <c r="J2831" s="660"/>
      <c r="K2831" s="660"/>
      <c r="L2831" s="659">
        <v>1</v>
      </c>
      <c r="M2831" s="591" t="s">
        <v>5521</v>
      </c>
      <c r="N2831" s="407" t="s">
        <v>3590</v>
      </c>
      <c r="O2831" s="409" t="s">
        <v>4546</v>
      </c>
      <c r="P2831" s="428">
        <v>45760</v>
      </c>
      <c r="Q2831" s="428">
        <v>45790</v>
      </c>
    </row>
    <row r="2832" spans="1:17">
      <c r="A2832" s="402">
        <f t="shared" si="43"/>
        <v>2825</v>
      </c>
      <c r="B2832" s="397" t="s">
        <v>32</v>
      </c>
      <c r="C2832" s="464" t="s">
        <v>2432</v>
      </c>
      <c r="D2832" s="455" t="s">
        <v>6902</v>
      </c>
      <c r="E2832" s="1060"/>
      <c r="F2832" s="475">
        <v>3008</v>
      </c>
      <c r="G2832" s="660"/>
      <c r="H2832" s="660"/>
      <c r="I2832" s="659">
        <v>1</v>
      </c>
      <c r="J2832" s="659"/>
      <c r="K2832" s="660"/>
      <c r="L2832" s="678"/>
      <c r="M2832" s="591" t="s">
        <v>5521</v>
      </c>
      <c r="N2832" s="407" t="s">
        <v>3590</v>
      </c>
      <c r="O2832" s="409" t="s">
        <v>4546</v>
      </c>
      <c r="P2832" s="428">
        <v>45760</v>
      </c>
      <c r="Q2832" s="428">
        <v>45790</v>
      </c>
    </row>
    <row r="2833" spans="1:17">
      <c r="A2833" s="402">
        <f t="shared" si="43"/>
        <v>2826</v>
      </c>
      <c r="B2833" s="397" t="s">
        <v>32</v>
      </c>
      <c r="C2833" s="464" t="s">
        <v>2432</v>
      </c>
      <c r="D2833" s="455" t="s">
        <v>6903</v>
      </c>
      <c r="E2833" s="1060"/>
      <c r="F2833" s="475">
        <v>3008</v>
      </c>
      <c r="G2833" s="659"/>
      <c r="H2833" s="660"/>
      <c r="I2833" s="649">
        <v>1</v>
      </c>
      <c r="J2833" s="660"/>
      <c r="K2833" s="660"/>
      <c r="L2833" s="659"/>
      <c r="M2833" s="456" t="s">
        <v>34</v>
      </c>
      <c r="N2833" s="407" t="s">
        <v>3603</v>
      </c>
      <c r="O2833" s="409" t="s">
        <v>4546</v>
      </c>
      <c r="P2833" s="428">
        <v>45764</v>
      </c>
      <c r="Q2833" s="428">
        <v>45794</v>
      </c>
    </row>
    <row r="2834" spans="1:17">
      <c r="A2834" s="402">
        <f t="shared" si="43"/>
        <v>2827</v>
      </c>
      <c r="B2834" s="397" t="s">
        <v>32</v>
      </c>
      <c r="C2834" s="464" t="s">
        <v>2432</v>
      </c>
      <c r="D2834" s="455" t="s">
        <v>6904</v>
      </c>
      <c r="E2834" s="1060"/>
      <c r="F2834" s="407">
        <v>3008</v>
      </c>
      <c r="G2834" s="663"/>
      <c r="H2834" s="660"/>
      <c r="I2834" s="663"/>
      <c r="J2834" s="660"/>
      <c r="K2834" s="660"/>
      <c r="L2834" s="659">
        <v>1</v>
      </c>
      <c r="M2834" s="407" t="s">
        <v>34</v>
      </c>
      <c r="N2834" s="407" t="s">
        <v>3603</v>
      </c>
      <c r="O2834" s="409" t="s">
        <v>4546</v>
      </c>
      <c r="P2834" s="428">
        <v>45767</v>
      </c>
      <c r="Q2834" s="428">
        <v>45797</v>
      </c>
    </row>
    <row r="2835" spans="1:17">
      <c r="A2835" s="402">
        <f t="shared" si="43"/>
        <v>2828</v>
      </c>
      <c r="B2835" s="397" t="s">
        <v>32</v>
      </c>
      <c r="C2835" s="464" t="s">
        <v>2432</v>
      </c>
      <c r="D2835" s="455" t="s">
        <v>6905</v>
      </c>
      <c r="E2835" s="1060"/>
      <c r="F2835" s="475">
        <v>3008</v>
      </c>
      <c r="G2835" s="659"/>
      <c r="H2835" s="649"/>
      <c r="I2835" s="649">
        <v>1</v>
      </c>
      <c r="J2835" s="649"/>
      <c r="K2835" s="649"/>
      <c r="L2835" s="659"/>
      <c r="M2835" s="456" t="s">
        <v>34</v>
      </c>
      <c r="N2835" s="407" t="s">
        <v>3603</v>
      </c>
      <c r="O2835" s="409" t="s">
        <v>4546</v>
      </c>
      <c r="P2835" s="428">
        <v>45769</v>
      </c>
      <c r="Q2835" s="428">
        <v>45799</v>
      </c>
    </row>
    <row r="2836" spans="1:17">
      <c r="A2836" s="402">
        <f t="shared" si="43"/>
        <v>2829</v>
      </c>
      <c r="B2836" s="397" t="s">
        <v>32</v>
      </c>
      <c r="C2836" s="464" t="s">
        <v>2432</v>
      </c>
      <c r="D2836" s="455" t="s">
        <v>6906</v>
      </c>
      <c r="E2836" s="1060"/>
      <c r="F2836" s="407">
        <v>3008</v>
      </c>
      <c r="G2836" s="659"/>
      <c r="H2836" s="649"/>
      <c r="I2836" s="649"/>
      <c r="J2836" s="649"/>
      <c r="K2836" s="649"/>
      <c r="L2836" s="680">
        <v>1</v>
      </c>
      <c r="M2836" s="407" t="s">
        <v>34</v>
      </c>
      <c r="N2836" s="407" t="s">
        <v>3603</v>
      </c>
      <c r="O2836" s="409" t="s">
        <v>4546</v>
      </c>
      <c r="P2836" s="428">
        <v>45769</v>
      </c>
      <c r="Q2836" s="428">
        <v>45799</v>
      </c>
    </row>
    <row r="2837" spans="1:17">
      <c r="A2837" s="402">
        <f t="shared" si="43"/>
        <v>2830</v>
      </c>
      <c r="B2837" s="397" t="s">
        <v>32</v>
      </c>
      <c r="C2837" s="464" t="s">
        <v>2432</v>
      </c>
      <c r="D2837" s="455" t="s">
        <v>5235</v>
      </c>
      <c r="E2837" s="1060"/>
      <c r="F2837" s="411">
        <v>3008</v>
      </c>
      <c r="G2837" s="659"/>
      <c r="H2837" s="693"/>
      <c r="I2837" s="693">
        <v>1</v>
      </c>
      <c r="J2837" s="693"/>
      <c r="K2837" s="693"/>
      <c r="L2837" s="659"/>
      <c r="M2837" s="411" t="s">
        <v>5521</v>
      </c>
      <c r="N2837" s="407" t="s">
        <v>3590</v>
      </c>
      <c r="O2837" s="409" t="s">
        <v>4546</v>
      </c>
      <c r="P2837" s="457">
        <v>45773</v>
      </c>
      <c r="Q2837" s="457">
        <v>45803</v>
      </c>
    </row>
    <row r="2838" spans="1:17">
      <c r="A2838" s="402">
        <f t="shared" si="43"/>
        <v>2831</v>
      </c>
      <c r="B2838" s="397" t="s">
        <v>32</v>
      </c>
      <c r="C2838" s="464" t="s">
        <v>2432</v>
      </c>
      <c r="D2838" s="455" t="s">
        <v>6907</v>
      </c>
      <c r="E2838" s="1060"/>
      <c r="F2838" s="411">
        <v>5003</v>
      </c>
      <c r="G2838" s="693"/>
      <c r="H2838" s="693">
        <v>1</v>
      </c>
      <c r="I2838" s="693"/>
      <c r="J2838" s="693"/>
      <c r="K2838" s="693"/>
      <c r="L2838" s="659"/>
      <c r="M2838" s="411" t="s">
        <v>153</v>
      </c>
      <c r="N2838" s="407" t="s">
        <v>4854</v>
      </c>
      <c r="O2838" s="409" t="s">
        <v>4546</v>
      </c>
      <c r="P2838" s="457">
        <v>45774</v>
      </c>
      <c r="Q2838" s="457">
        <v>45804</v>
      </c>
    </row>
    <row r="2839" spans="1:17">
      <c r="A2839" s="402">
        <f t="shared" si="43"/>
        <v>2832</v>
      </c>
      <c r="B2839" s="397" t="s">
        <v>32</v>
      </c>
      <c r="C2839" s="464" t="s">
        <v>2432</v>
      </c>
      <c r="D2839" s="455" t="s">
        <v>6908</v>
      </c>
      <c r="E2839" s="1060"/>
      <c r="F2839" s="407">
        <v>5003</v>
      </c>
      <c r="G2839" s="659"/>
      <c r="H2839" s="649"/>
      <c r="I2839" s="659"/>
      <c r="J2839" s="649">
        <v>1</v>
      </c>
      <c r="K2839" s="649"/>
      <c r="L2839" s="659"/>
      <c r="M2839" s="407" t="s">
        <v>153</v>
      </c>
      <c r="N2839" s="407" t="s">
        <v>6909</v>
      </c>
      <c r="O2839" s="409" t="s">
        <v>4546</v>
      </c>
      <c r="P2839" s="428">
        <v>45774</v>
      </c>
      <c r="Q2839" s="428">
        <v>45804</v>
      </c>
    </row>
    <row r="2840" spans="1:17">
      <c r="A2840" s="402">
        <f t="shared" si="43"/>
        <v>2833</v>
      </c>
      <c r="B2840" s="397" t="s">
        <v>32</v>
      </c>
      <c r="C2840" s="464" t="s">
        <v>2431</v>
      </c>
      <c r="D2840" s="523" t="s">
        <v>7588</v>
      </c>
      <c r="E2840" s="1061" t="s">
        <v>7589</v>
      </c>
      <c r="F2840" s="573" t="s">
        <v>34</v>
      </c>
      <c r="G2840" s="677"/>
      <c r="H2840" s="661"/>
      <c r="I2840" s="677">
        <v>1</v>
      </c>
      <c r="J2840" s="661"/>
      <c r="K2840" s="661"/>
      <c r="L2840" s="661"/>
      <c r="M2840" s="573" t="s">
        <v>4952</v>
      </c>
      <c r="N2840" s="425" t="s">
        <v>3590</v>
      </c>
      <c r="O2840" s="409" t="s">
        <v>4546</v>
      </c>
      <c r="P2840" s="577">
        <v>45813</v>
      </c>
      <c r="Q2840" s="577">
        <v>45813</v>
      </c>
    </row>
    <row r="2841" spans="1:17">
      <c r="A2841" s="402">
        <f t="shared" si="43"/>
        <v>2834</v>
      </c>
      <c r="B2841" s="397" t="s">
        <v>32</v>
      </c>
      <c r="C2841" s="464" t="s">
        <v>2431</v>
      </c>
      <c r="D2841" s="523" t="s">
        <v>7590</v>
      </c>
      <c r="E2841" s="1061" t="s">
        <v>7591</v>
      </c>
      <c r="F2841" s="573" t="s">
        <v>36</v>
      </c>
      <c r="G2841" s="661"/>
      <c r="H2841" s="677"/>
      <c r="I2841" s="677">
        <v>1</v>
      </c>
      <c r="J2841" s="661"/>
      <c r="K2841" s="661"/>
      <c r="L2841" s="677">
        <v>1</v>
      </c>
      <c r="M2841" s="573" t="s">
        <v>4923</v>
      </c>
      <c r="N2841" s="425" t="s">
        <v>3603</v>
      </c>
      <c r="O2841" s="409" t="s">
        <v>4546</v>
      </c>
      <c r="P2841" s="577">
        <v>45813</v>
      </c>
      <c r="Q2841" s="577">
        <v>45813</v>
      </c>
    </row>
    <row r="2842" spans="1:17">
      <c r="A2842" s="402">
        <f t="shared" si="43"/>
        <v>2835</v>
      </c>
      <c r="B2842" s="397" t="s">
        <v>32</v>
      </c>
      <c r="C2842" s="464" t="s">
        <v>2431</v>
      </c>
      <c r="D2842" s="523" t="s">
        <v>2446</v>
      </c>
      <c r="E2842" s="1061" t="s">
        <v>7592</v>
      </c>
      <c r="F2842" s="573" t="s">
        <v>137</v>
      </c>
      <c r="G2842" s="677"/>
      <c r="H2842" s="661"/>
      <c r="I2842" s="677">
        <v>1</v>
      </c>
      <c r="J2842" s="661"/>
      <c r="K2842" s="661"/>
      <c r="L2842" s="661"/>
      <c r="M2842" s="573" t="s">
        <v>7593</v>
      </c>
      <c r="N2842" s="425" t="s">
        <v>3590</v>
      </c>
      <c r="O2842" s="409" t="s">
        <v>4546</v>
      </c>
      <c r="P2842" s="577">
        <v>45818</v>
      </c>
      <c r="Q2842" s="577">
        <v>45818</v>
      </c>
    </row>
    <row r="2843" spans="1:17">
      <c r="A2843" s="402">
        <f t="shared" si="43"/>
        <v>2836</v>
      </c>
      <c r="B2843" s="397" t="s">
        <v>32</v>
      </c>
      <c r="C2843" s="464" t="s">
        <v>2431</v>
      </c>
      <c r="D2843" s="523" t="s">
        <v>7594</v>
      </c>
      <c r="E2843" s="1061" t="s">
        <v>7595</v>
      </c>
      <c r="F2843" s="573" t="s">
        <v>32</v>
      </c>
      <c r="G2843" s="689"/>
      <c r="H2843" s="689"/>
      <c r="I2843" s="689"/>
      <c r="J2843" s="689"/>
      <c r="K2843" s="689"/>
      <c r="L2843" s="677">
        <v>1</v>
      </c>
      <c r="M2843" s="573" t="s">
        <v>4677</v>
      </c>
      <c r="N2843" s="425" t="s">
        <v>6659</v>
      </c>
      <c r="O2843" s="409" t="s">
        <v>4546</v>
      </c>
      <c r="P2843" s="578">
        <v>45818</v>
      </c>
      <c r="Q2843" s="578">
        <v>45818</v>
      </c>
    </row>
    <row r="2844" spans="1:17">
      <c r="A2844" s="402">
        <f t="shared" si="43"/>
        <v>2837</v>
      </c>
      <c r="B2844" s="397" t="s">
        <v>32</v>
      </c>
      <c r="C2844" s="464" t="s">
        <v>2431</v>
      </c>
      <c r="D2844" s="523" t="s">
        <v>7596</v>
      </c>
      <c r="E2844" s="1061" t="s">
        <v>7597</v>
      </c>
      <c r="F2844" s="574" t="s">
        <v>68</v>
      </c>
      <c r="G2844" s="690"/>
      <c r="H2844" s="661"/>
      <c r="I2844" s="677">
        <v>1</v>
      </c>
      <c r="J2844" s="661"/>
      <c r="K2844" s="661"/>
      <c r="L2844" s="691"/>
      <c r="M2844" s="574" t="s">
        <v>68</v>
      </c>
      <c r="N2844" s="425" t="s">
        <v>3590</v>
      </c>
      <c r="O2844" s="409" t="s">
        <v>4546</v>
      </c>
      <c r="P2844" s="577">
        <v>45821</v>
      </c>
      <c r="Q2844" s="577">
        <v>45821</v>
      </c>
    </row>
    <row r="2845" spans="1:17">
      <c r="A2845" s="402">
        <f t="shared" si="43"/>
        <v>2838</v>
      </c>
      <c r="B2845" s="397" t="s">
        <v>32</v>
      </c>
      <c r="C2845" s="464" t="s">
        <v>2431</v>
      </c>
      <c r="D2845" s="523" t="s">
        <v>96</v>
      </c>
      <c r="E2845" s="1061" t="s">
        <v>7598</v>
      </c>
      <c r="F2845" s="574" t="s">
        <v>32</v>
      </c>
      <c r="G2845" s="690"/>
      <c r="H2845" s="661"/>
      <c r="I2845" s="677">
        <v>1</v>
      </c>
      <c r="J2845" s="661"/>
      <c r="K2845" s="661"/>
      <c r="L2845" s="691"/>
      <c r="M2845" s="574" t="s">
        <v>5843</v>
      </c>
      <c r="N2845" s="425" t="s">
        <v>3603</v>
      </c>
      <c r="O2845" s="409" t="s">
        <v>4546</v>
      </c>
      <c r="P2845" s="577">
        <v>45824</v>
      </c>
      <c r="Q2845" s="577">
        <v>45824</v>
      </c>
    </row>
    <row r="2846" spans="1:17">
      <c r="A2846" s="402">
        <f t="shared" si="43"/>
        <v>2839</v>
      </c>
      <c r="B2846" s="397" t="s">
        <v>32</v>
      </c>
      <c r="C2846" s="464" t="s">
        <v>2431</v>
      </c>
      <c r="D2846" s="523" t="s">
        <v>2353</v>
      </c>
      <c r="E2846" s="1061" t="s">
        <v>7599</v>
      </c>
      <c r="F2846" s="574" t="s">
        <v>6897</v>
      </c>
      <c r="G2846" s="690"/>
      <c r="H2846" s="661"/>
      <c r="I2846" s="692"/>
      <c r="J2846" s="661"/>
      <c r="K2846" s="661"/>
      <c r="L2846" s="677">
        <v>1</v>
      </c>
      <c r="M2846" s="574" t="s">
        <v>4927</v>
      </c>
      <c r="N2846" s="425" t="s">
        <v>7600</v>
      </c>
      <c r="O2846" s="409" t="s">
        <v>4546</v>
      </c>
      <c r="P2846" s="577">
        <v>45825</v>
      </c>
      <c r="Q2846" s="577">
        <v>45825</v>
      </c>
    </row>
    <row r="2847" spans="1:17">
      <c r="A2847" s="402">
        <f t="shared" si="43"/>
        <v>2840</v>
      </c>
      <c r="B2847" s="397" t="s">
        <v>32</v>
      </c>
      <c r="C2847" s="464" t="s">
        <v>2431</v>
      </c>
      <c r="D2847" s="523" t="s">
        <v>7601</v>
      </c>
      <c r="E2847" s="1061" t="s">
        <v>7602</v>
      </c>
      <c r="F2847" s="574" t="s">
        <v>32</v>
      </c>
      <c r="G2847" s="690"/>
      <c r="H2847" s="661"/>
      <c r="I2847" s="677">
        <v>1</v>
      </c>
      <c r="J2847" s="661"/>
      <c r="K2847" s="661"/>
      <c r="L2847" s="677"/>
      <c r="M2847" s="574" t="s">
        <v>5843</v>
      </c>
      <c r="N2847" s="425" t="s">
        <v>3590</v>
      </c>
      <c r="O2847" s="409" t="s">
        <v>4546</v>
      </c>
      <c r="P2847" s="577">
        <v>45826</v>
      </c>
      <c r="Q2847" s="577">
        <v>45826</v>
      </c>
    </row>
    <row r="2848" spans="1:17">
      <c r="A2848" s="402">
        <f t="shared" si="43"/>
        <v>2841</v>
      </c>
      <c r="B2848" s="397" t="s">
        <v>32</v>
      </c>
      <c r="C2848" s="464" t="s">
        <v>2431</v>
      </c>
      <c r="D2848" s="523" t="s">
        <v>7603</v>
      </c>
      <c r="E2848" s="1061" t="s">
        <v>7604</v>
      </c>
      <c r="F2848" s="574" t="s">
        <v>111</v>
      </c>
      <c r="G2848" s="690"/>
      <c r="H2848" s="661"/>
      <c r="I2848" s="677"/>
      <c r="J2848" s="661"/>
      <c r="K2848" s="661"/>
      <c r="L2848" s="677">
        <v>1</v>
      </c>
      <c r="M2848" s="574" t="s">
        <v>5501</v>
      </c>
      <c r="N2848" s="425" t="s">
        <v>3603</v>
      </c>
      <c r="O2848" s="409" t="s">
        <v>4546</v>
      </c>
      <c r="P2848" s="577">
        <v>45827</v>
      </c>
      <c r="Q2848" s="577">
        <v>45827</v>
      </c>
    </row>
    <row r="2849" spans="1:17">
      <c r="A2849" s="402">
        <f t="shared" si="43"/>
        <v>2842</v>
      </c>
      <c r="B2849" s="397" t="s">
        <v>32</v>
      </c>
      <c r="C2849" s="464" t="s">
        <v>2431</v>
      </c>
      <c r="D2849" s="523" t="s">
        <v>7605</v>
      </c>
      <c r="E2849" s="1061" t="s">
        <v>7606</v>
      </c>
      <c r="F2849" s="574" t="s">
        <v>137</v>
      </c>
      <c r="G2849" s="690"/>
      <c r="H2849" s="661"/>
      <c r="I2849" s="677">
        <v>1</v>
      </c>
      <c r="J2849" s="661"/>
      <c r="K2849" s="661"/>
      <c r="L2849" s="691"/>
      <c r="M2849" s="574" t="s">
        <v>137</v>
      </c>
      <c r="N2849" s="425" t="s">
        <v>3590</v>
      </c>
      <c r="O2849" s="409" t="s">
        <v>4546</v>
      </c>
      <c r="P2849" s="577">
        <v>45828</v>
      </c>
      <c r="Q2849" s="577">
        <v>45828</v>
      </c>
    </row>
    <row r="2850" spans="1:17">
      <c r="A2850" s="402">
        <f t="shared" si="43"/>
        <v>2843</v>
      </c>
      <c r="B2850" s="397" t="s">
        <v>32</v>
      </c>
      <c r="C2850" s="464" t="s">
        <v>2431</v>
      </c>
      <c r="D2850" s="523" t="s">
        <v>7607</v>
      </c>
      <c r="E2850" s="1061" t="s">
        <v>7608</v>
      </c>
      <c r="F2850" s="574" t="s">
        <v>6897</v>
      </c>
      <c r="G2850" s="690"/>
      <c r="H2850" s="661"/>
      <c r="I2850" s="677">
        <v>1</v>
      </c>
      <c r="J2850" s="661"/>
      <c r="K2850" s="661"/>
      <c r="L2850" s="691"/>
      <c r="M2850" s="574" t="s">
        <v>4936</v>
      </c>
      <c r="N2850" s="425" t="s">
        <v>3590</v>
      </c>
      <c r="O2850" s="409" t="s">
        <v>4546</v>
      </c>
      <c r="P2850" s="577">
        <v>45829</v>
      </c>
      <c r="Q2850" s="577">
        <v>45829</v>
      </c>
    </row>
    <row r="2851" spans="1:17">
      <c r="A2851" s="402">
        <f t="shared" si="43"/>
        <v>2844</v>
      </c>
      <c r="B2851" s="397" t="s">
        <v>32</v>
      </c>
      <c r="C2851" s="464" t="s">
        <v>2431</v>
      </c>
      <c r="D2851" s="523" t="s">
        <v>7609</v>
      </c>
      <c r="E2851" s="1061" t="s">
        <v>7610</v>
      </c>
      <c r="F2851" s="574" t="s">
        <v>32</v>
      </c>
      <c r="G2851" s="690"/>
      <c r="H2851" s="661"/>
      <c r="I2851" s="677">
        <v>1</v>
      </c>
      <c r="J2851" s="661"/>
      <c r="K2851" s="661"/>
      <c r="L2851" s="691"/>
      <c r="M2851" s="574" t="s">
        <v>5843</v>
      </c>
      <c r="N2851" s="425" t="s">
        <v>3590</v>
      </c>
      <c r="O2851" s="409" t="s">
        <v>4546</v>
      </c>
      <c r="P2851" s="577">
        <v>45830</v>
      </c>
      <c r="Q2851" s="577">
        <v>45830</v>
      </c>
    </row>
    <row r="2852" spans="1:17">
      <c r="A2852" s="402">
        <f t="shared" si="43"/>
        <v>2845</v>
      </c>
      <c r="B2852" s="397" t="s">
        <v>32</v>
      </c>
      <c r="C2852" s="464" t="s">
        <v>2431</v>
      </c>
      <c r="D2852" s="523" t="s">
        <v>7611</v>
      </c>
      <c r="E2852" s="1061" t="s">
        <v>7612</v>
      </c>
      <c r="F2852" s="576" t="s">
        <v>36</v>
      </c>
      <c r="G2852" s="661"/>
      <c r="H2852" s="661"/>
      <c r="I2852" s="677"/>
      <c r="J2852" s="677"/>
      <c r="K2852" s="661"/>
      <c r="L2852" s="677">
        <v>1</v>
      </c>
      <c r="M2852" s="574" t="s">
        <v>5501</v>
      </c>
      <c r="N2852" s="425" t="s">
        <v>3603</v>
      </c>
      <c r="O2852" s="409" t="s">
        <v>4546</v>
      </c>
      <c r="P2852" s="577">
        <v>45831</v>
      </c>
      <c r="Q2852" s="577">
        <v>45831</v>
      </c>
    </row>
    <row r="2853" spans="1:17">
      <c r="A2853" s="402">
        <f t="shared" si="43"/>
        <v>2846</v>
      </c>
      <c r="B2853" s="397" t="s">
        <v>32</v>
      </c>
      <c r="C2853" s="464" t="s">
        <v>2431</v>
      </c>
      <c r="D2853" s="523" t="s">
        <v>7613</v>
      </c>
      <c r="E2853" s="1061" t="s">
        <v>7614</v>
      </c>
      <c r="F2853" s="576" t="s">
        <v>32</v>
      </c>
      <c r="G2853" s="677"/>
      <c r="H2853" s="661"/>
      <c r="I2853" s="677">
        <v>1</v>
      </c>
      <c r="J2853" s="661"/>
      <c r="K2853" s="661"/>
      <c r="L2853" s="677"/>
      <c r="M2853" s="576" t="s">
        <v>5843</v>
      </c>
      <c r="N2853" s="425" t="s">
        <v>3590</v>
      </c>
      <c r="O2853" s="409" t="s">
        <v>4546</v>
      </c>
      <c r="P2853" s="577">
        <v>45832</v>
      </c>
      <c r="Q2853" s="577">
        <v>45832</v>
      </c>
    </row>
    <row r="2854" spans="1:17">
      <c r="A2854" s="402">
        <f t="shared" si="43"/>
        <v>2847</v>
      </c>
      <c r="B2854" s="397" t="s">
        <v>32</v>
      </c>
      <c r="C2854" s="464" t="s">
        <v>2431</v>
      </c>
      <c r="D2854" s="523" t="s">
        <v>7615</v>
      </c>
      <c r="E2854" s="1061" t="s">
        <v>7616</v>
      </c>
      <c r="F2854" s="425" t="s">
        <v>34</v>
      </c>
      <c r="G2854" s="692"/>
      <c r="H2854" s="661"/>
      <c r="I2854" s="677">
        <v>1</v>
      </c>
      <c r="J2854" s="661"/>
      <c r="K2854" s="661"/>
      <c r="L2854" s="677"/>
      <c r="M2854" s="425" t="s">
        <v>5521</v>
      </c>
      <c r="N2854" s="425" t="s">
        <v>3590</v>
      </c>
      <c r="O2854" s="409" t="s">
        <v>4546</v>
      </c>
      <c r="P2854" s="577">
        <v>45833</v>
      </c>
      <c r="Q2854" s="577">
        <v>45833</v>
      </c>
    </row>
    <row r="2855" spans="1:17">
      <c r="A2855" s="402">
        <f t="shared" si="43"/>
        <v>2848</v>
      </c>
      <c r="B2855" s="397" t="s">
        <v>32</v>
      </c>
      <c r="C2855" s="464" t="s">
        <v>2431</v>
      </c>
      <c r="D2855" s="523" t="s">
        <v>7617</v>
      </c>
      <c r="E2855" s="1061" t="s">
        <v>7618</v>
      </c>
      <c r="F2855" s="576" t="s">
        <v>5855</v>
      </c>
      <c r="G2855" s="677"/>
      <c r="H2855" s="661"/>
      <c r="I2855" s="677">
        <v>1</v>
      </c>
      <c r="J2855" s="661"/>
      <c r="K2855" s="661"/>
      <c r="L2855" s="677"/>
      <c r="M2855" s="576" t="s">
        <v>7619</v>
      </c>
      <c r="N2855" s="425" t="s">
        <v>3590</v>
      </c>
      <c r="O2855" s="409" t="s">
        <v>4546</v>
      </c>
      <c r="P2855" s="577">
        <v>45834</v>
      </c>
      <c r="Q2855" s="577">
        <v>45834</v>
      </c>
    </row>
    <row r="2856" spans="1:17">
      <c r="A2856" s="402">
        <f t="shared" si="43"/>
        <v>2849</v>
      </c>
      <c r="B2856" s="397" t="s">
        <v>32</v>
      </c>
      <c r="C2856" s="464" t="s">
        <v>2431</v>
      </c>
      <c r="D2856" s="523" t="s">
        <v>7620</v>
      </c>
      <c r="E2856" s="1061" t="s">
        <v>7621</v>
      </c>
      <c r="F2856" s="425" t="s">
        <v>6897</v>
      </c>
      <c r="G2856" s="677">
        <v>1</v>
      </c>
      <c r="H2856" s="661"/>
      <c r="I2856" s="661"/>
      <c r="J2856" s="661"/>
      <c r="K2856" s="661"/>
      <c r="L2856" s="692"/>
      <c r="M2856" s="425" t="s">
        <v>4936</v>
      </c>
      <c r="N2856" s="425" t="s">
        <v>7622</v>
      </c>
      <c r="O2856" s="409" t="s">
        <v>4546</v>
      </c>
      <c r="P2856" s="577">
        <v>45835</v>
      </c>
      <c r="Q2856" s="577">
        <v>45835</v>
      </c>
    </row>
    <row r="2857" spans="1:17">
      <c r="A2857" s="402">
        <f t="shared" si="43"/>
        <v>2850</v>
      </c>
      <c r="B2857" s="397" t="s">
        <v>32</v>
      </c>
      <c r="C2857" s="464" t="s">
        <v>2431</v>
      </c>
      <c r="D2857" s="523" t="s">
        <v>7623</v>
      </c>
      <c r="E2857" s="1061" t="s">
        <v>7624</v>
      </c>
      <c r="F2857" s="573" t="s">
        <v>34</v>
      </c>
      <c r="G2857" s="677"/>
      <c r="H2857" s="689"/>
      <c r="I2857" s="689"/>
      <c r="J2857" s="689"/>
      <c r="K2857" s="689"/>
      <c r="L2857" s="677">
        <v>1</v>
      </c>
      <c r="M2857" s="573" t="s">
        <v>7625</v>
      </c>
      <c r="N2857" s="425" t="s">
        <v>5844</v>
      </c>
      <c r="O2857" s="409" t="s">
        <v>4546</v>
      </c>
      <c r="P2857" s="577">
        <v>45836</v>
      </c>
      <c r="Q2857" s="577">
        <v>45836</v>
      </c>
    </row>
    <row r="2858" spans="1:17">
      <c r="A2858" s="402">
        <f t="shared" si="43"/>
        <v>2851</v>
      </c>
      <c r="B2858" s="397" t="s">
        <v>32</v>
      </c>
      <c r="C2858" s="464" t="s">
        <v>2431</v>
      </c>
      <c r="D2858" s="523" t="s">
        <v>7626</v>
      </c>
      <c r="E2858" s="1061" t="s">
        <v>7627</v>
      </c>
      <c r="F2858" s="573" t="s">
        <v>5855</v>
      </c>
      <c r="G2858" s="689"/>
      <c r="H2858" s="689"/>
      <c r="I2858" s="689"/>
      <c r="J2858" s="689"/>
      <c r="K2858" s="689"/>
      <c r="L2858" s="677">
        <v>1</v>
      </c>
      <c r="M2858" s="573" t="s">
        <v>7619</v>
      </c>
      <c r="N2858" s="425" t="s">
        <v>3590</v>
      </c>
      <c r="O2858" s="409" t="s">
        <v>4546</v>
      </c>
      <c r="P2858" s="577">
        <v>45837</v>
      </c>
      <c r="Q2858" s="577">
        <v>45837</v>
      </c>
    </row>
    <row r="2859" spans="1:17">
      <c r="A2859" s="402">
        <f t="shared" si="43"/>
        <v>2852</v>
      </c>
      <c r="B2859" s="397" t="s">
        <v>32</v>
      </c>
      <c r="C2859" s="464" t="s">
        <v>2431</v>
      </c>
      <c r="D2859" s="523" t="s">
        <v>7628</v>
      </c>
      <c r="E2859" s="1061" t="s">
        <v>7629</v>
      </c>
      <c r="F2859" s="425" t="s">
        <v>111</v>
      </c>
      <c r="G2859" s="677"/>
      <c r="H2859" s="661"/>
      <c r="I2859" s="677">
        <v>1</v>
      </c>
      <c r="J2859" s="661"/>
      <c r="K2859" s="661"/>
      <c r="L2859" s="677">
        <v>1</v>
      </c>
      <c r="M2859" s="425" t="s">
        <v>4923</v>
      </c>
      <c r="N2859" s="425" t="s">
        <v>3603</v>
      </c>
      <c r="O2859" s="409" t="s">
        <v>4546</v>
      </c>
      <c r="P2859" s="577">
        <v>45838</v>
      </c>
      <c r="Q2859" s="577">
        <v>45838</v>
      </c>
    </row>
    <row r="2860" spans="1:17">
      <c r="A2860" s="402">
        <f t="shared" si="43"/>
        <v>2853</v>
      </c>
      <c r="B2860" s="397" t="s">
        <v>32</v>
      </c>
      <c r="C2860" s="464" t="s">
        <v>2430</v>
      </c>
      <c r="D2860" s="523" t="s">
        <v>8262</v>
      </c>
      <c r="E2860" s="1061" t="s">
        <v>8263</v>
      </c>
      <c r="F2860" s="573" t="s">
        <v>6897</v>
      </c>
      <c r="G2860" s="677"/>
      <c r="H2860" s="661"/>
      <c r="I2860" s="677">
        <v>1</v>
      </c>
      <c r="J2860" s="661"/>
      <c r="K2860" s="661"/>
      <c r="L2860" s="661"/>
      <c r="M2860" s="573" t="s">
        <v>6897</v>
      </c>
      <c r="N2860" s="425" t="s">
        <v>3590</v>
      </c>
      <c r="O2860" s="409" t="s">
        <v>4546</v>
      </c>
      <c r="P2860" s="577">
        <v>45841</v>
      </c>
      <c r="Q2860" s="577">
        <v>45841</v>
      </c>
    </row>
    <row r="2861" spans="1:17">
      <c r="A2861" s="402">
        <f t="shared" si="43"/>
        <v>2854</v>
      </c>
      <c r="B2861" s="397" t="s">
        <v>32</v>
      </c>
      <c r="C2861" s="464" t="s">
        <v>2430</v>
      </c>
      <c r="D2861" s="523" t="s">
        <v>8264</v>
      </c>
      <c r="E2861" s="1061" t="s">
        <v>8265</v>
      </c>
      <c r="F2861" s="573" t="s">
        <v>67</v>
      </c>
      <c r="G2861" s="661"/>
      <c r="H2861" s="677"/>
      <c r="I2861" s="677">
        <v>1</v>
      </c>
      <c r="J2861" s="661"/>
      <c r="K2861" s="661"/>
      <c r="L2861" s="661"/>
      <c r="M2861" s="573" t="s">
        <v>67</v>
      </c>
      <c r="N2861" s="425" t="s">
        <v>3590</v>
      </c>
      <c r="O2861" s="409" t="s">
        <v>4546</v>
      </c>
      <c r="P2861" s="577">
        <v>45843</v>
      </c>
      <c r="Q2861" s="577">
        <v>45843</v>
      </c>
    </row>
    <row r="2862" spans="1:17">
      <c r="A2862" s="402">
        <f t="shared" si="43"/>
        <v>2855</v>
      </c>
      <c r="B2862" s="397" t="s">
        <v>32</v>
      </c>
      <c r="C2862" s="464" t="s">
        <v>2430</v>
      </c>
      <c r="D2862" s="523" t="s">
        <v>7047</v>
      </c>
      <c r="E2862" s="1061" t="s">
        <v>8266</v>
      </c>
      <c r="F2862" s="573" t="s">
        <v>5850</v>
      </c>
      <c r="G2862" s="677"/>
      <c r="H2862" s="661"/>
      <c r="I2862" s="677">
        <v>1</v>
      </c>
      <c r="J2862" s="661"/>
      <c r="K2862" s="661"/>
      <c r="L2862" s="661"/>
      <c r="M2862" s="573" t="s">
        <v>5850</v>
      </c>
      <c r="N2862" s="425" t="s">
        <v>3590</v>
      </c>
      <c r="O2862" s="409" t="s">
        <v>4546</v>
      </c>
      <c r="P2862" s="577">
        <v>45843</v>
      </c>
      <c r="Q2862" s="577">
        <v>45843</v>
      </c>
    </row>
    <row r="2863" spans="1:17">
      <c r="A2863" s="402">
        <f t="shared" si="43"/>
        <v>2856</v>
      </c>
      <c r="B2863" s="397" t="s">
        <v>32</v>
      </c>
      <c r="C2863" s="464" t="s">
        <v>2430</v>
      </c>
      <c r="D2863" s="523" t="s">
        <v>6817</v>
      </c>
      <c r="E2863" s="1061" t="s">
        <v>8267</v>
      </c>
      <c r="F2863" s="573" t="s">
        <v>8268</v>
      </c>
      <c r="G2863" s="689"/>
      <c r="H2863" s="689"/>
      <c r="I2863" s="689"/>
      <c r="J2863" s="689"/>
      <c r="K2863" s="689"/>
      <c r="L2863" s="677">
        <v>1</v>
      </c>
      <c r="M2863" s="573" t="s">
        <v>8268</v>
      </c>
      <c r="N2863" s="425" t="s">
        <v>3603</v>
      </c>
      <c r="O2863" s="409" t="s">
        <v>4546</v>
      </c>
      <c r="P2863" s="578">
        <v>45845</v>
      </c>
      <c r="Q2863" s="578">
        <v>45845</v>
      </c>
    </row>
    <row r="2864" spans="1:17">
      <c r="A2864" s="402">
        <f t="shared" si="43"/>
        <v>2857</v>
      </c>
      <c r="B2864" s="397" t="s">
        <v>32</v>
      </c>
      <c r="C2864" s="464" t="s">
        <v>2430</v>
      </c>
      <c r="D2864" s="523" t="s">
        <v>2446</v>
      </c>
      <c r="E2864" s="1061" t="s">
        <v>7592</v>
      </c>
      <c r="F2864" s="574" t="s">
        <v>137</v>
      </c>
      <c r="G2864" s="690"/>
      <c r="H2864" s="661"/>
      <c r="I2864" s="661"/>
      <c r="J2864" s="661"/>
      <c r="K2864" s="661"/>
      <c r="L2864" s="677">
        <v>1</v>
      </c>
      <c r="M2864" s="574" t="s">
        <v>137</v>
      </c>
      <c r="N2864" s="425" t="s">
        <v>3603</v>
      </c>
      <c r="O2864" s="409" t="s">
        <v>4546</v>
      </c>
      <c r="P2864" s="577">
        <v>45845</v>
      </c>
      <c r="Q2864" s="577">
        <v>45845</v>
      </c>
    </row>
    <row r="2865" spans="1:17">
      <c r="A2865" s="402">
        <f t="shared" si="43"/>
        <v>2858</v>
      </c>
      <c r="B2865" s="397" t="s">
        <v>32</v>
      </c>
      <c r="C2865" s="464" t="s">
        <v>2430</v>
      </c>
      <c r="D2865" s="523" t="s">
        <v>8269</v>
      </c>
      <c r="E2865" s="1061" t="s">
        <v>8270</v>
      </c>
      <c r="F2865" s="574" t="s">
        <v>34</v>
      </c>
      <c r="G2865" s="690"/>
      <c r="H2865" s="661"/>
      <c r="I2865" s="677">
        <v>1</v>
      </c>
      <c r="J2865" s="661"/>
      <c r="K2865" s="661"/>
      <c r="L2865" s="691"/>
      <c r="M2865" s="574" t="s">
        <v>34</v>
      </c>
      <c r="N2865" s="425" t="s">
        <v>3590</v>
      </c>
      <c r="O2865" s="409" t="s">
        <v>4546</v>
      </c>
      <c r="P2865" s="577">
        <v>45847</v>
      </c>
      <c r="Q2865" s="577">
        <v>45847</v>
      </c>
    </row>
    <row r="2866" spans="1:17">
      <c r="A2866" s="402">
        <f t="shared" si="43"/>
        <v>2859</v>
      </c>
      <c r="B2866" s="397" t="s">
        <v>32</v>
      </c>
      <c r="C2866" s="464" t="s">
        <v>2430</v>
      </c>
      <c r="D2866" s="523" t="s">
        <v>8271</v>
      </c>
      <c r="E2866" s="1061" t="s">
        <v>8272</v>
      </c>
      <c r="F2866" s="574" t="s">
        <v>111</v>
      </c>
      <c r="G2866" s="690"/>
      <c r="H2866" s="661"/>
      <c r="I2866" s="677">
        <v>1</v>
      </c>
      <c r="J2866" s="661"/>
      <c r="K2866" s="661"/>
      <c r="L2866" s="691"/>
      <c r="M2866" s="574" t="s">
        <v>111</v>
      </c>
      <c r="N2866" s="425" t="s">
        <v>3590</v>
      </c>
      <c r="O2866" s="409" t="s">
        <v>4546</v>
      </c>
      <c r="P2866" s="577">
        <v>45847</v>
      </c>
      <c r="Q2866" s="577">
        <v>45847</v>
      </c>
    </row>
    <row r="2867" spans="1:17">
      <c r="A2867" s="402">
        <f t="shared" si="43"/>
        <v>2860</v>
      </c>
      <c r="B2867" s="397" t="s">
        <v>32</v>
      </c>
      <c r="C2867" s="464" t="s">
        <v>2430</v>
      </c>
      <c r="D2867" s="523" t="s">
        <v>8273</v>
      </c>
      <c r="E2867" s="1061" t="s">
        <v>8274</v>
      </c>
      <c r="F2867" s="574" t="s">
        <v>34</v>
      </c>
      <c r="G2867" s="690"/>
      <c r="H2867" s="661"/>
      <c r="I2867" s="661"/>
      <c r="J2867" s="661"/>
      <c r="K2867" s="661"/>
      <c r="L2867" s="677">
        <v>1</v>
      </c>
      <c r="M2867" s="574" t="s">
        <v>34</v>
      </c>
      <c r="N2867" s="425" t="s">
        <v>5844</v>
      </c>
      <c r="O2867" s="409" t="s">
        <v>4546</v>
      </c>
      <c r="P2867" s="577">
        <v>45848</v>
      </c>
      <c r="Q2867" s="577">
        <v>45848</v>
      </c>
    </row>
    <row r="2868" spans="1:17">
      <c r="A2868" s="402">
        <f t="shared" si="43"/>
        <v>2861</v>
      </c>
      <c r="B2868" s="397" t="s">
        <v>32</v>
      </c>
      <c r="C2868" s="464" t="s">
        <v>2430</v>
      </c>
      <c r="D2868" s="523" t="s">
        <v>2826</v>
      </c>
      <c r="E2868" s="1061" t="s">
        <v>5498</v>
      </c>
      <c r="F2868" s="574" t="s">
        <v>137</v>
      </c>
      <c r="G2868" s="690"/>
      <c r="H2868" s="661"/>
      <c r="I2868" s="661"/>
      <c r="J2868" s="661"/>
      <c r="K2868" s="661"/>
      <c r="L2868" s="677">
        <v>1</v>
      </c>
      <c r="M2868" s="574" t="s">
        <v>137</v>
      </c>
      <c r="N2868" s="425" t="s">
        <v>5844</v>
      </c>
      <c r="O2868" s="409" t="s">
        <v>4546</v>
      </c>
      <c r="P2868" s="577">
        <v>45848</v>
      </c>
      <c r="Q2868" s="577">
        <v>45848</v>
      </c>
    </row>
    <row r="2869" spans="1:17">
      <c r="A2869" s="402">
        <f t="shared" si="43"/>
        <v>2862</v>
      </c>
      <c r="B2869" s="397" t="s">
        <v>32</v>
      </c>
      <c r="C2869" s="464" t="s">
        <v>2430</v>
      </c>
      <c r="D2869" s="523" t="s">
        <v>5494</v>
      </c>
      <c r="E2869" s="1061" t="s">
        <v>5495</v>
      </c>
      <c r="F2869" s="574" t="s">
        <v>67</v>
      </c>
      <c r="G2869" s="690"/>
      <c r="H2869" s="661"/>
      <c r="I2869" s="661"/>
      <c r="J2869" s="661"/>
      <c r="K2869" s="661"/>
      <c r="L2869" s="677">
        <v>1</v>
      </c>
      <c r="M2869" s="574" t="s">
        <v>67</v>
      </c>
      <c r="N2869" s="425" t="s">
        <v>3603</v>
      </c>
      <c r="O2869" s="409" t="s">
        <v>4546</v>
      </c>
      <c r="P2869" s="577">
        <v>45849</v>
      </c>
      <c r="Q2869" s="577">
        <v>45849</v>
      </c>
    </row>
    <row r="2870" spans="1:17">
      <c r="A2870" s="402">
        <f t="shared" si="43"/>
        <v>2863</v>
      </c>
      <c r="B2870" s="397" t="s">
        <v>32</v>
      </c>
      <c r="C2870" s="464" t="s">
        <v>2430</v>
      </c>
      <c r="D2870" s="523" t="s">
        <v>8275</v>
      </c>
      <c r="E2870" s="1061" t="s">
        <v>8276</v>
      </c>
      <c r="F2870" s="574" t="s">
        <v>137</v>
      </c>
      <c r="G2870" s="690"/>
      <c r="H2870" s="661"/>
      <c r="I2870" s="677">
        <v>1</v>
      </c>
      <c r="J2870" s="661"/>
      <c r="K2870" s="661"/>
      <c r="L2870" s="691"/>
      <c r="M2870" s="574" t="s">
        <v>137</v>
      </c>
      <c r="N2870" s="425" t="s">
        <v>3590</v>
      </c>
      <c r="O2870" s="409" t="s">
        <v>4546</v>
      </c>
      <c r="P2870" s="577">
        <v>45851</v>
      </c>
      <c r="Q2870" s="577">
        <v>45851</v>
      </c>
    </row>
    <row r="2871" spans="1:17">
      <c r="A2871" s="402">
        <f t="shared" si="43"/>
        <v>2864</v>
      </c>
      <c r="B2871" s="397" t="s">
        <v>32</v>
      </c>
      <c r="C2871" s="464" t="s">
        <v>2430</v>
      </c>
      <c r="D2871" s="523" t="s">
        <v>8277</v>
      </c>
      <c r="E2871" s="1061" t="s">
        <v>8278</v>
      </c>
      <c r="F2871" s="574" t="s">
        <v>111</v>
      </c>
      <c r="G2871" s="690"/>
      <c r="H2871" s="661"/>
      <c r="I2871" s="677">
        <v>1</v>
      </c>
      <c r="J2871" s="661"/>
      <c r="K2871" s="661"/>
      <c r="L2871" s="691"/>
      <c r="M2871" s="574" t="s">
        <v>111</v>
      </c>
      <c r="N2871" s="425" t="s">
        <v>3590</v>
      </c>
      <c r="O2871" s="409" t="s">
        <v>4546</v>
      </c>
      <c r="P2871" s="577">
        <v>45851</v>
      </c>
      <c r="Q2871" s="577">
        <v>45851</v>
      </c>
    </row>
    <row r="2872" spans="1:17">
      <c r="A2872" s="402">
        <f t="shared" si="43"/>
        <v>2865</v>
      </c>
      <c r="B2872" s="397" t="s">
        <v>32</v>
      </c>
      <c r="C2872" s="464" t="s">
        <v>2430</v>
      </c>
      <c r="D2872" s="523" t="s">
        <v>5852</v>
      </c>
      <c r="E2872" s="1061" t="s">
        <v>8279</v>
      </c>
      <c r="F2872" s="576" t="s">
        <v>34</v>
      </c>
      <c r="G2872" s="661"/>
      <c r="H2872" s="661"/>
      <c r="I2872" s="661"/>
      <c r="J2872" s="677"/>
      <c r="K2872" s="661"/>
      <c r="L2872" s="677">
        <v>1</v>
      </c>
      <c r="M2872" s="576" t="s">
        <v>34</v>
      </c>
      <c r="N2872" s="425" t="s">
        <v>3590</v>
      </c>
      <c r="O2872" s="409" t="s">
        <v>4546</v>
      </c>
      <c r="P2872" s="577">
        <v>45851</v>
      </c>
      <c r="Q2872" s="577">
        <v>45851</v>
      </c>
    </row>
    <row r="2873" spans="1:17">
      <c r="A2873" s="402">
        <f t="shared" si="43"/>
        <v>2866</v>
      </c>
      <c r="B2873" s="397" t="s">
        <v>32</v>
      </c>
      <c r="C2873" s="464" t="s">
        <v>2430</v>
      </c>
      <c r="D2873" s="523" t="s">
        <v>7611</v>
      </c>
      <c r="E2873" s="1061" t="s">
        <v>7612</v>
      </c>
      <c r="F2873" s="576" t="s">
        <v>36</v>
      </c>
      <c r="G2873" s="677"/>
      <c r="H2873" s="661"/>
      <c r="I2873" s="661"/>
      <c r="J2873" s="661"/>
      <c r="K2873" s="661"/>
      <c r="L2873" s="677">
        <v>1</v>
      </c>
      <c r="M2873" s="576" t="s">
        <v>36</v>
      </c>
      <c r="N2873" s="425" t="s">
        <v>3603</v>
      </c>
      <c r="O2873" s="409" t="s">
        <v>4546</v>
      </c>
      <c r="P2873" s="577">
        <v>45855</v>
      </c>
      <c r="Q2873" s="577">
        <v>45855</v>
      </c>
    </row>
    <row r="2874" spans="1:17">
      <c r="A2874" s="402">
        <f t="shared" si="43"/>
        <v>2867</v>
      </c>
      <c r="B2874" s="397" t="s">
        <v>32</v>
      </c>
      <c r="C2874" s="464" t="s">
        <v>2430</v>
      </c>
      <c r="D2874" s="523" t="s">
        <v>8280</v>
      </c>
      <c r="E2874" s="1061" t="s">
        <v>8281</v>
      </c>
      <c r="F2874" s="425" t="s">
        <v>90</v>
      </c>
      <c r="G2874" s="677">
        <v>1</v>
      </c>
      <c r="H2874" s="661"/>
      <c r="I2874" s="661"/>
      <c r="J2874" s="661"/>
      <c r="K2874" s="661"/>
      <c r="L2874" s="677"/>
      <c r="M2874" s="425" t="s">
        <v>90</v>
      </c>
      <c r="N2874" s="425" t="s">
        <v>5018</v>
      </c>
      <c r="O2874" s="409" t="s">
        <v>4546</v>
      </c>
      <c r="P2874" s="577">
        <v>45858</v>
      </c>
      <c r="Q2874" s="577">
        <v>45858</v>
      </c>
    </row>
    <row r="2875" spans="1:17">
      <c r="A2875" s="402">
        <f t="shared" si="43"/>
        <v>2868</v>
      </c>
      <c r="B2875" s="397" t="s">
        <v>32</v>
      </c>
      <c r="C2875" s="464" t="s">
        <v>2430</v>
      </c>
      <c r="D2875" s="523" t="s">
        <v>8282</v>
      </c>
      <c r="E2875" s="1061" t="s">
        <v>8283</v>
      </c>
      <c r="F2875" s="576" t="s">
        <v>8284</v>
      </c>
      <c r="G2875" s="677"/>
      <c r="H2875" s="661"/>
      <c r="I2875" s="661"/>
      <c r="J2875" s="661"/>
      <c r="K2875" s="661"/>
      <c r="L2875" s="677">
        <v>1</v>
      </c>
      <c r="M2875" s="576" t="s">
        <v>8284</v>
      </c>
      <c r="N2875" s="425" t="s">
        <v>3590</v>
      </c>
      <c r="O2875" s="409" t="s">
        <v>4546</v>
      </c>
      <c r="P2875" s="577">
        <v>45860</v>
      </c>
      <c r="Q2875" s="577">
        <v>45860</v>
      </c>
    </row>
    <row r="2876" spans="1:17">
      <c r="A2876" s="402">
        <f t="shared" si="43"/>
        <v>2869</v>
      </c>
      <c r="B2876" s="397" t="s">
        <v>32</v>
      </c>
      <c r="C2876" s="464" t="s">
        <v>2430</v>
      </c>
      <c r="D2876" s="523" t="s">
        <v>8285</v>
      </c>
      <c r="E2876" s="1061" t="s">
        <v>8286</v>
      </c>
      <c r="F2876" s="425" t="s">
        <v>5850</v>
      </c>
      <c r="G2876" s="677"/>
      <c r="H2876" s="661"/>
      <c r="I2876" s="661"/>
      <c r="J2876" s="661"/>
      <c r="K2876" s="661"/>
      <c r="L2876" s="677">
        <v>1</v>
      </c>
      <c r="M2876" s="425" t="s">
        <v>5850</v>
      </c>
      <c r="N2876" s="425" t="s">
        <v>3590</v>
      </c>
      <c r="O2876" s="409" t="s">
        <v>4546</v>
      </c>
      <c r="P2876" s="577">
        <v>45860</v>
      </c>
      <c r="Q2876" s="577">
        <v>45860</v>
      </c>
    </row>
    <row r="2877" spans="1:17">
      <c r="A2877" s="402">
        <f t="shared" si="43"/>
        <v>2870</v>
      </c>
      <c r="B2877" s="397" t="s">
        <v>32</v>
      </c>
      <c r="C2877" s="464" t="s">
        <v>2430</v>
      </c>
      <c r="D2877" s="523" t="s">
        <v>8287</v>
      </c>
      <c r="E2877" s="1061" t="s">
        <v>8288</v>
      </c>
      <c r="F2877" s="573" t="s">
        <v>36</v>
      </c>
      <c r="G2877" s="677"/>
      <c r="H2877" s="689"/>
      <c r="I2877" s="689"/>
      <c r="J2877" s="689"/>
      <c r="K2877" s="689"/>
      <c r="L2877" s="677">
        <v>1</v>
      </c>
      <c r="M2877" s="573" t="s">
        <v>36</v>
      </c>
      <c r="N2877" s="425" t="s">
        <v>3590</v>
      </c>
      <c r="O2877" s="409" t="s">
        <v>4546</v>
      </c>
      <c r="P2877" s="578">
        <v>45864</v>
      </c>
      <c r="Q2877" s="578">
        <v>45864</v>
      </c>
    </row>
    <row r="2878" spans="1:17">
      <c r="A2878" s="402">
        <f t="shared" si="43"/>
        <v>2871</v>
      </c>
      <c r="B2878" s="397" t="s">
        <v>32</v>
      </c>
      <c r="C2878" s="464" t="s">
        <v>2430</v>
      </c>
      <c r="D2878" s="523" t="s">
        <v>8289</v>
      </c>
      <c r="E2878" s="1061" t="s">
        <v>8290</v>
      </c>
      <c r="F2878" s="573" t="s">
        <v>5850</v>
      </c>
      <c r="G2878" s="689"/>
      <c r="H2878" s="689"/>
      <c r="I2878" s="689"/>
      <c r="J2878" s="689"/>
      <c r="K2878" s="689"/>
      <c r="L2878" s="677">
        <v>1</v>
      </c>
      <c r="M2878" s="573" t="s">
        <v>5850</v>
      </c>
      <c r="N2878" s="425" t="s">
        <v>3590</v>
      </c>
      <c r="O2878" s="409" t="s">
        <v>4546</v>
      </c>
      <c r="P2878" s="578">
        <v>45865</v>
      </c>
      <c r="Q2878" s="578">
        <v>45865</v>
      </c>
    </row>
    <row r="2879" spans="1:17">
      <c r="A2879" s="402">
        <f t="shared" si="43"/>
        <v>2872</v>
      </c>
      <c r="B2879" s="397" t="s">
        <v>32</v>
      </c>
      <c r="C2879" s="464" t="s">
        <v>2430</v>
      </c>
      <c r="D2879" s="523" t="s">
        <v>8291</v>
      </c>
      <c r="E2879" s="1061" t="s">
        <v>8292</v>
      </c>
      <c r="F2879" s="425" t="s">
        <v>5850</v>
      </c>
      <c r="G2879" s="677"/>
      <c r="H2879" s="661"/>
      <c r="I2879" s="677">
        <v>1</v>
      </c>
      <c r="J2879" s="661"/>
      <c r="K2879" s="661"/>
      <c r="L2879" s="691"/>
      <c r="M2879" s="425" t="s">
        <v>5850</v>
      </c>
      <c r="N2879" s="425" t="s">
        <v>3590</v>
      </c>
      <c r="O2879" s="409" t="s">
        <v>4546</v>
      </c>
      <c r="P2879" s="577">
        <v>45865</v>
      </c>
      <c r="Q2879" s="577">
        <v>45865</v>
      </c>
    </row>
    <row r="2880" spans="1:17">
      <c r="A2880" s="402">
        <f t="shared" si="43"/>
        <v>2873</v>
      </c>
      <c r="B2880" s="397" t="s">
        <v>32</v>
      </c>
      <c r="C2880" s="464" t="s">
        <v>2580</v>
      </c>
      <c r="D2880" s="455" t="s">
        <v>8741</v>
      </c>
      <c r="E2880" s="1062" t="s">
        <v>8742</v>
      </c>
      <c r="F2880" s="411" t="s">
        <v>5855</v>
      </c>
      <c r="G2880" s="416"/>
      <c r="H2880" s="407"/>
      <c r="I2880" s="416">
        <v>1</v>
      </c>
      <c r="J2880" s="407"/>
      <c r="K2880" s="407"/>
      <c r="L2880" s="407"/>
      <c r="M2880" s="411" t="s">
        <v>5855</v>
      </c>
      <c r="N2880" s="407" t="s">
        <v>8743</v>
      </c>
      <c r="O2880" s="409" t="s">
        <v>4546</v>
      </c>
      <c r="P2880" s="428">
        <v>45901</v>
      </c>
      <c r="Q2880" s="428">
        <v>45901</v>
      </c>
    </row>
    <row r="2881" spans="1:17">
      <c r="A2881" s="402">
        <f t="shared" si="43"/>
        <v>2874</v>
      </c>
      <c r="B2881" s="397" t="s">
        <v>32</v>
      </c>
      <c r="C2881" s="464" t="s">
        <v>2580</v>
      </c>
      <c r="D2881" s="455" t="s">
        <v>8744</v>
      </c>
      <c r="E2881" s="1062" t="s">
        <v>8745</v>
      </c>
      <c r="F2881" s="411" t="s">
        <v>67</v>
      </c>
      <c r="G2881" s="407"/>
      <c r="H2881" s="416"/>
      <c r="I2881" s="416">
        <v>1</v>
      </c>
      <c r="J2881" s="407"/>
      <c r="K2881" s="407"/>
      <c r="L2881" s="407"/>
      <c r="M2881" s="411" t="s">
        <v>67</v>
      </c>
      <c r="N2881" s="407" t="s">
        <v>8743</v>
      </c>
      <c r="O2881" s="409" t="s">
        <v>4546</v>
      </c>
      <c r="P2881" s="428">
        <v>45902</v>
      </c>
      <c r="Q2881" s="428">
        <v>45902</v>
      </c>
    </row>
    <row r="2882" spans="1:17">
      <c r="A2882" s="402">
        <f t="shared" si="43"/>
        <v>2875</v>
      </c>
      <c r="B2882" s="397" t="s">
        <v>32</v>
      </c>
      <c r="C2882" s="464" t="s">
        <v>2580</v>
      </c>
      <c r="D2882" s="455" t="s">
        <v>8746</v>
      </c>
      <c r="E2882" s="1062" t="s">
        <v>8747</v>
      </c>
      <c r="F2882" s="411" t="s">
        <v>32</v>
      </c>
      <c r="G2882" s="416"/>
      <c r="H2882" s="407"/>
      <c r="I2882" s="416">
        <v>1</v>
      </c>
      <c r="J2882" s="407"/>
      <c r="K2882" s="407"/>
      <c r="L2882" s="407"/>
      <c r="M2882" s="411" t="s">
        <v>32</v>
      </c>
      <c r="N2882" s="407" t="s">
        <v>8743</v>
      </c>
      <c r="O2882" s="409" t="s">
        <v>4546</v>
      </c>
      <c r="P2882" s="428">
        <v>45903</v>
      </c>
      <c r="Q2882" s="428">
        <v>45903</v>
      </c>
    </row>
    <row r="2883" spans="1:17">
      <c r="A2883" s="402">
        <f t="shared" si="43"/>
        <v>2876</v>
      </c>
      <c r="B2883" s="397" t="s">
        <v>32</v>
      </c>
      <c r="C2883" s="464" t="s">
        <v>2580</v>
      </c>
      <c r="D2883" s="455" t="s">
        <v>8748</v>
      </c>
      <c r="E2883" s="1062" t="s">
        <v>8749</v>
      </c>
      <c r="F2883" s="411" t="s">
        <v>5855</v>
      </c>
      <c r="G2883" s="984"/>
      <c r="H2883" s="984"/>
      <c r="I2883" s="416">
        <v>1</v>
      </c>
      <c r="J2883" s="984"/>
      <c r="K2883" s="984"/>
      <c r="L2883" s="416"/>
      <c r="M2883" s="411" t="s">
        <v>5855</v>
      </c>
      <c r="N2883" s="407" t="s">
        <v>8743</v>
      </c>
      <c r="O2883" s="409" t="s">
        <v>4546</v>
      </c>
      <c r="P2883" s="428">
        <v>45904</v>
      </c>
      <c r="Q2883" s="428">
        <v>45904</v>
      </c>
    </row>
    <row r="2884" spans="1:17">
      <c r="A2884" s="402">
        <f t="shared" si="43"/>
        <v>2877</v>
      </c>
      <c r="B2884" s="397" t="s">
        <v>32</v>
      </c>
      <c r="C2884" s="464" t="s">
        <v>2580</v>
      </c>
      <c r="D2884" s="455" t="s">
        <v>8750</v>
      </c>
      <c r="E2884" s="1062" t="s">
        <v>8751</v>
      </c>
      <c r="F2884" s="591" t="s">
        <v>5855</v>
      </c>
      <c r="G2884" s="985"/>
      <c r="H2884" s="407"/>
      <c r="I2884" s="416">
        <v>1</v>
      </c>
      <c r="J2884" s="407"/>
      <c r="K2884" s="407"/>
      <c r="L2884" s="416"/>
      <c r="M2884" s="591" t="s">
        <v>5855</v>
      </c>
      <c r="N2884" s="407" t="s">
        <v>8743</v>
      </c>
      <c r="O2884" s="409" t="s">
        <v>4546</v>
      </c>
      <c r="P2884" s="428">
        <v>45908</v>
      </c>
      <c r="Q2884" s="428">
        <v>45908</v>
      </c>
    </row>
    <row r="2885" spans="1:17">
      <c r="A2885" s="402">
        <f t="shared" si="43"/>
        <v>2878</v>
      </c>
      <c r="B2885" s="397" t="s">
        <v>32</v>
      </c>
      <c r="C2885" s="464" t="s">
        <v>2580</v>
      </c>
      <c r="D2885" s="455" t="s">
        <v>8752</v>
      </c>
      <c r="E2885" s="1062" t="s">
        <v>8753</v>
      </c>
      <c r="F2885" s="591" t="s">
        <v>5855</v>
      </c>
      <c r="G2885" s="985"/>
      <c r="H2885" s="407"/>
      <c r="I2885" s="416">
        <v>1</v>
      </c>
      <c r="J2885" s="407"/>
      <c r="K2885" s="407"/>
      <c r="L2885" s="432"/>
      <c r="M2885" s="591" t="s">
        <v>5855</v>
      </c>
      <c r="N2885" s="407" t="s">
        <v>8743</v>
      </c>
      <c r="O2885" s="409" t="s">
        <v>4546</v>
      </c>
      <c r="P2885" s="428">
        <v>45909</v>
      </c>
      <c r="Q2885" s="428">
        <v>45909</v>
      </c>
    </row>
    <row r="2886" spans="1:17">
      <c r="A2886" s="402">
        <f t="shared" si="43"/>
        <v>2879</v>
      </c>
      <c r="B2886" s="397" t="s">
        <v>32</v>
      </c>
      <c r="C2886" s="464" t="s">
        <v>2580</v>
      </c>
      <c r="D2886" s="455" t="s">
        <v>8754</v>
      </c>
      <c r="E2886" s="1062" t="s">
        <v>8755</v>
      </c>
      <c r="F2886" s="591" t="s">
        <v>32</v>
      </c>
      <c r="G2886" s="985"/>
      <c r="H2886" s="407"/>
      <c r="I2886" s="416">
        <v>1</v>
      </c>
      <c r="J2886" s="407"/>
      <c r="K2886" s="407"/>
      <c r="L2886" s="432"/>
      <c r="M2886" s="591" t="s">
        <v>32</v>
      </c>
      <c r="N2886" s="407" t="s">
        <v>8743</v>
      </c>
      <c r="O2886" s="409" t="s">
        <v>4546</v>
      </c>
      <c r="P2886" s="428">
        <v>45910</v>
      </c>
      <c r="Q2886" s="428">
        <v>45910</v>
      </c>
    </row>
    <row r="2887" spans="1:17">
      <c r="A2887" s="402">
        <f t="shared" si="43"/>
        <v>2880</v>
      </c>
      <c r="B2887" s="397" t="s">
        <v>32</v>
      </c>
      <c r="C2887" s="464" t="s">
        <v>2580</v>
      </c>
      <c r="D2887" s="455" t="s">
        <v>8756</v>
      </c>
      <c r="E2887" s="1062" t="s">
        <v>8757</v>
      </c>
      <c r="F2887" s="591" t="s">
        <v>67</v>
      </c>
      <c r="G2887" s="985"/>
      <c r="H2887" s="407"/>
      <c r="I2887" s="416">
        <v>1</v>
      </c>
      <c r="J2887" s="407"/>
      <c r="K2887" s="407"/>
      <c r="L2887" s="416"/>
      <c r="M2887" s="591" t="s">
        <v>67</v>
      </c>
      <c r="N2887" s="407" t="s">
        <v>8743</v>
      </c>
      <c r="O2887" s="409" t="s">
        <v>4546</v>
      </c>
      <c r="P2887" s="428">
        <v>45911</v>
      </c>
      <c r="Q2887" s="428">
        <v>45911</v>
      </c>
    </row>
    <row r="2888" spans="1:17">
      <c r="A2888" s="402">
        <f t="shared" si="43"/>
        <v>2881</v>
      </c>
      <c r="B2888" s="397" t="s">
        <v>32</v>
      </c>
      <c r="C2888" s="464" t="s">
        <v>2580</v>
      </c>
      <c r="D2888" s="455" t="s">
        <v>8758</v>
      </c>
      <c r="E2888" s="1062" t="s">
        <v>8759</v>
      </c>
      <c r="F2888" s="591" t="s">
        <v>32</v>
      </c>
      <c r="G2888" s="985"/>
      <c r="H2888" s="407"/>
      <c r="I2888" s="416">
        <v>1</v>
      </c>
      <c r="J2888" s="407"/>
      <c r="K2888" s="407"/>
      <c r="L2888" s="416"/>
      <c r="M2888" s="591" t="s">
        <v>32</v>
      </c>
      <c r="N2888" s="407" t="s">
        <v>8743</v>
      </c>
      <c r="O2888" s="409" t="s">
        <v>4546</v>
      </c>
      <c r="P2888" s="428">
        <v>45912</v>
      </c>
      <c r="Q2888" s="428">
        <v>45912</v>
      </c>
    </row>
    <row r="2889" spans="1:17">
      <c r="A2889" s="402">
        <f t="shared" si="43"/>
        <v>2882</v>
      </c>
      <c r="B2889" s="397" t="s">
        <v>32</v>
      </c>
      <c r="C2889" s="464" t="s">
        <v>2580</v>
      </c>
      <c r="D2889" s="455" t="s">
        <v>7601</v>
      </c>
      <c r="E2889" s="1062" t="s">
        <v>7602</v>
      </c>
      <c r="F2889" s="591" t="s">
        <v>32</v>
      </c>
      <c r="G2889" s="985"/>
      <c r="H2889" s="407"/>
      <c r="I2889" s="416">
        <v>1</v>
      </c>
      <c r="J2889" s="407"/>
      <c r="K2889" s="407"/>
      <c r="L2889" s="416"/>
      <c r="M2889" s="591" t="s">
        <v>32</v>
      </c>
      <c r="N2889" s="407" t="s">
        <v>8743</v>
      </c>
      <c r="O2889" s="409" t="s">
        <v>4546</v>
      </c>
      <c r="P2889" s="428">
        <v>45922</v>
      </c>
      <c r="Q2889" s="428">
        <v>45922</v>
      </c>
    </row>
    <row r="2890" spans="1:17">
      <c r="A2890" s="402">
        <f t="shared" si="43"/>
        <v>2883</v>
      </c>
      <c r="B2890" s="397" t="s">
        <v>32</v>
      </c>
      <c r="C2890" s="464" t="s">
        <v>2580</v>
      </c>
      <c r="D2890" s="455" t="s">
        <v>8760</v>
      </c>
      <c r="E2890" s="1062" t="s">
        <v>8761</v>
      </c>
      <c r="F2890" s="591" t="s">
        <v>67</v>
      </c>
      <c r="G2890" s="985"/>
      <c r="H2890" s="407"/>
      <c r="I2890" s="416">
        <v>1</v>
      </c>
      <c r="J2890" s="407"/>
      <c r="K2890" s="407"/>
      <c r="L2890" s="432"/>
      <c r="M2890" s="591" t="s">
        <v>67</v>
      </c>
      <c r="N2890" s="407" t="s">
        <v>8743</v>
      </c>
      <c r="O2890" s="409" t="s">
        <v>4546</v>
      </c>
      <c r="P2890" s="428">
        <v>45923</v>
      </c>
      <c r="Q2890" s="428">
        <v>45923</v>
      </c>
    </row>
    <row r="2891" spans="1:17">
      <c r="A2891" s="402">
        <f t="shared" ref="A2891:A2966" si="44">SUM(A2890+1)</f>
        <v>2884</v>
      </c>
      <c r="B2891" s="397" t="s">
        <v>32</v>
      </c>
      <c r="C2891" s="464" t="s">
        <v>2580</v>
      </c>
      <c r="D2891" s="455" t="s">
        <v>8762</v>
      </c>
      <c r="E2891" s="1062" t="s">
        <v>8763</v>
      </c>
      <c r="F2891" s="591" t="s">
        <v>67</v>
      </c>
      <c r="G2891" s="985"/>
      <c r="H2891" s="407"/>
      <c r="I2891" s="416">
        <v>1</v>
      </c>
      <c r="J2891" s="407"/>
      <c r="K2891" s="407"/>
      <c r="L2891" s="432"/>
      <c r="M2891" s="591" t="s">
        <v>67</v>
      </c>
      <c r="N2891" s="407" t="s">
        <v>8743</v>
      </c>
      <c r="O2891" s="409" t="s">
        <v>4546</v>
      </c>
      <c r="P2891" s="428">
        <v>45924</v>
      </c>
      <c r="Q2891" s="428">
        <v>45924</v>
      </c>
    </row>
    <row r="2892" spans="1:17" ht="15.75" customHeight="1">
      <c r="A2892" s="402">
        <f t="shared" si="44"/>
        <v>2885</v>
      </c>
      <c r="B2892" s="397" t="s">
        <v>32</v>
      </c>
      <c r="C2892" s="464" t="s">
        <v>2581</v>
      </c>
      <c r="D2892" s="455" t="s">
        <v>9240</v>
      </c>
      <c r="E2892" s="1062" t="s">
        <v>9241</v>
      </c>
      <c r="F2892" s="411" t="s">
        <v>2837</v>
      </c>
      <c r="G2892" s="416"/>
      <c r="H2892" s="407"/>
      <c r="I2892" s="416">
        <v>1</v>
      </c>
      <c r="J2892" s="407"/>
      <c r="K2892" s="407"/>
      <c r="L2892" s="407"/>
      <c r="M2892" s="411" t="s">
        <v>9242</v>
      </c>
      <c r="N2892" s="407" t="s">
        <v>4864</v>
      </c>
      <c r="O2892" s="409" t="s">
        <v>4546</v>
      </c>
      <c r="P2892" s="428">
        <v>45901</v>
      </c>
      <c r="Q2892" s="428">
        <v>45901</v>
      </c>
    </row>
    <row r="2893" spans="1:17" ht="15.75" customHeight="1">
      <c r="A2893" s="402">
        <f t="shared" si="44"/>
        <v>2886</v>
      </c>
      <c r="B2893" s="397" t="s">
        <v>32</v>
      </c>
      <c r="C2893" s="464" t="s">
        <v>2581</v>
      </c>
      <c r="D2893" s="455" t="s">
        <v>158</v>
      </c>
      <c r="E2893" s="1062" t="s">
        <v>168</v>
      </c>
      <c r="F2893" s="411" t="s">
        <v>36</v>
      </c>
      <c r="G2893" s="416">
        <v>1</v>
      </c>
      <c r="H2893" s="416"/>
      <c r="I2893" s="416"/>
      <c r="J2893" s="407"/>
      <c r="K2893" s="407"/>
      <c r="L2893" s="407"/>
      <c r="M2893" s="411" t="s">
        <v>4923</v>
      </c>
      <c r="N2893" s="407" t="s">
        <v>3623</v>
      </c>
      <c r="O2893" s="409" t="s">
        <v>4546</v>
      </c>
      <c r="P2893" s="428">
        <v>45908</v>
      </c>
      <c r="Q2893" s="428">
        <v>45908</v>
      </c>
    </row>
    <row r="2894" spans="1:17" ht="15.75" customHeight="1">
      <c r="A2894" s="402">
        <f t="shared" si="44"/>
        <v>2887</v>
      </c>
      <c r="B2894" s="397" t="s">
        <v>32</v>
      </c>
      <c r="C2894" s="464" t="s">
        <v>2581</v>
      </c>
      <c r="D2894" s="455" t="s">
        <v>1293</v>
      </c>
      <c r="E2894" s="1062" t="s">
        <v>9243</v>
      </c>
      <c r="F2894" s="411" t="s">
        <v>69</v>
      </c>
      <c r="G2894" s="416"/>
      <c r="H2894" s="407"/>
      <c r="I2894" s="416">
        <v>1</v>
      </c>
      <c r="J2894" s="407"/>
      <c r="K2894" s="407"/>
      <c r="L2894" s="407"/>
      <c r="M2894" s="411" t="s">
        <v>4927</v>
      </c>
      <c r="N2894" s="407" t="s">
        <v>4864</v>
      </c>
      <c r="O2894" s="409" t="s">
        <v>4546</v>
      </c>
      <c r="P2894" s="428">
        <v>45910</v>
      </c>
      <c r="Q2894" s="428">
        <v>45910</v>
      </c>
    </row>
    <row r="2895" spans="1:17" ht="15.75" customHeight="1">
      <c r="A2895" s="402">
        <f t="shared" si="44"/>
        <v>2888</v>
      </c>
      <c r="B2895" s="397" t="s">
        <v>32</v>
      </c>
      <c r="C2895" s="464" t="s">
        <v>2581</v>
      </c>
      <c r="D2895" s="455" t="s">
        <v>9244</v>
      </c>
      <c r="E2895" s="1062" t="s">
        <v>9245</v>
      </c>
      <c r="F2895" s="411" t="s">
        <v>36</v>
      </c>
      <c r="G2895" s="984"/>
      <c r="H2895" s="984"/>
      <c r="I2895" s="416">
        <v>1</v>
      </c>
      <c r="J2895" s="984"/>
      <c r="K2895" s="984"/>
      <c r="L2895" s="416"/>
      <c r="M2895" s="411" t="s">
        <v>5501</v>
      </c>
      <c r="N2895" s="407" t="s">
        <v>4864</v>
      </c>
      <c r="O2895" s="409" t="s">
        <v>4546</v>
      </c>
      <c r="P2895" s="428">
        <v>45910</v>
      </c>
      <c r="Q2895" s="428">
        <v>45910</v>
      </c>
    </row>
    <row r="2896" spans="1:17" ht="15.75" customHeight="1">
      <c r="A2896" s="402">
        <f t="shared" si="44"/>
        <v>2889</v>
      </c>
      <c r="B2896" s="397" t="s">
        <v>32</v>
      </c>
      <c r="C2896" s="464" t="s">
        <v>2581</v>
      </c>
      <c r="D2896" s="455" t="s">
        <v>9246</v>
      </c>
      <c r="E2896" s="1062" t="s">
        <v>9247</v>
      </c>
      <c r="F2896" s="591" t="s">
        <v>69</v>
      </c>
      <c r="G2896" s="985"/>
      <c r="H2896" s="407"/>
      <c r="I2896" s="416">
        <v>1</v>
      </c>
      <c r="J2896" s="407"/>
      <c r="K2896" s="407"/>
      <c r="L2896" s="416"/>
      <c r="M2896" s="591" t="s">
        <v>4936</v>
      </c>
      <c r="N2896" s="407" t="s">
        <v>4864</v>
      </c>
      <c r="O2896" s="409" t="s">
        <v>4546</v>
      </c>
      <c r="P2896" s="428">
        <v>45910</v>
      </c>
      <c r="Q2896" s="428">
        <v>45910</v>
      </c>
    </row>
    <row r="2897" spans="1:17" ht="15.75" customHeight="1">
      <c r="A2897" s="402">
        <f t="shared" si="44"/>
        <v>2890</v>
      </c>
      <c r="B2897" s="397" t="s">
        <v>32</v>
      </c>
      <c r="C2897" s="464" t="s">
        <v>2581</v>
      </c>
      <c r="D2897" s="455" t="s">
        <v>9248</v>
      </c>
      <c r="E2897" s="1062" t="s">
        <v>9249</v>
      </c>
      <c r="F2897" s="591" t="s">
        <v>111</v>
      </c>
      <c r="G2897" s="416">
        <v>1</v>
      </c>
      <c r="H2897" s="407"/>
      <c r="I2897" s="416"/>
      <c r="J2897" s="407"/>
      <c r="K2897" s="407"/>
      <c r="L2897" s="432"/>
      <c r="M2897" s="591" t="s">
        <v>4923</v>
      </c>
      <c r="N2897" s="407" t="s">
        <v>3623</v>
      </c>
      <c r="O2897" s="409" t="s">
        <v>4546</v>
      </c>
      <c r="P2897" s="428">
        <v>45918</v>
      </c>
      <c r="Q2897" s="428">
        <v>45918</v>
      </c>
    </row>
    <row r="2898" spans="1:17" ht="15.75" customHeight="1">
      <c r="A2898" s="402">
        <f t="shared" si="44"/>
        <v>2891</v>
      </c>
      <c r="B2898" s="397" t="s">
        <v>32</v>
      </c>
      <c r="C2898" s="464" t="s">
        <v>2581</v>
      </c>
      <c r="D2898" s="455" t="s">
        <v>9250</v>
      </c>
      <c r="E2898" s="1062" t="s">
        <v>9251</v>
      </c>
      <c r="F2898" s="591" t="s">
        <v>32</v>
      </c>
      <c r="G2898" s="985"/>
      <c r="H2898" s="407"/>
      <c r="I2898" s="416">
        <v>1</v>
      </c>
      <c r="J2898" s="407"/>
      <c r="K2898" s="407"/>
      <c r="L2898" s="432"/>
      <c r="M2898" s="591" t="s">
        <v>7619</v>
      </c>
      <c r="N2898" s="407" t="s">
        <v>4864</v>
      </c>
      <c r="O2898" s="409" t="s">
        <v>4546</v>
      </c>
      <c r="P2898" s="428">
        <v>45922</v>
      </c>
      <c r="Q2898" s="428">
        <v>45922</v>
      </c>
    </row>
    <row r="2899" spans="1:17" ht="15.75" customHeight="1">
      <c r="A2899" s="402">
        <f t="shared" si="44"/>
        <v>2892</v>
      </c>
      <c r="B2899" s="397" t="s">
        <v>32</v>
      </c>
      <c r="C2899" s="464" t="s">
        <v>2581</v>
      </c>
      <c r="D2899" s="455" t="s">
        <v>1194</v>
      </c>
      <c r="E2899" s="1062" t="s">
        <v>9252</v>
      </c>
      <c r="F2899" s="591" t="s">
        <v>32</v>
      </c>
      <c r="G2899" s="985"/>
      <c r="H2899" s="407"/>
      <c r="I2899" s="416">
        <v>1</v>
      </c>
      <c r="J2899" s="407"/>
      <c r="K2899" s="407"/>
      <c r="L2899" s="416"/>
      <c r="M2899" s="591" t="s">
        <v>7619</v>
      </c>
      <c r="N2899" s="407" t="s">
        <v>4864</v>
      </c>
      <c r="O2899" s="409" t="s">
        <v>4546</v>
      </c>
      <c r="P2899" s="428">
        <v>45922</v>
      </c>
      <c r="Q2899" s="428">
        <v>45922</v>
      </c>
    </row>
    <row r="2900" spans="1:17" ht="15.75" customHeight="1">
      <c r="A2900" s="402">
        <f t="shared" si="44"/>
        <v>2893</v>
      </c>
      <c r="B2900" s="397" t="s">
        <v>32</v>
      </c>
      <c r="C2900" s="464" t="s">
        <v>2581</v>
      </c>
      <c r="D2900" s="455" t="s">
        <v>8754</v>
      </c>
      <c r="E2900" s="1062" t="s">
        <v>8755</v>
      </c>
      <c r="F2900" s="591" t="s">
        <v>32</v>
      </c>
      <c r="G2900" s="985"/>
      <c r="H2900" s="407"/>
      <c r="I2900" s="416">
        <v>1</v>
      </c>
      <c r="J2900" s="407"/>
      <c r="K2900" s="407"/>
      <c r="L2900" s="416"/>
      <c r="M2900" s="591" t="s">
        <v>7619</v>
      </c>
      <c r="N2900" s="407" t="s">
        <v>4864</v>
      </c>
      <c r="O2900" s="409" t="s">
        <v>4546</v>
      </c>
      <c r="P2900" s="428">
        <v>45922</v>
      </c>
      <c r="Q2900" s="428">
        <v>45922</v>
      </c>
    </row>
    <row r="2901" spans="1:17" ht="15.75" customHeight="1">
      <c r="A2901" s="402">
        <f t="shared" si="44"/>
        <v>2894</v>
      </c>
      <c r="B2901" s="397" t="s">
        <v>32</v>
      </c>
      <c r="C2901" s="464" t="s">
        <v>2581</v>
      </c>
      <c r="D2901" s="455" t="s">
        <v>8752</v>
      </c>
      <c r="E2901" s="1062" t="s">
        <v>8753</v>
      </c>
      <c r="F2901" s="591" t="s">
        <v>5855</v>
      </c>
      <c r="G2901" s="985"/>
      <c r="H2901" s="407"/>
      <c r="I2901" s="416">
        <v>1</v>
      </c>
      <c r="J2901" s="407"/>
      <c r="K2901" s="407"/>
      <c r="L2901" s="416"/>
      <c r="M2901" s="591" t="s">
        <v>7619</v>
      </c>
      <c r="N2901" s="407" t="s">
        <v>4864</v>
      </c>
      <c r="O2901" s="409" t="s">
        <v>4546</v>
      </c>
      <c r="P2901" s="428">
        <v>45922</v>
      </c>
      <c r="Q2901" s="428">
        <v>45922</v>
      </c>
    </row>
    <row r="2902" spans="1:17" ht="15.75" customHeight="1">
      <c r="A2902" s="402">
        <f t="shared" si="44"/>
        <v>2895</v>
      </c>
      <c r="B2902" s="397" t="s">
        <v>32</v>
      </c>
      <c r="C2902" s="464" t="s">
        <v>2581</v>
      </c>
      <c r="D2902" s="455" t="s">
        <v>9253</v>
      </c>
      <c r="E2902" s="1062" t="s">
        <v>9254</v>
      </c>
      <c r="F2902" s="591" t="s">
        <v>32</v>
      </c>
      <c r="G2902" s="985"/>
      <c r="H2902" s="407"/>
      <c r="I2902" s="416">
        <v>1</v>
      </c>
      <c r="J2902" s="407"/>
      <c r="K2902" s="407"/>
      <c r="L2902" s="432"/>
      <c r="M2902" s="591" t="s">
        <v>7619</v>
      </c>
      <c r="N2902" s="407" t="s">
        <v>4864</v>
      </c>
      <c r="O2902" s="409" t="s">
        <v>4546</v>
      </c>
      <c r="P2902" s="428">
        <v>45922</v>
      </c>
      <c r="Q2902" s="428">
        <v>45922</v>
      </c>
    </row>
    <row r="2903" spans="1:17" ht="15.75" customHeight="1">
      <c r="A2903" s="402">
        <f t="shared" si="44"/>
        <v>2896</v>
      </c>
      <c r="B2903" s="397" t="s">
        <v>32</v>
      </c>
      <c r="C2903" s="464" t="s">
        <v>2581</v>
      </c>
      <c r="D2903" s="455" t="s">
        <v>9255</v>
      </c>
      <c r="E2903" s="1062" t="s">
        <v>9256</v>
      </c>
      <c r="F2903" s="591" t="s">
        <v>32</v>
      </c>
      <c r="G2903" s="985"/>
      <c r="H2903" s="407"/>
      <c r="I2903" s="416">
        <v>1</v>
      </c>
      <c r="J2903" s="407"/>
      <c r="K2903" s="407"/>
      <c r="L2903" s="432"/>
      <c r="M2903" s="591" t="s">
        <v>7619</v>
      </c>
      <c r="N2903" s="407" t="s">
        <v>4864</v>
      </c>
      <c r="O2903" s="409" t="s">
        <v>4546</v>
      </c>
      <c r="P2903" s="428">
        <v>45922</v>
      </c>
      <c r="Q2903" s="428">
        <v>45922</v>
      </c>
    </row>
    <row r="2904" spans="1:17" ht="15.75" customHeight="1">
      <c r="A2904" s="402">
        <f t="shared" si="44"/>
        <v>2897</v>
      </c>
      <c r="B2904" s="397" t="s">
        <v>32</v>
      </c>
      <c r="C2904" s="464" t="s">
        <v>2598</v>
      </c>
      <c r="D2904" s="405" t="s">
        <v>9717</v>
      </c>
      <c r="E2904" s="431" t="s">
        <v>9718</v>
      </c>
      <c r="F2904" s="407" t="s">
        <v>69</v>
      </c>
      <c r="G2904" s="416"/>
      <c r="H2904" s="407"/>
      <c r="I2904" s="416">
        <v>1</v>
      </c>
      <c r="J2904" s="407"/>
      <c r="K2904" s="407"/>
      <c r="L2904" s="416"/>
      <c r="M2904" s="407" t="s">
        <v>67</v>
      </c>
      <c r="N2904" s="407" t="s">
        <v>4864</v>
      </c>
      <c r="O2904" s="409" t="s">
        <v>4546</v>
      </c>
      <c r="P2904" s="428">
        <v>45939</v>
      </c>
      <c r="Q2904" s="428">
        <v>45939</v>
      </c>
    </row>
    <row r="2905" spans="1:17" ht="15.75" customHeight="1">
      <c r="A2905" s="402">
        <f t="shared" si="44"/>
        <v>2898</v>
      </c>
      <c r="B2905" s="397" t="s">
        <v>32</v>
      </c>
      <c r="C2905" s="464" t="s">
        <v>2598</v>
      </c>
      <c r="D2905" s="405" t="s">
        <v>9719</v>
      </c>
      <c r="E2905" s="431" t="s">
        <v>9720</v>
      </c>
      <c r="F2905" s="407" t="s">
        <v>67</v>
      </c>
      <c r="G2905" s="416"/>
      <c r="H2905" s="416"/>
      <c r="I2905" s="416">
        <v>1</v>
      </c>
      <c r="J2905" s="407"/>
      <c r="K2905" s="407"/>
      <c r="L2905" s="407"/>
      <c r="M2905" s="407" t="s">
        <v>67</v>
      </c>
      <c r="N2905" s="407" t="s">
        <v>4864</v>
      </c>
      <c r="O2905" s="409" t="s">
        <v>4546</v>
      </c>
      <c r="P2905" s="428">
        <v>45940</v>
      </c>
      <c r="Q2905" s="428">
        <v>45940</v>
      </c>
    </row>
    <row r="2906" spans="1:17" ht="15.75" customHeight="1">
      <c r="A2906" s="402">
        <f t="shared" si="44"/>
        <v>2899</v>
      </c>
      <c r="B2906" s="397" t="s">
        <v>32</v>
      </c>
      <c r="C2906" s="464" t="s">
        <v>2598</v>
      </c>
      <c r="D2906" s="405" t="s">
        <v>9721</v>
      </c>
      <c r="E2906" s="431" t="s">
        <v>9722</v>
      </c>
      <c r="F2906" s="407" t="s">
        <v>5855</v>
      </c>
      <c r="G2906" s="416"/>
      <c r="H2906" s="407"/>
      <c r="I2906" s="416">
        <v>1</v>
      </c>
      <c r="J2906" s="407"/>
      <c r="K2906" s="407"/>
      <c r="L2906" s="407"/>
      <c r="M2906" s="407" t="s">
        <v>67</v>
      </c>
      <c r="N2906" s="407" t="s">
        <v>4864</v>
      </c>
      <c r="O2906" s="409" t="s">
        <v>4546</v>
      </c>
      <c r="P2906" s="428">
        <v>45945</v>
      </c>
      <c r="Q2906" s="428">
        <v>45945</v>
      </c>
    </row>
    <row r="2907" spans="1:17" ht="15.75" customHeight="1">
      <c r="A2907" s="402">
        <f t="shared" si="44"/>
        <v>2900</v>
      </c>
      <c r="B2907" s="397" t="s">
        <v>32</v>
      </c>
      <c r="C2907" s="464" t="s">
        <v>2598</v>
      </c>
      <c r="D2907" s="405" t="s">
        <v>9723</v>
      </c>
      <c r="E2907" s="448" t="s">
        <v>9724</v>
      </c>
      <c r="F2907" s="407" t="s">
        <v>69</v>
      </c>
      <c r="G2907" s="984"/>
      <c r="H2907" s="984"/>
      <c r="I2907" s="416">
        <v>1</v>
      </c>
      <c r="J2907" s="984"/>
      <c r="K2907" s="984"/>
      <c r="L2907" s="416"/>
      <c r="M2907" s="407" t="s">
        <v>67</v>
      </c>
      <c r="N2907" s="407" t="s">
        <v>4864</v>
      </c>
      <c r="O2907" s="409" t="s">
        <v>4546</v>
      </c>
      <c r="P2907" s="428">
        <v>45946</v>
      </c>
      <c r="Q2907" s="428">
        <v>45946</v>
      </c>
    </row>
    <row r="2908" spans="1:17" ht="15.75" customHeight="1">
      <c r="A2908" s="402">
        <f t="shared" si="44"/>
        <v>2901</v>
      </c>
      <c r="B2908" s="397" t="s">
        <v>32</v>
      </c>
      <c r="C2908" s="464" t="s">
        <v>2598</v>
      </c>
      <c r="D2908" s="405" t="s">
        <v>693</v>
      </c>
      <c r="E2908" s="431" t="s">
        <v>9725</v>
      </c>
      <c r="F2908" s="407" t="s">
        <v>69</v>
      </c>
      <c r="G2908" s="985"/>
      <c r="H2908" s="407"/>
      <c r="I2908" s="416">
        <v>1</v>
      </c>
      <c r="J2908" s="407"/>
      <c r="K2908" s="407"/>
      <c r="L2908" s="416"/>
      <c r="M2908" s="407" t="s">
        <v>67</v>
      </c>
      <c r="N2908" s="407" t="s">
        <v>4864</v>
      </c>
      <c r="O2908" s="409" t="s">
        <v>4546</v>
      </c>
      <c r="P2908" s="428">
        <v>45947</v>
      </c>
      <c r="Q2908" s="428">
        <v>45947</v>
      </c>
    </row>
    <row r="2909" spans="1:17" ht="15.75" customHeight="1">
      <c r="A2909" s="402">
        <f t="shared" si="44"/>
        <v>2902</v>
      </c>
      <c r="B2909" s="397" t="s">
        <v>32</v>
      </c>
      <c r="C2909" s="464" t="s">
        <v>2598</v>
      </c>
      <c r="D2909" s="405" t="s">
        <v>9726</v>
      </c>
      <c r="E2909" s="431" t="s">
        <v>9727</v>
      </c>
      <c r="F2909" s="407" t="s">
        <v>69</v>
      </c>
      <c r="G2909" s="416"/>
      <c r="H2909" s="407"/>
      <c r="I2909" s="416">
        <v>1</v>
      </c>
      <c r="J2909" s="407"/>
      <c r="K2909" s="407"/>
      <c r="L2909" s="432"/>
      <c r="M2909" s="407" t="s">
        <v>67</v>
      </c>
      <c r="N2909" s="407" t="s">
        <v>4864</v>
      </c>
      <c r="O2909" s="409" t="s">
        <v>4546</v>
      </c>
      <c r="P2909" s="428">
        <v>45918</v>
      </c>
      <c r="Q2909" s="428">
        <v>45918</v>
      </c>
    </row>
    <row r="2910" spans="1:17" ht="15.75" customHeight="1">
      <c r="A2910" s="402">
        <f t="shared" si="44"/>
        <v>2903</v>
      </c>
      <c r="B2910" s="397" t="s">
        <v>32</v>
      </c>
      <c r="C2910" s="464" t="s">
        <v>2598</v>
      </c>
      <c r="D2910" s="405" t="s">
        <v>9728</v>
      </c>
      <c r="E2910" s="431" t="s">
        <v>9729</v>
      </c>
      <c r="F2910" s="407" t="s">
        <v>69</v>
      </c>
      <c r="G2910" s="416"/>
      <c r="H2910" s="407"/>
      <c r="I2910" s="416">
        <v>1</v>
      </c>
      <c r="J2910" s="407"/>
      <c r="K2910" s="407"/>
      <c r="L2910" s="432"/>
      <c r="M2910" s="407" t="s">
        <v>67</v>
      </c>
      <c r="N2910" s="407" t="s">
        <v>4864</v>
      </c>
      <c r="O2910" s="409" t="s">
        <v>4546</v>
      </c>
      <c r="P2910" s="428">
        <v>45952</v>
      </c>
      <c r="Q2910" s="428">
        <v>45952</v>
      </c>
    </row>
    <row r="2911" spans="1:17" ht="15.75" customHeight="1">
      <c r="A2911" s="402">
        <f t="shared" si="44"/>
        <v>2904</v>
      </c>
      <c r="B2911" s="397" t="s">
        <v>32</v>
      </c>
      <c r="C2911" s="464" t="s">
        <v>2598</v>
      </c>
      <c r="D2911" s="405" t="s">
        <v>9730</v>
      </c>
      <c r="E2911" s="431" t="s">
        <v>9731</v>
      </c>
      <c r="F2911" s="407" t="s">
        <v>67</v>
      </c>
      <c r="G2911" s="985"/>
      <c r="H2911" s="407"/>
      <c r="I2911" s="416">
        <v>1</v>
      </c>
      <c r="J2911" s="407"/>
      <c r="K2911" s="407"/>
      <c r="L2911" s="416"/>
      <c r="M2911" s="407" t="s">
        <v>67</v>
      </c>
      <c r="N2911" s="407" t="s">
        <v>4864</v>
      </c>
      <c r="O2911" s="409" t="s">
        <v>4546</v>
      </c>
      <c r="P2911" s="428">
        <v>45953</v>
      </c>
      <c r="Q2911" s="428">
        <v>45953</v>
      </c>
    </row>
    <row r="2912" spans="1:17" ht="15.75" customHeight="1">
      <c r="A2912" s="402">
        <f t="shared" si="44"/>
        <v>2905</v>
      </c>
      <c r="B2912" s="397" t="s">
        <v>32</v>
      </c>
      <c r="C2912" s="464" t="s">
        <v>2598</v>
      </c>
      <c r="D2912" s="405" t="s">
        <v>9681</v>
      </c>
      <c r="E2912" s="448" t="s">
        <v>9732</v>
      </c>
      <c r="F2912" s="407" t="s">
        <v>153</v>
      </c>
      <c r="G2912" s="985"/>
      <c r="H2912" s="407"/>
      <c r="I2912" s="416">
        <v>1</v>
      </c>
      <c r="J2912" s="407"/>
      <c r="K2912" s="407"/>
      <c r="L2912" s="416"/>
      <c r="M2912" s="407" t="s">
        <v>67</v>
      </c>
      <c r="N2912" s="407" t="s">
        <v>4864</v>
      </c>
      <c r="O2912" s="409" t="s">
        <v>4546</v>
      </c>
      <c r="P2912" s="428">
        <v>45954</v>
      </c>
      <c r="Q2912" s="428">
        <v>45954</v>
      </c>
    </row>
    <row r="2913" spans="1:17" ht="15.75" customHeight="1">
      <c r="A2913" s="402">
        <f t="shared" si="44"/>
        <v>2906</v>
      </c>
      <c r="B2913" s="397" t="s">
        <v>32</v>
      </c>
      <c r="C2913" s="464" t="s">
        <v>2598</v>
      </c>
      <c r="D2913" s="405" t="s">
        <v>9733</v>
      </c>
      <c r="E2913" s="448" t="s">
        <v>9734</v>
      </c>
      <c r="F2913" s="407" t="s">
        <v>67</v>
      </c>
      <c r="G2913" s="985"/>
      <c r="H2913" s="407"/>
      <c r="I2913" s="416">
        <v>1</v>
      </c>
      <c r="J2913" s="407"/>
      <c r="K2913" s="407"/>
      <c r="L2913" s="416"/>
      <c r="M2913" s="407" t="s">
        <v>67</v>
      </c>
      <c r="N2913" s="407" t="s">
        <v>4864</v>
      </c>
      <c r="O2913" s="409" t="s">
        <v>4546</v>
      </c>
      <c r="P2913" s="428">
        <v>45959</v>
      </c>
      <c r="Q2913" s="428">
        <v>45959</v>
      </c>
    </row>
    <row r="2914" spans="1:17" ht="15.75" customHeight="1">
      <c r="A2914" s="402">
        <f t="shared" si="44"/>
        <v>2907</v>
      </c>
      <c r="B2914" s="397" t="s">
        <v>32</v>
      </c>
      <c r="C2914" s="464" t="s">
        <v>2598</v>
      </c>
      <c r="D2914" s="411" t="s">
        <v>9735</v>
      </c>
      <c r="E2914" s="503" t="s">
        <v>9736</v>
      </c>
      <c r="F2914" s="412" t="s">
        <v>153</v>
      </c>
      <c r="G2914" s="985"/>
      <c r="H2914" s="407"/>
      <c r="I2914" s="416">
        <v>1</v>
      </c>
      <c r="J2914" s="407"/>
      <c r="K2914" s="407"/>
      <c r="L2914" s="432"/>
      <c r="M2914" s="407" t="s">
        <v>67</v>
      </c>
      <c r="N2914" s="407" t="s">
        <v>4864</v>
      </c>
      <c r="O2914" s="409" t="s">
        <v>4546</v>
      </c>
      <c r="P2914" s="428">
        <v>45960</v>
      </c>
      <c r="Q2914" s="428">
        <v>45960</v>
      </c>
    </row>
    <row r="2915" spans="1:17" ht="15.75" customHeight="1">
      <c r="A2915" s="402">
        <f t="shared" si="44"/>
        <v>2908</v>
      </c>
      <c r="B2915" s="397" t="s">
        <v>32</v>
      </c>
      <c r="C2915" s="464" t="s">
        <v>2598</v>
      </c>
      <c r="D2915" s="455" t="s">
        <v>9737</v>
      </c>
      <c r="E2915" s="1062" t="s">
        <v>9738</v>
      </c>
      <c r="F2915" s="591" t="s">
        <v>69</v>
      </c>
      <c r="G2915" s="985"/>
      <c r="H2915" s="407"/>
      <c r="I2915" s="416">
        <v>1</v>
      </c>
      <c r="J2915" s="407"/>
      <c r="K2915" s="407"/>
      <c r="L2915" s="432"/>
      <c r="M2915" s="407" t="s">
        <v>67</v>
      </c>
      <c r="N2915" s="407" t="s">
        <v>4864</v>
      </c>
      <c r="O2915" s="409" t="s">
        <v>4546</v>
      </c>
      <c r="P2915" s="428">
        <v>45961</v>
      </c>
      <c r="Q2915" s="428">
        <v>45961</v>
      </c>
    </row>
    <row r="2916" spans="1:17" ht="15.75" customHeight="1">
      <c r="A2916" s="402">
        <f t="shared" si="44"/>
        <v>2909</v>
      </c>
      <c r="B2916" s="397" t="s">
        <v>32</v>
      </c>
      <c r="C2916" s="464" t="s">
        <v>2675</v>
      </c>
      <c r="D2916" s="405" t="s">
        <v>10209</v>
      </c>
      <c r="E2916" s="431" t="s">
        <v>10210</v>
      </c>
      <c r="F2916" s="407" t="s">
        <v>69</v>
      </c>
      <c r="G2916" s="416"/>
      <c r="H2916" s="407"/>
      <c r="I2916" s="416">
        <v>1</v>
      </c>
      <c r="J2916" s="407"/>
      <c r="K2916" s="407"/>
      <c r="L2916" s="416"/>
      <c r="M2916" s="407" t="s">
        <v>69</v>
      </c>
      <c r="N2916" s="407" t="s">
        <v>4864</v>
      </c>
      <c r="O2916" s="409" t="s">
        <v>4546</v>
      </c>
      <c r="P2916" s="428">
        <v>45968</v>
      </c>
      <c r="Q2916" s="428">
        <v>45968</v>
      </c>
    </row>
    <row r="2917" spans="1:17" ht="15.75" customHeight="1">
      <c r="A2917" s="402">
        <f t="shared" si="44"/>
        <v>2910</v>
      </c>
      <c r="B2917" s="397" t="s">
        <v>32</v>
      </c>
      <c r="C2917" s="464" t="s">
        <v>2675</v>
      </c>
      <c r="D2917" s="405" t="s">
        <v>6881</v>
      </c>
      <c r="E2917" s="431" t="s">
        <v>10211</v>
      </c>
      <c r="F2917" s="407" t="s">
        <v>34</v>
      </c>
      <c r="G2917" s="416"/>
      <c r="H2917" s="416"/>
      <c r="I2917" s="416"/>
      <c r="J2917" s="407"/>
      <c r="K2917" s="407"/>
      <c r="L2917" s="416">
        <v>1</v>
      </c>
      <c r="M2917" s="407" t="s">
        <v>34</v>
      </c>
      <c r="N2917" s="407" t="s">
        <v>10212</v>
      </c>
      <c r="O2917" s="409" t="s">
        <v>4546</v>
      </c>
      <c r="P2917" s="428">
        <v>45973</v>
      </c>
      <c r="Q2917" s="428">
        <v>45973</v>
      </c>
    </row>
    <row r="2918" spans="1:17" ht="15.75" customHeight="1">
      <c r="A2918" s="402">
        <f t="shared" si="44"/>
        <v>2911</v>
      </c>
      <c r="B2918" s="397" t="s">
        <v>32</v>
      </c>
      <c r="C2918" s="464" t="s">
        <v>2675</v>
      </c>
      <c r="D2918" s="405" t="s">
        <v>10213</v>
      </c>
      <c r="E2918" s="431" t="s">
        <v>10214</v>
      </c>
      <c r="F2918" s="407" t="s">
        <v>10215</v>
      </c>
      <c r="G2918" s="416"/>
      <c r="H2918" s="407"/>
      <c r="I2918" s="416">
        <v>1</v>
      </c>
      <c r="J2918" s="407"/>
      <c r="K2918" s="407"/>
      <c r="L2918" s="407"/>
      <c r="M2918" s="407" t="s">
        <v>10215</v>
      </c>
      <c r="N2918" s="407" t="s">
        <v>4864</v>
      </c>
      <c r="O2918" s="409" t="s">
        <v>4546</v>
      </c>
      <c r="P2918" s="428">
        <v>45975</v>
      </c>
      <c r="Q2918" s="428">
        <v>45975</v>
      </c>
    </row>
    <row r="2919" spans="1:17" ht="15.75" customHeight="1">
      <c r="A2919" s="402">
        <f t="shared" si="44"/>
        <v>2912</v>
      </c>
      <c r="B2919" s="397" t="s">
        <v>32</v>
      </c>
      <c r="C2919" s="464" t="s">
        <v>2675</v>
      </c>
      <c r="D2919" s="405" t="s">
        <v>10216</v>
      </c>
      <c r="E2919" s="448" t="s">
        <v>10217</v>
      </c>
      <c r="F2919" s="407" t="s">
        <v>35</v>
      </c>
      <c r="G2919" s="984"/>
      <c r="H2919" s="416"/>
      <c r="I2919" s="416">
        <v>1</v>
      </c>
      <c r="J2919" s="984"/>
      <c r="K2919" s="984"/>
      <c r="L2919" s="416"/>
      <c r="M2919" s="407" t="s">
        <v>35</v>
      </c>
      <c r="N2919" s="407" t="s">
        <v>10212</v>
      </c>
      <c r="O2919" s="409" t="s">
        <v>4546</v>
      </c>
      <c r="P2919" s="428">
        <v>45980</v>
      </c>
      <c r="Q2919" s="428">
        <v>45980</v>
      </c>
    </row>
    <row r="2920" spans="1:17" ht="15.75" customHeight="1">
      <c r="A2920" s="402">
        <f t="shared" si="44"/>
        <v>2913</v>
      </c>
      <c r="B2920" s="397" t="s">
        <v>32</v>
      </c>
      <c r="C2920" s="464" t="s">
        <v>2675</v>
      </c>
      <c r="D2920" s="405" t="s">
        <v>10218</v>
      </c>
      <c r="E2920" s="431" t="s">
        <v>10219</v>
      </c>
      <c r="F2920" s="407" t="s">
        <v>35</v>
      </c>
      <c r="G2920" s="985"/>
      <c r="H2920" s="407"/>
      <c r="I2920" s="416"/>
      <c r="J2920" s="416">
        <v>1</v>
      </c>
      <c r="K2920" s="407"/>
      <c r="L2920" s="416"/>
      <c r="M2920" s="407" t="s">
        <v>35</v>
      </c>
      <c r="N2920" s="407" t="s">
        <v>10220</v>
      </c>
      <c r="O2920" s="409" t="s">
        <v>4546</v>
      </c>
      <c r="P2920" s="428">
        <v>45980</v>
      </c>
      <c r="Q2920" s="428">
        <v>45980</v>
      </c>
    </row>
    <row r="2921" spans="1:17" ht="15.75" customHeight="1">
      <c r="A2921" s="402">
        <f t="shared" si="44"/>
        <v>2914</v>
      </c>
      <c r="B2921" s="397" t="s">
        <v>32</v>
      </c>
      <c r="C2921" s="464" t="s">
        <v>2675</v>
      </c>
      <c r="D2921" s="405" t="s">
        <v>10221</v>
      </c>
      <c r="E2921" s="431" t="s">
        <v>10222</v>
      </c>
      <c r="F2921" s="407" t="s">
        <v>111</v>
      </c>
      <c r="G2921" s="416"/>
      <c r="H2921" s="407"/>
      <c r="I2921" s="416">
        <v>1</v>
      </c>
      <c r="J2921" s="407"/>
      <c r="K2921" s="407"/>
      <c r="L2921" s="432"/>
      <c r="M2921" s="407" t="s">
        <v>111</v>
      </c>
      <c r="N2921" s="407" t="s">
        <v>4864</v>
      </c>
      <c r="O2921" s="409" t="s">
        <v>4546</v>
      </c>
      <c r="P2921" s="428">
        <v>45981</v>
      </c>
      <c r="Q2921" s="428">
        <v>45981</v>
      </c>
    </row>
    <row r="2922" spans="1:17" ht="15.75" customHeight="1">
      <c r="A2922" s="402">
        <f t="shared" si="44"/>
        <v>2915</v>
      </c>
      <c r="B2922" s="397" t="s">
        <v>32</v>
      </c>
      <c r="C2922" s="464" t="s">
        <v>2675</v>
      </c>
      <c r="D2922" s="405" t="s">
        <v>10223</v>
      </c>
      <c r="E2922" s="431" t="s">
        <v>10224</v>
      </c>
      <c r="F2922" s="407" t="s">
        <v>69</v>
      </c>
      <c r="G2922" s="416"/>
      <c r="H2922" s="407"/>
      <c r="I2922" s="416">
        <v>1</v>
      </c>
      <c r="J2922" s="407"/>
      <c r="K2922" s="407"/>
      <c r="L2922" s="432"/>
      <c r="M2922" s="407" t="s">
        <v>69</v>
      </c>
      <c r="N2922" s="407" t="s">
        <v>4864</v>
      </c>
      <c r="O2922" s="409" t="s">
        <v>4546</v>
      </c>
      <c r="P2922" s="428">
        <v>45985</v>
      </c>
      <c r="Q2922" s="428">
        <v>45985</v>
      </c>
    </row>
    <row r="2923" spans="1:17" ht="15.75" customHeight="1">
      <c r="A2923" s="402">
        <f t="shared" si="44"/>
        <v>2916</v>
      </c>
      <c r="B2923" s="397" t="s">
        <v>32</v>
      </c>
      <c r="C2923" s="464" t="s">
        <v>2675</v>
      </c>
      <c r="D2923" s="405" t="s">
        <v>10225</v>
      </c>
      <c r="E2923" s="431" t="s">
        <v>10226</v>
      </c>
      <c r="F2923" s="407" t="s">
        <v>67</v>
      </c>
      <c r="G2923" s="985"/>
      <c r="H2923" s="407"/>
      <c r="I2923" s="416">
        <v>1</v>
      </c>
      <c r="J2923" s="407"/>
      <c r="K2923" s="407"/>
      <c r="L2923" s="416"/>
      <c r="M2923" s="407" t="s">
        <v>67</v>
      </c>
      <c r="N2923" s="407" t="s">
        <v>4864</v>
      </c>
      <c r="O2923" s="409" t="s">
        <v>4546</v>
      </c>
      <c r="P2923" s="428">
        <v>45985</v>
      </c>
      <c r="Q2923" s="428">
        <v>45985</v>
      </c>
    </row>
    <row r="2924" spans="1:17" ht="15.75" customHeight="1">
      <c r="A2924" s="402">
        <f t="shared" si="44"/>
        <v>2917</v>
      </c>
      <c r="B2924" s="397" t="s">
        <v>32</v>
      </c>
      <c r="C2924" s="464" t="s">
        <v>2675</v>
      </c>
      <c r="D2924" s="405" t="s">
        <v>10227</v>
      </c>
      <c r="E2924" s="448" t="s">
        <v>10228</v>
      </c>
      <c r="F2924" s="407" t="s">
        <v>5855</v>
      </c>
      <c r="G2924" s="985"/>
      <c r="H2924" s="407"/>
      <c r="I2924" s="416">
        <v>1</v>
      </c>
      <c r="J2924" s="407"/>
      <c r="K2924" s="407"/>
      <c r="L2924" s="416"/>
      <c r="M2924" s="407" t="s">
        <v>5855</v>
      </c>
      <c r="N2924" s="407" t="s">
        <v>4864</v>
      </c>
      <c r="O2924" s="409" t="s">
        <v>4546</v>
      </c>
      <c r="P2924" s="428">
        <v>45988</v>
      </c>
      <c r="Q2924" s="428">
        <v>45988</v>
      </c>
    </row>
    <row r="2925" spans="1:17" ht="15.75" customHeight="1">
      <c r="A2925" s="402">
        <f t="shared" si="44"/>
        <v>2918</v>
      </c>
      <c r="B2925" s="397" t="s">
        <v>32</v>
      </c>
      <c r="C2925" s="464" t="s">
        <v>2675</v>
      </c>
      <c r="D2925" s="405" t="s">
        <v>10229</v>
      </c>
      <c r="E2925" s="448" t="s">
        <v>10230</v>
      </c>
      <c r="F2925" s="407" t="s">
        <v>178</v>
      </c>
      <c r="G2925" s="985"/>
      <c r="H2925" s="407"/>
      <c r="I2925" s="416">
        <v>1</v>
      </c>
      <c r="J2925" s="407"/>
      <c r="K2925" s="407"/>
      <c r="L2925" s="416"/>
      <c r="M2925" s="407" t="s">
        <v>178</v>
      </c>
      <c r="N2925" s="407" t="s">
        <v>4864</v>
      </c>
      <c r="O2925" s="409" t="s">
        <v>4546</v>
      </c>
      <c r="P2925" s="428">
        <v>45990</v>
      </c>
      <c r="Q2925" s="428">
        <v>45990</v>
      </c>
    </row>
    <row r="2926" spans="1:17" ht="15.75" customHeight="1">
      <c r="A2926" s="402">
        <f t="shared" si="44"/>
        <v>2919</v>
      </c>
      <c r="B2926" s="397" t="s">
        <v>32</v>
      </c>
      <c r="C2926" s="464" t="s">
        <v>2675</v>
      </c>
      <c r="D2926" s="411" t="s">
        <v>10231</v>
      </c>
      <c r="E2926" s="503" t="s">
        <v>10232</v>
      </c>
      <c r="F2926" s="412" t="s">
        <v>111</v>
      </c>
      <c r="G2926" s="985"/>
      <c r="H2926" s="407"/>
      <c r="I2926" s="416"/>
      <c r="J2926" s="407"/>
      <c r="K2926" s="407"/>
      <c r="L2926" s="416">
        <v>1</v>
      </c>
      <c r="M2926" s="412" t="s">
        <v>111</v>
      </c>
      <c r="N2926" s="407" t="s">
        <v>10212</v>
      </c>
      <c r="O2926" s="409" t="s">
        <v>4546</v>
      </c>
      <c r="P2926" s="428">
        <v>45990</v>
      </c>
      <c r="Q2926" s="428">
        <v>45990</v>
      </c>
    </row>
    <row r="2927" spans="1:17" ht="15.75" customHeight="1">
      <c r="A2927" s="402">
        <f t="shared" si="44"/>
        <v>2920</v>
      </c>
      <c r="B2927" s="397" t="s">
        <v>32</v>
      </c>
      <c r="C2927" s="464" t="s">
        <v>2675</v>
      </c>
      <c r="D2927" s="455" t="s">
        <v>7611</v>
      </c>
      <c r="E2927" s="1075" t="s">
        <v>7612</v>
      </c>
      <c r="F2927" s="591" t="s">
        <v>36</v>
      </c>
      <c r="G2927" s="416">
        <v>1</v>
      </c>
      <c r="H2927" s="407"/>
      <c r="I2927" s="416"/>
      <c r="J2927" s="407"/>
      <c r="K2927" s="407"/>
      <c r="L2927" s="432"/>
      <c r="M2927" s="591" t="s">
        <v>36</v>
      </c>
      <c r="N2927" s="407" t="s">
        <v>3598</v>
      </c>
      <c r="O2927" s="409" t="s">
        <v>4546</v>
      </c>
      <c r="P2927" s="428">
        <v>45990</v>
      </c>
      <c r="Q2927" s="428">
        <v>45990</v>
      </c>
    </row>
    <row r="2928" spans="1:17" ht="15.75" customHeight="1">
      <c r="A2928" s="402">
        <f t="shared" si="44"/>
        <v>2921</v>
      </c>
      <c r="B2928" s="397" t="s">
        <v>32</v>
      </c>
      <c r="C2928" s="464" t="s">
        <v>2689</v>
      </c>
      <c r="D2928" s="523" t="s">
        <v>5621</v>
      </c>
      <c r="E2928" s="523"/>
      <c r="F2928" s="1095">
        <v>4001</v>
      </c>
      <c r="G2928" s="460"/>
      <c r="H2928" s="425"/>
      <c r="I2928" s="460">
        <v>1</v>
      </c>
      <c r="J2928" s="425"/>
      <c r="K2928" s="425"/>
      <c r="L2928" s="425"/>
      <c r="M2928" s="573" t="s">
        <v>5855</v>
      </c>
      <c r="N2928" s="425" t="s">
        <v>3590</v>
      </c>
      <c r="O2928" s="409" t="s">
        <v>4546</v>
      </c>
      <c r="P2928" s="577">
        <v>45996</v>
      </c>
      <c r="Q2928" s="577">
        <v>45996</v>
      </c>
    </row>
    <row r="2929" spans="1:17" ht="15.75" customHeight="1">
      <c r="A2929" s="402">
        <f t="shared" si="44"/>
        <v>2922</v>
      </c>
      <c r="B2929" s="397" t="s">
        <v>32</v>
      </c>
      <c r="C2929" s="464" t="s">
        <v>2689</v>
      </c>
      <c r="D2929" s="523" t="s">
        <v>6658</v>
      </c>
      <c r="E2929" s="523"/>
      <c r="F2929" s="1095">
        <v>3003</v>
      </c>
      <c r="G2929" s="991"/>
      <c r="H2929" s="991"/>
      <c r="I2929" s="991"/>
      <c r="J2929" s="991"/>
      <c r="K2929" s="991"/>
      <c r="L2929" s="460">
        <v>1</v>
      </c>
      <c r="M2929" s="573" t="s">
        <v>4923</v>
      </c>
      <c r="N2929" s="425" t="s">
        <v>6659</v>
      </c>
      <c r="O2929" s="409" t="s">
        <v>4546</v>
      </c>
      <c r="P2929" s="578">
        <v>45998</v>
      </c>
      <c r="Q2929" s="578">
        <v>45998</v>
      </c>
    </row>
    <row r="2930" spans="1:17" ht="15.75" customHeight="1">
      <c r="A2930" s="402">
        <f t="shared" si="44"/>
        <v>2923</v>
      </c>
      <c r="B2930" s="397" t="s">
        <v>32</v>
      </c>
      <c r="C2930" s="464" t="s">
        <v>2689</v>
      </c>
      <c r="D2930" s="523" t="s">
        <v>6660</v>
      </c>
      <c r="E2930" s="523"/>
      <c r="F2930" s="1096">
        <v>3008</v>
      </c>
      <c r="G2930" s="992"/>
      <c r="H2930" s="425"/>
      <c r="I2930" s="460">
        <v>1</v>
      </c>
      <c r="J2930" s="425"/>
      <c r="K2930" s="425"/>
      <c r="L2930" s="575"/>
      <c r="M2930" s="574" t="s">
        <v>5521</v>
      </c>
      <c r="N2930" s="425" t="s">
        <v>3590</v>
      </c>
      <c r="O2930" s="409" t="s">
        <v>4546</v>
      </c>
      <c r="P2930" s="577">
        <v>45998</v>
      </c>
      <c r="Q2930" s="577">
        <v>45998</v>
      </c>
    </row>
    <row r="2931" spans="1:17" ht="15.75" customHeight="1">
      <c r="A2931" s="402">
        <f t="shared" si="44"/>
        <v>2924</v>
      </c>
      <c r="B2931" s="397" t="s">
        <v>32</v>
      </c>
      <c r="C2931" s="464" t="s">
        <v>2689</v>
      </c>
      <c r="D2931" s="523" t="s">
        <v>6661</v>
      </c>
      <c r="E2931" s="523"/>
      <c r="F2931" s="1096">
        <v>3002</v>
      </c>
      <c r="G2931" s="992"/>
      <c r="H2931" s="425"/>
      <c r="I2931" s="460">
        <v>1</v>
      </c>
      <c r="J2931" s="425"/>
      <c r="K2931" s="425"/>
      <c r="L2931" s="575"/>
      <c r="M2931" s="574" t="s">
        <v>111</v>
      </c>
      <c r="N2931" s="425" t="s">
        <v>3603</v>
      </c>
      <c r="O2931" s="409" t="s">
        <v>4546</v>
      </c>
      <c r="P2931" s="577">
        <v>46000</v>
      </c>
      <c r="Q2931" s="577">
        <v>46000</v>
      </c>
    </row>
    <row r="2932" spans="1:17" ht="15.75" customHeight="1">
      <c r="A2932" s="402">
        <f t="shared" si="44"/>
        <v>2925</v>
      </c>
      <c r="B2932" s="397" t="s">
        <v>32</v>
      </c>
      <c r="C2932" s="464" t="s">
        <v>2689</v>
      </c>
      <c r="D2932" s="523" t="s">
        <v>6662</v>
      </c>
      <c r="E2932" s="523"/>
      <c r="F2932" s="1096">
        <v>5003</v>
      </c>
      <c r="G2932" s="992"/>
      <c r="H2932" s="425"/>
      <c r="I2932" s="1094"/>
      <c r="J2932" s="425"/>
      <c r="K2932" s="425"/>
      <c r="L2932" s="460">
        <v>1</v>
      </c>
      <c r="M2932" s="574" t="s">
        <v>5843</v>
      </c>
      <c r="N2932" s="425" t="s">
        <v>6663</v>
      </c>
      <c r="O2932" s="409" t="s">
        <v>4546</v>
      </c>
      <c r="P2932" s="577">
        <v>46000</v>
      </c>
      <c r="Q2932" s="577">
        <v>46000</v>
      </c>
    </row>
    <row r="2933" spans="1:17" ht="15.75" customHeight="1">
      <c r="A2933" s="402">
        <f t="shared" si="44"/>
        <v>2926</v>
      </c>
      <c r="B2933" s="397" t="s">
        <v>32</v>
      </c>
      <c r="C2933" s="464" t="s">
        <v>2689</v>
      </c>
      <c r="D2933" s="523" t="s">
        <v>4948</v>
      </c>
      <c r="E2933" s="523"/>
      <c r="F2933" s="1096">
        <v>5001</v>
      </c>
      <c r="G2933" s="992"/>
      <c r="H2933" s="425"/>
      <c r="I2933" s="425"/>
      <c r="J2933" s="425"/>
      <c r="K2933" s="425"/>
      <c r="L2933" s="460">
        <v>1</v>
      </c>
      <c r="M2933" s="574" t="s">
        <v>5843</v>
      </c>
      <c r="N2933" s="425" t="s">
        <v>6663</v>
      </c>
      <c r="O2933" s="409" t="s">
        <v>4546</v>
      </c>
      <c r="P2933" s="577">
        <v>46000</v>
      </c>
      <c r="Q2933" s="577">
        <v>46000</v>
      </c>
    </row>
    <row r="2934" spans="1:17" ht="15.75" customHeight="1">
      <c r="A2934" s="402">
        <f t="shared" si="44"/>
        <v>2927</v>
      </c>
      <c r="B2934" s="397" t="s">
        <v>32</v>
      </c>
      <c r="C2934" s="464" t="s">
        <v>2689</v>
      </c>
      <c r="D2934" s="523" t="s">
        <v>4673</v>
      </c>
      <c r="E2934" s="523"/>
      <c r="F2934" s="1096">
        <v>4001</v>
      </c>
      <c r="G2934" s="992"/>
      <c r="H2934" s="425"/>
      <c r="I2934" s="460">
        <v>1</v>
      </c>
      <c r="J2934" s="425"/>
      <c r="K2934" s="425"/>
      <c r="L2934" s="575"/>
      <c r="M2934" s="574" t="s">
        <v>5843</v>
      </c>
      <c r="N2934" s="425" t="s">
        <v>5844</v>
      </c>
      <c r="O2934" s="409" t="s">
        <v>4546</v>
      </c>
      <c r="P2934" s="577">
        <v>46001</v>
      </c>
      <c r="Q2934" s="577">
        <v>46001</v>
      </c>
    </row>
    <row r="2935" spans="1:17" ht="15.75" customHeight="1">
      <c r="A2935" s="402">
        <f t="shared" si="44"/>
        <v>2928</v>
      </c>
      <c r="B2935" s="397" t="s">
        <v>32</v>
      </c>
      <c r="C2935" s="464" t="s">
        <v>2689</v>
      </c>
      <c r="D2935" s="523" t="s">
        <v>6664</v>
      </c>
      <c r="E2935" s="523"/>
      <c r="F2935" s="1096">
        <v>4002</v>
      </c>
      <c r="G2935" s="992"/>
      <c r="H2935" s="425"/>
      <c r="I2935" s="460">
        <v>1</v>
      </c>
      <c r="J2935" s="425"/>
      <c r="K2935" s="425"/>
      <c r="L2935" s="575"/>
      <c r="M2935" s="574" t="s">
        <v>6665</v>
      </c>
      <c r="N2935" s="425" t="s">
        <v>3590</v>
      </c>
      <c r="O2935" s="409" t="s">
        <v>4546</v>
      </c>
      <c r="P2935" s="577">
        <v>46002</v>
      </c>
      <c r="Q2935" s="577">
        <v>46002</v>
      </c>
    </row>
    <row r="2936" spans="1:17" ht="15.75" customHeight="1">
      <c r="A2936" s="402">
        <f t="shared" si="44"/>
        <v>2929</v>
      </c>
      <c r="B2936" s="397" t="s">
        <v>32</v>
      </c>
      <c r="C2936" s="464" t="s">
        <v>2689</v>
      </c>
      <c r="D2936" s="523" t="s">
        <v>2336</v>
      </c>
      <c r="E2936" s="523"/>
      <c r="F2936" s="1096">
        <v>4002</v>
      </c>
      <c r="G2936" s="992"/>
      <c r="H2936" s="425"/>
      <c r="I2936" s="460">
        <v>1</v>
      </c>
      <c r="J2936" s="425"/>
      <c r="K2936" s="425"/>
      <c r="L2936" s="575"/>
      <c r="M2936" s="574" t="s">
        <v>6665</v>
      </c>
      <c r="N2936" s="425" t="s">
        <v>3590</v>
      </c>
      <c r="O2936" s="409" t="s">
        <v>4546</v>
      </c>
      <c r="P2936" s="577">
        <v>46004</v>
      </c>
      <c r="Q2936" s="577">
        <v>46004</v>
      </c>
    </row>
    <row r="2937" spans="1:17" ht="15.75" customHeight="1">
      <c r="A2937" s="402">
        <f t="shared" si="44"/>
        <v>2930</v>
      </c>
      <c r="B2937" s="397" t="s">
        <v>32</v>
      </c>
      <c r="C2937" s="464" t="s">
        <v>2689</v>
      </c>
      <c r="D2937" s="523" t="s">
        <v>6666</v>
      </c>
      <c r="E2937" s="523"/>
      <c r="F2937" s="1096">
        <v>5001</v>
      </c>
      <c r="G2937" s="992"/>
      <c r="H2937" s="425"/>
      <c r="I2937" s="460">
        <v>1</v>
      </c>
      <c r="J2937" s="425"/>
      <c r="K2937" s="425"/>
      <c r="L2937" s="575"/>
      <c r="M2937" s="574" t="s">
        <v>6665</v>
      </c>
      <c r="N2937" s="425" t="s">
        <v>3590</v>
      </c>
      <c r="O2937" s="409" t="s">
        <v>4546</v>
      </c>
      <c r="P2937" s="577">
        <v>46004</v>
      </c>
      <c r="Q2937" s="577">
        <v>46004</v>
      </c>
    </row>
    <row r="2938" spans="1:17" ht="15.75" customHeight="1">
      <c r="A2938" s="402">
        <f t="shared" si="44"/>
        <v>2931</v>
      </c>
      <c r="B2938" s="397" t="s">
        <v>32</v>
      </c>
      <c r="C2938" s="464" t="s">
        <v>2689</v>
      </c>
      <c r="D2938" s="523" t="s">
        <v>2819</v>
      </c>
      <c r="E2938" s="523"/>
      <c r="F2938" s="1097">
        <v>4003</v>
      </c>
      <c r="G2938" s="425"/>
      <c r="H2938" s="425"/>
      <c r="I2938" s="460">
        <v>1</v>
      </c>
      <c r="J2938" s="460"/>
      <c r="K2938" s="425"/>
      <c r="L2938" s="575"/>
      <c r="M2938" s="574" t="s">
        <v>6665</v>
      </c>
      <c r="N2938" s="425" t="s">
        <v>3590</v>
      </c>
      <c r="O2938" s="409" t="s">
        <v>4546</v>
      </c>
      <c r="P2938" s="577">
        <v>46004</v>
      </c>
      <c r="Q2938" s="577">
        <v>46004</v>
      </c>
    </row>
    <row r="2939" spans="1:17" ht="15.75" customHeight="1">
      <c r="A2939" s="402">
        <f t="shared" si="44"/>
        <v>2932</v>
      </c>
      <c r="B2939" s="397" t="s">
        <v>32</v>
      </c>
      <c r="C2939" s="464" t="s">
        <v>2689</v>
      </c>
      <c r="D2939" s="523" t="s">
        <v>6667</v>
      </c>
      <c r="E2939" s="523"/>
      <c r="F2939" s="1097">
        <v>5003</v>
      </c>
      <c r="G2939" s="460"/>
      <c r="H2939" s="425"/>
      <c r="I2939" s="425"/>
      <c r="J2939" s="425"/>
      <c r="K2939" s="425"/>
      <c r="L2939" s="460">
        <v>1</v>
      </c>
      <c r="M2939" s="576" t="s">
        <v>67</v>
      </c>
      <c r="N2939" s="425" t="s">
        <v>3603</v>
      </c>
      <c r="O2939" s="409" t="s">
        <v>4546</v>
      </c>
      <c r="P2939" s="577">
        <v>46008</v>
      </c>
      <c r="Q2939" s="577">
        <v>46008</v>
      </c>
    </row>
    <row r="2940" spans="1:17">
      <c r="A2940" s="402">
        <f t="shared" si="44"/>
        <v>2933</v>
      </c>
      <c r="B2940" s="397" t="s">
        <v>1896</v>
      </c>
      <c r="C2940" s="583" t="s">
        <v>2436</v>
      </c>
      <c r="D2940" s="399" t="s">
        <v>4963</v>
      </c>
      <c r="E2940" s="449" t="s">
        <v>4964</v>
      </c>
      <c r="F2940" s="450" t="s">
        <v>4965</v>
      </c>
      <c r="G2940" s="649"/>
      <c r="H2940" s="663"/>
      <c r="I2940" s="649">
        <v>1</v>
      </c>
      <c r="J2940" s="649"/>
      <c r="K2940" s="694"/>
      <c r="L2940" s="694"/>
      <c r="M2940" s="450" t="s">
        <v>3853</v>
      </c>
      <c r="N2940" s="450" t="s">
        <v>3542</v>
      </c>
      <c r="O2940" s="409" t="s">
        <v>4546</v>
      </c>
      <c r="P2940" s="451">
        <v>45659</v>
      </c>
      <c r="Q2940" s="451">
        <v>45659</v>
      </c>
    </row>
    <row r="2941" spans="1:17">
      <c r="A2941" s="402">
        <f t="shared" si="44"/>
        <v>2934</v>
      </c>
      <c r="B2941" s="397" t="s">
        <v>1896</v>
      </c>
      <c r="C2941" s="583" t="s">
        <v>2436</v>
      </c>
      <c r="D2941" s="405" t="s">
        <v>4966</v>
      </c>
      <c r="E2941" s="572" t="s">
        <v>2020</v>
      </c>
      <c r="F2941" s="450" t="s">
        <v>4965</v>
      </c>
      <c r="G2941" s="678"/>
      <c r="H2941" s="678"/>
      <c r="I2941" s="649"/>
      <c r="J2941" s="649">
        <v>1</v>
      </c>
      <c r="K2941" s="678"/>
      <c r="L2941" s="678"/>
      <c r="M2941" s="450" t="s">
        <v>3827</v>
      </c>
      <c r="N2941" s="432" t="s">
        <v>3766</v>
      </c>
      <c r="O2941" s="409" t="s">
        <v>4546</v>
      </c>
      <c r="P2941" s="428">
        <v>45297</v>
      </c>
      <c r="Q2941" s="428">
        <v>45297</v>
      </c>
    </row>
    <row r="2942" spans="1:17">
      <c r="A2942" s="402">
        <f t="shared" si="44"/>
        <v>2935</v>
      </c>
      <c r="B2942" s="397" t="s">
        <v>1896</v>
      </c>
      <c r="C2942" s="583" t="s">
        <v>2436</v>
      </c>
      <c r="D2942" s="453" t="s">
        <v>4967</v>
      </c>
      <c r="E2942" s="572" t="s">
        <v>4968</v>
      </c>
      <c r="F2942" s="445" t="s">
        <v>4965</v>
      </c>
      <c r="G2942" s="678"/>
      <c r="H2942" s="678"/>
      <c r="I2942" s="655"/>
      <c r="J2942" s="649">
        <v>1</v>
      </c>
      <c r="K2942" s="678"/>
      <c r="L2942" s="678"/>
      <c r="M2942" s="432" t="s">
        <v>3827</v>
      </c>
      <c r="N2942" s="432" t="s">
        <v>3766</v>
      </c>
      <c r="O2942" s="409" t="s">
        <v>4546</v>
      </c>
      <c r="P2942" s="428">
        <v>45301</v>
      </c>
      <c r="Q2942" s="428">
        <v>45301</v>
      </c>
    </row>
    <row r="2943" spans="1:17">
      <c r="A2943" s="402">
        <f t="shared" si="44"/>
        <v>2936</v>
      </c>
      <c r="B2943" s="397" t="s">
        <v>1896</v>
      </c>
      <c r="C2943" s="583" t="s">
        <v>2436</v>
      </c>
      <c r="D2943" s="405" t="s">
        <v>4969</v>
      </c>
      <c r="E2943" s="448" t="s">
        <v>4970</v>
      </c>
      <c r="F2943" s="407" t="s">
        <v>4965</v>
      </c>
      <c r="G2943" s="660"/>
      <c r="H2943" s="660"/>
      <c r="I2943" s="649">
        <v>1</v>
      </c>
      <c r="J2943" s="660"/>
      <c r="K2943" s="660"/>
      <c r="L2943" s="660"/>
      <c r="M2943" s="407" t="s">
        <v>3830</v>
      </c>
      <c r="N2943" s="407" t="s">
        <v>3881</v>
      </c>
      <c r="O2943" s="409" t="s">
        <v>4546</v>
      </c>
      <c r="P2943" s="428">
        <v>45670</v>
      </c>
      <c r="Q2943" s="428">
        <v>45670</v>
      </c>
    </row>
    <row r="2944" spans="1:17">
      <c r="A2944" s="402">
        <f t="shared" si="44"/>
        <v>2937</v>
      </c>
      <c r="B2944" s="397" t="s">
        <v>1896</v>
      </c>
      <c r="C2944" s="583" t="s">
        <v>2436</v>
      </c>
      <c r="D2944" s="453" t="s">
        <v>4971</v>
      </c>
      <c r="E2944" s="572" t="s">
        <v>4972</v>
      </c>
      <c r="F2944" s="407" t="s">
        <v>4965</v>
      </c>
      <c r="G2944" s="678"/>
      <c r="H2944" s="678"/>
      <c r="I2944" s="649">
        <v>1</v>
      </c>
      <c r="J2944" s="678"/>
      <c r="K2944" s="678"/>
      <c r="L2944" s="678"/>
      <c r="M2944" s="432" t="s">
        <v>4973</v>
      </c>
      <c r="N2944" s="407" t="s">
        <v>3881</v>
      </c>
      <c r="O2944" s="409" t="s">
        <v>4546</v>
      </c>
      <c r="P2944" s="428">
        <v>45671</v>
      </c>
      <c r="Q2944" s="428">
        <v>45671</v>
      </c>
    </row>
    <row r="2945" spans="1:17">
      <c r="A2945" s="402">
        <f t="shared" si="44"/>
        <v>2938</v>
      </c>
      <c r="B2945" s="397" t="s">
        <v>1896</v>
      </c>
      <c r="C2945" s="583" t="s">
        <v>2436</v>
      </c>
      <c r="D2945" s="432" t="s">
        <v>4974</v>
      </c>
      <c r="E2945" s="1063" t="s">
        <v>4975</v>
      </c>
      <c r="F2945" s="445" t="s">
        <v>4712</v>
      </c>
      <c r="G2945" s="678"/>
      <c r="H2945" s="678"/>
      <c r="I2945" s="649">
        <v>1</v>
      </c>
      <c r="J2945" s="660"/>
      <c r="K2945" s="660"/>
      <c r="L2945" s="660"/>
      <c r="M2945" s="432" t="s">
        <v>4976</v>
      </c>
      <c r="N2945" s="432" t="s">
        <v>3542</v>
      </c>
      <c r="O2945" s="409" t="s">
        <v>4546</v>
      </c>
      <c r="P2945" s="428">
        <v>45672</v>
      </c>
      <c r="Q2945" s="428">
        <v>45672</v>
      </c>
    </row>
    <row r="2946" spans="1:17">
      <c r="A2946" s="402">
        <f t="shared" si="44"/>
        <v>2939</v>
      </c>
      <c r="B2946" s="397" t="s">
        <v>1896</v>
      </c>
      <c r="C2946" s="583" t="s">
        <v>2436</v>
      </c>
      <c r="D2946" s="432" t="s">
        <v>3777</v>
      </c>
      <c r="E2946" s="431" t="s">
        <v>4977</v>
      </c>
      <c r="F2946" s="445" t="s">
        <v>4965</v>
      </c>
      <c r="G2946" s="660"/>
      <c r="H2946" s="649">
        <v>1</v>
      </c>
      <c r="I2946" s="663"/>
      <c r="J2946" s="660"/>
      <c r="K2946" s="660"/>
      <c r="L2946" s="660"/>
      <c r="M2946" s="407" t="s">
        <v>3853</v>
      </c>
      <c r="N2946" s="407" t="s">
        <v>4978</v>
      </c>
      <c r="O2946" s="409" t="s">
        <v>4546</v>
      </c>
      <c r="P2946" s="428">
        <v>45672</v>
      </c>
      <c r="Q2946" s="428">
        <v>45672</v>
      </c>
    </row>
    <row r="2947" spans="1:17">
      <c r="A2947" s="402">
        <f t="shared" si="44"/>
        <v>2940</v>
      </c>
      <c r="B2947" s="397" t="s">
        <v>1896</v>
      </c>
      <c r="C2947" s="583" t="s">
        <v>2436</v>
      </c>
      <c r="D2947" s="405" t="s">
        <v>4979</v>
      </c>
      <c r="E2947" s="431" t="s">
        <v>4980</v>
      </c>
      <c r="F2947" s="445" t="s">
        <v>4965</v>
      </c>
      <c r="G2947" s="660"/>
      <c r="H2947" s="660"/>
      <c r="I2947" s="649"/>
      <c r="J2947" s="649">
        <v>1</v>
      </c>
      <c r="K2947" s="660"/>
      <c r="L2947" s="660"/>
      <c r="M2947" s="407" t="s">
        <v>3853</v>
      </c>
      <c r="N2947" s="407" t="s">
        <v>3766</v>
      </c>
      <c r="O2947" s="409" t="s">
        <v>4546</v>
      </c>
      <c r="P2947" s="428">
        <v>45672</v>
      </c>
      <c r="Q2947" s="428">
        <v>45672</v>
      </c>
    </row>
    <row r="2948" spans="1:17">
      <c r="A2948" s="402">
        <f t="shared" si="44"/>
        <v>2941</v>
      </c>
      <c r="B2948" s="397" t="s">
        <v>1896</v>
      </c>
      <c r="C2948" s="583" t="s">
        <v>2436</v>
      </c>
      <c r="D2948" s="448" t="s">
        <v>4981</v>
      </c>
      <c r="E2948" s="448" t="s">
        <v>4982</v>
      </c>
      <c r="F2948" s="445" t="s">
        <v>4965</v>
      </c>
      <c r="G2948" s="660"/>
      <c r="H2948" s="660"/>
      <c r="I2948" s="649"/>
      <c r="J2948" s="649">
        <v>1</v>
      </c>
      <c r="K2948" s="660"/>
      <c r="L2948" s="660"/>
      <c r="M2948" s="407" t="s">
        <v>4983</v>
      </c>
      <c r="N2948" s="407" t="s">
        <v>3766</v>
      </c>
      <c r="O2948" s="409" t="s">
        <v>4546</v>
      </c>
      <c r="P2948" s="428">
        <v>45674</v>
      </c>
      <c r="Q2948" s="428">
        <v>45674</v>
      </c>
    </row>
    <row r="2949" spans="1:17">
      <c r="A2949" s="402">
        <f t="shared" si="44"/>
        <v>2942</v>
      </c>
      <c r="B2949" s="397" t="s">
        <v>1896</v>
      </c>
      <c r="C2949" s="583" t="s">
        <v>2436</v>
      </c>
      <c r="D2949" s="405" t="s">
        <v>4984</v>
      </c>
      <c r="E2949" s="448" t="s">
        <v>4985</v>
      </c>
      <c r="F2949" s="407" t="s">
        <v>4965</v>
      </c>
      <c r="G2949" s="660"/>
      <c r="H2949" s="660"/>
      <c r="I2949" s="649"/>
      <c r="J2949" s="649">
        <v>1</v>
      </c>
      <c r="K2949" s="660"/>
      <c r="L2949" s="660"/>
      <c r="M2949" s="407" t="s">
        <v>4983</v>
      </c>
      <c r="N2949" s="407" t="s">
        <v>3766</v>
      </c>
      <c r="O2949" s="409" t="s">
        <v>4546</v>
      </c>
      <c r="P2949" s="428">
        <v>45679</v>
      </c>
      <c r="Q2949" s="428">
        <v>45679</v>
      </c>
    </row>
    <row r="2950" spans="1:17">
      <c r="A2950" s="402">
        <f t="shared" si="44"/>
        <v>2943</v>
      </c>
      <c r="B2950" s="397" t="s">
        <v>1896</v>
      </c>
      <c r="C2950" s="583" t="s">
        <v>2436</v>
      </c>
      <c r="D2950" s="448" t="s">
        <v>4986</v>
      </c>
      <c r="E2950" s="431" t="s">
        <v>1955</v>
      </c>
      <c r="F2950" s="407" t="s">
        <v>4965</v>
      </c>
      <c r="G2950" s="660"/>
      <c r="H2950" s="660"/>
      <c r="I2950" s="649">
        <v>1</v>
      </c>
      <c r="J2950" s="649"/>
      <c r="K2950" s="660"/>
      <c r="L2950" s="660"/>
      <c r="M2950" s="407" t="s">
        <v>4983</v>
      </c>
      <c r="N2950" s="407" t="s">
        <v>3881</v>
      </c>
      <c r="O2950" s="409" t="s">
        <v>4546</v>
      </c>
      <c r="P2950" s="428">
        <v>45680</v>
      </c>
      <c r="Q2950" s="428">
        <v>45680</v>
      </c>
    </row>
    <row r="2951" spans="1:17">
      <c r="A2951" s="402">
        <f t="shared" si="44"/>
        <v>2944</v>
      </c>
      <c r="B2951" s="397" t="s">
        <v>1896</v>
      </c>
      <c r="C2951" s="583" t="s">
        <v>2436</v>
      </c>
      <c r="D2951" s="432" t="s">
        <v>4987</v>
      </c>
      <c r="E2951" s="572" t="s">
        <v>4988</v>
      </c>
      <c r="F2951" s="445" t="s">
        <v>4965</v>
      </c>
      <c r="G2951" s="678"/>
      <c r="H2951" s="678"/>
      <c r="I2951" s="678"/>
      <c r="J2951" s="649">
        <v>1</v>
      </c>
      <c r="K2951" s="678"/>
      <c r="L2951" s="678"/>
      <c r="M2951" s="432" t="s">
        <v>3827</v>
      </c>
      <c r="N2951" s="432" t="s">
        <v>3766</v>
      </c>
      <c r="O2951" s="409" t="s">
        <v>4546</v>
      </c>
      <c r="P2951" s="428">
        <v>45681</v>
      </c>
      <c r="Q2951" s="428">
        <v>45681</v>
      </c>
    </row>
    <row r="2952" spans="1:17">
      <c r="A2952" s="402">
        <f t="shared" si="44"/>
        <v>2945</v>
      </c>
      <c r="B2952" s="397" t="s">
        <v>1896</v>
      </c>
      <c r="C2952" s="583" t="s">
        <v>2436</v>
      </c>
      <c r="D2952" s="432" t="s">
        <v>4989</v>
      </c>
      <c r="E2952" s="572" t="s">
        <v>4990</v>
      </c>
      <c r="F2952" s="445" t="s">
        <v>4715</v>
      </c>
      <c r="G2952" s="678"/>
      <c r="H2952" s="678"/>
      <c r="I2952" s="649"/>
      <c r="J2952" s="649">
        <v>1</v>
      </c>
      <c r="K2952" s="678"/>
      <c r="L2952" s="678"/>
      <c r="M2952" s="432" t="s">
        <v>3833</v>
      </c>
      <c r="N2952" s="432" t="s">
        <v>3766</v>
      </c>
      <c r="O2952" s="409" t="s">
        <v>4546</v>
      </c>
      <c r="P2952" s="428">
        <v>45684</v>
      </c>
      <c r="Q2952" s="428">
        <v>45684</v>
      </c>
    </row>
    <row r="2953" spans="1:17">
      <c r="A2953" s="402">
        <f t="shared" si="44"/>
        <v>2946</v>
      </c>
      <c r="B2953" s="397" t="s">
        <v>1896</v>
      </c>
      <c r="C2953" s="583" t="s">
        <v>2436</v>
      </c>
      <c r="D2953" s="432" t="s">
        <v>3876</v>
      </c>
      <c r="E2953" s="572" t="s">
        <v>3877</v>
      </c>
      <c r="F2953" s="445" t="s">
        <v>4965</v>
      </c>
      <c r="G2953" s="678"/>
      <c r="H2953" s="678"/>
      <c r="I2953" s="649"/>
      <c r="J2953" s="649">
        <v>1</v>
      </c>
      <c r="K2953" s="678"/>
      <c r="L2953" s="678"/>
      <c r="M2953" s="432" t="s">
        <v>4973</v>
      </c>
      <c r="N2953" s="432" t="s">
        <v>3766</v>
      </c>
      <c r="O2953" s="409" t="s">
        <v>4546</v>
      </c>
      <c r="P2953" s="428">
        <v>45685</v>
      </c>
      <c r="Q2953" s="428">
        <v>45685</v>
      </c>
    </row>
    <row r="2954" spans="1:17">
      <c r="A2954" s="402">
        <f t="shared" si="44"/>
        <v>2947</v>
      </c>
      <c r="B2954" s="397" t="s">
        <v>1896</v>
      </c>
      <c r="C2954" s="583" t="s">
        <v>2436</v>
      </c>
      <c r="D2954" s="432" t="s">
        <v>4991</v>
      </c>
      <c r="E2954" s="572" t="s">
        <v>4992</v>
      </c>
      <c r="F2954" s="445" t="s">
        <v>4715</v>
      </c>
      <c r="G2954" s="678"/>
      <c r="H2954" s="678"/>
      <c r="I2954" s="649">
        <v>1</v>
      </c>
      <c r="J2954" s="678"/>
      <c r="K2954" s="678"/>
      <c r="L2954" s="678"/>
      <c r="M2954" s="432" t="s">
        <v>4993</v>
      </c>
      <c r="N2954" s="432" t="s">
        <v>3542</v>
      </c>
      <c r="O2954" s="409" t="s">
        <v>4546</v>
      </c>
      <c r="P2954" s="428">
        <v>45685</v>
      </c>
      <c r="Q2954" s="428">
        <v>45685</v>
      </c>
    </row>
    <row r="2955" spans="1:17">
      <c r="A2955" s="402">
        <f t="shared" si="44"/>
        <v>2948</v>
      </c>
      <c r="B2955" s="397" t="s">
        <v>1896</v>
      </c>
      <c r="C2955" s="583" t="s">
        <v>2435</v>
      </c>
      <c r="D2955" s="453" t="s">
        <v>5454</v>
      </c>
      <c r="E2955" s="572" t="s">
        <v>5455</v>
      </c>
      <c r="F2955" s="445" t="s">
        <v>4712</v>
      </c>
      <c r="G2955" s="678"/>
      <c r="H2955" s="678"/>
      <c r="I2955" s="649">
        <v>1</v>
      </c>
      <c r="J2955" s="678"/>
      <c r="K2955" s="678"/>
      <c r="L2955" s="678"/>
      <c r="M2955" s="432" t="s">
        <v>5456</v>
      </c>
      <c r="N2955" s="432" t="s">
        <v>3542</v>
      </c>
      <c r="O2955" s="409" t="s">
        <v>4546</v>
      </c>
      <c r="P2955" s="451">
        <v>45691</v>
      </c>
      <c r="Q2955" s="451">
        <v>45691</v>
      </c>
    </row>
    <row r="2956" spans="1:17">
      <c r="A2956" s="402">
        <f t="shared" si="44"/>
        <v>2949</v>
      </c>
      <c r="B2956" s="397" t="s">
        <v>1896</v>
      </c>
      <c r="C2956" s="583" t="s">
        <v>2435</v>
      </c>
      <c r="D2956" s="432" t="s">
        <v>5457</v>
      </c>
      <c r="E2956" s="431" t="s">
        <v>5458</v>
      </c>
      <c r="F2956" s="445" t="s">
        <v>4712</v>
      </c>
      <c r="G2956" s="660"/>
      <c r="H2956" s="660"/>
      <c r="I2956" s="649"/>
      <c r="J2956" s="649">
        <v>1</v>
      </c>
      <c r="K2956" s="660"/>
      <c r="L2956" s="660"/>
      <c r="M2956" s="407" t="s">
        <v>4976</v>
      </c>
      <c r="N2956" s="407" t="s">
        <v>3766</v>
      </c>
      <c r="O2956" s="409" t="s">
        <v>4546</v>
      </c>
      <c r="P2956" s="428">
        <v>45693</v>
      </c>
      <c r="Q2956" s="428">
        <v>45693</v>
      </c>
    </row>
    <row r="2957" spans="1:17">
      <c r="A2957" s="402">
        <f t="shared" si="44"/>
        <v>2950</v>
      </c>
      <c r="B2957" s="397" t="s">
        <v>1896</v>
      </c>
      <c r="C2957" s="583" t="s">
        <v>2435</v>
      </c>
      <c r="D2957" s="453" t="s">
        <v>5459</v>
      </c>
      <c r="E2957" s="431" t="s">
        <v>5460</v>
      </c>
      <c r="F2957" s="445" t="s">
        <v>4712</v>
      </c>
      <c r="G2957" s="649">
        <v>1</v>
      </c>
      <c r="H2957" s="660"/>
      <c r="I2957" s="649"/>
      <c r="J2957" s="649"/>
      <c r="K2957" s="660"/>
      <c r="L2957" s="660"/>
      <c r="M2957" s="407" t="s">
        <v>4976</v>
      </c>
      <c r="N2957" s="407" t="s">
        <v>3180</v>
      </c>
      <c r="O2957" s="409" t="s">
        <v>4546</v>
      </c>
      <c r="P2957" s="428">
        <v>45694</v>
      </c>
      <c r="Q2957" s="428">
        <v>45694</v>
      </c>
    </row>
    <row r="2958" spans="1:17">
      <c r="A2958" s="402">
        <f t="shared" si="44"/>
        <v>2951</v>
      </c>
      <c r="B2958" s="397" t="s">
        <v>1896</v>
      </c>
      <c r="C2958" s="583" t="s">
        <v>2435</v>
      </c>
      <c r="D2958" s="453" t="s">
        <v>5461</v>
      </c>
      <c r="E2958" s="572" t="s">
        <v>5462</v>
      </c>
      <c r="F2958" s="407" t="s">
        <v>4965</v>
      </c>
      <c r="G2958" s="678"/>
      <c r="H2958" s="678"/>
      <c r="I2958" s="649"/>
      <c r="J2958" s="649">
        <v>1</v>
      </c>
      <c r="K2958" s="678"/>
      <c r="L2958" s="678"/>
      <c r="M2958" s="432" t="s">
        <v>4983</v>
      </c>
      <c r="N2958" s="407" t="s">
        <v>3766</v>
      </c>
      <c r="O2958" s="409" t="s">
        <v>4546</v>
      </c>
      <c r="P2958" s="440">
        <v>45698</v>
      </c>
      <c r="Q2958" s="440">
        <v>45698</v>
      </c>
    </row>
    <row r="2959" spans="1:17">
      <c r="A2959" s="402">
        <f t="shared" si="44"/>
        <v>2952</v>
      </c>
      <c r="B2959" s="397" t="s">
        <v>1896</v>
      </c>
      <c r="C2959" s="583" t="s">
        <v>2435</v>
      </c>
      <c r="D2959" s="432" t="s">
        <v>5463</v>
      </c>
      <c r="E2959" s="572" t="s">
        <v>5464</v>
      </c>
      <c r="F2959" s="407" t="s">
        <v>4712</v>
      </c>
      <c r="G2959" s="678"/>
      <c r="H2959" s="678"/>
      <c r="I2959" s="649">
        <v>1</v>
      </c>
      <c r="J2959" s="660"/>
      <c r="K2959" s="660"/>
      <c r="L2959" s="660"/>
      <c r="M2959" s="432" t="s">
        <v>5456</v>
      </c>
      <c r="N2959" s="432" t="s">
        <v>3542</v>
      </c>
      <c r="O2959" s="409" t="s">
        <v>4546</v>
      </c>
      <c r="P2959" s="428">
        <v>45699</v>
      </c>
      <c r="Q2959" s="428">
        <v>45699</v>
      </c>
    </row>
    <row r="2960" spans="1:17">
      <c r="A2960" s="402">
        <f t="shared" si="44"/>
        <v>2953</v>
      </c>
      <c r="B2960" s="397" t="s">
        <v>1896</v>
      </c>
      <c r="C2960" s="583" t="s">
        <v>2435</v>
      </c>
      <c r="D2960" s="432" t="s">
        <v>5465</v>
      </c>
      <c r="E2960" s="1063" t="s">
        <v>5466</v>
      </c>
      <c r="F2960" s="407" t="s">
        <v>4965</v>
      </c>
      <c r="G2960" s="678"/>
      <c r="H2960" s="678"/>
      <c r="I2960" s="649">
        <v>1</v>
      </c>
      <c r="J2960" s="660"/>
      <c r="K2960" s="660"/>
      <c r="L2960" s="660"/>
      <c r="M2960" s="432" t="s">
        <v>3830</v>
      </c>
      <c r="N2960" s="432" t="s">
        <v>3542</v>
      </c>
      <c r="O2960" s="409" t="s">
        <v>4546</v>
      </c>
      <c r="P2960" s="428">
        <v>45699</v>
      </c>
      <c r="Q2960" s="428">
        <v>45699</v>
      </c>
    </row>
    <row r="2961" spans="1:17">
      <c r="A2961" s="402">
        <f t="shared" si="44"/>
        <v>2954</v>
      </c>
      <c r="B2961" s="397" t="s">
        <v>1896</v>
      </c>
      <c r="C2961" s="583" t="s">
        <v>2435</v>
      </c>
      <c r="D2961" s="405" t="s">
        <v>5467</v>
      </c>
      <c r="E2961" s="431" t="s">
        <v>5468</v>
      </c>
      <c r="F2961" s="407" t="s">
        <v>4712</v>
      </c>
      <c r="G2961" s="660"/>
      <c r="H2961" s="660"/>
      <c r="I2961" s="649"/>
      <c r="J2961" s="649">
        <v>1</v>
      </c>
      <c r="K2961" s="660"/>
      <c r="L2961" s="660"/>
      <c r="M2961" s="407" t="s">
        <v>4976</v>
      </c>
      <c r="N2961" s="407" t="s">
        <v>3766</v>
      </c>
      <c r="O2961" s="409" t="s">
        <v>4546</v>
      </c>
      <c r="P2961" s="428">
        <v>45700</v>
      </c>
      <c r="Q2961" s="428">
        <v>45700</v>
      </c>
    </row>
    <row r="2962" spans="1:17">
      <c r="A2962" s="402">
        <f t="shared" si="44"/>
        <v>2955</v>
      </c>
      <c r="B2962" s="397" t="s">
        <v>1896</v>
      </c>
      <c r="C2962" s="583" t="s">
        <v>2435</v>
      </c>
      <c r="D2962" s="432" t="s">
        <v>5469</v>
      </c>
      <c r="E2962" s="572" t="s">
        <v>5470</v>
      </c>
      <c r="F2962" s="407" t="s">
        <v>4712</v>
      </c>
      <c r="G2962" s="678"/>
      <c r="H2962" s="678"/>
      <c r="I2962" s="649">
        <v>1</v>
      </c>
      <c r="J2962" s="678"/>
      <c r="K2962" s="678"/>
      <c r="L2962" s="678"/>
      <c r="M2962" s="432" t="s">
        <v>5471</v>
      </c>
      <c r="N2962" s="407" t="s">
        <v>3542</v>
      </c>
      <c r="O2962" s="409" t="s">
        <v>4546</v>
      </c>
      <c r="P2962" s="428">
        <v>45701</v>
      </c>
      <c r="Q2962" s="428">
        <v>45701</v>
      </c>
    </row>
    <row r="2963" spans="1:17">
      <c r="A2963" s="402">
        <f t="shared" si="44"/>
        <v>2956</v>
      </c>
      <c r="B2963" s="397" t="s">
        <v>1896</v>
      </c>
      <c r="C2963" s="583" t="s">
        <v>2435</v>
      </c>
      <c r="D2963" s="432" t="s">
        <v>5472</v>
      </c>
      <c r="E2963" s="572" t="s">
        <v>5473</v>
      </c>
      <c r="F2963" s="407" t="s">
        <v>4965</v>
      </c>
      <c r="G2963" s="678"/>
      <c r="H2963" s="678"/>
      <c r="I2963" s="649">
        <v>1</v>
      </c>
      <c r="J2963" s="678"/>
      <c r="K2963" s="678"/>
      <c r="L2963" s="678"/>
      <c r="M2963" s="432" t="s">
        <v>4983</v>
      </c>
      <c r="N2963" s="407" t="s">
        <v>3542</v>
      </c>
      <c r="O2963" s="409" t="s">
        <v>4546</v>
      </c>
      <c r="P2963" s="428">
        <v>45703</v>
      </c>
      <c r="Q2963" s="428">
        <v>45703</v>
      </c>
    </row>
    <row r="2964" spans="1:17">
      <c r="A2964" s="402">
        <f t="shared" si="44"/>
        <v>2957</v>
      </c>
      <c r="B2964" s="397" t="s">
        <v>1896</v>
      </c>
      <c r="C2964" s="583" t="s">
        <v>2435</v>
      </c>
      <c r="D2964" s="432" t="s">
        <v>5474</v>
      </c>
      <c r="E2964" s="1063" t="s">
        <v>5475</v>
      </c>
      <c r="F2964" s="407" t="s">
        <v>4965</v>
      </c>
      <c r="G2964" s="649">
        <v>1</v>
      </c>
      <c r="H2964" s="678"/>
      <c r="I2964" s="649"/>
      <c r="J2964" s="678"/>
      <c r="K2964" s="678"/>
      <c r="L2964" s="678"/>
      <c r="M2964" s="432" t="s">
        <v>5476</v>
      </c>
      <c r="N2964" s="407" t="s">
        <v>5477</v>
      </c>
      <c r="O2964" s="409" t="s">
        <v>4546</v>
      </c>
      <c r="P2964" s="428">
        <v>45706</v>
      </c>
      <c r="Q2964" s="428">
        <v>45706</v>
      </c>
    </row>
    <row r="2965" spans="1:17">
      <c r="A2965" s="402">
        <f t="shared" si="44"/>
        <v>2958</v>
      </c>
      <c r="B2965" s="397" t="s">
        <v>1896</v>
      </c>
      <c r="C2965" s="583" t="s">
        <v>2435</v>
      </c>
      <c r="D2965" s="448" t="s">
        <v>5478</v>
      </c>
      <c r="E2965" s="448" t="s">
        <v>5479</v>
      </c>
      <c r="F2965" s="407" t="s">
        <v>4715</v>
      </c>
      <c r="G2965" s="660"/>
      <c r="H2965" s="660"/>
      <c r="I2965" s="649">
        <v>1</v>
      </c>
      <c r="J2965" s="649"/>
      <c r="K2965" s="660"/>
      <c r="L2965" s="660"/>
      <c r="M2965" s="407" t="s">
        <v>3833</v>
      </c>
      <c r="N2965" s="407" t="s">
        <v>3542</v>
      </c>
      <c r="O2965" s="409" t="s">
        <v>4546</v>
      </c>
      <c r="P2965" s="440">
        <v>45712</v>
      </c>
      <c r="Q2965" s="440">
        <v>45712</v>
      </c>
    </row>
    <row r="2966" spans="1:17">
      <c r="A2966" s="402">
        <f t="shared" si="44"/>
        <v>2959</v>
      </c>
      <c r="B2966" s="397" t="s">
        <v>1896</v>
      </c>
      <c r="C2966" s="583" t="s">
        <v>2435</v>
      </c>
      <c r="D2966" s="432" t="s">
        <v>5480</v>
      </c>
      <c r="E2966" s="572" t="s">
        <v>5481</v>
      </c>
      <c r="F2966" s="407" t="s">
        <v>4965</v>
      </c>
      <c r="G2966" s="678"/>
      <c r="H2966" s="678"/>
      <c r="I2966" s="678"/>
      <c r="J2966" s="649">
        <v>1</v>
      </c>
      <c r="K2966" s="678"/>
      <c r="L2966" s="678"/>
      <c r="M2966" s="432" t="s">
        <v>3858</v>
      </c>
      <c r="N2966" s="432" t="s">
        <v>5482</v>
      </c>
      <c r="O2966" s="409" t="s">
        <v>4546</v>
      </c>
      <c r="P2966" s="440">
        <v>45712</v>
      </c>
      <c r="Q2966" s="440">
        <v>45712</v>
      </c>
    </row>
    <row r="2967" spans="1:17">
      <c r="A2967" s="402">
        <f t="shared" ref="A2967:A3030" si="45">SUM(A2966+1)</f>
        <v>2960</v>
      </c>
      <c r="B2967" s="397" t="s">
        <v>1896</v>
      </c>
      <c r="C2967" s="583" t="s">
        <v>2435</v>
      </c>
      <c r="D2967" s="432" t="s">
        <v>5483</v>
      </c>
      <c r="E2967" s="1063" t="s">
        <v>5484</v>
      </c>
      <c r="F2967" s="407" t="s">
        <v>4712</v>
      </c>
      <c r="G2967" s="678"/>
      <c r="H2967" s="678"/>
      <c r="I2967" s="649"/>
      <c r="J2967" s="649">
        <v>1</v>
      </c>
      <c r="K2967" s="678"/>
      <c r="L2967" s="678"/>
      <c r="M2967" s="432" t="s">
        <v>4976</v>
      </c>
      <c r="N2967" s="432" t="s">
        <v>3766</v>
      </c>
      <c r="O2967" s="409" t="s">
        <v>4546</v>
      </c>
      <c r="P2967" s="428">
        <v>45713</v>
      </c>
      <c r="Q2967" s="428">
        <v>45713</v>
      </c>
    </row>
    <row r="2968" spans="1:17">
      <c r="A2968" s="402">
        <f t="shared" si="45"/>
        <v>2961</v>
      </c>
      <c r="B2968" s="397" t="s">
        <v>1896</v>
      </c>
      <c r="C2968" s="583" t="s">
        <v>2435</v>
      </c>
      <c r="D2968" s="432" t="s">
        <v>5485</v>
      </c>
      <c r="E2968" s="572" t="s">
        <v>5486</v>
      </c>
      <c r="F2968" s="407" t="s">
        <v>4712</v>
      </c>
      <c r="G2968" s="678"/>
      <c r="H2968" s="678"/>
      <c r="I2968" s="678"/>
      <c r="J2968" s="649">
        <v>1</v>
      </c>
      <c r="K2968" s="678"/>
      <c r="L2968" s="678"/>
      <c r="M2968" s="432" t="s">
        <v>4976</v>
      </c>
      <c r="N2968" s="432" t="s">
        <v>5487</v>
      </c>
      <c r="O2968" s="409" t="s">
        <v>4546</v>
      </c>
      <c r="P2968" s="428">
        <v>45714</v>
      </c>
      <c r="Q2968" s="428">
        <v>45714</v>
      </c>
    </row>
    <row r="2969" spans="1:17">
      <c r="A2969" s="402">
        <f t="shared" si="45"/>
        <v>2962</v>
      </c>
      <c r="B2969" s="397" t="s">
        <v>1896</v>
      </c>
      <c r="C2969" s="583" t="s">
        <v>2435</v>
      </c>
      <c r="D2969" s="432" t="s">
        <v>5488</v>
      </c>
      <c r="E2969" s="572" t="s">
        <v>5489</v>
      </c>
      <c r="F2969" s="407" t="s">
        <v>4712</v>
      </c>
      <c r="G2969" s="678"/>
      <c r="H2969" s="678"/>
      <c r="I2969" s="678"/>
      <c r="J2969" s="649">
        <v>1</v>
      </c>
      <c r="K2969" s="678"/>
      <c r="L2969" s="678"/>
      <c r="M2969" s="432" t="s">
        <v>4976</v>
      </c>
      <c r="N2969" s="432" t="s">
        <v>3766</v>
      </c>
      <c r="O2969" s="409" t="s">
        <v>4546</v>
      </c>
      <c r="P2969" s="428">
        <v>45714</v>
      </c>
      <c r="Q2969" s="428">
        <v>45714</v>
      </c>
    </row>
    <row r="2970" spans="1:17">
      <c r="A2970" s="402">
        <f t="shared" si="45"/>
        <v>2963</v>
      </c>
      <c r="B2970" s="397" t="s">
        <v>1896</v>
      </c>
      <c r="C2970" s="583" t="s">
        <v>2435</v>
      </c>
      <c r="D2970" s="448" t="s">
        <v>5490</v>
      </c>
      <c r="E2970" s="448" t="s">
        <v>5491</v>
      </c>
      <c r="F2970" s="407" t="s">
        <v>4712</v>
      </c>
      <c r="G2970" s="660"/>
      <c r="H2970" s="660"/>
      <c r="I2970" s="649">
        <v>1</v>
      </c>
      <c r="J2970" s="649"/>
      <c r="K2970" s="660"/>
      <c r="L2970" s="660"/>
      <c r="M2970" s="407" t="s">
        <v>5471</v>
      </c>
      <c r="N2970" s="407" t="s">
        <v>3542</v>
      </c>
      <c r="O2970" s="409" t="s">
        <v>4546</v>
      </c>
      <c r="P2970" s="440">
        <v>45715</v>
      </c>
      <c r="Q2970" s="440">
        <v>45715</v>
      </c>
    </row>
    <row r="2971" spans="1:17">
      <c r="A2971" s="402">
        <f t="shared" si="45"/>
        <v>2964</v>
      </c>
      <c r="B2971" s="397" t="s">
        <v>1896</v>
      </c>
      <c r="C2971" s="583" t="s">
        <v>2434</v>
      </c>
      <c r="D2971" s="461" t="s">
        <v>5717</v>
      </c>
      <c r="E2971" s="517" t="s">
        <v>5718</v>
      </c>
      <c r="F2971" s="415" t="s">
        <v>5719</v>
      </c>
      <c r="G2971" s="695">
        <v>1</v>
      </c>
      <c r="H2971" s="696"/>
      <c r="I2971" s="695"/>
      <c r="J2971" s="696"/>
      <c r="K2971" s="696"/>
      <c r="L2971" s="696"/>
      <c r="M2971" s="514" t="s">
        <v>3840</v>
      </c>
      <c r="N2971" s="407" t="s">
        <v>5720</v>
      </c>
      <c r="O2971" s="409" t="s">
        <v>4546</v>
      </c>
      <c r="P2971" s="428">
        <v>45719</v>
      </c>
      <c r="Q2971" s="428">
        <v>45719</v>
      </c>
    </row>
    <row r="2972" spans="1:17">
      <c r="A2972" s="402">
        <f t="shared" si="45"/>
        <v>2965</v>
      </c>
      <c r="B2972" s="397" t="s">
        <v>1896</v>
      </c>
      <c r="C2972" s="583" t="s">
        <v>2434</v>
      </c>
      <c r="D2972" s="448" t="s">
        <v>1271</v>
      </c>
      <c r="E2972" s="448" t="s">
        <v>5721</v>
      </c>
      <c r="F2972" s="415" t="s">
        <v>4965</v>
      </c>
      <c r="G2972" s="697"/>
      <c r="H2972" s="697"/>
      <c r="I2972" s="695"/>
      <c r="J2972" s="695">
        <v>1</v>
      </c>
      <c r="K2972" s="697"/>
      <c r="L2972" s="660"/>
      <c r="M2972" s="514" t="s">
        <v>3840</v>
      </c>
      <c r="N2972" s="407" t="s">
        <v>3766</v>
      </c>
      <c r="O2972" s="409" t="s">
        <v>4546</v>
      </c>
      <c r="P2972" s="515">
        <v>45721</v>
      </c>
      <c r="Q2972" s="515">
        <v>45721</v>
      </c>
    </row>
    <row r="2973" spans="1:17">
      <c r="A2973" s="402">
        <f t="shared" si="45"/>
        <v>2966</v>
      </c>
      <c r="B2973" s="397" t="s">
        <v>1896</v>
      </c>
      <c r="C2973" s="583" t="s">
        <v>2434</v>
      </c>
      <c r="D2973" s="419" t="s">
        <v>1107</v>
      </c>
      <c r="E2973" s="431" t="s">
        <v>5722</v>
      </c>
      <c r="F2973" s="415" t="s">
        <v>4965</v>
      </c>
      <c r="G2973" s="697"/>
      <c r="H2973" s="697"/>
      <c r="I2973" s="695">
        <v>1</v>
      </c>
      <c r="J2973" s="695"/>
      <c r="K2973" s="698"/>
      <c r="L2973" s="660"/>
      <c r="M2973" s="461" t="s">
        <v>3840</v>
      </c>
      <c r="N2973" s="419" t="s">
        <v>5723</v>
      </c>
      <c r="O2973" s="409" t="s">
        <v>4546</v>
      </c>
      <c r="P2973" s="515">
        <v>45722</v>
      </c>
      <c r="Q2973" s="515">
        <v>45722</v>
      </c>
    </row>
    <row r="2974" spans="1:17">
      <c r="A2974" s="402">
        <f t="shared" si="45"/>
        <v>2967</v>
      </c>
      <c r="B2974" s="397" t="s">
        <v>1896</v>
      </c>
      <c r="C2974" s="583" t="s">
        <v>2434</v>
      </c>
      <c r="D2974" s="419" t="s">
        <v>5724</v>
      </c>
      <c r="E2974" s="517" t="s">
        <v>5725</v>
      </c>
      <c r="F2974" s="415" t="s">
        <v>4712</v>
      </c>
      <c r="G2974" s="696"/>
      <c r="H2974" s="696"/>
      <c r="I2974" s="695">
        <v>1</v>
      </c>
      <c r="J2974" s="695"/>
      <c r="K2974" s="698"/>
      <c r="L2974" s="660"/>
      <c r="M2974" s="516" t="s">
        <v>3821</v>
      </c>
      <c r="N2974" s="419" t="s">
        <v>5723</v>
      </c>
      <c r="O2974" s="409" t="s">
        <v>4546</v>
      </c>
      <c r="P2974" s="515">
        <v>45722</v>
      </c>
      <c r="Q2974" s="515">
        <v>45722</v>
      </c>
    </row>
    <row r="2975" spans="1:17">
      <c r="A2975" s="402">
        <f t="shared" si="45"/>
        <v>2968</v>
      </c>
      <c r="B2975" s="397" t="s">
        <v>1896</v>
      </c>
      <c r="C2975" s="583" t="s">
        <v>2434</v>
      </c>
      <c r="D2975" s="405" t="s">
        <v>5726</v>
      </c>
      <c r="E2975" s="431" t="s">
        <v>5727</v>
      </c>
      <c r="F2975" s="415" t="s">
        <v>4965</v>
      </c>
      <c r="G2975" s="697"/>
      <c r="H2975" s="697"/>
      <c r="I2975" s="695"/>
      <c r="J2975" s="695">
        <v>1</v>
      </c>
      <c r="K2975" s="697"/>
      <c r="L2975" s="660"/>
      <c r="M2975" s="419" t="s">
        <v>3824</v>
      </c>
      <c r="N2975" s="407" t="s">
        <v>3766</v>
      </c>
      <c r="O2975" s="409" t="s">
        <v>4546</v>
      </c>
      <c r="P2975" s="515">
        <v>45722</v>
      </c>
      <c r="Q2975" s="515">
        <v>45722</v>
      </c>
    </row>
    <row r="2976" spans="1:17">
      <c r="A2976" s="402">
        <f t="shared" si="45"/>
        <v>2969</v>
      </c>
      <c r="B2976" s="397" t="s">
        <v>1896</v>
      </c>
      <c r="C2976" s="583" t="s">
        <v>2434</v>
      </c>
      <c r="D2976" s="405" t="s">
        <v>5728</v>
      </c>
      <c r="E2976" s="431" t="s">
        <v>5729</v>
      </c>
      <c r="F2976" s="415" t="s">
        <v>4712</v>
      </c>
      <c r="G2976" s="697"/>
      <c r="H2976" s="697"/>
      <c r="I2976" s="695">
        <v>1</v>
      </c>
      <c r="J2976" s="695"/>
      <c r="K2976" s="697"/>
      <c r="L2976" s="660"/>
      <c r="M2976" s="516" t="s">
        <v>3824</v>
      </c>
      <c r="N2976" s="407" t="s">
        <v>3542</v>
      </c>
      <c r="O2976" s="409" t="s">
        <v>4546</v>
      </c>
      <c r="P2976" s="515">
        <v>45723</v>
      </c>
      <c r="Q2976" s="515">
        <v>45724</v>
      </c>
    </row>
    <row r="2977" spans="1:17">
      <c r="A2977" s="402">
        <f t="shared" si="45"/>
        <v>2970</v>
      </c>
      <c r="B2977" s="397" t="s">
        <v>1896</v>
      </c>
      <c r="C2977" s="583" t="s">
        <v>2434</v>
      </c>
      <c r="D2977" s="419" t="s">
        <v>3819</v>
      </c>
      <c r="E2977" s="517">
        <v>22020010050</v>
      </c>
      <c r="F2977" s="415" t="s">
        <v>4712</v>
      </c>
      <c r="G2977" s="695"/>
      <c r="H2977" s="696"/>
      <c r="I2977" s="695">
        <v>1</v>
      </c>
      <c r="J2977" s="695"/>
      <c r="K2977" s="698"/>
      <c r="L2977" s="660"/>
      <c r="M2977" s="516" t="s">
        <v>3821</v>
      </c>
      <c r="N2977" s="419" t="s">
        <v>3180</v>
      </c>
      <c r="O2977" s="409" t="s">
        <v>4546</v>
      </c>
      <c r="P2977" s="428">
        <v>45726</v>
      </c>
      <c r="Q2977" s="428">
        <v>45726</v>
      </c>
    </row>
    <row r="2978" spans="1:17">
      <c r="A2978" s="402">
        <f t="shared" si="45"/>
        <v>2971</v>
      </c>
      <c r="B2978" s="397" t="s">
        <v>1896</v>
      </c>
      <c r="C2978" s="583" t="s">
        <v>2434</v>
      </c>
      <c r="D2978" s="419" t="s">
        <v>5730</v>
      </c>
      <c r="E2978" s="517" t="s">
        <v>5731</v>
      </c>
      <c r="F2978" s="415" t="s">
        <v>4965</v>
      </c>
      <c r="G2978" s="696"/>
      <c r="H2978" s="696"/>
      <c r="I2978" s="696"/>
      <c r="J2978" s="695">
        <v>1</v>
      </c>
      <c r="K2978" s="696"/>
      <c r="L2978" s="696"/>
      <c r="M2978" s="516" t="s">
        <v>1896</v>
      </c>
      <c r="N2978" s="419" t="s">
        <v>3766</v>
      </c>
      <c r="O2978" s="409" t="s">
        <v>4546</v>
      </c>
      <c r="P2978" s="428">
        <v>45726</v>
      </c>
      <c r="Q2978" s="428">
        <v>45726</v>
      </c>
    </row>
    <row r="2979" spans="1:17">
      <c r="A2979" s="402">
        <f t="shared" si="45"/>
        <v>2972</v>
      </c>
      <c r="B2979" s="397" t="s">
        <v>1896</v>
      </c>
      <c r="C2979" s="583" t="s">
        <v>2434</v>
      </c>
      <c r="D2979" s="518" t="s">
        <v>5732</v>
      </c>
      <c r="E2979" s="517" t="s">
        <v>5733</v>
      </c>
      <c r="F2979" s="415" t="s">
        <v>4712</v>
      </c>
      <c r="G2979" s="696"/>
      <c r="H2979" s="696"/>
      <c r="I2979" s="696"/>
      <c r="J2979" s="695">
        <v>1</v>
      </c>
      <c r="K2979" s="696"/>
      <c r="L2979" s="696"/>
      <c r="M2979" s="516" t="s">
        <v>5734</v>
      </c>
      <c r="N2979" s="419" t="s">
        <v>3766</v>
      </c>
      <c r="O2979" s="409" t="s">
        <v>4546</v>
      </c>
      <c r="P2979" s="428">
        <v>45727</v>
      </c>
      <c r="Q2979" s="428">
        <v>45727</v>
      </c>
    </row>
    <row r="2980" spans="1:17">
      <c r="A2980" s="402">
        <f t="shared" si="45"/>
        <v>2973</v>
      </c>
      <c r="B2980" s="397" t="s">
        <v>1896</v>
      </c>
      <c r="C2980" s="583" t="s">
        <v>2434</v>
      </c>
      <c r="D2980" s="419" t="s">
        <v>5735</v>
      </c>
      <c r="E2980" s="517" t="s">
        <v>5736</v>
      </c>
      <c r="F2980" s="415" t="s">
        <v>4965</v>
      </c>
      <c r="G2980" s="696"/>
      <c r="H2980" s="696"/>
      <c r="I2980" s="695">
        <v>1</v>
      </c>
      <c r="J2980" s="696"/>
      <c r="K2980" s="696"/>
      <c r="L2980" s="696"/>
      <c r="M2980" s="419" t="s">
        <v>5476</v>
      </c>
      <c r="N2980" s="419" t="s">
        <v>3542</v>
      </c>
      <c r="O2980" s="409" t="s">
        <v>4546</v>
      </c>
      <c r="P2980" s="428">
        <v>45728</v>
      </c>
      <c r="Q2980" s="428">
        <v>45728</v>
      </c>
    </row>
    <row r="2981" spans="1:17">
      <c r="A2981" s="402">
        <f t="shared" si="45"/>
        <v>2974</v>
      </c>
      <c r="B2981" s="397" t="s">
        <v>1896</v>
      </c>
      <c r="C2981" s="583" t="s">
        <v>2434</v>
      </c>
      <c r="D2981" s="419" t="s">
        <v>4971</v>
      </c>
      <c r="E2981" s="517" t="s">
        <v>4972</v>
      </c>
      <c r="F2981" s="415" t="s">
        <v>4965</v>
      </c>
      <c r="G2981" s="696"/>
      <c r="H2981" s="696"/>
      <c r="I2981" s="695">
        <v>1</v>
      </c>
      <c r="J2981" s="696"/>
      <c r="K2981" s="696"/>
      <c r="L2981" s="696"/>
      <c r="M2981" s="419" t="s">
        <v>5737</v>
      </c>
      <c r="N2981" s="419" t="s">
        <v>3542</v>
      </c>
      <c r="O2981" s="409" t="s">
        <v>4546</v>
      </c>
      <c r="P2981" s="428">
        <v>45729</v>
      </c>
      <c r="Q2981" s="428">
        <v>45729</v>
      </c>
    </row>
    <row r="2982" spans="1:17">
      <c r="A2982" s="402">
        <f t="shared" si="45"/>
        <v>2975</v>
      </c>
      <c r="B2982" s="397" t="s">
        <v>1896</v>
      </c>
      <c r="C2982" s="583" t="s">
        <v>2434</v>
      </c>
      <c r="D2982" s="419" t="s">
        <v>3876</v>
      </c>
      <c r="E2982" s="517" t="s">
        <v>3877</v>
      </c>
      <c r="F2982" s="415" t="s">
        <v>4965</v>
      </c>
      <c r="G2982" s="696"/>
      <c r="H2982" s="696"/>
      <c r="I2982" s="696"/>
      <c r="J2982" s="695">
        <v>1</v>
      </c>
      <c r="K2982" s="696"/>
      <c r="L2982" s="696"/>
      <c r="M2982" s="419" t="s">
        <v>4973</v>
      </c>
      <c r="N2982" s="419" t="s">
        <v>3766</v>
      </c>
      <c r="O2982" s="409" t="s">
        <v>4546</v>
      </c>
      <c r="P2982" s="515">
        <v>45733</v>
      </c>
      <c r="Q2982" s="515">
        <v>45733</v>
      </c>
    </row>
    <row r="2983" spans="1:17">
      <c r="A2983" s="402">
        <f t="shared" si="45"/>
        <v>2976</v>
      </c>
      <c r="B2983" s="397" t="s">
        <v>1896</v>
      </c>
      <c r="C2983" s="583" t="s">
        <v>2434</v>
      </c>
      <c r="D2983" s="419" t="s">
        <v>5738</v>
      </c>
      <c r="E2983" s="517" t="s">
        <v>5739</v>
      </c>
      <c r="F2983" s="415" t="s">
        <v>4965</v>
      </c>
      <c r="G2983" s="696"/>
      <c r="H2983" s="696"/>
      <c r="I2983" s="696"/>
      <c r="J2983" s="695">
        <v>1</v>
      </c>
      <c r="K2983" s="696"/>
      <c r="L2983" s="696"/>
      <c r="M2983" s="419" t="s">
        <v>3830</v>
      </c>
      <c r="N2983" s="419" t="s">
        <v>3766</v>
      </c>
      <c r="O2983" s="409" t="s">
        <v>4546</v>
      </c>
      <c r="P2983" s="515">
        <v>45734</v>
      </c>
      <c r="Q2983" s="515">
        <v>45734</v>
      </c>
    </row>
    <row r="2984" spans="1:17">
      <c r="A2984" s="402">
        <f t="shared" si="45"/>
        <v>2977</v>
      </c>
      <c r="B2984" s="397" t="s">
        <v>1896</v>
      </c>
      <c r="C2984" s="583" t="s">
        <v>2434</v>
      </c>
      <c r="D2984" s="419" t="s">
        <v>4974</v>
      </c>
      <c r="E2984" s="517" t="s">
        <v>4975</v>
      </c>
      <c r="F2984" s="415" t="s">
        <v>4712</v>
      </c>
      <c r="G2984" s="696"/>
      <c r="H2984" s="696"/>
      <c r="I2984" s="695"/>
      <c r="J2984" s="695">
        <v>1</v>
      </c>
      <c r="K2984" s="696"/>
      <c r="L2984" s="696"/>
      <c r="M2984" s="419" t="s">
        <v>3821</v>
      </c>
      <c r="N2984" s="419" t="s">
        <v>3766</v>
      </c>
      <c r="O2984" s="409" t="s">
        <v>4546</v>
      </c>
      <c r="P2984" s="515">
        <v>45736</v>
      </c>
      <c r="Q2984" s="515">
        <v>45736</v>
      </c>
    </row>
    <row r="2985" spans="1:17">
      <c r="A2985" s="402">
        <f t="shared" si="45"/>
        <v>2978</v>
      </c>
      <c r="B2985" s="397" t="s">
        <v>1896</v>
      </c>
      <c r="C2985" s="583" t="s">
        <v>2434</v>
      </c>
      <c r="D2985" s="419" t="s">
        <v>5740</v>
      </c>
      <c r="E2985" s="517" t="s">
        <v>5741</v>
      </c>
      <c r="F2985" s="415" t="s">
        <v>4712</v>
      </c>
      <c r="G2985" s="696"/>
      <c r="H2985" s="696"/>
      <c r="I2985" s="695">
        <v>1</v>
      </c>
      <c r="J2985" s="696"/>
      <c r="K2985" s="696"/>
      <c r="L2985" s="696"/>
      <c r="M2985" s="419" t="s">
        <v>3821</v>
      </c>
      <c r="N2985" s="419" t="s">
        <v>3542</v>
      </c>
      <c r="O2985" s="409" t="s">
        <v>4546</v>
      </c>
      <c r="P2985" s="515">
        <v>45741</v>
      </c>
      <c r="Q2985" s="515">
        <v>45741</v>
      </c>
    </row>
    <row r="2986" spans="1:17">
      <c r="A2986" s="402">
        <f t="shared" si="45"/>
        <v>2979</v>
      </c>
      <c r="B2986" s="397" t="s">
        <v>1896</v>
      </c>
      <c r="C2986" s="583" t="s">
        <v>2434</v>
      </c>
      <c r="D2986" s="419" t="s">
        <v>5742</v>
      </c>
      <c r="E2986" s="517" t="s">
        <v>5743</v>
      </c>
      <c r="F2986" s="415" t="s">
        <v>4965</v>
      </c>
      <c r="G2986" s="696"/>
      <c r="H2986" s="696"/>
      <c r="I2986" s="695">
        <v>1</v>
      </c>
      <c r="J2986" s="696"/>
      <c r="K2986" s="696"/>
      <c r="L2986" s="696"/>
      <c r="M2986" s="419" t="s">
        <v>3840</v>
      </c>
      <c r="N2986" s="419" t="s">
        <v>3542</v>
      </c>
      <c r="O2986" s="409" t="s">
        <v>4546</v>
      </c>
      <c r="P2986" s="515">
        <v>45743</v>
      </c>
      <c r="Q2986" s="515">
        <v>45743</v>
      </c>
    </row>
    <row r="2987" spans="1:17">
      <c r="A2987" s="402">
        <f t="shared" si="45"/>
        <v>2980</v>
      </c>
      <c r="B2987" s="397" t="s">
        <v>1896</v>
      </c>
      <c r="C2987" s="583" t="s">
        <v>2434</v>
      </c>
      <c r="D2987" s="419" t="s">
        <v>5744</v>
      </c>
      <c r="E2987" s="517" t="s">
        <v>5745</v>
      </c>
      <c r="F2987" s="415" t="s">
        <v>4965</v>
      </c>
      <c r="G2987" s="696"/>
      <c r="H2987" s="696"/>
      <c r="I2987" s="695">
        <v>1</v>
      </c>
      <c r="J2987" s="696"/>
      <c r="K2987" s="696"/>
      <c r="L2987" s="696"/>
      <c r="M2987" s="419" t="s">
        <v>5476</v>
      </c>
      <c r="N2987" s="419" t="s">
        <v>3542</v>
      </c>
      <c r="O2987" s="409" t="s">
        <v>4546</v>
      </c>
      <c r="P2987" s="515">
        <v>45743</v>
      </c>
      <c r="Q2987" s="515">
        <v>45743</v>
      </c>
    </row>
    <row r="2988" spans="1:17">
      <c r="A2988" s="402">
        <f t="shared" si="45"/>
        <v>2981</v>
      </c>
      <c r="B2988" s="397" t="s">
        <v>1896</v>
      </c>
      <c r="C2988" s="583" t="s">
        <v>2434</v>
      </c>
      <c r="D2988" s="419" t="s">
        <v>4986</v>
      </c>
      <c r="E2988" s="517" t="s">
        <v>1955</v>
      </c>
      <c r="F2988" s="415" t="s">
        <v>4965</v>
      </c>
      <c r="G2988" s="696"/>
      <c r="H2988" s="696"/>
      <c r="I2988" s="695">
        <v>1</v>
      </c>
      <c r="J2988" s="696"/>
      <c r="K2988" s="696"/>
      <c r="L2988" s="696"/>
      <c r="M2988" s="419" t="s">
        <v>3840</v>
      </c>
      <c r="N2988" s="419" t="s">
        <v>3542</v>
      </c>
      <c r="O2988" s="409" t="s">
        <v>4546</v>
      </c>
      <c r="P2988" s="515">
        <v>45744</v>
      </c>
      <c r="Q2988" s="515">
        <v>45744</v>
      </c>
    </row>
    <row r="2989" spans="1:17">
      <c r="A2989" s="402">
        <f t="shared" si="45"/>
        <v>2982</v>
      </c>
      <c r="B2989" s="397" t="s">
        <v>1896</v>
      </c>
      <c r="C2989" s="583" t="s">
        <v>2434</v>
      </c>
      <c r="D2989" s="419" t="s">
        <v>2377</v>
      </c>
      <c r="E2989" s="517" t="s">
        <v>5746</v>
      </c>
      <c r="F2989" s="415" t="s">
        <v>4965</v>
      </c>
      <c r="G2989" s="696"/>
      <c r="H2989" s="696"/>
      <c r="I2989" s="695">
        <v>1</v>
      </c>
      <c r="J2989" s="696"/>
      <c r="K2989" s="696"/>
      <c r="L2989" s="696"/>
      <c r="M2989" s="419" t="s">
        <v>5747</v>
      </c>
      <c r="N2989" s="419" t="s">
        <v>3542</v>
      </c>
      <c r="O2989" s="409" t="s">
        <v>4546</v>
      </c>
      <c r="P2989" s="515">
        <v>45745</v>
      </c>
      <c r="Q2989" s="515">
        <v>45745</v>
      </c>
    </row>
    <row r="2990" spans="1:17">
      <c r="A2990" s="402">
        <f t="shared" si="45"/>
        <v>2983</v>
      </c>
      <c r="B2990" s="397" t="s">
        <v>1896</v>
      </c>
      <c r="C2990" s="583" t="s">
        <v>2433</v>
      </c>
      <c r="D2990" s="399" t="s">
        <v>6288</v>
      </c>
      <c r="E2990" s="572" t="s">
        <v>6289</v>
      </c>
      <c r="F2990" s="402" t="s">
        <v>4965</v>
      </c>
      <c r="G2990" s="649"/>
      <c r="H2990" s="678"/>
      <c r="I2990" s="649">
        <v>1</v>
      </c>
      <c r="J2990" s="678"/>
      <c r="K2990" s="678"/>
      <c r="L2990" s="678"/>
      <c r="M2990" s="571" t="s">
        <v>3853</v>
      </c>
      <c r="N2990" s="407" t="s">
        <v>3542</v>
      </c>
      <c r="O2990" s="409" t="s">
        <v>4546</v>
      </c>
      <c r="P2990" s="428">
        <v>45779</v>
      </c>
      <c r="Q2990" s="428">
        <v>45779</v>
      </c>
    </row>
    <row r="2991" spans="1:17">
      <c r="A2991" s="402">
        <f t="shared" si="45"/>
        <v>2984</v>
      </c>
      <c r="B2991" s="397" t="s">
        <v>1896</v>
      </c>
      <c r="C2991" s="583" t="s">
        <v>2433</v>
      </c>
      <c r="D2991" s="432" t="s">
        <v>6290</v>
      </c>
      <c r="E2991" s="572" t="s">
        <v>6291</v>
      </c>
      <c r="F2991" s="402" t="s">
        <v>4712</v>
      </c>
      <c r="G2991" s="678"/>
      <c r="H2991" s="678"/>
      <c r="I2991" s="649">
        <v>1</v>
      </c>
      <c r="J2991" s="649"/>
      <c r="K2991" s="660"/>
      <c r="L2991" s="660"/>
      <c r="M2991" s="453" t="s">
        <v>3835</v>
      </c>
      <c r="N2991" s="407" t="s">
        <v>3592</v>
      </c>
      <c r="O2991" s="409" t="s">
        <v>4546</v>
      </c>
      <c r="P2991" s="428">
        <v>45779</v>
      </c>
      <c r="Q2991" s="428">
        <v>45779</v>
      </c>
    </row>
    <row r="2992" spans="1:17">
      <c r="A2992" s="402">
        <f t="shared" si="45"/>
        <v>2985</v>
      </c>
      <c r="B2992" s="397" t="s">
        <v>1896</v>
      </c>
      <c r="C2992" s="583" t="s">
        <v>2433</v>
      </c>
      <c r="D2992" s="432" t="s">
        <v>6292</v>
      </c>
      <c r="E2992" s="431" t="s">
        <v>6293</v>
      </c>
      <c r="F2992" s="402" t="s">
        <v>4965</v>
      </c>
      <c r="G2992" s="660"/>
      <c r="H2992" s="660"/>
      <c r="I2992" s="649">
        <v>1</v>
      </c>
      <c r="J2992" s="649"/>
      <c r="K2992" s="660"/>
      <c r="L2992" s="660"/>
      <c r="M2992" s="571" t="s">
        <v>3853</v>
      </c>
      <c r="N2992" s="407" t="s">
        <v>3542</v>
      </c>
      <c r="O2992" s="409" t="s">
        <v>4546</v>
      </c>
      <c r="P2992" s="428">
        <v>45779</v>
      </c>
      <c r="Q2992" s="428">
        <v>45779</v>
      </c>
    </row>
    <row r="2993" spans="1:17">
      <c r="A2993" s="402">
        <f t="shared" si="45"/>
        <v>2986</v>
      </c>
      <c r="B2993" s="397" t="s">
        <v>1896</v>
      </c>
      <c r="C2993" s="583" t="s">
        <v>2433</v>
      </c>
      <c r="D2993" s="432" t="s">
        <v>5740</v>
      </c>
      <c r="E2993" s="431" t="s">
        <v>5741</v>
      </c>
      <c r="F2993" s="402" t="s">
        <v>4712</v>
      </c>
      <c r="G2993" s="660"/>
      <c r="H2993" s="660"/>
      <c r="I2993" s="649">
        <v>1</v>
      </c>
      <c r="J2993" s="649"/>
      <c r="K2993" s="660"/>
      <c r="L2993" s="660"/>
      <c r="M2993" s="571" t="s">
        <v>3821</v>
      </c>
      <c r="N2993" s="407" t="s">
        <v>3542</v>
      </c>
      <c r="O2993" s="409" t="s">
        <v>4546</v>
      </c>
      <c r="P2993" s="428">
        <v>45750</v>
      </c>
      <c r="Q2993" s="428">
        <v>45750</v>
      </c>
    </row>
    <row r="2994" spans="1:17">
      <c r="A2994" s="402">
        <f t="shared" si="45"/>
        <v>2987</v>
      </c>
      <c r="B2994" s="397" t="s">
        <v>1896</v>
      </c>
      <c r="C2994" s="583" t="s">
        <v>2433</v>
      </c>
      <c r="D2994" s="432" t="s">
        <v>6294</v>
      </c>
      <c r="E2994" s="572" t="s">
        <v>6295</v>
      </c>
      <c r="F2994" s="402" t="s">
        <v>4712</v>
      </c>
      <c r="G2994" s="678"/>
      <c r="H2994" s="678"/>
      <c r="I2994" s="649">
        <v>1</v>
      </c>
      <c r="J2994" s="649"/>
      <c r="K2994" s="660"/>
      <c r="L2994" s="660"/>
      <c r="M2994" s="453" t="s">
        <v>3835</v>
      </c>
      <c r="N2994" s="407" t="s">
        <v>6296</v>
      </c>
      <c r="O2994" s="409" t="s">
        <v>4546</v>
      </c>
      <c r="P2994" s="428">
        <v>45750</v>
      </c>
      <c r="Q2994" s="428">
        <v>45750</v>
      </c>
    </row>
    <row r="2995" spans="1:17">
      <c r="A2995" s="402">
        <f t="shared" si="45"/>
        <v>2988</v>
      </c>
      <c r="B2995" s="397" t="s">
        <v>1896</v>
      </c>
      <c r="C2995" s="583" t="s">
        <v>2433</v>
      </c>
      <c r="D2995" s="432" t="s">
        <v>6297</v>
      </c>
      <c r="E2995" s="572" t="s">
        <v>6298</v>
      </c>
      <c r="F2995" s="402" t="s">
        <v>4712</v>
      </c>
      <c r="G2995" s="678"/>
      <c r="H2995" s="678"/>
      <c r="I2995" s="649"/>
      <c r="J2995" s="649">
        <v>1</v>
      </c>
      <c r="K2995" s="660"/>
      <c r="L2995" s="660"/>
      <c r="M2995" s="453" t="s">
        <v>3821</v>
      </c>
      <c r="N2995" s="407" t="s">
        <v>3766</v>
      </c>
      <c r="O2995" s="409" t="s">
        <v>4546</v>
      </c>
      <c r="P2995" s="428">
        <v>45754</v>
      </c>
      <c r="Q2995" s="428">
        <v>45754</v>
      </c>
    </row>
    <row r="2996" spans="1:17">
      <c r="A2996" s="402">
        <f t="shared" si="45"/>
        <v>2989</v>
      </c>
      <c r="B2996" s="397" t="s">
        <v>1896</v>
      </c>
      <c r="C2996" s="583" t="s">
        <v>2433</v>
      </c>
      <c r="D2996" s="432" t="s">
        <v>6299</v>
      </c>
      <c r="E2996" s="572" t="s">
        <v>6300</v>
      </c>
      <c r="F2996" s="402" t="s">
        <v>4712</v>
      </c>
      <c r="G2996" s="678"/>
      <c r="H2996" s="678"/>
      <c r="I2996" s="649"/>
      <c r="J2996" s="649">
        <v>1</v>
      </c>
      <c r="K2996" s="660"/>
      <c r="L2996" s="660"/>
      <c r="M2996" s="453" t="s">
        <v>3835</v>
      </c>
      <c r="N2996" s="407" t="s">
        <v>3766</v>
      </c>
      <c r="O2996" s="409" t="s">
        <v>4546</v>
      </c>
      <c r="P2996" s="428">
        <v>45755</v>
      </c>
      <c r="Q2996" s="428">
        <v>45755</v>
      </c>
    </row>
    <row r="2997" spans="1:17">
      <c r="A2997" s="402">
        <f t="shared" si="45"/>
        <v>2990</v>
      </c>
      <c r="B2997" s="397" t="s">
        <v>1896</v>
      </c>
      <c r="C2997" s="583" t="s">
        <v>2433</v>
      </c>
      <c r="D2997" s="405" t="s">
        <v>4991</v>
      </c>
      <c r="E2997" s="431" t="s">
        <v>4992</v>
      </c>
      <c r="F2997" s="402" t="s">
        <v>4715</v>
      </c>
      <c r="G2997" s="660"/>
      <c r="H2997" s="660"/>
      <c r="I2997" s="663"/>
      <c r="J2997" s="649"/>
      <c r="K2997" s="660"/>
      <c r="L2997" s="649">
        <v>1</v>
      </c>
      <c r="M2997" s="432" t="s">
        <v>3833</v>
      </c>
      <c r="N2997" s="407" t="s">
        <v>6301</v>
      </c>
      <c r="O2997" s="409" t="s">
        <v>4546</v>
      </c>
      <c r="P2997" s="440">
        <v>45756</v>
      </c>
      <c r="Q2997" s="440">
        <v>45756</v>
      </c>
    </row>
    <row r="2998" spans="1:17">
      <c r="A2998" s="402">
        <f t="shared" si="45"/>
        <v>2991</v>
      </c>
      <c r="B2998" s="397" t="s">
        <v>1896</v>
      </c>
      <c r="C2998" s="583" t="s">
        <v>2433</v>
      </c>
      <c r="D2998" s="399" t="s">
        <v>6302</v>
      </c>
      <c r="E2998" s="431" t="s">
        <v>6303</v>
      </c>
      <c r="F2998" s="402" t="s">
        <v>4715</v>
      </c>
      <c r="G2998" s="660"/>
      <c r="H2998" s="660"/>
      <c r="I2998" s="649">
        <v>1</v>
      </c>
      <c r="J2998" s="649"/>
      <c r="K2998" s="660"/>
      <c r="L2998" s="660"/>
      <c r="M2998" s="453" t="s">
        <v>3833</v>
      </c>
      <c r="N2998" s="407" t="s">
        <v>3542</v>
      </c>
      <c r="O2998" s="409" t="s">
        <v>4546</v>
      </c>
      <c r="P2998" s="440">
        <v>45756</v>
      </c>
      <c r="Q2998" s="440">
        <v>45756</v>
      </c>
    </row>
    <row r="2999" spans="1:17">
      <c r="A2999" s="402">
        <f t="shared" si="45"/>
        <v>2992</v>
      </c>
      <c r="B2999" s="397" t="s">
        <v>1896</v>
      </c>
      <c r="C2999" s="583" t="s">
        <v>2433</v>
      </c>
      <c r="D2999" s="432" t="s">
        <v>3819</v>
      </c>
      <c r="E2999" s="572">
        <v>22020010050</v>
      </c>
      <c r="F2999" s="402" t="s">
        <v>4712</v>
      </c>
      <c r="G2999" s="649"/>
      <c r="H2999" s="678"/>
      <c r="I2999" s="649">
        <v>1</v>
      </c>
      <c r="J2999" s="649"/>
      <c r="K2999" s="660"/>
      <c r="L2999" s="660"/>
      <c r="M2999" s="453" t="s">
        <v>3821</v>
      </c>
      <c r="N2999" s="432" t="s">
        <v>3180</v>
      </c>
      <c r="O2999" s="409" t="s">
        <v>4546</v>
      </c>
      <c r="P2999" s="440">
        <v>45757</v>
      </c>
      <c r="Q2999" s="440">
        <v>45757</v>
      </c>
    </row>
    <row r="3000" spans="1:17">
      <c r="A3000" s="402">
        <f t="shared" si="45"/>
        <v>2993</v>
      </c>
      <c r="B3000" s="397" t="s">
        <v>1896</v>
      </c>
      <c r="C3000" s="583" t="s">
        <v>2433</v>
      </c>
      <c r="D3000" s="432" t="s">
        <v>1102</v>
      </c>
      <c r="E3000" s="572" t="s">
        <v>6304</v>
      </c>
      <c r="F3000" s="402" t="s">
        <v>4965</v>
      </c>
      <c r="G3000" s="678"/>
      <c r="H3000" s="678"/>
      <c r="I3000" s="678"/>
      <c r="J3000" s="649">
        <v>1</v>
      </c>
      <c r="K3000" s="678"/>
      <c r="L3000" s="678"/>
      <c r="M3000" s="453" t="s">
        <v>3858</v>
      </c>
      <c r="N3000" s="432" t="s">
        <v>3766</v>
      </c>
      <c r="O3000" s="409" t="s">
        <v>4546</v>
      </c>
      <c r="P3000" s="428">
        <v>45761</v>
      </c>
      <c r="Q3000" s="428">
        <v>45761</v>
      </c>
    </row>
    <row r="3001" spans="1:17">
      <c r="A3001" s="402">
        <f t="shared" si="45"/>
        <v>2994</v>
      </c>
      <c r="B3001" s="397" t="s">
        <v>1896</v>
      </c>
      <c r="C3001" s="583" t="s">
        <v>2433</v>
      </c>
      <c r="D3001" s="432" t="s">
        <v>6305</v>
      </c>
      <c r="E3001" s="572" t="s">
        <v>6306</v>
      </c>
      <c r="F3001" s="402" t="s">
        <v>4712</v>
      </c>
      <c r="G3001" s="649">
        <v>1</v>
      </c>
      <c r="H3001" s="678"/>
      <c r="I3001" s="678"/>
      <c r="J3001" s="649"/>
      <c r="K3001" s="678"/>
      <c r="L3001" s="678"/>
      <c r="M3001" s="453" t="s">
        <v>6307</v>
      </c>
      <c r="N3001" s="432" t="s">
        <v>6308</v>
      </c>
      <c r="O3001" s="409" t="s">
        <v>4546</v>
      </c>
      <c r="P3001" s="428">
        <v>45769</v>
      </c>
      <c r="Q3001" s="428">
        <v>45769</v>
      </c>
    </row>
    <row r="3002" spans="1:17">
      <c r="A3002" s="402">
        <f t="shared" si="45"/>
        <v>2995</v>
      </c>
      <c r="B3002" s="397" t="s">
        <v>1896</v>
      </c>
      <c r="C3002" s="583" t="s">
        <v>2433</v>
      </c>
      <c r="D3002" s="432" t="s">
        <v>6309</v>
      </c>
      <c r="E3002" s="572" t="s">
        <v>6310</v>
      </c>
      <c r="F3002" s="402" t="s">
        <v>4965</v>
      </c>
      <c r="G3002" s="678"/>
      <c r="H3002" s="678"/>
      <c r="I3002" s="649">
        <v>1</v>
      </c>
      <c r="J3002" s="678"/>
      <c r="K3002" s="678"/>
      <c r="L3002" s="678"/>
      <c r="M3002" s="432" t="s">
        <v>3878</v>
      </c>
      <c r="N3002" s="432" t="s">
        <v>3542</v>
      </c>
      <c r="O3002" s="409" t="s">
        <v>4546</v>
      </c>
      <c r="P3002" s="428">
        <v>45769</v>
      </c>
      <c r="Q3002" s="428">
        <v>45769</v>
      </c>
    </row>
    <row r="3003" spans="1:17">
      <c r="A3003" s="402">
        <f t="shared" si="45"/>
        <v>2996</v>
      </c>
      <c r="B3003" s="397" t="s">
        <v>1896</v>
      </c>
      <c r="C3003" s="583" t="s">
        <v>2433</v>
      </c>
      <c r="D3003" s="432" t="s">
        <v>77</v>
      </c>
      <c r="E3003" s="572" t="s">
        <v>6311</v>
      </c>
      <c r="F3003" s="402" t="s">
        <v>4965</v>
      </c>
      <c r="G3003" s="678"/>
      <c r="H3003" s="678"/>
      <c r="I3003" s="649">
        <v>1</v>
      </c>
      <c r="J3003" s="678"/>
      <c r="K3003" s="678"/>
      <c r="L3003" s="678"/>
      <c r="M3003" s="432" t="s">
        <v>5747</v>
      </c>
      <c r="N3003" s="432" t="s">
        <v>6312</v>
      </c>
      <c r="O3003" s="409" t="s">
        <v>4546</v>
      </c>
      <c r="P3003" s="428">
        <v>45770</v>
      </c>
      <c r="Q3003" s="428">
        <v>45770</v>
      </c>
    </row>
    <row r="3004" spans="1:17">
      <c r="A3004" s="402">
        <f t="shared" si="45"/>
        <v>2997</v>
      </c>
      <c r="B3004" s="397" t="s">
        <v>1896</v>
      </c>
      <c r="C3004" s="583" t="s">
        <v>2433</v>
      </c>
      <c r="D3004" s="432" t="s">
        <v>6313</v>
      </c>
      <c r="E3004" s="572" t="s">
        <v>6314</v>
      </c>
      <c r="F3004" s="402" t="s">
        <v>4715</v>
      </c>
      <c r="G3004" s="678"/>
      <c r="H3004" s="678"/>
      <c r="I3004" s="649">
        <v>1</v>
      </c>
      <c r="J3004" s="649"/>
      <c r="K3004" s="678"/>
      <c r="L3004" s="678"/>
      <c r="M3004" s="432" t="s">
        <v>4993</v>
      </c>
      <c r="N3004" s="432" t="s">
        <v>3542</v>
      </c>
      <c r="O3004" s="409" t="s">
        <v>4546</v>
      </c>
      <c r="P3004" s="428">
        <v>45770</v>
      </c>
      <c r="Q3004" s="428">
        <v>45770</v>
      </c>
    </row>
    <row r="3005" spans="1:17">
      <c r="A3005" s="402">
        <f t="shared" si="45"/>
        <v>2998</v>
      </c>
      <c r="B3005" s="397" t="s">
        <v>1896</v>
      </c>
      <c r="C3005" s="583" t="s">
        <v>2433</v>
      </c>
      <c r="D3005" s="432" t="s">
        <v>6315</v>
      </c>
      <c r="E3005" s="572" t="s">
        <v>6316</v>
      </c>
      <c r="F3005" s="402" t="s">
        <v>4965</v>
      </c>
      <c r="G3005" s="649">
        <v>1</v>
      </c>
      <c r="H3005" s="678"/>
      <c r="I3005" s="678"/>
      <c r="J3005" s="649"/>
      <c r="K3005" s="678"/>
      <c r="L3005" s="678"/>
      <c r="M3005" s="432" t="s">
        <v>3853</v>
      </c>
      <c r="N3005" s="432" t="s">
        <v>6317</v>
      </c>
      <c r="O3005" s="409" t="s">
        <v>4546</v>
      </c>
      <c r="P3005" s="428">
        <v>45771</v>
      </c>
      <c r="Q3005" s="428">
        <v>45771</v>
      </c>
    </row>
    <row r="3006" spans="1:17">
      <c r="A3006" s="402">
        <f t="shared" si="45"/>
        <v>2999</v>
      </c>
      <c r="B3006" s="400" t="s">
        <v>1896</v>
      </c>
      <c r="C3006" s="583" t="s">
        <v>2432</v>
      </c>
      <c r="D3006" s="399" t="s">
        <v>6980</v>
      </c>
      <c r="E3006" s="572" t="s">
        <v>6981</v>
      </c>
      <c r="F3006" s="402" t="s">
        <v>4712</v>
      </c>
      <c r="G3006" s="649"/>
      <c r="H3006" s="678"/>
      <c r="I3006" s="649">
        <v>1</v>
      </c>
      <c r="J3006" s="678"/>
      <c r="K3006" s="678"/>
      <c r="L3006" s="678"/>
      <c r="M3006" s="571" t="s">
        <v>4976</v>
      </c>
      <c r="N3006" s="407" t="s">
        <v>3542</v>
      </c>
      <c r="O3006" s="409" t="s">
        <v>4546</v>
      </c>
      <c r="P3006" s="428">
        <v>45778</v>
      </c>
      <c r="Q3006" s="428">
        <v>45778</v>
      </c>
    </row>
    <row r="3007" spans="1:17">
      <c r="A3007" s="402">
        <f t="shared" si="45"/>
        <v>3000</v>
      </c>
      <c r="B3007" s="400" t="s">
        <v>1896</v>
      </c>
      <c r="C3007" s="583" t="s">
        <v>2432</v>
      </c>
      <c r="D3007" s="432" t="s">
        <v>6288</v>
      </c>
      <c r="E3007" s="572" t="s">
        <v>6289</v>
      </c>
      <c r="F3007" s="402" t="s">
        <v>4965</v>
      </c>
      <c r="G3007" s="678"/>
      <c r="H3007" s="678"/>
      <c r="I3007" s="649">
        <v>1</v>
      </c>
      <c r="J3007" s="649"/>
      <c r="K3007" s="660"/>
      <c r="L3007" s="660"/>
      <c r="M3007" s="453" t="s">
        <v>3853</v>
      </c>
      <c r="N3007" s="407" t="s">
        <v>3542</v>
      </c>
      <c r="O3007" s="409" t="s">
        <v>4546</v>
      </c>
      <c r="P3007" s="428">
        <v>45779</v>
      </c>
      <c r="Q3007" s="428">
        <v>45779</v>
      </c>
    </row>
    <row r="3008" spans="1:17">
      <c r="A3008" s="402">
        <f t="shared" si="45"/>
        <v>3001</v>
      </c>
      <c r="B3008" s="400" t="s">
        <v>1896</v>
      </c>
      <c r="C3008" s="583" t="s">
        <v>2432</v>
      </c>
      <c r="D3008" s="432" t="s">
        <v>6982</v>
      </c>
      <c r="E3008" s="572" t="s">
        <v>6983</v>
      </c>
      <c r="F3008" s="416" t="s">
        <v>4712</v>
      </c>
      <c r="G3008" s="678"/>
      <c r="H3008" s="678"/>
      <c r="I3008" s="649">
        <v>1</v>
      </c>
      <c r="J3008" s="678"/>
      <c r="K3008" s="678"/>
      <c r="L3008" s="678"/>
      <c r="M3008" s="432" t="s">
        <v>4976</v>
      </c>
      <c r="N3008" s="407" t="s">
        <v>3542</v>
      </c>
      <c r="O3008" s="409" t="s">
        <v>4546</v>
      </c>
      <c r="P3008" s="428">
        <v>45779</v>
      </c>
      <c r="Q3008" s="428">
        <v>45779</v>
      </c>
    </row>
    <row r="3009" spans="1:17">
      <c r="A3009" s="402">
        <f t="shared" si="45"/>
        <v>3002</v>
      </c>
      <c r="B3009" s="400" t="s">
        <v>1896</v>
      </c>
      <c r="C3009" s="583" t="s">
        <v>2432</v>
      </c>
      <c r="D3009" s="432" t="s">
        <v>6984</v>
      </c>
      <c r="E3009" s="431" t="s">
        <v>5473</v>
      </c>
      <c r="F3009" s="416" t="s">
        <v>4965</v>
      </c>
      <c r="G3009" s="660"/>
      <c r="H3009" s="660"/>
      <c r="I3009" s="649">
        <v>1</v>
      </c>
      <c r="J3009" s="649"/>
      <c r="K3009" s="660"/>
      <c r="L3009" s="660"/>
      <c r="M3009" s="571" t="s">
        <v>4983</v>
      </c>
      <c r="N3009" s="407" t="s">
        <v>3542</v>
      </c>
      <c r="O3009" s="409" t="s">
        <v>4546</v>
      </c>
      <c r="P3009" s="428">
        <v>45780</v>
      </c>
      <c r="Q3009" s="428">
        <v>45780</v>
      </c>
    </row>
    <row r="3010" spans="1:17">
      <c r="A3010" s="402">
        <f t="shared" si="45"/>
        <v>3003</v>
      </c>
      <c r="B3010" s="400" t="s">
        <v>1896</v>
      </c>
      <c r="C3010" s="583" t="s">
        <v>2432</v>
      </c>
      <c r="D3010" s="432" t="s">
        <v>3842</v>
      </c>
      <c r="E3010" s="572" t="s">
        <v>3843</v>
      </c>
      <c r="F3010" s="416" t="s">
        <v>4965</v>
      </c>
      <c r="G3010" s="678"/>
      <c r="H3010" s="678" t="s">
        <v>6985</v>
      </c>
      <c r="I3010" s="649">
        <v>1</v>
      </c>
      <c r="J3010" s="678"/>
      <c r="K3010" s="678"/>
      <c r="L3010" s="678"/>
      <c r="M3010" s="432" t="s">
        <v>3827</v>
      </c>
      <c r="N3010" s="407" t="s">
        <v>3542</v>
      </c>
      <c r="O3010" s="409" t="s">
        <v>4546</v>
      </c>
      <c r="P3010" s="428">
        <v>45780</v>
      </c>
      <c r="Q3010" s="428">
        <v>45780</v>
      </c>
    </row>
    <row r="3011" spans="1:17">
      <c r="A3011" s="402">
        <f t="shared" si="45"/>
        <v>3004</v>
      </c>
      <c r="B3011" s="400" t="s">
        <v>1896</v>
      </c>
      <c r="C3011" s="583" t="s">
        <v>2432</v>
      </c>
      <c r="D3011" s="432" t="s">
        <v>4097</v>
      </c>
      <c r="E3011" s="572" t="s">
        <v>6986</v>
      </c>
      <c r="F3011" s="416" t="s">
        <v>4965</v>
      </c>
      <c r="G3011" s="678"/>
      <c r="H3011" s="678"/>
      <c r="I3011" s="649">
        <v>1</v>
      </c>
      <c r="J3011" s="678"/>
      <c r="K3011" s="678"/>
      <c r="L3011" s="678"/>
      <c r="M3011" s="432" t="s">
        <v>5476</v>
      </c>
      <c r="N3011" s="407" t="s">
        <v>3542</v>
      </c>
      <c r="O3011" s="409" t="s">
        <v>4546</v>
      </c>
      <c r="P3011" s="428">
        <v>45780</v>
      </c>
      <c r="Q3011" s="428">
        <v>45780</v>
      </c>
    </row>
    <row r="3012" spans="1:17">
      <c r="A3012" s="402">
        <f t="shared" si="45"/>
        <v>3005</v>
      </c>
      <c r="B3012" s="400" t="s">
        <v>1896</v>
      </c>
      <c r="C3012" s="583" t="s">
        <v>2432</v>
      </c>
      <c r="D3012" s="432" t="s">
        <v>6987</v>
      </c>
      <c r="E3012" s="572" t="s">
        <v>6988</v>
      </c>
      <c r="F3012" s="402" t="s">
        <v>4712</v>
      </c>
      <c r="G3012" s="678"/>
      <c r="H3012" s="678"/>
      <c r="I3012" s="649">
        <v>1</v>
      </c>
      <c r="J3012" s="649"/>
      <c r="K3012" s="660"/>
      <c r="L3012" s="660"/>
      <c r="M3012" s="453" t="s">
        <v>5456</v>
      </c>
      <c r="N3012" s="407" t="s">
        <v>3542</v>
      </c>
      <c r="O3012" s="409" t="s">
        <v>4546</v>
      </c>
      <c r="P3012" s="428">
        <v>45781</v>
      </c>
      <c r="Q3012" s="428">
        <v>45782</v>
      </c>
    </row>
    <row r="3013" spans="1:17">
      <c r="A3013" s="402">
        <f t="shared" si="45"/>
        <v>3006</v>
      </c>
      <c r="B3013" s="400" t="s">
        <v>1896</v>
      </c>
      <c r="C3013" s="583" t="s">
        <v>2432</v>
      </c>
      <c r="D3013" s="432" t="s">
        <v>6989</v>
      </c>
      <c r="E3013" s="572" t="s">
        <v>6990</v>
      </c>
      <c r="F3013" s="402" t="s">
        <v>4712</v>
      </c>
      <c r="G3013" s="678"/>
      <c r="H3013" s="678"/>
      <c r="I3013" s="649">
        <v>1</v>
      </c>
      <c r="J3013" s="649"/>
      <c r="K3013" s="660"/>
      <c r="L3013" s="660"/>
      <c r="M3013" s="453" t="s">
        <v>5456</v>
      </c>
      <c r="N3013" s="407" t="s">
        <v>3542</v>
      </c>
      <c r="O3013" s="409" t="s">
        <v>4546</v>
      </c>
      <c r="P3013" s="428">
        <v>45781</v>
      </c>
      <c r="Q3013" s="428">
        <v>45782</v>
      </c>
    </row>
    <row r="3014" spans="1:17">
      <c r="A3014" s="402">
        <f t="shared" si="45"/>
        <v>3007</v>
      </c>
      <c r="B3014" s="400" t="s">
        <v>1896</v>
      </c>
      <c r="C3014" s="583" t="s">
        <v>2432</v>
      </c>
      <c r="D3014" s="405" t="s">
        <v>2353</v>
      </c>
      <c r="E3014" s="431" t="s">
        <v>6991</v>
      </c>
      <c r="F3014" s="402" t="s">
        <v>4715</v>
      </c>
      <c r="G3014" s="660"/>
      <c r="H3014" s="660"/>
      <c r="I3014" s="649">
        <v>1</v>
      </c>
      <c r="J3014" s="649"/>
      <c r="K3014" s="660"/>
      <c r="L3014" s="649"/>
      <c r="M3014" s="432" t="s">
        <v>6992</v>
      </c>
      <c r="N3014" s="407" t="s">
        <v>3542</v>
      </c>
      <c r="O3014" s="409" t="s">
        <v>4546</v>
      </c>
      <c r="P3014" s="428">
        <v>45782</v>
      </c>
      <c r="Q3014" s="428">
        <v>45782</v>
      </c>
    </row>
    <row r="3015" spans="1:17">
      <c r="A3015" s="402">
        <f t="shared" si="45"/>
        <v>3008</v>
      </c>
      <c r="B3015" s="400" t="s">
        <v>1896</v>
      </c>
      <c r="C3015" s="583" t="s">
        <v>2432</v>
      </c>
      <c r="D3015" s="432" t="s">
        <v>6993</v>
      </c>
      <c r="E3015" s="572" t="s">
        <v>6994</v>
      </c>
      <c r="F3015" s="402" t="s">
        <v>4712</v>
      </c>
      <c r="G3015" s="649">
        <v>1</v>
      </c>
      <c r="H3015" s="678"/>
      <c r="I3015" s="649"/>
      <c r="J3015" s="649"/>
      <c r="K3015" s="660"/>
      <c r="L3015" s="660"/>
      <c r="M3015" s="453" t="s">
        <v>5456</v>
      </c>
      <c r="N3015" s="432" t="s">
        <v>3598</v>
      </c>
      <c r="O3015" s="409" t="s">
        <v>4546</v>
      </c>
      <c r="P3015" s="440">
        <v>45784</v>
      </c>
      <c r="Q3015" s="440">
        <v>45784</v>
      </c>
    </row>
    <row r="3016" spans="1:17">
      <c r="A3016" s="402">
        <f t="shared" si="45"/>
        <v>3009</v>
      </c>
      <c r="B3016" s="400" t="s">
        <v>1896</v>
      </c>
      <c r="C3016" s="583" t="s">
        <v>2432</v>
      </c>
      <c r="D3016" s="432" t="s">
        <v>6995</v>
      </c>
      <c r="E3016" s="572" t="s">
        <v>6996</v>
      </c>
      <c r="F3016" s="402" t="s">
        <v>4965</v>
      </c>
      <c r="G3016" s="649"/>
      <c r="H3016" s="678"/>
      <c r="I3016" s="649">
        <v>1</v>
      </c>
      <c r="J3016" s="649"/>
      <c r="K3016" s="660"/>
      <c r="L3016" s="660"/>
      <c r="M3016" s="453" t="s">
        <v>3858</v>
      </c>
      <c r="N3016" s="432" t="s">
        <v>6997</v>
      </c>
      <c r="O3016" s="409" t="s">
        <v>4546</v>
      </c>
      <c r="P3016" s="440">
        <v>45784</v>
      </c>
      <c r="Q3016" s="440">
        <v>45784</v>
      </c>
    </row>
    <row r="3017" spans="1:17">
      <c r="A3017" s="402">
        <f t="shared" si="45"/>
        <v>3010</v>
      </c>
      <c r="B3017" s="400" t="s">
        <v>1896</v>
      </c>
      <c r="C3017" s="583" t="s">
        <v>2432</v>
      </c>
      <c r="D3017" s="432" t="s">
        <v>6998</v>
      </c>
      <c r="E3017" s="572" t="s">
        <v>6999</v>
      </c>
      <c r="F3017" s="402" t="s">
        <v>4965</v>
      </c>
      <c r="G3017" s="649"/>
      <c r="H3017" s="678"/>
      <c r="I3017" s="649">
        <v>1</v>
      </c>
      <c r="J3017" s="649"/>
      <c r="K3017" s="660"/>
      <c r="L3017" s="660"/>
      <c r="M3017" s="453" t="s">
        <v>4976</v>
      </c>
      <c r="N3017" s="432" t="s">
        <v>3542</v>
      </c>
      <c r="O3017" s="409" t="s">
        <v>4546</v>
      </c>
      <c r="P3017" s="440">
        <v>45790</v>
      </c>
      <c r="Q3017" s="440">
        <v>45790</v>
      </c>
    </row>
    <row r="3018" spans="1:17">
      <c r="A3018" s="402">
        <f t="shared" si="45"/>
        <v>3011</v>
      </c>
      <c r="B3018" s="400" t="s">
        <v>1896</v>
      </c>
      <c r="C3018" s="583" t="s">
        <v>2432</v>
      </c>
      <c r="D3018" s="432" t="s">
        <v>7000</v>
      </c>
      <c r="E3018" s="572" t="s">
        <v>7001</v>
      </c>
      <c r="F3018" s="402" t="s">
        <v>4712</v>
      </c>
      <c r="G3018" s="678"/>
      <c r="H3018" s="678"/>
      <c r="I3018" s="649">
        <v>1</v>
      </c>
      <c r="J3018" s="678"/>
      <c r="K3018" s="678"/>
      <c r="L3018" s="678"/>
      <c r="M3018" s="453" t="s">
        <v>4976</v>
      </c>
      <c r="N3018" s="432" t="s">
        <v>3542</v>
      </c>
      <c r="O3018" s="409" t="s">
        <v>4546</v>
      </c>
      <c r="P3018" s="440">
        <v>45790</v>
      </c>
      <c r="Q3018" s="440">
        <v>45790</v>
      </c>
    </row>
    <row r="3019" spans="1:17">
      <c r="A3019" s="402">
        <f t="shared" si="45"/>
        <v>3012</v>
      </c>
      <c r="B3019" s="400" t="s">
        <v>1896</v>
      </c>
      <c r="C3019" s="583" t="s">
        <v>2432</v>
      </c>
      <c r="D3019" s="432" t="s">
        <v>7002</v>
      </c>
      <c r="E3019" s="572" t="s">
        <v>7003</v>
      </c>
      <c r="F3019" s="402" t="s">
        <v>4965</v>
      </c>
      <c r="G3019" s="649"/>
      <c r="H3019" s="678"/>
      <c r="I3019" s="649"/>
      <c r="J3019" s="649">
        <v>1</v>
      </c>
      <c r="K3019" s="660"/>
      <c r="L3019" s="660"/>
      <c r="M3019" s="453" t="s">
        <v>3858</v>
      </c>
      <c r="N3019" s="432" t="s">
        <v>6997</v>
      </c>
      <c r="O3019" s="409" t="s">
        <v>4546</v>
      </c>
      <c r="P3019" s="440">
        <v>45790</v>
      </c>
      <c r="Q3019" s="440">
        <v>45790</v>
      </c>
    </row>
    <row r="3020" spans="1:17">
      <c r="A3020" s="402">
        <f t="shared" si="45"/>
        <v>3013</v>
      </c>
      <c r="B3020" s="400" t="s">
        <v>1896</v>
      </c>
      <c r="C3020" s="583" t="s">
        <v>2432</v>
      </c>
      <c r="D3020" s="432" t="s">
        <v>7004</v>
      </c>
      <c r="E3020" s="572" t="s">
        <v>7005</v>
      </c>
      <c r="F3020" s="402" t="s">
        <v>4965</v>
      </c>
      <c r="G3020" s="649"/>
      <c r="H3020" s="678"/>
      <c r="I3020" s="649"/>
      <c r="J3020" s="649">
        <v>1</v>
      </c>
      <c r="K3020" s="660"/>
      <c r="L3020" s="660"/>
      <c r="M3020" s="453" t="s">
        <v>4973</v>
      </c>
      <c r="N3020" s="432" t="s">
        <v>6997</v>
      </c>
      <c r="O3020" s="409" t="s">
        <v>4546</v>
      </c>
      <c r="P3020" s="440">
        <v>45790</v>
      </c>
      <c r="Q3020" s="440">
        <v>45790</v>
      </c>
    </row>
    <row r="3021" spans="1:17">
      <c r="A3021" s="402">
        <f t="shared" si="45"/>
        <v>3014</v>
      </c>
      <c r="B3021" s="400" t="s">
        <v>1896</v>
      </c>
      <c r="C3021" s="583" t="s">
        <v>2432</v>
      </c>
      <c r="D3021" s="432" t="s">
        <v>3872</v>
      </c>
      <c r="E3021" s="572" t="s">
        <v>3873</v>
      </c>
      <c r="F3021" s="402" t="s">
        <v>4965</v>
      </c>
      <c r="G3021" s="678"/>
      <c r="H3021" s="678"/>
      <c r="I3021" s="649"/>
      <c r="J3021" s="649">
        <v>1</v>
      </c>
      <c r="K3021" s="678"/>
      <c r="L3021" s="678"/>
      <c r="M3021" s="453" t="s">
        <v>3827</v>
      </c>
      <c r="N3021" s="432" t="s">
        <v>6997</v>
      </c>
      <c r="O3021" s="409" t="s">
        <v>4546</v>
      </c>
      <c r="P3021" s="428">
        <v>45791</v>
      </c>
      <c r="Q3021" s="428">
        <v>45791</v>
      </c>
    </row>
    <row r="3022" spans="1:17">
      <c r="A3022" s="402">
        <f t="shared" si="45"/>
        <v>3015</v>
      </c>
      <c r="B3022" s="400" t="s">
        <v>1896</v>
      </c>
      <c r="C3022" s="583" t="s">
        <v>2432</v>
      </c>
      <c r="D3022" s="432" t="s">
        <v>7006</v>
      </c>
      <c r="E3022" s="572" t="s">
        <v>7007</v>
      </c>
      <c r="F3022" s="402" t="s">
        <v>4965</v>
      </c>
      <c r="G3022" s="678"/>
      <c r="H3022" s="678"/>
      <c r="I3022" s="649"/>
      <c r="J3022" s="649">
        <v>1</v>
      </c>
      <c r="K3022" s="678"/>
      <c r="L3022" s="678"/>
      <c r="M3022" s="453" t="s">
        <v>3830</v>
      </c>
      <c r="N3022" s="432" t="s">
        <v>6997</v>
      </c>
      <c r="O3022" s="409" t="s">
        <v>4546</v>
      </c>
      <c r="P3022" s="428">
        <v>45791</v>
      </c>
      <c r="Q3022" s="428">
        <v>45791</v>
      </c>
    </row>
    <row r="3023" spans="1:17">
      <c r="A3023" s="402">
        <f t="shared" si="45"/>
        <v>3016</v>
      </c>
      <c r="B3023" s="400" t="s">
        <v>1896</v>
      </c>
      <c r="C3023" s="583" t="s">
        <v>2432</v>
      </c>
      <c r="D3023" s="432" t="s">
        <v>7008</v>
      </c>
      <c r="E3023" s="572" t="s">
        <v>7009</v>
      </c>
      <c r="F3023" s="402" t="s">
        <v>4965</v>
      </c>
      <c r="G3023" s="678"/>
      <c r="H3023" s="649">
        <v>1</v>
      </c>
      <c r="I3023" s="649"/>
      <c r="J3023" s="649"/>
      <c r="K3023" s="678"/>
      <c r="L3023" s="678"/>
      <c r="M3023" s="453" t="s">
        <v>3858</v>
      </c>
      <c r="N3023" s="432" t="s">
        <v>3859</v>
      </c>
      <c r="O3023" s="409" t="s">
        <v>4546</v>
      </c>
      <c r="P3023" s="428">
        <v>45791</v>
      </c>
      <c r="Q3023" s="428">
        <v>45791</v>
      </c>
    </row>
    <row r="3024" spans="1:17">
      <c r="A3024" s="402">
        <f t="shared" si="45"/>
        <v>3017</v>
      </c>
      <c r="B3024" s="400" t="s">
        <v>1896</v>
      </c>
      <c r="C3024" s="583" t="s">
        <v>2432</v>
      </c>
      <c r="D3024" s="432" t="s">
        <v>7010</v>
      </c>
      <c r="E3024" s="572" t="s">
        <v>7011</v>
      </c>
      <c r="F3024" s="402" t="s">
        <v>4965</v>
      </c>
      <c r="G3024" s="678"/>
      <c r="H3024" s="649">
        <v>1</v>
      </c>
      <c r="I3024" s="649"/>
      <c r="J3024" s="649"/>
      <c r="K3024" s="678"/>
      <c r="L3024" s="678"/>
      <c r="M3024" s="453" t="s">
        <v>3830</v>
      </c>
      <c r="N3024" s="432" t="s">
        <v>3542</v>
      </c>
      <c r="O3024" s="409" t="s">
        <v>4546</v>
      </c>
      <c r="P3024" s="428">
        <v>45791</v>
      </c>
      <c r="Q3024" s="428">
        <v>45791</v>
      </c>
    </row>
    <row r="3025" spans="1:17">
      <c r="A3025" s="402">
        <f t="shared" si="45"/>
        <v>3018</v>
      </c>
      <c r="B3025" s="400" t="s">
        <v>1896</v>
      </c>
      <c r="C3025" s="583" t="s">
        <v>2432</v>
      </c>
      <c r="D3025" s="432" t="s">
        <v>5483</v>
      </c>
      <c r="E3025" s="572" t="s">
        <v>5484</v>
      </c>
      <c r="F3025" s="402" t="s">
        <v>4712</v>
      </c>
      <c r="G3025" s="649"/>
      <c r="H3025" s="678"/>
      <c r="I3025" s="649">
        <v>1</v>
      </c>
      <c r="J3025" s="649"/>
      <c r="K3025" s="678"/>
      <c r="L3025" s="678"/>
      <c r="M3025" s="453" t="s">
        <v>4976</v>
      </c>
      <c r="N3025" s="432" t="s">
        <v>3542</v>
      </c>
      <c r="O3025" s="409" t="s">
        <v>4546</v>
      </c>
      <c r="P3025" s="428">
        <v>45792</v>
      </c>
      <c r="Q3025" s="428">
        <v>45792</v>
      </c>
    </row>
    <row r="3026" spans="1:17">
      <c r="A3026" s="402">
        <f t="shared" si="45"/>
        <v>3019</v>
      </c>
      <c r="B3026" s="400" t="s">
        <v>1896</v>
      </c>
      <c r="C3026" s="583" t="s">
        <v>2432</v>
      </c>
      <c r="D3026" s="432" t="s">
        <v>7012</v>
      </c>
      <c r="E3026" s="572" t="s">
        <v>7013</v>
      </c>
      <c r="F3026" s="402" t="s">
        <v>4965</v>
      </c>
      <c r="G3026" s="678"/>
      <c r="H3026" s="678"/>
      <c r="I3026" s="649"/>
      <c r="J3026" s="649">
        <v>1</v>
      </c>
      <c r="K3026" s="678"/>
      <c r="L3026" s="678"/>
      <c r="M3026" s="432" t="s">
        <v>4973</v>
      </c>
      <c r="N3026" s="432" t="s">
        <v>6997</v>
      </c>
      <c r="O3026" s="409" t="s">
        <v>4546</v>
      </c>
      <c r="P3026" s="428">
        <v>45792</v>
      </c>
      <c r="Q3026" s="428">
        <v>45792</v>
      </c>
    </row>
    <row r="3027" spans="1:17">
      <c r="A3027" s="402">
        <f t="shared" si="45"/>
        <v>3020</v>
      </c>
      <c r="B3027" s="400" t="s">
        <v>1896</v>
      </c>
      <c r="C3027" s="583" t="s">
        <v>2432</v>
      </c>
      <c r="D3027" s="432" t="s">
        <v>7014</v>
      </c>
      <c r="E3027" s="572" t="s">
        <v>7015</v>
      </c>
      <c r="F3027" s="402" t="s">
        <v>4712</v>
      </c>
      <c r="G3027" s="678"/>
      <c r="H3027" s="678"/>
      <c r="I3027" s="649"/>
      <c r="J3027" s="649"/>
      <c r="K3027" s="678"/>
      <c r="L3027" s="649">
        <v>1</v>
      </c>
      <c r="M3027" s="432" t="s">
        <v>4976</v>
      </c>
      <c r="N3027" s="432" t="s">
        <v>7016</v>
      </c>
      <c r="O3027" s="409" t="s">
        <v>4546</v>
      </c>
      <c r="P3027" s="428">
        <v>45793</v>
      </c>
      <c r="Q3027" s="428">
        <v>45793</v>
      </c>
    </row>
    <row r="3028" spans="1:17">
      <c r="A3028" s="402">
        <f t="shared" si="45"/>
        <v>3021</v>
      </c>
      <c r="B3028" s="400" t="s">
        <v>1896</v>
      </c>
      <c r="C3028" s="583" t="s">
        <v>2432</v>
      </c>
      <c r="D3028" s="405" t="s">
        <v>3819</v>
      </c>
      <c r="E3028" s="448" t="s">
        <v>1972</v>
      </c>
      <c r="F3028" s="402" t="s">
        <v>4712</v>
      </c>
      <c r="G3028" s="660"/>
      <c r="H3028" s="660"/>
      <c r="I3028" s="649">
        <v>1</v>
      </c>
      <c r="J3028" s="660"/>
      <c r="K3028" s="660"/>
      <c r="L3028" s="660"/>
      <c r="M3028" s="407" t="s">
        <v>4976</v>
      </c>
      <c r="N3028" s="407" t="s">
        <v>3542</v>
      </c>
      <c r="O3028" s="409" t="s">
        <v>4546</v>
      </c>
      <c r="P3028" s="428">
        <v>45798</v>
      </c>
      <c r="Q3028" s="428">
        <v>45798</v>
      </c>
    </row>
    <row r="3029" spans="1:17">
      <c r="A3029" s="402">
        <f t="shared" si="45"/>
        <v>3022</v>
      </c>
      <c r="B3029" s="400" t="s">
        <v>1896</v>
      </c>
      <c r="C3029" s="583" t="s">
        <v>2432</v>
      </c>
      <c r="D3029" s="432" t="s">
        <v>7017</v>
      </c>
      <c r="E3029" s="572" t="s">
        <v>2006</v>
      </c>
      <c r="F3029" s="402" t="s">
        <v>4965</v>
      </c>
      <c r="G3029" s="649"/>
      <c r="H3029" s="678"/>
      <c r="I3029" s="649">
        <v>1</v>
      </c>
      <c r="J3029" s="649"/>
      <c r="K3029" s="678"/>
      <c r="L3029" s="678"/>
      <c r="M3029" s="432" t="s">
        <v>3827</v>
      </c>
      <c r="N3029" s="432" t="s">
        <v>3542</v>
      </c>
      <c r="O3029" s="409" t="s">
        <v>4546</v>
      </c>
      <c r="P3029" s="428">
        <v>45807</v>
      </c>
      <c r="Q3029" s="428">
        <v>45807</v>
      </c>
    </row>
    <row r="3030" spans="1:17">
      <c r="A3030" s="402">
        <f t="shared" si="45"/>
        <v>3023</v>
      </c>
      <c r="B3030" s="400" t="s">
        <v>1896</v>
      </c>
      <c r="C3030" s="583" t="s">
        <v>2432</v>
      </c>
      <c r="D3030" s="432" t="s">
        <v>7018</v>
      </c>
      <c r="E3030" s="572" t="s">
        <v>1991</v>
      </c>
      <c r="F3030" s="402" t="s">
        <v>4965</v>
      </c>
      <c r="G3030" s="678"/>
      <c r="H3030" s="678"/>
      <c r="I3030" s="649">
        <v>1</v>
      </c>
      <c r="J3030" s="678"/>
      <c r="K3030" s="678"/>
      <c r="L3030" s="678"/>
      <c r="M3030" s="432" t="s">
        <v>3827</v>
      </c>
      <c r="N3030" s="432" t="s">
        <v>3542</v>
      </c>
      <c r="O3030" s="409" t="s">
        <v>4546</v>
      </c>
      <c r="P3030" s="428">
        <v>45807</v>
      </c>
      <c r="Q3030" s="428">
        <v>45807</v>
      </c>
    </row>
    <row r="3031" spans="1:17">
      <c r="A3031" s="402">
        <f t="shared" ref="A3031:A3094" si="46">SUM(A3030+1)</f>
        <v>3024</v>
      </c>
      <c r="B3031" s="400" t="s">
        <v>1896</v>
      </c>
      <c r="C3031" s="583" t="s">
        <v>2432</v>
      </c>
      <c r="D3031" s="432" t="s">
        <v>7019</v>
      </c>
      <c r="E3031" s="572" t="s">
        <v>7020</v>
      </c>
      <c r="F3031" s="402" t="s">
        <v>4965</v>
      </c>
      <c r="G3031" s="678"/>
      <c r="H3031" s="678"/>
      <c r="I3031" s="678"/>
      <c r="J3031" s="649">
        <v>1</v>
      </c>
      <c r="K3031" s="678"/>
      <c r="L3031" s="678" t="s">
        <v>7021</v>
      </c>
      <c r="M3031" s="432" t="s">
        <v>3827</v>
      </c>
      <c r="N3031" s="432" t="s">
        <v>6997</v>
      </c>
      <c r="O3031" s="409" t="s">
        <v>4546</v>
      </c>
      <c r="P3031" s="428">
        <v>45808</v>
      </c>
      <c r="Q3031" s="428">
        <v>45808</v>
      </c>
    </row>
    <row r="3032" spans="1:17">
      <c r="A3032" s="402">
        <f t="shared" si="46"/>
        <v>3025</v>
      </c>
      <c r="B3032" s="400" t="s">
        <v>1896</v>
      </c>
      <c r="C3032" s="629" t="s">
        <v>2431</v>
      </c>
      <c r="D3032" s="432" t="s">
        <v>7000</v>
      </c>
      <c r="E3032" s="572" t="s">
        <v>7001</v>
      </c>
      <c r="F3032" s="402" t="s">
        <v>4712</v>
      </c>
      <c r="G3032" s="649"/>
      <c r="H3032" s="678"/>
      <c r="I3032" s="649">
        <v>1</v>
      </c>
      <c r="J3032" s="678"/>
      <c r="K3032" s="678"/>
      <c r="L3032" s="678"/>
      <c r="M3032" s="571" t="s">
        <v>4976</v>
      </c>
      <c r="N3032" s="407" t="s">
        <v>3542</v>
      </c>
      <c r="O3032" s="409" t="s">
        <v>4546</v>
      </c>
      <c r="P3032" s="428">
        <v>45812</v>
      </c>
      <c r="Q3032" s="428">
        <v>45812</v>
      </c>
    </row>
    <row r="3033" spans="1:17">
      <c r="A3033" s="402">
        <f t="shared" si="46"/>
        <v>3026</v>
      </c>
      <c r="B3033" s="400" t="s">
        <v>1896</v>
      </c>
      <c r="C3033" s="629" t="s">
        <v>2431</v>
      </c>
      <c r="D3033" s="432" t="s">
        <v>7421</v>
      </c>
      <c r="E3033" s="572" t="s">
        <v>7422</v>
      </c>
      <c r="F3033" s="402" t="s">
        <v>4965</v>
      </c>
      <c r="G3033" s="678"/>
      <c r="H3033" s="678"/>
      <c r="I3033" s="649">
        <v>1</v>
      </c>
      <c r="J3033" s="649"/>
      <c r="K3033" s="660"/>
      <c r="L3033" s="660"/>
      <c r="M3033" s="453" t="s">
        <v>3853</v>
      </c>
      <c r="N3033" s="407" t="s">
        <v>3542</v>
      </c>
      <c r="O3033" s="409" t="s">
        <v>4546</v>
      </c>
      <c r="P3033" s="428">
        <v>45813</v>
      </c>
      <c r="Q3033" s="428">
        <v>45813</v>
      </c>
    </row>
    <row r="3034" spans="1:17">
      <c r="A3034" s="402">
        <f t="shared" si="46"/>
        <v>3027</v>
      </c>
      <c r="B3034" s="400" t="s">
        <v>1896</v>
      </c>
      <c r="C3034" s="629" t="s">
        <v>2431</v>
      </c>
      <c r="D3034" s="432" t="s">
        <v>7423</v>
      </c>
      <c r="E3034" s="572" t="s">
        <v>7424</v>
      </c>
      <c r="F3034" s="416" t="s">
        <v>4712</v>
      </c>
      <c r="G3034" s="678"/>
      <c r="H3034" s="678"/>
      <c r="I3034" s="649">
        <v>1</v>
      </c>
      <c r="J3034" s="678"/>
      <c r="K3034" s="678"/>
      <c r="L3034" s="678"/>
      <c r="M3034" s="432" t="s">
        <v>5456</v>
      </c>
      <c r="N3034" s="407" t="s">
        <v>3542</v>
      </c>
      <c r="O3034" s="409" t="s">
        <v>4546</v>
      </c>
      <c r="P3034" s="428">
        <v>45813</v>
      </c>
      <c r="Q3034" s="428">
        <v>45813</v>
      </c>
    </row>
    <row r="3035" spans="1:17">
      <c r="A3035" s="402">
        <f t="shared" si="46"/>
        <v>3028</v>
      </c>
      <c r="B3035" s="400" t="s">
        <v>1896</v>
      </c>
      <c r="C3035" s="629" t="s">
        <v>2431</v>
      </c>
      <c r="D3035" s="432" t="s">
        <v>7425</v>
      </c>
      <c r="E3035" s="572" t="s">
        <v>7426</v>
      </c>
      <c r="F3035" s="402" t="s">
        <v>4712</v>
      </c>
      <c r="G3035" s="649"/>
      <c r="H3035" s="678"/>
      <c r="I3035" s="649">
        <v>1</v>
      </c>
      <c r="J3035" s="678"/>
      <c r="K3035" s="678"/>
      <c r="L3035" s="678"/>
      <c r="M3035" s="571" t="s">
        <v>4976</v>
      </c>
      <c r="N3035" s="407" t="s">
        <v>3542</v>
      </c>
      <c r="O3035" s="409" t="s">
        <v>4546</v>
      </c>
      <c r="P3035" s="428">
        <v>45815</v>
      </c>
      <c r="Q3035" s="428">
        <v>45815</v>
      </c>
    </row>
    <row r="3036" spans="1:17">
      <c r="A3036" s="402">
        <f t="shared" si="46"/>
        <v>3029</v>
      </c>
      <c r="B3036" s="400" t="s">
        <v>1896</v>
      </c>
      <c r="C3036" s="629" t="s">
        <v>2431</v>
      </c>
      <c r="D3036" s="605" t="s">
        <v>6984</v>
      </c>
      <c r="E3036" s="572" t="s">
        <v>5473</v>
      </c>
      <c r="F3036" s="402" t="s">
        <v>4965</v>
      </c>
      <c r="G3036" s="649"/>
      <c r="H3036" s="678"/>
      <c r="I3036" s="649"/>
      <c r="J3036" s="649">
        <v>1</v>
      </c>
      <c r="K3036" s="678"/>
      <c r="L3036" s="678"/>
      <c r="M3036" s="407" t="s">
        <v>4983</v>
      </c>
      <c r="N3036" s="407" t="s">
        <v>3871</v>
      </c>
      <c r="O3036" s="409" t="s">
        <v>4546</v>
      </c>
      <c r="P3036" s="428">
        <v>45816</v>
      </c>
      <c r="Q3036" s="428">
        <v>45816</v>
      </c>
    </row>
    <row r="3037" spans="1:17">
      <c r="A3037" s="402">
        <f t="shared" si="46"/>
        <v>3030</v>
      </c>
      <c r="B3037" s="400" t="s">
        <v>1896</v>
      </c>
      <c r="C3037" s="629" t="s">
        <v>2431</v>
      </c>
      <c r="D3037" s="605" t="s">
        <v>7427</v>
      </c>
      <c r="E3037" s="572" t="s">
        <v>7428</v>
      </c>
      <c r="F3037" s="416" t="s">
        <v>4965</v>
      </c>
      <c r="G3037" s="678"/>
      <c r="H3037" s="678"/>
      <c r="I3037" s="649"/>
      <c r="J3037" s="649">
        <v>1</v>
      </c>
      <c r="K3037" s="678"/>
      <c r="L3037" s="678"/>
      <c r="M3037" s="453" t="s">
        <v>3853</v>
      </c>
      <c r="N3037" s="407" t="s">
        <v>3871</v>
      </c>
      <c r="O3037" s="409" t="s">
        <v>4546</v>
      </c>
      <c r="P3037" s="428">
        <v>45817</v>
      </c>
      <c r="Q3037" s="428">
        <v>45817</v>
      </c>
    </row>
    <row r="3038" spans="1:17">
      <c r="A3038" s="402">
        <f t="shared" si="46"/>
        <v>3031</v>
      </c>
      <c r="B3038" s="400" t="s">
        <v>1896</v>
      </c>
      <c r="C3038" s="629" t="s">
        <v>2431</v>
      </c>
      <c r="D3038" s="605" t="s">
        <v>7429</v>
      </c>
      <c r="E3038" s="1063" t="s">
        <v>7430</v>
      </c>
      <c r="F3038" s="416" t="s">
        <v>4712</v>
      </c>
      <c r="G3038" s="678"/>
      <c r="H3038" s="678"/>
      <c r="I3038" s="649"/>
      <c r="J3038" s="649">
        <v>1</v>
      </c>
      <c r="K3038" s="678"/>
      <c r="L3038" s="678"/>
      <c r="M3038" s="453" t="s">
        <v>3835</v>
      </c>
      <c r="N3038" s="407" t="s">
        <v>3871</v>
      </c>
      <c r="O3038" s="409" t="s">
        <v>4546</v>
      </c>
      <c r="P3038" s="428">
        <v>45818</v>
      </c>
      <c r="Q3038" s="428">
        <v>45818</v>
      </c>
    </row>
    <row r="3039" spans="1:17">
      <c r="A3039" s="402">
        <f t="shared" si="46"/>
        <v>3032</v>
      </c>
      <c r="B3039" s="400" t="s">
        <v>1896</v>
      </c>
      <c r="C3039" s="629" t="s">
        <v>2431</v>
      </c>
      <c r="D3039" s="452" t="s">
        <v>7047</v>
      </c>
      <c r="E3039" s="431" t="s">
        <v>1973</v>
      </c>
      <c r="F3039" s="416" t="s">
        <v>4965</v>
      </c>
      <c r="G3039" s="660"/>
      <c r="H3039" s="660"/>
      <c r="I3039" s="649"/>
      <c r="J3039" s="649">
        <v>1</v>
      </c>
      <c r="K3039" s="660"/>
      <c r="L3039" s="660"/>
      <c r="M3039" s="571" t="s">
        <v>4983</v>
      </c>
      <c r="N3039" s="407" t="s">
        <v>3871</v>
      </c>
      <c r="O3039" s="409" t="s">
        <v>4546</v>
      </c>
      <c r="P3039" s="428">
        <v>45820</v>
      </c>
      <c r="Q3039" s="428">
        <v>45820</v>
      </c>
    </row>
    <row r="3040" spans="1:17">
      <c r="A3040" s="402">
        <f t="shared" si="46"/>
        <v>3033</v>
      </c>
      <c r="B3040" s="400" t="s">
        <v>1896</v>
      </c>
      <c r="C3040" s="629" t="s">
        <v>2431</v>
      </c>
      <c r="D3040" s="432" t="s">
        <v>7431</v>
      </c>
      <c r="E3040" s="572" t="s">
        <v>7432</v>
      </c>
      <c r="F3040" s="416" t="s">
        <v>4712</v>
      </c>
      <c r="G3040" s="678"/>
      <c r="H3040" s="678"/>
      <c r="I3040" s="649"/>
      <c r="J3040" s="649">
        <v>1</v>
      </c>
      <c r="K3040" s="678"/>
      <c r="L3040" s="678"/>
      <c r="M3040" s="432" t="s">
        <v>6307</v>
      </c>
      <c r="N3040" s="407" t="s">
        <v>3871</v>
      </c>
      <c r="O3040" s="409" t="s">
        <v>4546</v>
      </c>
      <c r="P3040" s="428">
        <v>45821</v>
      </c>
      <c r="Q3040" s="428">
        <v>45821</v>
      </c>
    </row>
    <row r="3041" spans="1:17">
      <c r="A3041" s="402">
        <f t="shared" si="46"/>
        <v>3034</v>
      </c>
      <c r="B3041" s="400" t="s">
        <v>1896</v>
      </c>
      <c r="C3041" s="629" t="s">
        <v>2431</v>
      </c>
      <c r="D3041" s="432" t="s">
        <v>7433</v>
      </c>
      <c r="E3041" s="572" t="s">
        <v>7434</v>
      </c>
      <c r="F3041" s="416" t="s">
        <v>4965</v>
      </c>
      <c r="G3041" s="678"/>
      <c r="H3041" s="678"/>
      <c r="I3041" s="649"/>
      <c r="J3041" s="649">
        <v>1</v>
      </c>
      <c r="K3041" s="678"/>
      <c r="L3041" s="678"/>
      <c r="M3041" s="432" t="s">
        <v>6307</v>
      </c>
      <c r="N3041" s="407" t="s">
        <v>3871</v>
      </c>
      <c r="O3041" s="409" t="s">
        <v>4546</v>
      </c>
      <c r="P3041" s="428">
        <v>45821</v>
      </c>
      <c r="Q3041" s="428">
        <v>45821</v>
      </c>
    </row>
    <row r="3042" spans="1:17">
      <c r="A3042" s="402">
        <f t="shared" si="46"/>
        <v>3035</v>
      </c>
      <c r="B3042" s="400" t="s">
        <v>1896</v>
      </c>
      <c r="C3042" s="629" t="s">
        <v>2431</v>
      </c>
      <c r="D3042" s="594" t="s">
        <v>7435</v>
      </c>
      <c r="E3042" s="1064" t="s">
        <v>7436</v>
      </c>
      <c r="F3042" s="416" t="s">
        <v>4965</v>
      </c>
      <c r="G3042" s="678"/>
      <c r="H3042" s="678"/>
      <c r="I3042" s="649"/>
      <c r="J3042" s="649">
        <v>1</v>
      </c>
      <c r="K3042" s="678"/>
      <c r="L3042" s="678"/>
      <c r="M3042" s="432" t="s">
        <v>4983</v>
      </c>
      <c r="N3042" s="407" t="s">
        <v>3871</v>
      </c>
      <c r="O3042" s="409" t="s">
        <v>4546</v>
      </c>
      <c r="P3042" s="428">
        <v>45822</v>
      </c>
      <c r="Q3042" s="428">
        <v>45822</v>
      </c>
    </row>
    <row r="3043" spans="1:17">
      <c r="A3043" s="402">
        <f t="shared" si="46"/>
        <v>3036</v>
      </c>
      <c r="B3043" s="400" t="s">
        <v>1896</v>
      </c>
      <c r="C3043" s="629" t="s">
        <v>2431</v>
      </c>
      <c r="D3043" s="432" t="s">
        <v>7437</v>
      </c>
      <c r="E3043" s="572" t="s">
        <v>7438</v>
      </c>
      <c r="F3043" s="416" t="s">
        <v>4712</v>
      </c>
      <c r="G3043" s="678"/>
      <c r="H3043" s="678"/>
      <c r="I3043" s="649">
        <v>1</v>
      </c>
      <c r="J3043" s="678"/>
      <c r="K3043" s="678"/>
      <c r="L3043" s="678"/>
      <c r="M3043" s="432" t="s">
        <v>5456</v>
      </c>
      <c r="N3043" s="407" t="s">
        <v>3542</v>
      </c>
      <c r="O3043" s="409" t="s">
        <v>4546</v>
      </c>
      <c r="P3043" s="428">
        <v>45825</v>
      </c>
      <c r="Q3043" s="428">
        <v>45825</v>
      </c>
    </row>
    <row r="3044" spans="1:17">
      <c r="A3044" s="402">
        <f t="shared" si="46"/>
        <v>3037</v>
      </c>
      <c r="B3044" s="400" t="s">
        <v>1896</v>
      </c>
      <c r="C3044" s="629" t="s">
        <v>2431</v>
      </c>
      <c r="D3044" s="432" t="s">
        <v>2353</v>
      </c>
      <c r="E3044" s="572" t="s">
        <v>6991</v>
      </c>
      <c r="F3044" s="402" t="s">
        <v>4715</v>
      </c>
      <c r="G3044" s="678"/>
      <c r="H3044" s="678"/>
      <c r="I3044" s="649">
        <v>1</v>
      </c>
      <c r="J3044" s="649"/>
      <c r="K3044" s="660"/>
      <c r="L3044" s="660"/>
      <c r="M3044" s="453" t="s">
        <v>3833</v>
      </c>
      <c r="N3044" s="407" t="s">
        <v>3542</v>
      </c>
      <c r="O3044" s="409" t="s">
        <v>4546</v>
      </c>
      <c r="P3044" s="428">
        <v>45825</v>
      </c>
      <c r="Q3044" s="428">
        <v>45825</v>
      </c>
    </row>
    <row r="3045" spans="1:17">
      <c r="A3045" s="402">
        <f t="shared" si="46"/>
        <v>3038</v>
      </c>
      <c r="B3045" s="400" t="s">
        <v>1896</v>
      </c>
      <c r="C3045" s="629" t="s">
        <v>2431</v>
      </c>
      <c r="D3045" s="452" t="s">
        <v>6998</v>
      </c>
      <c r="E3045" s="572" t="s">
        <v>6999</v>
      </c>
      <c r="F3045" s="402" t="s">
        <v>4712</v>
      </c>
      <c r="G3045" s="678"/>
      <c r="H3045" s="678"/>
      <c r="I3045" s="649">
        <v>1</v>
      </c>
      <c r="J3045" s="649"/>
      <c r="K3045" s="660"/>
      <c r="L3045" s="660"/>
      <c r="M3045" s="453" t="s">
        <v>4976</v>
      </c>
      <c r="N3045" s="407" t="s">
        <v>3542</v>
      </c>
      <c r="O3045" s="409" t="s">
        <v>4546</v>
      </c>
      <c r="P3045" s="428">
        <v>45830</v>
      </c>
      <c r="Q3045" s="428">
        <v>45830</v>
      </c>
    </row>
    <row r="3046" spans="1:17">
      <c r="A3046" s="402">
        <f t="shared" si="46"/>
        <v>3039</v>
      </c>
      <c r="B3046" s="400" t="s">
        <v>1896</v>
      </c>
      <c r="C3046" s="629" t="s">
        <v>2431</v>
      </c>
      <c r="D3046" s="432" t="s">
        <v>7439</v>
      </c>
      <c r="E3046" s="572" t="s">
        <v>7440</v>
      </c>
      <c r="F3046" s="402" t="s">
        <v>4715</v>
      </c>
      <c r="G3046" s="678"/>
      <c r="H3046" s="678"/>
      <c r="I3046" s="649">
        <v>1</v>
      </c>
      <c r="J3046" s="649"/>
      <c r="K3046" s="660"/>
      <c r="L3046" s="660"/>
      <c r="M3046" s="453" t="s">
        <v>3833</v>
      </c>
      <c r="N3046" s="407" t="s">
        <v>3542</v>
      </c>
      <c r="O3046" s="409" t="s">
        <v>4546</v>
      </c>
      <c r="P3046" s="428">
        <v>45830</v>
      </c>
      <c r="Q3046" s="428">
        <v>45830</v>
      </c>
    </row>
    <row r="3047" spans="1:17">
      <c r="A3047" s="402">
        <f t="shared" si="46"/>
        <v>3040</v>
      </c>
      <c r="B3047" s="400" t="s">
        <v>1896</v>
      </c>
      <c r="C3047" s="629" t="s">
        <v>2431</v>
      </c>
      <c r="D3047" s="594" t="s">
        <v>7441</v>
      </c>
      <c r="E3047" s="572" t="s">
        <v>7442</v>
      </c>
      <c r="F3047" s="402" t="s">
        <v>4965</v>
      </c>
      <c r="G3047" s="678"/>
      <c r="H3047" s="678"/>
      <c r="I3047" s="649"/>
      <c r="J3047" s="649">
        <v>1</v>
      </c>
      <c r="K3047" s="660"/>
      <c r="L3047" s="660"/>
      <c r="M3047" s="453" t="s">
        <v>4973</v>
      </c>
      <c r="N3047" s="407" t="s">
        <v>3871</v>
      </c>
      <c r="O3047" s="409" t="s">
        <v>4546</v>
      </c>
      <c r="P3047" s="428">
        <v>45831</v>
      </c>
      <c r="Q3047" s="428">
        <v>45831</v>
      </c>
    </row>
    <row r="3048" spans="1:17">
      <c r="A3048" s="402">
        <f t="shared" si="46"/>
        <v>3041</v>
      </c>
      <c r="B3048" s="400" t="s">
        <v>1896</v>
      </c>
      <c r="C3048" s="629" t="s">
        <v>2431</v>
      </c>
      <c r="D3048" s="432" t="s">
        <v>7443</v>
      </c>
      <c r="E3048" s="572" t="s">
        <v>7444</v>
      </c>
      <c r="F3048" s="402" t="s">
        <v>4715</v>
      </c>
      <c r="G3048" s="678"/>
      <c r="H3048" s="678"/>
      <c r="I3048" s="649"/>
      <c r="J3048" s="649"/>
      <c r="K3048" s="660"/>
      <c r="L3048" s="649">
        <v>1</v>
      </c>
      <c r="M3048" s="453" t="s">
        <v>3833</v>
      </c>
      <c r="N3048" s="407" t="s">
        <v>7445</v>
      </c>
      <c r="O3048" s="409" t="s">
        <v>4546</v>
      </c>
      <c r="P3048" s="428">
        <v>45833</v>
      </c>
      <c r="Q3048" s="428">
        <v>45833</v>
      </c>
    </row>
    <row r="3049" spans="1:17">
      <c r="A3049" s="402">
        <f t="shared" si="46"/>
        <v>3042</v>
      </c>
      <c r="B3049" s="400" t="s">
        <v>1896</v>
      </c>
      <c r="C3049" s="629" t="s">
        <v>2431</v>
      </c>
      <c r="D3049" s="405" t="s">
        <v>7446</v>
      </c>
      <c r="E3049" s="431" t="s">
        <v>7447</v>
      </c>
      <c r="F3049" s="402" t="s">
        <v>4712</v>
      </c>
      <c r="G3049" s="660"/>
      <c r="H3049" s="649">
        <v>1</v>
      </c>
      <c r="I3049" s="649"/>
      <c r="J3049" s="649"/>
      <c r="K3049" s="660"/>
      <c r="L3049" s="649"/>
      <c r="M3049" s="432" t="s">
        <v>3835</v>
      </c>
      <c r="N3049" s="407" t="s">
        <v>7448</v>
      </c>
      <c r="O3049" s="409" t="s">
        <v>4546</v>
      </c>
      <c r="P3049" s="428">
        <v>45838</v>
      </c>
      <c r="Q3049" s="428">
        <v>45838</v>
      </c>
    </row>
    <row r="3050" spans="1:17">
      <c r="A3050" s="402">
        <f t="shared" si="46"/>
        <v>3043</v>
      </c>
      <c r="B3050" s="400" t="s">
        <v>1896</v>
      </c>
      <c r="C3050" s="400" t="s">
        <v>2430</v>
      </c>
      <c r="D3050" s="432" t="s">
        <v>8079</v>
      </c>
      <c r="E3050" s="572" t="s">
        <v>8080</v>
      </c>
      <c r="F3050" s="402" t="s">
        <v>4965</v>
      </c>
      <c r="G3050" s="649"/>
      <c r="H3050" s="678"/>
      <c r="I3050" s="649">
        <v>1</v>
      </c>
      <c r="J3050" s="678"/>
      <c r="K3050" s="678"/>
      <c r="L3050" s="678"/>
      <c r="M3050" s="571" t="s">
        <v>3858</v>
      </c>
      <c r="N3050" s="407" t="s">
        <v>3542</v>
      </c>
      <c r="O3050" s="409" t="s">
        <v>4546</v>
      </c>
      <c r="P3050" s="428">
        <v>45839</v>
      </c>
      <c r="Q3050" s="428">
        <v>45839</v>
      </c>
    </row>
    <row r="3051" spans="1:17">
      <c r="A3051" s="402">
        <f t="shared" si="46"/>
        <v>3044</v>
      </c>
      <c r="B3051" s="400" t="s">
        <v>1896</v>
      </c>
      <c r="C3051" s="400" t="s">
        <v>2430</v>
      </c>
      <c r="D3051" s="432" t="s">
        <v>8081</v>
      </c>
      <c r="E3051" s="572" t="s">
        <v>8082</v>
      </c>
      <c r="F3051" s="402" t="s">
        <v>4712</v>
      </c>
      <c r="G3051" s="678"/>
      <c r="H3051" s="678"/>
      <c r="I3051" s="649"/>
      <c r="J3051" s="649"/>
      <c r="K3051" s="660"/>
      <c r="L3051" s="649">
        <v>1</v>
      </c>
      <c r="M3051" s="453" t="s">
        <v>4976</v>
      </c>
      <c r="N3051" s="407" t="s">
        <v>8083</v>
      </c>
      <c r="O3051" s="409" t="s">
        <v>4546</v>
      </c>
      <c r="P3051" s="428">
        <v>45841</v>
      </c>
      <c r="Q3051" s="428">
        <v>45841</v>
      </c>
    </row>
    <row r="3052" spans="1:17">
      <c r="A3052" s="402">
        <f t="shared" si="46"/>
        <v>3045</v>
      </c>
      <c r="B3052" s="400" t="s">
        <v>1896</v>
      </c>
      <c r="C3052" s="400" t="s">
        <v>2430</v>
      </c>
      <c r="D3052" s="432" t="s">
        <v>8084</v>
      </c>
      <c r="E3052" s="572" t="s">
        <v>5473</v>
      </c>
      <c r="F3052" s="416" t="s">
        <v>4965</v>
      </c>
      <c r="G3052" s="678"/>
      <c r="H3052" s="678"/>
      <c r="I3052" s="649"/>
      <c r="J3052" s="649">
        <v>1</v>
      </c>
      <c r="K3052" s="678"/>
      <c r="L3052" s="678"/>
      <c r="M3052" s="432" t="s">
        <v>3827</v>
      </c>
      <c r="N3052" s="407" t="s">
        <v>3871</v>
      </c>
      <c r="O3052" s="409" t="s">
        <v>4546</v>
      </c>
      <c r="P3052" s="428">
        <v>45841</v>
      </c>
      <c r="Q3052" s="428">
        <v>45841</v>
      </c>
    </row>
    <row r="3053" spans="1:17">
      <c r="A3053" s="402">
        <f t="shared" si="46"/>
        <v>3046</v>
      </c>
      <c r="B3053" s="400" t="s">
        <v>1896</v>
      </c>
      <c r="C3053" s="400" t="s">
        <v>2430</v>
      </c>
      <c r="D3053" s="432" t="s">
        <v>8085</v>
      </c>
      <c r="E3053" s="572" t="s">
        <v>8086</v>
      </c>
      <c r="F3053" s="402" t="s">
        <v>4965</v>
      </c>
      <c r="G3053" s="649">
        <v>1</v>
      </c>
      <c r="H3053" s="678"/>
      <c r="I3053" s="649"/>
      <c r="J3053" s="678"/>
      <c r="K3053" s="678"/>
      <c r="L3053" s="678"/>
      <c r="M3053" s="571" t="s">
        <v>4983</v>
      </c>
      <c r="N3053" s="407" t="s">
        <v>8087</v>
      </c>
      <c r="O3053" s="409" t="s">
        <v>4546</v>
      </c>
      <c r="P3053" s="428">
        <v>45845</v>
      </c>
      <c r="Q3053" s="428">
        <v>45846</v>
      </c>
    </row>
    <row r="3054" spans="1:17">
      <c r="A3054" s="402">
        <f t="shared" si="46"/>
        <v>3047</v>
      </c>
      <c r="B3054" s="400" t="s">
        <v>1896</v>
      </c>
      <c r="C3054" s="400" t="s">
        <v>2430</v>
      </c>
      <c r="D3054" s="605" t="s">
        <v>8088</v>
      </c>
      <c r="E3054" s="572" t="s">
        <v>8089</v>
      </c>
      <c r="F3054" s="402" t="s">
        <v>4965</v>
      </c>
      <c r="G3054" s="649">
        <v>1</v>
      </c>
      <c r="H3054" s="678"/>
      <c r="I3054" s="649"/>
      <c r="J3054" s="649"/>
      <c r="K3054" s="678"/>
      <c r="L3054" s="678"/>
      <c r="M3054" s="571" t="s">
        <v>4983</v>
      </c>
      <c r="N3054" s="407" t="s">
        <v>8090</v>
      </c>
      <c r="O3054" s="409" t="s">
        <v>4546</v>
      </c>
      <c r="P3054" s="428">
        <v>45846</v>
      </c>
      <c r="Q3054" s="428">
        <v>45846</v>
      </c>
    </row>
    <row r="3055" spans="1:17">
      <c r="A3055" s="402">
        <f t="shared" si="46"/>
        <v>3048</v>
      </c>
      <c r="B3055" s="400" t="s">
        <v>1896</v>
      </c>
      <c r="C3055" s="400" t="s">
        <v>2430</v>
      </c>
      <c r="D3055" s="432" t="s">
        <v>7000</v>
      </c>
      <c r="E3055" s="572" t="s">
        <v>7001</v>
      </c>
      <c r="F3055" s="402" t="s">
        <v>4712</v>
      </c>
      <c r="G3055" s="649"/>
      <c r="H3055" s="678"/>
      <c r="I3055" s="649">
        <v>1</v>
      </c>
      <c r="J3055" s="678"/>
      <c r="K3055" s="678"/>
      <c r="L3055" s="678"/>
      <c r="M3055" s="571" t="s">
        <v>4976</v>
      </c>
      <c r="N3055" s="407" t="s">
        <v>3542</v>
      </c>
      <c r="O3055" s="409" t="s">
        <v>4546</v>
      </c>
      <c r="P3055" s="428">
        <v>45846</v>
      </c>
      <c r="Q3055" s="428">
        <v>45846</v>
      </c>
    </row>
    <row r="3056" spans="1:17">
      <c r="A3056" s="402">
        <f t="shared" si="46"/>
        <v>3049</v>
      </c>
      <c r="B3056" s="400" t="s">
        <v>1896</v>
      </c>
      <c r="C3056" s="400" t="s">
        <v>2430</v>
      </c>
      <c r="D3056" s="432" t="s">
        <v>8091</v>
      </c>
      <c r="E3056" s="572" t="s">
        <v>8092</v>
      </c>
      <c r="F3056" s="402" t="s">
        <v>4965</v>
      </c>
      <c r="G3056" s="649"/>
      <c r="H3056" s="649">
        <v>1</v>
      </c>
      <c r="I3056" s="663"/>
      <c r="J3056" s="678"/>
      <c r="K3056" s="678"/>
      <c r="L3056" s="678"/>
      <c r="M3056" s="571" t="s">
        <v>5476</v>
      </c>
      <c r="N3056" s="407" t="s">
        <v>1596</v>
      </c>
      <c r="O3056" s="409" t="s">
        <v>4546</v>
      </c>
      <c r="P3056" s="428">
        <v>45846</v>
      </c>
      <c r="Q3056" s="428">
        <v>45846</v>
      </c>
    </row>
    <row r="3057" spans="1:17">
      <c r="A3057" s="402">
        <f t="shared" si="46"/>
        <v>3050</v>
      </c>
      <c r="B3057" s="400" t="s">
        <v>1896</v>
      </c>
      <c r="C3057" s="400" t="s">
        <v>2430</v>
      </c>
      <c r="D3057" s="452" t="s">
        <v>6998</v>
      </c>
      <c r="E3057" s="572" t="s">
        <v>6999</v>
      </c>
      <c r="F3057" s="402" t="s">
        <v>4712</v>
      </c>
      <c r="G3057" s="678"/>
      <c r="H3057" s="678"/>
      <c r="I3057" s="649">
        <v>1</v>
      </c>
      <c r="J3057" s="649"/>
      <c r="K3057" s="660"/>
      <c r="L3057" s="660"/>
      <c r="M3057" s="453" t="s">
        <v>4976</v>
      </c>
      <c r="N3057" s="407" t="s">
        <v>3542</v>
      </c>
      <c r="O3057" s="409" t="s">
        <v>4546</v>
      </c>
      <c r="P3057" s="428">
        <v>45849</v>
      </c>
      <c r="Q3057" s="428">
        <v>45849</v>
      </c>
    </row>
    <row r="3058" spans="1:17">
      <c r="A3058" s="402">
        <f t="shared" si="46"/>
        <v>3051</v>
      </c>
      <c r="B3058" s="400" t="s">
        <v>1896</v>
      </c>
      <c r="C3058" s="400" t="s">
        <v>2430</v>
      </c>
      <c r="D3058" s="605" t="s">
        <v>8093</v>
      </c>
      <c r="E3058" s="572" t="s">
        <v>8094</v>
      </c>
      <c r="F3058" s="416" t="s">
        <v>4715</v>
      </c>
      <c r="G3058" s="649">
        <v>1</v>
      </c>
      <c r="H3058" s="678"/>
      <c r="I3058" s="649"/>
      <c r="J3058" s="649"/>
      <c r="K3058" s="678"/>
      <c r="L3058" s="678"/>
      <c r="M3058" s="453" t="s">
        <v>3833</v>
      </c>
      <c r="N3058" s="407" t="s">
        <v>3836</v>
      </c>
      <c r="O3058" s="409" t="s">
        <v>4546</v>
      </c>
      <c r="P3058" s="428">
        <v>45852</v>
      </c>
      <c r="Q3058" s="428">
        <v>45852</v>
      </c>
    </row>
    <row r="3059" spans="1:17">
      <c r="A3059" s="402">
        <f t="shared" si="46"/>
        <v>3052</v>
      </c>
      <c r="B3059" s="400" t="s">
        <v>1896</v>
      </c>
      <c r="C3059" s="400" t="s">
        <v>2430</v>
      </c>
      <c r="D3059" s="605" t="s">
        <v>8095</v>
      </c>
      <c r="E3059" s="1063" t="s">
        <v>8096</v>
      </c>
      <c r="F3059" s="416" t="s">
        <v>4715</v>
      </c>
      <c r="G3059" s="678"/>
      <c r="H3059" s="678"/>
      <c r="I3059" s="649">
        <v>1</v>
      </c>
      <c r="J3059" s="649"/>
      <c r="K3059" s="678"/>
      <c r="L3059" s="678"/>
      <c r="M3059" s="453" t="s">
        <v>3833</v>
      </c>
      <c r="N3059" s="407" t="s">
        <v>3542</v>
      </c>
      <c r="O3059" s="409" t="s">
        <v>4546</v>
      </c>
      <c r="P3059" s="428">
        <v>45854</v>
      </c>
      <c r="Q3059" s="428">
        <v>45854</v>
      </c>
    </row>
    <row r="3060" spans="1:17">
      <c r="A3060" s="402">
        <f t="shared" si="46"/>
        <v>3053</v>
      </c>
      <c r="B3060" s="400" t="s">
        <v>1896</v>
      </c>
      <c r="C3060" s="400" t="s">
        <v>2430</v>
      </c>
      <c r="D3060" s="432" t="s">
        <v>5483</v>
      </c>
      <c r="E3060" s="572" t="s">
        <v>5484</v>
      </c>
      <c r="F3060" s="402" t="s">
        <v>4712</v>
      </c>
      <c r="G3060" s="649"/>
      <c r="H3060" s="678"/>
      <c r="I3060" s="649">
        <v>1</v>
      </c>
      <c r="J3060" s="649"/>
      <c r="K3060" s="678"/>
      <c r="L3060" s="678"/>
      <c r="M3060" s="453" t="s">
        <v>4976</v>
      </c>
      <c r="N3060" s="432" t="s">
        <v>3542</v>
      </c>
      <c r="O3060" s="409" t="s">
        <v>4546</v>
      </c>
      <c r="P3060" s="428">
        <v>45863</v>
      </c>
      <c r="Q3060" s="428">
        <v>45863</v>
      </c>
    </row>
    <row r="3061" spans="1:17">
      <c r="A3061" s="402">
        <f t="shared" si="46"/>
        <v>3054</v>
      </c>
      <c r="B3061" s="400" t="s">
        <v>1896</v>
      </c>
      <c r="C3061" s="400" t="s">
        <v>2430</v>
      </c>
      <c r="D3061" s="405" t="s">
        <v>8097</v>
      </c>
      <c r="E3061" s="448" t="s">
        <v>8098</v>
      </c>
      <c r="F3061" s="402" t="s">
        <v>4712</v>
      </c>
      <c r="G3061" s="660"/>
      <c r="H3061" s="660"/>
      <c r="I3061" s="649">
        <v>1</v>
      </c>
      <c r="J3061" s="660"/>
      <c r="K3061" s="660"/>
      <c r="L3061" s="660"/>
      <c r="M3061" s="407" t="s">
        <v>8099</v>
      </c>
      <c r="N3061" s="432" t="s">
        <v>3542</v>
      </c>
      <c r="O3061" s="409" t="s">
        <v>4546</v>
      </c>
      <c r="P3061" s="428">
        <v>45864</v>
      </c>
      <c r="Q3061" s="428">
        <v>45864</v>
      </c>
    </row>
    <row r="3062" spans="1:17">
      <c r="A3062" s="402">
        <f t="shared" si="46"/>
        <v>3055</v>
      </c>
      <c r="B3062" s="400" t="s">
        <v>1896</v>
      </c>
      <c r="C3062" s="400" t="s">
        <v>2430</v>
      </c>
      <c r="D3062" s="432" t="s">
        <v>5735</v>
      </c>
      <c r="E3062" s="572" t="s">
        <v>5736</v>
      </c>
      <c r="F3062" s="416" t="s">
        <v>4965</v>
      </c>
      <c r="G3062" s="678"/>
      <c r="H3062" s="678"/>
      <c r="I3062" s="663"/>
      <c r="J3062" s="649">
        <v>1</v>
      </c>
      <c r="K3062" s="678"/>
      <c r="L3062" s="678"/>
      <c r="M3062" s="432" t="s">
        <v>5476</v>
      </c>
      <c r="N3062" s="432" t="s">
        <v>3871</v>
      </c>
      <c r="O3062" s="409" t="s">
        <v>4546</v>
      </c>
      <c r="P3062" s="428">
        <v>45864</v>
      </c>
      <c r="Q3062" s="428">
        <v>45864</v>
      </c>
    </row>
    <row r="3063" spans="1:17">
      <c r="A3063" s="402">
        <f t="shared" si="46"/>
        <v>3056</v>
      </c>
      <c r="B3063" s="400" t="s">
        <v>1896</v>
      </c>
      <c r="C3063" s="400" t="s">
        <v>2430</v>
      </c>
      <c r="D3063" s="432" t="s">
        <v>8100</v>
      </c>
      <c r="E3063" s="572" t="s">
        <v>8101</v>
      </c>
      <c r="F3063" s="416" t="s">
        <v>4965</v>
      </c>
      <c r="G3063" s="678"/>
      <c r="H3063" s="678"/>
      <c r="I3063" s="649">
        <v>1</v>
      </c>
      <c r="J3063" s="649"/>
      <c r="K3063" s="678"/>
      <c r="L3063" s="678"/>
      <c r="M3063" s="432" t="s">
        <v>3853</v>
      </c>
      <c r="N3063" s="407" t="s">
        <v>3542</v>
      </c>
      <c r="O3063" s="409" t="s">
        <v>4546</v>
      </c>
      <c r="P3063" s="428">
        <v>45866</v>
      </c>
      <c r="Q3063" s="428">
        <v>45866</v>
      </c>
    </row>
    <row r="3064" spans="1:17">
      <c r="A3064" s="402">
        <f t="shared" si="46"/>
        <v>3057</v>
      </c>
      <c r="B3064" s="400" t="s">
        <v>1896</v>
      </c>
      <c r="C3064" s="400" t="s">
        <v>2430</v>
      </c>
      <c r="D3064" s="432" t="s">
        <v>8102</v>
      </c>
      <c r="E3064" s="572" t="s">
        <v>8103</v>
      </c>
      <c r="F3064" s="416" t="s">
        <v>4965</v>
      </c>
      <c r="G3064" s="678"/>
      <c r="H3064" s="678"/>
      <c r="I3064" s="649"/>
      <c r="J3064" s="649">
        <v>1</v>
      </c>
      <c r="K3064" s="678"/>
      <c r="L3064" s="678"/>
      <c r="M3064" s="432" t="s">
        <v>3858</v>
      </c>
      <c r="N3064" s="407" t="s">
        <v>3871</v>
      </c>
      <c r="O3064" s="409" t="s">
        <v>4546</v>
      </c>
      <c r="P3064" s="428">
        <v>45867</v>
      </c>
      <c r="Q3064" s="428">
        <v>45867</v>
      </c>
    </row>
    <row r="3065" spans="1:17">
      <c r="A3065" s="402">
        <f t="shared" si="46"/>
        <v>3058</v>
      </c>
      <c r="B3065" s="400" t="s">
        <v>1896</v>
      </c>
      <c r="C3065" s="400" t="s">
        <v>2430</v>
      </c>
      <c r="D3065" s="594" t="s">
        <v>7019</v>
      </c>
      <c r="E3065" s="1064" t="s">
        <v>7020</v>
      </c>
      <c r="F3065" s="416" t="s">
        <v>4965</v>
      </c>
      <c r="G3065" s="678"/>
      <c r="H3065" s="678"/>
      <c r="I3065" s="649"/>
      <c r="J3065" s="649">
        <v>1</v>
      </c>
      <c r="K3065" s="678"/>
      <c r="L3065" s="678"/>
      <c r="M3065" s="432" t="s">
        <v>4983</v>
      </c>
      <c r="N3065" s="407" t="s">
        <v>3871</v>
      </c>
      <c r="O3065" s="409" t="s">
        <v>4546</v>
      </c>
      <c r="P3065" s="428">
        <v>45867</v>
      </c>
      <c r="Q3065" s="428">
        <v>45867</v>
      </c>
    </row>
    <row r="3066" spans="1:17">
      <c r="A3066" s="402">
        <f t="shared" si="46"/>
        <v>3059</v>
      </c>
      <c r="B3066" s="400" t="s">
        <v>1896</v>
      </c>
      <c r="C3066" s="400" t="s">
        <v>2430</v>
      </c>
      <c r="D3066" s="432" t="s">
        <v>8104</v>
      </c>
      <c r="E3066" s="572" t="s">
        <v>8105</v>
      </c>
      <c r="F3066" s="416" t="s">
        <v>4965</v>
      </c>
      <c r="G3066" s="678"/>
      <c r="H3066" s="678"/>
      <c r="I3066" s="649">
        <v>1</v>
      </c>
      <c r="J3066" s="678"/>
      <c r="K3066" s="678"/>
      <c r="L3066" s="678"/>
      <c r="M3066" s="432" t="s">
        <v>3833</v>
      </c>
      <c r="N3066" s="407" t="s">
        <v>3542</v>
      </c>
      <c r="O3066" s="409" t="s">
        <v>4546</v>
      </c>
      <c r="P3066" s="428">
        <v>45868</v>
      </c>
      <c r="Q3066" s="428">
        <v>45868</v>
      </c>
    </row>
    <row r="3067" spans="1:17">
      <c r="A3067" s="402">
        <f t="shared" si="46"/>
        <v>3060</v>
      </c>
      <c r="B3067" s="400" t="s">
        <v>1896</v>
      </c>
      <c r="C3067" s="980" t="s">
        <v>2580</v>
      </c>
      <c r="D3067" s="432" t="s">
        <v>8525</v>
      </c>
      <c r="E3067" s="572" t="s">
        <v>8526</v>
      </c>
      <c r="F3067" s="402" t="s">
        <v>4965</v>
      </c>
      <c r="G3067" s="402"/>
      <c r="H3067" s="432"/>
      <c r="I3067" s="402"/>
      <c r="J3067" s="432"/>
      <c r="K3067" s="432"/>
      <c r="L3067" s="402">
        <v>1</v>
      </c>
      <c r="M3067" s="571" t="s">
        <v>3853</v>
      </c>
      <c r="N3067" s="407" t="s">
        <v>3603</v>
      </c>
      <c r="O3067" s="409" t="s">
        <v>4546</v>
      </c>
      <c r="P3067" s="428">
        <v>45873</v>
      </c>
      <c r="Q3067" s="428">
        <v>45873</v>
      </c>
    </row>
    <row r="3068" spans="1:17">
      <c r="A3068" s="402">
        <f t="shared" si="46"/>
        <v>3061</v>
      </c>
      <c r="B3068" s="400" t="s">
        <v>1896</v>
      </c>
      <c r="C3068" s="980" t="s">
        <v>2580</v>
      </c>
      <c r="D3068" s="432" t="s">
        <v>2900</v>
      </c>
      <c r="E3068" s="572" t="s">
        <v>8527</v>
      </c>
      <c r="F3068" s="402" t="s">
        <v>4965</v>
      </c>
      <c r="G3068" s="432"/>
      <c r="H3068" s="432"/>
      <c r="I3068" s="402">
        <v>1</v>
      </c>
      <c r="J3068" s="432"/>
      <c r="K3068" s="432"/>
      <c r="L3068" s="432"/>
      <c r="M3068" s="571" t="s">
        <v>3853</v>
      </c>
      <c r="N3068" s="407" t="s">
        <v>3542</v>
      </c>
      <c r="O3068" s="409" t="s">
        <v>4546</v>
      </c>
      <c r="P3068" s="428">
        <v>45873</v>
      </c>
      <c r="Q3068" s="428">
        <v>45873</v>
      </c>
    </row>
    <row r="3069" spans="1:17">
      <c r="A3069" s="402">
        <f t="shared" si="46"/>
        <v>3062</v>
      </c>
      <c r="B3069" s="400" t="s">
        <v>1896</v>
      </c>
      <c r="C3069" s="980" t="s">
        <v>2580</v>
      </c>
      <c r="D3069" s="432" t="s">
        <v>8528</v>
      </c>
      <c r="E3069" s="572" t="s">
        <v>8529</v>
      </c>
      <c r="F3069" s="402" t="s">
        <v>4965</v>
      </c>
      <c r="G3069" s="432"/>
      <c r="H3069" s="432"/>
      <c r="I3069" s="402">
        <v>1</v>
      </c>
      <c r="J3069" s="432"/>
      <c r="K3069" s="432"/>
      <c r="L3069" s="432"/>
      <c r="M3069" s="571" t="s">
        <v>3853</v>
      </c>
      <c r="N3069" s="407" t="s">
        <v>3542</v>
      </c>
      <c r="O3069" s="409" t="s">
        <v>4546</v>
      </c>
      <c r="P3069" s="428">
        <v>45873</v>
      </c>
      <c r="Q3069" s="428">
        <v>45873</v>
      </c>
    </row>
    <row r="3070" spans="1:17">
      <c r="A3070" s="402">
        <f t="shared" si="46"/>
        <v>3063</v>
      </c>
      <c r="B3070" s="400" t="s">
        <v>1896</v>
      </c>
      <c r="C3070" s="980" t="s">
        <v>2580</v>
      </c>
      <c r="D3070" s="432" t="s">
        <v>4097</v>
      </c>
      <c r="E3070" s="572" t="s">
        <v>6986</v>
      </c>
      <c r="F3070" s="402" t="s">
        <v>4965</v>
      </c>
      <c r="G3070" s="432"/>
      <c r="H3070" s="432"/>
      <c r="I3070" s="402">
        <v>1</v>
      </c>
      <c r="J3070" s="432"/>
      <c r="K3070" s="432"/>
      <c r="L3070" s="432"/>
      <c r="M3070" s="571" t="s">
        <v>5476</v>
      </c>
      <c r="N3070" s="407" t="s">
        <v>3542</v>
      </c>
      <c r="O3070" s="409" t="s">
        <v>4546</v>
      </c>
      <c r="P3070" s="428">
        <v>45874</v>
      </c>
      <c r="Q3070" s="428">
        <v>45874</v>
      </c>
    </row>
    <row r="3071" spans="1:17">
      <c r="A3071" s="402">
        <f t="shared" si="46"/>
        <v>3064</v>
      </c>
      <c r="B3071" s="400" t="s">
        <v>1896</v>
      </c>
      <c r="C3071" s="980" t="s">
        <v>2580</v>
      </c>
      <c r="D3071" s="432" t="s">
        <v>8530</v>
      </c>
      <c r="E3071" s="572" t="s">
        <v>8531</v>
      </c>
      <c r="F3071" s="402" t="s">
        <v>4965</v>
      </c>
      <c r="G3071" s="432"/>
      <c r="H3071" s="432"/>
      <c r="I3071" s="402"/>
      <c r="J3071" s="402"/>
      <c r="K3071" s="407"/>
      <c r="L3071" s="402">
        <v>1</v>
      </c>
      <c r="M3071" s="571" t="s">
        <v>3853</v>
      </c>
      <c r="N3071" s="407" t="s">
        <v>3598</v>
      </c>
      <c r="O3071" s="409" t="s">
        <v>4546</v>
      </c>
      <c r="P3071" s="428">
        <v>45876</v>
      </c>
      <c r="Q3071" s="428">
        <v>45876</v>
      </c>
    </row>
    <row r="3072" spans="1:17">
      <c r="A3072" s="402">
        <f t="shared" si="46"/>
        <v>3065</v>
      </c>
      <c r="B3072" s="400" t="s">
        <v>1896</v>
      </c>
      <c r="C3072" s="980" t="s">
        <v>2580</v>
      </c>
      <c r="D3072" s="432" t="s">
        <v>8532</v>
      </c>
      <c r="E3072" s="572" t="s">
        <v>6316</v>
      </c>
      <c r="F3072" s="402" t="s">
        <v>4965</v>
      </c>
      <c r="G3072" s="432"/>
      <c r="H3072" s="432"/>
      <c r="I3072" s="402">
        <v>1</v>
      </c>
      <c r="J3072" s="402"/>
      <c r="K3072" s="432"/>
      <c r="L3072" s="432"/>
      <c r="M3072" s="571" t="s">
        <v>3853</v>
      </c>
      <c r="N3072" s="407" t="s">
        <v>3542</v>
      </c>
      <c r="O3072" s="409" t="s">
        <v>4546</v>
      </c>
      <c r="P3072" s="428">
        <v>45876</v>
      </c>
      <c r="Q3072" s="428">
        <v>45876</v>
      </c>
    </row>
    <row r="3073" spans="1:17">
      <c r="A3073" s="402">
        <f t="shared" si="46"/>
        <v>3066</v>
      </c>
      <c r="B3073" s="400" t="s">
        <v>1896</v>
      </c>
      <c r="C3073" s="980" t="s">
        <v>2580</v>
      </c>
      <c r="D3073" s="432" t="s">
        <v>8533</v>
      </c>
      <c r="E3073" s="572" t="s">
        <v>8534</v>
      </c>
      <c r="F3073" s="402" t="s">
        <v>4965</v>
      </c>
      <c r="G3073" s="402"/>
      <c r="H3073" s="432"/>
      <c r="I3073" s="402">
        <v>1</v>
      </c>
      <c r="J3073" s="432"/>
      <c r="K3073" s="432"/>
      <c r="L3073" s="432"/>
      <c r="M3073" s="571" t="s">
        <v>3853</v>
      </c>
      <c r="N3073" s="407" t="s">
        <v>3542</v>
      </c>
      <c r="O3073" s="409" t="s">
        <v>4546</v>
      </c>
      <c r="P3073" s="428">
        <v>45877</v>
      </c>
      <c r="Q3073" s="428">
        <v>45877</v>
      </c>
    </row>
    <row r="3074" spans="1:17">
      <c r="A3074" s="402">
        <f t="shared" si="46"/>
        <v>3067</v>
      </c>
      <c r="B3074" s="400" t="s">
        <v>1896</v>
      </c>
      <c r="C3074" s="980" t="s">
        <v>2580</v>
      </c>
      <c r="D3074" s="432" t="s">
        <v>5740</v>
      </c>
      <c r="E3074" s="572" t="s">
        <v>5741</v>
      </c>
      <c r="F3074" s="402" t="s">
        <v>4712</v>
      </c>
      <c r="G3074" s="402"/>
      <c r="H3074" s="432"/>
      <c r="I3074" s="402"/>
      <c r="J3074" s="432"/>
      <c r="K3074" s="402">
        <v>1</v>
      </c>
      <c r="L3074" s="432"/>
      <c r="M3074" s="571" t="s">
        <v>4976</v>
      </c>
      <c r="N3074" s="407" t="s">
        <v>8535</v>
      </c>
      <c r="O3074" s="409" t="s">
        <v>4546</v>
      </c>
      <c r="P3074" s="428">
        <v>45877</v>
      </c>
      <c r="Q3074" s="428">
        <v>45877</v>
      </c>
    </row>
    <row r="3075" spans="1:17">
      <c r="A3075" s="402">
        <f t="shared" si="46"/>
        <v>3068</v>
      </c>
      <c r="B3075" s="400" t="s">
        <v>1896</v>
      </c>
      <c r="C3075" s="980" t="s">
        <v>2580</v>
      </c>
      <c r="D3075" s="432" t="s">
        <v>7423</v>
      </c>
      <c r="E3075" s="572" t="s">
        <v>7424</v>
      </c>
      <c r="F3075" s="402" t="s">
        <v>4712</v>
      </c>
      <c r="G3075" s="402"/>
      <c r="H3075" s="402"/>
      <c r="I3075" s="402">
        <v>1</v>
      </c>
      <c r="J3075" s="432"/>
      <c r="K3075" s="432"/>
      <c r="L3075" s="432"/>
      <c r="M3075" s="571" t="s">
        <v>5456</v>
      </c>
      <c r="N3075" s="407" t="s">
        <v>3542</v>
      </c>
      <c r="O3075" s="409" t="s">
        <v>4546</v>
      </c>
      <c r="P3075" s="428">
        <v>45878</v>
      </c>
      <c r="Q3075" s="428">
        <v>45878</v>
      </c>
    </row>
    <row r="3076" spans="1:17">
      <c r="A3076" s="402">
        <f t="shared" si="46"/>
        <v>3069</v>
      </c>
      <c r="B3076" s="400" t="s">
        <v>1896</v>
      </c>
      <c r="C3076" s="980" t="s">
        <v>2580</v>
      </c>
      <c r="D3076" s="452" t="s">
        <v>3819</v>
      </c>
      <c r="E3076" s="572" t="s">
        <v>8536</v>
      </c>
      <c r="F3076" s="402" t="s">
        <v>4712</v>
      </c>
      <c r="G3076" s="432"/>
      <c r="H3076" s="432"/>
      <c r="I3076" s="402">
        <v>1</v>
      </c>
      <c r="J3076" s="402"/>
      <c r="K3076" s="407"/>
      <c r="L3076" s="407"/>
      <c r="M3076" s="453" t="s">
        <v>4976</v>
      </c>
      <c r="N3076" s="407" t="s">
        <v>3542</v>
      </c>
      <c r="O3076" s="409" t="s">
        <v>4546</v>
      </c>
      <c r="P3076" s="428">
        <v>45881</v>
      </c>
      <c r="Q3076" s="428">
        <v>45881</v>
      </c>
    </row>
    <row r="3077" spans="1:17">
      <c r="A3077" s="402">
        <f t="shared" si="46"/>
        <v>3070</v>
      </c>
      <c r="B3077" s="400" t="s">
        <v>1896</v>
      </c>
      <c r="C3077" s="980" t="s">
        <v>2580</v>
      </c>
      <c r="D3077" s="605" t="s">
        <v>8537</v>
      </c>
      <c r="E3077" s="572" t="s">
        <v>8538</v>
      </c>
      <c r="F3077" s="402" t="s">
        <v>4712</v>
      </c>
      <c r="G3077" s="402"/>
      <c r="H3077" s="432"/>
      <c r="I3077" s="402">
        <v>1</v>
      </c>
      <c r="J3077" s="402"/>
      <c r="K3077" s="432"/>
      <c r="L3077" s="432"/>
      <c r="M3077" s="453" t="s">
        <v>4976</v>
      </c>
      <c r="N3077" s="407" t="s">
        <v>3542</v>
      </c>
      <c r="O3077" s="409" t="s">
        <v>4546</v>
      </c>
      <c r="P3077" s="428">
        <v>45881</v>
      </c>
      <c r="Q3077" s="428">
        <v>45881</v>
      </c>
    </row>
    <row r="3078" spans="1:17">
      <c r="A3078" s="402">
        <f t="shared" si="46"/>
        <v>3071</v>
      </c>
      <c r="B3078" s="400" t="s">
        <v>1896</v>
      </c>
      <c r="C3078" s="980" t="s">
        <v>2580</v>
      </c>
      <c r="D3078" s="605" t="s">
        <v>8539</v>
      </c>
      <c r="E3078" s="1063" t="s">
        <v>8540</v>
      </c>
      <c r="F3078" s="402" t="s">
        <v>4712</v>
      </c>
      <c r="G3078" s="432"/>
      <c r="H3078" s="432"/>
      <c r="I3078" s="402">
        <v>1</v>
      </c>
      <c r="J3078" s="402"/>
      <c r="K3078" s="432"/>
      <c r="L3078" s="432"/>
      <c r="M3078" s="453" t="s">
        <v>4976</v>
      </c>
      <c r="N3078" s="407" t="s">
        <v>3542</v>
      </c>
      <c r="O3078" s="409" t="s">
        <v>4546</v>
      </c>
      <c r="P3078" s="428">
        <v>45882</v>
      </c>
      <c r="Q3078" s="428">
        <v>45882</v>
      </c>
    </row>
    <row r="3079" spans="1:17">
      <c r="A3079" s="402">
        <f t="shared" si="46"/>
        <v>3072</v>
      </c>
      <c r="B3079" s="400" t="s">
        <v>1896</v>
      </c>
      <c r="C3079" s="980" t="s">
        <v>2580</v>
      </c>
      <c r="D3079" s="605" t="s">
        <v>8541</v>
      </c>
      <c r="E3079" s="1063" t="s">
        <v>8542</v>
      </c>
      <c r="F3079" s="402" t="s">
        <v>4965</v>
      </c>
      <c r="G3079" s="432"/>
      <c r="H3079" s="432"/>
      <c r="I3079" s="402">
        <v>1</v>
      </c>
      <c r="J3079" s="402"/>
      <c r="K3079" s="432"/>
      <c r="L3079" s="432"/>
      <c r="M3079" s="453" t="s">
        <v>4973</v>
      </c>
      <c r="N3079" s="407" t="s">
        <v>3542</v>
      </c>
      <c r="O3079" s="409" t="s">
        <v>4546</v>
      </c>
      <c r="P3079" s="428">
        <v>45883</v>
      </c>
      <c r="Q3079" s="428">
        <v>45883</v>
      </c>
    </row>
    <row r="3080" spans="1:17">
      <c r="A3080" s="402">
        <f t="shared" si="46"/>
        <v>3073</v>
      </c>
      <c r="B3080" s="400" t="s">
        <v>1896</v>
      </c>
      <c r="C3080" s="980" t="s">
        <v>2580</v>
      </c>
      <c r="D3080" s="452" t="s">
        <v>7439</v>
      </c>
      <c r="E3080" s="431" t="s">
        <v>8543</v>
      </c>
      <c r="F3080" s="416" t="s">
        <v>4715</v>
      </c>
      <c r="G3080" s="407"/>
      <c r="H3080" s="407"/>
      <c r="I3080" s="402">
        <v>1</v>
      </c>
      <c r="J3080" s="402"/>
      <c r="K3080" s="407"/>
      <c r="L3080" s="407"/>
      <c r="M3080" s="571" t="s">
        <v>3833</v>
      </c>
      <c r="N3080" s="407" t="s">
        <v>3542</v>
      </c>
      <c r="O3080" s="409" t="s">
        <v>4546</v>
      </c>
      <c r="P3080" s="428">
        <v>45885</v>
      </c>
      <c r="Q3080" s="428">
        <v>45886</v>
      </c>
    </row>
    <row r="3081" spans="1:17">
      <c r="A3081" s="402">
        <f t="shared" si="46"/>
        <v>3074</v>
      </c>
      <c r="B3081" s="400" t="s">
        <v>1896</v>
      </c>
      <c r="C3081" s="980" t="s">
        <v>2580</v>
      </c>
      <c r="D3081" s="432" t="s">
        <v>8544</v>
      </c>
      <c r="E3081" s="572" t="s">
        <v>8545</v>
      </c>
      <c r="F3081" s="416" t="s">
        <v>4712</v>
      </c>
      <c r="G3081" s="402">
        <v>1</v>
      </c>
      <c r="H3081" s="432"/>
      <c r="I3081" s="402"/>
      <c r="J3081" s="402"/>
      <c r="K3081" s="432"/>
      <c r="L3081" s="432"/>
      <c r="M3081" s="432" t="s">
        <v>6307</v>
      </c>
      <c r="N3081" s="407" t="s">
        <v>3836</v>
      </c>
      <c r="O3081" s="409" t="s">
        <v>4546</v>
      </c>
      <c r="P3081" s="428">
        <v>45890</v>
      </c>
      <c r="Q3081" s="428">
        <v>45891</v>
      </c>
    </row>
    <row r="3082" spans="1:17">
      <c r="A3082" s="402">
        <f t="shared" si="46"/>
        <v>3075</v>
      </c>
      <c r="B3082" s="400" t="s">
        <v>1896</v>
      </c>
      <c r="C3082" s="980" t="s">
        <v>2580</v>
      </c>
      <c r="D3082" s="432" t="s">
        <v>8546</v>
      </c>
      <c r="E3082" s="572" t="s">
        <v>8547</v>
      </c>
      <c r="F3082" s="416" t="s">
        <v>4712</v>
      </c>
      <c r="G3082" s="402">
        <v>1</v>
      </c>
      <c r="H3082" s="432"/>
      <c r="I3082" s="402"/>
      <c r="J3082" s="402"/>
      <c r="K3082" s="432"/>
      <c r="L3082" s="432"/>
      <c r="M3082" s="432" t="s">
        <v>3853</v>
      </c>
      <c r="N3082" s="407" t="s">
        <v>3836</v>
      </c>
      <c r="O3082" s="409" t="s">
        <v>4546</v>
      </c>
      <c r="P3082" s="428">
        <v>45892</v>
      </c>
      <c r="Q3082" s="428">
        <v>45892</v>
      </c>
    </row>
    <row r="3083" spans="1:17">
      <c r="A3083" s="402">
        <f t="shared" si="46"/>
        <v>3076</v>
      </c>
      <c r="B3083" s="400" t="s">
        <v>1896</v>
      </c>
      <c r="C3083" s="980" t="s">
        <v>2580</v>
      </c>
      <c r="D3083" s="432" t="s">
        <v>4724</v>
      </c>
      <c r="E3083" s="1064" t="s">
        <v>8548</v>
      </c>
      <c r="F3083" s="416" t="s">
        <v>4965</v>
      </c>
      <c r="G3083" s="432"/>
      <c r="H3083" s="432"/>
      <c r="I3083" s="402"/>
      <c r="J3083" s="402">
        <v>1</v>
      </c>
      <c r="K3083" s="432"/>
      <c r="L3083" s="432"/>
      <c r="M3083" s="432" t="s">
        <v>3827</v>
      </c>
      <c r="N3083" s="407" t="s">
        <v>3871</v>
      </c>
      <c r="O3083" s="409" t="s">
        <v>4546</v>
      </c>
      <c r="P3083" s="428">
        <v>45894</v>
      </c>
      <c r="Q3083" s="428">
        <v>45894</v>
      </c>
    </row>
    <row r="3084" spans="1:17">
      <c r="A3084" s="402">
        <f t="shared" si="46"/>
        <v>3077</v>
      </c>
      <c r="B3084" s="400" t="s">
        <v>1896</v>
      </c>
      <c r="C3084" s="980" t="s">
        <v>2580</v>
      </c>
      <c r="D3084" s="594" t="s">
        <v>8549</v>
      </c>
      <c r="E3084" s="1064" t="s">
        <v>8550</v>
      </c>
      <c r="F3084" s="416" t="s">
        <v>4712</v>
      </c>
      <c r="G3084" s="432"/>
      <c r="H3084" s="432"/>
      <c r="I3084" s="402">
        <v>1</v>
      </c>
      <c r="J3084" s="402"/>
      <c r="K3084" s="432"/>
      <c r="L3084" s="432"/>
      <c r="M3084" s="432" t="s">
        <v>6307</v>
      </c>
      <c r="N3084" s="407" t="s">
        <v>3871</v>
      </c>
      <c r="O3084" s="409" t="s">
        <v>4546</v>
      </c>
      <c r="P3084" s="428">
        <v>45895</v>
      </c>
      <c r="Q3084" s="428">
        <v>45895</v>
      </c>
    </row>
    <row r="3085" spans="1:17">
      <c r="A3085" s="402">
        <f t="shared" si="46"/>
        <v>3078</v>
      </c>
      <c r="B3085" s="400" t="s">
        <v>1896</v>
      </c>
      <c r="C3085" s="980" t="s">
        <v>2580</v>
      </c>
      <c r="D3085" s="594" t="s">
        <v>8551</v>
      </c>
      <c r="E3085" s="1064" t="s">
        <v>8552</v>
      </c>
      <c r="F3085" s="416" t="s">
        <v>4712</v>
      </c>
      <c r="G3085" s="432"/>
      <c r="H3085" s="432"/>
      <c r="I3085" s="402">
        <v>1</v>
      </c>
      <c r="J3085" s="402"/>
      <c r="K3085" s="432"/>
      <c r="L3085" s="432"/>
      <c r="M3085" s="432" t="s">
        <v>4976</v>
      </c>
      <c r="N3085" s="407" t="s">
        <v>3542</v>
      </c>
      <c r="O3085" s="409" t="s">
        <v>4546</v>
      </c>
      <c r="P3085" s="428">
        <v>45895</v>
      </c>
      <c r="Q3085" s="428">
        <v>45895</v>
      </c>
    </row>
    <row r="3086" spans="1:17">
      <c r="A3086" s="402">
        <f t="shared" si="46"/>
        <v>3079</v>
      </c>
      <c r="B3086" s="400" t="s">
        <v>1896</v>
      </c>
      <c r="C3086" s="980" t="s">
        <v>2580</v>
      </c>
      <c r="D3086" s="432" t="s">
        <v>8553</v>
      </c>
      <c r="E3086" s="572" t="s">
        <v>8554</v>
      </c>
      <c r="F3086" s="416" t="s">
        <v>4965</v>
      </c>
      <c r="G3086" s="432"/>
      <c r="H3086" s="432"/>
      <c r="I3086" s="402"/>
      <c r="J3086" s="402">
        <v>1</v>
      </c>
      <c r="K3086" s="432"/>
      <c r="L3086" s="432"/>
      <c r="M3086" s="432" t="s">
        <v>3827</v>
      </c>
      <c r="N3086" s="407" t="s">
        <v>3871</v>
      </c>
      <c r="O3086" s="409" t="s">
        <v>4546</v>
      </c>
      <c r="P3086" s="428">
        <v>45896</v>
      </c>
      <c r="Q3086" s="428">
        <v>45896</v>
      </c>
    </row>
    <row r="3087" spans="1:17">
      <c r="A3087" s="402">
        <f t="shared" si="46"/>
        <v>3080</v>
      </c>
      <c r="B3087" s="400" t="s">
        <v>1896</v>
      </c>
      <c r="C3087" s="980" t="s">
        <v>2580</v>
      </c>
      <c r="D3087" s="452" t="s">
        <v>7439</v>
      </c>
      <c r="E3087" s="431" t="s">
        <v>7440</v>
      </c>
      <c r="F3087" s="416" t="s">
        <v>4715</v>
      </c>
      <c r="G3087" s="407"/>
      <c r="H3087" s="407"/>
      <c r="I3087" s="402"/>
      <c r="J3087" s="402"/>
      <c r="K3087" s="407"/>
      <c r="L3087" s="402">
        <v>1</v>
      </c>
      <c r="M3087" s="571" t="s">
        <v>3833</v>
      </c>
      <c r="N3087" s="407" t="s">
        <v>8555</v>
      </c>
      <c r="O3087" s="409" t="s">
        <v>4546</v>
      </c>
      <c r="P3087" s="428">
        <v>45896</v>
      </c>
      <c r="Q3087" s="428">
        <v>45896</v>
      </c>
    </row>
    <row r="3088" spans="1:17">
      <c r="A3088" s="402">
        <f t="shared" si="46"/>
        <v>3081</v>
      </c>
      <c r="B3088" s="400" t="s">
        <v>1896</v>
      </c>
      <c r="C3088" s="980" t="s">
        <v>2580</v>
      </c>
      <c r="D3088" s="452" t="s">
        <v>8556</v>
      </c>
      <c r="E3088" s="431" t="s">
        <v>8557</v>
      </c>
      <c r="F3088" s="416" t="s">
        <v>4965</v>
      </c>
      <c r="G3088" s="407"/>
      <c r="H3088" s="407"/>
      <c r="I3088" s="402">
        <v>1</v>
      </c>
      <c r="J3088" s="402"/>
      <c r="K3088" s="407"/>
      <c r="L3088" s="402"/>
      <c r="M3088" s="407" t="s">
        <v>5456</v>
      </c>
      <c r="N3088" s="407" t="s">
        <v>3542</v>
      </c>
      <c r="O3088" s="409" t="s">
        <v>4546</v>
      </c>
      <c r="P3088" s="428">
        <v>45896</v>
      </c>
      <c r="Q3088" s="428">
        <v>45896</v>
      </c>
    </row>
    <row r="3089" spans="1:17">
      <c r="A3089" s="402">
        <f t="shared" si="46"/>
        <v>3082</v>
      </c>
      <c r="B3089" s="400" t="s">
        <v>1896</v>
      </c>
      <c r="C3089" s="980" t="s">
        <v>2580</v>
      </c>
      <c r="D3089" s="432" t="s">
        <v>8558</v>
      </c>
      <c r="E3089" s="572" t="s">
        <v>8559</v>
      </c>
      <c r="F3089" s="416" t="s">
        <v>4965</v>
      </c>
      <c r="G3089" s="432"/>
      <c r="H3089" s="432"/>
      <c r="I3089" s="402">
        <v>1</v>
      </c>
      <c r="J3089" s="432"/>
      <c r="K3089" s="432"/>
      <c r="L3089" s="432"/>
      <c r="M3089" s="432" t="s">
        <v>6307</v>
      </c>
      <c r="N3089" s="407" t="s">
        <v>3542</v>
      </c>
      <c r="O3089" s="409" t="s">
        <v>4546</v>
      </c>
      <c r="P3089" s="440">
        <v>45897</v>
      </c>
      <c r="Q3089" s="440">
        <v>45897</v>
      </c>
    </row>
    <row r="3090" spans="1:17">
      <c r="A3090" s="402">
        <f t="shared" si="46"/>
        <v>3083</v>
      </c>
      <c r="B3090" s="400" t="s">
        <v>1896</v>
      </c>
      <c r="C3090" s="980" t="s">
        <v>2580</v>
      </c>
      <c r="D3090" s="432" t="s">
        <v>8560</v>
      </c>
      <c r="E3090" s="572" t="s">
        <v>8561</v>
      </c>
      <c r="F3090" s="416" t="s">
        <v>4715</v>
      </c>
      <c r="G3090" s="432"/>
      <c r="H3090" s="432"/>
      <c r="I3090" s="402"/>
      <c r="J3090" s="432"/>
      <c r="K3090" s="432"/>
      <c r="L3090" s="402">
        <v>1</v>
      </c>
      <c r="M3090" s="432" t="s">
        <v>3833</v>
      </c>
      <c r="N3090" s="407" t="s">
        <v>8555</v>
      </c>
      <c r="O3090" s="409" t="s">
        <v>4546</v>
      </c>
      <c r="P3090" s="440">
        <v>45897</v>
      </c>
      <c r="Q3090" s="440">
        <v>45897</v>
      </c>
    </row>
    <row r="3091" spans="1:17">
      <c r="A3091" s="402">
        <f t="shared" si="46"/>
        <v>3084</v>
      </c>
      <c r="B3091" s="400" t="s">
        <v>1896</v>
      </c>
      <c r="C3091" s="980" t="s">
        <v>2580</v>
      </c>
      <c r="D3091" s="432" t="s">
        <v>8562</v>
      </c>
      <c r="E3091" s="572" t="s">
        <v>8563</v>
      </c>
      <c r="F3091" s="416" t="s">
        <v>4712</v>
      </c>
      <c r="G3091" s="432"/>
      <c r="H3091" s="432"/>
      <c r="I3091" s="432"/>
      <c r="J3091" s="432"/>
      <c r="K3091" s="432"/>
      <c r="L3091" s="402">
        <v>1</v>
      </c>
      <c r="M3091" s="432" t="s">
        <v>8564</v>
      </c>
      <c r="N3091" s="407" t="s">
        <v>8555</v>
      </c>
      <c r="O3091" s="409" t="s">
        <v>4546</v>
      </c>
      <c r="P3091" s="440">
        <v>45898</v>
      </c>
      <c r="Q3091" s="440">
        <v>45898</v>
      </c>
    </row>
    <row r="3092" spans="1:17">
      <c r="A3092" s="402">
        <f t="shared" si="46"/>
        <v>3085</v>
      </c>
      <c r="B3092" s="400" t="s">
        <v>1896</v>
      </c>
      <c r="C3092" s="980" t="s">
        <v>2580</v>
      </c>
      <c r="D3092" s="432" t="s">
        <v>8565</v>
      </c>
      <c r="E3092" s="572" t="s">
        <v>8566</v>
      </c>
      <c r="F3092" s="416" t="s">
        <v>4712</v>
      </c>
      <c r="G3092" s="432"/>
      <c r="H3092" s="432"/>
      <c r="I3092" s="402">
        <v>1</v>
      </c>
      <c r="J3092" s="432"/>
      <c r="K3092" s="432"/>
      <c r="L3092" s="432"/>
      <c r="M3092" s="432" t="s">
        <v>8567</v>
      </c>
      <c r="N3092" s="407" t="s">
        <v>3542</v>
      </c>
      <c r="O3092" s="409" t="s">
        <v>4546</v>
      </c>
      <c r="P3092" s="440">
        <v>45898</v>
      </c>
      <c r="Q3092" s="440">
        <v>45898</v>
      </c>
    </row>
    <row r="3093" spans="1:17">
      <c r="A3093" s="402">
        <f t="shared" si="46"/>
        <v>3086</v>
      </c>
      <c r="B3093" s="400" t="s">
        <v>1896</v>
      </c>
      <c r="C3093" s="980" t="s">
        <v>2580</v>
      </c>
      <c r="D3093" s="432" t="s">
        <v>6611</v>
      </c>
      <c r="E3093" s="572" t="s">
        <v>8568</v>
      </c>
      <c r="F3093" s="416" t="s">
        <v>4712</v>
      </c>
      <c r="G3093" s="432"/>
      <c r="H3093" s="432"/>
      <c r="I3093" s="402">
        <v>1</v>
      </c>
      <c r="J3093" s="432"/>
      <c r="K3093" s="432"/>
      <c r="L3093" s="432"/>
      <c r="M3093" s="432" t="s">
        <v>8564</v>
      </c>
      <c r="N3093" s="407" t="s">
        <v>3542</v>
      </c>
      <c r="O3093" s="409" t="s">
        <v>4546</v>
      </c>
      <c r="P3093" s="440">
        <v>45898</v>
      </c>
      <c r="Q3093" s="440">
        <v>45898</v>
      </c>
    </row>
    <row r="3094" spans="1:17">
      <c r="A3094" s="402">
        <f t="shared" si="46"/>
        <v>3087</v>
      </c>
      <c r="B3094" s="400" t="s">
        <v>1896</v>
      </c>
      <c r="C3094" s="980" t="s">
        <v>2580</v>
      </c>
      <c r="D3094" s="432" t="s">
        <v>8569</v>
      </c>
      <c r="E3094" s="572" t="s">
        <v>8570</v>
      </c>
      <c r="F3094" s="416" t="s">
        <v>4965</v>
      </c>
      <c r="G3094" s="432"/>
      <c r="H3094" s="432"/>
      <c r="I3094" s="432"/>
      <c r="J3094" s="432"/>
      <c r="K3094" s="432"/>
      <c r="L3094" s="402">
        <v>1</v>
      </c>
      <c r="M3094" s="432" t="s">
        <v>3827</v>
      </c>
      <c r="N3094" s="407" t="s">
        <v>8555</v>
      </c>
      <c r="O3094" s="409" t="s">
        <v>4546</v>
      </c>
      <c r="P3094" s="440">
        <v>45898</v>
      </c>
      <c r="Q3094" s="440">
        <v>45898</v>
      </c>
    </row>
    <row r="3095" spans="1:17">
      <c r="A3095" s="402">
        <f t="shared" ref="A3095:A3158" si="47">SUM(A3094+1)</f>
        <v>3088</v>
      </c>
      <c r="B3095" s="400" t="s">
        <v>1896</v>
      </c>
      <c r="C3095" s="980" t="s">
        <v>2580</v>
      </c>
      <c r="D3095" s="432" t="s">
        <v>8571</v>
      </c>
      <c r="E3095" s="572" t="s">
        <v>8572</v>
      </c>
      <c r="F3095" s="416" t="s">
        <v>4965</v>
      </c>
      <c r="G3095" s="432"/>
      <c r="H3095" s="432"/>
      <c r="I3095" s="402">
        <v>1</v>
      </c>
      <c r="J3095" s="432"/>
      <c r="K3095" s="432"/>
      <c r="L3095" s="432"/>
      <c r="M3095" s="432" t="s">
        <v>8573</v>
      </c>
      <c r="N3095" s="407" t="s">
        <v>3542</v>
      </c>
      <c r="O3095" s="409" t="s">
        <v>4546</v>
      </c>
      <c r="P3095" s="440">
        <v>45898</v>
      </c>
      <c r="Q3095" s="440">
        <v>45898</v>
      </c>
    </row>
    <row r="3096" spans="1:17">
      <c r="A3096" s="402">
        <f t="shared" si="47"/>
        <v>3089</v>
      </c>
      <c r="B3096" s="400" t="s">
        <v>1896</v>
      </c>
      <c r="C3096" s="980" t="s">
        <v>2580</v>
      </c>
      <c r="D3096" s="432" t="s">
        <v>8574</v>
      </c>
      <c r="E3096" s="572" t="s">
        <v>8575</v>
      </c>
      <c r="F3096" s="416" t="s">
        <v>4965</v>
      </c>
      <c r="G3096" s="432"/>
      <c r="H3096" s="432"/>
      <c r="I3096" s="402">
        <v>1</v>
      </c>
      <c r="J3096" s="432"/>
      <c r="K3096" s="432"/>
      <c r="L3096" s="432"/>
      <c r="M3096" s="432" t="s">
        <v>8573</v>
      </c>
      <c r="N3096" s="407" t="s">
        <v>3542</v>
      </c>
      <c r="O3096" s="409" t="s">
        <v>4546</v>
      </c>
      <c r="P3096" s="440">
        <v>45898</v>
      </c>
      <c r="Q3096" s="440">
        <v>45898</v>
      </c>
    </row>
    <row r="3097" spans="1:17">
      <c r="A3097" s="402">
        <f t="shared" si="47"/>
        <v>3090</v>
      </c>
      <c r="B3097" s="400" t="s">
        <v>1896</v>
      </c>
      <c r="C3097" s="980" t="s">
        <v>2580</v>
      </c>
      <c r="D3097" s="432" t="s">
        <v>8576</v>
      </c>
      <c r="E3097" s="572" t="s">
        <v>8577</v>
      </c>
      <c r="F3097" s="416" t="s">
        <v>4965</v>
      </c>
      <c r="G3097" s="432"/>
      <c r="H3097" s="432"/>
      <c r="I3097" s="402">
        <v>1</v>
      </c>
      <c r="J3097" s="432"/>
      <c r="K3097" s="432"/>
      <c r="L3097" s="432"/>
      <c r="M3097" s="432" t="s">
        <v>8573</v>
      </c>
      <c r="N3097" s="407" t="s">
        <v>3542</v>
      </c>
      <c r="O3097" s="409" t="s">
        <v>4546</v>
      </c>
      <c r="P3097" s="440">
        <v>45899</v>
      </c>
      <c r="Q3097" s="440">
        <v>45899</v>
      </c>
    </row>
    <row r="3098" spans="1:17">
      <c r="A3098" s="402">
        <f t="shared" si="47"/>
        <v>3091</v>
      </c>
      <c r="B3098" s="400" t="s">
        <v>1896</v>
      </c>
      <c r="C3098" s="980" t="s">
        <v>2581</v>
      </c>
      <c r="D3098" s="432" t="s">
        <v>7969</v>
      </c>
      <c r="E3098" s="572" t="s">
        <v>5491</v>
      </c>
      <c r="F3098" s="402" t="s">
        <v>4712</v>
      </c>
      <c r="G3098" s="402"/>
      <c r="H3098" s="432"/>
      <c r="I3098" s="402">
        <v>1</v>
      </c>
      <c r="J3098" s="432"/>
      <c r="K3098" s="432"/>
      <c r="L3098" s="399"/>
      <c r="M3098" s="571" t="s">
        <v>5471</v>
      </c>
      <c r="N3098" s="407" t="s">
        <v>9174</v>
      </c>
      <c r="O3098" s="409" t="s">
        <v>4546</v>
      </c>
      <c r="P3098" s="428">
        <v>45901</v>
      </c>
      <c r="Q3098" s="428">
        <v>45901</v>
      </c>
    </row>
    <row r="3099" spans="1:17">
      <c r="A3099" s="402">
        <f t="shared" si="47"/>
        <v>3092</v>
      </c>
      <c r="B3099" s="400" t="s">
        <v>1896</v>
      </c>
      <c r="C3099" s="980" t="s">
        <v>2581</v>
      </c>
      <c r="D3099" s="432" t="s">
        <v>8571</v>
      </c>
      <c r="E3099" s="572" t="s">
        <v>8572</v>
      </c>
      <c r="F3099" s="416" t="s">
        <v>4965</v>
      </c>
      <c r="G3099" s="432"/>
      <c r="H3099" s="432"/>
      <c r="I3099" s="402">
        <v>1</v>
      </c>
      <c r="J3099" s="432"/>
      <c r="K3099" s="432"/>
      <c r="L3099" s="432"/>
      <c r="M3099" s="432" t="s">
        <v>8573</v>
      </c>
      <c r="N3099" s="407" t="s">
        <v>3542</v>
      </c>
      <c r="O3099" s="409" t="s">
        <v>4546</v>
      </c>
      <c r="P3099" s="428">
        <v>45901</v>
      </c>
      <c r="Q3099" s="428">
        <v>45901</v>
      </c>
    </row>
    <row r="3100" spans="1:17">
      <c r="A3100" s="402">
        <f t="shared" si="47"/>
        <v>3093</v>
      </c>
      <c r="B3100" s="400" t="s">
        <v>1896</v>
      </c>
      <c r="C3100" s="980" t="s">
        <v>2581</v>
      </c>
      <c r="D3100" s="432" t="s">
        <v>9175</v>
      </c>
      <c r="E3100" s="572" t="s">
        <v>1907</v>
      </c>
      <c r="F3100" s="416" t="s">
        <v>4715</v>
      </c>
      <c r="G3100" s="402">
        <v>1</v>
      </c>
      <c r="H3100" s="432"/>
      <c r="I3100" s="432"/>
      <c r="J3100" s="432"/>
      <c r="K3100" s="432"/>
      <c r="L3100" s="432"/>
      <c r="M3100" s="432" t="s">
        <v>9176</v>
      </c>
      <c r="N3100" s="407" t="s">
        <v>9177</v>
      </c>
      <c r="O3100" s="409" t="s">
        <v>4546</v>
      </c>
      <c r="P3100" s="440">
        <v>45902</v>
      </c>
      <c r="Q3100" s="440">
        <v>45902</v>
      </c>
    </row>
    <row r="3101" spans="1:17">
      <c r="A3101" s="402">
        <f t="shared" si="47"/>
        <v>3094</v>
      </c>
      <c r="B3101" s="400" t="s">
        <v>1896</v>
      </c>
      <c r="C3101" s="980" t="s">
        <v>2581</v>
      </c>
      <c r="D3101" s="432" t="s">
        <v>882</v>
      </c>
      <c r="E3101" s="572" t="s">
        <v>9178</v>
      </c>
      <c r="F3101" s="416" t="s">
        <v>4965</v>
      </c>
      <c r="G3101" s="402"/>
      <c r="H3101" s="432"/>
      <c r="I3101" s="432"/>
      <c r="J3101" s="402">
        <v>1</v>
      </c>
      <c r="K3101" s="432"/>
      <c r="L3101" s="432"/>
      <c r="M3101" s="432" t="s">
        <v>3853</v>
      </c>
      <c r="N3101" s="407" t="s">
        <v>3766</v>
      </c>
      <c r="O3101" s="409" t="s">
        <v>4546</v>
      </c>
      <c r="P3101" s="440">
        <v>45902</v>
      </c>
      <c r="Q3101" s="440">
        <v>45902</v>
      </c>
    </row>
    <row r="3102" spans="1:17">
      <c r="A3102" s="402">
        <f t="shared" si="47"/>
        <v>3095</v>
      </c>
      <c r="B3102" s="400" t="s">
        <v>1896</v>
      </c>
      <c r="C3102" s="980" t="s">
        <v>2581</v>
      </c>
      <c r="D3102" s="432" t="s">
        <v>9179</v>
      </c>
      <c r="E3102" s="572" t="s">
        <v>9180</v>
      </c>
      <c r="F3102" s="416" t="s">
        <v>4965</v>
      </c>
      <c r="G3102" s="402">
        <v>1</v>
      </c>
      <c r="H3102" s="432"/>
      <c r="I3102" s="432"/>
      <c r="J3102" s="432"/>
      <c r="K3102" s="432"/>
      <c r="L3102" s="432"/>
      <c r="M3102" s="432" t="s">
        <v>9181</v>
      </c>
      <c r="N3102" s="407" t="s">
        <v>9177</v>
      </c>
      <c r="O3102" s="409" t="s">
        <v>4546</v>
      </c>
      <c r="P3102" s="440">
        <v>45903</v>
      </c>
      <c r="Q3102" s="440">
        <v>45903</v>
      </c>
    </row>
    <row r="3103" spans="1:17">
      <c r="A3103" s="402">
        <f t="shared" si="47"/>
        <v>3096</v>
      </c>
      <c r="B3103" s="400" t="s">
        <v>1896</v>
      </c>
      <c r="C3103" s="980" t="s">
        <v>2581</v>
      </c>
      <c r="D3103" s="432" t="s">
        <v>5457</v>
      </c>
      <c r="E3103" s="431" t="s">
        <v>5458</v>
      </c>
      <c r="F3103" s="416" t="s">
        <v>4712</v>
      </c>
      <c r="G3103" s="407"/>
      <c r="H3103" s="407"/>
      <c r="I3103" s="402"/>
      <c r="J3103" s="402">
        <v>1</v>
      </c>
      <c r="K3103" s="407"/>
      <c r="L3103" s="407"/>
      <c r="M3103" s="407" t="s">
        <v>4976</v>
      </c>
      <c r="N3103" s="407" t="s">
        <v>3766</v>
      </c>
      <c r="O3103" s="409" t="s">
        <v>4546</v>
      </c>
      <c r="P3103" s="440">
        <v>45903</v>
      </c>
      <c r="Q3103" s="440">
        <v>45903</v>
      </c>
    </row>
    <row r="3104" spans="1:17">
      <c r="A3104" s="402">
        <f t="shared" si="47"/>
        <v>3097</v>
      </c>
      <c r="B3104" s="400" t="s">
        <v>1896</v>
      </c>
      <c r="C3104" s="980" t="s">
        <v>2581</v>
      </c>
      <c r="D3104" s="405" t="s">
        <v>2353</v>
      </c>
      <c r="E3104" s="431" t="s">
        <v>6991</v>
      </c>
      <c r="F3104" s="402" t="s">
        <v>4715</v>
      </c>
      <c r="G3104" s="407"/>
      <c r="H3104" s="407"/>
      <c r="I3104" s="432"/>
      <c r="J3104" s="402">
        <v>1</v>
      </c>
      <c r="K3104" s="407"/>
      <c r="L3104" s="402"/>
      <c r="M3104" s="432" t="s">
        <v>6992</v>
      </c>
      <c r="N3104" s="407" t="s">
        <v>8555</v>
      </c>
      <c r="O3104" s="409" t="s">
        <v>4546</v>
      </c>
      <c r="P3104" s="428">
        <v>45905</v>
      </c>
      <c r="Q3104" s="428">
        <v>45905</v>
      </c>
    </row>
    <row r="3105" spans="1:17">
      <c r="A3105" s="402">
        <f t="shared" si="47"/>
        <v>3098</v>
      </c>
      <c r="B3105" s="400" t="s">
        <v>1896</v>
      </c>
      <c r="C3105" s="980" t="s">
        <v>2581</v>
      </c>
      <c r="D3105" s="405" t="s">
        <v>9182</v>
      </c>
      <c r="E3105" s="431" t="s">
        <v>9183</v>
      </c>
      <c r="F3105" s="402" t="s">
        <v>4965</v>
      </c>
      <c r="G3105" s="407"/>
      <c r="H3105" s="407"/>
      <c r="I3105" s="399"/>
      <c r="J3105" s="402"/>
      <c r="K3105" s="407"/>
      <c r="L3105" s="402">
        <v>1</v>
      </c>
      <c r="M3105" s="432" t="s">
        <v>3853</v>
      </c>
      <c r="N3105" s="407" t="s">
        <v>8555</v>
      </c>
      <c r="O3105" s="409" t="s">
        <v>4546</v>
      </c>
      <c r="P3105" s="428">
        <v>45908</v>
      </c>
      <c r="Q3105" s="428">
        <v>45909</v>
      </c>
    </row>
    <row r="3106" spans="1:17">
      <c r="A3106" s="402">
        <f t="shared" si="47"/>
        <v>3099</v>
      </c>
      <c r="B3106" s="400" t="s">
        <v>1896</v>
      </c>
      <c r="C3106" s="980" t="s">
        <v>2581</v>
      </c>
      <c r="D3106" s="594" t="s">
        <v>8551</v>
      </c>
      <c r="E3106" s="1064" t="s">
        <v>8552</v>
      </c>
      <c r="F3106" s="416" t="s">
        <v>4712</v>
      </c>
      <c r="G3106" s="432"/>
      <c r="H3106" s="432"/>
      <c r="I3106" s="402">
        <v>1</v>
      </c>
      <c r="J3106" s="402"/>
      <c r="K3106" s="432"/>
      <c r="L3106" s="432"/>
      <c r="M3106" s="432" t="s">
        <v>4976</v>
      </c>
      <c r="N3106" s="407" t="s">
        <v>3542</v>
      </c>
      <c r="O3106" s="409" t="s">
        <v>4546</v>
      </c>
      <c r="P3106" s="428">
        <v>45918</v>
      </c>
      <c r="Q3106" s="428">
        <v>45918</v>
      </c>
    </row>
    <row r="3107" spans="1:17">
      <c r="A3107" s="402">
        <f t="shared" si="47"/>
        <v>3100</v>
      </c>
      <c r="B3107" s="400" t="s">
        <v>1896</v>
      </c>
      <c r="C3107" s="980" t="s">
        <v>2581</v>
      </c>
      <c r="D3107" s="432" t="s">
        <v>9184</v>
      </c>
      <c r="E3107" s="572" t="s">
        <v>9185</v>
      </c>
      <c r="F3107" s="416" t="s">
        <v>4712</v>
      </c>
      <c r="G3107" s="432"/>
      <c r="H3107" s="432"/>
      <c r="I3107" s="402">
        <v>1</v>
      </c>
      <c r="J3107" s="432"/>
      <c r="K3107" s="432"/>
      <c r="L3107" s="432"/>
      <c r="M3107" s="432" t="s">
        <v>5456</v>
      </c>
      <c r="N3107" s="432" t="s">
        <v>3542</v>
      </c>
      <c r="O3107" s="409" t="s">
        <v>4546</v>
      </c>
      <c r="P3107" s="440">
        <v>45921</v>
      </c>
      <c r="Q3107" s="440">
        <v>45922</v>
      </c>
    </row>
    <row r="3108" spans="1:17">
      <c r="A3108" s="402">
        <f t="shared" si="47"/>
        <v>3101</v>
      </c>
      <c r="B3108" s="400" t="s">
        <v>1896</v>
      </c>
      <c r="C3108" s="980" t="s">
        <v>2581</v>
      </c>
      <c r="D3108" s="405" t="s">
        <v>5483</v>
      </c>
      <c r="E3108" s="448" t="s">
        <v>5484</v>
      </c>
      <c r="F3108" s="402" t="s">
        <v>4712</v>
      </c>
      <c r="G3108" s="407"/>
      <c r="H3108" s="407"/>
      <c r="I3108" s="402">
        <v>1</v>
      </c>
      <c r="J3108" s="402"/>
      <c r="K3108" s="407"/>
      <c r="L3108" s="407"/>
      <c r="M3108" s="407" t="s">
        <v>4976</v>
      </c>
      <c r="N3108" s="407" t="s">
        <v>3542</v>
      </c>
      <c r="O3108" s="409" t="s">
        <v>4546</v>
      </c>
      <c r="P3108" s="428">
        <v>45923</v>
      </c>
      <c r="Q3108" s="428">
        <v>45924</v>
      </c>
    </row>
    <row r="3109" spans="1:17">
      <c r="A3109" s="402">
        <f t="shared" si="47"/>
        <v>3102</v>
      </c>
      <c r="B3109" s="400" t="s">
        <v>1896</v>
      </c>
      <c r="C3109" s="980" t="s">
        <v>2581</v>
      </c>
      <c r="D3109" s="452" t="s">
        <v>6998</v>
      </c>
      <c r="E3109" s="572" t="s">
        <v>6999</v>
      </c>
      <c r="F3109" s="402" t="s">
        <v>4712</v>
      </c>
      <c r="G3109" s="432"/>
      <c r="H3109" s="432"/>
      <c r="I3109" s="402">
        <v>1</v>
      </c>
      <c r="J3109" s="402"/>
      <c r="K3109" s="407"/>
      <c r="L3109" s="407"/>
      <c r="M3109" s="453" t="s">
        <v>4976</v>
      </c>
      <c r="N3109" s="407" t="s">
        <v>3542</v>
      </c>
      <c r="O3109" s="409" t="s">
        <v>4546</v>
      </c>
      <c r="P3109" s="428">
        <v>45924</v>
      </c>
      <c r="Q3109" s="428">
        <v>45924</v>
      </c>
    </row>
    <row r="3110" spans="1:17">
      <c r="A3110" s="402">
        <f t="shared" si="47"/>
        <v>3103</v>
      </c>
      <c r="B3110" s="400" t="s">
        <v>1896</v>
      </c>
      <c r="C3110" s="980" t="s">
        <v>2581</v>
      </c>
      <c r="D3110" s="432" t="s">
        <v>9186</v>
      </c>
      <c r="E3110" s="572" t="s">
        <v>9187</v>
      </c>
      <c r="F3110" s="416" t="s">
        <v>4715</v>
      </c>
      <c r="G3110" s="432"/>
      <c r="H3110" s="432"/>
      <c r="I3110" s="432"/>
      <c r="J3110" s="432"/>
      <c r="K3110" s="432"/>
      <c r="L3110" s="402">
        <v>1</v>
      </c>
      <c r="M3110" s="432" t="s">
        <v>9188</v>
      </c>
      <c r="N3110" s="432" t="s">
        <v>3603</v>
      </c>
      <c r="O3110" s="409" t="s">
        <v>4546</v>
      </c>
      <c r="P3110" s="440">
        <v>45928</v>
      </c>
      <c r="Q3110" s="440">
        <v>45928</v>
      </c>
    </row>
    <row r="3111" spans="1:17">
      <c r="A3111" s="402">
        <f t="shared" si="47"/>
        <v>3104</v>
      </c>
      <c r="B3111" s="400" t="s">
        <v>1896</v>
      </c>
      <c r="C3111" s="980" t="s">
        <v>2581</v>
      </c>
      <c r="D3111" s="432" t="s">
        <v>9189</v>
      </c>
      <c r="E3111" s="572" t="s">
        <v>1933</v>
      </c>
      <c r="F3111" s="416" t="s">
        <v>4712</v>
      </c>
      <c r="G3111" s="432"/>
      <c r="H3111" s="432"/>
      <c r="I3111" s="402">
        <v>1</v>
      </c>
      <c r="J3111" s="432"/>
      <c r="K3111" s="432"/>
      <c r="L3111" s="432"/>
      <c r="M3111" s="432" t="s">
        <v>5456</v>
      </c>
      <c r="N3111" s="432" t="s">
        <v>3542</v>
      </c>
      <c r="O3111" s="409" t="s">
        <v>4546</v>
      </c>
      <c r="P3111" s="440">
        <v>45929</v>
      </c>
      <c r="Q3111" s="440">
        <v>45929</v>
      </c>
    </row>
    <row r="3112" spans="1:17">
      <c r="A3112" s="402">
        <f t="shared" si="47"/>
        <v>3105</v>
      </c>
      <c r="B3112" s="400" t="s">
        <v>1896</v>
      </c>
      <c r="C3112" s="980" t="s">
        <v>2581</v>
      </c>
      <c r="D3112" s="432" t="s">
        <v>7000</v>
      </c>
      <c r="E3112" s="572" t="s">
        <v>7001</v>
      </c>
      <c r="F3112" s="402" t="s">
        <v>4712</v>
      </c>
      <c r="G3112" s="432"/>
      <c r="H3112" s="432"/>
      <c r="I3112" s="399"/>
      <c r="J3112" s="402">
        <v>1</v>
      </c>
      <c r="K3112" s="432"/>
      <c r="L3112" s="432"/>
      <c r="M3112" s="453" t="s">
        <v>4976</v>
      </c>
      <c r="N3112" s="432" t="s">
        <v>9190</v>
      </c>
      <c r="O3112" s="409" t="s">
        <v>4546</v>
      </c>
      <c r="P3112" s="440">
        <v>45929</v>
      </c>
      <c r="Q3112" s="440">
        <v>45929</v>
      </c>
    </row>
    <row r="3113" spans="1:17">
      <c r="A3113" s="402">
        <f t="shared" si="47"/>
        <v>3106</v>
      </c>
      <c r="B3113" s="400" t="s">
        <v>1896</v>
      </c>
      <c r="C3113" s="980" t="s">
        <v>2598</v>
      </c>
      <c r="D3113" s="432" t="s">
        <v>9427</v>
      </c>
      <c r="E3113" s="572" t="s">
        <v>9428</v>
      </c>
      <c r="F3113" s="402" t="s">
        <v>4712</v>
      </c>
      <c r="G3113" s="402"/>
      <c r="H3113" s="432"/>
      <c r="I3113" s="402"/>
      <c r="J3113" s="402">
        <v>1</v>
      </c>
      <c r="K3113" s="432"/>
      <c r="L3113" s="399"/>
      <c r="M3113" s="571" t="s">
        <v>5456</v>
      </c>
      <c r="N3113" s="407" t="s">
        <v>9174</v>
      </c>
      <c r="O3113" s="409" t="s">
        <v>4546</v>
      </c>
      <c r="P3113" s="428">
        <v>45932</v>
      </c>
      <c r="Q3113" s="428">
        <v>45932</v>
      </c>
    </row>
    <row r="3114" spans="1:17">
      <c r="A3114" s="402">
        <f t="shared" si="47"/>
        <v>3107</v>
      </c>
      <c r="B3114" s="400" t="s">
        <v>1896</v>
      </c>
      <c r="C3114" s="980" t="s">
        <v>2598</v>
      </c>
      <c r="D3114" s="432" t="s">
        <v>9429</v>
      </c>
      <c r="E3114" s="572" t="s">
        <v>9430</v>
      </c>
      <c r="F3114" s="416" t="s">
        <v>4965</v>
      </c>
      <c r="G3114" s="432"/>
      <c r="H3114" s="432"/>
      <c r="I3114" s="402">
        <v>1</v>
      </c>
      <c r="J3114" s="432"/>
      <c r="K3114" s="432"/>
      <c r="L3114" s="432"/>
      <c r="M3114" s="432" t="s">
        <v>3853</v>
      </c>
      <c r="N3114" s="407" t="s">
        <v>3542</v>
      </c>
      <c r="O3114" s="409" t="s">
        <v>4546</v>
      </c>
      <c r="P3114" s="428">
        <v>45932</v>
      </c>
      <c r="Q3114" s="428">
        <v>45932</v>
      </c>
    </row>
    <row r="3115" spans="1:17">
      <c r="A3115" s="402">
        <f t="shared" si="47"/>
        <v>3108</v>
      </c>
      <c r="B3115" s="400" t="s">
        <v>1896</v>
      </c>
      <c r="C3115" s="980" t="s">
        <v>2598</v>
      </c>
      <c r="D3115" s="432" t="s">
        <v>5483</v>
      </c>
      <c r="E3115" s="572" t="s">
        <v>5484</v>
      </c>
      <c r="F3115" s="402" t="s">
        <v>4712</v>
      </c>
      <c r="G3115" s="402"/>
      <c r="H3115" s="432"/>
      <c r="I3115" s="402">
        <v>1</v>
      </c>
      <c r="J3115" s="402"/>
      <c r="K3115" s="432"/>
      <c r="L3115" s="432"/>
      <c r="M3115" s="453" t="s">
        <v>4976</v>
      </c>
      <c r="N3115" s="432" t="s">
        <v>3542</v>
      </c>
      <c r="O3115" s="409" t="s">
        <v>4546</v>
      </c>
      <c r="P3115" s="428">
        <v>45934</v>
      </c>
      <c r="Q3115" s="428">
        <v>45934</v>
      </c>
    </row>
    <row r="3116" spans="1:17">
      <c r="A3116" s="402">
        <f t="shared" si="47"/>
        <v>3109</v>
      </c>
      <c r="B3116" s="400" t="s">
        <v>1896</v>
      </c>
      <c r="C3116" s="980" t="s">
        <v>2598</v>
      </c>
      <c r="D3116" s="432" t="s">
        <v>9431</v>
      </c>
      <c r="E3116" s="572" t="s">
        <v>9432</v>
      </c>
      <c r="F3116" s="416" t="s">
        <v>4712</v>
      </c>
      <c r="G3116" s="402">
        <v>1</v>
      </c>
      <c r="H3116" s="432"/>
      <c r="I3116" s="432"/>
      <c r="J3116" s="402"/>
      <c r="K3116" s="432"/>
      <c r="L3116" s="432"/>
      <c r="M3116" s="432" t="s">
        <v>9433</v>
      </c>
      <c r="N3116" s="407" t="s">
        <v>9434</v>
      </c>
      <c r="O3116" s="409" t="s">
        <v>4546</v>
      </c>
      <c r="P3116" s="440">
        <v>45937</v>
      </c>
      <c r="Q3116" s="440">
        <v>45937</v>
      </c>
    </row>
    <row r="3117" spans="1:17">
      <c r="A3117" s="402">
        <f t="shared" si="47"/>
        <v>3110</v>
      </c>
      <c r="B3117" s="400" t="s">
        <v>1896</v>
      </c>
      <c r="C3117" s="980" t="s">
        <v>2598</v>
      </c>
      <c r="D3117" s="432" t="s">
        <v>8571</v>
      </c>
      <c r="E3117" s="572" t="s">
        <v>8572</v>
      </c>
      <c r="F3117" s="416" t="s">
        <v>4965</v>
      </c>
      <c r="G3117" s="402"/>
      <c r="H3117" s="432"/>
      <c r="I3117" s="402">
        <v>1</v>
      </c>
      <c r="J3117" s="402"/>
      <c r="K3117" s="432"/>
      <c r="L3117" s="432"/>
      <c r="M3117" s="432" t="s">
        <v>9435</v>
      </c>
      <c r="N3117" s="407" t="s">
        <v>3542</v>
      </c>
      <c r="O3117" s="409" t="s">
        <v>4546</v>
      </c>
      <c r="P3117" s="440">
        <v>45937</v>
      </c>
      <c r="Q3117" s="440">
        <v>45937</v>
      </c>
    </row>
    <row r="3118" spans="1:17">
      <c r="A3118" s="402">
        <f t="shared" si="47"/>
        <v>3111</v>
      </c>
      <c r="B3118" s="400" t="s">
        <v>1896</v>
      </c>
      <c r="C3118" s="980" t="s">
        <v>2598</v>
      </c>
      <c r="D3118" s="432" t="s">
        <v>9436</v>
      </c>
      <c r="E3118" s="572" t="s">
        <v>9437</v>
      </c>
      <c r="F3118" s="416" t="s">
        <v>4712</v>
      </c>
      <c r="G3118" s="402">
        <v>1</v>
      </c>
      <c r="H3118" s="432"/>
      <c r="I3118" s="432"/>
      <c r="J3118" s="432"/>
      <c r="K3118" s="432"/>
      <c r="L3118" s="432"/>
      <c r="M3118" s="432" t="s">
        <v>9433</v>
      </c>
      <c r="N3118" s="407" t="s">
        <v>9434</v>
      </c>
      <c r="O3118" s="409" t="s">
        <v>4546</v>
      </c>
      <c r="P3118" s="440">
        <v>45938</v>
      </c>
      <c r="Q3118" s="440">
        <v>45938</v>
      </c>
    </row>
    <row r="3119" spans="1:17">
      <c r="A3119" s="402">
        <f t="shared" si="47"/>
        <v>3112</v>
      </c>
      <c r="B3119" s="400" t="s">
        <v>1896</v>
      </c>
      <c r="C3119" s="980" t="s">
        <v>2598</v>
      </c>
      <c r="D3119" s="405" t="s">
        <v>9438</v>
      </c>
      <c r="E3119" s="431" t="s">
        <v>9439</v>
      </c>
      <c r="F3119" s="402" t="s">
        <v>4965</v>
      </c>
      <c r="G3119" s="407"/>
      <c r="H3119" s="407"/>
      <c r="I3119" s="402">
        <v>1</v>
      </c>
      <c r="J3119" s="402"/>
      <c r="K3119" s="407"/>
      <c r="L3119" s="402"/>
      <c r="M3119" s="432" t="s">
        <v>5476</v>
      </c>
      <c r="N3119" s="407" t="s">
        <v>3542</v>
      </c>
      <c r="O3119" s="409" t="s">
        <v>4546</v>
      </c>
      <c r="P3119" s="428">
        <v>45941</v>
      </c>
      <c r="Q3119" s="428">
        <v>45941</v>
      </c>
    </row>
    <row r="3120" spans="1:17">
      <c r="A3120" s="402">
        <f t="shared" si="47"/>
        <v>3113</v>
      </c>
      <c r="B3120" s="400" t="s">
        <v>1896</v>
      </c>
      <c r="C3120" s="980" t="s">
        <v>2598</v>
      </c>
      <c r="D3120" s="432" t="s">
        <v>9440</v>
      </c>
      <c r="E3120" s="572" t="s">
        <v>9441</v>
      </c>
      <c r="F3120" s="416" t="s">
        <v>4712</v>
      </c>
      <c r="G3120" s="402"/>
      <c r="H3120" s="432"/>
      <c r="I3120" s="402">
        <v>1</v>
      </c>
      <c r="J3120" s="432"/>
      <c r="K3120" s="432"/>
      <c r="L3120" s="432"/>
      <c r="M3120" s="432" t="s">
        <v>9442</v>
      </c>
      <c r="N3120" s="407" t="s">
        <v>3542</v>
      </c>
      <c r="O3120" s="409" t="s">
        <v>4546</v>
      </c>
      <c r="P3120" s="440">
        <v>45942</v>
      </c>
      <c r="Q3120" s="440">
        <v>45942</v>
      </c>
    </row>
    <row r="3121" spans="1:17">
      <c r="A3121" s="402">
        <f t="shared" si="47"/>
        <v>3114</v>
      </c>
      <c r="B3121" s="400" t="s">
        <v>1896</v>
      </c>
      <c r="C3121" s="980" t="s">
        <v>2598</v>
      </c>
      <c r="D3121" s="432" t="s">
        <v>8084</v>
      </c>
      <c r="E3121" s="572" t="s">
        <v>5473</v>
      </c>
      <c r="F3121" s="416" t="s">
        <v>4965</v>
      </c>
      <c r="G3121" s="432"/>
      <c r="H3121" s="432"/>
      <c r="I3121" s="402"/>
      <c r="J3121" s="402">
        <v>1</v>
      </c>
      <c r="K3121" s="432"/>
      <c r="L3121" s="432"/>
      <c r="M3121" s="432" t="s">
        <v>3827</v>
      </c>
      <c r="N3121" s="407" t="s">
        <v>3871</v>
      </c>
      <c r="O3121" s="409" t="s">
        <v>4546</v>
      </c>
      <c r="P3121" s="440">
        <v>45943</v>
      </c>
      <c r="Q3121" s="440">
        <v>45943</v>
      </c>
    </row>
    <row r="3122" spans="1:17">
      <c r="A3122" s="402">
        <f t="shared" si="47"/>
        <v>3115</v>
      </c>
      <c r="B3122" s="400" t="s">
        <v>1896</v>
      </c>
      <c r="C3122" s="980" t="s">
        <v>2598</v>
      </c>
      <c r="D3122" s="432" t="s">
        <v>2474</v>
      </c>
      <c r="E3122" s="572" t="s">
        <v>9443</v>
      </c>
      <c r="F3122" s="416" t="s">
        <v>4965</v>
      </c>
      <c r="G3122" s="402"/>
      <c r="H3122" s="432"/>
      <c r="I3122" s="402"/>
      <c r="J3122" s="402">
        <v>1</v>
      </c>
      <c r="K3122" s="432"/>
      <c r="L3122" s="432"/>
      <c r="M3122" s="432" t="s">
        <v>3853</v>
      </c>
      <c r="N3122" s="407" t="s">
        <v>3871</v>
      </c>
      <c r="O3122" s="409" t="s">
        <v>4546</v>
      </c>
      <c r="P3122" s="440">
        <v>45944</v>
      </c>
      <c r="Q3122" s="440">
        <v>45944</v>
      </c>
    </row>
    <row r="3123" spans="1:17">
      <c r="A3123" s="402">
        <f t="shared" si="47"/>
        <v>3116</v>
      </c>
      <c r="B3123" s="400" t="s">
        <v>1896</v>
      </c>
      <c r="C3123" s="980" t="s">
        <v>2598</v>
      </c>
      <c r="D3123" s="432" t="s">
        <v>7437</v>
      </c>
      <c r="E3123" s="572" t="s">
        <v>7438</v>
      </c>
      <c r="F3123" s="416" t="s">
        <v>4712</v>
      </c>
      <c r="G3123" s="432"/>
      <c r="H3123" s="432"/>
      <c r="I3123" s="402">
        <v>1</v>
      </c>
      <c r="J3123" s="432"/>
      <c r="K3123" s="432"/>
      <c r="L3123" s="432"/>
      <c r="M3123" s="432" t="s">
        <v>5456</v>
      </c>
      <c r="N3123" s="407" t="s">
        <v>3542</v>
      </c>
      <c r="O3123" s="409" t="s">
        <v>4546</v>
      </c>
      <c r="P3123" s="428">
        <v>45945</v>
      </c>
      <c r="Q3123" s="428">
        <v>45945</v>
      </c>
    </row>
    <row r="3124" spans="1:17">
      <c r="A3124" s="402">
        <f t="shared" si="47"/>
        <v>3117</v>
      </c>
      <c r="B3124" s="400" t="s">
        <v>1896</v>
      </c>
      <c r="C3124" s="980" t="s">
        <v>2598</v>
      </c>
      <c r="D3124" s="594" t="s">
        <v>9444</v>
      </c>
      <c r="E3124" s="1064" t="s">
        <v>9445</v>
      </c>
      <c r="F3124" s="416" t="s">
        <v>4965</v>
      </c>
      <c r="G3124" s="432"/>
      <c r="H3124" s="432"/>
      <c r="I3124" s="402">
        <v>1</v>
      </c>
      <c r="J3124" s="402"/>
      <c r="K3124" s="432"/>
      <c r="L3124" s="432"/>
      <c r="M3124" s="432" t="s">
        <v>4973</v>
      </c>
      <c r="N3124" s="407" t="s">
        <v>3542</v>
      </c>
      <c r="O3124" s="409" t="s">
        <v>4546</v>
      </c>
      <c r="P3124" s="428">
        <v>45946</v>
      </c>
      <c r="Q3124" s="428">
        <v>45946</v>
      </c>
    </row>
    <row r="3125" spans="1:17">
      <c r="A3125" s="402">
        <f t="shared" si="47"/>
        <v>3118</v>
      </c>
      <c r="B3125" s="400" t="s">
        <v>1896</v>
      </c>
      <c r="C3125" s="980" t="s">
        <v>2598</v>
      </c>
      <c r="D3125" s="432" t="s">
        <v>9446</v>
      </c>
      <c r="E3125" s="572" t="s">
        <v>8566</v>
      </c>
      <c r="F3125" s="416" t="s">
        <v>4712</v>
      </c>
      <c r="G3125" s="432"/>
      <c r="H3125" s="432"/>
      <c r="I3125" s="402">
        <v>1</v>
      </c>
      <c r="J3125" s="432"/>
      <c r="K3125" s="432"/>
      <c r="L3125" s="432"/>
      <c r="M3125" s="432" t="s">
        <v>4976</v>
      </c>
      <c r="N3125" s="407" t="s">
        <v>3542</v>
      </c>
      <c r="O3125" s="409" t="s">
        <v>4546</v>
      </c>
      <c r="P3125" s="428">
        <v>45946</v>
      </c>
      <c r="Q3125" s="428">
        <v>45946</v>
      </c>
    </row>
    <row r="3126" spans="1:17">
      <c r="A3126" s="402">
        <f t="shared" si="47"/>
        <v>3119</v>
      </c>
      <c r="B3126" s="400" t="s">
        <v>1896</v>
      </c>
      <c r="C3126" s="980" t="s">
        <v>2598</v>
      </c>
      <c r="D3126" s="432" t="s">
        <v>9447</v>
      </c>
      <c r="E3126" s="572" t="s">
        <v>9448</v>
      </c>
      <c r="F3126" s="416" t="s">
        <v>4715</v>
      </c>
      <c r="G3126" s="432"/>
      <c r="H3126" s="432"/>
      <c r="I3126" s="402">
        <v>1</v>
      </c>
      <c r="J3126" s="432"/>
      <c r="K3126" s="432"/>
      <c r="L3126" s="402"/>
      <c r="M3126" s="432" t="s">
        <v>9442</v>
      </c>
      <c r="N3126" s="407" t="s">
        <v>3542</v>
      </c>
      <c r="O3126" s="409" t="s">
        <v>4546</v>
      </c>
      <c r="P3126" s="440">
        <v>45950</v>
      </c>
      <c r="Q3126" s="440">
        <v>45950</v>
      </c>
    </row>
    <row r="3127" spans="1:17">
      <c r="A3127" s="402">
        <f t="shared" si="47"/>
        <v>3120</v>
      </c>
      <c r="B3127" s="400" t="s">
        <v>1896</v>
      </c>
      <c r="C3127" s="980" t="s">
        <v>2598</v>
      </c>
      <c r="D3127" s="432" t="s">
        <v>9449</v>
      </c>
      <c r="E3127" s="572" t="s">
        <v>9450</v>
      </c>
      <c r="F3127" s="416" t="s">
        <v>4715</v>
      </c>
      <c r="G3127" s="432"/>
      <c r="H3127" s="432"/>
      <c r="I3127" s="402">
        <v>1</v>
      </c>
      <c r="J3127" s="432"/>
      <c r="K3127" s="432"/>
      <c r="L3127" s="432"/>
      <c r="M3127" s="432" t="s">
        <v>3833</v>
      </c>
      <c r="N3127" s="407" t="s">
        <v>3542</v>
      </c>
      <c r="O3127" s="409" t="s">
        <v>4546</v>
      </c>
      <c r="P3127" s="440">
        <v>45951</v>
      </c>
      <c r="Q3127" s="440">
        <v>45951</v>
      </c>
    </row>
    <row r="3128" spans="1:17">
      <c r="A3128" s="402">
        <f t="shared" si="47"/>
        <v>3121</v>
      </c>
      <c r="B3128" s="400" t="s">
        <v>1896</v>
      </c>
      <c r="C3128" s="980" t="s">
        <v>2598</v>
      </c>
      <c r="D3128" s="432" t="s">
        <v>9451</v>
      </c>
      <c r="E3128" s="572" t="s">
        <v>9452</v>
      </c>
      <c r="F3128" s="416" t="s">
        <v>4715</v>
      </c>
      <c r="G3128" s="432"/>
      <c r="H3128" s="432"/>
      <c r="I3128" s="402">
        <v>1</v>
      </c>
      <c r="J3128" s="432"/>
      <c r="K3128" s="432"/>
      <c r="L3128" s="432"/>
      <c r="M3128" s="432" t="s">
        <v>3833</v>
      </c>
      <c r="N3128" s="407" t="s">
        <v>3542</v>
      </c>
      <c r="O3128" s="409" t="s">
        <v>4546</v>
      </c>
      <c r="P3128" s="440">
        <v>45951</v>
      </c>
      <c r="Q3128" s="440">
        <v>45951</v>
      </c>
    </row>
    <row r="3129" spans="1:17">
      <c r="A3129" s="402">
        <f t="shared" si="47"/>
        <v>3122</v>
      </c>
      <c r="B3129" s="400" t="s">
        <v>1896</v>
      </c>
      <c r="C3129" s="980" t="s">
        <v>2598</v>
      </c>
      <c r="D3129" s="432" t="s">
        <v>5740</v>
      </c>
      <c r="E3129" s="572" t="s">
        <v>5741</v>
      </c>
      <c r="F3129" s="402" t="s">
        <v>4712</v>
      </c>
      <c r="G3129" s="432"/>
      <c r="H3129" s="432"/>
      <c r="I3129" s="402">
        <v>1</v>
      </c>
      <c r="J3129" s="402"/>
      <c r="K3129" s="432"/>
      <c r="L3129" s="432"/>
      <c r="M3129" s="432" t="s">
        <v>3833</v>
      </c>
      <c r="N3129" s="407" t="s">
        <v>3542</v>
      </c>
      <c r="O3129" s="409" t="s">
        <v>4546</v>
      </c>
      <c r="P3129" s="440">
        <v>45952</v>
      </c>
      <c r="Q3129" s="440">
        <v>45952</v>
      </c>
    </row>
    <row r="3130" spans="1:17">
      <c r="A3130" s="402">
        <f t="shared" si="47"/>
        <v>3123</v>
      </c>
      <c r="B3130" s="400" t="s">
        <v>1896</v>
      </c>
      <c r="C3130" s="980" t="s">
        <v>2598</v>
      </c>
      <c r="D3130" s="432" t="s">
        <v>9189</v>
      </c>
      <c r="E3130" s="572" t="s">
        <v>1933</v>
      </c>
      <c r="F3130" s="416" t="s">
        <v>4712</v>
      </c>
      <c r="G3130" s="432"/>
      <c r="H3130" s="432"/>
      <c r="I3130" s="402">
        <v>1</v>
      </c>
      <c r="J3130" s="432"/>
      <c r="K3130" s="432"/>
      <c r="L3130" s="432"/>
      <c r="M3130" s="432" t="s">
        <v>5456</v>
      </c>
      <c r="N3130" s="432" t="s">
        <v>3542</v>
      </c>
      <c r="O3130" s="409" t="s">
        <v>4546</v>
      </c>
      <c r="P3130" s="440">
        <v>45955</v>
      </c>
      <c r="Q3130" s="440">
        <v>45955</v>
      </c>
    </row>
    <row r="3131" spans="1:17">
      <c r="A3131" s="402">
        <f t="shared" si="47"/>
        <v>3124</v>
      </c>
      <c r="B3131" s="400" t="s">
        <v>1896</v>
      </c>
      <c r="C3131" s="980" t="s">
        <v>2598</v>
      </c>
      <c r="D3131" s="432" t="s">
        <v>6881</v>
      </c>
      <c r="E3131" s="572" t="s">
        <v>9453</v>
      </c>
      <c r="F3131" s="416" t="s">
        <v>4712</v>
      </c>
      <c r="G3131" s="432"/>
      <c r="H3131" s="432"/>
      <c r="I3131" s="402">
        <v>1</v>
      </c>
      <c r="J3131" s="432"/>
      <c r="K3131" s="432"/>
      <c r="L3131" s="432"/>
      <c r="M3131" s="432" t="s">
        <v>4976</v>
      </c>
      <c r="N3131" s="432" t="s">
        <v>3542</v>
      </c>
      <c r="O3131" s="409" t="s">
        <v>4546</v>
      </c>
      <c r="P3131" s="440">
        <v>45959</v>
      </c>
      <c r="Q3131" s="440">
        <v>45959</v>
      </c>
    </row>
    <row r="3132" spans="1:17">
      <c r="A3132" s="402">
        <f t="shared" si="47"/>
        <v>3125</v>
      </c>
      <c r="B3132" s="400" t="s">
        <v>1896</v>
      </c>
      <c r="C3132" s="980" t="s">
        <v>2598</v>
      </c>
      <c r="D3132" s="432" t="s">
        <v>9454</v>
      </c>
      <c r="E3132" s="572" t="s">
        <v>9455</v>
      </c>
      <c r="F3132" s="416" t="s">
        <v>4712</v>
      </c>
      <c r="G3132" s="402">
        <v>1</v>
      </c>
      <c r="H3132" s="432"/>
      <c r="I3132" s="432"/>
      <c r="J3132" s="432"/>
      <c r="K3132" s="432"/>
      <c r="L3132" s="432"/>
      <c r="M3132" s="432" t="s">
        <v>6307</v>
      </c>
      <c r="N3132" s="432" t="s">
        <v>9456</v>
      </c>
      <c r="O3132" s="409" t="s">
        <v>4546</v>
      </c>
      <c r="P3132" s="440">
        <v>45960</v>
      </c>
      <c r="Q3132" s="440">
        <v>45960</v>
      </c>
    </row>
    <row r="3133" spans="1:17">
      <c r="A3133" s="402">
        <f t="shared" si="47"/>
        <v>3126</v>
      </c>
      <c r="B3133" s="400" t="s">
        <v>1896</v>
      </c>
      <c r="C3133" s="980" t="s">
        <v>2598</v>
      </c>
      <c r="D3133" s="432" t="s">
        <v>6982</v>
      </c>
      <c r="E3133" s="572" t="s">
        <v>6983</v>
      </c>
      <c r="F3133" s="416" t="s">
        <v>4712</v>
      </c>
      <c r="G3133" s="432"/>
      <c r="H3133" s="432"/>
      <c r="I3133" s="402">
        <v>1</v>
      </c>
      <c r="J3133" s="432"/>
      <c r="K3133" s="432"/>
      <c r="L3133" s="432"/>
      <c r="M3133" s="432" t="s">
        <v>4976</v>
      </c>
      <c r="N3133" s="407" t="s">
        <v>3542</v>
      </c>
      <c r="O3133" s="409" t="s">
        <v>4546</v>
      </c>
      <c r="P3133" s="440">
        <v>45960</v>
      </c>
      <c r="Q3133" s="440">
        <v>45960</v>
      </c>
    </row>
    <row r="3134" spans="1:17">
      <c r="A3134" s="402">
        <f t="shared" si="47"/>
        <v>3127</v>
      </c>
      <c r="B3134" s="400" t="s">
        <v>1896</v>
      </c>
      <c r="C3134" s="980" t="s">
        <v>2675</v>
      </c>
      <c r="D3134" s="432" t="s">
        <v>7437</v>
      </c>
      <c r="E3134" s="452" t="s">
        <v>7438</v>
      </c>
      <c r="F3134" s="416" t="s">
        <v>4712</v>
      </c>
      <c r="G3134" s="432"/>
      <c r="H3134" s="432"/>
      <c r="I3134" s="402">
        <v>1</v>
      </c>
      <c r="J3134" s="402"/>
      <c r="K3134" s="432"/>
      <c r="L3134" s="399"/>
      <c r="M3134" s="571" t="s">
        <v>5456</v>
      </c>
      <c r="N3134" s="407" t="s">
        <v>9174</v>
      </c>
      <c r="O3134" s="409" t="s">
        <v>4546</v>
      </c>
      <c r="P3134" s="428">
        <v>45965</v>
      </c>
      <c r="Q3134" s="428">
        <v>45965</v>
      </c>
    </row>
    <row r="3135" spans="1:17">
      <c r="A3135" s="402">
        <f t="shared" si="47"/>
        <v>3128</v>
      </c>
      <c r="B3135" s="400" t="s">
        <v>1896</v>
      </c>
      <c r="C3135" s="980" t="s">
        <v>2675</v>
      </c>
      <c r="D3135" s="432" t="s">
        <v>10100</v>
      </c>
      <c r="E3135" s="452" t="s">
        <v>10101</v>
      </c>
      <c r="F3135" s="416" t="s">
        <v>4712</v>
      </c>
      <c r="G3135" s="432"/>
      <c r="H3135" s="432"/>
      <c r="I3135" s="402">
        <v>1</v>
      </c>
      <c r="J3135" s="432"/>
      <c r="K3135" s="432"/>
      <c r="L3135" s="432"/>
      <c r="M3135" s="432" t="s">
        <v>5456</v>
      </c>
      <c r="N3135" s="407" t="s">
        <v>3542</v>
      </c>
      <c r="O3135" s="409" t="s">
        <v>4546</v>
      </c>
      <c r="P3135" s="428">
        <v>45965</v>
      </c>
      <c r="Q3135" s="428">
        <v>45965</v>
      </c>
    </row>
    <row r="3136" spans="1:17">
      <c r="A3136" s="402">
        <f t="shared" si="47"/>
        <v>3129</v>
      </c>
      <c r="B3136" s="400" t="s">
        <v>1896</v>
      </c>
      <c r="C3136" s="980" t="s">
        <v>2675</v>
      </c>
      <c r="D3136" s="432" t="s">
        <v>1274</v>
      </c>
      <c r="E3136" s="452" t="s">
        <v>10102</v>
      </c>
      <c r="F3136" s="416" t="s">
        <v>4712</v>
      </c>
      <c r="G3136" s="432"/>
      <c r="H3136" s="432"/>
      <c r="I3136" s="402">
        <v>1</v>
      </c>
      <c r="J3136" s="432"/>
      <c r="K3136" s="432"/>
      <c r="L3136" s="432"/>
      <c r="M3136" s="432" t="s">
        <v>4976</v>
      </c>
      <c r="N3136" s="407" t="s">
        <v>3542</v>
      </c>
      <c r="O3136" s="409" t="s">
        <v>4546</v>
      </c>
      <c r="P3136" s="428">
        <v>45966</v>
      </c>
      <c r="Q3136" s="428">
        <v>45966</v>
      </c>
    </row>
    <row r="3137" spans="1:17">
      <c r="A3137" s="402">
        <f t="shared" si="47"/>
        <v>3130</v>
      </c>
      <c r="B3137" s="400" t="s">
        <v>1896</v>
      </c>
      <c r="C3137" s="980" t="s">
        <v>2675</v>
      </c>
      <c r="D3137" s="432" t="s">
        <v>8003</v>
      </c>
      <c r="E3137" s="452" t="s">
        <v>10103</v>
      </c>
      <c r="F3137" s="402" t="s">
        <v>4965</v>
      </c>
      <c r="G3137" s="402"/>
      <c r="H3137" s="432"/>
      <c r="I3137" s="402">
        <v>1</v>
      </c>
      <c r="J3137" s="402"/>
      <c r="K3137" s="432"/>
      <c r="L3137" s="432"/>
      <c r="M3137" s="453" t="s">
        <v>3827</v>
      </c>
      <c r="N3137" s="407" t="s">
        <v>3542</v>
      </c>
      <c r="O3137" s="409" t="s">
        <v>4546</v>
      </c>
      <c r="P3137" s="428">
        <v>45966</v>
      </c>
      <c r="Q3137" s="428">
        <v>45966</v>
      </c>
    </row>
    <row r="3138" spans="1:17">
      <c r="A3138" s="402">
        <f t="shared" si="47"/>
        <v>3131</v>
      </c>
      <c r="B3138" s="400" t="s">
        <v>1896</v>
      </c>
      <c r="C3138" s="980" t="s">
        <v>2675</v>
      </c>
      <c r="D3138" s="432" t="s">
        <v>9449</v>
      </c>
      <c r="E3138" s="452" t="s">
        <v>9450</v>
      </c>
      <c r="F3138" s="416" t="s">
        <v>4715</v>
      </c>
      <c r="G3138" s="402"/>
      <c r="H3138" s="432"/>
      <c r="I3138" s="402">
        <v>1</v>
      </c>
      <c r="J3138" s="402"/>
      <c r="K3138" s="432"/>
      <c r="L3138" s="432"/>
      <c r="M3138" s="432" t="s">
        <v>3833</v>
      </c>
      <c r="N3138" s="407" t="s">
        <v>3542</v>
      </c>
      <c r="O3138" s="409" t="s">
        <v>4546</v>
      </c>
      <c r="P3138" s="428">
        <v>45968</v>
      </c>
      <c r="Q3138" s="428">
        <v>45969</v>
      </c>
    </row>
    <row r="3139" spans="1:17">
      <c r="A3139" s="402">
        <f t="shared" si="47"/>
        <v>3132</v>
      </c>
      <c r="B3139" s="400" t="s">
        <v>1896</v>
      </c>
      <c r="C3139" s="980" t="s">
        <v>2675</v>
      </c>
      <c r="D3139" s="432" t="s">
        <v>10104</v>
      </c>
      <c r="E3139" s="452" t="s">
        <v>10105</v>
      </c>
      <c r="F3139" s="416" t="s">
        <v>4712</v>
      </c>
      <c r="G3139" s="402"/>
      <c r="H3139" s="432"/>
      <c r="I3139" s="402">
        <v>1</v>
      </c>
      <c r="J3139" s="402"/>
      <c r="K3139" s="432"/>
      <c r="L3139" s="432"/>
      <c r="M3139" s="432" t="s">
        <v>4976</v>
      </c>
      <c r="N3139" s="407" t="s">
        <v>3542</v>
      </c>
      <c r="O3139" s="409" t="s">
        <v>4546</v>
      </c>
      <c r="P3139" s="440">
        <v>45971</v>
      </c>
      <c r="Q3139" s="440">
        <v>45971</v>
      </c>
    </row>
    <row r="3140" spans="1:17">
      <c r="A3140" s="402">
        <f t="shared" si="47"/>
        <v>3133</v>
      </c>
      <c r="B3140" s="400" t="s">
        <v>1896</v>
      </c>
      <c r="C3140" s="980" t="s">
        <v>2675</v>
      </c>
      <c r="D3140" s="432" t="s">
        <v>5469</v>
      </c>
      <c r="E3140" s="452" t="s">
        <v>5470</v>
      </c>
      <c r="F3140" s="416" t="s">
        <v>4715</v>
      </c>
      <c r="G3140" s="402"/>
      <c r="H3140" s="432"/>
      <c r="I3140" s="402">
        <v>1</v>
      </c>
      <c r="J3140" s="432"/>
      <c r="K3140" s="432"/>
      <c r="L3140" s="432"/>
      <c r="M3140" s="432" t="s">
        <v>5471</v>
      </c>
      <c r="N3140" s="407" t="s">
        <v>3542</v>
      </c>
      <c r="O3140" s="409" t="s">
        <v>4546</v>
      </c>
      <c r="P3140" s="440">
        <v>45971</v>
      </c>
      <c r="Q3140" s="440">
        <v>45971</v>
      </c>
    </row>
    <row r="3141" spans="1:17">
      <c r="A3141" s="402">
        <f t="shared" si="47"/>
        <v>3134</v>
      </c>
      <c r="B3141" s="400" t="s">
        <v>1896</v>
      </c>
      <c r="C3141" s="980" t="s">
        <v>2675</v>
      </c>
      <c r="D3141" s="405" t="s">
        <v>10106</v>
      </c>
      <c r="E3141" s="431" t="s">
        <v>10107</v>
      </c>
      <c r="F3141" s="402" t="s">
        <v>4715</v>
      </c>
      <c r="G3141" s="407"/>
      <c r="H3141" s="407"/>
      <c r="I3141" s="402">
        <v>1</v>
      </c>
      <c r="J3141" s="402"/>
      <c r="K3141" s="407"/>
      <c r="L3141" s="402"/>
      <c r="M3141" s="432" t="s">
        <v>3833</v>
      </c>
      <c r="N3141" s="407" t="s">
        <v>3542</v>
      </c>
      <c r="O3141" s="409" t="s">
        <v>4546</v>
      </c>
      <c r="P3141" s="428">
        <v>45972</v>
      </c>
      <c r="Q3141" s="428">
        <v>45973</v>
      </c>
    </row>
    <row r="3142" spans="1:17">
      <c r="A3142" s="402">
        <f t="shared" si="47"/>
        <v>3135</v>
      </c>
      <c r="B3142" s="400" t="s">
        <v>1896</v>
      </c>
      <c r="C3142" s="980" t="s">
        <v>2675</v>
      </c>
      <c r="D3142" s="432" t="s">
        <v>10108</v>
      </c>
      <c r="E3142" s="452" t="s">
        <v>10109</v>
      </c>
      <c r="F3142" s="416" t="s">
        <v>4965</v>
      </c>
      <c r="G3142" s="402"/>
      <c r="H3142" s="432"/>
      <c r="I3142" s="402">
        <v>1</v>
      </c>
      <c r="J3142" s="432"/>
      <c r="K3142" s="432"/>
      <c r="L3142" s="432"/>
      <c r="M3142" s="432" t="s">
        <v>3853</v>
      </c>
      <c r="N3142" s="407" t="s">
        <v>3542</v>
      </c>
      <c r="O3142" s="409" t="s">
        <v>4546</v>
      </c>
      <c r="P3142" s="428">
        <v>45973</v>
      </c>
      <c r="Q3142" s="428">
        <v>45973</v>
      </c>
    </row>
    <row r="3143" spans="1:17">
      <c r="A3143" s="402">
        <f t="shared" si="47"/>
        <v>3136</v>
      </c>
      <c r="B3143" s="400" t="s">
        <v>1896</v>
      </c>
      <c r="C3143" s="980" t="s">
        <v>2675</v>
      </c>
      <c r="D3143" s="432" t="s">
        <v>10110</v>
      </c>
      <c r="E3143" s="452" t="s">
        <v>10111</v>
      </c>
      <c r="F3143" s="416" t="s">
        <v>4712</v>
      </c>
      <c r="G3143" s="432"/>
      <c r="H3143" s="432"/>
      <c r="I3143" s="402">
        <v>1</v>
      </c>
      <c r="J3143" s="402"/>
      <c r="K3143" s="432"/>
      <c r="L3143" s="432"/>
      <c r="M3143" s="432" t="s">
        <v>4976</v>
      </c>
      <c r="N3143" s="407" t="s">
        <v>3542</v>
      </c>
      <c r="O3143" s="409" t="s">
        <v>4546</v>
      </c>
      <c r="P3143" s="428">
        <v>45973</v>
      </c>
      <c r="Q3143" s="428">
        <v>45973</v>
      </c>
    </row>
    <row r="3144" spans="1:17">
      <c r="A3144" s="402">
        <f t="shared" si="47"/>
        <v>3137</v>
      </c>
      <c r="B3144" s="400" t="s">
        <v>1896</v>
      </c>
      <c r="C3144" s="980" t="s">
        <v>2675</v>
      </c>
      <c r="D3144" s="432" t="s">
        <v>10112</v>
      </c>
      <c r="E3144" s="452" t="s">
        <v>10113</v>
      </c>
      <c r="F3144" s="416" t="s">
        <v>4712</v>
      </c>
      <c r="G3144" s="402"/>
      <c r="H3144" s="432"/>
      <c r="I3144" s="402">
        <v>1</v>
      </c>
      <c r="J3144" s="402"/>
      <c r="K3144" s="432"/>
      <c r="L3144" s="432"/>
      <c r="M3144" s="432" t="s">
        <v>4976</v>
      </c>
      <c r="N3144" s="407" t="s">
        <v>3542</v>
      </c>
      <c r="O3144" s="409" t="s">
        <v>4546</v>
      </c>
      <c r="P3144" s="428">
        <v>45973</v>
      </c>
      <c r="Q3144" s="428">
        <v>45973</v>
      </c>
    </row>
    <row r="3145" spans="1:17">
      <c r="A3145" s="402">
        <f t="shared" si="47"/>
        <v>3138</v>
      </c>
      <c r="B3145" s="400" t="s">
        <v>1896</v>
      </c>
      <c r="C3145" s="980" t="s">
        <v>2675</v>
      </c>
      <c r="D3145" s="432" t="s">
        <v>10114</v>
      </c>
      <c r="E3145" s="452" t="s">
        <v>10115</v>
      </c>
      <c r="F3145" s="416" t="s">
        <v>4965</v>
      </c>
      <c r="G3145" s="432"/>
      <c r="H3145" s="432"/>
      <c r="I3145" s="402">
        <v>1</v>
      </c>
      <c r="J3145" s="432"/>
      <c r="K3145" s="432"/>
      <c r="L3145" s="432"/>
      <c r="M3145" s="432" t="s">
        <v>3853</v>
      </c>
      <c r="N3145" s="407" t="s">
        <v>3542</v>
      </c>
      <c r="O3145" s="409" t="s">
        <v>4546</v>
      </c>
      <c r="P3145" s="428">
        <v>45976</v>
      </c>
      <c r="Q3145" s="428">
        <v>45976</v>
      </c>
    </row>
    <row r="3146" spans="1:17">
      <c r="A3146" s="402">
        <f t="shared" si="47"/>
        <v>3139</v>
      </c>
      <c r="B3146" s="400" t="s">
        <v>1896</v>
      </c>
      <c r="C3146" s="980" t="s">
        <v>2675</v>
      </c>
      <c r="D3146" s="432" t="s">
        <v>8565</v>
      </c>
      <c r="E3146" s="452" t="s">
        <v>8566</v>
      </c>
      <c r="F3146" s="416" t="s">
        <v>4712</v>
      </c>
      <c r="G3146" s="432"/>
      <c r="H3146" s="432"/>
      <c r="I3146" s="402">
        <v>1</v>
      </c>
      <c r="J3146" s="432"/>
      <c r="K3146" s="432"/>
      <c r="L3146" s="432"/>
      <c r="M3146" s="432" t="s">
        <v>8567</v>
      </c>
      <c r="N3146" s="407" t="s">
        <v>3542</v>
      </c>
      <c r="O3146" s="409" t="s">
        <v>4546</v>
      </c>
      <c r="P3146" s="440">
        <v>45978</v>
      </c>
      <c r="Q3146" s="440">
        <v>45978</v>
      </c>
    </row>
    <row r="3147" spans="1:17">
      <c r="A3147" s="402">
        <f t="shared" si="47"/>
        <v>3140</v>
      </c>
      <c r="B3147" s="400" t="s">
        <v>1896</v>
      </c>
      <c r="C3147" s="980" t="s">
        <v>2675</v>
      </c>
      <c r="D3147" s="432" t="s">
        <v>9184</v>
      </c>
      <c r="E3147" s="452" t="s">
        <v>9185</v>
      </c>
      <c r="F3147" s="416" t="s">
        <v>4712</v>
      </c>
      <c r="G3147" s="432"/>
      <c r="H3147" s="432"/>
      <c r="I3147" s="402">
        <v>1</v>
      </c>
      <c r="J3147" s="432"/>
      <c r="K3147" s="432"/>
      <c r="L3147" s="432"/>
      <c r="M3147" s="432" t="s">
        <v>5456</v>
      </c>
      <c r="N3147" s="432" t="s">
        <v>3542</v>
      </c>
      <c r="O3147" s="409" t="s">
        <v>4546</v>
      </c>
      <c r="P3147" s="440">
        <v>45982</v>
      </c>
      <c r="Q3147" s="440">
        <v>45982</v>
      </c>
    </row>
    <row r="3148" spans="1:17">
      <c r="A3148" s="402">
        <f t="shared" si="47"/>
        <v>3141</v>
      </c>
      <c r="B3148" s="400" t="s">
        <v>1896</v>
      </c>
      <c r="C3148" s="980" t="s">
        <v>2675</v>
      </c>
      <c r="D3148" s="594" t="s">
        <v>10116</v>
      </c>
      <c r="E3148" s="1069" t="s">
        <v>10117</v>
      </c>
      <c r="F3148" s="416" t="s">
        <v>4965</v>
      </c>
      <c r="G3148" s="432"/>
      <c r="H3148" s="432"/>
      <c r="I3148" s="402">
        <v>1</v>
      </c>
      <c r="J3148" s="402"/>
      <c r="K3148" s="432"/>
      <c r="L3148" s="432"/>
      <c r="M3148" s="432" t="s">
        <v>3853</v>
      </c>
      <c r="N3148" s="432" t="s">
        <v>3542</v>
      </c>
      <c r="O3148" s="409" t="s">
        <v>4546</v>
      </c>
      <c r="P3148" s="440">
        <v>45985</v>
      </c>
      <c r="Q3148" s="440">
        <v>45985</v>
      </c>
    </row>
    <row r="3149" spans="1:17">
      <c r="A3149" s="402">
        <f t="shared" si="47"/>
        <v>3142</v>
      </c>
      <c r="B3149" s="400" t="s">
        <v>1896</v>
      </c>
      <c r="C3149" s="980" t="s">
        <v>2675</v>
      </c>
      <c r="D3149" s="432" t="s">
        <v>10118</v>
      </c>
      <c r="E3149" s="452" t="s">
        <v>10119</v>
      </c>
      <c r="F3149" s="416" t="s">
        <v>4965</v>
      </c>
      <c r="G3149" s="432"/>
      <c r="H3149" s="432"/>
      <c r="I3149" s="399"/>
      <c r="J3149" s="402">
        <v>1</v>
      </c>
      <c r="K3149" s="432"/>
      <c r="L3149" s="402"/>
      <c r="M3149" s="432" t="s">
        <v>3853</v>
      </c>
      <c r="N3149" s="407" t="s">
        <v>3766</v>
      </c>
      <c r="O3149" s="409" t="s">
        <v>4546</v>
      </c>
      <c r="P3149" s="440">
        <v>45986</v>
      </c>
      <c r="Q3149" s="440">
        <v>45987</v>
      </c>
    </row>
    <row r="3150" spans="1:17">
      <c r="A3150" s="402">
        <f t="shared" si="47"/>
        <v>3143</v>
      </c>
      <c r="B3150" s="400" t="s">
        <v>1896</v>
      </c>
      <c r="C3150" s="980" t="s">
        <v>2675</v>
      </c>
      <c r="D3150" s="432" t="s">
        <v>6611</v>
      </c>
      <c r="E3150" s="452" t="s">
        <v>8568</v>
      </c>
      <c r="F3150" s="416" t="s">
        <v>4712</v>
      </c>
      <c r="G3150" s="432"/>
      <c r="H3150" s="432"/>
      <c r="I3150" s="402">
        <v>1</v>
      </c>
      <c r="J3150" s="432"/>
      <c r="K3150" s="432"/>
      <c r="L3150" s="432"/>
      <c r="M3150" s="432" t="s">
        <v>4976</v>
      </c>
      <c r="N3150" s="432" t="s">
        <v>3542</v>
      </c>
      <c r="O3150" s="409" t="s">
        <v>4546</v>
      </c>
      <c r="P3150" s="440">
        <v>45988</v>
      </c>
      <c r="Q3150" s="440">
        <v>45988</v>
      </c>
    </row>
    <row r="3151" spans="1:17">
      <c r="A3151" s="402">
        <f t="shared" si="47"/>
        <v>3144</v>
      </c>
      <c r="B3151" s="400" t="s">
        <v>1896</v>
      </c>
      <c r="C3151" s="980" t="s">
        <v>2675</v>
      </c>
      <c r="D3151" s="432" t="s">
        <v>9440</v>
      </c>
      <c r="E3151" s="452" t="s">
        <v>9441</v>
      </c>
      <c r="F3151" s="416" t="s">
        <v>4712</v>
      </c>
      <c r="G3151" s="402"/>
      <c r="H3151" s="432"/>
      <c r="I3151" s="402">
        <v>1</v>
      </c>
      <c r="J3151" s="432"/>
      <c r="K3151" s="432"/>
      <c r="L3151" s="402"/>
      <c r="M3151" s="432" t="s">
        <v>9442</v>
      </c>
      <c r="N3151" s="407" t="s">
        <v>3542</v>
      </c>
      <c r="O3151" s="409" t="s">
        <v>4546</v>
      </c>
      <c r="P3151" s="440">
        <v>45989</v>
      </c>
      <c r="Q3151" s="440">
        <v>45990</v>
      </c>
    </row>
    <row r="3152" spans="1:17">
      <c r="A3152" s="402">
        <f t="shared" si="47"/>
        <v>3145</v>
      </c>
      <c r="B3152" s="400" t="s">
        <v>1896</v>
      </c>
      <c r="C3152" s="980" t="s">
        <v>2675</v>
      </c>
      <c r="D3152" s="432" t="s">
        <v>10120</v>
      </c>
      <c r="E3152" s="452" t="s">
        <v>10121</v>
      </c>
      <c r="F3152" s="416" t="s">
        <v>4965</v>
      </c>
      <c r="G3152" s="432"/>
      <c r="H3152" s="432"/>
      <c r="I3152" s="402"/>
      <c r="J3152" s="432"/>
      <c r="K3152" s="432"/>
      <c r="L3152" s="402">
        <v>1</v>
      </c>
      <c r="M3152" s="432" t="s">
        <v>10122</v>
      </c>
      <c r="N3152" s="407" t="s">
        <v>8555</v>
      </c>
      <c r="O3152" s="409" t="s">
        <v>4546</v>
      </c>
      <c r="P3152" s="440">
        <v>45990</v>
      </c>
      <c r="Q3152" s="440">
        <v>45990</v>
      </c>
    </row>
    <row r="3153" spans="1:17">
      <c r="A3153" s="402">
        <f t="shared" si="47"/>
        <v>3146</v>
      </c>
      <c r="B3153" s="400" t="s">
        <v>1896</v>
      </c>
      <c r="C3153" s="980" t="s">
        <v>2689</v>
      </c>
      <c r="D3153" s="432" t="s">
        <v>6611</v>
      </c>
      <c r="E3153" s="452" t="s">
        <v>8568</v>
      </c>
      <c r="F3153" s="416" t="s">
        <v>4712</v>
      </c>
      <c r="G3153" s="432"/>
      <c r="H3153" s="432"/>
      <c r="I3153" s="402">
        <v>1</v>
      </c>
      <c r="J3153" s="402"/>
      <c r="K3153" s="432"/>
      <c r="L3153" s="399"/>
      <c r="M3153" s="571" t="s">
        <v>4976</v>
      </c>
      <c r="N3153" s="407" t="s">
        <v>3542</v>
      </c>
      <c r="O3153" s="409" t="s">
        <v>4546</v>
      </c>
      <c r="P3153" s="428">
        <v>45993</v>
      </c>
      <c r="Q3153" s="428">
        <v>45994</v>
      </c>
    </row>
    <row r="3154" spans="1:17">
      <c r="A3154" s="402">
        <f t="shared" si="47"/>
        <v>3147</v>
      </c>
      <c r="B3154" s="400" t="s">
        <v>1896</v>
      </c>
      <c r="C3154" s="980" t="s">
        <v>2689</v>
      </c>
      <c r="D3154" s="432" t="s">
        <v>10476</v>
      </c>
      <c r="E3154" s="452" t="s">
        <v>10477</v>
      </c>
      <c r="F3154" s="416" t="s">
        <v>4715</v>
      </c>
      <c r="G3154" s="432"/>
      <c r="H3154" s="432"/>
      <c r="I3154" s="402">
        <v>1</v>
      </c>
      <c r="J3154" s="432"/>
      <c r="K3154" s="432"/>
      <c r="L3154" s="432"/>
      <c r="M3154" s="432" t="s">
        <v>3833</v>
      </c>
      <c r="N3154" s="407" t="s">
        <v>3592</v>
      </c>
      <c r="O3154" s="409" t="s">
        <v>4546</v>
      </c>
      <c r="P3154" s="428">
        <v>45996</v>
      </c>
      <c r="Q3154" s="428">
        <v>45996</v>
      </c>
    </row>
    <row r="3155" spans="1:17">
      <c r="A3155" s="402">
        <f t="shared" si="47"/>
        <v>3148</v>
      </c>
      <c r="B3155" s="400" t="s">
        <v>1896</v>
      </c>
      <c r="C3155" s="980" t="s">
        <v>2689</v>
      </c>
      <c r="D3155" s="432" t="s">
        <v>10478</v>
      </c>
      <c r="E3155" s="452" t="s">
        <v>10479</v>
      </c>
      <c r="F3155" s="416" t="s">
        <v>4712</v>
      </c>
      <c r="G3155" s="402">
        <v>1</v>
      </c>
      <c r="H3155" s="432"/>
      <c r="I3155" s="402"/>
      <c r="J3155" s="432"/>
      <c r="K3155" s="432"/>
      <c r="L3155" s="432"/>
      <c r="M3155" s="432" t="s">
        <v>3833</v>
      </c>
      <c r="N3155" s="407" t="s">
        <v>10480</v>
      </c>
      <c r="O3155" s="409" t="s">
        <v>4546</v>
      </c>
      <c r="P3155" s="428">
        <v>45997</v>
      </c>
      <c r="Q3155" s="428">
        <v>45997</v>
      </c>
    </row>
    <row r="3156" spans="1:17">
      <c r="A3156" s="402">
        <f t="shared" si="47"/>
        <v>3149</v>
      </c>
      <c r="B3156" s="400" t="s">
        <v>1896</v>
      </c>
      <c r="C3156" s="980" t="s">
        <v>2689</v>
      </c>
      <c r="D3156" s="432" t="s">
        <v>8095</v>
      </c>
      <c r="E3156" s="452" t="s">
        <v>8096</v>
      </c>
      <c r="F3156" s="402" t="s">
        <v>4715</v>
      </c>
      <c r="G3156" s="402"/>
      <c r="H3156" s="432"/>
      <c r="I3156" s="402">
        <v>1</v>
      </c>
      <c r="J3156" s="402"/>
      <c r="K3156" s="432"/>
      <c r="L3156" s="432"/>
      <c r="M3156" s="432" t="s">
        <v>3833</v>
      </c>
      <c r="N3156" s="407" t="s">
        <v>3542</v>
      </c>
      <c r="O3156" s="409" t="s">
        <v>4546</v>
      </c>
      <c r="P3156" s="428">
        <v>46000</v>
      </c>
      <c r="Q3156" s="428">
        <v>46000</v>
      </c>
    </row>
    <row r="3157" spans="1:17">
      <c r="A3157" s="402">
        <f t="shared" si="47"/>
        <v>3150</v>
      </c>
      <c r="B3157" s="400" t="s">
        <v>1896</v>
      </c>
      <c r="C3157" s="980" t="s">
        <v>2689</v>
      </c>
      <c r="D3157" s="432" t="s">
        <v>10104</v>
      </c>
      <c r="E3157" s="452" t="s">
        <v>10105</v>
      </c>
      <c r="F3157" s="416" t="s">
        <v>4712</v>
      </c>
      <c r="G3157" s="402"/>
      <c r="H3157" s="432"/>
      <c r="I3157" s="402">
        <v>1</v>
      </c>
      <c r="J3157" s="402"/>
      <c r="K3157" s="432"/>
      <c r="L3157" s="432"/>
      <c r="M3157" s="432" t="s">
        <v>4976</v>
      </c>
      <c r="N3157" s="407" t="s">
        <v>3542</v>
      </c>
      <c r="O3157" s="409" t="s">
        <v>4546</v>
      </c>
      <c r="P3157" s="428">
        <v>46003</v>
      </c>
      <c r="Q3157" s="428">
        <v>46004</v>
      </c>
    </row>
    <row r="3158" spans="1:17">
      <c r="A3158" s="402">
        <f t="shared" si="47"/>
        <v>3151</v>
      </c>
      <c r="B3158" s="400" t="s">
        <v>1896</v>
      </c>
      <c r="C3158" s="980" t="s">
        <v>2689</v>
      </c>
      <c r="D3158" s="452" t="s">
        <v>6998</v>
      </c>
      <c r="E3158" s="452" t="s">
        <v>6999</v>
      </c>
      <c r="F3158" s="402" t="s">
        <v>4712</v>
      </c>
      <c r="G3158" s="432"/>
      <c r="H3158" s="432"/>
      <c r="I3158" s="402">
        <v>1</v>
      </c>
      <c r="J3158" s="402"/>
      <c r="K3158" s="407"/>
      <c r="L3158" s="407"/>
      <c r="M3158" s="453" t="s">
        <v>4976</v>
      </c>
      <c r="N3158" s="407" t="s">
        <v>3542</v>
      </c>
      <c r="O3158" s="409" t="s">
        <v>4546</v>
      </c>
      <c r="P3158" s="428">
        <v>46003</v>
      </c>
      <c r="Q3158" s="428">
        <v>46004</v>
      </c>
    </row>
    <row r="3159" spans="1:17">
      <c r="A3159" s="402">
        <f t="shared" ref="A3159:A3222" si="48">SUM(A3158+1)</f>
        <v>3152</v>
      </c>
      <c r="B3159" s="400" t="s">
        <v>1896</v>
      </c>
      <c r="C3159" s="980" t="s">
        <v>2689</v>
      </c>
      <c r="D3159" s="432" t="s">
        <v>9184</v>
      </c>
      <c r="E3159" s="452" t="s">
        <v>9185</v>
      </c>
      <c r="F3159" s="416" t="s">
        <v>4712</v>
      </c>
      <c r="G3159" s="432"/>
      <c r="H3159" s="432"/>
      <c r="I3159" s="402">
        <v>1</v>
      </c>
      <c r="J3159" s="432"/>
      <c r="K3159" s="432"/>
      <c r="L3159" s="432"/>
      <c r="M3159" s="432" t="s">
        <v>5456</v>
      </c>
      <c r="N3159" s="432" t="s">
        <v>3542</v>
      </c>
      <c r="O3159" s="409" t="s">
        <v>4546</v>
      </c>
      <c r="P3159" s="428">
        <v>46003</v>
      </c>
      <c r="Q3159" s="428">
        <v>46004</v>
      </c>
    </row>
    <row r="3160" spans="1:17">
      <c r="A3160" s="402">
        <f t="shared" si="48"/>
        <v>3153</v>
      </c>
      <c r="B3160" s="400" t="s">
        <v>1896</v>
      </c>
      <c r="C3160" s="980" t="s">
        <v>2689</v>
      </c>
      <c r="D3160" s="432" t="s">
        <v>8003</v>
      </c>
      <c r="E3160" s="452" t="s">
        <v>10103</v>
      </c>
      <c r="F3160" s="402" t="s">
        <v>4965</v>
      </c>
      <c r="G3160" s="402"/>
      <c r="H3160" s="432"/>
      <c r="I3160" s="402">
        <v>1</v>
      </c>
      <c r="J3160" s="402"/>
      <c r="K3160" s="432"/>
      <c r="L3160" s="432"/>
      <c r="M3160" s="453" t="s">
        <v>3827</v>
      </c>
      <c r="N3160" s="407" t="s">
        <v>3542</v>
      </c>
      <c r="O3160" s="409" t="s">
        <v>4546</v>
      </c>
      <c r="P3160" s="428">
        <v>46003</v>
      </c>
      <c r="Q3160" s="428">
        <v>46004</v>
      </c>
    </row>
    <row r="3161" spans="1:17">
      <c r="A3161" s="402">
        <f t="shared" si="48"/>
        <v>3154</v>
      </c>
      <c r="B3161" s="400" t="s">
        <v>1896</v>
      </c>
      <c r="C3161" s="980" t="s">
        <v>2689</v>
      </c>
      <c r="D3161" s="432" t="s">
        <v>2353</v>
      </c>
      <c r="E3161" s="454" t="s">
        <v>6991</v>
      </c>
      <c r="F3161" s="416" t="s">
        <v>4715</v>
      </c>
      <c r="G3161" s="402"/>
      <c r="H3161" s="432"/>
      <c r="I3161" s="402">
        <v>1</v>
      </c>
      <c r="J3161" s="402"/>
      <c r="K3161" s="432"/>
      <c r="L3161" s="432"/>
      <c r="M3161" s="432" t="s">
        <v>3833</v>
      </c>
      <c r="N3161" s="407" t="s">
        <v>3542</v>
      </c>
      <c r="O3161" s="409" t="s">
        <v>4546</v>
      </c>
      <c r="P3161" s="428">
        <v>46004</v>
      </c>
      <c r="Q3161" s="428">
        <v>46004</v>
      </c>
    </row>
    <row r="3162" spans="1:17">
      <c r="A3162" s="402">
        <f t="shared" si="48"/>
        <v>3155</v>
      </c>
      <c r="B3162" s="400" t="s">
        <v>1896</v>
      </c>
      <c r="C3162" s="980" t="s">
        <v>2689</v>
      </c>
      <c r="D3162" s="432" t="s">
        <v>10481</v>
      </c>
      <c r="E3162" s="452" t="s">
        <v>10482</v>
      </c>
      <c r="F3162" s="416" t="s">
        <v>4712</v>
      </c>
      <c r="G3162" s="402"/>
      <c r="H3162" s="432"/>
      <c r="I3162" s="402">
        <v>1</v>
      </c>
      <c r="J3162" s="432"/>
      <c r="K3162" s="432"/>
      <c r="L3162" s="432"/>
      <c r="M3162" s="432" t="s">
        <v>9442</v>
      </c>
      <c r="N3162" s="407" t="s">
        <v>3542</v>
      </c>
      <c r="O3162" s="409" t="s">
        <v>4546</v>
      </c>
      <c r="P3162" s="440">
        <v>46009</v>
      </c>
      <c r="Q3162" s="440">
        <v>46009</v>
      </c>
    </row>
    <row r="3163" spans="1:17">
      <c r="A3163" s="402">
        <f t="shared" si="48"/>
        <v>3156</v>
      </c>
      <c r="B3163" s="400" t="s">
        <v>1896</v>
      </c>
      <c r="C3163" s="980" t="s">
        <v>2689</v>
      </c>
      <c r="D3163" s="432" t="s">
        <v>9440</v>
      </c>
      <c r="E3163" s="452" t="s">
        <v>9441</v>
      </c>
      <c r="F3163" s="416" t="s">
        <v>4712</v>
      </c>
      <c r="G3163" s="402"/>
      <c r="H3163" s="432"/>
      <c r="I3163" s="402">
        <v>1</v>
      </c>
      <c r="J3163" s="432"/>
      <c r="K3163" s="432"/>
      <c r="L3163" s="402"/>
      <c r="M3163" s="432" t="s">
        <v>9442</v>
      </c>
      <c r="N3163" s="407" t="s">
        <v>3542</v>
      </c>
      <c r="O3163" s="409" t="s">
        <v>4546</v>
      </c>
      <c r="P3163" s="440">
        <v>46009</v>
      </c>
      <c r="Q3163" s="440">
        <v>46009</v>
      </c>
    </row>
    <row r="3164" spans="1:17">
      <c r="A3164" s="402">
        <f t="shared" si="48"/>
        <v>3157</v>
      </c>
      <c r="B3164" s="400" t="s">
        <v>1896</v>
      </c>
      <c r="C3164" s="980" t="s">
        <v>2689</v>
      </c>
      <c r="D3164" s="405" t="s">
        <v>10483</v>
      </c>
      <c r="E3164" s="431" t="s">
        <v>10484</v>
      </c>
      <c r="F3164" s="402" t="s">
        <v>4712</v>
      </c>
      <c r="G3164" s="407"/>
      <c r="H3164" s="407"/>
      <c r="I3164" s="402">
        <v>1</v>
      </c>
      <c r="J3164" s="402"/>
      <c r="K3164" s="407"/>
      <c r="L3164" s="402"/>
      <c r="M3164" s="432" t="s">
        <v>3835</v>
      </c>
      <c r="N3164" s="407" t="s">
        <v>3542</v>
      </c>
      <c r="O3164" s="409" t="s">
        <v>4546</v>
      </c>
      <c r="P3164" s="440">
        <v>46010</v>
      </c>
      <c r="Q3164" s="440">
        <v>46010</v>
      </c>
    </row>
    <row r="3165" spans="1:17">
      <c r="A3165" s="402">
        <f t="shared" si="48"/>
        <v>3158</v>
      </c>
      <c r="B3165" s="400" t="s">
        <v>1896</v>
      </c>
      <c r="C3165" s="980" t="s">
        <v>2689</v>
      </c>
      <c r="D3165" s="405" t="s">
        <v>8097</v>
      </c>
      <c r="E3165" s="448" t="s">
        <v>8098</v>
      </c>
      <c r="F3165" s="402" t="s">
        <v>4712</v>
      </c>
      <c r="G3165" s="407"/>
      <c r="H3165" s="407"/>
      <c r="I3165" s="402">
        <v>1</v>
      </c>
      <c r="J3165" s="407"/>
      <c r="K3165" s="407"/>
      <c r="L3165" s="407"/>
      <c r="M3165" s="407" t="s">
        <v>8099</v>
      </c>
      <c r="N3165" s="432" t="s">
        <v>3542</v>
      </c>
      <c r="O3165" s="409" t="s">
        <v>4546</v>
      </c>
      <c r="P3165" s="428">
        <v>46013</v>
      </c>
      <c r="Q3165" s="428">
        <v>46013</v>
      </c>
    </row>
    <row r="3166" spans="1:17">
      <c r="A3166" s="402">
        <f t="shared" si="48"/>
        <v>3159</v>
      </c>
      <c r="B3166" s="400" t="s">
        <v>1896</v>
      </c>
      <c r="C3166" s="980" t="s">
        <v>2689</v>
      </c>
      <c r="D3166" s="432" t="s">
        <v>7773</v>
      </c>
      <c r="E3166" s="452" t="s">
        <v>10485</v>
      </c>
      <c r="F3166" s="402" t="s">
        <v>4712</v>
      </c>
      <c r="G3166" s="402"/>
      <c r="H3166" s="432"/>
      <c r="I3166" s="402">
        <v>1</v>
      </c>
      <c r="J3166" s="432"/>
      <c r="K3166" s="432"/>
      <c r="L3166" s="432"/>
      <c r="M3166" s="407" t="s">
        <v>8099</v>
      </c>
      <c r="N3166" s="432" t="s">
        <v>3542</v>
      </c>
      <c r="O3166" s="409" t="s">
        <v>4546</v>
      </c>
      <c r="P3166" s="428">
        <v>46014</v>
      </c>
      <c r="Q3166" s="428">
        <v>46014</v>
      </c>
    </row>
    <row r="3167" spans="1:17">
      <c r="A3167" s="402">
        <f t="shared" si="48"/>
        <v>3160</v>
      </c>
      <c r="B3167" s="400" t="s">
        <v>1896</v>
      </c>
      <c r="C3167" s="980" t="s">
        <v>2689</v>
      </c>
      <c r="D3167" s="432" t="s">
        <v>10486</v>
      </c>
      <c r="E3167" s="452" t="s">
        <v>10487</v>
      </c>
      <c r="F3167" s="416" t="s">
        <v>4965</v>
      </c>
      <c r="G3167" s="432"/>
      <c r="H3167" s="432"/>
      <c r="I3167" s="402">
        <v>1</v>
      </c>
      <c r="J3167" s="402"/>
      <c r="K3167" s="432"/>
      <c r="L3167" s="432"/>
      <c r="M3167" s="432" t="s">
        <v>5737</v>
      </c>
      <c r="N3167" s="432" t="s">
        <v>3542</v>
      </c>
      <c r="O3167" s="409" t="s">
        <v>4546</v>
      </c>
      <c r="P3167" s="428">
        <v>46019</v>
      </c>
      <c r="Q3167" s="428">
        <v>46019</v>
      </c>
    </row>
    <row r="3168" spans="1:17">
      <c r="A3168" s="402">
        <f t="shared" si="48"/>
        <v>3161</v>
      </c>
      <c r="B3168" s="400" t="s">
        <v>1896</v>
      </c>
      <c r="C3168" s="980" t="s">
        <v>2689</v>
      </c>
      <c r="D3168" s="432" t="s">
        <v>10488</v>
      </c>
      <c r="E3168" s="452" t="s">
        <v>10489</v>
      </c>
      <c r="F3168" s="416" t="s">
        <v>4965</v>
      </c>
      <c r="G3168" s="402"/>
      <c r="H3168" s="432"/>
      <c r="I3168" s="402">
        <v>1</v>
      </c>
      <c r="J3168" s="402"/>
      <c r="K3168" s="432"/>
      <c r="L3168" s="432"/>
      <c r="M3168" s="432" t="s">
        <v>5737</v>
      </c>
      <c r="N3168" s="432" t="s">
        <v>3542</v>
      </c>
      <c r="O3168" s="409" t="s">
        <v>4546</v>
      </c>
      <c r="P3168" s="428">
        <v>46021</v>
      </c>
      <c r="Q3168" s="428">
        <v>46021</v>
      </c>
    </row>
    <row r="3169" spans="1:17">
      <c r="A3169" s="402">
        <f t="shared" si="48"/>
        <v>3162</v>
      </c>
      <c r="B3169" s="397" t="s">
        <v>5006</v>
      </c>
      <c r="C3169" s="628" t="s">
        <v>2436</v>
      </c>
      <c r="D3169" s="455" t="s">
        <v>4994</v>
      </c>
      <c r="E3169" s="1060">
        <v>16010010023</v>
      </c>
      <c r="F3169" s="411" t="s">
        <v>4995</v>
      </c>
      <c r="G3169" s="659">
        <v>1</v>
      </c>
      <c r="H3169" s="660"/>
      <c r="I3169" s="660"/>
      <c r="J3169" s="660"/>
      <c r="K3169" s="660"/>
      <c r="L3169" s="660"/>
      <c r="M3169" s="411" t="s">
        <v>4215</v>
      </c>
      <c r="N3169" s="407" t="s">
        <v>4168</v>
      </c>
      <c r="O3169" s="409" t="s">
        <v>4546</v>
      </c>
      <c r="P3169" s="428">
        <v>45659</v>
      </c>
      <c r="Q3169" s="428">
        <v>45659</v>
      </c>
    </row>
    <row r="3170" spans="1:17">
      <c r="A3170" s="402">
        <f t="shared" si="48"/>
        <v>3163</v>
      </c>
      <c r="B3170" s="397" t="s">
        <v>5006</v>
      </c>
      <c r="C3170" s="628" t="s">
        <v>2436</v>
      </c>
      <c r="D3170" s="455" t="s">
        <v>4996</v>
      </c>
      <c r="E3170" s="1060">
        <v>16010020021</v>
      </c>
      <c r="F3170" s="411" t="s">
        <v>4205</v>
      </c>
      <c r="G3170" s="660"/>
      <c r="H3170" s="659">
        <v>1</v>
      </c>
      <c r="I3170" s="660"/>
      <c r="J3170" s="660"/>
      <c r="K3170" s="660"/>
      <c r="L3170" s="660"/>
      <c r="M3170" s="411" t="s">
        <v>851</v>
      </c>
      <c r="N3170" s="407" t="s">
        <v>4172</v>
      </c>
      <c r="O3170" s="409" t="s">
        <v>4546</v>
      </c>
      <c r="P3170" s="428">
        <v>45660</v>
      </c>
      <c r="Q3170" s="428">
        <v>45660</v>
      </c>
    </row>
    <row r="3171" spans="1:17">
      <c r="A3171" s="402">
        <f t="shared" si="48"/>
        <v>3164</v>
      </c>
      <c r="B3171" s="397" t="s">
        <v>5006</v>
      </c>
      <c r="C3171" s="628" t="s">
        <v>2436</v>
      </c>
      <c r="D3171" s="455" t="s">
        <v>4997</v>
      </c>
      <c r="E3171" s="1060">
        <v>16010020042</v>
      </c>
      <c r="F3171" s="411" t="s">
        <v>4205</v>
      </c>
      <c r="G3171" s="659">
        <v>1</v>
      </c>
      <c r="H3171" s="660"/>
      <c r="I3171" s="660"/>
      <c r="J3171" s="660"/>
      <c r="K3171" s="660"/>
      <c r="L3171" s="660"/>
      <c r="M3171" s="411" t="s">
        <v>851</v>
      </c>
      <c r="N3171" s="407" t="s">
        <v>4168</v>
      </c>
      <c r="O3171" s="409" t="s">
        <v>4546</v>
      </c>
      <c r="P3171" s="428">
        <v>45664</v>
      </c>
      <c r="Q3171" s="428">
        <v>45664</v>
      </c>
    </row>
    <row r="3172" spans="1:17">
      <c r="A3172" s="402">
        <f t="shared" si="48"/>
        <v>3165</v>
      </c>
      <c r="B3172" s="397" t="s">
        <v>5006</v>
      </c>
      <c r="C3172" s="628" t="s">
        <v>2436</v>
      </c>
      <c r="D3172" s="455" t="s">
        <v>4098</v>
      </c>
      <c r="E3172" s="1060">
        <v>16010040048</v>
      </c>
      <c r="F3172" s="411" t="s">
        <v>4166</v>
      </c>
      <c r="G3172" s="687"/>
      <c r="H3172" s="687"/>
      <c r="I3172" s="687"/>
      <c r="J3172" s="687"/>
      <c r="K3172" s="687"/>
      <c r="L3172" s="688">
        <v>1</v>
      </c>
      <c r="M3172" s="411" t="s">
        <v>4177</v>
      </c>
      <c r="N3172" s="407" t="s">
        <v>4158</v>
      </c>
      <c r="O3172" s="409" t="s">
        <v>4546</v>
      </c>
      <c r="P3172" s="457">
        <v>45666</v>
      </c>
      <c r="Q3172" s="457">
        <v>45666</v>
      </c>
    </row>
    <row r="3173" spans="1:17">
      <c r="A3173" s="402">
        <f t="shared" si="48"/>
        <v>3166</v>
      </c>
      <c r="B3173" s="397" t="s">
        <v>5006</v>
      </c>
      <c r="C3173" s="628" t="s">
        <v>2436</v>
      </c>
      <c r="D3173" s="455" t="s">
        <v>4998</v>
      </c>
      <c r="E3173" s="1060">
        <v>16010040083</v>
      </c>
      <c r="F3173" s="475" t="s">
        <v>4166</v>
      </c>
      <c r="G3173" s="688">
        <v>1</v>
      </c>
      <c r="H3173" s="660"/>
      <c r="I3173" s="660"/>
      <c r="J3173" s="660"/>
      <c r="K3173" s="660"/>
      <c r="L3173" s="663"/>
      <c r="M3173" s="456" t="s">
        <v>4137</v>
      </c>
      <c r="N3173" s="407" t="s">
        <v>4168</v>
      </c>
      <c r="O3173" s="409" t="s">
        <v>4546</v>
      </c>
      <c r="P3173" s="428">
        <v>45670</v>
      </c>
      <c r="Q3173" s="428">
        <v>45670</v>
      </c>
    </row>
    <row r="3174" spans="1:17">
      <c r="A3174" s="402">
        <f t="shared" si="48"/>
        <v>3167</v>
      </c>
      <c r="B3174" s="397" t="s">
        <v>5006</v>
      </c>
      <c r="C3174" s="628" t="s">
        <v>2436</v>
      </c>
      <c r="D3174" s="455" t="s">
        <v>4999</v>
      </c>
      <c r="E3174" s="1060">
        <v>16020010034</v>
      </c>
      <c r="F3174" s="475" t="s">
        <v>4175</v>
      </c>
      <c r="G3174" s="660"/>
      <c r="H3174" s="660"/>
      <c r="I3174" s="660"/>
      <c r="J3174" s="659">
        <v>1</v>
      </c>
      <c r="K3174" s="660"/>
      <c r="L3174" s="660"/>
      <c r="M3174" s="456" t="s">
        <v>4139</v>
      </c>
      <c r="N3174" s="407" t="s">
        <v>4183</v>
      </c>
      <c r="O3174" s="409" t="s">
        <v>4546</v>
      </c>
      <c r="P3174" s="428">
        <v>45672</v>
      </c>
      <c r="Q3174" s="428">
        <v>45672</v>
      </c>
    </row>
    <row r="3175" spans="1:17">
      <c r="A3175" s="402">
        <f t="shared" si="48"/>
        <v>3168</v>
      </c>
      <c r="B3175" s="397" t="s">
        <v>5006</v>
      </c>
      <c r="C3175" s="628" t="s">
        <v>2436</v>
      </c>
      <c r="D3175" s="455" t="s">
        <v>5000</v>
      </c>
      <c r="E3175" s="1060">
        <v>16020050156</v>
      </c>
      <c r="F3175" s="475" t="s">
        <v>4184</v>
      </c>
      <c r="G3175" s="659">
        <v>1</v>
      </c>
      <c r="H3175" s="660"/>
      <c r="I3175" s="660"/>
      <c r="J3175" s="660"/>
      <c r="K3175" s="660"/>
      <c r="L3175" s="660"/>
      <c r="M3175" s="456" t="s">
        <v>4140</v>
      </c>
      <c r="N3175" s="407" t="s">
        <v>4168</v>
      </c>
      <c r="O3175" s="409" t="s">
        <v>4546</v>
      </c>
      <c r="P3175" s="428">
        <v>45677</v>
      </c>
      <c r="Q3175" s="428">
        <v>45677</v>
      </c>
    </row>
    <row r="3176" spans="1:17">
      <c r="A3176" s="402">
        <f t="shared" si="48"/>
        <v>3169</v>
      </c>
      <c r="B3176" s="397" t="s">
        <v>5006</v>
      </c>
      <c r="C3176" s="628" t="s">
        <v>2436</v>
      </c>
      <c r="D3176" s="455" t="s">
        <v>5001</v>
      </c>
      <c r="E3176" s="1060">
        <v>16010030263</v>
      </c>
      <c r="F3176" s="407" t="s">
        <v>5002</v>
      </c>
      <c r="G3176" s="660"/>
      <c r="H3176" s="660"/>
      <c r="I3176" s="660"/>
      <c r="J3176" s="660"/>
      <c r="K3176" s="660"/>
      <c r="L3176" s="659">
        <v>1</v>
      </c>
      <c r="M3176" s="407" t="s">
        <v>533</v>
      </c>
      <c r="N3176" s="407" t="s">
        <v>4158</v>
      </c>
      <c r="O3176" s="409" t="s">
        <v>4546</v>
      </c>
      <c r="P3176" s="428">
        <v>45679</v>
      </c>
      <c r="Q3176" s="428">
        <v>45679</v>
      </c>
    </row>
    <row r="3177" spans="1:17">
      <c r="A3177" s="402">
        <f t="shared" si="48"/>
        <v>3170</v>
      </c>
      <c r="B3177" s="397" t="s">
        <v>5006</v>
      </c>
      <c r="C3177" s="628" t="s">
        <v>2436</v>
      </c>
      <c r="D3177" s="455" t="s">
        <v>5003</v>
      </c>
      <c r="E3177" s="1060">
        <v>16010040142</v>
      </c>
      <c r="F3177" s="475" t="s">
        <v>4166</v>
      </c>
      <c r="G3177" s="659">
        <v>1</v>
      </c>
      <c r="H3177" s="660"/>
      <c r="I3177" s="660"/>
      <c r="J3177" s="660"/>
      <c r="K3177" s="660"/>
      <c r="L3177" s="660"/>
      <c r="M3177" s="456" t="s">
        <v>5004</v>
      </c>
      <c r="N3177" s="407" t="s">
        <v>4168</v>
      </c>
      <c r="O3177" s="409" t="s">
        <v>4546</v>
      </c>
      <c r="P3177" s="428">
        <v>45681</v>
      </c>
      <c r="Q3177" s="428">
        <v>45681</v>
      </c>
    </row>
    <row r="3178" spans="1:17">
      <c r="A3178" s="402">
        <f t="shared" si="48"/>
        <v>3171</v>
      </c>
      <c r="B3178" s="397" t="s">
        <v>5006</v>
      </c>
      <c r="C3178" s="628" t="s">
        <v>2436</v>
      </c>
      <c r="D3178" s="455" t="s">
        <v>5005</v>
      </c>
      <c r="E3178" s="1060">
        <v>16010040156</v>
      </c>
      <c r="F3178" s="407" t="s">
        <v>4166</v>
      </c>
      <c r="G3178" s="659">
        <v>1</v>
      </c>
      <c r="H3178" s="660"/>
      <c r="I3178" s="660"/>
      <c r="J3178" s="660"/>
      <c r="K3178" s="660"/>
      <c r="L3178" s="678"/>
      <c r="M3178" s="407" t="s">
        <v>4177</v>
      </c>
      <c r="N3178" s="407" t="s">
        <v>4168</v>
      </c>
      <c r="O3178" s="409" t="s">
        <v>4546</v>
      </c>
      <c r="P3178" s="428">
        <v>45686</v>
      </c>
      <c r="Q3178" s="428">
        <v>45686</v>
      </c>
    </row>
    <row r="3179" spans="1:17">
      <c r="A3179" s="402">
        <f t="shared" si="48"/>
        <v>3172</v>
      </c>
      <c r="B3179" s="397" t="s">
        <v>5006</v>
      </c>
      <c r="C3179" s="627" t="s">
        <v>2435</v>
      </c>
      <c r="D3179" s="456" t="s">
        <v>5857</v>
      </c>
      <c r="E3179" s="475">
        <v>16010010013</v>
      </c>
      <c r="F3179" s="411" t="s">
        <v>4135</v>
      </c>
      <c r="G3179" s="659">
        <v>1</v>
      </c>
      <c r="H3179" s="660"/>
      <c r="I3179" s="660"/>
      <c r="J3179" s="660"/>
      <c r="K3179" s="660"/>
      <c r="L3179" s="660"/>
      <c r="M3179" s="411" t="s">
        <v>5516</v>
      </c>
      <c r="N3179" s="407" t="s">
        <v>4168</v>
      </c>
      <c r="O3179" s="409" t="s">
        <v>4546</v>
      </c>
      <c r="P3179" s="428">
        <v>45691</v>
      </c>
      <c r="Q3179" s="428">
        <v>45691</v>
      </c>
    </row>
    <row r="3180" spans="1:17">
      <c r="A3180" s="402">
        <f t="shared" si="48"/>
        <v>3173</v>
      </c>
      <c r="B3180" s="397" t="s">
        <v>5006</v>
      </c>
      <c r="C3180" s="627" t="s">
        <v>2435</v>
      </c>
      <c r="D3180" s="456" t="s">
        <v>5858</v>
      </c>
      <c r="E3180" s="475">
        <v>16010020019</v>
      </c>
      <c r="F3180" s="411" t="s">
        <v>5859</v>
      </c>
      <c r="G3180" s="660"/>
      <c r="H3180" s="659">
        <v>1</v>
      </c>
      <c r="I3180" s="660"/>
      <c r="J3180" s="660"/>
      <c r="K3180" s="660"/>
      <c r="L3180" s="660"/>
      <c r="M3180" s="411" t="s">
        <v>851</v>
      </c>
      <c r="N3180" s="407" t="s">
        <v>4172</v>
      </c>
      <c r="O3180" s="409" t="s">
        <v>4546</v>
      </c>
      <c r="P3180" s="428">
        <v>45694</v>
      </c>
      <c r="Q3180" s="428">
        <v>45694</v>
      </c>
    </row>
    <row r="3181" spans="1:17">
      <c r="A3181" s="402">
        <f t="shared" si="48"/>
        <v>3174</v>
      </c>
      <c r="B3181" s="397" t="s">
        <v>5006</v>
      </c>
      <c r="C3181" s="627" t="s">
        <v>2435</v>
      </c>
      <c r="D3181" s="456" t="s">
        <v>745</v>
      </c>
      <c r="E3181" s="475">
        <v>16010010893</v>
      </c>
      <c r="F3181" s="411" t="s">
        <v>4135</v>
      </c>
      <c r="G3181" s="659">
        <v>1</v>
      </c>
      <c r="H3181" s="660"/>
      <c r="I3181" s="660"/>
      <c r="J3181" s="660"/>
      <c r="K3181" s="660"/>
      <c r="L3181" s="660"/>
      <c r="M3181" s="411" t="s">
        <v>4215</v>
      </c>
      <c r="N3181" s="407" t="s">
        <v>4168</v>
      </c>
      <c r="O3181" s="409" t="s">
        <v>4546</v>
      </c>
      <c r="P3181" s="428">
        <v>45698</v>
      </c>
      <c r="Q3181" s="428">
        <v>45698</v>
      </c>
    </row>
    <row r="3182" spans="1:17">
      <c r="A3182" s="402">
        <f t="shared" si="48"/>
        <v>3175</v>
      </c>
      <c r="B3182" s="397" t="s">
        <v>5006</v>
      </c>
      <c r="C3182" s="627" t="s">
        <v>2435</v>
      </c>
      <c r="D3182" s="456" t="s">
        <v>5860</v>
      </c>
      <c r="E3182" s="475">
        <v>16010030123</v>
      </c>
      <c r="F3182" s="411" t="s">
        <v>4138</v>
      </c>
      <c r="G3182" s="687"/>
      <c r="H3182" s="687"/>
      <c r="I3182" s="687"/>
      <c r="J3182" s="687"/>
      <c r="K3182" s="687"/>
      <c r="L3182" s="688">
        <v>1</v>
      </c>
      <c r="M3182" s="411" t="s">
        <v>5861</v>
      </c>
      <c r="N3182" s="407" t="s">
        <v>4158</v>
      </c>
      <c r="O3182" s="409" t="s">
        <v>4546</v>
      </c>
      <c r="P3182" s="457">
        <v>45698</v>
      </c>
      <c r="Q3182" s="457">
        <v>45698</v>
      </c>
    </row>
    <row r="3183" spans="1:17">
      <c r="A3183" s="402">
        <f t="shared" si="48"/>
        <v>3176</v>
      </c>
      <c r="B3183" s="397" t="s">
        <v>5006</v>
      </c>
      <c r="C3183" s="627" t="s">
        <v>2435</v>
      </c>
      <c r="D3183" s="456" t="s">
        <v>5862</v>
      </c>
      <c r="E3183" s="475">
        <v>16010030127</v>
      </c>
      <c r="F3183" s="479" t="s">
        <v>4138</v>
      </c>
      <c r="G3183" s="688">
        <v>1</v>
      </c>
      <c r="H3183" s="660"/>
      <c r="I3183" s="660"/>
      <c r="J3183" s="660"/>
      <c r="K3183" s="660"/>
      <c r="L3183" s="663"/>
      <c r="M3183" s="479" t="s">
        <v>5861</v>
      </c>
      <c r="N3183" s="407" t="s">
        <v>4168</v>
      </c>
      <c r="O3183" s="409" t="s">
        <v>4546</v>
      </c>
      <c r="P3183" s="428">
        <v>45700</v>
      </c>
      <c r="Q3183" s="428">
        <v>45700</v>
      </c>
    </row>
    <row r="3184" spans="1:17">
      <c r="A3184" s="402">
        <f t="shared" si="48"/>
        <v>3177</v>
      </c>
      <c r="B3184" s="397" t="s">
        <v>5006</v>
      </c>
      <c r="C3184" s="627" t="s">
        <v>2435</v>
      </c>
      <c r="D3184" s="456" t="s">
        <v>5863</v>
      </c>
      <c r="E3184" s="475">
        <v>16010040051</v>
      </c>
      <c r="F3184" s="479" t="s">
        <v>4166</v>
      </c>
      <c r="G3184" s="660"/>
      <c r="H3184" s="660"/>
      <c r="I3184" s="660"/>
      <c r="J3184" s="659">
        <v>1</v>
      </c>
      <c r="K3184" s="660"/>
      <c r="L3184" s="660"/>
      <c r="M3184" s="479" t="s">
        <v>4137</v>
      </c>
      <c r="N3184" s="407" t="s">
        <v>4183</v>
      </c>
      <c r="O3184" s="409" t="s">
        <v>4546</v>
      </c>
      <c r="P3184" s="428">
        <v>45705</v>
      </c>
      <c r="Q3184" s="428">
        <v>45705</v>
      </c>
    </row>
    <row r="3185" spans="1:17">
      <c r="A3185" s="402">
        <f t="shared" si="48"/>
        <v>3178</v>
      </c>
      <c r="B3185" s="397" t="s">
        <v>5006</v>
      </c>
      <c r="C3185" s="627" t="s">
        <v>2435</v>
      </c>
      <c r="D3185" s="456" t="s">
        <v>5864</v>
      </c>
      <c r="E3185" s="475">
        <v>16020020886</v>
      </c>
      <c r="F3185" s="479" t="s">
        <v>4181</v>
      </c>
      <c r="G3185" s="659">
        <v>1</v>
      </c>
      <c r="H3185" s="660"/>
      <c r="I3185" s="660"/>
      <c r="J3185" s="660"/>
      <c r="K3185" s="660"/>
      <c r="L3185" s="660"/>
      <c r="M3185" s="479" t="s">
        <v>4182</v>
      </c>
      <c r="N3185" s="407" t="s">
        <v>4168</v>
      </c>
      <c r="O3185" s="409" t="s">
        <v>4546</v>
      </c>
      <c r="P3185" s="428">
        <v>45713</v>
      </c>
      <c r="Q3185" s="428">
        <v>45713</v>
      </c>
    </row>
    <row r="3186" spans="1:17">
      <c r="A3186" s="402">
        <f t="shared" si="48"/>
        <v>3179</v>
      </c>
      <c r="B3186" s="397" t="s">
        <v>5006</v>
      </c>
      <c r="C3186" s="627" t="s">
        <v>2435</v>
      </c>
      <c r="D3186" s="456" t="s">
        <v>5865</v>
      </c>
      <c r="E3186" s="475">
        <v>16020020894</v>
      </c>
      <c r="F3186" s="407" t="s">
        <v>4181</v>
      </c>
      <c r="G3186" s="660"/>
      <c r="H3186" s="660"/>
      <c r="I3186" s="660"/>
      <c r="J3186" s="660"/>
      <c r="K3186" s="660"/>
      <c r="L3186" s="659">
        <v>1</v>
      </c>
      <c r="M3186" s="407" t="s">
        <v>4834</v>
      </c>
      <c r="N3186" s="407" t="s">
        <v>4158</v>
      </c>
      <c r="O3186" s="409" t="s">
        <v>4546</v>
      </c>
      <c r="P3186" s="428">
        <v>45349</v>
      </c>
      <c r="Q3186" s="428">
        <v>45349</v>
      </c>
    </row>
    <row r="3187" spans="1:17">
      <c r="A3187" s="402">
        <f t="shared" si="48"/>
        <v>3180</v>
      </c>
      <c r="B3187" s="397" t="s">
        <v>5006</v>
      </c>
      <c r="C3187" s="626" t="s">
        <v>2434</v>
      </c>
      <c r="D3187" s="456" t="s">
        <v>5866</v>
      </c>
      <c r="E3187" s="1065">
        <v>16020040101</v>
      </c>
      <c r="F3187" s="419" t="s">
        <v>4141</v>
      </c>
      <c r="G3187" s="681">
        <v>1</v>
      </c>
      <c r="H3187" s="694"/>
      <c r="I3187" s="694"/>
      <c r="J3187" s="694"/>
      <c r="K3187" s="694"/>
      <c r="L3187" s="694"/>
      <c r="M3187" s="527" t="s">
        <v>4141</v>
      </c>
      <c r="N3187" s="450" t="s">
        <v>4168</v>
      </c>
      <c r="O3187" s="409" t="s">
        <v>4546</v>
      </c>
      <c r="P3187" s="451">
        <v>45719</v>
      </c>
      <c r="Q3187" s="451">
        <v>45719</v>
      </c>
    </row>
    <row r="3188" spans="1:17">
      <c r="A3188" s="402">
        <f t="shared" si="48"/>
        <v>3181</v>
      </c>
      <c r="B3188" s="397" t="s">
        <v>5006</v>
      </c>
      <c r="C3188" s="626" t="s">
        <v>2434</v>
      </c>
      <c r="D3188" s="528" t="s">
        <v>3909</v>
      </c>
      <c r="E3188" s="445">
        <v>16020050002</v>
      </c>
      <c r="F3188" s="529" t="s">
        <v>4184</v>
      </c>
      <c r="G3188" s="681">
        <v>1</v>
      </c>
      <c r="H3188" s="660"/>
      <c r="I3188" s="660"/>
      <c r="J3188" s="660"/>
      <c r="K3188" s="660"/>
      <c r="L3188" s="660"/>
      <c r="M3188" s="419" t="s">
        <v>4140</v>
      </c>
      <c r="N3188" s="407" t="s">
        <v>4168</v>
      </c>
      <c r="O3188" s="409" t="s">
        <v>4546</v>
      </c>
      <c r="P3188" s="428">
        <v>45721</v>
      </c>
      <c r="Q3188" s="428">
        <v>45721</v>
      </c>
    </row>
    <row r="3189" spans="1:17">
      <c r="A3189" s="402">
        <f t="shared" si="48"/>
        <v>3182</v>
      </c>
      <c r="B3189" s="397" t="s">
        <v>5006</v>
      </c>
      <c r="C3189" s="626" t="s">
        <v>2434</v>
      </c>
      <c r="D3189" s="528" t="s">
        <v>5867</v>
      </c>
      <c r="E3189" s="445">
        <v>16020060103</v>
      </c>
      <c r="F3189" s="419" t="s">
        <v>4142</v>
      </c>
      <c r="G3189" s="659"/>
      <c r="H3189" s="660"/>
      <c r="I3189" s="660"/>
      <c r="J3189" s="660"/>
      <c r="K3189" s="660"/>
      <c r="L3189" s="681">
        <v>1</v>
      </c>
      <c r="M3189" s="419" t="s">
        <v>4142</v>
      </c>
      <c r="N3189" s="407" t="s">
        <v>4158</v>
      </c>
      <c r="O3189" s="409" t="s">
        <v>4546</v>
      </c>
      <c r="P3189" s="428">
        <v>45726</v>
      </c>
      <c r="Q3189" s="428">
        <v>45726</v>
      </c>
    </row>
    <row r="3190" spans="1:17">
      <c r="A3190" s="402">
        <f t="shared" si="48"/>
        <v>3183</v>
      </c>
      <c r="B3190" s="397" t="s">
        <v>5006</v>
      </c>
      <c r="C3190" s="626" t="s">
        <v>2434</v>
      </c>
      <c r="D3190" s="528" t="s">
        <v>3161</v>
      </c>
      <c r="E3190" s="445">
        <v>16010040983</v>
      </c>
      <c r="F3190" s="419" t="s">
        <v>4166</v>
      </c>
      <c r="G3190" s="659"/>
      <c r="H3190" s="660"/>
      <c r="I3190" s="681">
        <v>1</v>
      </c>
      <c r="J3190" s="660"/>
      <c r="K3190" s="660"/>
      <c r="L3190" s="660"/>
      <c r="M3190" s="419" t="s">
        <v>4137</v>
      </c>
      <c r="N3190" s="407" t="s">
        <v>5868</v>
      </c>
      <c r="O3190" s="409" t="s">
        <v>4546</v>
      </c>
      <c r="P3190" s="428">
        <v>45729</v>
      </c>
      <c r="Q3190" s="428">
        <v>45729</v>
      </c>
    </row>
    <row r="3191" spans="1:17">
      <c r="A3191" s="402">
        <f t="shared" si="48"/>
        <v>3184</v>
      </c>
      <c r="B3191" s="397" t="s">
        <v>5006</v>
      </c>
      <c r="C3191" s="626" t="s">
        <v>2434</v>
      </c>
      <c r="D3191" s="528" t="s">
        <v>2360</v>
      </c>
      <c r="E3191" s="445">
        <v>16010041018</v>
      </c>
      <c r="F3191" s="419" t="s">
        <v>4166</v>
      </c>
      <c r="G3191" s="681">
        <v>1</v>
      </c>
      <c r="H3191" s="660"/>
      <c r="I3191" s="660"/>
      <c r="J3191" s="660"/>
      <c r="K3191" s="660"/>
      <c r="L3191" s="660"/>
      <c r="M3191" s="419" t="s">
        <v>4137</v>
      </c>
      <c r="N3191" s="407" t="s">
        <v>4168</v>
      </c>
      <c r="O3191" s="409" t="s">
        <v>4546</v>
      </c>
      <c r="P3191" s="457">
        <v>45731</v>
      </c>
      <c r="Q3191" s="457">
        <v>45731</v>
      </c>
    </row>
    <row r="3192" spans="1:17">
      <c r="A3192" s="402">
        <f t="shared" si="48"/>
        <v>3185</v>
      </c>
      <c r="B3192" s="397" t="s">
        <v>5006</v>
      </c>
      <c r="C3192" s="626" t="s">
        <v>2434</v>
      </c>
      <c r="D3192" s="526" t="s">
        <v>5869</v>
      </c>
      <c r="E3192" s="615">
        <v>16010030855</v>
      </c>
      <c r="F3192" s="419" t="s">
        <v>4138</v>
      </c>
      <c r="G3192" s="659"/>
      <c r="H3192" s="660"/>
      <c r="I3192" s="681">
        <v>1</v>
      </c>
      <c r="J3192" s="660"/>
      <c r="K3192" s="660"/>
      <c r="L3192" s="660"/>
      <c r="M3192" s="419" t="s">
        <v>4138</v>
      </c>
      <c r="N3192" s="407" t="s">
        <v>5868</v>
      </c>
      <c r="O3192" s="409" t="s">
        <v>4546</v>
      </c>
      <c r="P3192" s="428">
        <v>45733</v>
      </c>
      <c r="Q3192" s="428">
        <v>45733</v>
      </c>
    </row>
    <row r="3193" spans="1:17">
      <c r="A3193" s="402">
        <f t="shared" si="48"/>
        <v>3186</v>
      </c>
      <c r="B3193" s="397" t="s">
        <v>5006</v>
      </c>
      <c r="C3193" s="626" t="s">
        <v>2434</v>
      </c>
      <c r="D3193" s="432" t="s">
        <v>5870</v>
      </c>
      <c r="E3193" s="445">
        <v>16010030873</v>
      </c>
      <c r="F3193" s="419" t="s">
        <v>4138</v>
      </c>
      <c r="G3193" s="659"/>
      <c r="H3193" s="660"/>
      <c r="I3193" s="660"/>
      <c r="J3193" s="660"/>
      <c r="K3193" s="660"/>
      <c r="L3193" s="681">
        <v>1</v>
      </c>
      <c r="M3193" s="419" t="s">
        <v>4138</v>
      </c>
      <c r="N3193" s="407" t="s">
        <v>4158</v>
      </c>
      <c r="O3193" s="409" t="s">
        <v>4546</v>
      </c>
      <c r="P3193" s="428">
        <v>45736</v>
      </c>
      <c r="Q3193" s="428">
        <v>45736</v>
      </c>
    </row>
    <row r="3194" spans="1:17">
      <c r="A3194" s="402">
        <f t="shared" si="48"/>
        <v>3187</v>
      </c>
      <c r="B3194" s="397" t="s">
        <v>5006</v>
      </c>
      <c r="C3194" s="626" t="s">
        <v>2434</v>
      </c>
      <c r="D3194" s="432" t="s">
        <v>5871</v>
      </c>
      <c r="E3194" s="445">
        <v>16020070922</v>
      </c>
      <c r="F3194" s="531" t="s">
        <v>4145</v>
      </c>
      <c r="G3194" s="659"/>
      <c r="H3194" s="660"/>
      <c r="I3194" s="660"/>
      <c r="J3194" s="660"/>
      <c r="K3194" s="660"/>
      <c r="L3194" s="659">
        <v>1</v>
      </c>
      <c r="M3194" s="531" t="s">
        <v>4145</v>
      </c>
      <c r="N3194" s="407" t="s">
        <v>4158</v>
      </c>
      <c r="O3194" s="409" t="s">
        <v>4546</v>
      </c>
      <c r="P3194" s="428">
        <v>45740</v>
      </c>
      <c r="Q3194" s="428">
        <v>45740</v>
      </c>
    </row>
    <row r="3195" spans="1:17">
      <c r="A3195" s="402">
        <f t="shared" si="48"/>
        <v>3188</v>
      </c>
      <c r="B3195" s="397" t="s">
        <v>5006</v>
      </c>
      <c r="C3195" s="626" t="s">
        <v>2434</v>
      </c>
      <c r="D3195" s="432" t="s">
        <v>5872</v>
      </c>
      <c r="E3195" s="445">
        <v>16020070946</v>
      </c>
      <c r="F3195" s="531" t="s">
        <v>4145</v>
      </c>
      <c r="G3195" s="659"/>
      <c r="H3195" s="660"/>
      <c r="I3195" s="660"/>
      <c r="J3195" s="659">
        <v>1</v>
      </c>
      <c r="K3195" s="660"/>
      <c r="L3195" s="660"/>
      <c r="M3195" s="531" t="s">
        <v>4145</v>
      </c>
      <c r="N3195" s="469" t="s">
        <v>4183</v>
      </c>
      <c r="O3195" s="409" t="s">
        <v>4546</v>
      </c>
      <c r="P3195" s="428">
        <v>45376</v>
      </c>
      <c r="Q3195" s="428">
        <v>45376</v>
      </c>
    </row>
    <row r="3196" spans="1:17">
      <c r="A3196" s="402">
        <f t="shared" si="48"/>
        <v>3189</v>
      </c>
      <c r="B3196" s="397" t="s">
        <v>5006</v>
      </c>
      <c r="C3196" s="626" t="s">
        <v>2434</v>
      </c>
      <c r="D3196" s="532" t="s">
        <v>5873</v>
      </c>
      <c r="E3196" s="1066">
        <v>16020020934</v>
      </c>
      <c r="F3196" s="469" t="s">
        <v>4181</v>
      </c>
      <c r="G3196" s="660"/>
      <c r="H3196" s="660"/>
      <c r="I3196" s="660"/>
      <c r="J3196" s="660"/>
      <c r="K3196" s="660"/>
      <c r="L3196" s="659">
        <v>1</v>
      </c>
      <c r="M3196" s="469" t="s">
        <v>5006</v>
      </c>
      <c r="N3196" s="469" t="s">
        <v>4158</v>
      </c>
      <c r="O3196" s="409" t="s">
        <v>4546</v>
      </c>
      <c r="P3196" s="490">
        <v>45378</v>
      </c>
      <c r="Q3196" s="490">
        <v>45378</v>
      </c>
    </row>
    <row r="3197" spans="1:17">
      <c r="A3197" s="402">
        <f t="shared" si="48"/>
        <v>3190</v>
      </c>
      <c r="B3197" s="397" t="s">
        <v>5006</v>
      </c>
      <c r="C3197" s="627" t="s">
        <v>2433</v>
      </c>
      <c r="D3197" s="523" t="s">
        <v>6846</v>
      </c>
      <c r="E3197" s="525">
        <v>16010010893</v>
      </c>
      <c r="F3197" s="573" t="s">
        <v>4995</v>
      </c>
      <c r="G3197" s="677">
        <v>1</v>
      </c>
      <c r="H3197" s="661"/>
      <c r="I3197" s="661"/>
      <c r="J3197" s="661"/>
      <c r="K3197" s="661"/>
      <c r="L3197" s="661"/>
      <c r="M3197" s="573" t="s">
        <v>4215</v>
      </c>
      <c r="N3197" s="425" t="s">
        <v>4168</v>
      </c>
      <c r="O3197" s="409" t="s">
        <v>4546</v>
      </c>
      <c r="P3197" s="577">
        <v>45749</v>
      </c>
      <c r="Q3197" s="577">
        <v>45749</v>
      </c>
    </row>
    <row r="3198" spans="1:17">
      <c r="A3198" s="402">
        <f t="shared" si="48"/>
        <v>3191</v>
      </c>
      <c r="B3198" s="397" t="s">
        <v>5006</v>
      </c>
      <c r="C3198" s="627" t="s">
        <v>2433</v>
      </c>
      <c r="D3198" s="523" t="s">
        <v>6847</v>
      </c>
      <c r="E3198" s="525">
        <v>16010010822</v>
      </c>
      <c r="F3198" s="573" t="s">
        <v>4995</v>
      </c>
      <c r="G3198" s="661"/>
      <c r="H3198" s="677">
        <v>1</v>
      </c>
      <c r="I3198" s="661"/>
      <c r="J3198" s="661"/>
      <c r="K3198" s="661"/>
      <c r="L3198" s="661"/>
      <c r="M3198" s="573" t="s">
        <v>4215</v>
      </c>
      <c r="N3198" s="425" t="s">
        <v>4172</v>
      </c>
      <c r="O3198" s="409" t="s">
        <v>4546</v>
      </c>
      <c r="P3198" s="577">
        <v>45750</v>
      </c>
      <c r="Q3198" s="577">
        <v>45750</v>
      </c>
    </row>
    <row r="3199" spans="1:17">
      <c r="A3199" s="402">
        <f t="shared" si="48"/>
        <v>3192</v>
      </c>
      <c r="B3199" s="397" t="s">
        <v>5006</v>
      </c>
      <c r="C3199" s="627" t="s">
        <v>2433</v>
      </c>
      <c r="D3199" s="523" t="s">
        <v>6848</v>
      </c>
      <c r="E3199" s="525">
        <v>16010020043</v>
      </c>
      <c r="F3199" s="573" t="s">
        <v>4205</v>
      </c>
      <c r="G3199" s="677">
        <v>1</v>
      </c>
      <c r="H3199" s="661"/>
      <c r="I3199" s="661"/>
      <c r="J3199" s="661"/>
      <c r="K3199" s="661"/>
      <c r="L3199" s="661"/>
      <c r="M3199" s="573" t="s">
        <v>851</v>
      </c>
      <c r="N3199" s="425" t="s">
        <v>4168</v>
      </c>
      <c r="O3199" s="409" t="s">
        <v>4546</v>
      </c>
      <c r="P3199" s="577">
        <v>45754</v>
      </c>
      <c r="Q3199" s="577">
        <v>45754</v>
      </c>
    </row>
    <row r="3200" spans="1:17">
      <c r="A3200" s="402">
        <f t="shared" si="48"/>
        <v>3193</v>
      </c>
      <c r="B3200" s="397" t="s">
        <v>5006</v>
      </c>
      <c r="C3200" s="627" t="s">
        <v>2433</v>
      </c>
      <c r="D3200" s="523" t="s">
        <v>6849</v>
      </c>
      <c r="E3200" s="525">
        <v>16010040978</v>
      </c>
      <c r="F3200" s="573" t="s">
        <v>4166</v>
      </c>
      <c r="G3200" s="689"/>
      <c r="H3200" s="689"/>
      <c r="I3200" s="689"/>
      <c r="J3200" s="689"/>
      <c r="K3200" s="689"/>
      <c r="L3200" s="690">
        <v>1</v>
      </c>
      <c r="M3200" s="573" t="s">
        <v>67</v>
      </c>
      <c r="N3200" s="425" t="s">
        <v>4158</v>
      </c>
      <c r="O3200" s="409" t="s">
        <v>4546</v>
      </c>
      <c r="P3200" s="578">
        <v>45756</v>
      </c>
      <c r="Q3200" s="578">
        <v>45756</v>
      </c>
    </row>
    <row r="3201" spans="1:17">
      <c r="A3201" s="402">
        <f t="shared" si="48"/>
        <v>3194</v>
      </c>
      <c r="B3201" s="397" t="s">
        <v>5006</v>
      </c>
      <c r="C3201" s="627" t="s">
        <v>2433</v>
      </c>
      <c r="D3201" s="523" t="s">
        <v>4998</v>
      </c>
      <c r="E3201" s="525">
        <v>16010040083</v>
      </c>
      <c r="F3201" s="576" t="s">
        <v>4166</v>
      </c>
      <c r="G3201" s="690">
        <v>1</v>
      </c>
      <c r="H3201" s="661"/>
      <c r="I3201" s="661"/>
      <c r="J3201" s="661"/>
      <c r="K3201" s="661"/>
      <c r="L3201" s="692"/>
      <c r="M3201" s="576" t="s">
        <v>4137</v>
      </c>
      <c r="N3201" s="425" t="s">
        <v>4168</v>
      </c>
      <c r="O3201" s="409" t="s">
        <v>4546</v>
      </c>
      <c r="P3201" s="577">
        <v>45762</v>
      </c>
      <c r="Q3201" s="577">
        <v>45762</v>
      </c>
    </row>
    <row r="3202" spans="1:17">
      <c r="A3202" s="402">
        <f t="shared" si="48"/>
        <v>3195</v>
      </c>
      <c r="B3202" s="397" t="s">
        <v>5006</v>
      </c>
      <c r="C3202" s="627" t="s">
        <v>2433</v>
      </c>
      <c r="D3202" s="523" t="s">
        <v>4999</v>
      </c>
      <c r="E3202" s="525">
        <v>16020010034</v>
      </c>
      <c r="F3202" s="576" t="s">
        <v>4175</v>
      </c>
      <c r="G3202" s="661"/>
      <c r="H3202" s="661"/>
      <c r="I3202" s="661"/>
      <c r="J3202" s="677">
        <v>1</v>
      </c>
      <c r="K3202" s="661"/>
      <c r="L3202" s="661"/>
      <c r="M3202" s="576" t="s">
        <v>4139</v>
      </c>
      <c r="N3202" s="425" t="s">
        <v>4183</v>
      </c>
      <c r="O3202" s="409" t="s">
        <v>4546</v>
      </c>
      <c r="P3202" s="577">
        <v>45763</v>
      </c>
      <c r="Q3202" s="577">
        <v>45763</v>
      </c>
    </row>
    <row r="3203" spans="1:17">
      <c r="A3203" s="402">
        <f t="shared" si="48"/>
        <v>3196</v>
      </c>
      <c r="B3203" s="397" t="s">
        <v>5006</v>
      </c>
      <c r="C3203" s="627" t="s">
        <v>2433</v>
      </c>
      <c r="D3203" s="523" t="s">
        <v>5000</v>
      </c>
      <c r="E3203" s="525">
        <v>16020050156</v>
      </c>
      <c r="F3203" s="576" t="s">
        <v>4184</v>
      </c>
      <c r="G3203" s="677">
        <v>1</v>
      </c>
      <c r="H3203" s="661"/>
      <c r="I3203" s="661"/>
      <c r="J3203" s="661"/>
      <c r="K3203" s="661"/>
      <c r="L3203" s="661"/>
      <c r="M3203" s="576" t="s">
        <v>4140</v>
      </c>
      <c r="N3203" s="425" t="s">
        <v>4168</v>
      </c>
      <c r="O3203" s="409" t="s">
        <v>4546</v>
      </c>
      <c r="P3203" s="577">
        <v>45767</v>
      </c>
      <c r="Q3203" s="577">
        <v>45767</v>
      </c>
    </row>
    <row r="3204" spans="1:17">
      <c r="A3204" s="402">
        <f t="shared" si="48"/>
        <v>3197</v>
      </c>
      <c r="B3204" s="397" t="s">
        <v>5006</v>
      </c>
      <c r="C3204" s="627" t="s">
        <v>2433</v>
      </c>
      <c r="D3204" s="523" t="s">
        <v>6850</v>
      </c>
      <c r="E3204" s="525">
        <v>16010030411</v>
      </c>
      <c r="F3204" s="425" t="s">
        <v>5002</v>
      </c>
      <c r="G3204" s="661"/>
      <c r="H3204" s="661"/>
      <c r="I3204" s="661"/>
      <c r="J3204" s="661"/>
      <c r="K3204" s="661"/>
      <c r="L3204" s="677">
        <v>1</v>
      </c>
      <c r="M3204" s="425" t="s">
        <v>533</v>
      </c>
      <c r="N3204" s="425" t="s">
        <v>4158</v>
      </c>
      <c r="O3204" s="409" t="s">
        <v>4546</v>
      </c>
      <c r="P3204" s="577">
        <v>45769</v>
      </c>
      <c r="Q3204" s="577">
        <v>45769</v>
      </c>
    </row>
    <row r="3205" spans="1:17">
      <c r="A3205" s="402">
        <f t="shared" si="48"/>
        <v>3198</v>
      </c>
      <c r="B3205" s="397" t="s">
        <v>5006</v>
      </c>
      <c r="C3205" s="627" t="s">
        <v>2433</v>
      </c>
      <c r="D3205" s="523" t="s">
        <v>6851</v>
      </c>
      <c r="E3205" s="525">
        <v>16010040997</v>
      </c>
      <c r="F3205" s="576" t="s">
        <v>4166</v>
      </c>
      <c r="G3205" s="677">
        <v>1</v>
      </c>
      <c r="H3205" s="661"/>
      <c r="I3205" s="661"/>
      <c r="J3205" s="661"/>
      <c r="K3205" s="661"/>
      <c r="L3205" s="661"/>
      <c r="M3205" s="576" t="s">
        <v>5004</v>
      </c>
      <c r="N3205" s="425" t="s">
        <v>4168</v>
      </c>
      <c r="O3205" s="409" t="s">
        <v>4546</v>
      </c>
      <c r="P3205" s="577">
        <v>45776</v>
      </c>
      <c r="Q3205" s="577">
        <v>45776</v>
      </c>
    </row>
    <row r="3206" spans="1:17">
      <c r="A3206" s="402">
        <f t="shared" si="48"/>
        <v>3199</v>
      </c>
      <c r="B3206" s="397" t="s">
        <v>5006</v>
      </c>
      <c r="C3206" s="626" t="s">
        <v>2432</v>
      </c>
      <c r="D3206" s="589" t="s">
        <v>6852</v>
      </c>
      <c r="E3206" s="743">
        <v>16010030049</v>
      </c>
      <c r="F3206" s="575" t="s">
        <v>4138</v>
      </c>
      <c r="G3206" s="677">
        <v>1</v>
      </c>
      <c r="H3206" s="661"/>
      <c r="I3206" s="661"/>
      <c r="J3206" s="661"/>
      <c r="K3206" s="661"/>
      <c r="L3206" s="661"/>
      <c r="M3206" s="575" t="s">
        <v>4211</v>
      </c>
      <c r="N3206" s="425" t="s">
        <v>4168</v>
      </c>
      <c r="O3206" s="409" t="s">
        <v>4546</v>
      </c>
      <c r="P3206" s="577">
        <v>45778</v>
      </c>
      <c r="Q3206" s="577">
        <v>45778</v>
      </c>
    </row>
    <row r="3207" spans="1:17">
      <c r="A3207" s="402">
        <f t="shared" si="48"/>
        <v>3200</v>
      </c>
      <c r="B3207" s="397" t="s">
        <v>5006</v>
      </c>
      <c r="C3207" s="626" t="s">
        <v>2432</v>
      </c>
      <c r="D3207" s="589" t="s">
        <v>6853</v>
      </c>
      <c r="E3207" s="743">
        <v>16010030054</v>
      </c>
      <c r="F3207" s="575" t="s">
        <v>4138</v>
      </c>
      <c r="G3207" s="677"/>
      <c r="H3207" s="661"/>
      <c r="I3207" s="661"/>
      <c r="J3207" s="661"/>
      <c r="K3207" s="661"/>
      <c r="L3207" s="677">
        <v>1</v>
      </c>
      <c r="M3207" s="575" t="s">
        <v>4211</v>
      </c>
      <c r="N3207" s="425" t="s">
        <v>4158</v>
      </c>
      <c r="O3207" s="409" t="s">
        <v>4546</v>
      </c>
      <c r="P3207" s="577">
        <v>45782</v>
      </c>
      <c r="Q3207" s="577">
        <v>45782</v>
      </c>
    </row>
    <row r="3208" spans="1:17">
      <c r="A3208" s="402">
        <f t="shared" si="48"/>
        <v>3201</v>
      </c>
      <c r="B3208" s="397" t="s">
        <v>5006</v>
      </c>
      <c r="C3208" s="626" t="s">
        <v>2432</v>
      </c>
      <c r="D3208" s="589" t="s">
        <v>6854</v>
      </c>
      <c r="E3208" s="743">
        <v>16020010070</v>
      </c>
      <c r="F3208" s="575" t="s">
        <v>4175</v>
      </c>
      <c r="G3208" s="677">
        <v>1</v>
      </c>
      <c r="H3208" s="661"/>
      <c r="I3208" s="661"/>
      <c r="J3208" s="661"/>
      <c r="K3208" s="661"/>
      <c r="L3208" s="661"/>
      <c r="M3208" s="575" t="s">
        <v>4139</v>
      </c>
      <c r="N3208" s="425" t="s">
        <v>4168</v>
      </c>
      <c r="O3208" s="409" t="s">
        <v>4546</v>
      </c>
      <c r="P3208" s="577">
        <v>45785</v>
      </c>
      <c r="Q3208" s="577">
        <v>45785</v>
      </c>
    </row>
    <row r="3209" spans="1:17">
      <c r="A3209" s="402">
        <f t="shared" si="48"/>
        <v>3202</v>
      </c>
      <c r="B3209" s="397" t="s">
        <v>5006</v>
      </c>
      <c r="C3209" s="626" t="s">
        <v>2432</v>
      </c>
      <c r="D3209" s="589" t="s">
        <v>6855</v>
      </c>
      <c r="E3209" s="743">
        <v>16020020012</v>
      </c>
      <c r="F3209" s="575" t="s">
        <v>4181</v>
      </c>
      <c r="G3209" s="677"/>
      <c r="H3209" s="677">
        <v>1</v>
      </c>
      <c r="I3209" s="661"/>
      <c r="J3209" s="661"/>
      <c r="K3209" s="661"/>
      <c r="L3209" s="661"/>
      <c r="M3209" s="575" t="s">
        <v>4182</v>
      </c>
      <c r="N3209" s="575" t="s">
        <v>6856</v>
      </c>
      <c r="O3209" s="409" t="s">
        <v>4546</v>
      </c>
      <c r="P3209" s="577">
        <v>45789</v>
      </c>
      <c r="Q3209" s="577">
        <v>45789</v>
      </c>
    </row>
    <row r="3210" spans="1:17">
      <c r="A3210" s="402">
        <f t="shared" si="48"/>
        <v>3203</v>
      </c>
      <c r="B3210" s="397" t="s">
        <v>5006</v>
      </c>
      <c r="C3210" s="626" t="s">
        <v>2432</v>
      </c>
      <c r="D3210" s="589" t="s">
        <v>6857</v>
      </c>
      <c r="E3210" s="743">
        <v>16020011907</v>
      </c>
      <c r="F3210" s="575" t="s">
        <v>4175</v>
      </c>
      <c r="G3210" s="677"/>
      <c r="H3210" s="661"/>
      <c r="I3210" s="661"/>
      <c r="J3210" s="661"/>
      <c r="K3210" s="661"/>
      <c r="L3210" s="677">
        <v>1</v>
      </c>
      <c r="M3210" s="575" t="s">
        <v>4139</v>
      </c>
      <c r="N3210" s="425" t="s">
        <v>4158</v>
      </c>
      <c r="O3210" s="409" t="s">
        <v>4546</v>
      </c>
      <c r="P3210" s="577">
        <v>45792</v>
      </c>
      <c r="Q3210" s="577">
        <v>45792</v>
      </c>
    </row>
    <row r="3211" spans="1:17">
      <c r="A3211" s="402">
        <f t="shared" si="48"/>
        <v>3204</v>
      </c>
      <c r="B3211" s="397" t="s">
        <v>5006</v>
      </c>
      <c r="C3211" s="626" t="s">
        <v>2432</v>
      </c>
      <c r="D3211" s="589" t="s">
        <v>6858</v>
      </c>
      <c r="E3211" s="743">
        <v>16020030067</v>
      </c>
      <c r="F3211" s="575" t="s">
        <v>4144</v>
      </c>
      <c r="G3211" s="677"/>
      <c r="H3211" s="661"/>
      <c r="I3211" s="661"/>
      <c r="J3211" s="661"/>
      <c r="K3211" s="661"/>
      <c r="L3211" s="677">
        <v>1</v>
      </c>
      <c r="M3211" s="575" t="s">
        <v>4144</v>
      </c>
      <c r="N3211" s="425" t="s">
        <v>4158</v>
      </c>
      <c r="O3211" s="409" t="s">
        <v>4546</v>
      </c>
      <c r="P3211" s="577">
        <v>45793</v>
      </c>
      <c r="Q3211" s="577">
        <v>45793</v>
      </c>
    </row>
    <row r="3212" spans="1:17">
      <c r="A3212" s="402">
        <f t="shared" si="48"/>
        <v>3205</v>
      </c>
      <c r="B3212" s="397" t="s">
        <v>5006</v>
      </c>
      <c r="C3212" s="626" t="s">
        <v>2432</v>
      </c>
      <c r="D3212" s="589" t="s">
        <v>5005</v>
      </c>
      <c r="E3212" s="743">
        <v>16010040156</v>
      </c>
      <c r="F3212" s="425" t="s">
        <v>4166</v>
      </c>
      <c r="G3212" s="677">
        <v>1</v>
      </c>
      <c r="H3212" s="661"/>
      <c r="I3212" s="661"/>
      <c r="J3212" s="661"/>
      <c r="K3212" s="661"/>
      <c r="L3212" s="691"/>
      <c r="M3212" s="425" t="s">
        <v>4177</v>
      </c>
      <c r="N3212" s="425" t="s">
        <v>4168</v>
      </c>
      <c r="O3212" s="409" t="s">
        <v>4546</v>
      </c>
      <c r="P3212" s="577">
        <v>45795</v>
      </c>
      <c r="Q3212" s="577">
        <v>45795</v>
      </c>
    </row>
    <row r="3213" spans="1:17">
      <c r="A3213" s="402">
        <f t="shared" si="48"/>
        <v>3206</v>
      </c>
      <c r="B3213" s="397" t="s">
        <v>5006</v>
      </c>
      <c r="C3213" s="626" t="s">
        <v>2432</v>
      </c>
      <c r="D3213" s="589" t="s">
        <v>5866</v>
      </c>
      <c r="E3213" s="743">
        <v>16020040101</v>
      </c>
      <c r="F3213" s="575" t="s">
        <v>4141</v>
      </c>
      <c r="G3213" s="691"/>
      <c r="H3213" s="691"/>
      <c r="I3213" s="691"/>
      <c r="J3213" s="691"/>
      <c r="K3213" s="691"/>
      <c r="L3213" s="677">
        <v>1</v>
      </c>
      <c r="M3213" s="575" t="s">
        <v>4141</v>
      </c>
      <c r="N3213" s="425" t="s">
        <v>4158</v>
      </c>
      <c r="O3213" s="409" t="s">
        <v>4546</v>
      </c>
      <c r="P3213" s="590">
        <v>45799</v>
      </c>
      <c r="Q3213" s="590">
        <v>45799</v>
      </c>
    </row>
    <row r="3214" spans="1:17">
      <c r="A3214" s="402">
        <f t="shared" si="48"/>
        <v>3207</v>
      </c>
      <c r="B3214" s="397" t="s">
        <v>5006</v>
      </c>
      <c r="C3214" s="626" t="s">
        <v>2432</v>
      </c>
      <c r="D3214" s="589" t="s">
        <v>4108</v>
      </c>
      <c r="E3214" s="743">
        <v>16020050914</v>
      </c>
      <c r="F3214" s="575" t="s">
        <v>4184</v>
      </c>
      <c r="G3214" s="677">
        <v>1</v>
      </c>
      <c r="H3214" s="691"/>
      <c r="I3214" s="691"/>
      <c r="J3214" s="691"/>
      <c r="K3214" s="691"/>
      <c r="L3214" s="691"/>
      <c r="M3214" s="575" t="s">
        <v>4140</v>
      </c>
      <c r="N3214" s="425" t="s">
        <v>4168</v>
      </c>
      <c r="O3214" s="409" t="s">
        <v>4546</v>
      </c>
      <c r="P3214" s="590">
        <v>45801</v>
      </c>
      <c r="Q3214" s="590">
        <v>45801</v>
      </c>
    </row>
    <row r="3215" spans="1:17">
      <c r="A3215" s="402">
        <f t="shared" si="48"/>
        <v>3208</v>
      </c>
      <c r="B3215" s="397" t="s">
        <v>5006</v>
      </c>
      <c r="C3215" s="626" t="s">
        <v>2432</v>
      </c>
      <c r="D3215" s="589" t="s">
        <v>2326</v>
      </c>
      <c r="E3215" s="743">
        <v>16010030097</v>
      </c>
      <c r="F3215" s="575" t="s">
        <v>4138</v>
      </c>
      <c r="G3215" s="691"/>
      <c r="H3215" s="677">
        <v>1</v>
      </c>
      <c r="I3215" s="691"/>
      <c r="J3215" s="691"/>
      <c r="K3215" s="691"/>
      <c r="L3215" s="691"/>
      <c r="M3215" s="575" t="s">
        <v>4211</v>
      </c>
      <c r="N3215" s="575" t="s">
        <v>6856</v>
      </c>
      <c r="O3215" s="409" t="s">
        <v>4546</v>
      </c>
      <c r="P3215" s="590">
        <v>45804</v>
      </c>
      <c r="Q3215" s="590">
        <v>45804</v>
      </c>
    </row>
    <row r="3216" spans="1:17">
      <c r="A3216" s="402">
        <f t="shared" si="48"/>
        <v>3209</v>
      </c>
      <c r="B3216" s="397" t="s">
        <v>5006</v>
      </c>
      <c r="C3216" s="626" t="s">
        <v>2432</v>
      </c>
      <c r="D3216" s="589" t="s">
        <v>745</v>
      </c>
      <c r="E3216" s="743">
        <v>16010030107</v>
      </c>
      <c r="F3216" s="575" t="s">
        <v>4138</v>
      </c>
      <c r="G3216" s="691"/>
      <c r="H3216" s="691"/>
      <c r="I3216" s="691"/>
      <c r="J3216" s="691"/>
      <c r="K3216" s="691"/>
      <c r="L3216" s="677">
        <v>1</v>
      </c>
      <c r="M3216" s="575" t="s">
        <v>6859</v>
      </c>
      <c r="N3216" s="425" t="s">
        <v>4158</v>
      </c>
      <c r="O3216" s="409" t="s">
        <v>4546</v>
      </c>
      <c r="P3216" s="590">
        <v>45807</v>
      </c>
      <c r="Q3216" s="590">
        <v>45807</v>
      </c>
    </row>
    <row r="3217" spans="1:18">
      <c r="A3217" s="402">
        <f t="shared" si="48"/>
        <v>3210</v>
      </c>
      <c r="B3217" s="397" t="s">
        <v>5006</v>
      </c>
      <c r="C3217" s="464" t="s">
        <v>2431</v>
      </c>
      <c r="D3217" s="523" t="s">
        <v>4994</v>
      </c>
      <c r="E3217" s="525">
        <v>16010010023</v>
      </c>
      <c r="F3217" s="573" t="s">
        <v>4995</v>
      </c>
      <c r="G3217" s="677">
        <v>1</v>
      </c>
      <c r="H3217" s="661"/>
      <c r="I3217" s="661"/>
      <c r="J3217" s="661"/>
      <c r="K3217" s="661"/>
      <c r="L3217" s="661"/>
      <c r="M3217" s="573" t="s">
        <v>4215</v>
      </c>
      <c r="N3217" s="425" t="s">
        <v>4168</v>
      </c>
      <c r="O3217" s="409" t="s">
        <v>4546</v>
      </c>
      <c r="P3217" s="577">
        <v>45810</v>
      </c>
      <c r="Q3217" s="577">
        <v>45810</v>
      </c>
      <c r="R3217" s="223"/>
    </row>
    <row r="3218" spans="1:18">
      <c r="A3218" s="402">
        <f t="shared" si="48"/>
        <v>3211</v>
      </c>
      <c r="B3218" s="397" t="s">
        <v>5006</v>
      </c>
      <c r="C3218" s="464" t="s">
        <v>2431</v>
      </c>
      <c r="D3218" s="523" t="s">
        <v>4996</v>
      </c>
      <c r="E3218" s="525">
        <v>16010020021</v>
      </c>
      <c r="F3218" s="573" t="s">
        <v>4205</v>
      </c>
      <c r="G3218" s="661"/>
      <c r="H3218" s="677">
        <v>1</v>
      </c>
      <c r="I3218" s="661"/>
      <c r="J3218" s="661"/>
      <c r="K3218" s="661"/>
      <c r="L3218" s="661"/>
      <c r="M3218" s="573" t="s">
        <v>851</v>
      </c>
      <c r="N3218" s="425" t="s">
        <v>4172</v>
      </c>
      <c r="O3218" s="409" t="s">
        <v>4546</v>
      </c>
      <c r="P3218" s="577">
        <v>45811</v>
      </c>
      <c r="Q3218" s="577">
        <v>45811</v>
      </c>
      <c r="R3218" s="223"/>
    </row>
    <row r="3219" spans="1:18">
      <c r="A3219" s="402">
        <f t="shared" si="48"/>
        <v>3212</v>
      </c>
      <c r="B3219" s="397" t="s">
        <v>5006</v>
      </c>
      <c r="C3219" s="464" t="s">
        <v>2431</v>
      </c>
      <c r="D3219" s="523" t="s">
        <v>4997</v>
      </c>
      <c r="E3219" s="525">
        <v>16010020042</v>
      </c>
      <c r="F3219" s="573" t="s">
        <v>4205</v>
      </c>
      <c r="G3219" s="677">
        <v>1</v>
      </c>
      <c r="H3219" s="661"/>
      <c r="I3219" s="661"/>
      <c r="J3219" s="661"/>
      <c r="K3219" s="661"/>
      <c r="L3219" s="661"/>
      <c r="M3219" s="573" t="s">
        <v>851</v>
      </c>
      <c r="N3219" s="425" t="s">
        <v>4168</v>
      </c>
      <c r="O3219" s="409" t="s">
        <v>4546</v>
      </c>
      <c r="P3219" s="577">
        <v>45815</v>
      </c>
      <c r="Q3219" s="577">
        <v>45815</v>
      </c>
      <c r="R3219" s="223"/>
    </row>
    <row r="3220" spans="1:18">
      <c r="A3220" s="402">
        <f t="shared" si="48"/>
        <v>3213</v>
      </c>
      <c r="B3220" s="397" t="s">
        <v>5006</v>
      </c>
      <c r="C3220" s="464" t="s">
        <v>2431</v>
      </c>
      <c r="D3220" s="523" t="s">
        <v>4098</v>
      </c>
      <c r="E3220" s="525">
        <v>16010040048</v>
      </c>
      <c r="F3220" s="573" t="s">
        <v>4166</v>
      </c>
      <c r="G3220" s="689"/>
      <c r="H3220" s="689"/>
      <c r="I3220" s="689"/>
      <c r="J3220" s="689"/>
      <c r="K3220" s="689"/>
      <c r="L3220" s="690">
        <v>1</v>
      </c>
      <c r="M3220" s="573" t="s">
        <v>4177</v>
      </c>
      <c r="N3220" s="425" t="s">
        <v>4158</v>
      </c>
      <c r="O3220" s="409" t="s">
        <v>4546</v>
      </c>
      <c r="P3220" s="578">
        <v>45817</v>
      </c>
      <c r="Q3220" s="578">
        <v>45817</v>
      </c>
      <c r="R3220" s="223"/>
    </row>
    <row r="3221" spans="1:18">
      <c r="A3221" s="402">
        <f t="shared" si="48"/>
        <v>3214</v>
      </c>
      <c r="B3221" s="397" t="s">
        <v>5006</v>
      </c>
      <c r="C3221" s="464" t="s">
        <v>2431</v>
      </c>
      <c r="D3221" s="523" t="s">
        <v>4998</v>
      </c>
      <c r="E3221" s="525">
        <v>16010040083</v>
      </c>
      <c r="F3221" s="576" t="s">
        <v>4166</v>
      </c>
      <c r="G3221" s="690">
        <v>1</v>
      </c>
      <c r="H3221" s="661"/>
      <c r="I3221" s="661"/>
      <c r="J3221" s="661"/>
      <c r="K3221" s="661"/>
      <c r="L3221" s="692"/>
      <c r="M3221" s="576" t="s">
        <v>4137</v>
      </c>
      <c r="N3221" s="425" t="s">
        <v>4168</v>
      </c>
      <c r="O3221" s="409" t="s">
        <v>4546</v>
      </c>
      <c r="P3221" s="577">
        <v>45821</v>
      </c>
      <c r="Q3221" s="577">
        <v>45821</v>
      </c>
      <c r="R3221" s="223"/>
    </row>
    <row r="3222" spans="1:18">
      <c r="A3222" s="402">
        <f t="shared" si="48"/>
        <v>3215</v>
      </c>
      <c r="B3222" s="397" t="s">
        <v>5006</v>
      </c>
      <c r="C3222" s="464" t="s">
        <v>2431</v>
      </c>
      <c r="D3222" s="523" t="s">
        <v>4999</v>
      </c>
      <c r="E3222" s="525">
        <v>16020010034</v>
      </c>
      <c r="F3222" s="576" t="s">
        <v>4175</v>
      </c>
      <c r="G3222" s="661"/>
      <c r="H3222" s="661"/>
      <c r="I3222" s="661"/>
      <c r="J3222" s="677">
        <v>1</v>
      </c>
      <c r="K3222" s="661"/>
      <c r="L3222" s="661"/>
      <c r="M3222" s="576" t="s">
        <v>4139</v>
      </c>
      <c r="N3222" s="425" t="s">
        <v>4183</v>
      </c>
      <c r="O3222" s="409" t="s">
        <v>4546</v>
      </c>
      <c r="P3222" s="577">
        <v>45823</v>
      </c>
      <c r="Q3222" s="577">
        <v>45823</v>
      </c>
      <c r="R3222" s="223"/>
    </row>
    <row r="3223" spans="1:18">
      <c r="A3223" s="402">
        <f t="shared" ref="A3223:A3297" si="49">SUM(A3222+1)</f>
        <v>3216</v>
      </c>
      <c r="B3223" s="397" t="s">
        <v>5006</v>
      </c>
      <c r="C3223" s="464" t="s">
        <v>2431</v>
      </c>
      <c r="D3223" s="523" t="s">
        <v>5000</v>
      </c>
      <c r="E3223" s="525">
        <v>16020050156</v>
      </c>
      <c r="F3223" s="576" t="s">
        <v>4184</v>
      </c>
      <c r="G3223" s="677">
        <v>1</v>
      </c>
      <c r="H3223" s="661"/>
      <c r="I3223" s="661"/>
      <c r="J3223" s="661"/>
      <c r="K3223" s="661"/>
      <c r="L3223" s="661"/>
      <c r="M3223" s="576" t="s">
        <v>4140</v>
      </c>
      <c r="N3223" s="425" t="s">
        <v>4168</v>
      </c>
      <c r="O3223" s="409" t="s">
        <v>4546</v>
      </c>
      <c r="P3223" s="577">
        <v>45828</v>
      </c>
      <c r="Q3223" s="577">
        <v>45828</v>
      </c>
      <c r="R3223" s="223"/>
    </row>
    <row r="3224" spans="1:18">
      <c r="A3224" s="402">
        <f t="shared" si="49"/>
        <v>3217</v>
      </c>
      <c r="B3224" s="397" t="s">
        <v>5006</v>
      </c>
      <c r="C3224" s="464" t="s">
        <v>2431</v>
      </c>
      <c r="D3224" s="523" t="s">
        <v>5001</v>
      </c>
      <c r="E3224" s="525">
        <v>16010030263</v>
      </c>
      <c r="F3224" s="425" t="s">
        <v>5002</v>
      </c>
      <c r="G3224" s="661"/>
      <c r="H3224" s="661"/>
      <c r="I3224" s="661"/>
      <c r="J3224" s="661"/>
      <c r="K3224" s="661"/>
      <c r="L3224" s="677">
        <v>1</v>
      </c>
      <c r="M3224" s="425" t="s">
        <v>533</v>
      </c>
      <c r="N3224" s="425" t="s">
        <v>4158</v>
      </c>
      <c r="O3224" s="409" t="s">
        <v>4546</v>
      </c>
      <c r="P3224" s="577">
        <v>45830</v>
      </c>
      <c r="Q3224" s="577">
        <v>45830</v>
      </c>
      <c r="R3224" s="223"/>
    </row>
    <row r="3225" spans="1:18">
      <c r="A3225" s="402">
        <f t="shared" si="49"/>
        <v>3218</v>
      </c>
      <c r="B3225" s="397" t="s">
        <v>5006</v>
      </c>
      <c r="C3225" s="464" t="s">
        <v>2431</v>
      </c>
      <c r="D3225" s="523" t="s">
        <v>5003</v>
      </c>
      <c r="E3225" s="525">
        <v>16010040142</v>
      </c>
      <c r="F3225" s="576" t="s">
        <v>4166</v>
      </c>
      <c r="G3225" s="677">
        <v>1</v>
      </c>
      <c r="H3225" s="661"/>
      <c r="I3225" s="661"/>
      <c r="J3225" s="661"/>
      <c r="K3225" s="661"/>
      <c r="L3225" s="661"/>
      <c r="M3225" s="576" t="s">
        <v>5004</v>
      </c>
      <c r="N3225" s="425" t="s">
        <v>4168</v>
      </c>
      <c r="O3225" s="409" t="s">
        <v>4546</v>
      </c>
      <c r="P3225" s="577">
        <v>45832</v>
      </c>
      <c r="Q3225" s="577">
        <v>45832</v>
      </c>
      <c r="R3225" s="223"/>
    </row>
    <row r="3226" spans="1:18">
      <c r="A3226" s="402">
        <f t="shared" si="49"/>
        <v>3219</v>
      </c>
      <c r="B3226" s="397" t="s">
        <v>5006</v>
      </c>
      <c r="C3226" s="464" t="s">
        <v>2431</v>
      </c>
      <c r="D3226" s="523" t="s">
        <v>5005</v>
      </c>
      <c r="E3226" s="525">
        <v>16010040156</v>
      </c>
      <c r="F3226" s="425" t="s">
        <v>4166</v>
      </c>
      <c r="G3226" s="677">
        <v>1</v>
      </c>
      <c r="H3226" s="661"/>
      <c r="I3226" s="661"/>
      <c r="J3226" s="661"/>
      <c r="K3226" s="661"/>
      <c r="L3226" s="691"/>
      <c r="M3226" s="425" t="s">
        <v>4177</v>
      </c>
      <c r="N3226" s="425" t="s">
        <v>4168</v>
      </c>
      <c r="O3226" s="409" t="s">
        <v>4546</v>
      </c>
      <c r="P3226" s="577">
        <v>45837</v>
      </c>
      <c r="Q3226" s="577">
        <v>45837</v>
      </c>
      <c r="R3226" s="223"/>
    </row>
    <row r="3227" spans="1:18">
      <c r="A3227" s="402">
        <f t="shared" si="49"/>
        <v>3220</v>
      </c>
      <c r="B3227" s="397" t="s">
        <v>5006</v>
      </c>
      <c r="C3227" s="464" t="s">
        <v>2430</v>
      </c>
      <c r="D3227" s="523" t="s">
        <v>4994</v>
      </c>
      <c r="E3227" s="525">
        <v>16010010023</v>
      </c>
      <c r="F3227" s="573" t="s">
        <v>4995</v>
      </c>
      <c r="G3227" s="677">
        <v>1</v>
      </c>
      <c r="H3227" s="661"/>
      <c r="I3227" s="661"/>
      <c r="J3227" s="661"/>
      <c r="K3227" s="661"/>
      <c r="L3227" s="661"/>
      <c r="M3227" s="573" t="s">
        <v>4215</v>
      </c>
      <c r="N3227" s="425" t="s">
        <v>4168</v>
      </c>
      <c r="O3227" s="409" t="s">
        <v>4546</v>
      </c>
      <c r="P3227" s="577">
        <v>45839</v>
      </c>
      <c r="Q3227" s="577">
        <v>45839</v>
      </c>
      <c r="R3227" s="223"/>
    </row>
    <row r="3228" spans="1:18">
      <c r="A3228" s="402">
        <f t="shared" si="49"/>
        <v>3221</v>
      </c>
      <c r="B3228" s="397" t="s">
        <v>5006</v>
      </c>
      <c r="C3228" s="464" t="s">
        <v>2430</v>
      </c>
      <c r="D3228" s="617" t="s">
        <v>5867</v>
      </c>
      <c r="E3228" s="977">
        <v>16020060103</v>
      </c>
      <c r="F3228" s="575" t="s">
        <v>4142</v>
      </c>
      <c r="G3228" s="661"/>
      <c r="H3228" s="677"/>
      <c r="I3228" s="661"/>
      <c r="J3228" s="661"/>
      <c r="K3228" s="661"/>
      <c r="L3228" s="677">
        <v>1</v>
      </c>
      <c r="M3228" s="573" t="s">
        <v>4142</v>
      </c>
      <c r="N3228" s="425" t="s">
        <v>4158</v>
      </c>
      <c r="O3228" s="409" t="s">
        <v>4546</v>
      </c>
      <c r="P3228" s="577">
        <v>45842</v>
      </c>
      <c r="Q3228" s="577">
        <v>45842</v>
      </c>
      <c r="R3228" s="223"/>
    </row>
    <row r="3229" spans="1:18">
      <c r="A3229" s="402">
        <f t="shared" si="49"/>
        <v>3222</v>
      </c>
      <c r="B3229" s="397" t="s">
        <v>5006</v>
      </c>
      <c r="C3229" s="464" t="s">
        <v>2430</v>
      </c>
      <c r="D3229" s="523" t="s">
        <v>8293</v>
      </c>
      <c r="E3229" s="1067">
        <v>16020070930</v>
      </c>
      <c r="F3229" s="573" t="s">
        <v>4190</v>
      </c>
      <c r="G3229" s="677"/>
      <c r="H3229" s="661"/>
      <c r="I3229" s="677">
        <v>1</v>
      </c>
      <c r="J3229" s="661"/>
      <c r="K3229" s="661"/>
      <c r="L3229" s="661"/>
      <c r="M3229" s="573" t="s">
        <v>4190</v>
      </c>
      <c r="N3229" s="425" t="s">
        <v>5868</v>
      </c>
      <c r="O3229" s="409" t="s">
        <v>4546</v>
      </c>
      <c r="P3229" s="577">
        <v>45852</v>
      </c>
      <c r="Q3229" s="577">
        <v>45852</v>
      </c>
      <c r="R3229" s="223"/>
    </row>
    <row r="3230" spans="1:18">
      <c r="A3230" s="402">
        <f t="shared" si="49"/>
        <v>3223</v>
      </c>
      <c r="B3230" s="397" t="s">
        <v>5006</v>
      </c>
      <c r="C3230" s="464" t="s">
        <v>2430</v>
      </c>
      <c r="D3230" s="523" t="s">
        <v>8294</v>
      </c>
      <c r="E3230" s="525">
        <v>16010030102</v>
      </c>
      <c r="F3230" s="573" t="s">
        <v>5002</v>
      </c>
      <c r="G3230" s="689"/>
      <c r="H3230" s="689"/>
      <c r="I3230" s="689"/>
      <c r="J3230" s="689"/>
      <c r="K3230" s="689"/>
      <c r="L3230" s="690">
        <v>1</v>
      </c>
      <c r="M3230" s="573" t="s">
        <v>5861</v>
      </c>
      <c r="N3230" s="425" t="s">
        <v>4168</v>
      </c>
      <c r="O3230" s="409" t="s">
        <v>4546</v>
      </c>
      <c r="P3230" s="578">
        <v>45847</v>
      </c>
      <c r="Q3230" s="578">
        <v>45847</v>
      </c>
      <c r="R3230" s="223"/>
    </row>
    <row r="3231" spans="1:18">
      <c r="A3231" s="402">
        <f t="shared" si="49"/>
        <v>3224</v>
      </c>
      <c r="B3231" s="397" t="s">
        <v>5006</v>
      </c>
      <c r="C3231" s="464" t="s">
        <v>2430</v>
      </c>
      <c r="D3231" s="523" t="s">
        <v>8295</v>
      </c>
      <c r="E3231" s="525">
        <v>16020040094</v>
      </c>
      <c r="F3231" s="576" t="s">
        <v>4141</v>
      </c>
      <c r="G3231" s="690"/>
      <c r="H3231" s="661"/>
      <c r="I3231" s="661"/>
      <c r="J3231" s="661"/>
      <c r="K3231" s="661"/>
      <c r="L3231" s="690">
        <v>1</v>
      </c>
      <c r="M3231" s="576" t="s">
        <v>4141</v>
      </c>
      <c r="N3231" s="425" t="s">
        <v>5868</v>
      </c>
      <c r="O3231" s="409" t="s">
        <v>4546</v>
      </c>
      <c r="P3231" s="577">
        <v>45857</v>
      </c>
      <c r="Q3231" s="577">
        <v>45858</v>
      </c>
      <c r="R3231" s="223"/>
    </row>
    <row r="3232" spans="1:18">
      <c r="A3232" s="402">
        <f t="shared" si="49"/>
        <v>3225</v>
      </c>
      <c r="B3232" s="397" t="s">
        <v>5006</v>
      </c>
      <c r="C3232" s="464" t="s">
        <v>2430</v>
      </c>
      <c r="D3232" s="523" t="s">
        <v>8296</v>
      </c>
      <c r="E3232" s="525">
        <v>16020060089</v>
      </c>
      <c r="F3232" s="576" t="s">
        <v>4142</v>
      </c>
      <c r="G3232" s="661"/>
      <c r="H3232" s="661"/>
      <c r="I3232" s="661"/>
      <c r="J3232" s="677">
        <v>1</v>
      </c>
      <c r="K3232" s="661"/>
      <c r="L3232" s="661"/>
      <c r="M3232" s="576" t="s">
        <v>4142</v>
      </c>
      <c r="N3232" s="425" t="s">
        <v>4183</v>
      </c>
      <c r="O3232" s="409" t="s">
        <v>4546</v>
      </c>
      <c r="P3232" s="577">
        <v>45679</v>
      </c>
      <c r="Q3232" s="577">
        <v>45860</v>
      </c>
      <c r="R3232" s="223"/>
    </row>
    <row r="3233" spans="1:18">
      <c r="A3233" s="402">
        <f t="shared" si="49"/>
        <v>3226</v>
      </c>
      <c r="B3233" s="397" t="s">
        <v>5006</v>
      </c>
      <c r="C3233" s="464" t="s">
        <v>2430</v>
      </c>
      <c r="D3233" s="523" t="s">
        <v>8297</v>
      </c>
      <c r="E3233" s="1067">
        <v>16020060035</v>
      </c>
      <c r="F3233" s="576" t="s">
        <v>4142</v>
      </c>
      <c r="G3233" s="690"/>
      <c r="H3233" s="661"/>
      <c r="I3233" s="661"/>
      <c r="J3233" s="661"/>
      <c r="K3233" s="661"/>
      <c r="L3233" s="690">
        <v>1</v>
      </c>
      <c r="M3233" s="576" t="s">
        <v>4142</v>
      </c>
      <c r="N3233" s="425" t="s">
        <v>5868</v>
      </c>
      <c r="O3233" s="409" t="s">
        <v>4546</v>
      </c>
      <c r="P3233" s="577">
        <v>45863</v>
      </c>
      <c r="Q3233" s="577">
        <v>45863</v>
      </c>
      <c r="R3233" s="223"/>
    </row>
    <row r="3234" spans="1:18">
      <c r="A3234" s="402">
        <f t="shared" si="49"/>
        <v>3227</v>
      </c>
      <c r="B3234" s="397" t="s">
        <v>5006</v>
      </c>
      <c r="C3234" s="464" t="s">
        <v>2430</v>
      </c>
      <c r="D3234" s="523" t="s">
        <v>8298</v>
      </c>
      <c r="E3234" s="525">
        <v>16010010031</v>
      </c>
      <c r="F3234" s="576" t="s">
        <v>4211</v>
      </c>
      <c r="G3234" s="661"/>
      <c r="H3234" s="661"/>
      <c r="I3234" s="661"/>
      <c r="J3234" s="677">
        <v>1</v>
      </c>
      <c r="K3234" s="661"/>
      <c r="L3234" s="661"/>
      <c r="M3234" s="576" t="s">
        <v>4211</v>
      </c>
      <c r="N3234" s="425" t="s">
        <v>4183</v>
      </c>
      <c r="O3234" s="409" t="s">
        <v>4546</v>
      </c>
      <c r="P3234" s="577">
        <v>45685</v>
      </c>
      <c r="Q3234" s="577">
        <v>45866</v>
      </c>
      <c r="R3234" s="223"/>
    </row>
    <row r="3235" spans="1:18">
      <c r="A3235" s="402">
        <f t="shared" si="49"/>
        <v>3228</v>
      </c>
      <c r="B3235" s="397" t="s">
        <v>5006</v>
      </c>
      <c r="C3235" s="464" t="s">
        <v>2580</v>
      </c>
      <c r="D3235" s="589" t="s">
        <v>8764</v>
      </c>
      <c r="E3235" s="426">
        <v>16020050017</v>
      </c>
      <c r="F3235" s="986" t="s">
        <v>4140</v>
      </c>
      <c r="G3235" s="460"/>
      <c r="H3235" s="425"/>
      <c r="I3235" s="425"/>
      <c r="J3235" s="425"/>
      <c r="K3235" s="460">
        <v>1</v>
      </c>
      <c r="L3235" s="425"/>
      <c r="M3235" s="573" t="s">
        <v>4140</v>
      </c>
      <c r="N3235" s="425" t="s">
        <v>5383</v>
      </c>
      <c r="O3235" s="409" t="s">
        <v>4546</v>
      </c>
      <c r="P3235" s="577">
        <v>45880</v>
      </c>
      <c r="Q3235" s="577">
        <v>45880</v>
      </c>
      <c r="R3235" s="223"/>
    </row>
    <row r="3236" spans="1:18">
      <c r="A3236" s="402">
        <f t="shared" si="49"/>
        <v>3229</v>
      </c>
      <c r="B3236" s="397" t="s">
        <v>5006</v>
      </c>
      <c r="C3236" s="464" t="s">
        <v>2580</v>
      </c>
      <c r="D3236" s="575" t="s">
        <v>5123</v>
      </c>
      <c r="E3236" s="426">
        <v>16020060083</v>
      </c>
      <c r="F3236" s="986" t="s">
        <v>4142</v>
      </c>
      <c r="G3236" s="460"/>
      <c r="H3236" s="460"/>
      <c r="I3236" s="425"/>
      <c r="J3236" s="425"/>
      <c r="K3236" s="425"/>
      <c r="L3236" s="460">
        <v>1</v>
      </c>
      <c r="M3236" s="573" t="s">
        <v>4142</v>
      </c>
      <c r="N3236" s="425" t="s">
        <v>4158</v>
      </c>
      <c r="O3236" s="409" t="s">
        <v>4546</v>
      </c>
      <c r="P3236" s="577">
        <v>45881</v>
      </c>
      <c r="Q3236" s="577">
        <v>45881</v>
      </c>
      <c r="R3236" s="223"/>
    </row>
    <row r="3237" spans="1:18">
      <c r="A3237" s="402">
        <f t="shared" si="49"/>
        <v>3230</v>
      </c>
      <c r="B3237" s="397" t="s">
        <v>5006</v>
      </c>
      <c r="C3237" s="464" t="s">
        <v>2580</v>
      </c>
      <c r="D3237" s="987" t="s">
        <v>8765</v>
      </c>
      <c r="E3237" s="977">
        <v>16020070074</v>
      </c>
      <c r="F3237" s="988" t="s">
        <v>4190</v>
      </c>
      <c r="G3237" s="460"/>
      <c r="H3237" s="425"/>
      <c r="I3237" s="460"/>
      <c r="J3237" s="425"/>
      <c r="K3237" s="425"/>
      <c r="L3237" s="460">
        <v>1</v>
      </c>
      <c r="M3237" s="573" t="s">
        <v>4190</v>
      </c>
      <c r="N3237" s="425" t="s">
        <v>4158</v>
      </c>
      <c r="O3237" s="409" t="s">
        <v>4546</v>
      </c>
      <c r="P3237" s="577">
        <v>45892</v>
      </c>
      <c r="Q3237" s="577">
        <v>45892</v>
      </c>
      <c r="R3237" s="223"/>
    </row>
    <row r="3238" spans="1:18">
      <c r="A3238" s="402">
        <f t="shared" si="49"/>
        <v>3231</v>
      </c>
      <c r="B3238" s="397" t="s">
        <v>5006</v>
      </c>
      <c r="C3238" s="464" t="s">
        <v>2580</v>
      </c>
      <c r="D3238" s="989" t="s">
        <v>8766</v>
      </c>
      <c r="E3238" s="426">
        <v>16010030215</v>
      </c>
      <c r="F3238" s="990" t="s">
        <v>5861</v>
      </c>
      <c r="G3238" s="991"/>
      <c r="H3238" s="991"/>
      <c r="I3238" s="991"/>
      <c r="J3238" s="991"/>
      <c r="K3238" s="991"/>
      <c r="L3238" s="992">
        <v>1</v>
      </c>
      <c r="M3238" s="573" t="s">
        <v>5861</v>
      </c>
      <c r="N3238" s="425" t="s">
        <v>4158</v>
      </c>
      <c r="O3238" s="409" t="s">
        <v>4546</v>
      </c>
      <c r="P3238" s="577">
        <v>45893</v>
      </c>
      <c r="Q3238" s="577">
        <v>45893</v>
      </c>
      <c r="R3238" s="223"/>
    </row>
    <row r="3239" spans="1:18">
      <c r="A3239" s="402">
        <f t="shared" si="49"/>
        <v>3232</v>
      </c>
      <c r="B3239" s="397" t="s">
        <v>5006</v>
      </c>
      <c r="C3239" s="464" t="s">
        <v>2580</v>
      </c>
      <c r="D3239" s="523" t="s">
        <v>8539</v>
      </c>
      <c r="E3239" s="1068">
        <v>16010020080</v>
      </c>
      <c r="F3239" s="576" t="s">
        <v>851</v>
      </c>
      <c r="G3239" s="460">
        <v>1</v>
      </c>
      <c r="H3239" s="425"/>
      <c r="I3239" s="425"/>
      <c r="J3239" s="425"/>
      <c r="K3239" s="425"/>
      <c r="L3239" s="992"/>
      <c r="M3239" s="576" t="s">
        <v>851</v>
      </c>
      <c r="N3239" s="425" t="s">
        <v>4168</v>
      </c>
      <c r="O3239" s="409" t="s">
        <v>4546</v>
      </c>
      <c r="P3239" s="577">
        <v>45883</v>
      </c>
      <c r="Q3239" s="577">
        <v>45883</v>
      </c>
      <c r="R3239" s="223"/>
    </row>
    <row r="3240" spans="1:18">
      <c r="A3240" s="402">
        <f t="shared" si="49"/>
        <v>3233</v>
      </c>
      <c r="B3240" s="397" t="s">
        <v>5006</v>
      </c>
      <c r="C3240" s="464" t="s">
        <v>2580</v>
      </c>
      <c r="D3240" s="523" t="s">
        <v>7933</v>
      </c>
      <c r="E3240" s="1068">
        <v>16010030846</v>
      </c>
      <c r="F3240" s="576" t="s">
        <v>5861</v>
      </c>
      <c r="G3240" s="460">
        <v>1</v>
      </c>
      <c r="H3240" s="425"/>
      <c r="I3240" s="425"/>
      <c r="J3240" s="460"/>
      <c r="K3240" s="425"/>
      <c r="L3240" s="425"/>
      <c r="M3240" s="576" t="s">
        <v>5861</v>
      </c>
      <c r="N3240" s="425" t="s">
        <v>4168</v>
      </c>
      <c r="O3240" s="409" t="s">
        <v>4546</v>
      </c>
      <c r="P3240" s="577">
        <v>45882</v>
      </c>
      <c r="Q3240" s="577">
        <v>45882</v>
      </c>
      <c r="R3240" s="223"/>
    </row>
    <row r="3241" spans="1:18" ht="15.75" customHeight="1">
      <c r="A3241" s="402">
        <f t="shared" si="49"/>
        <v>3234</v>
      </c>
      <c r="B3241" s="397" t="s">
        <v>5006</v>
      </c>
      <c r="C3241" s="464" t="s">
        <v>2581</v>
      </c>
      <c r="D3241" s="589" t="s">
        <v>9739</v>
      </c>
      <c r="E3241" s="977">
        <v>16020010046</v>
      </c>
      <c r="F3241" s="986" t="s">
        <v>4139</v>
      </c>
      <c r="G3241" s="460"/>
      <c r="H3241" s="425"/>
      <c r="I3241" s="425"/>
      <c r="J3241" s="425"/>
      <c r="K3241" s="460"/>
      <c r="L3241" s="460">
        <v>1</v>
      </c>
      <c r="M3241" s="573" t="s">
        <v>4139</v>
      </c>
      <c r="N3241" s="425" t="s">
        <v>4158</v>
      </c>
      <c r="O3241" s="409" t="s">
        <v>4546</v>
      </c>
      <c r="P3241" s="577">
        <v>45901</v>
      </c>
      <c r="Q3241" s="577">
        <v>45901</v>
      </c>
      <c r="R3241" s="223"/>
    </row>
    <row r="3242" spans="1:18" ht="15.75" customHeight="1">
      <c r="A3242" s="402">
        <f t="shared" si="49"/>
        <v>3235</v>
      </c>
      <c r="B3242" s="397" t="s">
        <v>5006</v>
      </c>
      <c r="C3242" s="464" t="s">
        <v>2581</v>
      </c>
      <c r="D3242" s="575" t="s">
        <v>9740</v>
      </c>
      <c r="E3242" s="1067">
        <v>16020050107</v>
      </c>
      <c r="F3242" s="986" t="s">
        <v>4140</v>
      </c>
      <c r="G3242" s="460">
        <v>1</v>
      </c>
      <c r="H3242" s="460"/>
      <c r="I3242" s="425"/>
      <c r="J3242" s="425"/>
      <c r="K3242" s="425"/>
      <c r="L3242" s="460"/>
      <c r="M3242" s="573" t="s">
        <v>4140</v>
      </c>
      <c r="N3242" s="425" t="s">
        <v>4168</v>
      </c>
      <c r="O3242" s="409" t="s">
        <v>4546</v>
      </c>
      <c r="P3242" s="577">
        <v>45910</v>
      </c>
      <c r="Q3242" s="577">
        <v>45910</v>
      </c>
      <c r="R3242" s="223"/>
    </row>
    <row r="3243" spans="1:18" ht="15.75" customHeight="1">
      <c r="A3243" s="402">
        <f t="shared" si="49"/>
        <v>3236</v>
      </c>
      <c r="B3243" s="397" t="s">
        <v>5006</v>
      </c>
      <c r="C3243" s="464" t="s">
        <v>2581</v>
      </c>
      <c r="D3243" s="987" t="s">
        <v>9741</v>
      </c>
      <c r="E3243" s="977">
        <v>16010030013</v>
      </c>
      <c r="F3243" s="988" t="s">
        <v>4138</v>
      </c>
      <c r="G3243" s="460"/>
      <c r="H3243" s="425"/>
      <c r="I3243" s="460"/>
      <c r="J3243" s="425"/>
      <c r="K3243" s="425"/>
      <c r="L3243" s="460">
        <v>1</v>
      </c>
      <c r="M3243" s="573" t="s">
        <v>4138</v>
      </c>
      <c r="N3243" s="425" t="s">
        <v>4158</v>
      </c>
      <c r="O3243" s="409" t="s">
        <v>4546</v>
      </c>
      <c r="P3243" s="577">
        <v>45915</v>
      </c>
      <c r="Q3243" s="577">
        <v>45915</v>
      </c>
      <c r="R3243" s="223"/>
    </row>
    <row r="3244" spans="1:18" ht="15.75" customHeight="1">
      <c r="A3244" s="402">
        <f t="shared" si="49"/>
        <v>3237</v>
      </c>
      <c r="B3244" s="397" t="s">
        <v>5006</v>
      </c>
      <c r="C3244" s="464" t="s">
        <v>2581</v>
      </c>
      <c r="D3244" s="989" t="s">
        <v>9742</v>
      </c>
      <c r="E3244" s="426">
        <v>16010010828</v>
      </c>
      <c r="F3244" s="990" t="s">
        <v>5861</v>
      </c>
      <c r="G3244" s="460">
        <v>1</v>
      </c>
      <c r="H3244" s="991"/>
      <c r="I3244" s="991"/>
      <c r="J3244" s="991"/>
      <c r="K3244" s="991"/>
      <c r="L3244" s="992"/>
      <c r="M3244" s="573" t="s">
        <v>5861</v>
      </c>
      <c r="N3244" s="425" t="s">
        <v>4168</v>
      </c>
      <c r="O3244" s="409" t="s">
        <v>4546</v>
      </c>
      <c r="P3244" s="577">
        <v>45920</v>
      </c>
      <c r="Q3244" s="577">
        <v>45920</v>
      </c>
      <c r="R3244" s="223"/>
    </row>
    <row r="3245" spans="1:18" ht="15.75" customHeight="1">
      <c r="A3245" s="402">
        <f t="shared" si="49"/>
        <v>3238</v>
      </c>
      <c r="B3245" s="397" t="s">
        <v>5006</v>
      </c>
      <c r="C3245" s="464" t="s">
        <v>2581</v>
      </c>
      <c r="D3245" s="523" t="s">
        <v>9743</v>
      </c>
      <c r="E3245" s="1067">
        <v>16020020967</v>
      </c>
      <c r="F3245" s="576" t="s">
        <v>4181</v>
      </c>
      <c r="G3245" s="460">
        <v>1</v>
      </c>
      <c r="H3245" s="425"/>
      <c r="I3245" s="425"/>
      <c r="J3245" s="425"/>
      <c r="K3245" s="425"/>
      <c r="L3245" s="992"/>
      <c r="M3245" s="576" t="s">
        <v>4181</v>
      </c>
      <c r="N3245" s="425" t="s">
        <v>4168</v>
      </c>
      <c r="O3245" s="409" t="s">
        <v>4546</v>
      </c>
      <c r="P3245" s="577">
        <v>45922</v>
      </c>
      <c r="Q3245" s="577">
        <v>45922</v>
      </c>
      <c r="R3245" s="223"/>
    </row>
    <row r="3246" spans="1:18" ht="15.75" customHeight="1">
      <c r="A3246" s="402">
        <f t="shared" si="49"/>
        <v>3239</v>
      </c>
      <c r="B3246" s="397" t="s">
        <v>5006</v>
      </c>
      <c r="C3246" s="464" t="s">
        <v>2581</v>
      </c>
      <c r="D3246" s="523" t="s">
        <v>9744</v>
      </c>
      <c r="E3246" s="1068">
        <v>16020050064</v>
      </c>
      <c r="F3246" s="576" t="s">
        <v>4140</v>
      </c>
      <c r="G3246" s="460"/>
      <c r="H3246" s="425"/>
      <c r="I3246" s="425"/>
      <c r="J3246" s="460">
        <v>1</v>
      </c>
      <c r="K3246" s="425"/>
      <c r="L3246" s="425"/>
      <c r="M3246" s="576" t="s">
        <v>4140</v>
      </c>
      <c r="N3246" s="425" t="s">
        <v>9745</v>
      </c>
      <c r="O3246" s="409" t="s">
        <v>4546</v>
      </c>
      <c r="P3246" s="577">
        <v>45928</v>
      </c>
      <c r="Q3246" s="577">
        <v>45928</v>
      </c>
      <c r="R3246" s="223"/>
    </row>
    <row r="3247" spans="1:18">
      <c r="A3247" s="402">
        <f t="shared" si="49"/>
        <v>3240</v>
      </c>
      <c r="B3247" s="397" t="s">
        <v>5006</v>
      </c>
      <c r="C3247" s="464" t="s">
        <v>2598</v>
      </c>
      <c r="D3247" s="589" t="s">
        <v>9746</v>
      </c>
      <c r="E3247" s="977">
        <v>16010030258</v>
      </c>
      <c r="F3247" s="988" t="s">
        <v>4138</v>
      </c>
      <c r="G3247" s="460">
        <v>1</v>
      </c>
      <c r="H3247" s="425"/>
      <c r="I3247" s="425"/>
      <c r="J3247" s="425"/>
      <c r="K3247" s="460"/>
      <c r="L3247" s="460"/>
      <c r="M3247" s="988" t="s">
        <v>4138</v>
      </c>
      <c r="N3247" s="425" t="s">
        <v>4168</v>
      </c>
      <c r="O3247" s="409" t="s">
        <v>4546</v>
      </c>
      <c r="P3247" s="577">
        <v>45931</v>
      </c>
      <c r="Q3247" s="577">
        <v>45931</v>
      </c>
      <c r="R3247" s="223"/>
    </row>
    <row r="3248" spans="1:18">
      <c r="A3248" s="402">
        <f t="shared" si="49"/>
        <v>3241</v>
      </c>
      <c r="B3248" s="397" t="s">
        <v>5006</v>
      </c>
      <c r="C3248" s="464" t="s">
        <v>2598</v>
      </c>
      <c r="D3248" s="575" t="s">
        <v>9747</v>
      </c>
      <c r="E3248" s="1067">
        <v>16010010846</v>
      </c>
      <c r="F3248" s="986" t="s">
        <v>9748</v>
      </c>
      <c r="G3248" s="460"/>
      <c r="H3248" s="460"/>
      <c r="I3248" s="425"/>
      <c r="J3248" s="425"/>
      <c r="K3248" s="425"/>
      <c r="L3248" s="460">
        <v>1</v>
      </c>
      <c r="M3248" s="986" t="s">
        <v>9748</v>
      </c>
      <c r="N3248" s="425" t="s">
        <v>4158</v>
      </c>
      <c r="O3248" s="409" t="s">
        <v>4546</v>
      </c>
      <c r="P3248" s="577">
        <v>45933</v>
      </c>
      <c r="Q3248" s="577">
        <v>45933</v>
      </c>
      <c r="R3248" s="223"/>
    </row>
    <row r="3249" spans="1:18">
      <c r="A3249" s="402">
        <f t="shared" si="49"/>
        <v>3242</v>
      </c>
      <c r="B3249" s="397" t="s">
        <v>5006</v>
      </c>
      <c r="C3249" s="464" t="s">
        <v>2598</v>
      </c>
      <c r="D3249" s="987" t="s">
        <v>9749</v>
      </c>
      <c r="E3249" s="977">
        <v>16020020916</v>
      </c>
      <c r="F3249" s="988" t="s">
        <v>4181</v>
      </c>
      <c r="G3249" s="460">
        <v>1</v>
      </c>
      <c r="H3249" s="425"/>
      <c r="I3249" s="460"/>
      <c r="J3249" s="425"/>
      <c r="K3249" s="425"/>
      <c r="L3249" s="460"/>
      <c r="M3249" s="573" t="s">
        <v>4181</v>
      </c>
      <c r="N3249" s="425" t="s">
        <v>4168</v>
      </c>
      <c r="O3249" s="409" t="s">
        <v>4546</v>
      </c>
      <c r="P3249" s="577">
        <v>45933</v>
      </c>
      <c r="Q3249" s="577">
        <v>45933</v>
      </c>
      <c r="R3249" s="223"/>
    </row>
    <row r="3250" spans="1:18">
      <c r="A3250" s="402">
        <f t="shared" si="49"/>
        <v>3243</v>
      </c>
      <c r="B3250" s="397" t="s">
        <v>5006</v>
      </c>
      <c r="C3250" s="464" t="s">
        <v>2598</v>
      </c>
      <c r="D3250" s="989" t="s">
        <v>9750</v>
      </c>
      <c r="E3250" s="426">
        <v>16020070976</v>
      </c>
      <c r="F3250" s="990" t="s">
        <v>4190</v>
      </c>
      <c r="G3250" s="460">
        <v>1</v>
      </c>
      <c r="H3250" s="991"/>
      <c r="I3250" s="991"/>
      <c r="J3250" s="991"/>
      <c r="K3250" s="991"/>
      <c r="L3250" s="992"/>
      <c r="M3250" s="573" t="s">
        <v>4190</v>
      </c>
      <c r="N3250" s="425" t="s">
        <v>4168</v>
      </c>
      <c r="O3250" s="409" t="s">
        <v>4546</v>
      </c>
      <c r="P3250" s="577">
        <v>45934</v>
      </c>
      <c r="Q3250" s="577">
        <v>45934</v>
      </c>
      <c r="R3250" s="223"/>
    </row>
    <row r="3251" spans="1:18">
      <c r="A3251" s="402">
        <f t="shared" si="49"/>
        <v>3244</v>
      </c>
      <c r="B3251" s="397" t="s">
        <v>5006</v>
      </c>
      <c r="C3251" s="464" t="s">
        <v>2598</v>
      </c>
      <c r="D3251" s="523" t="s">
        <v>9751</v>
      </c>
      <c r="E3251" s="1067">
        <v>16020060933</v>
      </c>
      <c r="F3251" s="1011" t="s">
        <v>4142</v>
      </c>
      <c r="G3251" s="1012">
        <v>1</v>
      </c>
      <c r="H3251" s="425"/>
      <c r="I3251" s="425"/>
      <c r="J3251" s="425"/>
      <c r="K3251" s="425"/>
      <c r="L3251" s="992"/>
      <c r="M3251" s="576" t="s">
        <v>4142</v>
      </c>
      <c r="N3251" s="425" t="s">
        <v>4168</v>
      </c>
      <c r="O3251" s="409" t="s">
        <v>4546</v>
      </c>
      <c r="P3251" s="577">
        <v>45940</v>
      </c>
      <c r="Q3251" s="577">
        <v>45940</v>
      </c>
      <c r="R3251" s="223"/>
    </row>
    <row r="3252" spans="1:18">
      <c r="A3252" s="402">
        <f t="shared" si="49"/>
        <v>3245</v>
      </c>
      <c r="B3252" s="397" t="s">
        <v>5006</v>
      </c>
      <c r="C3252" s="464" t="s">
        <v>2598</v>
      </c>
      <c r="D3252" s="1013" t="s">
        <v>9752</v>
      </c>
      <c r="E3252" s="426">
        <v>16010030859</v>
      </c>
      <c r="F3252" s="986" t="s">
        <v>4138</v>
      </c>
      <c r="G3252" s="986"/>
      <c r="H3252" s="425"/>
      <c r="I3252" s="425"/>
      <c r="J3252" s="460">
        <v>1</v>
      </c>
      <c r="K3252" s="425"/>
      <c r="L3252" s="425"/>
      <c r="M3252" s="576" t="s">
        <v>4138</v>
      </c>
      <c r="N3252" s="425" t="s">
        <v>9745</v>
      </c>
      <c r="O3252" s="409" t="s">
        <v>4546</v>
      </c>
      <c r="P3252" s="577">
        <v>45941</v>
      </c>
      <c r="Q3252" s="577">
        <v>45941</v>
      </c>
      <c r="R3252" s="223"/>
    </row>
    <row r="3253" spans="1:18" ht="15" customHeight="1">
      <c r="A3253" s="402">
        <f t="shared" si="49"/>
        <v>3246</v>
      </c>
      <c r="B3253" s="397" t="s">
        <v>5006</v>
      </c>
      <c r="C3253" s="464" t="s">
        <v>2675</v>
      </c>
      <c r="D3253" s="589" t="s">
        <v>10679</v>
      </c>
      <c r="E3253" s="977">
        <v>16020070966</v>
      </c>
      <c r="F3253" s="988" t="s">
        <v>4190</v>
      </c>
      <c r="G3253" s="460">
        <v>1</v>
      </c>
      <c r="H3253" s="425"/>
      <c r="I3253" s="425"/>
      <c r="J3253" s="425"/>
      <c r="K3253" s="460"/>
      <c r="L3253" s="460"/>
      <c r="M3253" s="988" t="s">
        <v>4190</v>
      </c>
      <c r="N3253" s="425" t="s">
        <v>4168</v>
      </c>
      <c r="O3253" s="1098" t="s">
        <v>4516</v>
      </c>
      <c r="P3253" s="577">
        <v>45975</v>
      </c>
      <c r="Q3253" s="577">
        <v>45975</v>
      </c>
      <c r="R3253" s="223"/>
    </row>
    <row r="3254" spans="1:18" ht="15" customHeight="1">
      <c r="A3254" s="402">
        <f t="shared" si="49"/>
        <v>3247</v>
      </c>
      <c r="B3254" s="397" t="s">
        <v>5006</v>
      </c>
      <c r="C3254" s="464" t="s">
        <v>2675</v>
      </c>
      <c r="D3254" s="1099" t="s">
        <v>1262</v>
      </c>
      <c r="E3254" s="1067">
        <v>16010030259</v>
      </c>
      <c r="F3254" s="1100" t="s">
        <v>4138</v>
      </c>
      <c r="G3254" s="460"/>
      <c r="H3254" s="460"/>
      <c r="I3254" s="425"/>
      <c r="J3254" s="425"/>
      <c r="K3254" s="425"/>
      <c r="L3254" s="460">
        <v>1</v>
      </c>
      <c r="M3254" s="986" t="s">
        <v>4138</v>
      </c>
      <c r="N3254" s="425" t="s">
        <v>4158</v>
      </c>
      <c r="O3254" s="1098" t="s">
        <v>4516</v>
      </c>
      <c r="P3254" s="577">
        <v>45979</v>
      </c>
      <c r="Q3254" s="577">
        <v>45979</v>
      </c>
      <c r="R3254" s="223"/>
    </row>
    <row r="3255" spans="1:18" ht="15" customHeight="1">
      <c r="A3255" s="402">
        <f t="shared" si="49"/>
        <v>3248</v>
      </c>
      <c r="B3255" s="397" t="s">
        <v>5006</v>
      </c>
      <c r="C3255" s="464" t="s">
        <v>2675</v>
      </c>
      <c r="D3255" s="589" t="s">
        <v>10680</v>
      </c>
      <c r="E3255" s="977">
        <v>16020010029</v>
      </c>
      <c r="F3255" s="573" t="s">
        <v>4175</v>
      </c>
      <c r="G3255" s="460">
        <v>1</v>
      </c>
      <c r="H3255" s="425"/>
      <c r="I3255" s="460"/>
      <c r="J3255" s="425"/>
      <c r="K3255" s="425"/>
      <c r="L3255" s="460"/>
      <c r="M3255" s="573" t="s">
        <v>4139</v>
      </c>
      <c r="N3255" s="425" t="s">
        <v>4168</v>
      </c>
      <c r="O3255" s="1098" t="s">
        <v>4516</v>
      </c>
      <c r="P3255" s="577">
        <v>45988</v>
      </c>
      <c r="Q3255" s="577">
        <v>45988</v>
      </c>
      <c r="R3255" s="223"/>
    </row>
    <row r="3256" spans="1:18" ht="15" customHeight="1">
      <c r="A3256" s="402">
        <f t="shared" si="49"/>
        <v>3249</v>
      </c>
      <c r="B3256" s="397" t="s">
        <v>5006</v>
      </c>
      <c r="C3256" s="464" t="s">
        <v>2675</v>
      </c>
      <c r="D3256" s="1101" t="s">
        <v>10681</v>
      </c>
      <c r="E3256" s="1103">
        <v>16010030284</v>
      </c>
      <c r="F3256" s="986" t="s">
        <v>4134</v>
      </c>
      <c r="G3256" s="460"/>
      <c r="H3256" s="991"/>
      <c r="I3256" s="991"/>
      <c r="J3256" s="991"/>
      <c r="K3256" s="991"/>
      <c r="L3256" s="460">
        <v>1</v>
      </c>
      <c r="M3256" s="573" t="s">
        <v>4134</v>
      </c>
      <c r="N3256" s="425" t="s">
        <v>4158</v>
      </c>
      <c r="O3256" s="1098" t="s">
        <v>4516</v>
      </c>
      <c r="P3256" s="577">
        <v>45989</v>
      </c>
      <c r="Q3256" s="577">
        <v>45989</v>
      </c>
      <c r="R3256" s="223"/>
    </row>
    <row r="3257" spans="1:18" ht="15" customHeight="1">
      <c r="A3257" s="402">
        <f t="shared" si="49"/>
        <v>3250</v>
      </c>
      <c r="B3257" s="397" t="s">
        <v>5006</v>
      </c>
      <c r="C3257" s="464" t="s">
        <v>2675</v>
      </c>
      <c r="D3257" s="523" t="s">
        <v>10682</v>
      </c>
      <c r="E3257" s="1104">
        <v>16010030182</v>
      </c>
      <c r="F3257" s="1102" t="s">
        <v>4134</v>
      </c>
      <c r="G3257" s="460">
        <v>1</v>
      </c>
      <c r="H3257" s="425"/>
      <c r="I3257" s="425"/>
      <c r="J3257" s="425"/>
      <c r="K3257" s="425"/>
      <c r="L3257" s="992"/>
      <c r="M3257" s="576" t="s">
        <v>4134</v>
      </c>
      <c r="N3257" s="425" t="s">
        <v>4168</v>
      </c>
      <c r="O3257" s="1098" t="s">
        <v>4516</v>
      </c>
      <c r="P3257" s="577">
        <v>45989</v>
      </c>
      <c r="Q3257" s="577">
        <v>45989</v>
      </c>
      <c r="R3257" s="223"/>
    </row>
    <row r="3258" spans="1:18">
      <c r="A3258" s="402">
        <f t="shared" si="49"/>
        <v>3251</v>
      </c>
      <c r="B3258" s="397" t="s">
        <v>5006</v>
      </c>
      <c r="C3258" s="464" t="s">
        <v>2689</v>
      </c>
      <c r="D3258" s="1094" t="s">
        <v>10683</v>
      </c>
      <c r="E3258" s="1067">
        <v>16020020920</v>
      </c>
      <c r="F3258" s="988" t="s">
        <v>4181</v>
      </c>
      <c r="G3258" s="460">
        <v>1</v>
      </c>
      <c r="H3258" s="425"/>
      <c r="I3258" s="425"/>
      <c r="J3258" s="425"/>
      <c r="K3258" s="460"/>
      <c r="L3258" s="460"/>
      <c r="M3258" s="988" t="s">
        <v>4181</v>
      </c>
      <c r="N3258" s="425" t="s">
        <v>4168</v>
      </c>
      <c r="O3258" s="1098" t="s">
        <v>4516</v>
      </c>
      <c r="P3258" s="577">
        <v>45993</v>
      </c>
      <c r="Q3258" s="577">
        <v>45993</v>
      </c>
      <c r="R3258" s="223"/>
    </row>
    <row r="3259" spans="1:18">
      <c r="A3259" s="402">
        <f t="shared" si="49"/>
        <v>3252</v>
      </c>
      <c r="B3259" s="397" t="s">
        <v>5006</v>
      </c>
      <c r="C3259" s="464" t="s">
        <v>2689</v>
      </c>
      <c r="D3259" s="1099" t="s">
        <v>10684</v>
      </c>
      <c r="E3259" s="1067">
        <v>16010040255</v>
      </c>
      <c r="F3259" s="1100" t="s">
        <v>4134</v>
      </c>
      <c r="G3259" s="460"/>
      <c r="H3259" s="460"/>
      <c r="I3259" s="425"/>
      <c r="J3259" s="425"/>
      <c r="K3259" s="425"/>
      <c r="L3259" s="460">
        <v>1</v>
      </c>
      <c r="M3259" s="986" t="s">
        <v>4134</v>
      </c>
      <c r="N3259" s="425" t="s">
        <v>4158</v>
      </c>
      <c r="O3259" s="1098" t="s">
        <v>4516</v>
      </c>
      <c r="P3259" s="577">
        <v>45995</v>
      </c>
      <c r="Q3259" s="577">
        <v>45995</v>
      </c>
      <c r="R3259" s="223"/>
    </row>
    <row r="3260" spans="1:18">
      <c r="A3260" s="402">
        <f t="shared" si="49"/>
        <v>3253</v>
      </c>
      <c r="B3260" s="397" t="s">
        <v>5006</v>
      </c>
      <c r="C3260" s="464" t="s">
        <v>2689</v>
      </c>
      <c r="D3260" s="589" t="s">
        <v>4192</v>
      </c>
      <c r="E3260" s="977">
        <v>16010030394</v>
      </c>
      <c r="F3260" s="573" t="s">
        <v>4138</v>
      </c>
      <c r="G3260" s="460">
        <v>1</v>
      </c>
      <c r="H3260" s="425"/>
      <c r="I3260" s="460"/>
      <c r="J3260" s="425"/>
      <c r="K3260" s="425"/>
      <c r="L3260" s="460"/>
      <c r="M3260" s="573" t="s">
        <v>4138</v>
      </c>
      <c r="N3260" s="425" t="s">
        <v>4168</v>
      </c>
      <c r="O3260" s="1098" t="s">
        <v>4516</v>
      </c>
      <c r="P3260" s="577">
        <v>45996</v>
      </c>
      <c r="Q3260" s="577">
        <v>45996</v>
      </c>
      <c r="R3260" s="223"/>
    </row>
    <row r="3261" spans="1:18">
      <c r="A3261" s="402">
        <f t="shared" si="49"/>
        <v>3254</v>
      </c>
      <c r="B3261" s="397" t="s">
        <v>5006</v>
      </c>
      <c r="C3261" s="464" t="s">
        <v>2689</v>
      </c>
      <c r="D3261" s="1101" t="s">
        <v>10685</v>
      </c>
      <c r="E3261" s="1103">
        <v>16010040865</v>
      </c>
      <c r="F3261" s="1100" t="s">
        <v>4134</v>
      </c>
      <c r="G3261" s="460"/>
      <c r="H3261" s="991"/>
      <c r="I3261" s="991"/>
      <c r="J3261" s="991"/>
      <c r="K3261" s="460">
        <v>1</v>
      </c>
      <c r="L3261" s="992"/>
      <c r="M3261" s="1100" t="s">
        <v>4134</v>
      </c>
      <c r="N3261" s="425" t="s">
        <v>5383</v>
      </c>
      <c r="O3261" s="1098" t="s">
        <v>4516</v>
      </c>
      <c r="P3261" s="577">
        <v>46002</v>
      </c>
      <c r="Q3261" s="577">
        <v>46002</v>
      </c>
      <c r="R3261" s="223"/>
    </row>
    <row r="3262" spans="1:18">
      <c r="A3262" s="402">
        <f t="shared" si="49"/>
        <v>3255</v>
      </c>
      <c r="B3262" s="397" t="s">
        <v>5006</v>
      </c>
      <c r="C3262" s="464" t="s">
        <v>2689</v>
      </c>
      <c r="D3262" s="523" t="s">
        <v>10686</v>
      </c>
      <c r="E3262" s="1067">
        <v>16010040166</v>
      </c>
      <c r="F3262" s="1011" t="s">
        <v>4134</v>
      </c>
      <c r="G3262" s="1012"/>
      <c r="H3262" s="425"/>
      <c r="I3262" s="425"/>
      <c r="J3262" s="425"/>
      <c r="K3262" s="425"/>
      <c r="L3262" s="1012">
        <v>1</v>
      </c>
      <c r="M3262" s="576" t="s">
        <v>4134</v>
      </c>
      <c r="N3262" s="425" t="s">
        <v>4158</v>
      </c>
      <c r="O3262" s="1098" t="s">
        <v>4516</v>
      </c>
      <c r="P3262" s="577">
        <v>46009</v>
      </c>
      <c r="Q3262" s="577">
        <v>46009</v>
      </c>
      <c r="R3262" s="223"/>
    </row>
    <row r="3263" spans="1:18">
      <c r="A3263" s="402">
        <f t="shared" si="49"/>
        <v>3256</v>
      </c>
      <c r="B3263" s="397" t="s">
        <v>5006</v>
      </c>
      <c r="C3263" s="464" t="s">
        <v>2689</v>
      </c>
      <c r="D3263" s="1013" t="s">
        <v>1279</v>
      </c>
      <c r="E3263" s="426">
        <v>16020050967</v>
      </c>
      <c r="F3263" s="986" t="s">
        <v>10687</v>
      </c>
      <c r="G3263" s="986"/>
      <c r="H3263" s="425"/>
      <c r="I3263" s="425"/>
      <c r="J3263" s="460"/>
      <c r="K3263" s="460">
        <v>1</v>
      </c>
      <c r="L3263" s="425"/>
      <c r="M3263" s="576" t="s">
        <v>4140</v>
      </c>
      <c r="N3263" s="425" t="s">
        <v>9745</v>
      </c>
      <c r="O3263" s="1098" t="s">
        <v>4516</v>
      </c>
      <c r="P3263" s="577">
        <v>46010</v>
      </c>
      <c r="Q3263" s="577">
        <v>46010</v>
      </c>
      <c r="R3263" s="223"/>
    </row>
    <row r="3264" spans="1:18">
      <c r="A3264" s="402">
        <f t="shared" si="49"/>
        <v>3257</v>
      </c>
      <c r="B3264" s="400" t="s">
        <v>2311</v>
      </c>
      <c r="C3264" s="623" t="s">
        <v>2436</v>
      </c>
      <c r="D3264" s="445" t="s">
        <v>5007</v>
      </c>
      <c r="E3264" s="445">
        <v>23040040018</v>
      </c>
      <c r="F3264" s="445">
        <v>4004</v>
      </c>
      <c r="G3264" s="662">
        <v>1</v>
      </c>
      <c r="H3264" s="659"/>
      <c r="I3264" s="659"/>
      <c r="J3264" s="659"/>
      <c r="K3264" s="659"/>
      <c r="L3264" s="659"/>
      <c r="M3264" s="445" t="s">
        <v>5008</v>
      </c>
      <c r="N3264" s="407" t="s">
        <v>4156</v>
      </c>
      <c r="O3264" s="409" t="s">
        <v>4546</v>
      </c>
      <c r="P3264" s="408" t="s">
        <v>5009</v>
      </c>
      <c r="Q3264" s="408" t="s">
        <v>5009</v>
      </c>
    </row>
    <row r="3265" spans="1:17">
      <c r="A3265" s="402">
        <f t="shared" si="49"/>
        <v>3258</v>
      </c>
      <c r="B3265" s="400" t="s">
        <v>2311</v>
      </c>
      <c r="C3265" s="623" t="s">
        <v>2436</v>
      </c>
      <c r="D3265" s="445" t="s">
        <v>4483</v>
      </c>
      <c r="E3265" s="445">
        <v>23040070039</v>
      </c>
      <c r="F3265" s="445">
        <v>4007</v>
      </c>
      <c r="G3265" s="662">
        <v>1</v>
      </c>
      <c r="H3265" s="659"/>
      <c r="I3265" s="659"/>
      <c r="J3265" s="659"/>
      <c r="K3265" s="659"/>
      <c r="L3265" s="659"/>
      <c r="M3265" s="445" t="s">
        <v>5010</v>
      </c>
      <c r="N3265" s="407" t="s">
        <v>4156</v>
      </c>
      <c r="O3265" s="409" t="s">
        <v>4546</v>
      </c>
      <c r="P3265" s="408" t="s">
        <v>5011</v>
      </c>
      <c r="Q3265" s="408" t="s">
        <v>5012</v>
      </c>
    </row>
    <row r="3266" spans="1:17">
      <c r="A3266" s="402">
        <f t="shared" si="49"/>
        <v>3259</v>
      </c>
      <c r="B3266" s="400" t="s">
        <v>2311</v>
      </c>
      <c r="C3266" s="623" t="s">
        <v>2436</v>
      </c>
      <c r="D3266" s="445" t="s">
        <v>4485</v>
      </c>
      <c r="E3266" s="445">
        <v>23040041315</v>
      </c>
      <c r="F3266" s="445">
        <v>4004</v>
      </c>
      <c r="G3266" s="662">
        <v>1</v>
      </c>
      <c r="H3266" s="659"/>
      <c r="I3266" s="659"/>
      <c r="J3266" s="659"/>
      <c r="K3266" s="659"/>
      <c r="L3266" s="659"/>
      <c r="M3266" s="445" t="s">
        <v>5008</v>
      </c>
      <c r="N3266" s="407" t="s">
        <v>4156</v>
      </c>
      <c r="O3266" s="409" t="s">
        <v>4546</v>
      </c>
      <c r="P3266" s="408" t="s">
        <v>5013</v>
      </c>
      <c r="Q3266" s="408" t="s">
        <v>5013</v>
      </c>
    </row>
    <row r="3267" spans="1:17">
      <c r="A3267" s="402">
        <f t="shared" si="49"/>
        <v>3260</v>
      </c>
      <c r="B3267" s="400" t="s">
        <v>2311</v>
      </c>
      <c r="C3267" s="623" t="s">
        <v>2436</v>
      </c>
      <c r="D3267" s="445" t="s">
        <v>4474</v>
      </c>
      <c r="E3267" s="445">
        <v>23040010006</v>
      </c>
      <c r="F3267" s="445">
        <v>4001</v>
      </c>
      <c r="G3267" s="662"/>
      <c r="H3267" s="662">
        <v>1</v>
      </c>
      <c r="I3267" s="659"/>
      <c r="J3267" s="659"/>
      <c r="K3267" s="659"/>
      <c r="L3267" s="659"/>
      <c r="M3267" s="445" t="s">
        <v>5014</v>
      </c>
      <c r="N3267" s="407" t="s">
        <v>4155</v>
      </c>
      <c r="O3267" s="409" t="s">
        <v>4546</v>
      </c>
      <c r="P3267" s="408" t="s">
        <v>5015</v>
      </c>
      <c r="Q3267" s="408" t="s">
        <v>5015</v>
      </c>
    </row>
    <row r="3268" spans="1:17">
      <c r="A3268" s="402">
        <f t="shared" si="49"/>
        <v>3261</v>
      </c>
      <c r="B3268" s="400" t="s">
        <v>2311</v>
      </c>
      <c r="C3268" s="623" t="s">
        <v>2436</v>
      </c>
      <c r="D3268" s="445" t="s">
        <v>5007</v>
      </c>
      <c r="E3268" s="445">
        <v>23040040018</v>
      </c>
      <c r="F3268" s="445">
        <v>4004</v>
      </c>
      <c r="G3268" s="662">
        <v>1</v>
      </c>
      <c r="H3268" s="659"/>
      <c r="I3268" s="659"/>
      <c r="J3268" s="659"/>
      <c r="K3268" s="659"/>
      <c r="L3268" s="659"/>
      <c r="M3268" s="445" t="s">
        <v>5008</v>
      </c>
      <c r="N3268" s="407" t="s">
        <v>4156</v>
      </c>
      <c r="O3268" s="409" t="s">
        <v>4546</v>
      </c>
      <c r="P3268" s="408" t="s">
        <v>5016</v>
      </c>
      <c r="Q3268" s="408" t="s">
        <v>5017</v>
      </c>
    </row>
    <row r="3269" spans="1:17">
      <c r="A3269" s="402">
        <f t="shared" si="49"/>
        <v>3262</v>
      </c>
      <c r="B3269" s="400" t="s">
        <v>2311</v>
      </c>
      <c r="C3269" s="623" t="s">
        <v>2436</v>
      </c>
      <c r="D3269" s="445" t="s">
        <v>5007</v>
      </c>
      <c r="E3269" s="445">
        <v>23040040018</v>
      </c>
      <c r="F3269" s="445">
        <v>4004</v>
      </c>
      <c r="G3269" s="662">
        <v>1</v>
      </c>
      <c r="H3269" s="659"/>
      <c r="I3269" s="659"/>
      <c r="J3269" s="659"/>
      <c r="K3269" s="659"/>
      <c r="L3269" s="659"/>
      <c r="M3269" s="445" t="s">
        <v>5008</v>
      </c>
      <c r="N3269" s="407" t="s">
        <v>5018</v>
      </c>
      <c r="O3269" s="409" t="s">
        <v>4546</v>
      </c>
      <c r="P3269" s="408" t="s">
        <v>5019</v>
      </c>
      <c r="Q3269" s="408" t="s">
        <v>5020</v>
      </c>
    </row>
    <row r="3270" spans="1:17">
      <c r="A3270" s="402">
        <f t="shared" si="49"/>
        <v>3263</v>
      </c>
      <c r="B3270" s="400" t="s">
        <v>2311</v>
      </c>
      <c r="C3270" s="623" t="s">
        <v>2436</v>
      </c>
      <c r="D3270" s="445" t="s">
        <v>4487</v>
      </c>
      <c r="E3270" s="445">
        <v>23010010116</v>
      </c>
      <c r="F3270" s="445" t="s">
        <v>4235</v>
      </c>
      <c r="G3270" s="662"/>
      <c r="H3270" s="662">
        <v>1</v>
      </c>
      <c r="I3270" s="659"/>
      <c r="J3270" s="659"/>
      <c r="K3270" s="659"/>
      <c r="L3270" s="659"/>
      <c r="M3270" s="445" t="s">
        <v>5021</v>
      </c>
      <c r="N3270" s="407" t="s">
        <v>4155</v>
      </c>
      <c r="O3270" s="409" t="s">
        <v>4546</v>
      </c>
      <c r="P3270" s="408" t="s">
        <v>5022</v>
      </c>
      <c r="Q3270" s="408" t="s">
        <v>5022</v>
      </c>
    </row>
    <row r="3271" spans="1:17">
      <c r="A3271" s="402">
        <f t="shared" si="49"/>
        <v>3264</v>
      </c>
      <c r="B3271" s="400" t="s">
        <v>2311</v>
      </c>
      <c r="C3271" s="623" t="s">
        <v>2436</v>
      </c>
      <c r="D3271" s="445" t="s">
        <v>5023</v>
      </c>
      <c r="E3271" s="445">
        <v>23040020003</v>
      </c>
      <c r="F3271" s="445">
        <v>4002</v>
      </c>
      <c r="G3271" s="662">
        <v>1</v>
      </c>
      <c r="H3271" s="659"/>
      <c r="I3271" s="659"/>
      <c r="J3271" s="659"/>
      <c r="K3271" s="659"/>
      <c r="L3271" s="659"/>
      <c r="M3271" s="445" t="s">
        <v>5024</v>
      </c>
      <c r="N3271" s="407" t="s">
        <v>5025</v>
      </c>
      <c r="O3271" s="409" t="s">
        <v>4546</v>
      </c>
      <c r="P3271" s="408" t="s">
        <v>5022</v>
      </c>
      <c r="Q3271" s="408" t="s">
        <v>5022</v>
      </c>
    </row>
    <row r="3272" spans="1:17">
      <c r="A3272" s="402">
        <f t="shared" si="49"/>
        <v>3265</v>
      </c>
      <c r="B3272" s="400" t="s">
        <v>2311</v>
      </c>
      <c r="C3272" s="623" t="s">
        <v>2435</v>
      </c>
      <c r="D3272" s="445" t="s">
        <v>5776</v>
      </c>
      <c r="E3272" s="445">
        <v>23050060009</v>
      </c>
      <c r="F3272" s="445">
        <v>5006</v>
      </c>
      <c r="G3272" s="662">
        <v>1</v>
      </c>
      <c r="H3272" s="678"/>
      <c r="I3272" s="678"/>
      <c r="J3272" s="678"/>
      <c r="K3272" s="678"/>
      <c r="L3272" s="678"/>
      <c r="M3272" s="432" t="s">
        <v>5777</v>
      </c>
      <c r="N3272" s="407" t="s">
        <v>4156</v>
      </c>
      <c r="O3272" s="409" t="s">
        <v>4546</v>
      </c>
      <c r="P3272" s="408" t="s">
        <v>5778</v>
      </c>
      <c r="Q3272" s="408" t="s">
        <v>5778</v>
      </c>
    </row>
    <row r="3273" spans="1:17">
      <c r="A3273" s="402">
        <f t="shared" si="49"/>
        <v>3266</v>
      </c>
      <c r="B3273" s="400" t="s">
        <v>2311</v>
      </c>
      <c r="C3273" s="623" t="s">
        <v>2435</v>
      </c>
      <c r="D3273" s="432" t="s">
        <v>5779</v>
      </c>
      <c r="E3273" s="445">
        <v>23010010151</v>
      </c>
      <c r="F3273" s="445">
        <v>1001</v>
      </c>
      <c r="G3273" s="662"/>
      <c r="H3273" s="662">
        <v>1</v>
      </c>
      <c r="I3273" s="678"/>
      <c r="J3273" s="678"/>
      <c r="K3273" s="678"/>
      <c r="L3273" s="678"/>
      <c r="M3273" s="432" t="s">
        <v>5021</v>
      </c>
      <c r="N3273" s="407" t="s">
        <v>4155</v>
      </c>
      <c r="O3273" s="409" t="s">
        <v>4546</v>
      </c>
      <c r="P3273" s="408" t="s">
        <v>5780</v>
      </c>
      <c r="Q3273" s="408" t="s">
        <v>5780</v>
      </c>
    </row>
    <row r="3274" spans="1:17">
      <c r="A3274" s="402">
        <f t="shared" si="49"/>
        <v>3267</v>
      </c>
      <c r="B3274" s="400" t="s">
        <v>2311</v>
      </c>
      <c r="C3274" s="623" t="s">
        <v>2435</v>
      </c>
      <c r="D3274" s="445" t="s">
        <v>5781</v>
      </c>
      <c r="E3274" s="445">
        <v>23040020010</v>
      </c>
      <c r="F3274" s="445">
        <v>4002</v>
      </c>
      <c r="G3274" s="662">
        <v>1</v>
      </c>
      <c r="H3274" s="662"/>
      <c r="I3274" s="678"/>
      <c r="J3274" s="678"/>
      <c r="K3274" s="678"/>
      <c r="L3274" s="678"/>
      <c r="M3274" s="432" t="s">
        <v>5024</v>
      </c>
      <c r="N3274" s="407" t="s">
        <v>5025</v>
      </c>
      <c r="O3274" s="409" t="s">
        <v>4546</v>
      </c>
      <c r="P3274" s="408" t="s">
        <v>5780</v>
      </c>
      <c r="Q3274" s="408" t="s">
        <v>5780</v>
      </c>
    </row>
    <row r="3275" spans="1:17">
      <c r="A3275" s="402">
        <f t="shared" si="49"/>
        <v>3268</v>
      </c>
      <c r="B3275" s="400" t="s">
        <v>2311</v>
      </c>
      <c r="C3275" s="623" t="s">
        <v>2435</v>
      </c>
      <c r="D3275" s="432" t="s">
        <v>5782</v>
      </c>
      <c r="E3275" s="445">
        <v>23040051399</v>
      </c>
      <c r="F3275" s="445">
        <v>4005</v>
      </c>
      <c r="G3275" s="662"/>
      <c r="H3275" s="662">
        <v>1</v>
      </c>
      <c r="I3275" s="678"/>
      <c r="J3275" s="678"/>
      <c r="K3275" s="678"/>
      <c r="L3275" s="678"/>
      <c r="M3275" s="432" t="s">
        <v>5783</v>
      </c>
      <c r="N3275" s="407" t="s">
        <v>4155</v>
      </c>
      <c r="O3275" s="409" t="s">
        <v>4546</v>
      </c>
      <c r="P3275" s="408" t="s">
        <v>5784</v>
      </c>
      <c r="Q3275" s="408" t="s">
        <v>5784</v>
      </c>
    </row>
    <row r="3276" spans="1:17">
      <c r="A3276" s="402">
        <f t="shared" si="49"/>
        <v>3269</v>
      </c>
      <c r="B3276" s="400" t="s">
        <v>2311</v>
      </c>
      <c r="C3276" s="623" t="s">
        <v>2435</v>
      </c>
      <c r="D3276" s="432" t="s">
        <v>4488</v>
      </c>
      <c r="E3276" s="445">
        <v>23040050005</v>
      </c>
      <c r="F3276" s="445">
        <v>4005</v>
      </c>
      <c r="G3276" s="662"/>
      <c r="H3276" s="662">
        <v>1</v>
      </c>
      <c r="I3276" s="678"/>
      <c r="J3276" s="678"/>
      <c r="K3276" s="678"/>
      <c r="L3276" s="678"/>
      <c r="M3276" s="432" t="s">
        <v>5783</v>
      </c>
      <c r="N3276" s="407" t="s">
        <v>4155</v>
      </c>
      <c r="O3276" s="409" t="s">
        <v>4546</v>
      </c>
      <c r="P3276" s="408" t="s">
        <v>5785</v>
      </c>
      <c r="Q3276" s="408" t="s">
        <v>5785</v>
      </c>
    </row>
    <row r="3277" spans="1:17">
      <c r="A3277" s="402">
        <f t="shared" si="49"/>
        <v>3270</v>
      </c>
      <c r="B3277" s="400" t="s">
        <v>2311</v>
      </c>
      <c r="C3277" s="623" t="s">
        <v>2435</v>
      </c>
      <c r="D3277" s="432" t="s">
        <v>5423</v>
      </c>
      <c r="E3277" s="445">
        <v>23040020014</v>
      </c>
      <c r="F3277" s="445">
        <v>4002</v>
      </c>
      <c r="G3277" s="662"/>
      <c r="H3277" s="662"/>
      <c r="I3277" s="678"/>
      <c r="J3277" s="678"/>
      <c r="K3277" s="678"/>
      <c r="L3277" s="662">
        <v>1</v>
      </c>
      <c r="M3277" s="432" t="s">
        <v>5024</v>
      </c>
      <c r="N3277" s="407" t="s">
        <v>5786</v>
      </c>
      <c r="O3277" s="409" t="s">
        <v>4546</v>
      </c>
      <c r="P3277" s="408" t="s">
        <v>5787</v>
      </c>
      <c r="Q3277" s="408" t="s">
        <v>5787</v>
      </c>
    </row>
    <row r="3278" spans="1:17">
      <c r="A3278" s="402">
        <f t="shared" si="49"/>
        <v>3271</v>
      </c>
      <c r="B3278" s="400" t="s">
        <v>2311</v>
      </c>
      <c r="C3278" s="623" t="s">
        <v>2434</v>
      </c>
      <c r="D3278" s="445" t="s">
        <v>5788</v>
      </c>
      <c r="E3278" s="445">
        <v>23050060003</v>
      </c>
      <c r="F3278" s="445">
        <v>5006</v>
      </c>
      <c r="G3278" s="662"/>
      <c r="H3278" s="662">
        <v>1</v>
      </c>
      <c r="I3278" s="678"/>
      <c r="J3278" s="678"/>
      <c r="K3278" s="678"/>
      <c r="L3278" s="678"/>
      <c r="M3278" s="432" t="s">
        <v>5777</v>
      </c>
      <c r="N3278" s="407" t="s">
        <v>4155</v>
      </c>
      <c r="O3278" s="409" t="s">
        <v>4546</v>
      </c>
      <c r="P3278" s="408" t="s">
        <v>5789</v>
      </c>
      <c r="Q3278" s="408" t="s">
        <v>5789</v>
      </c>
    </row>
    <row r="3279" spans="1:17">
      <c r="A3279" s="402">
        <f t="shared" si="49"/>
        <v>3272</v>
      </c>
      <c r="B3279" s="400" t="s">
        <v>2311</v>
      </c>
      <c r="C3279" s="623" t="s">
        <v>2434</v>
      </c>
      <c r="D3279" s="445" t="s">
        <v>5790</v>
      </c>
      <c r="E3279" s="445">
        <v>23010010049</v>
      </c>
      <c r="F3279" s="445">
        <v>1001</v>
      </c>
      <c r="G3279" s="662"/>
      <c r="H3279" s="662">
        <v>1</v>
      </c>
      <c r="I3279" s="678"/>
      <c r="J3279" s="678"/>
      <c r="K3279" s="678"/>
      <c r="L3279" s="678"/>
      <c r="M3279" s="432" t="s">
        <v>5021</v>
      </c>
      <c r="N3279" s="407" t="s">
        <v>4155</v>
      </c>
      <c r="O3279" s="409" t="s">
        <v>4546</v>
      </c>
      <c r="P3279" s="408" t="s">
        <v>5789</v>
      </c>
      <c r="Q3279" s="408" t="s">
        <v>5789</v>
      </c>
    </row>
    <row r="3280" spans="1:17">
      <c r="A3280" s="402">
        <f t="shared" si="49"/>
        <v>3273</v>
      </c>
      <c r="B3280" s="400" t="s">
        <v>2311</v>
      </c>
      <c r="C3280" s="623" t="s">
        <v>2434</v>
      </c>
      <c r="D3280" s="412" t="s">
        <v>5791</v>
      </c>
      <c r="E3280" s="431" t="s">
        <v>5792</v>
      </c>
      <c r="F3280" s="412">
        <v>3007</v>
      </c>
      <c r="G3280" s="662"/>
      <c r="H3280" s="662">
        <v>1</v>
      </c>
      <c r="I3280" s="678"/>
      <c r="J3280" s="678"/>
      <c r="K3280" s="678"/>
      <c r="L3280" s="678"/>
      <c r="M3280" s="432" t="s">
        <v>5793</v>
      </c>
      <c r="N3280" s="407" t="s">
        <v>4155</v>
      </c>
      <c r="O3280" s="409" t="s">
        <v>4546</v>
      </c>
      <c r="P3280" s="408" t="s">
        <v>5789</v>
      </c>
      <c r="Q3280" s="408" t="s">
        <v>5789</v>
      </c>
    </row>
    <row r="3281" spans="1:17">
      <c r="A3281" s="402">
        <f t="shared" si="49"/>
        <v>3274</v>
      </c>
      <c r="B3281" s="400" t="s">
        <v>2311</v>
      </c>
      <c r="C3281" s="623" t="s">
        <v>2434</v>
      </c>
      <c r="D3281" s="445" t="s">
        <v>5794</v>
      </c>
      <c r="E3281" s="445">
        <v>2303009006</v>
      </c>
      <c r="F3281" s="445">
        <v>3009</v>
      </c>
      <c r="G3281" s="662">
        <v>1</v>
      </c>
      <c r="H3281" s="662"/>
      <c r="I3281" s="678"/>
      <c r="J3281" s="678"/>
      <c r="K3281" s="678"/>
      <c r="L3281" s="678"/>
      <c r="M3281" s="432" t="s">
        <v>5795</v>
      </c>
      <c r="N3281" s="407" t="s">
        <v>4156</v>
      </c>
      <c r="O3281" s="409" t="s">
        <v>4546</v>
      </c>
      <c r="P3281" s="408" t="s">
        <v>5796</v>
      </c>
      <c r="Q3281" s="408" t="s">
        <v>5796</v>
      </c>
    </row>
    <row r="3282" spans="1:17">
      <c r="A3282" s="402">
        <f t="shared" si="49"/>
        <v>3275</v>
      </c>
      <c r="B3282" s="400" t="s">
        <v>2311</v>
      </c>
      <c r="C3282" s="623" t="s">
        <v>2434</v>
      </c>
      <c r="D3282" s="445" t="s">
        <v>5797</v>
      </c>
      <c r="E3282" s="445">
        <v>23030050055</v>
      </c>
      <c r="F3282" s="445">
        <v>3005</v>
      </c>
      <c r="G3282" s="662"/>
      <c r="H3282" s="662">
        <v>1</v>
      </c>
      <c r="I3282" s="678"/>
      <c r="J3282" s="678"/>
      <c r="K3282" s="678"/>
      <c r="L3282" s="678"/>
      <c r="M3282" s="432" t="s">
        <v>5798</v>
      </c>
      <c r="N3282" s="407" t="s">
        <v>4155</v>
      </c>
      <c r="O3282" s="409" t="s">
        <v>4546</v>
      </c>
      <c r="P3282" s="408" t="s">
        <v>5799</v>
      </c>
      <c r="Q3282" s="408" t="s">
        <v>5799</v>
      </c>
    </row>
    <row r="3283" spans="1:17">
      <c r="A3283" s="402">
        <f t="shared" si="49"/>
        <v>3276</v>
      </c>
      <c r="B3283" s="400" t="s">
        <v>2311</v>
      </c>
      <c r="C3283" s="623" t="s">
        <v>2434</v>
      </c>
      <c r="D3283" s="445" t="s">
        <v>5800</v>
      </c>
      <c r="E3283" s="445">
        <v>23030050057</v>
      </c>
      <c r="F3283" s="445">
        <v>3005</v>
      </c>
      <c r="G3283" s="662"/>
      <c r="H3283" s="662">
        <v>1</v>
      </c>
      <c r="I3283" s="678"/>
      <c r="J3283" s="678"/>
      <c r="K3283" s="678"/>
      <c r="L3283" s="678"/>
      <c r="M3283" s="432" t="s">
        <v>5798</v>
      </c>
      <c r="N3283" s="407" t="s">
        <v>4155</v>
      </c>
      <c r="O3283" s="409" t="s">
        <v>4546</v>
      </c>
      <c r="P3283" s="408" t="s">
        <v>5799</v>
      </c>
      <c r="Q3283" s="408" t="s">
        <v>5799</v>
      </c>
    </row>
    <row r="3284" spans="1:17">
      <c r="A3284" s="402">
        <f t="shared" si="49"/>
        <v>3277</v>
      </c>
      <c r="B3284" s="400" t="s">
        <v>2311</v>
      </c>
      <c r="C3284" s="623" t="s">
        <v>2434</v>
      </c>
      <c r="D3284" s="445" t="s">
        <v>5801</v>
      </c>
      <c r="E3284" s="445">
        <v>23030051357</v>
      </c>
      <c r="F3284" s="445">
        <v>3005</v>
      </c>
      <c r="G3284" s="662"/>
      <c r="H3284" s="662">
        <v>1</v>
      </c>
      <c r="I3284" s="678"/>
      <c r="J3284" s="678"/>
      <c r="K3284" s="678"/>
      <c r="L3284" s="678"/>
      <c r="M3284" s="432" t="s">
        <v>5798</v>
      </c>
      <c r="N3284" s="407" t="s">
        <v>4155</v>
      </c>
      <c r="O3284" s="409" t="s">
        <v>4546</v>
      </c>
      <c r="P3284" s="408" t="s">
        <v>5799</v>
      </c>
      <c r="Q3284" s="408" t="s">
        <v>5799</v>
      </c>
    </row>
    <row r="3285" spans="1:17">
      <c r="A3285" s="402">
        <f t="shared" si="49"/>
        <v>3278</v>
      </c>
      <c r="B3285" s="400" t="s">
        <v>2311</v>
      </c>
      <c r="C3285" s="623" t="s">
        <v>2434</v>
      </c>
      <c r="D3285" s="445" t="s">
        <v>4485</v>
      </c>
      <c r="E3285" s="445">
        <v>23040041315</v>
      </c>
      <c r="F3285" s="445">
        <v>4004</v>
      </c>
      <c r="G3285" s="662">
        <v>1</v>
      </c>
      <c r="H3285" s="662"/>
      <c r="I3285" s="678"/>
      <c r="J3285" s="678"/>
      <c r="K3285" s="678"/>
      <c r="L3285" s="678"/>
      <c r="M3285" s="432" t="s">
        <v>5008</v>
      </c>
      <c r="N3285" s="407" t="s">
        <v>5018</v>
      </c>
      <c r="O3285" s="409" t="s">
        <v>4546</v>
      </c>
      <c r="P3285" s="408" t="s">
        <v>5802</v>
      </c>
      <c r="Q3285" s="408" t="s">
        <v>5802</v>
      </c>
    </row>
    <row r="3286" spans="1:17">
      <c r="A3286" s="402">
        <f t="shared" si="49"/>
        <v>3279</v>
      </c>
      <c r="B3286" s="400" t="s">
        <v>2311</v>
      </c>
      <c r="C3286" s="623" t="s">
        <v>2434</v>
      </c>
      <c r="D3286" s="445" t="s">
        <v>5803</v>
      </c>
      <c r="E3286" s="445">
        <v>23040041314</v>
      </c>
      <c r="F3286" s="445">
        <v>4004</v>
      </c>
      <c r="G3286" s="662">
        <v>1</v>
      </c>
      <c r="H3286" s="662"/>
      <c r="I3286" s="678"/>
      <c r="J3286" s="678"/>
      <c r="K3286" s="678"/>
      <c r="L3286" s="678"/>
      <c r="M3286" s="432" t="s">
        <v>5008</v>
      </c>
      <c r="N3286" s="407" t="s">
        <v>5804</v>
      </c>
      <c r="O3286" s="409" t="s">
        <v>4546</v>
      </c>
      <c r="P3286" s="408" t="s">
        <v>5802</v>
      </c>
      <c r="Q3286" s="408" t="s">
        <v>5802</v>
      </c>
    </row>
    <row r="3287" spans="1:17">
      <c r="A3287" s="402">
        <f t="shared" si="49"/>
        <v>3280</v>
      </c>
      <c r="B3287" s="400" t="s">
        <v>2311</v>
      </c>
      <c r="C3287" s="623" t="s">
        <v>2434</v>
      </c>
      <c r="D3287" s="445" t="s">
        <v>5805</v>
      </c>
      <c r="E3287" s="445">
        <v>23020010016</v>
      </c>
      <c r="F3287" s="445">
        <v>2001</v>
      </c>
      <c r="G3287" s="662">
        <v>1</v>
      </c>
      <c r="H3287" s="662"/>
      <c r="I3287" s="678"/>
      <c r="J3287" s="678"/>
      <c r="K3287" s="678"/>
      <c r="L3287" s="678"/>
      <c r="M3287" s="432" t="s">
        <v>5806</v>
      </c>
      <c r="N3287" s="407" t="s">
        <v>5807</v>
      </c>
      <c r="O3287" s="409" t="s">
        <v>4546</v>
      </c>
      <c r="P3287" s="408" t="s">
        <v>5808</v>
      </c>
      <c r="Q3287" s="408" t="s">
        <v>5808</v>
      </c>
    </row>
    <row r="3288" spans="1:17">
      <c r="A3288" s="402">
        <f t="shared" si="49"/>
        <v>3281</v>
      </c>
      <c r="B3288" s="400" t="s">
        <v>2311</v>
      </c>
      <c r="C3288" s="623" t="s">
        <v>2434</v>
      </c>
      <c r="D3288" s="445" t="s">
        <v>5809</v>
      </c>
      <c r="E3288" s="445">
        <v>23020011308</v>
      </c>
      <c r="F3288" s="445">
        <v>2001</v>
      </c>
      <c r="G3288" s="662">
        <v>1</v>
      </c>
      <c r="H3288" s="662"/>
      <c r="I3288" s="678"/>
      <c r="J3288" s="678"/>
      <c r="K3288" s="678"/>
      <c r="L3288" s="678"/>
      <c r="M3288" s="432" t="s">
        <v>5810</v>
      </c>
      <c r="N3288" s="407" t="s">
        <v>5018</v>
      </c>
      <c r="O3288" s="409" t="s">
        <v>4546</v>
      </c>
      <c r="P3288" s="408" t="s">
        <v>5808</v>
      </c>
      <c r="Q3288" s="408" t="s">
        <v>5808</v>
      </c>
    </row>
    <row r="3289" spans="1:17">
      <c r="A3289" s="402">
        <f t="shared" si="49"/>
        <v>3282</v>
      </c>
      <c r="B3289" s="400" t="s">
        <v>2311</v>
      </c>
      <c r="C3289" s="623" t="s">
        <v>2434</v>
      </c>
      <c r="D3289" s="445" t="s">
        <v>5811</v>
      </c>
      <c r="E3289" s="445">
        <v>23040041320</v>
      </c>
      <c r="F3289" s="445">
        <v>4004</v>
      </c>
      <c r="G3289" s="662">
        <v>1</v>
      </c>
      <c r="H3289" s="662"/>
      <c r="I3289" s="678"/>
      <c r="J3289" s="678"/>
      <c r="K3289" s="678"/>
      <c r="L3289" s="678"/>
      <c r="M3289" s="432" t="s">
        <v>5008</v>
      </c>
      <c r="N3289" s="407" t="s">
        <v>5018</v>
      </c>
      <c r="O3289" s="409" t="s">
        <v>4546</v>
      </c>
      <c r="P3289" s="408" t="s">
        <v>5812</v>
      </c>
      <c r="Q3289" s="408" t="s">
        <v>5812</v>
      </c>
    </row>
    <row r="3290" spans="1:17">
      <c r="A3290" s="402">
        <f t="shared" si="49"/>
        <v>3283</v>
      </c>
      <c r="B3290" s="400" t="s">
        <v>2311</v>
      </c>
      <c r="C3290" s="623" t="s">
        <v>2434</v>
      </c>
      <c r="D3290" s="445" t="s">
        <v>5813</v>
      </c>
      <c r="E3290" s="445">
        <v>23040040018</v>
      </c>
      <c r="F3290" s="445">
        <v>4004</v>
      </c>
      <c r="G3290" s="662">
        <v>1</v>
      </c>
      <c r="H3290" s="662"/>
      <c r="I3290" s="678"/>
      <c r="J3290" s="678"/>
      <c r="K3290" s="678"/>
      <c r="L3290" s="678"/>
      <c r="M3290" s="432" t="s">
        <v>5008</v>
      </c>
      <c r="N3290" s="407" t="s">
        <v>5804</v>
      </c>
      <c r="O3290" s="409" t="s">
        <v>4546</v>
      </c>
      <c r="P3290" s="408" t="s">
        <v>5812</v>
      </c>
      <c r="Q3290" s="408" t="s">
        <v>5812</v>
      </c>
    </row>
    <row r="3291" spans="1:17">
      <c r="A3291" s="402">
        <f t="shared" si="49"/>
        <v>3284</v>
      </c>
      <c r="B3291" s="400" t="s">
        <v>2311</v>
      </c>
      <c r="C3291" s="623" t="s">
        <v>2434</v>
      </c>
      <c r="D3291" s="445" t="s">
        <v>5814</v>
      </c>
      <c r="E3291" s="445">
        <v>23040020001</v>
      </c>
      <c r="F3291" s="445">
        <v>4002</v>
      </c>
      <c r="G3291" s="662"/>
      <c r="H3291" s="662">
        <v>1</v>
      </c>
      <c r="I3291" s="678"/>
      <c r="J3291" s="678"/>
      <c r="K3291" s="678"/>
      <c r="L3291" s="678"/>
      <c r="M3291" s="432" t="s">
        <v>5024</v>
      </c>
      <c r="N3291" s="407" t="s">
        <v>4155</v>
      </c>
      <c r="O3291" s="409" t="s">
        <v>4546</v>
      </c>
      <c r="P3291" s="408" t="s">
        <v>5815</v>
      </c>
      <c r="Q3291" s="408" t="s">
        <v>5815</v>
      </c>
    </row>
    <row r="3292" spans="1:17">
      <c r="A3292" s="402">
        <f t="shared" si="49"/>
        <v>3285</v>
      </c>
      <c r="B3292" s="400" t="s">
        <v>2311</v>
      </c>
      <c r="C3292" s="623" t="s">
        <v>2434</v>
      </c>
      <c r="D3292" s="445" t="s">
        <v>4479</v>
      </c>
      <c r="E3292" s="445">
        <v>23020010017</v>
      </c>
      <c r="F3292" s="445">
        <v>2001</v>
      </c>
      <c r="G3292" s="662">
        <v>1</v>
      </c>
      <c r="H3292" s="678"/>
      <c r="I3292" s="678"/>
      <c r="J3292" s="678"/>
      <c r="K3292" s="678"/>
      <c r="L3292" s="678"/>
      <c r="M3292" s="432" t="s">
        <v>5810</v>
      </c>
      <c r="N3292" s="407" t="s">
        <v>5816</v>
      </c>
      <c r="O3292" s="409" t="s">
        <v>4546</v>
      </c>
      <c r="P3292" s="408" t="s">
        <v>5815</v>
      </c>
      <c r="Q3292" s="408" t="s">
        <v>5815</v>
      </c>
    </row>
    <row r="3293" spans="1:17">
      <c r="A3293" s="402">
        <f t="shared" si="49"/>
        <v>3286</v>
      </c>
      <c r="B3293" s="400" t="s">
        <v>2311</v>
      </c>
      <c r="C3293" s="623" t="s">
        <v>2434</v>
      </c>
      <c r="D3293" s="445" t="s">
        <v>5817</v>
      </c>
      <c r="E3293" s="445">
        <v>23030010023</v>
      </c>
      <c r="F3293" s="445">
        <v>3001</v>
      </c>
      <c r="G3293" s="662">
        <v>1</v>
      </c>
      <c r="H3293" s="662"/>
      <c r="I3293" s="678"/>
      <c r="J3293" s="678"/>
      <c r="K3293" s="678"/>
      <c r="L3293" s="678"/>
      <c r="M3293" s="432" t="s">
        <v>5818</v>
      </c>
      <c r="N3293" s="407" t="s">
        <v>5819</v>
      </c>
      <c r="O3293" s="409" t="s">
        <v>4546</v>
      </c>
      <c r="P3293" s="408" t="s">
        <v>5820</v>
      </c>
      <c r="Q3293" s="408" t="s">
        <v>5821</v>
      </c>
    </row>
    <row r="3294" spans="1:17">
      <c r="A3294" s="402">
        <f t="shared" si="49"/>
        <v>3287</v>
      </c>
      <c r="B3294" s="400" t="s">
        <v>2311</v>
      </c>
      <c r="C3294" s="623" t="s">
        <v>2434</v>
      </c>
      <c r="D3294" s="432" t="s">
        <v>5822</v>
      </c>
      <c r="E3294" s="445">
        <v>23040010010</v>
      </c>
      <c r="F3294" s="445">
        <v>4001</v>
      </c>
      <c r="G3294" s="662">
        <v>1</v>
      </c>
      <c r="H3294" s="678"/>
      <c r="I3294" s="678"/>
      <c r="J3294" s="678"/>
      <c r="K3294" s="678"/>
      <c r="L3294" s="678"/>
      <c r="M3294" s="432" t="s">
        <v>5014</v>
      </c>
      <c r="N3294" s="407" t="s">
        <v>5823</v>
      </c>
      <c r="O3294" s="409" t="s">
        <v>4546</v>
      </c>
      <c r="P3294" s="408" t="s">
        <v>5824</v>
      </c>
      <c r="Q3294" s="408" t="s">
        <v>5824</v>
      </c>
    </row>
    <row r="3295" spans="1:17">
      <c r="A3295" s="402">
        <f t="shared" si="49"/>
        <v>3288</v>
      </c>
      <c r="B3295" s="400" t="s">
        <v>2311</v>
      </c>
      <c r="C3295" s="623" t="s">
        <v>2434</v>
      </c>
      <c r="D3295" s="411" t="s">
        <v>5825</v>
      </c>
      <c r="E3295" s="431" t="s">
        <v>5826</v>
      </c>
      <c r="F3295" s="411">
        <v>3007</v>
      </c>
      <c r="G3295" s="662">
        <v>1</v>
      </c>
      <c r="H3295" s="678"/>
      <c r="I3295" s="678"/>
      <c r="J3295" s="678"/>
      <c r="K3295" s="678"/>
      <c r="L3295" s="678"/>
      <c r="M3295" s="432" t="s">
        <v>5793</v>
      </c>
      <c r="N3295" s="407" t="s">
        <v>5807</v>
      </c>
      <c r="O3295" s="409" t="s">
        <v>4546</v>
      </c>
      <c r="P3295" s="408" t="s">
        <v>5827</v>
      </c>
      <c r="Q3295" s="408" t="s">
        <v>5827</v>
      </c>
    </row>
    <row r="3296" spans="1:17">
      <c r="A3296" s="402">
        <f t="shared" si="49"/>
        <v>3289</v>
      </c>
      <c r="B3296" s="400" t="s">
        <v>2311</v>
      </c>
      <c r="C3296" s="623" t="s">
        <v>2434</v>
      </c>
      <c r="D3296" s="445" t="s">
        <v>5828</v>
      </c>
      <c r="E3296" s="445">
        <v>23030070009</v>
      </c>
      <c r="F3296" s="445">
        <v>3007</v>
      </c>
      <c r="G3296" s="662">
        <v>1</v>
      </c>
      <c r="H3296" s="678"/>
      <c r="I3296" s="678"/>
      <c r="J3296" s="678"/>
      <c r="K3296" s="678"/>
      <c r="L3296" s="678"/>
      <c r="M3296" s="432" t="s">
        <v>5793</v>
      </c>
      <c r="N3296" s="407" t="s">
        <v>5018</v>
      </c>
      <c r="O3296" s="409" t="s">
        <v>4546</v>
      </c>
      <c r="P3296" s="408" t="s">
        <v>5827</v>
      </c>
      <c r="Q3296" s="408" t="s">
        <v>5827</v>
      </c>
    </row>
    <row r="3297" spans="1:17">
      <c r="A3297" s="402">
        <f t="shared" si="49"/>
        <v>3290</v>
      </c>
      <c r="B3297" s="400" t="s">
        <v>2311</v>
      </c>
      <c r="C3297" s="623" t="s">
        <v>2434</v>
      </c>
      <c r="D3297" s="445" t="s">
        <v>5829</v>
      </c>
      <c r="E3297" s="445">
        <v>23030100018</v>
      </c>
      <c r="F3297" s="445">
        <v>3010</v>
      </c>
      <c r="G3297" s="662">
        <v>1</v>
      </c>
      <c r="H3297" s="678"/>
      <c r="I3297" s="678"/>
      <c r="J3297" s="678"/>
      <c r="K3297" s="678"/>
      <c r="L3297" s="678"/>
      <c r="M3297" s="432" t="s">
        <v>5830</v>
      </c>
      <c r="N3297" s="407" t="s">
        <v>5807</v>
      </c>
      <c r="O3297" s="409" t="s">
        <v>4546</v>
      </c>
      <c r="P3297" s="408" t="s">
        <v>5831</v>
      </c>
      <c r="Q3297" s="408" t="s">
        <v>5831</v>
      </c>
    </row>
    <row r="3298" spans="1:17">
      <c r="A3298" s="402">
        <f t="shared" ref="A3298:A3361" si="50">SUM(A3297+1)</f>
        <v>3291</v>
      </c>
      <c r="B3298" s="400" t="s">
        <v>2311</v>
      </c>
      <c r="C3298" s="623" t="s">
        <v>2434</v>
      </c>
      <c r="D3298" s="445" t="s">
        <v>5832</v>
      </c>
      <c r="E3298" s="445">
        <v>23030100027</v>
      </c>
      <c r="F3298" s="445">
        <v>3010</v>
      </c>
      <c r="G3298" s="662">
        <v>1</v>
      </c>
      <c r="H3298" s="678"/>
      <c r="I3298" s="678"/>
      <c r="J3298" s="678"/>
      <c r="K3298" s="678"/>
      <c r="L3298" s="678"/>
      <c r="M3298" s="432" t="s">
        <v>5830</v>
      </c>
      <c r="N3298" s="407" t="s">
        <v>5833</v>
      </c>
      <c r="O3298" s="409" t="s">
        <v>4546</v>
      </c>
      <c r="P3298" s="408" t="s">
        <v>5834</v>
      </c>
      <c r="Q3298" s="408" t="s">
        <v>5834</v>
      </c>
    </row>
    <row r="3299" spans="1:17">
      <c r="A3299" s="402">
        <f t="shared" si="50"/>
        <v>3292</v>
      </c>
      <c r="B3299" s="400" t="s">
        <v>2311</v>
      </c>
      <c r="C3299" s="623" t="s">
        <v>2434</v>
      </c>
      <c r="D3299" s="445" t="s">
        <v>2362</v>
      </c>
      <c r="E3299" s="445">
        <v>23030010003</v>
      </c>
      <c r="F3299" s="445">
        <v>3001</v>
      </c>
      <c r="G3299" s="662">
        <v>1</v>
      </c>
      <c r="H3299" s="678"/>
      <c r="I3299" s="678"/>
      <c r="J3299" s="678"/>
      <c r="K3299" s="678"/>
      <c r="L3299" s="678"/>
      <c r="M3299" s="432" t="s">
        <v>5818</v>
      </c>
      <c r="N3299" s="407" t="s">
        <v>5835</v>
      </c>
      <c r="O3299" s="409" t="s">
        <v>4546</v>
      </c>
      <c r="P3299" s="408" t="s">
        <v>5836</v>
      </c>
      <c r="Q3299" s="408" t="s">
        <v>5836</v>
      </c>
    </row>
    <row r="3300" spans="1:17">
      <c r="A3300" s="402">
        <f t="shared" si="50"/>
        <v>3293</v>
      </c>
      <c r="B3300" s="400" t="s">
        <v>2311</v>
      </c>
      <c r="C3300" s="623" t="s">
        <v>2433</v>
      </c>
      <c r="D3300" s="445" t="s">
        <v>7022</v>
      </c>
      <c r="E3300" s="445">
        <v>23030020007</v>
      </c>
      <c r="F3300" s="445">
        <v>3002</v>
      </c>
      <c r="G3300" s="649"/>
      <c r="H3300" s="649">
        <v>1</v>
      </c>
      <c r="I3300" s="678"/>
      <c r="J3300" s="678"/>
      <c r="K3300" s="678"/>
      <c r="L3300" s="678"/>
      <c r="M3300" s="432" t="s">
        <v>7023</v>
      </c>
      <c r="N3300" s="407" t="s">
        <v>4155</v>
      </c>
      <c r="O3300" s="409" t="s">
        <v>4546</v>
      </c>
      <c r="P3300" s="408" t="s">
        <v>7024</v>
      </c>
      <c r="Q3300" s="408" t="s">
        <v>7024</v>
      </c>
    </row>
    <row r="3301" spans="1:17">
      <c r="A3301" s="402">
        <f t="shared" si="50"/>
        <v>3294</v>
      </c>
      <c r="B3301" s="400" t="s">
        <v>2311</v>
      </c>
      <c r="C3301" s="623" t="s">
        <v>2433</v>
      </c>
      <c r="D3301" s="445" t="s">
        <v>7025</v>
      </c>
      <c r="E3301" s="445">
        <v>23030110004</v>
      </c>
      <c r="F3301" s="445">
        <v>3011</v>
      </c>
      <c r="G3301" s="649">
        <v>1</v>
      </c>
      <c r="H3301" s="678"/>
      <c r="I3301" s="678"/>
      <c r="J3301" s="678"/>
      <c r="K3301" s="678"/>
      <c r="L3301" s="678"/>
      <c r="M3301" s="432" t="s">
        <v>7026</v>
      </c>
      <c r="N3301" s="407" t="s">
        <v>5807</v>
      </c>
      <c r="O3301" s="409" t="s">
        <v>4546</v>
      </c>
      <c r="P3301" s="408" t="s">
        <v>7027</v>
      </c>
      <c r="Q3301" s="618" t="s">
        <v>7027</v>
      </c>
    </row>
    <row r="3302" spans="1:17">
      <c r="A3302" s="402">
        <f t="shared" si="50"/>
        <v>3295</v>
      </c>
      <c r="B3302" s="400" t="s">
        <v>2311</v>
      </c>
      <c r="C3302" s="623" t="s">
        <v>2433</v>
      </c>
      <c r="D3302" s="445" t="s">
        <v>4474</v>
      </c>
      <c r="E3302" s="445">
        <v>23040010009</v>
      </c>
      <c r="F3302" s="445">
        <v>4001</v>
      </c>
      <c r="G3302" s="649"/>
      <c r="H3302" s="649">
        <v>1</v>
      </c>
      <c r="I3302" s="678"/>
      <c r="J3302" s="678"/>
      <c r="K3302" s="678"/>
      <c r="L3302" s="678"/>
      <c r="M3302" s="432" t="s">
        <v>5014</v>
      </c>
      <c r="N3302" s="407" t="s">
        <v>4155</v>
      </c>
      <c r="O3302" s="409" t="s">
        <v>4546</v>
      </c>
      <c r="P3302" s="408" t="s">
        <v>7028</v>
      </c>
      <c r="Q3302" s="618" t="s">
        <v>7028</v>
      </c>
    </row>
    <row r="3303" spans="1:17">
      <c r="A3303" s="402">
        <f t="shared" si="50"/>
        <v>3296</v>
      </c>
      <c r="B3303" s="400" t="s">
        <v>2311</v>
      </c>
      <c r="C3303" s="623" t="s">
        <v>2433</v>
      </c>
      <c r="D3303" s="445" t="s">
        <v>2866</v>
      </c>
      <c r="E3303" s="445">
        <v>23040010006</v>
      </c>
      <c r="F3303" s="445">
        <v>4001</v>
      </c>
      <c r="G3303" s="649"/>
      <c r="H3303" s="649">
        <v>1</v>
      </c>
      <c r="I3303" s="678"/>
      <c r="J3303" s="678"/>
      <c r="K3303" s="678"/>
      <c r="L3303" s="678"/>
      <c r="M3303" s="432" t="s">
        <v>5014</v>
      </c>
      <c r="N3303" s="407" t="s">
        <v>4155</v>
      </c>
      <c r="O3303" s="409" t="s">
        <v>4546</v>
      </c>
      <c r="P3303" s="408" t="s">
        <v>7028</v>
      </c>
      <c r="Q3303" s="408" t="s">
        <v>7028</v>
      </c>
    </row>
    <row r="3304" spans="1:17">
      <c r="A3304" s="402">
        <f t="shared" si="50"/>
        <v>3297</v>
      </c>
      <c r="B3304" s="400" t="s">
        <v>2311</v>
      </c>
      <c r="C3304" s="623" t="s">
        <v>2433</v>
      </c>
      <c r="D3304" s="445" t="s">
        <v>7029</v>
      </c>
      <c r="E3304" s="445">
        <v>23040070030</v>
      </c>
      <c r="F3304" s="445">
        <v>4007</v>
      </c>
      <c r="G3304" s="649">
        <v>1</v>
      </c>
      <c r="H3304" s="678"/>
      <c r="I3304" s="678"/>
      <c r="J3304" s="678"/>
      <c r="K3304" s="678"/>
      <c r="L3304" s="678"/>
      <c r="M3304" s="432" t="s">
        <v>5010</v>
      </c>
      <c r="N3304" s="407" t="s">
        <v>5018</v>
      </c>
      <c r="O3304" s="409" t="s">
        <v>4546</v>
      </c>
      <c r="P3304" s="408" t="s">
        <v>7030</v>
      </c>
      <c r="Q3304" s="408" t="s">
        <v>7030</v>
      </c>
    </row>
    <row r="3305" spans="1:17">
      <c r="A3305" s="402">
        <f t="shared" si="50"/>
        <v>3298</v>
      </c>
      <c r="B3305" s="400" t="s">
        <v>2311</v>
      </c>
      <c r="C3305" s="623" t="s">
        <v>2433</v>
      </c>
      <c r="D3305" s="445" t="s">
        <v>7031</v>
      </c>
      <c r="E3305" s="445">
        <v>23040070012</v>
      </c>
      <c r="F3305" s="445">
        <v>4007</v>
      </c>
      <c r="G3305" s="649">
        <v>1</v>
      </c>
      <c r="H3305" s="678"/>
      <c r="I3305" s="678"/>
      <c r="J3305" s="678"/>
      <c r="K3305" s="678"/>
      <c r="L3305" s="678"/>
      <c r="M3305" s="432" t="s">
        <v>5010</v>
      </c>
      <c r="N3305" s="407" t="s">
        <v>7032</v>
      </c>
      <c r="O3305" s="409" t="s">
        <v>4546</v>
      </c>
      <c r="P3305" s="408" t="s">
        <v>7033</v>
      </c>
      <c r="Q3305" s="408" t="s">
        <v>7033</v>
      </c>
    </row>
    <row r="3306" spans="1:17">
      <c r="A3306" s="402">
        <f t="shared" si="50"/>
        <v>3299</v>
      </c>
      <c r="B3306" s="400" t="s">
        <v>2311</v>
      </c>
      <c r="C3306" s="623" t="s">
        <v>2433</v>
      </c>
      <c r="D3306" s="445" t="s">
        <v>5788</v>
      </c>
      <c r="E3306" s="445">
        <v>23050060003</v>
      </c>
      <c r="F3306" s="445">
        <v>5006</v>
      </c>
      <c r="G3306" s="649">
        <v>1</v>
      </c>
      <c r="H3306" s="678"/>
      <c r="I3306" s="678"/>
      <c r="J3306" s="678"/>
      <c r="K3306" s="678"/>
      <c r="L3306" s="678"/>
      <c r="M3306" s="432" t="s">
        <v>5777</v>
      </c>
      <c r="N3306" s="407" t="s">
        <v>4156</v>
      </c>
      <c r="O3306" s="409" t="s">
        <v>4546</v>
      </c>
      <c r="P3306" s="408" t="s">
        <v>7034</v>
      </c>
      <c r="Q3306" s="408" t="s">
        <v>7034</v>
      </c>
    </row>
    <row r="3307" spans="1:17">
      <c r="A3307" s="402">
        <f t="shared" si="50"/>
        <v>3300</v>
      </c>
      <c r="B3307" s="400" t="s">
        <v>2311</v>
      </c>
      <c r="C3307" s="623" t="s">
        <v>2433</v>
      </c>
      <c r="D3307" s="445" t="s">
        <v>7035</v>
      </c>
      <c r="E3307" s="445">
        <v>23050050021</v>
      </c>
      <c r="F3307" s="445">
        <v>5005</v>
      </c>
      <c r="G3307" s="649"/>
      <c r="H3307" s="649">
        <v>1</v>
      </c>
      <c r="I3307" s="678"/>
      <c r="J3307" s="678"/>
      <c r="K3307" s="678"/>
      <c r="L3307" s="678"/>
      <c r="M3307" s="432" t="s">
        <v>7036</v>
      </c>
      <c r="N3307" s="407" t="s">
        <v>4155</v>
      </c>
      <c r="O3307" s="409" t="s">
        <v>4546</v>
      </c>
      <c r="P3307" s="408" t="s">
        <v>7037</v>
      </c>
      <c r="Q3307" s="408" t="s">
        <v>7037</v>
      </c>
    </row>
    <row r="3308" spans="1:17">
      <c r="A3308" s="402">
        <f t="shared" si="50"/>
        <v>3301</v>
      </c>
      <c r="B3308" s="400" t="s">
        <v>2311</v>
      </c>
      <c r="C3308" s="623" t="s">
        <v>2433</v>
      </c>
      <c r="D3308" s="445" t="s">
        <v>7038</v>
      </c>
      <c r="E3308" s="445">
        <v>23050050041</v>
      </c>
      <c r="F3308" s="445">
        <v>5005</v>
      </c>
      <c r="G3308" s="649"/>
      <c r="H3308" s="649">
        <v>1</v>
      </c>
      <c r="I3308" s="678"/>
      <c r="J3308" s="678"/>
      <c r="K3308" s="678"/>
      <c r="L3308" s="678"/>
      <c r="M3308" s="432" t="s">
        <v>7036</v>
      </c>
      <c r="N3308" s="407" t="s">
        <v>4155</v>
      </c>
      <c r="O3308" s="409" t="s">
        <v>4546</v>
      </c>
      <c r="P3308" s="408" t="s">
        <v>7037</v>
      </c>
      <c r="Q3308" s="408" t="s">
        <v>7037</v>
      </c>
    </row>
    <row r="3309" spans="1:17">
      <c r="A3309" s="402">
        <f t="shared" si="50"/>
        <v>3302</v>
      </c>
      <c r="B3309" s="400" t="s">
        <v>2311</v>
      </c>
      <c r="C3309" s="623" t="s">
        <v>2433</v>
      </c>
      <c r="D3309" s="445" t="s">
        <v>5811</v>
      </c>
      <c r="E3309" s="445">
        <v>23040041320</v>
      </c>
      <c r="F3309" s="445">
        <v>4004</v>
      </c>
      <c r="G3309" s="649">
        <v>1</v>
      </c>
      <c r="H3309" s="678"/>
      <c r="I3309" s="678"/>
      <c r="J3309" s="678"/>
      <c r="K3309" s="678"/>
      <c r="L3309" s="678"/>
      <c r="M3309" s="432" t="s">
        <v>5008</v>
      </c>
      <c r="N3309" s="407" t="s">
        <v>5018</v>
      </c>
      <c r="O3309" s="409" t="s">
        <v>4546</v>
      </c>
      <c r="P3309" s="408" t="s">
        <v>7039</v>
      </c>
      <c r="Q3309" s="408" t="s">
        <v>7039</v>
      </c>
    </row>
    <row r="3310" spans="1:17">
      <c r="A3310" s="402">
        <f t="shared" si="50"/>
        <v>3303</v>
      </c>
      <c r="B3310" s="400" t="s">
        <v>2311</v>
      </c>
      <c r="C3310" s="623" t="s">
        <v>2433</v>
      </c>
      <c r="D3310" s="432" t="s">
        <v>7040</v>
      </c>
      <c r="E3310" s="445">
        <v>23040041321</v>
      </c>
      <c r="F3310" s="445">
        <v>4004</v>
      </c>
      <c r="G3310" s="649">
        <v>1</v>
      </c>
      <c r="H3310" s="678"/>
      <c r="I3310" s="678"/>
      <c r="J3310" s="678"/>
      <c r="K3310" s="678"/>
      <c r="L3310" s="678"/>
      <c r="M3310" s="432" t="s">
        <v>5008</v>
      </c>
      <c r="N3310" s="407" t="s">
        <v>7041</v>
      </c>
      <c r="O3310" s="409" t="s">
        <v>4546</v>
      </c>
      <c r="P3310" s="408" t="s">
        <v>7039</v>
      </c>
      <c r="Q3310" s="408" t="s">
        <v>7039</v>
      </c>
    </row>
    <row r="3311" spans="1:17">
      <c r="A3311" s="402">
        <f t="shared" si="50"/>
        <v>3304</v>
      </c>
      <c r="B3311" s="400" t="s">
        <v>2311</v>
      </c>
      <c r="C3311" s="623" t="s">
        <v>2433</v>
      </c>
      <c r="D3311" s="432" t="s">
        <v>7042</v>
      </c>
      <c r="E3311" s="445">
        <v>23040070002</v>
      </c>
      <c r="F3311" s="445">
        <v>4007</v>
      </c>
      <c r="G3311" s="678"/>
      <c r="H3311" s="649">
        <v>1</v>
      </c>
      <c r="I3311" s="678"/>
      <c r="J3311" s="678"/>
      <c r="K3311" s="678"/>
      <c r="L3311" s="678"/>
      <c r="M3311" s="432" t="s">
        <v>5010</v>
      </c>
      <c r="N3311" s="432" t="s">
        <v>7043</v>
      </c>
      <c r="O3311" s="409" t="s">
        <v>4546</v>
      </c>
      <c r="P3311" s="408" t="s">
        <v>7044</v>
      </c>
      <c r="Q3311" s="408" t="s">
        <v>7044</v>
      </c>
    </row>
    <row r="3312" spans="1:17">
      <c r="A3312" s="402">
        <f t="shared" si="50"/>
        <v>3305</v>
      </c>
      <c r="B3312" s="400" t="s">
        <v>2311</v>
      </c>
      <c r="C3312" s="624" t="s">
        <v>2432</v>
      </c>
      <c r="D3312" s="432" t="s">
        <v>7045</v>
      </c>
      <c r="E3312" s="445">
        <v>23030050065</v>
      </c>
      <c r="F3312" s="445">
        <v>3005</v>
      </c>
      <c r="G3312" s="649">
        <v>1</v>
      </c>
      <c r="H3312" s="678"/>
      <c r="I3312" s="678"/>
      <c r="J3312" s="678"/>
      <c r="K3312" s="678"/>
      <c r="L3312" s="678"/>
      <c r="M3312" s="432" t="s">
        <v>5798</v>
      </c>
      <c r="N3312" s="432" t="s">
        <v>4155</v>
      </c>
      <c r="O3312" s="409" t="s">
        <v>4546</v>
      </c>
      <c r="P3312" s="408" t="s">
        <v>7046</v>
      </c>
      <c r="Q3312" s="408" t="s">
        <v>7046</v>
      </c>
    </row>
    <row r="3313" spans="1:17">
      <c r="A3313" s="402">
        <f t="shared" si="50"/>
        <v>3306</v>
      </c>
      <c r="B3313" s="400" t="s">
        <v>2311</v>
      </c>
      <c r="C3313" s="624" t="s">
        <v>2432</v>
      </c>
      <c r="D3313" s="432" t="s">
        <v>7047</v>
      </c>
      <c r="E3313" s="445">
        <v>23040070010</v>
      </c>
      <c r="F3313" s="445">
        <v>4007</v>
      </c>
      <c r="G3313" s="649">
        <v>1</v>
      </c>
      <c r="H3313" s="678"/>
      <c r="I3313" s="678"/>
      <c r="J3313" s="678"/>
      <c r="K3313" s="678"/>
      <c r="L3313" s="678"/>
      <c r="M3313" s="432" t="s">
        <v>5010</v>
      </c>
      <c r="N3313" s="432" t="s">
        <v>7032</v>
      </c>
      <c r="O3313" s="409" t="s">
        <v>4546</v>
      </c>
      <c r="P3313" s="408" t="s">
        <v>7048</v>
      </c>
      <c r="Q3313" s="408" t="s">
        <v>7048</v>
      </c>
    </row>
    <row r="3314" spans="1:17">
      <c r="A3314" s="402">
        <f t="shared" si="50"/>
        <v>3307</v>
      </c>
      <c r="B3314" s="400" t="s">
        <v>2311</v>
      </c>
      <c r="C3314" s="624" t="s">
        <v>2432</v>
      </c>
      <c r="D3314" s="432" t="s">
        <v>5776</v>
      </c>
      <c r="E3314" s="445">
        <v>23050060009</v>
      </c>
      <c r="F3314" s="445">
        <v>5006</v>
      </c>
      <c r="G3314" s="678"/>
      <c r="H3314" s="649">
        <v>1</v>
      </c>
      <c r="I3314" s="678"/>
      <c r="J3314" s="678"/>
      <c r="K3314" s="678"/>
      <c r="L3314" s="678"/>
      <c r="M3314" s="432" t="s">
        <v>5777</v>
      </c>
      <c r="N3314" s="432" t="s">
        <v>4155</v>
      </c>
      <c r="O3314" s="409" t="s">
        <v>4546</v>
      </c>
      <c r="P3314" s="408" t="s">
        <v>7048</v>
      </c>
      <c r="Q3314" s="408" t="s">
        <v>7048</v>
      </c>
    </row>
    <row r="3315" spans="1:17">
      <c r="A3315" s="402">
        <f t="shared" si="50"/>
        <v>3308</v>
      </c>
      <c r="B3315" s="400" t="s">
        <v>2311</v>
      </c>
      <c r="C3315" s="624" t="s">
        <v>2432</v>
      </c>
      <c r="D3315" s="445" t="s">
        <v>5811</v>
      </c>
      <c r="E3315" s="445">
        <v>23040041320</v>
      </c>
      <c r="F3315" s="445">
        <v>4004</v>
      </c>
      <c r="G3315" s="649">
        <v>1</v>
      </c>
      <c r="H3315" s="678"/>
      <c r="I3315" s="678"/>
      <c r="J3315" s="678"/>
      <c r="K3315" s="678"/>
      <c r="L3315" s="678"/>
      <c r="M3315" s="432" t="s">
        <v>7049</v>
      </c>
      <c r="N3315" s="432" t="s">
        <v>5018</v>
      </c>
      <c r="O3315" s="409" t="s">
        <v>4546</v>
      </c>
      <c r="P3315" s="408" t="s">
        <v>7050</v>
      </c>
      <c r="Q3315" s="408" t="s">
        <v>7050</v>
      </c>
    </row>
    <row r="3316" spans="1:17">
      <c r="A3316" s="402">
        <f t="shared" si="50"/>
        <v>3309</v>
      </c>
      <c r="B3316" s="400" t="s">
        <v>2311</v>
      </c>
      <c r="C3316" s="624" t="s">
        <v>2432</v>
      </c>
      <c r="D3316" s="432" t="s">
        <v>7040</v>
      </c>
      <c r="E3316" s="445">
        <v>23040041321</v>
      </c>
      <c r="F3316" s="445">
        <v>4004</v>
      </c>
      <c r="G3316" s="649">
        <v>1</v>
      </c>
      <c r="H3316" s="678"/>
      <c r="I3316" s="678"/>
      <c r="J3316" s="678"/>
      <c r="K3316" s="678"/>
      <c r="L3316" s="678"/>
      <c r="M3316" s="432" t="s">
        <v>7049</v>
      </c>
      <c r="N3316" s="432" t="s">
        <v>7041</v>
      </c>
      <c r="O3316" s="409" t="s">
        <v>4546</v>
      </c>
      <c r="P3316" s="408" t="s">
        <v>7050</v>
      </c>
      <c r="Q3316" s="408" t="s">
        <v>7050</v>
      </c>
    </row>
    <row r="3317" spans="1:17">
      <c r="A3317" s="402">
        <f t="shared" si="50"/>
        <v>3310</v>
      </c>
      <c r="B3317" s="400" t="s">
        <v>2311</v>
      </c>
      <c r="C3317" s="624" t="s">
        <v>2432</v>
      </c>
      <c r="D3317" s="432" t="s">
        <v>7051</v>
      </c>
      <c r="E3317" s="445">
        <v>23040050005</v>
      </c>
      <c r="F3317" s="445">
        <v>4005</v>
      </c>
      <c r="G3317" s="678"/>
      <c r="H3317" s="649">
        <v>1</v>
      </c>
      <c r="I3317" s="678"/>
      <c r="J3317" s="678"/>
      <c r="K3317" s="678"/>
      <c r="L3317" s="678"/>
      <c r="M3317" s="432" t="s">
        <v>7052</v>
      </c>
      <c r="N3317" s="432" t="s">
        <v>4155</v>
      </c>
      <c r="O3317" s="409" t="s">
        <v>4546</v>
      </c>
      <c r="P3317" s="408" t="s">
        <v>7050</v>
      </c>
      <c r="Q3317" s="408" t="s">
        <v>7050</v>
      </c>
    </row>
    <row r="3318" spans="1:17">
      <c r="A3318" s="402">
        <f t="shared" si="50"/>
        <v>3311</v>
      </c>
      <c r="B3318" s="400" t="s">
        <v>2311</v>
      </c>
      <c r="C3318" s="624" t="s">
        <v>2432</v>
      </c>
      <c r="D3318" s="432" t="s">
        <v>7053</v>
      </c>
      <c r="E3318" s="445">
        <v>23040051389</v>
      </c>
      <c r="F3318" s="445">
        <v>4005</v>
      </c>
      <c r="G3318" s="649">
        <v>1</v>
      </c>
      <c r="H3318" s="678"/>
      <c r="I3318" s="678"/>
      <c r="J3318" s="678"/>
      <c r="K3318" s="678"/>
      <c r="L3318" s="678"/>
      <c r="M3318" s="432" t="s">
        <v>7052</v>
      </c>
      <c r="N3318" s="432" t="s">
        <v>5018</v>
      </c>
      <c r="O3318" s="409" t="s">
        <v>4546</v>
      </c>
      <c r="P3318" s="408" t="s">
        <v>7054</v>
      </c>
      <c r="Q3318" s="408" t="s">
        <v>7054</v>
      </c>
    </row>
    <row r="3319" spans="1:17">
      <c r="A3319" s="402">
        <f t="shared" si="50"/>
        <v>3312</v>
      </c>
      <c r="B3319" s="400" t="s">
        <v>2311</v>
      </c>
      <c r="C3319" s="624" t="s">
        <v>2432</v>
      </c>
      <c r="D3319" s="432" t="s">
        <v>5813</v>
      </c>
      <c r="E3319" s="445">
        <v>23040040018</v>
      </c>
      <c r="F3319" s="445">
        <v>4004</v>
      </c>
      <c r="G3319" s="649">
        <v>1</v>
      </c>
      <c r="H3319" s="678"/>
      <c r="I3319" s="678"/>
      <c r="J3319" s="678"/>
      <c r="K3319" s="678"/>
      <c r="L3319" s="678"/>
      <c r="M3319" s="432" t="s">
        <v>7049</v>
      </c>
      <c r="N3319" s="432" t="s">
        <v>5018</v>
      </c>
      <c r="O3319" s="409" t="s">
        <v>4546</v>
      </c>
      <c r="P3319" s="408" t="s">
        <v>7055</v>
      </c>
      <c r="Q3319" s="408" t="s">
        <v>7055</v>
      </c>
    </row>
    <row r="3320" spans="1:17">
      <c r="A3320" s="402">
        <f t="shared" si="50"/>
        <v>3313</v>
      </c>
      <c r="B3320" s="400" t="s">
        <v>2311</v>
      </c>
      <c r="C3320" s="624" t="s">
        <v>2432</v>
      </c>
      <c r="D3320" s="432" t="s">
        <v>7056</v>
      </c>
      <c r="E3320" s="445">
        <v>23040040012</v>
      </c>
      <c r="F3320" s="445">
        <v>4004</v>
      </c>
      <c r="G3320" s="649">
        <v>1</v>
      </c>
      <c r="H3320" s="678"/>
      <c r="I3320" s="678"/>
      <c r="J3320" s="678"/>
      <c r="K3320" s="678"/>
      <c r="L3320" s="678"/>
      <c r="M3320" s="432" t="s">
        <v>7049</v>
      </c>
      <c r="N3320" s="432" t="s">
        <v>7041</v>
      </c>
      <c r="O3320" s="409" t="s">
        <v>4546</v>
      </c>
      <c r="P3320" s="408" t="s">
        <v>7055</v>
      </c>
      <c r="Q3320" s="408" t="s">
        <v>7055</v>
      </c>
    </row>
    <row r="3321" spans="1:17">
      <c r="A3321" s="402">
        <f t="shared" si="50"/>
        <v>3314</v>
      </c>
      <c r="B3321" s="400" t="s">
        <v>2311</v>
      </c>
      <c r="C3321" s="624" t="s">
        <v>2432</v>
      </c>
      <c r="D3321" s="432" t="s">
        <v>7057</v>
      </c>
      <c r="E3321" s="445">
        <v>23040041312</v>
      </c>
      <c r="F3321" s="445">
        <v>4004</v>
      </c>
      <c r="G3321" s="649">
        <v>1</v>
      </c>
      <c r="H3321" s="678"/>
      <c r="I3321" s="678"/>
      <c r="J3321" s="678"/>
      <c r="K3321" s="678"/>
      <c r="L3321" s="678"/>
      <c r="M3321" s="432" t="s">
        <v>7049</v>
      </c>
      <c r="N3321" s="432" t="s">
        <v>7058</v>
      </c>
      <c r="O3321" s="409" t="s">
        <v>4546</v>
      </c>
      <c r="P3321" s="408" t="s">
        <v>7059</v>
      </c>
      <c r="Q3321" s="408" t="s">
        <v>7059</v>
      </c>
    </row>
    <row r="3322" spans="1:17">
      <c r="A3322" s="402">
        <f t="shared" si="50"/>
        <v>3315</v>
      </c>
      <c r="B3322" s="400" t="s">
        <v>2311</v>
      </c>
      <c r="C3322" s="624" t="s">
        <v>2432</v>
      </c>
      <c r="D3322" s="432" t="s">
        <v>2326</v>
      </c>
      <c r="E3322" s="445">
        <v>23040041326</v>
      </c>
      <c r="F3322" s="445">
        <v>4004</v>
      </c>
      <c r="G3322" s="649">
        <v>1</v>
      </c>
      <c r="H3322" s="678"/>
      <c r="I3322" s="678"/>
      <c r="J3322" s="678"/>
      <c r="K3322" s="678"/>
      <c r="L3322" s="678"/>
      <c r="M3322" s="432" t="s">
        <v>7049</v>
      </c>
      <c r="N3322" s="432" t="s">
        <v>7060</v>
      </c>
      <c r="O3322" s="409" t="s">
        <v>4546</v>
      </c>
      <c r="P3322" s="408" t="s">
        <v>7059</v>
      </c>
      <c r="Q3322" s="408" t="s">
        <v>7059</v>
      </c>
    </row>
    <row r="3323" spans="1:17">
      <c r="A3323" s="402">
        <f t="shared" si="50"/>
        <v>3316</v>
      </c>
      <c r="B3323" s="400" t="s">
        <v>2311</v>
      </c>
      <c r="C3323" s="624" t="s">
        <v>2431</v>
      </c>
      <c r="D3323" s="411" t="s">
        <v>7040</v>
      </c>
      <c r="E3323" s="503">
        <v>23040041321</v>
      </c>
      <c r="F3323" s="411">
        <v>4004</v>
      </c>
      <c r="G3323" s="649">
        <v>1</v>
      </c>
      <c r="H3323" s="678"/>
      <c r="I3323" s="678"/>
      <c r="J3323" s="678"/>
      <c r="K3323" s="678"/>
      <c r="L3323" s="678"/>
      <c r="M3323" s="432" t="s">
        <v>7049</v>
      </c>
      <c r="N3323" s="432" t="s">
        <v>7041</v>
      </c>
      <c r="O3323" s="409" t="s">
        <v>4546</v>
      </c>
      <c r="P3323" s="402" t="s">
        <v>7742</v>
      </c>
      <c r="Q3323" s="402" t="s">
        <v>7742</v>
      </c>
    </row>
    <row r="3324" spans="1:17">
      <c r="A3324" s="402">
        <f t="shared" si="50"/>
        <v>3317</v>
      </c>
      <c r="B3324" s="400" t="s">
        <v>2311</v>
      </c>
      <c r="C3324" s="624" t="s">
        <v>2431</v>
      </c>
      <c r="D3324" s="432" t="s">
        <v>7743</v>
      </c>
      <c r="E3324" s="445">
        <v>23030050156</v>
      </c>
      <c r="F3324" s="445">
        <v>3005</v>
      </c>
      <c r="G3324" s="678"/>
      <c r="H3324" s="649">
        <v>1</v>
      </c>
      <c r="I3324" s="678"/>
      <c r="J3324" s="678"/>
      <c r="K3324" s="678"/>
      <c r="L3324" s="678"/>
      <c r="M3324" s="432" t="s">
        <v>7744</v>
      </c>
      <c r="N3324" s="432" t="s">
        <v>4155</v>
      </c>
      <c r="O3324" s="409" t="s">
        <v>4546</v>
      </c>
      <c r="P3324" s="402" t="s">
        <v>7745</v>
      </c>
      <c r="Q3324" s="402" t="s">
        <v>7745</v>
      </c>
    </row>
    <row r="3325" spans="1:17">
      <c r="A3325" s="402">
        <f t="shared" si="50"/>
        <v>3318</v>
      </c>
      <c r="B3325" s="400" t="s">
        <v>2311</v>
      </c>
      <c r="C3325" s="624" t="s">
        <v>2431</v>
      </c>
      <c r="D3325" s="445" t="s">
        <v>5828</v>
      </c>
      <c r="E3325" s="445">
        <v>23030070009</v>
      </c>
      <c r="F3325" s="445">
        <v>3007</v>
      </c>
      <c r="G3325" s="649">
        <v>1</v>
      </c>
      <c r="H3325" s="678"/>
      <c r="I3325" s="678"/>
      <c r="J3325" s="678"/>
      <c r="K3325" s="678"/>
      <c r="L3325" s="678"/>
      <c r="M3325" s="432" t="s">
        <v>7746</v>
      </c>
      <c r="N3325" s="432" t="s">
        <v>5018</v>
      </c>
      <c r="O3325" s="409" t="s">
        <v>4546</v>
      </c>
      <c r="P3325" s="402" t="s">
        <v>7747</v>
      </c>
      <c r="Q3325" s="402" t="s">
        <v>7747</v>
      </c>
    </row>
    <row r="3326" spans="1:17">
      <c r="A3326" s="402">
        <f t="shared" si="50"/>
        <v>3319</v>
      </c>
      <c r="B3326" s="400" t="s">
        <v>2311</v>
      </c>
      <c r="C3326" s="624" t="s">
        <v>2431</v>
      </c>
      <c r="D3326" s="432" t="s">
        <v>5813</v>
      </c>
      <c r="E3326" s="445">
        <v>23040040018</v>
      </c>
      <c r="F3326" s="445">
        <v>4004</v>
      </c>
      <c r="G3326" s="649">
        <v>1</v>
      </c>
      <c r="H3326" s="678"/>
      <c r="I3326" s="678"/>
      <c r="J3326" s="678"/>
      <c r="K3326" s="678"/>
      <c r="L3326" s="678"/>
      <c r="M3326" s="432" t="s">
        <v>7049</v>
      </c>
      <c r="N3326" s="432" t="s">
        <v>5018</v>
      </c>
      <c r="O3326" s="409" t="s">
        <v>4546</v>
      </c>
      <c r="P3326" s="402" t="s">
        <v>7748</v>
      </c>
      <c r="Q3326" s="402" t="s">
        <v>7748</v>
      </c>
    </row>
    <row r="3327" spans="1:17">
      <c r="A3327" s="402">
        <f t="shared" si="50"/>
        <v>3320</v>
      </c>
      <c r="B3327" s="400" t="s">
        <v>2311</v>
      </c>
      <c r="C3327" s="624" t="s">
        <v>2431</v>
      </c>
      <c r="D3327" s="445" t="s">
        <v>5828</v>
      </c>
      <c r="E3327" s="445">
        <v>23030070009</v>
      </c>
      <c r="F3327" s="445">
        <v>3007</v>
      </c>
      <c r="G3327" s="649">
        <v>1</v>
      </c>
      <c r="H3327" s="678"/>
      <c r="I3327" s="678"/>
      <c r="J3327" s="678"/>
      <c r="K3327" s="678"/>
      <c r="L3327" s="678"/>
      <c r="M3327" s="432" t="s">
        <v>7746</v>
      </c>
      <c r="N3327" s="432" t="s">
        <v>5018</v>
      </c>
      <c r="O3327" s="409" t="s">
        <v>4546</v>
      </c>
      <c r="P3327" s="402" t="s">
        <v>7749</v>
      </c>
      <c r="Q3327" s="402" t="s">
        <v>7749</v>
      </c>
    </row>
    <row r="3328" spans="1:17">
      <c r="A3328" s="402">
        <f t="shared" si="50"/>
        <v>3321</v>
      </c>
      <c r="B3328" s="400" t="s">
        <v>2311</v>
      </c>
      <c r="C3328" s="624" t="s">
        <v>2431</v>
      </c>
      <c r="D3328" s="432" t="s">
        <v>7750</v>
      </c>
      <c r="E3328" s="445">
        <v>23020010017</v>
      </c>
      <c r="F3328" s="445">
        <v>2001</v>
      </c>
      <c r="G3328" s="678"/>
      <c r="H3328" s="649">
        <v>1</v>
      </c>
      <c r="I3328" s="678"/>
      <c r="J3328" s="678"/>
      <c r="K3328" s="678"/>
      <c r="L3328" s="678"/>
      <c r="M3328" s="432" t="s">
        <v>5806</v>
      </c>
      <c r="N3328" s="432" t="s">
        <v>4155</v>
      </c>
      <c r="O3328" s="409" t="s">
        <v>4546</v>
      </c>
      <c r="P3328" s="402" t="s">
        <v>7751</v>
      </c>
      <c r="Q3328" s="402" t="s">
        <v>7751</v>
      </c>
    </row>
    <row r="3329" spans="1:17">
      <c r="A3329" s="402">
        <f t="shared" si="50"/>
        <v>3322</v>
      </c>
      <c r="B3329" s="400" t="s">
        <v>2311</v>
      </c>
      <c r="C3329" s="623" t="s">
        <v>2430</v>
      </c>
      <c r="D3329" s="432" t="s">
        <v>8203</v>
      </c>
      <c r="E3329" s="445">
        <v>23020011318</v>
      </c>
      <c r="F3329" s="445">
        <v>2001</v>
      </c>
      <c r="G3329" s="678"/>
      <c r="H3329" s="649">
        <v>1</v>
      </c>
      <c r="I3329" s="678"/>
      <c r="J3329" s="678"/>
      <c r="K3329" s="678"/>
      <c r="L3329" s="678"/>
      <c r="M3329" s="432" t="s">
        <v>5810</v>
      </c>
      <c r="N3329" s="432" t="s">
        <v>4155</v>
      </c>
      <c r="O3329" s="409" t="s">
        <v>4546</v>
      </c>
      <c r="P3329" s="402" t="s">
        <v>8204</v>
      </c>
      <c r="Q3329" s="402" t="s">
        <v>8204</v>
      </c>
    </row>
    <row r="3330" spans="1:17">
      <c r="A3330" s="402">
        <f t="shared" si="50"/>
        <v>3323</v>
      </c>
      <c r="B3330" s="400" t="s">
        <v>2311</v>
      </c>
      <c r="C3330" s="623" t="s">
        <v>2430</v>
      </c>
      <c r="D3330" s="432" t="s">
        <v>8205</v>
      </c>
      <c r="E3330" s="407">
        <v>23030011303</v>
      </c>
      <c r="F3330" s="445">
        <v>3001</v>
      </c>
      <c r="G3330" s="678"/>
      <c r="H3330" s="649">
        <v>1</v>
      </c>
      <c r="I3330" s="678"/>
      <c r="J3330" s="678"/>
      <c r="K3330" s="678"/>
      <c r="L3330" s="678"/>
      <c r="M3330" s="432" t="s">
        <v>5818</v>
      </c>
      <c r="N3330" s="432" t="s">
        <v>4155</v>
      </c>
      <c r="O3330" s="409" t="s">
        <v>4546</v>
      </c>
      <c r="P3330" s="402" t="s">
        <v>8206</v>
      </c>
      <c r="Q3330" s="402" t="s">
        <v>8206</v>
      </c>
    </row>
    <row r="3331" spans="1:17">
      <c r="A3331" s="402">
        <f t="shared" si="50"/>
        <v>3324</v>
      </c>
      <c r="B3331" s="400" t="s">
        <v>2311</v>
      </c>
      <c r="C3331" s="623" t="s">
        <v>2430</v>
      </c>
      <c r="D3331" s="432" t="s">
        <v>8207</v>
      </c>
      <c r="E3331" s="445">
        <v>23040020005</v>
      </c>
      <c r="F3331" s="445">
        <v>4002</v>
      </c>
      <c r="G3331" s="678"/>
      <c r="H3331" s="649">
        <v>1</v>
      </c>
      <c r="I3331" s="678"/>
      <c r="J3331" s="678"/>
      <c r="K3331" s="678"/>
      <c r="L3331" s="678"/>
      <c r="M3331" s="432" t="s">
        <v>5024</v>
      </c>
      <c r="N3331" s="432" t="s">
        <v>4155</v>
      </c>
      <c r="O3331" s="409" t="s">
        <v>4546</v>
      </c>
      <c r="P3331" s="402" t="s">
        <v>8208</v>
      </c>
      <c r="Q3331" s="402" t="s">
        <v>8208</v>
      </c>
    </row>
    <row r="3332" spans="1:17">
      <c r="A3332" s="402">
        <f t="shared" si="50"/>
        <v>3325</v>
      </c>
      <c r="B3332" s="400" t="s">
        <v>2311</v>
      </c>
      <c r="C3332" s="623" t="s">
        <v>2430</v>
      </c>
      <c r="D3332" s="432" t="s">
        <v>693</v>
      </c>
      <c r="E3332" s="445">
        <v>23040041337</v>
      </c>
      <c r="F3332" s="445">
        <v>4004</v>
      </c>
      <c r="G3332" s="649">
        <v>1</v>
      </c>
      <c r="H3332" s="678"/>
      <c r="I3332" s="678"/>
      <c r="J3332" s="678"/>
      <c r="K3332" s="678"/>
      <c r="L3332" s="678"/>
      <c r="M3332" s="432" t="s">
        <v>7049</v>
      </c>
      <c r="N3332" s="432" t="s">
        <v>4156</v>
      </c>
      <c r="O3332" s="409" t="s">
        <v>4546</v>
      </c>
      <c r="P3332" s="402" t="s">
        <v>8209</v>
      </c>
      <c r="Q3332" s="402" t="s">
        <v>8209</v>
      </c>
    </row>
    <row r="3333" spans="1:17">
      <c r="A3333" s="402">
        <f t="shared" si="50"/>
        <v>3326</v>
      </c>
      <c r="B3333" s="400" t="s">
        <v>2311</v>
      </c>
      <c r="C3333" s="623" t="s">
        <v>2430</v>
      </c>
      <c r="D3333" s="432" t="s">
        <v>2355</v>
      </c>
      <c r="E3333" s="445">
        <v>23030010009</v>
      </c>
      <c r="F3333" s="615">
        <v>3001</v>
      </c>
      <c r="G3333" s="678"/>
      <c r="H3333" s="649">
        <v>1</v>
      </c>
      <c r="I3333" s="678"/>
      <c r="J3333" s="678"/>
      <c r="K3333" s="678"/>
      <c r="L3333" s="678"/>
      <c r="M3333" s="432" t="s">
        <v>5818</v>
      </c>
      <c r="N3333" s="432" t="s">
        <v>4155</v>
      </c>
      <c r="O3333" s="409" t="s">
        <v>4546</v>
      </c>
      <c r="P3333" s="402" t="s">
        <v>8209</v>
      </c>
      <c r="Q3333" s="402" t="s">
        <v>8209</v>
      </c>
    </row>
    <row r="3334" spans="1:17">
      <c r="A3334" s="402">
        <f t="shared" si="50"/>
        <v>3327</v>
      </c>
      <c r="B3334" s="400" t="s">
        <v>2311</v>
      </c>
      <c r="C3334" s="623" t="s">
        <v>2430</v>
      </c>
      <c r="D3334" s="432" t="s">
        <v>8210</v>
      </c>
      <c r="E3334" s="412">
        <v>23030011306</v>
      </c>
      <c r="F3334" s="412">
        <v>3001</v>
      </c>
      <c r="G3334" s="649">
        <v>1</v>
      </c>
      <c r="H3334" s="678"/>
      <c r="I3334" s="678"/>
      <c r="J3334" s="678"/>
      <c r="K3334" s="678"/>
      <c r="L3334" s="678"/>
      <c r="M3334" s="432" t="s">
        <v>5818</v>
      </c>
      <c r="N3334" s="432" t="s">
        <v>5025</v>
      </c>
      <c r="O3334" s="409" t="s">
        <v>4546</v>
      </c>
      <c r="P3334" s="402" t="s">
        <v>8211</v>
      </c>
      <c r="Q3334" s="402" t="s">
        <v>8211</v>
      </c>
    </row>
    <row r="3335" spans="1:17">
      <c r="A3335" s="402">
        <f t="shared" si="50"/>
        <v>3328</v>
      </c>
      <c r="B3335" s="400" t="s">
        <v>2311</v>
      </c>
      <c r="C3335" s="623" t="s">
        <v>2430</v>
      </c>
      <c r="D3335" s="432" t="s">
        <v>8212</v>
      </c>
      <c r="E3335" s="445">
        <v>23030080056</v>
      </c>
      <c r="F3335" s="616">
        <v>3008</v>
      </c>
      <c r="G3335" s="649">
        <v>1</v>
      </c>
      <c r="H3335" s="678"/>
      <c r="I3335" s="678"/>
      <c r="J3335" s="678"/>
      <c r="K3335" s="678"/>
      <c r="L3335" s="678"/>
      <c r="M3335" s="432" t="s">
        <v>8213</v>
      </c>
      <c r="N3335" s="432" t="s">
        <v>8214</v>
      </c>
      <c r="O3335" s="409" t="s">
        <v>4546</v>
      </c>
      <c r="P3335" s="402" t="s">
        <v>8211</v>
      </c>
      <c r="Q3335" s="402" t="s">
        <v>8211</v>
      </c>
    </row>
    <row r="3336" spans="1:17">
      <c r="A3336" s="402">
        <f t="shared" si="50"/>
        <v>3329</v>
      </c>
      <c r="B3336" s="400" t="s">
        <v>2311</v>
      </c>
      <c r="C3336" s="623" t="s">
        <v>2430</v>
      </c>
      <c r="D3336" s="432" t="s">
        <v>8215</v>
      </c>
      <c r="E3336" s="445">
        <v>23040041332</v>
      </c>
      <c r="F3336" s="445">
        <v>4004</v>
      </c>
      <c r="G3336" s="649">
        <v>1</v>
      </c>
      <c r="H3336" s="678"/>
      <c r="I3336" s="678"/>
      <c r="J3336" s="678"/>
      <c r="K3336" s="678"/>
      <c r="L3336" s="678"/>
      <c r="M3336" s="432" t="s">
        <v>7049</v>
      </c>
      <c r="N3336" s="432" t="s">
        <v>4156</v>
      </c>
      <c r="O3336" s="409" t="s">
        <v>4546</v>
      </c>
      <c r="P3336" s="402" t="s">
        <v>8216</v>
      </c>
      <c r="Q3336" s="402" t="s">
        <v>8216</v>
      </c>
    </row>
    <row r="3337" spans="1:17">
      <c r="A3337" s="402">
        <f t="shared" si="50"/>
        <v>3330</v>
      </c>
      <c r="B3337" s="400" t="s">
        <v>2311</v>
      </c>
      <c r="C3337" s="623" t="s">
        <v>2430</v>
      </c>
      <c r="D3337" s="432" t="s">
        <v>2355</v>
      </c>
      <c r="E3337" s="445">
        <v>23030010009</v>
      </c>
      <c r="F3337" s="615">
        <v>3001</v>
      </c>
      <c r="G3337" s="678"/>
      <c r="H3337" s="678"/>
      <c r="I3337" s="678"/>
      <c r="J3337" s="678"/>
      <c r="K3337" s="678"/>
      <c r="L3337" s="649">
        <v>1</v>
      </c>
      <c r="M3337" s="432" t="s">
        <v>5818</v>
      </c>
      <c r="N3337" s="432" t="s">
        <v>5786</v>
      </c>
      <c r="O3337" s="409" t="s">
        <v>4546</v>
      </c>
      <c r="P3337" s="402" t="s">
        <v>8217</v>
      </c>
      <c r="Q3337" s="402" t="s">
        <v>8217</v>
      </c>
    </row>
    <row r="3338" spans="1:17">
      <c r="A3338" s="402">
        <f t="shared" si="50"/>
        <v>3331</v>
      </c>
      <c r="B3338" s="400" t="s">
        <v>2311</v>
      </c>
      <c r="C3338" s="623" t="s">
        <v>2580</v>
      </c>
      <c r="D3338" s="432" t="s">
        <v>9135</v>
      </c>
      <c r="E3338" s="445">
        <v>23040070035</v>
      </c>
      <c r="F3338" s="445">
        <v>4007</v>
      </c>
      <c r="G3338" s="402">
        <v>1</v>
      </c>
      <c r="H3338" s="432"/>
      <c r="I3338" s="432"/>
      <c r="J3338" s="432"/>
      <c r="K3338" s="432"/>
      <c r="L3338" s="432"/>
      <c r="M3338" s="432" t="s">
        <v>5010</v>
      </c>
      <c r="N3338" s="432" t="s">
        <v>7032</v>
      </c>
      <c r="O3338" s="409" t="s">
        <v>4546</v>
      </c>
      <c r="P3338" s="402" t="s">
        <v>9136</v>
      </c>
      <c r="Q3338" s="402" t="s">
        <v>9136</v>
      </c>
    </row>
    <row r="3339" spans="1:17">
      <c r="A3339" s="402">
        <f t="shared" si="50"/>
        <v>3332</v>
      </c>
      <c r="B3339" s="400" t="s">
        <v>2311</v>
      </c>
      <c r="C3339" s="623" t="s">
        <v>2580</v>
      </c>
      <c r="D3339" s="432" t="s">
        <v>9135</v>
      </c>
      <c r="E3339" s="445">
        <v>23040070035</v>
      </c>
      <c r="F3339" s="445">
        <v>4007</v>
      </c>
      <c r="G3339" s="432"/>
      <c r="H3339" s="402">
        <v>1</v>
      </c>
      <c r="I3339" s="432"/>
      <c r="J3339" s="432"/>
      <c r="K3339" s="432"/>
      <c r="L3339" s="432"/>
      <c r="M3339" s="432" t="s">
        <v>5010</v>
      </c>
      <c r="N3339" s="432" t="s">
        <v>4155</v>
      </c>
      <c r="O3339" s="409" t="s">
        <v>4546</v>
      </c>
      <c r="P3339" s="402" t="s">
        <v>9136</v>
      </c>
      <c r="Q3339" s="402" t="s">
        <v>9136</v>
      </c>
    </row>
    <row r="3340" spans="1:17">
      <c r="A3340" s="402">
        <f t="shared" si="50"/>
        <v>3333</v>
      </c>
      <c r="B3340" s="400" t="s">
        <v>2311</v>
      </c>
      <c r="C3340" s="623" t="s">
        <v>2580</v>
      </c>
      <c r="D3340" s="432" t="s">
        <v>9137</v>
      </c>
      <c r="E3340" s="1000">
        <v>23040030004</v>
      </c>
      <c r="F3340" s="445">
        <v>4003</v>
      </c>
      <c r="G3340" s="402">
        <v>1</v>
      </c>
      <c r="H3340" s="432"/>
      <c r="I3340" s="432"/>
      <c r="J3340" s="432"/>
      <c r="K3340" s="432"/>
      <c r="L3340" s="432"/>
      <c r="M3340" s="432" t="s">
        <v>9138</v>
      </c>
      <c r="N3340" s="432" t="s">
        <v>7041</v>
      </c>
      <c r="O3340" s="409" t="s">
        <v>4546</v>
      </c>
      <c r="P3340" s="402" t="s">
        <v>9139</v>
      </c>
      <c r="Q3340" s="402" t="s">
        <v>9139</v>
      </c>
    </row>
    <row r="3341" spans="1:17">
      <c r="A3341" s="402">
        <f t="shared" si="50"/>
        <v>3334</v>
      </c>
      <c r="B3341" s="400" t="s">
        <v>2311</v>
      </c>
      <c r="C3341" s="623" t="s">
        <v>2580</v>
      </c>
      <c r="D3341" s="432" t="s">
        <v>9137</v>
      </c>
      <c r="E3341" s="445">
        <v>23040030004</v>
      </c>
      <c r="F3341" s="445">
        <v>4003</v>
      </c>
      <c r="G3341" s="402">
        <v>1</v>
      </c>
      <c r="H3341" s="432"/>
      <c r="I3341" s="432"/>
      <c r="J3341" s="432"/>
      <c r="K3341" s="432"/>
      <c r="L3341" s="432"/>
      <c r="M3341" s="432" t="s">
        <v>9138</v>
      </c>
      <c r="N3341" s="432" t="s">
        <v>5018</v>
      </c>
      <c r="O3341" s="409" t="s">
        <v>4546</v>
      </c>
      <c r="P3341" s="402" t="s">
        <v>9139</v>
      </c>
      <c r="Q3341" s="402" t="s">
        <v>9139</v>
      </c>
    </row>
    <row r="3342" spans="1:17">
      <c r="A3342" s="402">
        <f t="shared" si="50"/>
        <v>3335</v>
      </c>
      <c r="B3342" s="400" t="s">
        <v>2311</v>
      </c>
      <c r="C3342" s="623" t="s">
        <v>2580</v>
      </c>
      <c r="D3342" s="432" t="s">
        <v>9140</v>
      </c>
      <c r="E3342" s="445">
        <v>23040071364</v>
      </c>
      <c r="F3342" s="445">
        <v>4007</v>
      </c>
      <c r="G3342" s="432"/>
      <c r="H3342" s="402">
        <v>1</v>
      </c>
      <c r="I3342" s="432"/>
      <c r="J3342" s="432"/>
      <c r="K3342" s="432"/>
      <c r="L3342" s="432"/>
      <c r="M3342" s="432" t="s">
        <v>5010</v>
      </c>
      <c r="N3342" s="432" t="s">
        <v>4155</v>
      </c>
      <c r="O3342" s="409" t="s">
        <v>4546</v>
      </c>
      <c r="P3342" s="402" t="s">
        <v>9141</v>
      </c>
      <c r="Q3342" s="402" t="s">
        <v>9141</v>
      </c>
    </row>
    <row r="3343" spans="1:17">
      <c r="A3343" s="402">
        <f t="shared" si="50"/>
        <v>3336</v>
      </c>
      <c r="B3343" s="400" t="s">
        <v>2311</v>
      </c>
      <c r="C3343" s="623" t="s">
        <v>2580</v>
      </c>
      <c r="D3343" s="432" t="s">
        <v>9137</v>
      </c>
      <c r="E3343" s="445">
        <v>23040030004</v>
      </c>
      <c r="F3343" s="445">
        <v>4003</v>
      </c>
      <c r="G3343" s="402">
        <v>1</v>
      </c>
      <c r="H3343" s="432"/>
      <c r="I3343" s="432"/>
      <c r="J3343" s="432"/>
      <c r="K3343" s="432"/>
      <c r="L3343" s="432"/>
      <c r="M3343" s="432" t="s">
        <v>9138</v>
      </c>
      <c r="N3343" s="432" t="s">
        <v>5018</v>
      </c>
      <c r="O3343" s="409" t="s">
        <v>4546</v>
      </c>
      <c r="P3343" s="402" t="s">
        <v>9142</v>
      </c>
      <c r="Q3343" s="402" t="s">
        <v>9142</v>
      </c>
    </row>
    <row r="3344" spans="1:17">
      <c r="A3344" s="402">
        <f t="shared" si="50"/>
        <v>3337</v>
      </c>
      <c r="B3344" s="400" t="s">
        <v>2311</v>
      </c>
      <c r="C3344" s="623" t="s">
        <v>2580</v>
      </c>
      <c r="D3344" s="432" t="s">
        <v>9143</v>
      </c>
      <c r="E3344" s="445"/>
      <c r="F3344" s="445"/>
      <c r="G3344" s="402">
        <v>1</v>
      </c>
      <c r="H3344" s="432"/>
      <c r="I3344" s="432"/>
      <c r="J3344" s="432"/>
      <c r="K3344" s="432"/>
      <c r="L3344" s="432"/>
      <c r="M3344" s="432" t="s">
        <v>5014</v>
      </c>
      <c r="N3344" s="432" t="s">
        <v>7041</v>
      </c>
      <c r="O3344" s="409" t="s">
        <v>4546</v>
      </c>
      <c r="P3344" s="402" t="s">
        <v>9144</v>
      </c>
      <c r="Q3344" s="402" t="s">
        <v>9144</v>
      </c>
    </row>
    <row r="3345" spans="1:17">
      <c r="A3345" s="402">
        <f t="shared" si="50"/>
        <v>3338</v>
      </c>
      <c r="B3345" s="400" t="s">
        <v>2311</v>
      </c>
      <c r="C3345" s="623" t="s">
        <v>2580</v>
      </c>
      <c r="D3345" s="432" t="s">
        <v>5423</v>
      </c>
      <c r="E3345" s="445">
        <v>23040020014</v>
      </c>
      <c r="F3345" s="445">
        <v>4002</v>
      </c>
      <c r="G3345" s="402">
        <v>1</v>
      </c>
      <c r="H3345" s="432"/>
      <c r="I3345" s="432"/>
      <c r="J3345" s="432"/>
      <c r="K3345" s="432"/>
      <c r="L3345" s="432"/>
      <c r="M3345" s="432" t="s">
        <v>5024</v>
      </c>
      <c r="N3345" s="432" t="s">
        <v>5025</v>
      </c>
      <c r="O3345" s="409" t="s">
        <v>4546</v>
      </c>
      <c r="P3345" s="402" t="s">
        <v>9144</v>
      </c>
      <c r="Q3345" s="402" t="s">
        <v>9144</v>
      </c>
    </row>
    <row r="3346" spans="1:17">
      <c r="A3346" s="402">
        <f t="shared" si="50"/>
        <v>3339</v>
      </c>
      <c r="B3346" s="400" t="s">
        <v>2311</v>
      </c>
      <c r="C3346" s="623" t="s">
        <v>2580</v>
      </c>
      <c r="D3346" s="432" t="s">
        <v>9145</v>
      </c>
      <c r="E3346" s="445">
        <v>23010010257</v>
      </c>
      <c r="F3346" s="445">
        <v>1001</v>
      </c>
      <c r="G3346" s="402">
        <v>1</v>
      </c>
      <c r="H3346" s="432"/>
      <c r="I3346" s="432"/>
      <c r="J3346" s="432"/>
      <c r="K3346" s="432"/>
      <c r="L3346" s="432"/>
      <c r="M3346" s="432" t="s">
        <v>5021</v>
      </c>
      <c r="N3346" s="432" t="s">
        <v>4156</v>
      </c>
      <c r="O3346" s="409" t="s">
        <v>4546</v>
      </c>
      <c r="P3346" s="402" t="s">
        <v>9146</v>
      </c>
      <c r="Q3346" s="402" t="s">
        <v>9146</v>
      </c>
    </row>
    <row r="3347" spans="1:17">
      <c r="A3347" s="402">
        <f t="shared" si="50"/>
        <v>3340</v>
      </c>
      <c r="B3347" s="400" t="s">
        <v>2311</v>
      </c>
      <c r="C3347" s="623" t="s">
        <v>2581</v>
      </c>
      <c r="D3347" s="432" t="s">
        <v>9143</v>
      </c>
      <c r="E3347" s="445"/>
      <c r="F3347" s="445"/>
      <c r="G3347" s="402">
        <v>1</v>
      </c>
      <c r="H3347" s="432"/>
      <c r="I3347" s="432"/>
      <c r="J3347" s="432"/>
      <c r="K3347" s="432"/>
      <c r="L3347" s="432"/>
      <c r="M3347" s="432" t="s">
        <v>9147</v>
      </c>
      <c r="N3347" s="432" t="s">
        <v>9148</v>
      </c>
      <c r="O3347" s="409" t="s">
        <v>4546</v>
      </c>
      <c r="P3347" s="1001" t="s">
        <v>9149</v>
      </c>
      <c r="Q3347" s="618" t="s">
        <v>9149</v>
      </c>
    </row>
    <row r="3348" spans="1:17">
      <c r="A3348" s="402">
        <f t="shared" si="50"/>
        <v>3341</v>
      </c>
      <c r="B3348" s="400" t="s">
        <v>2311</v>
      </c>
      <c r="C3348" s="623" t="s">
        <v>2581</v>
      </c>
      <c r="D3348" s="432" t="s">
        <v>9150</v>
      </c>
      <c r="E3348" s="445">
        <v>23050011437</v>
      </c>
      <c r="F3348" s="445">
        <v>5001</v>
      </c>
      <c r="G3348" s="432"/>
      <c r="H3348" s="402">
        <v>1</v>
      </c>
      <c r="I3348" s="432"/>
      <c r="J3348" s="432"/>
      <c r="K3348" s="432"/>
      <c r="L3348" s="432"/>
      <c r="M3348" s="432" t="s">
        <v>9151</v>
      </c>
      <c r="N3348" s="432" t="s">
        <v>4155</v>
      </c>
      <c r="O3348" s="409" t="s">
        <v>4546</v>
      </c>
      <c r="P3348" s="408" t="s">
        <v>9152</v>
      </c>
      <c r="Q3348" s="408" t="s">
        <v>9152</v>
      </c>
    </row>
    <row r="3349" spans="1:17">
      <c r="A3349" s="402">
        <f t="shared" si="50"/>
        <v>3342</v>
      </c>
      <c r="B3349" s="400" t="s">
        <v>2311</v>
      </c>
      <c r="C3349" s="623" t="s">
        <v>2581</v>
      </c>
      <c r="D3349" s="432" t="s">
        <v>9153</v>
      </c>
      <c r="E3349" s="445">
        <v>23030081422</v>
      </c>
      <c r="F3349" s="445">
        <v>3008</v>
      </c>
      <c r="G3349" s="432"/>
      <c r="H3349" s="402">
        <v>1</v>
      </c>
      <c r="I3349" s="432"/>
      <c r="J3349" s="432"/>
      <c r="K3349" s="432"/>
      <c r="L3349" s="432"/>
      <c r="M3349" s="432" t="s">
        <v>8213</v>
      </c>
      <c r="N3349" s="432" t="s">
        <v>4155</v>
      </c>
      <c r="O3349" s="409" t="s">
        <v>4546</v>
      </c>
      <c r="P3349" s="408" t="s">
        <v>9152</v>
      </c>
      <c r="Q3349" s="618" t="s">
        <v>9152</v>
      </c>
    </row>
    <row r="3350" spans="1:17">
      <c r="A3350" s="402">
        <f t="shared" si="50"/>
        <v>3343</v>
      </c>
      <c r="B3350" s="400" t="s">
        <v>2311</v>
      </c>
      <c r="C3350" s="623" t="s">
        <v>2581</v>
      </c>
      <c r="D3350" s="445" t="s">
        <v>5828</v>
      </c>
      <c r="E3350" s="445">
        <v>23030070009</v>
      </c>
      <c r="F3350" s="445">
        <v>3007</v>
      </c>
      <c r="G3350" s="432"/>
      <c r="H3350" s="402">
        <v>1</v>
      </c>
      <c r="I3350" s="432"/>
      <c r="J3350" s="432"/>
      <c r="K3350" s="432"/>
      <c r="L3350" s="432"/>
      <c r="M3350" s="432" t="s">
        <v>7746</v>
      </c>
      <c r="N3350" s="432" t="s">
        <v>4155</v>
      </c>
      <c r="O3350" s="409" t="s">
        <v>4546</v>
      </c>
      <c r="P3350" s="408" t="s">
        <v>9152</v>
      </c>
      <c r="Q3350" s="408" t="s">
        <v>9152</v>
      </c>
    </row>
    <row r="3351" spans="1:17">
      <c r="A3351" s="402">
        <f t="shared" si="50"/>
        <v>3344</v>
      </c>
      <c r="B3351" s="400" t="s">
        <v>2311</v>
      </c>
      <c r="C3351" s="623" t="s">
        <v>2581</v>
      </c>
      <c r="D3351" s="432" t="s">
        <v>9154</v>
      </c>
      <c r="E3351" s="445">
        <v>2304001336</v>
      </c>
      <c r="F3351" s="445">
        <v>4001</v>
      </c>
      <c r="G3351" s="402">
        <v>1</v>
      </c>
      <c r="H3351" s="432"/>
      <c r="I3351" s="432"/>
      <c r="J3351" s="432"/>
      <c r="K3351" s="432"/>
      <c r="L3351" s="432"/>
      <c r="M3351" s="432" t="s">
        <v>5008</v>
      </c>
      <c r="N3351" s="432" t="s">
        <v>7041</v>
      </c>
      <c r="O3351" s="409" t="s">
        <v>4546</v>
      </c>
      <c r="P3351" s="408" t="s">
        <v>9155</v>
      </c>
      <c r="Q3351" s="408" t="s">
        <v>9155</v>
      </c>
    </row>
    <row r="3352" spans="1:17">
      <c r="A3352" s="402">
        <f t="shared" si="50"/>
        <v>3345</v>
      </c>
      <c r="B3352" s="400" t="s">
        <v>2311</v>
      </c>
      <c r="C3352" s="623" t="s">
        <v>2581</v>
      </c>
      <c r="D3352" s="432" t="s">
        <v>9154</v>
      </c>
      <c r="E3352" s="445">
        <v>2304001336</v>
      </c>
      <c r="F3352" s="445">
        <v>4001</v>
      </c>
      <c r="G3352" s="402">
        <v>1</v>
      </c>
      <c r="H3352" s="432"/>
      <c r="I3352" s="432"/>
      <c r="J3352" s="432"/>
      <c r="K3352" s="432"/>
      <c r="L3352" s="432"/>
      <c r="M3352" s="432" t="s">
        <v>5008</v>
      </c>
      <c r="N3352" s="432" t="s">
        <v>5018</v>
      </c>
      <c r="O3352" s="409" t="s">
        <v>4546</v>
      </c>
      <c r="P3352" s="408" t="s">
        <v>9155</v>
      </c>
      <c r="Q3352" s="408" t="s">
        <v>9155</v>
      </c>
    </row>
    <row r="3353" spans="1:17">
      <c r="A3353" s="402">
        <f t="shared" si="50"/>
        <v>3346</v>
      </c>
      <c r="B3353" s="400" t="s">
        <v>2311</v>
      </c>
      <c r="C3353" s="623" t="s">
        <v>2581</v>
      </c>
      <c r="D3353" s="432" t="s">
        <v>5822</v>
      </c>
      <c r="E3353" s="445">
        <v>23040010010</v>
      </c>
      <c r="F3353" s="445">
        <v>4001</v>
      </c>
      <c r="G3353" s="402">
        <v>1</v>
      </c>
      <c r="H3353" s="432"/>
      <c r="I3353" s="432"/>
      <c r="J3353" s="432"/>
      <c r="K3353" s="432"/>
      <c r="L3353" s="432"/>
      <c r="M3353" s="432" t="s">
        <v>5014</v>
      </c>
      <c r="N3353" s="432" t="s">
        <v>4156</v>
      </c>
      <c r="O3353" s="409" t="s">
        <v>4546</v>
      </c>
      <c r="P3353" s="408" t="s">
        <v>9156</v>
      </c>
      <c r="Q3353" s="408" t="s">
        <v>9157</v>
      </c>
    </row>
    <row r="3354" spans="1:17">
      <c r="A3354" s="402">
        <f t="shared" si="50"/>
        <v>3347</v>
      </c>
      <c r="B3354" s="400" t="s">
        <v>2311</v>
      </c>
      <c r="C3354" s="623" t="s">
        <v>2581</v>
      </c>
      <c r="D3354" s="432" t="s">
        <v>9158</v>
      </c>
      <c r="E3354" s="445">
        <v>23030070143</v>
      </c>
      <c r="F3354" s="445">
        <v>3007</v>
      </c>
      <c r="G3354" s="402">
        <v>1</v>
      </c>
      <c r="H3354" s="432"/>
      <c r="I3354" s="432"/>
      <c r="J3354" s="432"/>
      <c r="K3354" s="432"/>
      <c r="L3354" s="432"/>
      <c r="M3354" s="432" t="s">
        <v>5793</v>
      </c>
      <c r="N3354" s="432" t="s">
        <v>4156</v>
      </c>
      <c r="O3354" s="409" t="s">
        <v>4546</v>
      </c>
      <c r="P3354" s="618" t="s">
        <v>9159</v>
      </c>
      <c r="Q3354" s="408" t="s">
        <v>9159</v>
      </c>
    </row>
    <row r="3355" spans="1:17">
      <c r="A3355" s="402">
        <f t="shared" si="50"/>
        <v>3348</v>
      </c>
      <c r="B3355" s="400" t="s">
        <v>2311</v>
      </c>
      <c r="C3355" s="623" t="s">
        <v>2581</v>
      </c>
      <c r="D3355" s="432" t="s">
        <v>9160</v>
      </c>
      <c r="E3355" s="445">
        <v>23040050009</v>
      </c>
      <c r="F3355" s="445">
        <v>4005</v>
      </c>
      <c r="G3355" s="402">
        <v>1</v>
      </c>
      <c r="H3355" s="402"/>
      <c r="I3355" s="432"/>
      <c r="J3355" s="432"/>
      <c r="K3355" s="432"/>
      <c r="L3355" s="432"/>
      <c r="M3355" s="432" t="s">
        <v>5783</v>
      </c>
      <c r="N3355" s="432" t="s">
        <v>7032</v>
      </c>
      <c r="O3355" s="409" t="s">
        <v>4546</v>
      </c>
      <c r="P3355" s="408" t="s">
        <v>9161</v>
      </c>
      <c r="Q3355" s="408" t="s">
        <v>9161</v>
      </c>
    </row>
    <row r="3356" spans="1:17">
      <c r="A3356" s="402">
        <f t="shared" si="50"/>
        <v>3349</v>
      </c>
      <c r="B3356" s="400" t="s">
        <v>2311</v>
      </c>
      <c r="C3356" s="623" t="s">
        <v>2598</v>
      </c>
      <c r="D3356" s="432" t="s">
        <v>9753</v>
      </c>
      <c r="E3356" s="445">
        <v>23040010003</v>
      </c>
      <c r="F3356" s="445">
        <v>4001</v>
      </c>
      <c r="G3356" s="402">
        <v>1</v>
      </c>
      <c r="H3356" s="432"/>
      <c r="I3356" s="432"/>
      <c r="J3356" s="432"/>
      <c r="K3356" s="432"/>
      <c r="L3356" s="432"/>
      <c r="M3356" s="432" t="s">
        <v>5014</v>
      </c>
      <c r="N3356" s="432" t="s">
        <v>4156</v>
      </c>
      <c r="O3356" s="409" t="s">
        <v>4546</v>
      </c>
      <c r="P3356" s="402" t="s">
        <v>9754</v>
      </c>
      <c r="Q3356" s="402" t="s">
        <v>9657</v>
      </c>
    </row>
    <row r="3357" spans="1:17">
      <c r="A3357" s="402">
        <f t="shared" si="50"/>
        <v>3350</v>
      </c>
      <c r="B3357" s="400" t="s">
        <v>2311</v>
      </c>
      <c r="C3357" s="623" t="s">
        <v>2598</v>
      </c>
      <c r="D3357" s="432" t="s">
        <v>9755</v>
      </c>
      <c r="E3357" s="445">
        <v>23040051386</v>
      </c>
      <c r="F3357" s="445">
        <v>4005</v>
      </c>
      <c r="G3357" s="432"/>
      <c r="H3357" s="402">
        <v>1</v>
      </c>
      <c r="I3357" s="432"/>
      <c r="J3357" s="432"/>
      <c r="K3357" s="432"/>
      <c r="L3357" s="432"/>
      <c r="M3357" s="432" t="s">
        <v>5783</v>
      </c>
      <c r="N3357" s="432" t="s">
        <v>4155</v>
      </c>
      <c r="O3357" s="409" t="s">
        <v>4546</v>
      </c>
      <c r="P3357" s="402" t="s">
        <v>9756</v>
      </c>
      <c r="Q3357" s="402" t="s">
        <v>9756</v>
      </c>
    </row>
    <row r="3358" spans="1:17">
      <c r="A3358" s="402">
        <f t="shared" si="50"/>
        <v>3351</v>
      </c>
      <c r="B3358" s="400" t="s">
        <v>2311</v>
      </c>
      <c r="C3358" s="623" t="s">
        <v>2598</v>
      </c>
      <c r="D3358" s="432" t="s">
        <v>9757</v>
      </c>
      <c r="E3358" s="445">
        <v>23030071367</v>
      </c>
      <c r="F3358" s="445">
        <v>3007</v>
      </c>
      <c r="G3358" s="432"/>
      <c r="H3358" s="402">
        <v>1</v>
      </c>
      <c r="I3358" s="432"/>
      <c r="J3358" s="432"/>
      <c r="K3358" s="432"/>
      <c r="L3358" s="432"/>
      <c r="M3358" s="432" t="s">
        <v>5793</v>
      </c>
      <c r="N3358" s="432" t="s">
        <v>4155</v>
      </c>
      <c r="O3358" s="409" t="s">
        <v>4546</v>
      </c>
      <c r="P3358" s="402" t="s">
        <v>9758</v>
      </c>
      <c r="Q3358" s="402" t="s">
        <v>9758</v>
      </c>
    </row>
    <row r="3359" spans="1:17">
      <c r="A3359" s="402">
        <f t="shared" si="50"/>
        <v>3352</v>
      </c>
      <c r="B3359" s="400" t="s">
        <v>2311</v>
      </c>
      <c r="C3359" s="623" t="s">
        <v>2598</v>
      </c>
      <c r="D3359" s="432" t="s">
        <v>9759</v>
      </c>
      <c r="E3359" s="445">
        <v>23050040009</v>
      </c>
      <c r="F3359" s="445">
        <v>5004</v>
      </c>
      <c r="G3359" s="432"/>
      <c r="H3359" s="402">
        <v>1</v>
      </c>
      <c r="I3359" s="432"/>
      <c r="J3359" s="432"/>
      <c r="K3359" s="432"/>
      <c r="L3359" s="432"/>
      <c r="M3359" s="432" t="s">
        <v>9760</v>
      </c>
      <c r="N3359" s="432" t="s">
        <v>4155</v>
      </c>
      <c r="O3359" s="409" t="s">
        <v>4546</v>
      </c>
      <c r="P3359" s="402" t="s">
        <v>9761</v>
      </c>
      <c r="Q3359" s="402" t="s">
        <v>9761</v>
      </c>
    </row>
    <row r="3360" spans="1:17">
      <c r="A3360" s="402">
        <f t="shared" si="50"/>
        <v>3353</v>
      </c>
      <c r="B3360" s="400" t="s">
        <v>2311</v>
      </c>
      <c r="C3360" s="395" t="s">
        <v>2675</v>
      </c>
      <c r="D3360" s="432" t="s">
        <v>10233</v>
      </c>
      <c r="E3360" s="445">
        <v>23030081404</v>
      </c>
      <c r="F3360" s="445">
        <v>3008</v>
      </c>
      <c r="G3360" s="402">
        <v>1</v>
      </c>
      <c r="H3360" s="432"/>
      <c r="I3360" s="432"/>
      <c r="J3360" s="432"/>
      <c r="K3360" s="432"/>
      <c r="L3360" s="432"/>
      <c r="M3360" s="432" t="s">
        <v>10234</v>
      </c>
      <c r="N3360" s="432" t="s">
        <v>7032</v>
      </c>
      <c r="O3360" s="409" t="s">
        <v>4546</v>
      </c>
      <c r="P3360" s="1076" t="s">
        <v>10137</v>
      </c>
      <c r="Q3360" s="601" t="s">
        <v>10137</v>
      </c>
    </row>
    <row r="3361" spans="1:17">
      <c r="A3361" s="402">
        <f t="shared" si="50"/>
        <v>3354</v>
      </c>
      <c r="B3361" s="400" t="s">
        <v>2311</v>
      </c>
      <c r="C3361" s="395" t="s">
        <v>2675</v>
      </c>
      <c r="D3361" s="432" t="s">
        <v>10235</v>
      </c>
      <c r="E3361" s="445">
        <v>23040050005</v>
      </c>
      <c r="F3361" s="445">
        <v>4005</v>
      </c>
      <c r="G3361" s="402">
        <v>1</v>
      </c>
      <c r="H3361" s="432"/>
      <c r="I3361" s="432"/>
      <c r="J3361" s="432"/>
      <c r="K3361" s="432"/>
      <c r="L3361" s="432"/>
      <c r="M3361" s="432" t="s">
        <v>7052</v>
      </c>
      <c r="N3361" s="432" t="s">
        <v>5018</v>
      </c>
      <c r="O3361" s="409" t="s">
        <v>4546</v>
      </c>
      <c r="P3361" s="601" t="s">
        <v>10144</v>
      </c>
      <c r="Q3361" s="601" t="s">
        <v>10144</v>
      </c>
    </row>
    <row r="3362" spans="1:17">
      <c r="A3362" s="402">
        <f t="shared" ref="A3362:A3379" si="51">SUM(A3361+1)</f>
        <v>3355</v>
      </c>
      <c r="B3362" s="400" t="s">
        <v>2311</v>
      </c>
      <c r="C3362" s="395" t="s">
        <v>2675</v>
      </c>
      <c r="D3362" s="432" t="s">
        <v>10236</v>
      </c>
      <c r="E3362" s="445">
        <v>23030070060</v>
      </c>
      <c r="F3362" s="445">
        <v>3007</v>
      </c>
      <c r="G3362" s="402">
        <v>1</v>
      </c>
      <c r="H3362" s="432"/>
      <c r="I3362" s="432"/>
      <c r="J3362" s="432"/>
      <c r="K3362" s="432"/>
      <c r="L3362" s="432"/>
      <c r="M3362" s="432" t="s">
        <v>7746</v>
      </c>
      <c r="N3362" s="432" t="s">
        <v>5018</v>
      </c>
      <c r="O3362" s="409" t="s">
        <v>4546</v>
      </c>
      <c r="P3362" s="601" t="s">
        <v>10237</v>
      </c>
      <c r="Q3362" s="601" t="s">
        <v>10175</v>
      </c>
    </row>
    <row r="3363" spans="1:17">
      <c r="A3363" s="402">
        <f t="shared" si="51"/>
        <v>3356</v>
      </c>
      <c r="B3363" s="400" t="s">
        <v>2311</v>
      </c>
      <c r="C3363" s="395" t="s">
        <v>2675</v>
      </c>
      <c r="D3363" s="432" t="s">
        <v>10238</v>
      </c>
      <c r="E3363" s="445">
        <v>23030080176</v>
      </c>
      <c r="F3363" s="445">
        <v>3008</v>
      </c>
      <c r="G3363" s="402">
        <v>1</v>
      </c>
      <c r="H3363" s="432"/>
      <c r="I3363" s="432"/>
      <c r="J3363" s="432"/>
      <c r="K3363" s="432"/>
      <c r="L3363" s="432"/>
      <c r="M3363" s="432" t="s">
        <v>10234</v>
      </c>
      <c r="N3363" s="432" t="s">
        <v>4156</v>
      </c>
      <c r="O3363" s="409" t="s">
        <v>4546</v>
      </c>
      <c r="P3363" s="601" t="s">
        <v>10195</v>
      </c>
      <c r="Q3363" s="601" t="s">
        <v>10195</v>
      </c>
    </row>
    <row r="3364" spans="1:17">
      <c r="A3364" s="402">
        <f t="shared" si="51"/>
        <v>3357</v>
      </c>
      <c r="B3364" s="400" t="s">
        <v>2311</v>
      </c>
      <c r="C3364" s="582" t="s">
        <v>2689</v>
      </c>
      <c r="D3364" s="432" t="s">
        <v>10563</v>
      </c>
      <c r="E3364" s="445">
        <v>23010011356</v>
      </c>
      <c r="F3364" s="445">
        <v>1001</v>
      </c>
      <c r="G3364" s="402">
        <v>1</v>
      </c>
      <c r="H3364" s="432"/>
      <c r="I3364" s="432"/>
      <c r="J3364" s="432"/>
      <c r="K3364" s="432"/>
      <c r="L3364" s="432"/>
      <c r="M3364" s="432" t="s">
        <v>5021</v>
      </c>
      <c r="N3364" s="432" t="s">
        <v>7032</v>
      </c>
      <c r="O3364" s="409" t="s">
        <v>4546</v>
      </c>
      <c r="P3364" s="408" t="s">
        <v>10564</v>
      </c>
      <c r="Q3364" s="408" t="s">
        <v>10564</v>
      </c>
    </row>
    <row r="3365" spans="1:17">
      <c r="A3365" s="402">
        <f t="shared" si="51"/>
        <v>3358</v>
      </c>
      <c r="B3365" s="400" t="s">
        <v>2311</v>
      </c>
      <c r="C3365" s="582" t="s">
        <v>2689</v>
      </c>
      <c r="D3365" s="432" t="s">
        <v>10563</v>
      </c>
      <c r="E3365" s="445">
        <v>23010011356</v>
      </c>
      <c r="F3365" s="445">
        <v>1001</v>
      </c>
      <c r="G3365" s="432"/>
      <c r="H3365" s="402">
        <v>1</v>
      </c>
      <c r="I3365" s="432"/>
      <c r="J3365" s="432"/>
      <c r="K3365" s="432"/>
      <c r="L3365" s="432"/>
      <c r="M3365" s="432" t="s">
        <v>5021</v>
      </c>
      <c r="N3365" s="432" t="s">
        <v>4155</v>
      </c>
      <c r="O3365" s="409" t="s">
        <v>4546</v>
      </c>
      <c r="P3365" s="408" t="s">
        <v>10564</v>
      </c>
      <c r="Q3365" s="402" t="s">
        <v>10564</v>
      </c>
    </row>
    <row r="3366" spans="1:17">
      <c r="A3366" s="402">
        <f t="shared" si="51"/>
        <v>3359</v>
      </c>
      <c r="B3366" s="400" t="s">
        <v>2311</v>
      </c>
      <c r="C3366" s="582" t="s">
        <v>2689</v>
      </c>
      <c r="D3366" s="432" t="s">
        <v>10565</v>
      </c>
      <c r="E3366" s="445">
        <v>23030020007</v>
      </c>
      <c r="F3366" s="445">
        <v>3002</v>
      </c>
      <c r="G3366" s="402"/>
      <c r="H3366" s="402">
        <v>1</v>
      </c>
      <c r="I3366" s="432"/>
      <c r="J3366" s="432"/>
      <c r="K3366" s="432"/>
      <c r="L3366" s="432"/>
      <c r="M3366" s="432" t="s">
        <v>7023</v>
      </c>
      <c r="N3366" s="432" t="s">
        <v>10566</v>
      </c>
      <c r="O3366" s="409" t="s">
        <v>4546</v>
      </c>
      <c r="P3366" s="408" t="s">
        <v>10567</v>
      </c>
      <c r="Q3366" s="408" t="s">
        <v>10567</v>
      </c>
    </row>
    <row r="3367" spans="1:17">
      <c r="A3367" s="402">
        <f t="shared" si="51"/>
        <v>3360</v>
      </c>
      <c r="B3367" s="400" t="s">
        <v>2311</v>
      </c>
      <c r="C3367" s="582" t="s">
        <v>2689</v>
      </c>
      <c r="D3367" s="432" t="s">
        <v>10568</v>
      </c>
      <c r="E3367" s="445">
        <v>23010010033</v>
      </c>
      <c r="F3367" s="445">
        <v>1001</v>
      </c>
      <c r="G3367" s="432"/>
      <c r="H3367" s="402">
        <v>1</v>
      </c>
      <c r="I3367" s="432"/>
      <c r="J3367" s="432"/>
      <c r="K3367" s="432"/>
      <c r="L3367" s="432"/>
      <c r="M3367" s="432" t="s">
        <v>5021</v>
      </c>
      <c r="N3367" s="432" t="s">
        <v>4155</v>
      </c>
      <c r="O3367" s="409" t="s">
        <v>4546</v>
      </c>
      <c r="P3367" s="408" t="s">
        <v>10567</v>
      </c>
      <c r="Q3367" s="408" t="s">
        <v>10567</v>
      </c>
    </row>
    <row r="3368" spans="1:17">
      <c r="A3368" s="402">
        <f t="shared" si="51"/>
        <v>3361</v>
      </c>
      <c r="B3368" s="400" t="s">
        <v>2311</v>
      </c>
      <c r="C3368" s="582" t="s">
        <v>2689</v>
      </c>
      <c r="D3368" s="432" t="s">
        <v>10569</v>
      </c>
      <c r="E3368" s="412">
        <v>23010010159</v>
      </c>
      <c r="F3368" s="412">
        <v>1001</v>
      </c>
      <c r="G3368" s="432"/>
      <c r="H3368" s="432"/>
      <c r="I3368" s="432"/>
      <c r="J3368" s="432"/>
      <c r="K3368" s="432"/>
      <c r="L3368" s="402">
        <v>1</v>
      </c>
      <c r="M3368" s="432" t="s">
        <v>5021</v>
      </c>
      <c r="N3368" s="432" t="s">
        <v>5786</v>
      </c>
      <c r="O3368" s="409" t="s">
        <v>4546</v>
      </c>
      <c r="P3368" s="408" t="s">
        <v>10570</v>
      </c>
      <c r="Q3368" s="408" t="s">
        <v>10570</v>
      </c>
    </row>
    <row r="3369" spans="1:17">
      <c r="A3369" s="402">
        <f t="shared" si="51"/>
        <v>3362</v>
      </c>
      <c r="B3369" s="400" t="s">
        <v>2311</v>
      </c>
      <c r="C3369" s="582" t="s">
        <v>2689</v>
      </c>
      <c r="D3369" s="432" t="s">
        <v>10571</v>
      </c>
      <c r="E3369" s="445">
        <v>23040010059</v>
      </c>
      <c r="F3369" s="445">
        <v>4001</v>
      </c>
      <c r="G3369" s="402">
        <v>1</v>
      </c>
      <c r="H3369" s="432"/>
      <c r="I3369" s="432"/>
      <c r="J3369" s="432"/>
      <c r="K3369" s="432"/>
      <c r="L3369" s="432"/>
      <c r="M3369" s="432" t="s">
        <v>5014</v>
      </c>
      <c r="N3369" s="432" t="s">
        <v>7041</v>
      </c>
      <c r="O3369" s="409" t="s">
        <v>4546</v>
      </c>
      <c r="P3369" s="408" t="s">
        <v>10572</v>
      </c>
      <c r="Q3369" s="408" t="s">
        <v>10572</v>
      </c>
    </row>
    <row r="3370" spans="1:17" ht="15" customHeight="1">
      <c r="A3370" s="402">
        <f t="shared" si="51"/>
        <v>3363</v>
      </c>
      <c r="B3370" s="400" t="s">
        <v>2311</v>
      </c>
      <c r="C3370" s="582" t="s">
        <v>2689</v>
      </c>
      <c r="D3370" s="432" t="s">
        <v>10573</v>
      </c>
      <c r="E3370" s="445">
        <v>23040041344</v>
      </c>
      <c r="F3370" s="445">
        <v>4004</v>
      </c>
      <c r="G3370" s="402">
        <v>1</v>
      </c>
      <c r="H3370" s="432"/>
      <c r="I3370" s="432"/>
      <c r="J3370" s="432"/>
      <c r="K3370" s="432"/>
      <c r="L3370" s="432"/>
      <c r="M3370" s="432" t="s">
        <v>5008</v>
      </c>
      <c r="N3370" s="432" t="s">
        <v>10574</v>
      </c>
      <c r="O3370" s="409" t="s">
        <v>4546</v>
      </c>
      <c r="P3370" s="408" t="s">
        <v>10575</v>
      </c>
      <c r="Q3370" s="408" t="s">
        <v>10575</v>
      </c>
    </row>
    <row r="3371" spans="1:17">
      <c r="A3371" s="402">
        <f t="shared" si="51"/>
        <v>3364</v>
      </c>
      <c r="B3371" s="400" t="s">
        <v>2311</v>
      </c>
      <c r="C3371" s="582" t="s">
        <v>2689</v>
      </c>
      <c r="D3371" s="432" t="s">
        <v>10573</v>
      </c>
      <c r="E3371" s="445">
        <v>23040041344</v>
      </c>
      <c r="F3371" s="445">
        <v>4004</v>
      </c>
      <c r="G3371" s="402">
        <v>1</v>
      </c>
      <c r="H3371" s="432"/>
      <c r="I3371" s="432"/>
      <c r="J3371" s="432"/>
      <c r="K3371" s="432"/>
      <c r="L3371" s="432"/>
      <c r="M3371" s="432" t="s">
        <v>5008</v>
      </c>
      <c r="N3371" s="432" t="s">
        <v>5018</v>
      </c>
      <c r="O3371" s="409" t="s">
        <v>4546</v>
      </c>
      <c r="P3371" s="408" t="s">
        <v>10575</v>
      </c>
      <c r="Q3371" s="408" t="s">
        <v>10575</v>
      </c>
    </row>
    <row r="3372" spans="1:17">
      <c r="A3372" s="402">
        <f t="shared" si="51"/>
        <v>3365</v>
      </c>
      <c r="B3372" s="400" t="s">
        <v>2311</v>
      </c>
      <c r="C3372" s="582" t="s">
        <v>2689</v>
      </c>
      <c r="D3372" s="432" t="s">
        <v>10576</v>
      </c>
      <c r="E3372" s="445">
        <v>23040041333</v>
      </c>
      <c r="F3372" s="445">
        <v>4004</v>
      </c>
      <c r="G3372" s="402">
        <v>1</v>
      </c>
      <c r="H3372" s="432"/>
      <c r="I3372" s="432"/>
      <c r="J3372" s="432"/>
      <c r="K3372" s="432"/>
      <c r="L3372" s="432"/>
      <c r="M3372" s="432" t="s">
        <v>5008</v>
      </c>
      <c r="N3372" s="432" t="s">
        <v>4156</v>
      </c>
      <c r="O3372" s="409" t="s">
        <v>4546</v>
      </c>
      <c r="P3372" s="408" t="s">
        <v>10577</v>
      </c>
      <c r="Q3372" s="408" t="s">
        <v>10577</v>
      </c>
    </row>
    <row r="3373" spans="1:17">
      <c r="A3373" s="402">
        <f t="shared" si="51"/>
        <v>3366</v>
      </c>
      <c r="B3373" s="400" t="s">
        <v>2311</v>
      </c>
      <c r="C3373" s="582" t="s">
        <v>2689</v>
      </c>
      <c r="D3373" s="432" t="s">
        <v>9143</v>
      </c>
      <c r="E3373" s="445"/>
      <c r="F3373" s="445"/>
      <c r="G3373" s="402">
        <v>1</v>
      </c>
      <c r="H3373" s="432"/>
      <c r="I3373" s="432"/>
      <c r="J3373" s="432"/>
      <c r="K3373" s="432"/>
      <c r="L3373" s="432"/>
      <c r="M3373" s="432" t="s">
        <v>5014</v>
      </c>
      <c r="N3373" s="432" t="s">
        <v>7041</v>
      </c>
      <c r="O3373" s="409" t="s">
        <v>4546</v>
      </c>
      <c r="P3373" s="408" t="s">
        <v>10578</v>
      </c>
      <c r="Q3373" s="408" t="s">
        <v>10578</v>
      </c>
    </row>
    <row r="3374" spans="1:17">
      <c r="A3374" s="402">
        <f t="shared" si="51"/>
        <v>3367</v>
      </c>
      <c r="B3374" s="400" t="s">
        <v>2311</v>
      </c>
      <c r="C3374" s="582" t="s">
        <v>2689</v>
      </c>
      <c r="D3374" s="432" t="s">
        <v>9143</v>
      </c>
      <c r="E3374" s="445"/>
      <c r="F3374" s="445"/>
      <c r="G3374" s="402">
        <v>1</v>
      </c>
      <c r="H3374" s="432"/>
      <c r="I3374" s="432"/>
      <c r="J3374" s="432"/>
      <c r="K3374" s="432"/>
      <c r="L3374" s="432"/>
      <c r="M3374" s="432" t="s">
        <v>5014</v>
      </c>
      <c r="N3374" s="432" t="s">
        <v>7041</v>
      </c>
      <c r="O3374" s="409" t="s">
        <v>4546</v>
      </c>
      <c r="P3374" s="408" t="s">
        <v>10579</v>
      </c>
      <c r="Q3374" s="408" t="s">
        <v>10579</v>
      </c>
    </row>
    <row r="3375" spans="1:17">
      <c r="A3375" s="402">
        <f t="shared" si="51"/>
        <v>3368</v>
      </c>
      <c r="B3375" s="400" t="s">
        <v>2311</v>
      </c>
      <c r="C3375" s="582" t="s">
        <v>2689</v>
      </c>
      <c r="D3375" s="432" t="s">
        <v>10576</v>
      </c>
      <c r="E3375" s="445">
        <v>23040041333</v>
      </c>
      <c r="F3375" s="445">
        <v>4004</v>
      </c>
      <c r="G3375" s="402">
        <v>1</v>
      </c>
      <c r="H3375" s="432"/>
      <c r="I3375" s="432"/>
      <c r="J3375" s="432"/>
      <c r="K3375" s="432"/>
      <c r="L3375" s="432"/>
      <c r="M3375" s="432" t="s">
        <v>5008</v>
      </c>
      <c r="N3375" s="432" t="s">
        <v>4156</v>
      </c>
      <c r="O3375" s="409" t="s">
        <v>4546</v>
      </c>
      <c r="P3375" s="408" t="s">
        <v>10580</v>
      </c>
      <c r="Q3375" s="408" t="s">
        <v>10580</v>
      </c>
    </row>
    <row r="3376" spans="1:17">
      <c r="A3376" s="402">
        <f t="shared" si="51"/>
        <v>3369</v>
      </c>
      <c r="B3376" s="400" t="s">
        <v>2311</v>
      </c>
      <c r="C3376" s="582" t="s">
        <v>2689</v>
      </c>
      <c r="D3376" s="432" t="s">
        <v>8215</v>
      </c>
      <c r="E3376" s="445">
        <v>23040041332</v>
      </c>
      <c r="F3376" s="445">
        <v>4004</v>
      </c>
      <c r="G3376" s="402">
        <v>1</v>
      </c>
      <c r="H3376" s="432"/>
      <c r="I3376" s="432"/>
      <c r="J3376" s="432"/>
      <c r="K3376" s="432"/>
      <c r="L3376" s="432"/>
      <c r="M3376" s="432" t="s">
        <v>5008</v>
      </c>
      <c r="N3376" s="432" t="s">
        <v>7041</v>
      </c>
      <c r="O3376" s="409" t="s">
        <v>4546</v>
      </c>
      <c r="P3376" s="408" t="s">
        <v>10581</v>
      </c>
      <c r="Q3376" s="408" t="s">
        <v>10581</v>
      </c>
    </row>
    <row r="3377" spans="1:17">
      <c r="A3377" s="402">
        <f t="shared" si="51"/>
        <v>3370</v>
      </c>
      <c r="B3377" s="400" t="s">
        <v>2311</v>
      </c>
      <c r="C3377" s="582" t="s">
        <v>2689</v>
      </c>
      <c r="D3377" s="432" t="s">
        <v>8215</v>
      </c>
      <c r="E3377" s="445">
        <v>23040041332</v>
      </c>
      <c r="F3377" s="445">
        <v>4004</v>
      </c>
      <c r="G3377" s="402">
        <v>1</v>
      </c>
      <c r="H3377" s="432"/>
      <c r="I3377" s="432"/>
      <c r="J3377" s="432"/>
      <c r="K3377" s="432"/>
      <c r="L3377" s="432"/>
      <c r="M3377" s="432" t="s">
        <v>5008</v>
      </c>
      <c r="N3377" s="432" t="s">
        <v>5018</v>
      </c>
      <c r="O3377" s="409" t="s">
        <v>4546</v>
      </c>
      <c r="P3377" s="408" t="s">
        <v>10581</v>
      </c>
      <c r="Q3377" s="408" t="s">
        <v>10581</v>
      </c>
    </row>
    <row r="3378" spans="1:17">
      <c r="A3378" s="402">
        <f t="shared" si="51"/>
        <v>3371</v>
      </c>
      <c r="B3378" s="400" t="s">
        <v>2311</v>
      </c>
      <c r="C3378" s="582" t="s">
        <v>2689</v>
      </c>
      <c r="D3378" s="432"/>
      <c r="E3378" s="445"/>
      <c r="F3378" s="445"/>
      <c r="G3378" s="432"/>
      <c r="H3378" s="432"/>
      <c r="I3378" s="432"/>
      <c r="J3378" s="432"/>
      <c r="K3378" s="432"/>
      <c r="L3378" s="402">
        <v>1</v>
      </c>
      <c r="M3378" s="432" t="s">
        <v>8213</v>
      </c>
      <c r="N3378" s="432" t="s">
        <v>10582</v>
      </c>
      <c r="O3378" s="409" t="s">
        <v>4546</v>
      </c>
      <c r="P3378" s="408" t="s">
        <v>10583</v>
      </c>
      <c r="Q3378" s="408" t="s">
        <v>10583</v>
      </c>
    </row>
    <row r="3379" spans="1:17">
      <c r="A3379" s="402">
        <f t="shared" si="51"/>
        <v>3372</v>
      </c>
      <c r="B3379" s="400" t="s">
        <v>2311</v>
      </c>
      <c r="C3379" s="582" t="s">
        <v>2689</v>
      </c>
      <c r="D3379" s="432" t="s">
        <v>10584</v>
      </c>
      <c r="E3379" s="445">
        <v>23040041334</v>
      </c>
      <c r="F3379" s="445">
        <v>4004</v>
      </c>
      <c r="G3379" s="402">
        <v>1</v>
      </c>
      <c r="H3379" s="432"/>
      <c r="I3379" s="432"/>
      <c r="J3379" s="432"/>
      <c r="K3379" s="432"/>
      <c r="L3379" s="432"/>
      <c r="M3379" s="432" t="s">
        <v>5008</v>
      </c>
      <c r="N3379" s="432" t="s">
        <v>4156</v>
      </c>
      <c r="O3379" s="409" t="s">
        <v>4546</v>
      </c>
      <c r="P3379" s="408" t="s">
        <v>10585</v>
      </c>
      <c r="Q3379" s="408" t="s">
        <v>10585</v>
      </c>
    </row>
  </sheetData>
  <autoFilter ref="A7:R3379" xr:uid="{F8B4963C-0C23-4CDE-9F5E-96718A7DE3C4}"/>
  <mergeCells count="17">
    <mergeCell ref="B5:B6"/>
    <mergeCell ref="A5:A6"/>
    <mergeCell ref="E1270:E1272"/>
    <mergeCell ref="A1:Q1"/>
    <mergeCell ref="A2:Q2"/>
    <mergeCell ref="A3:Q3"/>
    <mergeCell ref="F1270:F1272"/>
    <mergeCell ref="G5:L5"/>
    <mergeCell ref="M5:M6"/>
    <mergeCell ref="N5:N6"/>
    <mergeCell ref="Q5:Q6"/>
    <mergeCell ref="P5:P6"/>
    <mergeCell ref="O5:O6"/>
    <mergeCell ref="F5:F6"/>
    <mergeCell ref="E5:E6"/>
    <mergeCell ref="D5:D6"/>
    <mergeCell ref="C5:C6"/>
  </mergeCells>
  <phoneticPr fontId="24" type="noConversion"/>
  <pageMargins left="0.7" right="0.7" top="0.75" bottom="0.75" header="0.3" footer="0.3"/>
  <pageSetup paperSize="9" orientation="portrait" horizontalDpi="360" verticalDpi="36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06D5-D82C-469B-911D-AAD7BC0D2ABD}">
  <sheetPr>
    <tabColor rgb="FFFFFF00"/>
  </sheetPr>
  <dimension ref="A1:Q14"/>
  <sheetViews>
    <sheetView workbookViewId="0">
      <selection activeCell="L4" sqref="L4"/>
    </sheetView>
  </sheetViews>
  <sheetFormatPr defaultRowHeight="14.5"/>
  <cols>
    <col min="1" max="1" width="13.1796875" bestFit="1" customWidth="1"/>
    <col min="2" max="4" width="8.54296875" bestFit="1" customWidth="1"/>
    <col min="5" max="7" width="9.54296875" bestFit="1" customWidth="1"/>
    <col min="11" max="11" width="11.1796875" bestFit="1" customWidth="1"/>
    <col min="12" max="12" width="15" customWidth="1"/>
    <col min="13" max="13" width="13.453125" customWidth="1"/>
    <col min="14" max="14" width="15.7265625" customWidth="1"/>
    <col min="15" max="15" width="14" customWidth="1"/>
    <col min="16" max="16" width="13.453125" customWidth="1"/>
    <col min="17" max="17" width="12.453125" customWidth="1"/>
  </cols>
  <sheetData>
    <row r="1" spans="1:17">
      <c r="K1" s="207"/>
      <c r="L1" s="970" t="s">
        <v>39</v>
      </c>
      <c r="M1" s="970" t="s">
        <v>39</v>
      </c>
      <c r="N1" s="1184" t="s">
        <v>40</v>
      </c>
      <c r="O1" s="970" t="s">
        <v>41</v>
      </c>
      <c r="P1" s="971" t="s">
        <v>42</v>
      </c>
      <c r="Q1" s="1184" t="s">
        <v>43</v>
      </c>
    </row>
    <row r="2" spans="1:17">
      <c r="K2" s="207"/>
      <c r="L2" s="970" t="s">
        <v>44</v>
      </c>
      <c r="M2" s="970" t="s">
        <v>45</v>
      </c>
      <c r="N2" s="1184"/>
      <c r="O2" s="970" t="s">
        <v>46</v>
      </c>
      <c r="P2" s="971" t="s">
        <v>47</v>
      </c>
      <c r="Q2" s="1184"/>
    </row>
    <row r="3" spans="1:17">
      <c r="A3" s="310" t="s">
        <v>4497</v>
      </c>
      <c r="B3" t="s">
        <v>8344</v>
      </c>
      <c r="C3" t="s">
        <v>8345</v>
      </c>
      <c r="D3" t="s">
        <v>8341</v>
      </c>
      <c r="E3" t="s">
        <v>8342</v>
      </c>
      <c r="F3" t="s">
        <v>8343</v>
      </c>
      <c r="G3" t="s">
        <v>8346</v>
      </c>
      <c r="K3" s="207" t="s">
        <v>2433</v>
      </c>
      <c r="L3" s="972">
        <v>86</v>
      </c>
      <c r="M3" s="972">
        <v>41</v>
      </c>
      <c r="N3" s="972">
        <v>104</v>
      </c>
      <c r="O3" s="972">
        <v>12</v>
      </c>
      <c r="P3" s="972">
        <v>4</v>
      </c>
      <c r="Q3" s="972">
        <v>41</v>
      </c>
    </row>
    <row r="4" spans="1:17">
      <c r="A4" s="231" t="s">
        <v>2433</v>
      </c>
      <c r="B4">
        <v>86</v>
      </c>
      <c r="C4">
        <v>41</v>
      </c>
      <c r="D4">
        <v>104</v>
      </c>
      <c r="E4">
        <v>12</v>
      </c>
      <c r="F4">
        <v>4</v>
      </c>
      <c r="G4">
        <v>41</v>
      </c>
      <c r="K4" s="207" t="s">
        <v>2580</v>
      </c>
      <c r="L4" s="972">
        <v>13</v>
      </c>
      <c r="M4" s="972">
        <v>8</v>
      </c>
      <c r="N4" s="972">
        <v>1</v>
      </c>
      <c r="O4" s="972"/>
      <c r="P4" s="972">
        <v>1</v>
      </c>
      <c r="Q4" s="972">
        <v>3</v>
      </c>
    </row>
    <row r="5" spans="1:17">
      <c r="A5" s="231" t="s">
        <v>5542</v>
      </c>
      <c r="B5">
        <v>3</v>
      </c>
      <c r="K5" s="207" t="s">
        <v>2435</v>
      </c>
      <c r="L5" s="972">
        <f>89+3</f>
        <v>92</v>
      </c>
      <c r="M5" s="972">
        <v>23</v>
      </c>
      <c r="N5" s="972">
        <v>100</v>
      </c>
      <c r="O5" s="972">
        <v>15</v>
      </c>
      <c r="P5" s="972">
        <v>6</v>
      </c>
      <c r="Q5" s="972">
        <v>22</v>
      </c>
    </row>
    <row r="6" spans="1:17">
      <c r="A6" s="231" t="s">
        <v>2580</v>
      </c>
      <c r="B6">
        <v>13</v>
      </c>
      <c r="C6">
        <v>8</v>
      </c>
      <c r="D6">
        <v>1</v>
      </c>
      <c r="F6">
        <v>1</v>
      </c>
      <c r="G6">
        <v>3</v>
      </c>
      <c r="K6" s="207" t="s">
        <v>2436</v>
      </c>
      <c r="L6" s="972">
        <v>77</v>
      </c>
      <c r="M6" s="972">
        <v>18</v>
      </c>
      <c r="N6" s="972">
        <v>109</v>
      </c>
      <c r="O6" s="972">
        <v>17</v>
      </c>
      <c r="P6" s="972">
        <v>4</v>
      </c>
      <c r="Q6" s="972">
        <v>11</v>
      </c>
    </row>
    <row r="7" spans="1:17">
      <c r="A7" s="231" t="s">
        <v>2435</v>
      </c>
      <c r="B7">
        <v>89</v>
      </c>
      <c r="C7">
        <v>23</v>
      </c>
      <c r="D7">
        <v>100</v>
      </c>
      <c r="E7">
        <v>15</v>
      </c>
      <c r="F7">
        <v>6</v>
      </c>
      <c r="G7">
        <v>22</v>
      </c>
      <c r="K7" s="207" t="s">
        <v>2430</v>
      </c>
      <c r="L7" s="972">
        <v>83</v>
      </c>
      <c r="M7" s="972">
        <v>37</v>
      </c>
      <c r="N7" s="972">
        <v>88</v>
      </c>
      <c r="O7" s="972">
        <v>18</v>
      </c>
      <c r="P7" s="972">
        <v>4</v>
      </c>
      <c r="Q7" s="972">
        <v>50</v>
      </c>
    </row>
    <row r="8" spans="1:17">
      <c r="A8" s="231" t="s">
        <v>2436</v>
      </c>
      <c r="B8">
        <v>77</v>
      </c>
      <c r="C8">
        <v>18</v>
      </c>
      <c r="D8">
        <v>109</v>
      </c>
      <c r="E8">
        <v>17</v>
      </c>
      <c r="F8">
        <v>4</v>
      </c>
      <c r="G8">
        <v>11</v>
      </c>
      <c r="K8" s="207" t="s">
        <v>2431</v>
      </c>
      <c r="L8" s="972">
        <v>88</v>
      </c>
      <c r="M8" s="972">
        <v>51</v>
      </c>
      <c r="N8" s="972">
        <v>87</v>
      </c>
      <c r="O8" s="972">
        <v>19</v>
      </c>
      <c r="P8" s="972">
        <v>4</v>
      </c>
      <c r="Q8" s="972">
        <v>43</v>
      </c>
    </row>
    <row r="9" spans="1:17">
      <c r="A9" s="231" t="s">
        <v>2430</v>
      </c>
      <c r="B9">
        <v>83</v>
      </c>
      <c r="C9">
        <v>37</v>
      </c>
      <c r="D9">
        <v>88</v>
      </c>
      <c r="E9">
        <v>18</v>
      </c>
      <c r="F9">
        <v>4</v>
      </c>
      <c r="G9">
        <v>50</v>
      </c>
      <c r="K9" s="207" t="s">
        <v>2434</v>
      </c>
      <c r="L9" s="972">
        <v>105</v>
      </c>
      <c r="M9" s="972">
        <v>47</v>
      </c>
      <c r="N9" s="972">
        <v>93</v>
      </c>
      <c r="O9" s="972">
        <v>17</v>
      </c>
      <c r="P9" s="972">
        <v>2</v>
      </c>
      <c r="Q9" s="972">
        <v>63</v>
      </c>
    </row>
    <row r="10" spans="1:17">
      <c r="A10" s="231" t="s">
        <v>2431</v>
      </c>
      <c r="B10">
        <v>88</v>
      </c>
      <c r="C10">
        <v>51</v>
      </c>
      <c r="D10">
        <v>87</v>
      </c>
      <c r="E10">
        <v>19</v>
      </c>
      <c r="F10">
        <v>4</v>
      </c>
      <c r="G10">
        <v>43</v>
      </c>
      <c r="K10" s="207" t="s">
        <v>2432</v>
      </c>
      <c r="L10" s="972">
        <v>84</v>
      </c>
      <c r="M10" s="972">
        <v>59</v>
      </c>
      <c r="N10" s="972">
        <v>109</v>
      </c>
      <c r="O10" s="972">
        <v>19</v>
      </c>
      <c r="P10" s="972">
        <v>2</v>
      </c>
      <c r="Q10" s="972">
        <v>34</v>
      </c>
    </row>
    <row r="11" spans="1:17">
      <c r="A11" s="231" t="s">
        <v>2434</v>
      </c>
      <c r="B11">
        <v>105</v>
      </c>
      <c r="C11">
        <v>47</v>
      </c>
      <c r="D11">
        <v>93</v>
      </c>
      <c r="E11">
        <v>17</v>
      </c>
      <c r="F11">
        <v>2</v>
      </c>
      <c r="G11">
        <v>63</v>
      </c>
      <c r="K11" s="975" t="s">
        <v>8347</v>
      </c>
      <c r="L11" s="974">
        <f>SUM(L3:L10)</f>
        <v>628</v>
      </c>
      <c r="M11" s="974">
        <f t="shared" ref="M11:Q11" si="0">SUM(M3:M10)</f>
        <v>284</v>
      </c>
      <c r="N11" s="974">
        <f t="shared" si="0"/>
        <v>691</v>
      </c>
      <c r="O11" s="974">
        <f t="shared" si="0"/>
        <v>117</v>
      </c>
      <c r="P11" s="974">
        <f t="shared" si="0"/>
        <v>27</v>
      </c>
      <c r="Q11" s="974">
        <f t="shared" si="0"/>
        <v>267</v>
      </c>
    </row>
    <row r="12" spans="1:17">
      <c r="A12" s="231" t="s">
        <v>2432</v>
      </c>
      <c r="B12">
        <v>84</v>
      </c>
      <c r="C12">
        <v>59</v>
      </c>
      <c r="D12">
        <v>109</v>
      </c>
      <c r="E12">
        <v>19</v>
      </c>
      <c r="F12">
        <v>2</v>
      </c>
      <c r="G12">
        <v>34</v>
      </c>
    </row>
    <row r="13" spans="1:17">
      <c r="A13" s="231" t="s">
        <v>4227</v>
      </c>
      <c r="B13">
        <v>628</v>
      </c>
      <c r="C13">
        <v>284</v>
      </c>
      <c r="D13">
        <v>691</v>
      </c>
      <c r="E13">
        <v>117</v>
      </c>
      <c r="F13">
        <v>27</v>
      </c>
      <c r="G13">
        <v>267</v>
      </c>
    </row>
    <row r="14" spans="1:17">
      <c r="L14" s="973">
        <f>SUM(L11:Q11)</f>
        <v>2014</v>
      </c>
    </row>
  </sheetData>
  <mergeCells count="2">
    <mergeCell ref="N1:N2"/>
    <mergeCell ref="Q1:Q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39F18-9465-49BA-9CC4-D409DF72471E}">
  <sheetPr>
    <tabColor rgb="FFFFFF00"/>
  </sheetPr>
  <dimension ref="A1:R2037"/>
  <sheetViews>
    <sheetView zoomScale="70" zoomScaleNormal="70" workbookViewId="0">
      <pane xSplit="2" ySplit="7" topLeftCell="C1976" activePane="bottomRight" state="frozen"/>
      <selection pane="topRight" activeCell="C1" sqref="C1"/>
      <selection pane="bottomLeft" activeCell="A8" sqref="A8"/>
      <selection pane="bottomRight" activeCell="G5" sqref="G5:L6"/>
    </sheetView>
  </sheetViews>
  <sheetFormatPr defaultRowHeight="15.5"/>
  <cols>
    <col min="1" max="1" width="6.26953125" bestFit="1" customWidth="1"/>
    <col min="2" max="2" width="20.81640625" style="399" customWidth="1"/>
    <col min="3" max="3" width="11.81640625" style="312" bestFit="1" customWidth="1"/>
    <col min="4" max="4" width="41.81640625" bestFit="1" customWidth="1"/>
    <col min="5" max="5" width="17.26953125" style="223" bestFit="1" customWidth="1"/>
    <col min="6" max="6" width="37.453125" style="231" bestFit="1" customWidth="1"/>
    <col min="7" max="7" width="12.7265625" style="223" bestFit="1" customWidth="1"/>
    <col min="8" max="8" width="18.7265625" style="223" bestFit="1" customWidth="1"/>
    <col min="9" max="9" width="13.54296875" style="223" customWidth="1"/>
    <col min="10" max="10" width="14.453125" style="223" bestFit="1" customWidth="1"/>
    <col min="11" max="11" width="14.1796875" style="223" bestFit="1" customWidth="1"/>
    <col min="12" max="12" width="11.7265625" style="223" bestFit="1" customWidth="1"/>
    <col min="13" max="13" width="31.81640625" style="231" customWidth="1"/>
    <col min="14" max="14" width="66.81640625" style="394" customWidth="1"/>
    <col min="15" max="15" width="20.26953125" style="223" bestFit="1" customWidth="1"/>
    <col min="16" max="16" width="21.81640625" style="225" bestFit="1" customWidth="1"/>
    <col min="17" max="17" width="20.54296875" style="225" bestFit="1" customWidth="1"/>
  </cols>
  <sheetData>
    <row r="1" spans="1:17">
      <c r="A1" s="1111" t="s">
        <v>3081</v>
      </c>
      <c r="B1" s="1111"/>
      <c r="C1" s="1111"/>
      <c r="D1" s="1111"/>
      <c r="E1" s="1111"/>
      <c r="F1" s="1111"/>
      <c r="G1" s="1111"/>
      <c r="H1" s="1111"/>
      <c r="I1" s="1111"/>
      <c r="J1" s="1111"/>
      <c r="K1" s="1111"/>
      <c r="L1" s="1111"/>
      <c r="M1" s="1111"/>
      <c r="N1" s="1111"/>
      <c r="O1" s="1111"/>
      <c r="P1" s="1111"/>
      <c r="Q1" s="1111"/>
    </row>
    <row r="2" spans="1:17">
      <c r="A2" s="1112" t="s">
        <v>2974</v>
      </c>
      <c r="B2" s="1112"/>
      <c r="C2" s="1112"/>
      <c r="D2" s="1112"/>
      <c r="E2" s="1112"/>
      <c r="F2" s="1112"/>
      <c r="G2" s="1112"/>
      <c r="H2" s="1112"/>
      <c r="I2" s="1112"/>
      <c r="J2" s="1112"/>
      <c r="K2" s="1112"/>
      <c r="L2" s="1112"/>
      <c r="M2" s="1112"/>
      <c r="N2" s="1112"/>
      <c r="O2" s="1112"/>
      <c r="P2" s="1112"/>
      <c r="Q2" s="1112"/>
    </row>
    <row r="3" spans="1:17">
      <c r="A3" s="1113" t="s">
        <v>4521</v>
      </c>
      <c r="B3" s="1113"/>
      <c r="C3" s="1113"/>
      <c r="D3" s="1113"/>
      <c r="E3" s="1113"/>
      <c r="F3" s="1113"/>
      <c r="G3" s="1113"/>
      <c r="H3" s="1113"/>
      <c r="I3" s="1113"/>
      <c r="J3" s="1113"/>
      <c r="K3" s="1113"/>
      <c r="L3" s="1113"/>
      <c r="M3" s="1113"/>
      <c r="N3" s="1113"/>
      <c r="O3" s="1113"/>
      <c r="P3" s="1113"/>
      <c r="Q3" s="1113"/>
    </row>
    <row r="4" spans="1:17">
      <c r="A4" s="1188" t="s">
        <v>0</v>
      </c>
      <c r="B4" s="1188" t="s">
        <v>2975</v>
      </c>
      <c r="C4" s="1188" t="s">
        <v>2</v>
      </c>
      <c r="D4" s="1188" t="s">
        <v>3</v>
      </c>
      <c r="E4" s="1188" t="s">
        <v>4</v>
      </c>
      <c r="F4" s="1188" t="s">
        <v>5</v>
      </c>
      <c r="G4" s="1117" t="s">
        <v>38</v>
      </c>
      <c r="H4" s="1117"/>
      <c r="I4" s="1117"/>
      <c r="J4" s="1117"/>
      <c r="K4" s="1117"/>
      <c r="L4" s="1117"/>
      <c r="M4" s="1188" t="s">
        <v>6</v>
      </c>
      <c r="N4" s="1189" t="s">
        <v>9</v>
      </c>
      <c r="O4" s="1188" t="s">
        <v>8</v>
      </c>
      <c r="P4" s="1189" t="s">
        <v>7</v>
      </c>
      <c r="Q4" s="1189" t="s">
        <v>10</v>
      </c>
    </row>
    <row r="5" spans="1:17">
      <c r="A5" s="1188"/>
      <c r="B5" s="1188"/>
      <c r="C5" s="1188"/>
      <c r="D5" s="1188"/>
      <c r="E5" s="1188"/>
      <c r="F5" s="1188"/>
      <c r="G5" s="401" t="s">
        <v>39</v>
      </c>
      <c r="H5" s="401" t="s">
        <v>39</v>
      </c>
      <c r="I5" s="1188" t="s">
        <v>40</v>
      </c>
      <c r="J5" s="401" t="s">
        <v>41</v>
      </c>
      <c r="K5" s="395" t="s">
        <v>42</v>
      </c>
      <c r="L5" s="1188" t="s">
        <v>43</v>
      </c>
      <c r="M5" s="1188"/>
      <c r="N5" s="1189"/>
      <c r="O5" s="1188"/>
      <c r="P5" s="1189"/>
      <c r="Q5" s="1189"/>
    </row>
    <row r="6" spans="1:17" ht="16.5" customHeight="1">
      <c r="A6" s="1188"/>
      <c r="B6" s="1188"/>
      <c r="C6" s="1188"/>
      <c r="D6" s="1188"/>
      <c r="E6" s="1188"/>
      <c r="F6" s="1188"/>
      <c r="G6" s="401" t="s">
        <v>44</v>
      </c>
      <c r="H6" s="401" t="s">
        <v>45</v>
      </c>
      <c r="I6" s="1188"/>
      <c r="J6" s="401" t="s">
        <v>46</v>
      </c>
      <c r="K6" s="395" t="s">
        <v>47</v>
      </c>
      <c r="L6" s="1188"/>
      <c r="M6" s="1188"/>
      <c r="N6" s="1189"/>
      <c r="O6" s="1188"/>
      <c r="P6" s="1189"/>
      <c r="Q6" s="1189"/>
    </row>
    <row r="7" spans="1:17">
      <c r="A7" s="396">
        <v>1</v>
      </c>
      <c r="B7" s="396">
        <v>2</v>
      </c>
      <c r="C7" s="396">
        <v>3</v>
      </c>
      <c r="D7" s="396">
        <v>4</v>
      </c>
      <c r="E7" s="396">
        <v>5</v>
      </c>
      <c r="F7" s="396">
        <v>6</v>
      </c>
      <c r="G7" s="642">
        <v>7</v>
      </c>
      <c r="H7" s="642">
        <v>8</v>
      </c>
      <c r="I7" s="642">
        <v>9</v>
      </c>
      <c r="J7" s="642">
        <v>10</v>
      </c>
      <c r="K7" s="642">
        <v>11</v>
      </c>
      <c r="L7" s="642">
        <v>12</v>
      </c>
      <c r="M7" s="396">
        <v>13</v>
      </c>
      <c r="N7" s="396">
        <v>14</v>
      </c>
      <c r="O7" s="396">
        <v>15</v>
      </c>
      <c r="P7" s="396">
        <v>16</v>
      </c>
      <c r="Q7" s="396">
        <v>17</v>
      </c>
    </row>
    <row r="8" spans="1:17" ht="28.5" customHeight="1">
      <c r="A8" s="402">
        <v>742</v>
      </c>
      <c r="B8" s="546" t="s">
        <v>1360</v>
      </c>
      <c r="C8" s="633" t="s">
        <v>2434</v>
      </c>
      <c r="D8" s="548" t="s">
        <v>5979</v>
      </c>
      <c r="E8" s="553">
        <v>10030080005</v>
      </c>
      <c r="F8" s="547" t="s">
        <v>4965</v>
      </c>
      <c r="G8" s="670"/>
      <c r="H8" s="837">
        <v>1</v>
      </c>
      <c r="I8" s="670"/>
      <c r="J8" s="670"/>
      <c r="K8" s="670"/>
      <c r="L8" s="837">
        <v>1</v>
      </c>
      <c r="M8" s="551" t="s">
        <v>5240</v>
      </c>
      <c r="N8" s="548" t="s">
        <v>5980</v>
      </c>
      <c r="O8" s="550" t="s">
        <v>4516</v>
      </c>
      <c r="P8" s="552">
        <v>45719</v>
      </c>
      <c r="Q8" s="553"/>
    </row>
    <row r="9" spans="1:17">
      <c r="A9" s="402">
        <v>869</v>
      </c>
      <c r="B9" s="546" t="s">
        <v>1360</v>
      </c>
      <c r="C9" s="633" t="s">
        <v>2433</v>
      </c>
      <c r="D9" s="412" t="s">
        <v>6478</v>
      </c>
      <c r="E9" s="483" t="s">
        <v>696</v>
      </c>
      <c r="F9" s="483" t="s">
        <v>696</v>
      </c>
      <c r="G9" s="649"/>
      <c r="H9" s="827">
        <v>1</v>
      </c>
      <c r="I9" s="649"/>
      <c r="J9" s="649"/>
      <c r="K9" s="649"/>
      <c r="L9" s="827">
        <v>1</v>
      </c>
      <c r="M9" s="412" t="s">
        <v>6479</v>
      </c>
      <c r="N9" s="412" t="s">
        <v>6480</v>
      </c>
      <c r="O9" s="550" t="s">
        <v>4516</v>
      </c>
      <c r="P9" s="444" t="s">
        <v>6481</v>
      </c>
      <c r="Q9" s="444" t="s">
        <v>6481</v>
      </c>
    </row>
    <row r="10" spans="1:17" ht="31">
      <c r="A10" s="402">
        <v>1058</v>
      </c>
      <c r="B10" s="546" t="s">
        <v>1360</v>
      </c>
      <c r="C10" s="633" t="s">
        <v>2430</v>
      </c>
      <c r="D10" s="612" t="s">
        <v>8182</v>
      </c>
      <c r="E10" s="613">
        <v>10040020373</v>
      </c>
      <c r="F10" s="614" t="s">
        <v>6035</v>
      </c>
      <c r="G10" s="649"/>
      <c r="H10" s="827">
        <v>1</v>
      </c>
      <c r="I10" s="649"/>
      <c r="J10" s="649"/>
      <c r="K10" s="649"/>
      <c r="L10" s="827">
        <v>1</v>
      </c>
      <c r="M10" s="412" t="s">
        <v>7141</v>
      </c>
      <c r="N10" s="412" t="s">
        <v>8183</v>
      </c>
      <c r="O10" s="409" t="s">
        <v>4516</v>
      </c>
      <c r="P10" s="444">
        <v>45849</v>
      </c>
      <c r="Q10" s="444">
        <v>45851</v>
      </c>
    </row>
    <row r="11" spans="1:17">
      <c r="A11" s="402">
        <v>9</v>
      </c>
      <c r="B11" s="397" t="s">
        <v>672</v>
      </c>
      <c r="C11" s="463" t="s">
        <v>2436</v>
      </c>
      <c r="D11" s="403" t="s">
        <v>4530</v>
      </c>
      <c r="E11" s="404">
        <v>3010120068</v>
      </c>
      <c r="F11" s="403" t="s">
        <v>4539</v>
      </c>
      <c r="G11" s="643"/>
      <c r="H11" s="813"/>
      <c r="I11" s="643"/>
      <c r="J11" s="643"/>
      <c r="K11" s="643"/>
      <c r="L11" s="835">
        <v>1</v>
      </c>
      <c r="M11" s="403"/>
      <c r="N11" s="403" t="s">
        <v>4545</v>
      </c>
      <c r="O11" s="404" t="s">
        <v>4546</v>
      </c>
      <c r="P11" s="430">
        <v>45673</v>
      </c>
      <c r="Q11" s="430">
        <v>45673</v>
      </c>
    </row>
    <row r="12" spans="1:17">
      <c r="A12" s="402">
        <v>19</v>
      </c>
      <c r="B12" s="397" t="s">
        <v>672</v>
      </c>
      <c r="C12" s="597" t="s">
        <v>2435</v>
      </c>
      <c r="D12" s="412" t="s">
        <v>5123</v>
      </c>
      <c r="E12" s="409">
        <v>3020041746</v>
      </c>
      <c r="F12" s="412" t="s">
        <v>5132</v>
      </c>
      <c r="G12" s="645"/>
      <c r="H12" s="802"/>
      <c r="I12" s="645"/>
      <c r="J12" s="645"/>
      <c r="K12" s="645"/>
      <c r="L12" s="824">
        <v>1</v>
      </c>
      <c r="M12" s="398"/>
      <c r="N12" s="470" t="s">
        <v>5139</v>
      </c>
      <c r="O12" s="409" t="s">
        <v>4546</v>
      </c>
      <c r="P12" s="485">
        <v>45694</v>
      </c>
      <c r="Q12" s="485">
        <v>45694</v>
      </c>
    </row>
    <row r="13" spans="1:17" ht="31">
      <c r="A13" s="402">
        <v>26</v>
      </c>
      <c r="B13" s="397" t="s">
        <v>672</v>
      </c>
      <c r="C13" s="597" t="s">
        <v>2435</v>
      </c>
      <c r="D13" s="412" t="s">
        <v>5129</v>
      </c>
      <c r="E13" s="409">
        <v>3010111856</v>
      </c>
      <c r="F13" s="412" t="s">
        <v>5137</v>
      </c>
      <c r="G13" s="645"/>
      <c r="H13" s="802"/>
      <c r="I13" s="645"/>
      <c r="J13" s="645"/>
      <c r="K13" s="645"/>
      <c r="L13" s="824">
        <v>1</v>
      </c>
      <c r="M13" s="398"/>
      <c r="N13" s="470" t="s">
        <v>5143</v>
      </c>
      <c r="O13" s="409" t="s">
        <v>4546</v>
      </c>
      <c r="P13" s="485">
        <v>45708</v>
      </c>
      <c r="Q13" s="485">
        <v>45708</v>
      </c>
    </row>
    <row r="14" spans="1:17">
      <c r="A14" s="402">
        <v>34</v>
      </c>
      <c r="B14" s="397" t="s">
        <v>672</v>
      </c>
      <c r="C14" s="597" t="s">
        <v>2434</v>
      </c>
      <c r="D14" s="412" t="s">
        <v>5583</v>
      </c>
      <c r="E14" s="409">
        <v>3020122021</v>
      </c>
      <c r="F14" s="412" t="s">
        <v>4539</v>
      </c>
      <c r="G14" s="645"/>
      <c r="H14" s="802"/>
      <c r="I14" s="645"/>
      <c r="J14" s="645"/>
      <c r="K14" s="645"/>
      <c r="L14" s="824">
        <v>1</v>
      </c>
      <c r="M14" s="398"/>
      <c r="N14" s="470" t="s">
        <v>4919</v>
      </c>
      <c r="O14" s="409" t="s">
        <v>4546</v>
      </c>
      <c r="P14" s="485">
        <v>45733</v>
      </c>
      <c r="Q14" s="485">
        <v>45733</v>
      </c>
    </row>
    <row r="15" spans="1:17">
      <c r="A15" s="402">
        <v>42</v>
      </c>
      <c r="B15" s="397" t="s">
        <v>672</v>
      </c>
      <c r="C15" s="597" t="s">
        <v>2434</v>
      </c>
      <c r="D15" s="412" t="s">
        <v>5588</v>
      </c>
      <c r="E15" s="409">
        <v>3020090241</v>
      </c>
      <c r="F15" s="412" t="s">
        <v>5595</v>
      </c>
      <c r="G15" s="645"/>
      <c r="H15" s="802"/>
      <c r="I15" s="645"/>
      <c r="J15" s="645"/>
      <c r="K15" s="645"/>
      <c r="L15" s="824">
        <v>1</v>
      </c>
      <c r="M15" s="398"/>
      <c r="N15" s="470" t="s">
        <v>4919</v>
      </c>
      <c r="O15" s="409" t="s">
        <v>4546</v>
      </c>
      <c r="P15" s="485">
        <v>45740</v>
      </c>
      <c r="Q15" s="485">
        <v>45740</v>
      </c>
    </row>
    <row r="16" spans="1:17">
      <c r="A16" s="402">
        <v>50</v>
      </c>
      <c r="B16" s="397" t="s">
        <v>672</v>
      </c>
      <c r="C16" s="597" t="s">
        <v>2433</v>
      </c>
      <c r="D16" s="412" t="s">
        <v>4470</v>
      </c>
      <c r="E16" s="409"/>
      <c r="F16" s="412" t="s">
        <v>754</v>
      </c>
      <c r="G16" s="645"/>
      <c r="H16" s="802"/>
      <c r="I16" s="645"/>
      <c r="J16" s="645"/>
      <c r="K16" s="645"/>
      <c r="L16" s="824">
        <v>1</v>
      </c>
      <c r="M16" s="398"/>
      <c r="N16" s="470" t="s">
        <v>7243</v>
      </c>
      <c r="O16" s="409" t="s">
        <v>4546</v>
      </c>
      <c r="P16" s="485">
        <v>45761</v>
      </c>
      <c r="Q16" s="485">
        <v>45761</v>
      </c>
    </row>
    <row r="17" spans="1:17">
      <c r="A17" s="402">
        <v>97</v>
      </c>
      <c r="B17" s="397" t="s">
        <v>212</v>
      </c>
      <c r="C17" s="463" t="s">
        <v>2436</v>
      </c>
      <c r="D17" s="405" t="s">
        <v>4557</v>
      </c>
      <c r="E17" s="420" t="s">
        <v>4558</v>
      </c>
      <c r="F17" s="406" t="s">
        <v>1136</v>
      </c>
      <c r="G17" s="649"/>
      <c r="H17" s="805"/>
      <c r="I17" s="649"/>
      <c r="J17" s="649"/>
      <c r="K17" s="649"/>
      <c r="L17" s="827">
        <v>1</v>
      </c>
      <c r="M17" s="406" t="s">
        <v>1136</v>
      </c>
      <c r="N17" s="407" t="s">
        <v>4559</v>
      </c>
      <c r="O17" s="404" t="s">
        <v>4546</v>
      </c>
      <c r="P17" s="428">
        <v>45667</v>
      </c>
      <c r="Q17" s="428">
        <v>45667</v>
      </c>
    </row>
    <row r="18" spans="1:17">
      <c r="A18" s="402">
        <v>98</v>
      </c>
      <c r="B18" s="397" t="s">
        <v>212</v>
      </c>
      <c r="C18" s="463" t="s">
        <v>2436</v>
      </c>
      <c r="D18" s="405" t="s">
        <v>4560</v>
      </c>
      <c r="E18" s="420" t="s">
        <v>4561</v>
      </c>
      <c r="F18" s="406" t="s">
        <v>1136</v>
      </c>
      <c r="G18" s="649"/>
      <c r="H18" s="805"/>
      <c r="I18" s="649"/>
      <c r="J18" s="649"/>
      <c r="K18" s="649"/>
      <c r="L18" s="827">
        <v>1</v>
      </c>
      <c r="M18" s="406" t="s">
        <v>1136</v>
      </c>
      <c r="N18" s="407" t="s">
        <v>4559</v>
      </c>
      <c r="O18" s="404" t="s">
        <v>4546</v>
      </c>
      <c r="P18" s="428">
        <v>45667</v>
      </c>
      <c r="Q18" s="428">
        <v>45667</v>
      </c>
    </row>
    <row r="19" spans="1:17">
      <c r="A19" s="402">
        <v>105</v>
      </c>
      <c r="B19" s="397" t="s">
        <v>212</v>
      </c>
      <c r="C19" s="463" t="s">
        <v>2433</v>
      </c>
      <c r="D19" s="405" t="s">
        <v>6566</v>
      </c>
      <c r="E19" s="431" t="s">
        <v>6567</v>
      </c>
      <c r="F19" s="407" t="s">
        <v>6568</v>
      </c>
      <c r="G19" s="649"/>
      <c r="H19" s="805"/>
      <c r="I19" s="649"/>
      <c r="J19" s="649"/>
      <c r="K19" s="649"/>
      <c r="L19" s="827">
        <v>1</v>
      </c>
      <c r="M19" s="407" t="s">
        <v>6568</v>
      </c>
      <c r="N19" s="407" t="s">
        <v>6569</v>
      </c>
      <c r="O19" s="404" t="s">
        <v>4546</v>
      </c>
      <c r="P19" s="487">
        <v>45771</v>
      </c>
      <c r="Q19" s="487">
        <v>45772</v>
      </c>
    </row>
    <row r="20" spans="1:17">
      <c r="A20" s="402">
        <v>106</v>
      </c>
      <c r="B20" s="397" t="s">
        <v>212</v>
      </c>
      <c r="C20" s="463" t="s">
        <v>2433</v>
      </c>
      <c r="D20" s="405" t="s">
        <v>6570</v>
      </c>
      <c r="E20" s="431" t="s">
        <v>6571</v>
      </c>
      <c r="F20" s="407" t="s">
        <v>6568</v>
      </c>
      <c r="G20" s="649"/>
      <c r="H20" s="805"/>
      <c r="I20" s="649"/>
      <c r="J20" s="649"/>
      <c r="K20" s="649"/>
      <c r="L20" s="827">
        <v>1</v>
      </c>
      <c r="M20" s="407" t="s">
        <v>6568</v>
      </c>
      <c r="N20" s="407" t="s">
        <v>6569</v>
      </c>
      <c r="O20" s="404" t="s">
        <v>4546</v>
      </c>
      <c r="P20" s="487">
        <v>45771</v>
      </c>
      <c r="Q20" s="487">
        <v>45772</v>
      </c>
    </row>
    <row r="21" spans="1:17">
      <c r="A21" s="402">
        <v>107</v>
      </c>
      <c r="B21" s="397" t="s">
        <v>212</v>
      </c>
      <c r="C21" s="463" t="s">
        <v>2433</v>
      </c>
      <c r="D21" s="405" t="s">
        <v>6572</v>
      </c>
      <c r="E21" s="431" t="s">
        <v>6573</v>
      </c>
      <c r="F21" s="407" t="s">
        <v>6568</v>
      </c>
      <c r="G21" s="649"/>
      <c r="H21" s="805"/>
      <c r="I21" s="649"/>
      <c r="J21" s="649"/>
      <c r="K21" s="649"/>
      <c r="L21" s="827">
        <v>1</v>
      </c>
      <c r="M21" s="407" t="s">
        <v>6568</v>
      </c>
      <c r="N21" s="407" t="s">
        <v>6569</v>
      </c>
      <c r="O21" s="404" t="s">
        <v>4546</v>
      </c>
      <c r="P21" s="487">
        <v>45771</v>
      </c>
      <c r="Q21" s="487">
        <v>45772</v>
      </c>
    </row>
    <row r="22" spans="1:17">
      <c r="A22" s="402">
        <v>108</v>
      </c>
      <c r="B22" s="397" t="s">
        <v>212</v>
      </c>
      <c r="C22" s="463" t="s">
        <v>2433</v>
      </c>
      <c r="D22" s="405" t="s">
        <v>6574</v>
      </c>
      <c r="E22" s="431" t="s">
        <v>6575</v>
      </c>
      <c r="F22" s="407" t="s">
        <v>6576</v>
      </c>
      <c r="G22" s="649"/>
      <c r="H22" s="805"/>
      <c r="I22" s="649"/>
      <c r="J22" s="649"/>
      <c r="K22" s="649"/>
      <c r="L22" s="827">
        <v>1</v>
      </c>
      <c r="M22" s="407" t="s">
        <v>6576</v>
      </c>
      <c r="N22" s="407" t="s">
        <v>6569</v>
      </c>
      <c r="O22" s="404" t="s">
        <v>4546</v>
      </c>
      <c r="P22" s="487">
        <v>45771</v>
      </c>
      <c r="Q22" s="487">
        <v>45772</v>
      </c>
    </row>
    <row r="23" spans="1:17">
      <c r="A23" s="402">
        <v>109</v>
      </c>
      <c r="B23" s="397" t="s">
        <v>212</v>
      </c>
      <c r="C23" s="463" t="s">
        <v>2433</v>
      </c>
      <c r="D23" s="405" t="s">
        <v>6577</v>
      </c>
      <c r="E23" s="431" t="s">
        <v>6578</v>
      </c>
      <c r="F23" s="407" t="s">
        <v>1136</v>
      </c>
      <c r="G23" s="649"/>
      <c r="H23" s="805"/>
      <c r="I23" s="649"/>
      <c r="J23" s="649"/>
      <c r="K23" s="649"/>
      <c r="L23" s="827">
        <v>1</v>
      </c>
      <c r="M23" s="407" t="s">
        <v>1136</v>
      </c>
      <c r="N23" s="407" t="s">
        <v>6569</v>
      </c>
      <c r="O23" s="404" t="s">
        <v>4546</v>
      </c>
      <c r="P23" s="487">
        <v>45771</v>
      </c>
      <c r="Q23" s="487">
        <v>45772</v>
      </c>
    </row>
    <row r="24" spans="1:17">
      <c r="A24" s="402">
        <v>242</v>
      </c>
      <c r="B24" s="464" t="s">
        <v>1724</v>
      </c>
      <c r="C24" s="464" t="s">
        <v>2436</v>
      </c>
      <c r="D24" s="450" t="s">
        <v>4593</v>
      </c>
      <c r="E24" s="755">
        <v>20030020133</v>
      </c>
      <c r="F24" s="450" t="s">
        <v>4608</v>
      </c>
      <c r="G24" s="652"/>
      <c r="H24" s="806"/>
      <c r="I24" s="652"/>
      <c r="J24" s="652"/>
      <c r="K24" s="652"/>
      <c r="L24" s="828">
        <v>1</v>
      </c>
      <c r="M24" s="597"/>
      <c r="N24" s="450" t="s">
        <v>4622</v>
      </c>
      <c r="O24" s="622" t="s">
        <v>4546</v>
      </c>
      <c r="P24" s="451">
        <v>45717</v>
      </c>
      <c r="Q24" s="451">
        <v>45717</v>
      </c>
    </row>
    <row r="25" spans="1:17">
      <c r="A25" s="402">
        <v>306</v>
      </c>
      <c r="B25" s="397" t="s">
        <v>1724</v>
      </c>
      <c r="C25" s="397" t="s">
        <v>2433</v>
      </c>
      <c r="D25" s="407" t="s">
        <v>6199</v>
      </c>
      <c r="E25" s="408">
        <v>20020030207</v>
      </c>
      <c r="F25" s="407" t="s">
        <v>5558</v>
      </c>
      <c r="G25" s="649"/>
      <c r="H25" s="805"/>
      <c r="I25" s="649"/>
      <c r="J25" s="649"/>
      <c r="K25" s="649"/>
      <c r="L25" s="827">
        <v>1</v>
      </c>
      <c r="M25" s="398"/>
      <c r="N25" s="407" t="s">
        <v>6217</v>
      </c>
      <c r="O25" s="409" t="s">
        <v>4546</v>
      </c>
      <c r="P25" s="428" t="s">
        <v>6221</v>
      </c>
      <c r="Q25" s="428" t="s">
        <v>6221</v>
      </c>
    </row>
    <row r="26" spans="1:17">
      <c r="A26" s="402">
        <v>320</v>
      </c>
      <c r="B26" s="397" t="s">
        <v>1724</v>
      </c>
      <c r="C26" s="397" t="s">
        <v>2432</v>
      </c>
      <c r="D26" s="407" t="s">
        <v>6687</v>
      </c>
      <c r="E26" s="408">
        <v>20020030452</v>
      </c>
      <c r="F26" s="407" t="s">
        <v>5557</v>
      </c>
      <c r="G26" s="649"/>
      <c r="H26" s="805"/>
      <c r="I26" s="649"/>
      <c r="J26" s="649"/>
      <c r="K26" s="649"/>
      <c r="L26" s="827">
        <v>1</v>
      </c>
      <c r="M26" s="398"/>
      <c r="N26" s="407" t="s">
        <v>6715</v>
      </c>
      <c r="O26" s="409" t="s">
        <v>4546</v>
      </c>
      <c r="P26" s="428" t="s">
        <v>6722</v>
      </c>
      <c r="Q26" s="428" t="s">
        <v>6722</v>
      </c>
    </row>
    <row r="27" spans="1:17">
      <c r="A27" s="402">
        <v>325</v>
      </c>
      <c r="B27" s="397" t="s">
        <v>1724</v>
      </c>
      <c r="C27" s="397" t="s">
        <v>2432</v>
      </c>
      <c r="D27" s="407" t="s">
        <v>1749</v>
      </c>
      <c r="E27" s="408"/>
      <c r="F27" s="407" t="s">
        <v>2667</v>
      </c>
      <c r="G27" s="649"/>
      <c r="H27" s="805"/>
      <c r="I27" s="649"/>
      <c r="J27" s="649"/>
      <c r="K27" s="649"/>
      <c r="L27" s="827">
        <v>1</v>
      </c>
      <c r="M27" s="398"/>
      <c r="N27" s="407" t="s">
        <v>6717</v>
      </c>
      <c r="O27" s="409" t="s">
        <v>4546</v>
      </c>
      <c r="P27" s="428" t="s">
        <v>6724</v>
      </c>
      <c r="Q27" s="428" t="s">
        <v>6729</v>
      </c>
    </row>
    <row r="28" spans="1:17">
      <c r="A28" s="402">
        <v>327</v>
      </c>
      <c r="B28" s="397" t="s">
        <v>1724</v>
      </c>
      <c r="C28" s="397" t="s">
        <v>2432</v>
      </c>
      <c r="D28" s="407" t="s">
        <v>6693</v>
      </c>
      <c r="E28" s="408"/>
      <c r="F28" s="407" t="s">
        <v>5557</v>
      </c>
      <c r="G28" s="649"/>
      <c r="H28" s="805"/>
      <c r="I28" s="649"/>
      <c r="J28" s="649"/>
      <c r="K28" s="649"/>
      <c r="L28" s="827">
        <v>1</v>
      </c>
      <c r="M28" s="398"/>
      <c r="N28" s="407" t="s">
        <v>6718</v>
      </c>
      <c r="O28" s="409" t="s">
        <v>4546</v>
      </c>
      <c r="P28" s="428" t="s">
        <v>6725</v>
      </c>
      <c r="Q28" s="428" t="s">
        <v>6725</v>
      </c>
    </row>
    <row r="29" spans="1:17">
      <c r="A29" s="402">
        <v>335</v>
      </c>
      <c r="B29" s="397" t="s">
        <v>1724</v>
      </c>
      <c r="C29" s="397" t="s">
        <v>2431</v>
      </c>
      <c r="D29" s="407" t="s">
        <v>6694</v>
      </c>
      <c r="E29" s="408">
        <v>20020030468</v>
      </c>
      <c r="F29" s="407" t="s">
        <v>5557</v>
      </c>
      <c r="G29" s="649"/>
      <c r="H29" s="805"/>
      <c r="I29" s="649"/>
      <c r="J29" s="649"/>
      <c r="K29" s="649"/>
      <c r="L29" s="827">
        <v>1</v>
      </c>
      <c r="M29" s="398"/>
      <c r="N29" s="407" t="s">
        <v>7281</v>
      </c>
      <c r="O29" s="409" t="s">
        <v>4546</v>
      </c>
      <c r="P29" s="428">
        <v>45722</v>
      </c>
      <c r="Q29" s="428">
        <v>45722</v>
      </c>
    </row>
    <row r="30" spans="1:17">
      <c r="A30" s="402">
        <v>337</v>
      </c>
      <c r="B30" s="397" t="s">
        <v>1724</v>
      </c>
      <c r="C30" s="397" t="s">
        <v>2431</v>
      </c>
      <c r="D30" s="407" t="s">
        <v>7263</v>
      </c>
      <c r="E30" s="408">
        <v>20030041214</v>
      </c>
      <c r="F30" s="407" t="s">
        <v>1774</v>
      </c>
      <c r="G30" s="649"/>
      <c r="H30" s="805"/>
      <c r="I30" s="649"/>
      <c r="J30" s="649"/>
      <c r="K30" s="649"/>
      <c r="L30" s="827">
        <v>1</v>
      </c>
      <c r="M30" s="398"/>
      <c r="N30" s="407" t="s">
        <v>7283</v>
      </c>
      <c r="O30" s="409" t="s">
        <v>4546</v>
      </c>
      <c r="P30" s="428">
        <v>45906</v>
      </c>
      <c r="Q30" s="428">
        <v>45906</v>
      </c>
    </row>
    <row r="31" spans="1:17">
      <c r="A31" s="402">
        <v>344</v>
      </c>
      <c r="B31" s="397" t="s">
        <v>1724</v>
      </c>
      <c r="C31" s="397" t="s">
        <v>2431</v>
      </c>
      <c r="D31" s="407" t="s">
        <v>6745</v>
      </c>
      <c r="E31" s="408"/>
      <c r="F31" s="407" t="s">
        <v>5557</v>
      </c>
      <c r="G31" s="649"/>
      <c r="H31" s="805"/>
      <c r="I31" s="649"/>
      <c r="J31" s="649"/>
      <c r="K31" s="649"/>
      <c r="L31" s="827">
        <v>1</v>
      </c>
      <c r="M31" s="398"/>
      <c r="N31" s="407" t="s">
        <v>7290</v>
      </c>
      <c r="O31" s="409" t="s">
        <v>4546</v>
      </c>
      <c r="P31" s="428" t="s">
        <v>7300</v>
      </c>
      <c r="Q31" s="428" t="s">
        <v>7300</v>
      </c>
    </row>
    <row r="32" spans="1:17">
      <c r="A32" s="402">
        <v>346</v>
      </c>
      <c r="B32" s="397" t="s">
        <v>1724</v>
      </c>
      <c r="C32" s="397" t="s">
        <v>2431</v>
      </c>
      <c r="D32" s="432" t="s">
        <v>7270</v>
      </c>
      <c r="E32" s="408">
        <v>20020010043</v>
      </c>
      <c r="F32" s="407" t="s">
        <v>6700</v>
      </c>
      <c r="G32" s="649"/>
      <c r="H32" s="805"/>
      <c r="I32" s="649"/>
      <c r="J32" s="649"/>
      <c r="K32" s="649"/>
      <c r="L32" s="827">
        <v>1</v>
      </c>
      <c r="M32" s="398"/>
      <c r="N32" s="407" t="s">
        <v>7291</v>
      </c>
      <c r="O32" s="409" t="s">
        <v>4546</v>
      </c>
      <c r="P32" s="428" t="s">
        <v>7301</v>
      </c>
      <c r="Q32" s="428" t="s">
        <v>7301</v>
      </c>
    </row>
    <row r="33" spans="1:17">
      <c r="A33" s="402">
        <v>351</v>
      </c>
      <c r="B33" s="397" t="s">
        <v>1724</v>
      </c>
      <c r="C33" s="397" t="s">
        <v>2431</v>
      </c>
      <c r="D33" s="407" t="s">
        <v>1996</v>
      </c>
      <c r="E33" s="408"/>
      <c r="F33" s="407" t="s">
        <v>2667</v>
      </c>
      <c r="G33" s="649"/>
      <c r="H33" s="805"/>
      <c r="I33" s="649"/>
      <c r="J33" s="649"/>
      <c r="K33" s="649"/>
      <c r="L33" s="827">
        <v>1</v>
      </c>
      <c r="M33" s="398"/>
      <c r="N33" s="412" t="s">
        <v>7296</v>
      </c>
      <c r="O33" s="409" t="s">
        <v>4546</v>
      </c>
      <c r="P33" s="428" t="s">
        <v>7304</v>
      </c>
      <c r="Q33" s="428" t="s">
        <v>7304</v>
      </c>
    </row>
    <row r="34" spans="1:17">
      <c r="A34" s="402">
        <v>366</v>
      </c>
      <c r="B34" s="397" t="s">
        <v>1724</v>
      </c>
      <c r="C34" s="397" t="s">
        <v>2430</v>
      </c>
      <c r="D34" s="407" t="s">
        <v>1996</v>
      </c>
      <c r="E34" s="408"/>
      <c r="F34" s="407" t="s">
        <v>2667</v>
      </c>
      <c r="G34" s="649"/>
      <c r="H34" s="805"/>
      <c r="I34" s="649"/>
      <c r="J34" s="649"/>
      <c r="K34" s="649"/>
      <c r="L34" s="827">
        <v>1</v>
      </c>
      <c r="M34" s="398"/>
      <c r="N34" s="407" t="s">
        <v>7813</v>
      </c>
      <c r="O34" s="409" t="s">
        <v>4546</v>
      </c>
      <c r="P34" s="428" t="s">
        <v>7814</v>
      </c>
      <c r="Q34" s="428" t="s">
        <v>7826</v>
      </c>
    </row>
    <row r="35" spans="1:17">
      <c r="A35" s="402">
        <v>369</v>
      </c>
      <c r="B35" s="397" t="s">
        <v>1724</v>
      </c>
      <c r="C35" s="397" t="s">
        <v>2430</v>
      </c>
      <c r="D35" s="469" t="s">
        <v>5028</v>
      </c>
      <c r="E35" s="729"/>
      <c r="F35" s="469" t="s">
        <v>5043</v>
      </c>
      <c r="G35" s="647"/>
      <c r="H35" s="807"/>
      <c r="I35" s="647"/>
      <c r="J35" s="647"/>
      <c r="K35" s="647"/>
      <c r="L35" s="829">
        <v>1</v>
      </c>
      <c r="M35" s="473"/>
      <c r="N35" s="407" t="s">
        <v>7813</v>
      </c>
      <c r="O35" s="409" t="s">
        <v>4546</v>
      </c>
      <c r="P35" s="490" t="s">
        <v>7818</v>
      </c>
      <c r="Q35" s="490" t="s">
        <v>7818</v>
      </c>
    </row>
    <row r="36" spans="1:17">
      <c r="A36" s="402">
        <v>377</v>
      </c>
      <c r="B36" s="397" t="s">
        <v>253</v>
      </c>
      <c r="C36" s="397" t="s">
        <v>2436</v>
      </c>
      <c r="D36" s="544" t="s">
        <v>4644</v>
      </c>
      <c r="E36" s="459">
        <v>7010020348</v>
      </c>
      <c r="F36" s="544" t="s">
        <v>254</v>
      </c>
      <c r="G36" s="676"/>
      <c r="H36" s="808"/>
      <c r="I36" s="676"/>
      <c r="J36" s="676"/>
      <c r="K36" s="676"/>
      <c r="L36" s="830">
        <v>1</v>
      </c>
      <c r="M36" s="544"/>
      <c r="N36" s="544" t="s">
        <v>4658</v>
      </c>
      <c r="O36" s="409" t="s">
        <v>4546</v>
      </c>
      <c r="P36" s="545">
        <v>45670</v>
      </c>
      <c r="Q36" s="545">
        <v>45670</v>
      </c>
    </row>
    <row r="37" spans="1:17">
      <c r="A37" s="402">
        <v>390</v>
      </c>
      <c r="B37" s="397" t="s">
        <v>253</v>
      </c>
      <c r="C37" s="397" t="s">
        <v>2435</v>
      </c>
      <c r="D37" s="544" t="s">
        <v>4006</v>
      </c>
      <c r="E37" s="459">
        <v>7060050048</v>
      </c>
      <c r="F37" s="544" t="s">
        <v>259</v>
      </c>
      <c r="G37" s="676"/>
      <c r="H37" s="808"/>
      <c r="I37" s="676"/>
      <c r="J37" s="676"/>
      <c r="K37" s="676"/>
      <c r="L37" s="830">
        <v>1</v>
      </c>
      <c r="M37" s="544"/>
      <c r="N37" s="544" t="s">
        <v>4658</v>
      </c>
      <c r="O37" s="409" t="s">
        <v>4546</v>
      </c>
      <c r="P37" s="545">
        <v>45705</v>
      </c>
      <c r="Q37" s="545">
        <v>45705</v>
      </c>
    </row>
    <row r="38" spans="1:17">
      <c r="A38" s="402">
        <v>397</v>
      </c>
      <c r="B38" s="397" t="s">
        <v>253</v>
      </c>
      <c r="C38" s="464" t="s">
        <v>2434</v>
      </c>
      <c r="D38" s="544" t="s">
        <v>5673</v>
      </c>
      <c r="E38" s="459">
        <v>7040020380</v>
      </c>
      <c r="F38" s="544" t="s">
        <v>4652</v>
      </c>
      <c r="G38" s="676"/>
      <c r="H38" s="808"/>
      <c r="I38" s="676"/>
      <c r="J38" s="676"/>
      <c r="K38" s="676"/>
      <c r="L38" s="830">
        <v>1</v>
      </c>
      <c r="M38" s="544"/>
      <c r="N38" s="544" t="s">
        <v>5685</v>
      </c>
      <c r="O38" s="409" t="s">
        <v>4546</v>
      </c>
      <c r="P38" s="545">
        <v>45722</v>
      </c>
      <c r="Q38" s="545">
        <v>45722</v>
      </c>
    </row>
    <row r="39" spans="1:17">
      <c r="A39" s="402">
        <v>398</v>
      </c>
      <c r="B39" s="397" t="s">
        <v>253</v>
      </c>
      <c r="C39" s="464" t="s">
        <v>2434</v>
      </c>
      <c r="D39" s="544" t="s">
        <v>5674</v>
      </c>
      <c r="E39" s="459">
        <v>7060040584</v>
      </c>
      <c r="F39" s="544" t="s">
        <v>4654</v>
      </c>
      <c r="G39" s="676"/>
      <c r="H39" s="808"/>
      <c r="I39" s="676"/>
      <c r="J39" s="676"/>
      <c r="K39" s="676"/>
      <c r="L39" s="830">
        <v>1</v>
      </c>
      <c r="M39" s="544"/>
      <c r="N39" s="544" t="s">
        <v>5686</v>
      </c>
      <c r="O39" s="409" t="s">
        <v>4546</v>
      </c>
      <c r="P39" s="545">
        <v>45725</v>
      </c>
      <c r="Q39" s="545">
        <v>45725</v>
      </c>
    </row>
    <row r="40" spans="1:17">
      <c r="A40" s="402">
        <v>399</v>
      </c>
      <c r="B40" s="397" t="s">
        <v>253</v>
      </c>
      <c r="C40" s="464" t="s">
        <v>2434</v>
      </c>
      <c r="D40" s="544" t="s">
        <v>5675</v>
      </c>
      <c r="E40" s="459">
        <v>7010030063</v>
      </c>
      <c r="F40" s="544" t="s">
        <v>5682</v>
      </c>
      <c r="G40" s="676"/>
      <c r="H40" s="808"/>
      <c r="I40" s="830">
        <v>1</v>
      </c>
      <c r="J40" s="676"/>
      <c r="K40" s="676"/>
      <c r="L40" s="830">
        <v>1</v>
      </c>
      <c r="M40" s="544"/>
      <c r="N40" s="544" t="s">
        <v>5687</v>
      </c>
      <c r="O40" s="409" t="s">
        <v>4546</v>
      </c>
      <c r="P40" s="545">
        <v>45728</v>
      </c>
      <c r="Q40" s="545">
        <v>45728</v>
      </c>
    </row>
    <row r="41" spans="1:17">
      <c r="A41" s="402">
        <v>406</v>
      </c>
      <c r="B41" s="397" t="s">
        <v>253</v>
      </c>
      <c r="C41" s="464" t="s">
        <v>2434</v>
      </c>
      <c r="D41" s="544" t="s">
        <v>5681</v>
      </c>
      <c r="E41" s="459">
        <v>7060040076</v>
      </c>
      <c r="F41" s="544" t="s">
        <v>4654</v>
      </c>
      <c r="G41" s="676"/>
      <c r="H41" s="808"/>
      <c r="I41" s="830">
        <v>1</v>
      </c>
      <c r="J41" s="676"/>
      <c r="K41" s="676"/>
      <c r="L41" s="830">
        <v>1</v>
      </c>
      <c r="M41" s="544"/>
      <c r="N41" s="544" t="s">
        <v>5691</v>
      </c>
      <c r="O41" s="409" t="s">
        <v>4546</v>
      </c>
      <c r="P41" s="545">
        <v>45743</v>
      </c>
      <c r="Q41" s="545">
        <v>45743</v>
      </c>
    </row>
    <row r="42" spans="1:17">
      <c r="A42" s="402">
        <v>407</v>
      </c>
      <c r="B42" s="397" t="s">
        <v>253</v>
      </c>
      <c r="C42" s="464" t="s">
        <v>2433</v>
      </c>
      <c r="D42" s="544" t="s">
        <v>6637</v>
      </c>
      <c r="E42" s="459">
        <v>7010022047</v>
      </c>
      <c r="F42" s="544" t="s">
        <v>254</v>
      </c>
      <c r="G42" s="676"/>
      <c r="H42" s="808"/>
      <c r="I42" s="676"/>
      <c r="J42" s="676"/>
      <c r="K42" s="676"/>
      <c r="L42" s="830">
        <v>1</v>
      </c>
      <c r="M42" s="544"/>
      <c r="N42" s="544" t="s">
        <v>6649</v>
      </c>
      <c r="O42" s="409" t="s">
        <v>4546</v>
      </c>
      <c r="P42" s="545">
        <v>45749</v>
      </c>
      <c r="Q42" s="545">
        <v>45749</v>
      </c>
    </row>
    <row r="43" spans="1:17">
      <c r="A43" s="402">
        <v>424</v>
      </c>
      <c r="B43" s="397" t="s">
        <v>253</v>
      </c>
      <c r="C43" s="464" t="s">
        <v>2432</v>
      </c>
      <c r="D43" s="605" t="s">
        <v>6949</v>
      </c>
      <c r="E43" s="748" t="s">
        <v>6962</v>
      </c>
      <c r="F43" s="605" t="s">
        <v>255</v>
      </c>
      <c r="G43" s="647"/>
      <c r="H43" s="807"/>
      <c r="I43" s="647"/>
      <c r="J43" s="684"/>
      <c r="K43" s="684"/>
      <c r="L43" s="829">
        <v>1</v>
      </c>
      <c r="M43" s="473"/>
      <c r="N43" s="748" t="s">
        <v>6974</v>
      </c>
      <c r="O43" s="409" t="s">
        <v>4546</v>
      </c>
      <c r="P43" s="799">
        <v>45793</v>
      </c>
      <c r="Q43" s="799">
        <v>45793</v>
      </c>
    </row>
    <row r="44" spans="1:17">
      <c r="A44" s="402">
        <v>437</v>
      </c>
      <c r="B44" s="397" t="s">
        <v>253</v>
      </c>
      <c r="C44" s="464" t="s">
        <v>2431</v>
      </c>
      <c r="D44" s="717" t="s">
        <v>7461</v>
      </c>
      <c r="E44" s="717">
        <v>7030020016</v>
      </c>
      <c r="F44" s="473" t="s">
        <v>4654</v>
      </c>
      <c r="G44" s="646"/>
      <c r="H44" s="810"/>
      <c r="I44" s="646"/>
      <c r="J44" s="646"/>
      <c r="K44" s="646"/>
      <c r="L44" s="832">
        <v>1</v>
      </c>
      <c r="M44" s="473"/>
      <c r="N44" s="786" t="s">
        <v>7473</v>
      </c>
      <c r="O44" s="409" t="s">
        <v>4546</v>
      </c>
      <c r="P44" s="490">
        <v>45831</v>
      </c>
      <c r="Q44" s="490">
        <v>45831</v>
      </c>
    </row>
    <row r="45" spans="1:17">
      <c r="A45" s="402">
        <v>444</v>
      </c>
      <c r="B45" s="397" t="s">
        <v>253</v>
      </c>
      <c r="C45" s="464" t="s">
        <v>2430</v>
      </c>
      <c r="D45" s="717" t="s">
        <v>8014</v>
      </c>
      <c r="E45" s="717">
        <v>7030040513</v>
      </c>
      <c r="F45" s="473" t="s">
        <v>4185</v>
      </c>
      <c r="G45" s="646"/>
      <c r="H45" s="810"/>
      <c r="I45" s="646"/>
      <c r="J45" s="646"/>
      <c r="K45" s="646"/>
      <c r="L45" s="832">
        <v>1</v>
      </c>
      <c r="M45" s="473"/>
      <c r="N45" s="786" t="s">
        <v>8025</v>
      </c>
      <c r="O45" s="409" t="s">
        <v>4546</v>
      </c>
      <c r="P45" s="490">
        <v>45723</v>
      </c>
      <c r="Q45" s="490">
        <v>45723</v>
      </c>
    </row>
    <row r="46" spans="1:17">
      <c r="A46" s="402">
        <v>447</v>
      </c>
      <c r="B46" s="397" t="s">
        <v>253</v>
      </c>
      <c r="C46" s="464" t="s">
        <v>2430</v>
      </c>
      <c r="D46" s="717" t="s">
        <v>8017</v>
      </c>
      <c r="E46" s="717">
        <v>7010010098</v>
      </c>
      <c r="F46" s="473" t="s">
        <v>326</v>
      </c>
      <c r="G46" s="646"/>
      <c r="H46" s="810"/>
      <c r="I46" s="646"/>
      <c r="J46" s="646"/>
      <c r="K46" s="646"/>
      <c r="L46" s="832">
        <v>1</v>
      </c>
      <c r="M46" s="473"/>
      <c r="N46" s="786" t="s">
        <v>8028</v>
      </c>
      <c r="O46" s="409" t="s">
        <v>4546</v>
      </c>
      <c r="P46" s="490">
        <v>45968</v>
      </c>
      <c r="Q46" s="490">
        <v>45968</v>
      </c>
    </row>
    <row r="47" spans="1:17">
      <c r="A47" s="402">
        <v>586</v>
      </c>
      <c r="B47" s="397" t="s">
        <v>533</v>
      </c>
      <c r="C47" s="638" t="s">
        <v>2435</v>
      </c>
      <c r="D47" s="848" t="s">
        <v>495</v>
      </c>
      <c r="E47" s="853" t="s">
        <v>696</v>
      </c>
      <c r="F47" s="862" t="s">
        <v>4712</v>
      </c>
      <c r="G47" s="647"/>
      <c r="H47" s="807"/>
      <c r="I47" s="647"/>
      <c r="J47" s="647"/>
      <c r="K47" s="647"/>
      <c r="L47" s="829">
        <v>1</v>
      </c>
      <c r="M47" s="471" t="s">
        <v>5308</v>
      </c>
      <c r="N47" s="471" t="s">
        <v>5309</v>
      </c>
      <c r="O47" s="409" t="s">
        <v>4546</v>
      </c>
      <c r="P47" s="877">
        <v>45696</v>
      </c>
      <c r="Q47" s="877">
        <v>45696</v>
      </c>
    </row>
    <row r="48" spans="1:17">
      <c r="A48" s="402">
        <v>596</v>
      </c>
      <c r="B48" s="397" t="s">
        <v>533</v>
      </c>
      <c r="C48" s="638" t="s">
        <v>2433</v>
      </c>
      <c r="D48" s="466" t="s">
        <v>6536</v>
      </c>
      <c r="E48" s="467" t="s">
        <v>6537</v>
      </c>
      <c r="F48" s="621">
        <v>2001</v>
      </c>
      <c r="G48" s="647"/>
      <c r="H48" s="807"/>
      <c r="I48" s="647"/>
      <c r="J48" s="647"/>
      <c r="K48" s="647"/>
      <c r="L48" s="829">
        <v>1</v>
      </c>
      <c r="M48" s="469" t="s">
        <v>6538</v>
      </c>
      <c r="N48" s="469" t="s">
        <v>6539</v>
      </c>
      <c r="O48" s="409" t="s">
        <v>4546</v>
      </c>
      <c r="P48" s="490">
        <v>45762</v>
      </c>
      <c r="Q48" s="490">
        <v>45762</v>
      </c>
    </row>
    <row r="49" spans="1:17">
      <c r="A49" s="402">
        <v>606</v>
      </c>
      <c r="B49" s="397" t="s">
        <v>533</v>
      </c>
      <c r="C49" s="638" t="s">
        <v>2433</v>
      </c>
      <c r="D49" s="888" t="s">
        <v>6552</v>
      </c>
      <c r="E49" s="729" t="s">
        <v>6553</v>
      </c>
      <c r="F49" s="908">
        <v>1005</v>
      </c>
      <c r="G49" s="647"/>
      <c r="H49" s="807"/>
      <c r="I49" s="647"/>
      <c r="J49" s="647"/>
      <c r="K49" s="647"/>
      <c r="L49" s="829">
        <v>1</v>
      </c>
      <c r="M49" s="469" t="s">
        <v>6545</v>
      </c>
      <c r="N49" s="469" t="s">
        <v>6554</v>
      </c>
      <c r="O49" s="409" t="s">
        <v>4546</v>
      </c>
      <c r="P49" s="490">
        <v>45774</v>
      </c>
      <c r="Q49" s="490">
        <v>45775</v>
      </c>
    </row>
    <row r="50" spans="1:17">
      <c r="A50" s="402">
        <v>607</v>
      </c>
      <c r="B50" s="397" t="s">
        <v>533</v>
      </c>
      <c r="C50" s="638" t="s">
        <v>2433</v>
      </c>
      <c r="D50" s="888" t="s">
        <v>6555</v>
      </c>
      <c r="E50" s="729" t="s">
        <v>6556</v>
      </c>
      <c r="F50" s="908">
        <v>1006</v>
      </c>
      <c r="G50" s="647"/>
      <c r="H50" s="807"/>
      <c r="I50" s="647"/>
      <c r="J50" s="647"/>
      <c r="K50" s="647"/>
      <c r="L50" s="829">
        <v>1</v>
      </c>
      <c r="M50" s="469" t="s">
        <v>6546</v>
      </c>
      <c r="N50" s="469" t="s">
        <v>6554</v>
      </c>
      <c r="O50" s="409" t="s">
        <v>4546</v>
      </c>
      <c r="P50" s="490">
        <v>45774</v>
      </c>
      <c r="Q50" s="490">
        <v>45775</v>
      </c>
    </row>
    <row r="51" spans="1:17">
      <c r="A51" s="402">
        <v>608</v>
      </c>
      <c r="B51" s="397" t="s">
        <v>533</v>
      </c>
      <c r="C51" s="638" t="s">
        <v>2433</v>
      </c>
      <c r="D51" s="888" t="s">
        <v>6557</v>
      </c>
      <c r="E51" s="467" t="s">
        <v>6558</v>
      </c>
      <c r="F51" s="908">
        <v>2001</v>
      </c>
      <c r="G51" s="647"/>
      <c r="H51" s="807"/>
      <c r="I51" s="647"/>
      <c r="J51" s="647"/>
      <c r="K51" s="647"/>
      <c r="L51" s="829">
        <v>1</v>
      </c>
      <c r="M51" s="469" t="s">
        <v>6538</v>
      </c>
      <c r="N51" s="469" t="s">
        <v>6554</v>
      </c>
      <c r="O51" s="409" t="s">
        <v>4546</v>
      </c>
      <c r="P51" s="490">
        <v>45774</v>
      </c>
      <c r="Q51" s="490">
        <v>45775</v>
      </c>
    </row>
    <row r="52" spans="1:17">
      <c r="A52" s="402">
        <v>609</v>
      </c>
      <c r="B52" s="397" t="s">
        <v>533</v>
      </c>
      <c r="C52" s="638" t="s">
        <v>2433</v>
      </c>
      <c r="D52" s="471" t="s">
        <v>6559</v>
      </c>
      <c r="E52" s="729" t="s">
        <v>6560</v>
      </c>
      <c r="F52" s="472">
        <v>2001</v>
      </c>
      <c r="G52" s="647"/>
      <c r="H52" s="807"/>
      <c r="I52" s="647"/>
      <c r="J52" s="647"/>
      <c r="K52" s="647"/>
      <c r="L52" s="829">
        <v>1</v>
      </c>
      <c r="M52" s="469" t="s">
        <v>6538</v>
      </c>
      <c r="N52" s="469" t="s">
        <v>6554</v>
      </c>
      <c r="O52" s="409" t="s">
        <v>4546</v>
      </c>
      <c r="P52" s="490">
        <v>45774</v>
      </c>
      <c r="Q52" s="490">
        <v>45775</v>
      </c>
    </row>
    <row r="53" spans="1:17">
      <c r="A53" s="402">
        <v>610</v>
      </c>
      <c r="B53" s="397" t="s">
        <v>533</v>
      </c>
      <c r="C53" s="638" t="s">
        <v>2433</v>
      </c>
      <c r="D53" s="471" t="s">
        <v>6561</v>
      </c>
      <c r="E53" s="729" t="s">
        <v>6562</v>
      </c>
      <c r="F53" s="908">
        <v>2001</v>
      </c>
      <c r="G53" s="647"/>
      <c r="H53" s="807"/>
      <c r="I53" s="647"/>
      <c r="J53" s="647"/>
      <c r="K53" s="647"/>
      <c r="L53" s="829">
        <v>1</v>
      </c>
      <c r="M53" s="469" t="s">
        <v>6538</v>
      </c>
      <c r="N53" s="469" t="s">
        <v>6554</v>
      </c>
      <c r="O53" s="409" t="s">
        <v>4546</v>
      </c>
      <c r="P53" s="799">
        <v>45774</v>
      </c>
      <c r="Q53" s="799">
        <v>45775</v>
      </c>
    </row>
    <row r="54" spans="1:17">
      <c r="A54" s="402">
        <v>611</v>
      </c>
      <c r="B54" s="397" t="s">
        <v>533</v>
      </c>
      <c r="C54" s="639" t="s">
        <v>2433</v>
      </c>
      <c r="D54" s="888" t="s">
        <v>6563</v>
      </c>
      <c r="E54" s="729" t="s">
        <v>6564</v>
      </c>
      <c r="F54" s="908">
        <v>2003</v>
      </c>
      <c r="G54" s="647"/>
      <c r="H54" s="807"/>
      <c r="I54" s="647"/>
      <c r="J54" s="647"/>
      <c r="K54" s="647"/>
      <c r="L54" s="829">
        <v>1</v>
      </c>
      <c r="M54" s="469" t="s">
        <v>6565</v>
      </c>
      <c r="N54" s="469" t="s">
        <v>6554</v>
      </c>
      <c r="O54" s="409" t="s">
        <v>4546</v>
      </c>
      <c r="P54" s="799">
        <v>45774</v>
      </c>
      <c r="Q54" s="799">
        <v>45775</v>
      </c>
    </row>
    <row r="55" spans="1:17">
      <c r="A55" s="402">
        <v>613</v>
      </c>
      <c r="B55" s="397" t="s">
        <v>533</v>
      </c>
      <c r="C55" s="639" t="s">
        <v>2432</v>
      </c>
      <c r="D55" s="605" t="s">
        <v>6910</v>
      </c>
      <c r="E55" s="748" t="s">
        <v>6911</v>
      </c>
      <c r="F55" s="604">
        <v>2002</v>
      </c>
      <c r="G55" s="647"/>
      <c r="H55" s="807"/>
      <c r="I55" s="647"/>
      <c r="J55" s="647"/>
      <c r="K55" s="647"/>
      <c r="L55" s="829">
        <v>1</v>
      </c>
      <c r="M55" s="605" t="s">
        <v>6550</v>
      </c>
      <c r="N55" s="605" t="s">
        <v>6912</v>
      </c>
      <c r="O55" s="402" t="s">
        <v>4516</v>
      </c>
      <c r="P55" s="799">
        <v>45783</v>
      </c>
      <c r="Q55" s="799">
        <v>45783</v>
      </c>
    </row>
    <row r="56" spans="1:17">
      <c r="A56" s="402">
        <v>618</v>
      </c>
      <c r="B56" s="397" t="s">
        <v>533</v>
      </c>
      <c r="C56" s="639" t="s">
        <v>2432</v>
      </c>
      <c r="D56" s="605" t="s">
        <v>6918</v>
      </c>
      <c r="E56" s="748" t="s">
        <v>6919</v>
      </c>
      <c r="F56" s="604">
        <v>1005</v>
      </c>
      <c r="G56" s="647"/>
      <c r="H56" s="807"/>
      <c r="I56" s="647"/>
      <c r="J56" s="647"/>
      <c r="K56" s="647"/>
      <c r="L56" s="829">
        <v>1</v>
      </c>
      <c r="M56" s="469" t="s">
        <v>6545</v>
      </c>
      <c r="N56" s="605" t="s">
        <v>6920</v>
      </c>
      <c r="O56" s="402" t="s">
        <v>4516</v>
      </c>
      <c r="P56" s="799">
        <v>45799</v>
      </c>
      <c r="Q56" s="799">
        <v>45799</v>
      </c>
    </row>
    <row r="57" spans="1:17">
      <c r="A57" s="402">
        <v>621</v>
      </c>
      <c r="B57" s="397" t="s">
        <v>533</v>
      </c>
      <c r="C57" s="639" t="s">
        <v>2432</v>
      </c>
      <c r="D57" s="605" t="s">
        <v>6924</v>
      </c>
      <c r="E57" s="748" t="s">
        <v>6925</v>
      </c>
      <c r="F57" s="604">
        <v>2005</v>
      </c>
      <c r="G57" s="647"/>
      <c r="H57" s="807"/>
      <c r="I57" s="647"/>
      <c r="J57" s="647"/>
      <c r="K57" s="647"/>
      <c r="L57" s="829">
        <v>1</v>
      </c>
      <c r="M57" s="605" t="s">
        <v>4519</v>
      </c>
      <c r="N57" s="605" t="s">
        <v>6926</v>
      </c>
      <c r="O57" s="402" t="s">
        <v>4516</v>
      </c>
      <c r="P57" s="799">
        <v>45804</v>
      </c>
      <c r="Q57" s="799">
        <v>45804</v>
      </c>
    </row>
    <row r="58" spans="1:17">
      <c r="A58" s="402">
        <v>635</v>
      </c>
      <c r="B58" s="397" t="s">
        <v>533</v>
      </c>
      <c r="C58" s="639" t="s">
        <v>2431</v>
      </c>
      <c r="D58" s="605" t="s">
        <v>7562</v>
      </c>
      <c r="E58" s="748" t="s">
        <v>7563</v>
      </c>
      <c r="F58" s="604">
        <v>2004</v>
      </c>
      <c r="G58" s="647"/>
      <c r="H58" s="807"/>
      <c r="I58" s="647"/>
      <c r="J58" s="647"/>
      <c r="K58" s="647"/>
      <c r="L58" s="829">
        <v>1</v>
      </c>
      <c r="M58" s="605" t="s">
        <v>7564</v>
      </c>
      <c r="N58" s="605" t="s">
        <v>7565</v>
      </c>
      <c r="O58" s="402" t="s">
        <v>4516</v>
      </c>
      <c r="P58" s="490">
        <v>45832</v>
      </c>
      <c r="Q58" s="490">
        <v>45832</v>
      </c>
    </row>
    <row r="59" spans="1:17">
      <c r="A59" s="402">
        <v>665</v>
      </c>
      <c r="B59" s="397" t="s">
        <v>1360</v>
      </c>
      <c r="C59" s="625" t="s">
        <v>2436</v>
      </c>
      <c r="D59" s="544" t="s">
        <v>4731</v>
      </c>
      <c r="E59" s="459"/>
      <c r="F59" s="544"/>
      <c r="G59" s="676"/>
      <c r="H59" s="808"/>
      <c r="I59" s="676"/>
      <c r="J59" s="676"/>
      <c r="K59" s="676"/>
      <c r="L59" s="830">
        <v>1</v>
      </c>
      <c r="M59" s="544" t="s">
        <v>4835</v>
      </c>
      <c r="N59" s="544" t="s">
        <v>4857</v>
      </c>
      <c r="O59" s="409" t="s">
        <v>4546</v>
      </c>
      <c r="P59" s="459"/>
      <c r="Q59" s="459"/>
    </row>
    <row r="60" spans="1:17">
      <c r="A60" s="402">
        <v>693</v>
      </c>
      <c r="B60" s="546" t="s">
        <v>1360</v>
      </c>
      <c r="C60" s="634" t="s">
        <v>2435</v>
      </c>
      <c r="D60" s="728" t="s">
        <v>4731</v>
      </c>
      <c r="E60" s="758"/>
      <c r="F60" s="728"/>
      <c r="G60" s="775"/>
      <c r="H60" s="915"/>
      <c r="I60" s="775"/>
      <c r="J60" s="775"/>
      <c r="K60" s="775"/>
      <c r="L60" s="918">
        <v>1</v>
      </c>
      <c r="M60" s="785"/>
      <c r="N60" s="728" t="s">
        <v>5180</v>
      </c>
      <c r="O60" s="409" t="s">
        <v>4546</v>
      </c>
      <c r="P60" s="800">
        <v>45749</v>
      </c>
      <c r="Q60" s="801">
        <v>45699</v>
      </c>
    </row>
    <row r="61" spans="1:17">
      <c r="A61" s="402">
        <v>694</v>
      </c>
      <c r="B61" s="546" t="s">
        <v>1360</v>
      </c>
      <c r="C61" s="634" t="s">
        <v>2435</v>
      </c>
      <c r="D61" s="728" t="s">
        <v>5181</v>
      </c>
      <c r="E61" s="758"/>
      <c r="F61" s="728"/>
      <c r="G61" s="775"/>
      <c r="H61" s="915"/>
      <c r="I61" s="775"/>
      <c r="J61" s="775"/>
      <c r="K61" s="775"/>
      <c r="L61" s="918">
        <v>1</v>
      </c>
      <c r="M61" s="785" t="s">
        <v>5182</v>
      </c>
      <c r="N61" s="728" t="s">
        <v>5183</v>
      </c>
      <c r="O61" s="409" t="s">
        <v>4546</v>
      </c>
      <c r="P61" s="800">
        <v>45749</v>
      </c>
      <c r="Q61" s="801">
        <v>45695</v>
      </c>
    </row>
    <row r="62" spans="1:17">
      <c r="A62" s="402">
        <v>700</v>
      </c>
      <c r="B62" s="546" t="s">
        <v>1360</v>
      </c>
      <c r="C62" s="634" t="s">
        <v>2435</v>
      </c>
      <c r="D62" s="728" t="s">
        <v>4731</v>
      </c>
      <c r="E62" s="758"/>
      <c r="F62" s="728"/>
      <c r="G62" s="775"/>
      <c r="H62" s="915"/>
      <c r="I62" s="775"/>
      <c r="J62" s="775"/>
      <c r="K62" s="775"/>
      <c r="L62" s="918">
        <v>1</v>
      </c>
      <c r="M62" s="785" t="s">
        <v>5191</v>
      </c>
      <c r="N62" s="728" t="s">
        <v>5193</v>
      </c>
      <c r="O62" s="409" t="s">
        <v>4546</v>
      </c>
      <c r="P62" s="800">
        <v>45749</v>
      </c>
      <c r="Q62" s="801">
        <v>45703</v>
      </c>
    </row>
    <row r="63" spans="1:17">
      <c r="A63" s="402">
        <v>702</v>
      </c>
      <c r="B63" s="546" t="s">
        <v>1360</v>
      </c>
      <c r="C63" s="634" t="s">
        <v>2435</v>
      </c>
      <c r="D63" s="728" t="s">
        <v>4724</v>
      </c>
      <c r="E63" s="758"/>
      <c r="F63" s="728"/>
      <c r="G63" s="775"/>
      <c r="H63" s="915"/>
      <c r="I63" s="775"/>
      <c r="J63" s="775"/>
      <c r="K63" s="775"/>
      <c r="L63" s="918">
        <v>1</v>
      </c>
      <c r="M63" s="785" t="s">
        <v>5196</v>
      </c>
      <c r="N63" s="728" t="s">
        <v>5197</v>
      </c>
      <c r="O63" s="409" t="s">
        <v>4546</v>
      </c>
      <c r="P63" s="800">
        <v>45749</v>
      </c>
      <c r="Q63" s="801">
        <v>45703</v>
      </c>
    </row>
    <row r="64" spans="1:17">
      <c r="A64" s="402">
        <v>705</v>
      </c>
      <c r="B64" s="546" t="s">
        <v>1360</v>
      </c>
      <c r="C64" s="634" t="s">
        <v>2435</v>
      </c>
      <c r="D64" s="728" t="s">
        <v>5203</v>
      </c>
      <c r="E64" s="758">
        <v>10050101317</v>
      </c>
      <c r="F64" s="728"/>
      <c r="G64" s="775"/>
      <c r="H64" s="915"/>
      <c r="I64" s="775"/>
      <c r="J64" s="775"/>
      <c r="K64" s="775"/>
      <c r="L64" s="918">
        <v>1</v>
      </c>
      <c r="M64" s="785" t="s">
        <v>5204</v>
      </c>
      <c r="N64" s="728" t="s">
        <v>5205</v>
      </c>
      <c r="O64" s="409" t="s">
        <v>4546</v>
      </c>
      <c r="P64" s="800">
        <v>45779</v>
      </c>
      <c r="Q64" s="801">
        <v>45698</v>
      </c>
    </row>
    <row r="65" spans="1:17">
      <c r="A65" s="402">
        <v>710</v>
      </c>
      <c r="B65" s="546" t="s">
        <v>1360</v>
      </c>
      <c r="C65" s="634" t="s">
        <v>2435</v>
      </c>
      <c r="D65" s="728" t="s">
        <v>4731</v>
      </c>
      <c r="E65" s="758"/>
      <c r="F65" s="728"/>
      <c r="G65" s="775"/>
      <c r="H65" s="915"/>
      <c r="I65" s="775"/>
      <c r="J65" s="775"/>
      <c r="K65" s="775"/>
      <c r="L65" s="918">
        <v>1</v>
      </c>
      <c r="M65" s="785" t="s">
        <v>5215</v>
      </c>
      <c r="N65" s="728" t="s">
        <v>5216</v>
      </c>
      <c r="O65" s="409" t="s">
        <v>4546</v>
      </c>
      <c r="P65" s="800">
        <v>45810</v>
      </c>
      <c r="Q65" s="801">
        <v>45697</v>
      </c>
    </row>
    <row r="66" spans="1:17">
      <c r="A66" s="402">
        <v>718</v>
      </c>
      <c r="B66" s="546" t="s">
        <v>1360</v>
      </c>
      <c r="C66" s="634" t="s">
        <v>2435</v>
      </c>
      <c r="D66" s="728" t="s">
        <v>4731</v>
      </c>
      <c r="E66" s="758"/>
      <c r="F66" s="758"/>
      <c r="G66" s="775"/>
      <c r="H66" s="915"/>
      <c r="I66" s="775"/>
      <c r="J66" s="775"/>
      <c r="K66" s="775"/>
      <c r="L66" s="918">
        <v>1</v>
      </c>
      <c r="M66" s="785" t="s">
        <v>5230</v>
      </c>
      <c r="N66" s="728" t="s">
        <v>5231</v>
      </c>
      <c r="O66" s="409" t="s">
        <v>4546</v>
      </c>
      <c r="P66" s="800">
        <v>45993</v>
      </c>
      <c r="Q66" s="801">
        <v>45703</v>
      </c>
    </row>
    <row r="67" spans="1:17">
      <c r="A67" s="402">
        <v>721</v>
      </c>
      <c r="B67" s="546" t="s">
        <v>1360</v>
      </c>
      <c r="C67" s="634" t="s">
        <v>2435</v>
      </c>
      <c r="D67" s="728" t="s">
        <v>5239</v>
      </c>
      <c r="E67" s="758">
        <v>10030080188</v>
      </c>
      <c r="F67" s="728"/>
      <c r="G67" s="775"/>
      <c r="H67" s="915"/>
      <c r="I67" s="775"/>
      <c r="J67" s="775"/>
      <c r="K67" s="775"/>
      <c r="L67" s="918">
        <v>1</v>
      </c>
      <c r="M67" s="785" t="s">
        <v>5240</v>
      </c>
      <c r="N67" s="728" t="s">
        <v>5241</v>
      </c>
      <c r="O67" s="409" t="s">
        <v>4546</v>
      </c>
      <c r="P67" s="914" t="s">
        <v>5242</v>
      </c>
      <c r="Q67" s="801">
        <v>45704</v>
      </c>
    </row>
    <row r="68" spans="1:17">
      <c r="A68" s="402">
        <v>731</v>
      </c>
      <c r="B68" s="546" t="s">
        <v>1360</v>
      </c>
      <c r="C68" s="634" t="s">
        <v>2435</v>
      </c>
      <c r="D68" s="728" t="s">
        <v>5249</v>
      </c>
      <c r="E68" s="758"/>
      <c r="F68" s="728"/>
      <c r="G68" s="775"/>
      <c r="H68" s="915"/>
      <c r="I68" s="775"/>
      <c r="J68" s="775"/>
      <c r="K68" s="775"/>
      <c r="L68" s="918">
        <v>1</v>
      </c>
      <c r="M68" s="785" t="s">
        <v>5267</v>
      </c>
      <c r="N68" s="728" t="s">
        <v>5268</v>
      </c>
      <c r="O68" s="409" t="s">
        <v>4546</v>
      </c>
      <c r="P68" s="914" t="s">
        <v>5266</v>
      </c>
      <c r="Q68" s="914" t="s">
        <v>5269</v>
      </c>
    </row>
    <row r="69" spans="1:17">
      <c r="A69" s="402">
        <v>738</v>
      </c>
      <c r="B69" s="546" t="s">
        <v>1360</v>
      </c>
      <c r="C69" s="634" t="s">
        <v>2435</v>
      </c>
      <c r="D69" s="728" t="s">
        <v>5287</v>
      </c>
      <c r="E69" s="758"/>
      <c r="F69" s="728"/>
      <c r="G69" s="775"/>
      <c r="H69" s="915"/>
      <c r="I69" s="775"/>
      <c r="J69" s="775"/>
      <c r="K69" s="775"/>
      <c r="L69" s="918">
        <v>1</v>
      </c>
      <c r="M69" s="785" t="s">
        <v>5240</v>
      </c>
      <c r="N69" s="728" t="s">
        <v>5268</v>
      </c>
      <c r="O69" s="409" t="s">
        <v>4546</v>
      </c>
      <c r="P69" s="801">
        <v>45715</v>
      </c>
      <c r="Q69" s="914" t="s">
        <v>5280</v>
      </c>
    </row>
    <row r="70" spans="1:17">
      <c r="A70" s="402">
        <v>748</v>
      </c>
      <c r="B70" s="546" t="s">
        <v>1360</v>
      </c>
      <c r="C70" s="634" t="s">
        <v>2434</v>
      </c>
      <c r="D70" s="846" t="s">
        <v>5991</v>
      </c>
      <c r="E70" s="855">
        <v>10050091005</v>
      </c>
      <c r="F70" s="860" t="s">
        <v>5992</v>
      </c>
      <c r="G70" s="867"/>
      <c r="H70" s="879"/>
      <c r="I70" s="867"/>
      <c r="J70" s="867"/>
      <c r="K70" s="867"/>
      <c r="L70" s="881">
        <v>1</v>
      </c>
      <c r="M70" s="873" t="s">
        <v>5993</v>
      </c>
      <c r="N70" s="846" t="s">
        <v>5994</v>
      </c>
      <c r="O70" s="550" t="s">
        <v>4516</v>
      </c>
      <c r="P70" s="876">
        <v>45750</v>
      </c>
      <c r="Q70" s="855"/>
    </row>
    <row r="71" spans="1:17">
      <c r="A71" s="402">
        <v>749</v>
      </c>
      <c r="B71" s="546" t="s">
        <v>1360</v>
      </c>
      <c r="C71" s="634" t="s">
        <v>2434</v>
      </c>
      <c r="D71" s="846" t="s">
        <v>5995</v>
      </c>
      <c r="E71" s="855">
        <v>10050060365</v>
      </c>
      <c r="F71" s="860" t="s">
        <v>5992</v>
      </c>
      <c r="G71" s="867"/>
      <c r="H71" s="879"/>
      <c r="I71" s="867"/>
      <c r="J71" s="867"/>
      <c r="K71" s="867"/>
      <c r="L71" s="881">
        <v>1</v>
      </c>
      <c r="M71" s="873" t="s">
        <v>5996</v>
      </c>
      <c r="N71" s="913" t="s">
        <v>5997</v>
      </c>
      <c r="O71" s="550" t="s">
        <v>4516</v>
      </c>
      <c r="P71" s="876">
        <v>45750</v>
      </c>
      <c r="Q71" s="855"/>
    </row>
    <row r="72" spans="1:17">
      <c r="A72" s="402">
        <v>754</v>
      </c>
      <c r="B72" s="546" t="s">
        <v>1360</v>
      </c>
      <c r="C72" s="634" t="s">
        <v>2434</v>
      </c>
      <c r="D72" s="846" t="s">
        <v>5998</v>
      </c>
      <c r="E72" s="852" t="s">
        <v>696</v>
      </c>
      <c r="F72" s="860"/>
      <c r="G72" s="867"/>
      <c r="H72" s="879"/>
      <c r="I72" s="867"/>
      <c r="J72" s="867"/>
      <c r="K72" s="867"/>
      <c r="L72" s="881">
        <v>1</v>
      </c>
      <c r="M72" s="873" t="s">
        <v>6002</v>
      </c>
      <c r="N72" s="873" t="s">
        <v>6006</v>
      </c>
      <c r="O72" s="550" t="s">
        <v>4516</v>
      </c>
      <c r="P72" s="876">
        <v>45750</v>
      </c>
      <c r="Q72" s="855"/>
    </row>
    <row r="73" spans="1:17" ht="31">
      <c r="A73" s="402">
        <v>756</v>
      </c>
      <c r="B73" s="546" t="s">
        <v>1360</v>
      </c>
      <c r="C73" s="634" t="s">
        <v>2434</v>
      </c>
      <c r="D73" s="846" t="s">
        <v>6009</v>
      </c>
      <c r="E73" s="852" t="s">
        <v>696</v>
      </c>
      <c r="F73" s="860"/>
      <c r="G73" s="867"/>
      <c r="H73" s="879"/>
      <c r="I73" s="867"/>
      <c r="J73" s="867"/>
      <c r="K73" s="867"/>
      <c r="L73" s="881">
        <v>1</v>
      </c>
      <c r="M73" s="873" t="s">
        <v>6008</v>
      </c>
      <c r="N73" s="846" t="s">
        <v>6010</v>
      </c>
      <c r="O73" s="550" t="s">
        <v>4516</v>
      </c>
      <c r="P73" s="876">
        <v>45780</v>
      </c>
      <c r="Q73" s="855"/>
    </row>
    <row r="74" spans="1:17" ht="31">
      <c r="A74" s="402">
        <v>757</v>
      </c>
      <c r="B74" s="546" t="s">
        <v>1360</v>
      </c>
      <c r="C74" s="634" t="s">
        <v>2434</v>
      </c>
      <c r="D74" s="846" t="s">
        <v>6011</v>
      </c>
      <c r="E74" s="855">
        <v>10020010185</v>
      </c>
      <c r="F74" s="860" t="s">
        <v>4712</v>
      </c>
      <c r="G74" s="867"/>
      <c r="H74" s="879"/>
      <c r="I74" s="867"/>
      <c r="J74" s="867"/>
      <c r="K74" s="867"/>
      <c r="L74" s="881">
        <v>1</v>
      </c>
      <c r="M74" s="873" t="s">
        <v>6008</v>
      </c>
      <c r="N74" s="846" t="s">
        <v>6012</v>
      </c>
      <c r="O74" s="550" t="s">
        <v>4516</v>
      </c>
      <c r="P74" s="876">
        <v>45780</v>
      </c>
      <c r="Q74" s="855"/>
    </row>
    <row r="75" spans="1:17" ht="31">
      <c r="A75" s="402">
        <v>759</v>
      </c>
      <c r="B75" s="546" t="s">
        <v>1360</v>
      </c>
      <c r="C75" s="634" t="s">
        <v>2434</v>
      </c>
      <c r="D75" s="846" t="s">
        <v>6015</v>
      </c>
      <c r="E75" s="852" t="s">
        <v>696</v>
      </c>
      <c r="F75" s="860"/>
      <c r="G75" s="867"/>
      <c r="H75" s="879"/>
      <c r="I75" s="867"/>
      <c r="J75" s="867"/>
      <c r="K75" s="867"/>
      <c r="L75" s="881">
        <v>1</v>
      </c>
      <c r="M75" s="846" t="s">
        <v>6016</v>
      </c>
      <c r="N75" s="846" t="s">
        <v>6017</v>
      </c>
      <c r="O75" s="550" t="s">
        <v>4516</v>
      </c>
      <c r="P75" s="876">
        <v>45780</v>
      </c>
      <c r="Q75" s="855"/>
    </row>
    <row r="76" spans="1:17">
      <c r="A76" s="402">
        <v>760</v>
      </c>
      <c r="B76" s="546" t="s">
        <v>1360</v>
      </c>
      <c r="C76" s="634" t="s">
        <v>2434</v>
      </c>
      <c r="D76" s="846" t="s">
        <v>6018</v>
      </c>
      <c r="E76" s="852" t="s">
        <v>696</v>
      </c>
      <c r="F76" s="860"/>
      <c r="G76" s="867"/>
      <c r="H76" s="879"/>
      <c r="I76" s="867"/>
      <c r="J76" s="867"/>
      <c r="K76" s="867"/>
      <c r="L76" s="881">
        <v>1</v>
      </c>
      <c r="M76" s="873" t="s">
        <v>6019</v>
      </c>
      <c r="N76" s="912" t="s">
        <v>6020</v>
      </c>
      <c r="O76" s="550" t="s">
        <v>4516</v>
      </c>
      <c r="P76" s="876">
        <v>45780</v>
      </c>
      <c r="Q76" s="855"/>
    </row>
    <row r="77" spans="1:17" ht="31">
      <c r="A77" s="402">
        <v>762</v>
      </c>
      <c r="B77" s="546" t="s">
        <v>1360</v>
      </c>
      <c r="C77" s="634" t="s">
        <v>2434</v>
      </c>
      <c r="D77" s="846" t="s">
        <v>5998</v>
      </c>
      <c r="E77" s="852" t="s">
        <v>696</v>
      </c>
      <c r="F77" s="860"/>
      <c r="G77" s="867"/>
      <c r="H77" s="879"/>
      <c r="I77" s="867"/>
      <c r="J77" s="867"/>
      <c r="K77" s="867"/>
      <c r="L77" s="881">
        <v>1</v>
      </c>
      <c r="M77" s="873" t="s">
        <v>5285</v>
      </c>
      <c r="N77" s="846" t="s">
        <v>6022</v>
      </c>
      <c r="O77" s="550" t="s">
        <v>4516</v>
      </c>
      <c r="P77" s="876">
        <v>45811</v>
      </c>
      <c r="Q77" s="855"/>
    </row>
    <row r="78" spans="1:17" ht="31">
      <c r="A78" s="402">
        <v>763</v>
      </c>
      <c r="B78" s="546" t="s">
        <v>1360</v>
      </c>
      <c r="C78" s="634" t="s">
        <v>2434</v>
      </c>
      <c r="D78" s="846" t="s">
        <v>5998</v>
      </c>
      <c r="E78" s="852" t="s">
        <v>696</v>
      </c>
      <c r="F78" s="860"/>
      <c r="G78" s="867"/>
      <c r="H78" s="879"/>
      <c r="I78" s="867"/>
      <c r="J78" s="867"/>
      <c r="K78" s="867"/>
      <c r="L78" s="881">
        <v>1</v>
      </c>
      <c r="M78" s="873" t="s">
        <v>5285</v>
      </c>
      <c r="N78" s="846" t="s">
        <v>6023</v>
      </c>
      <c r="O78" s="550" t="s">
        <v>4516</v>
      </c>
      <c r="P78" s="876">
        <v>45811</v>
      </c>
      <c r="Q78" s="855"/>
    </row>
    <row r="79" spans="1:17">
      <c r="A79" s="402">
        <v>764</v>
      </c>
      <c r="B79" s="546" t="s">
        <v>1360</v>
      </c>
      <c r="C79" s="634" t="s">
        <v>2434</v>
      </c>
      <c r="D79" s="846" t="s">
        <v>5998</v>
      </c>
      <c r="E79" s="852" t="s">
        <v>696</v>
      </c>
      <c r="F79" s="860"/>
      <c r="G79" s="867"/>
      <c r="H79" s="879"/>
      <c r="I79" s="867"/>
      <c r="J79" s="867"/>
      <c r="K79" s="867"/>
      <c r="L79" s="881">
        <v>1</v>
      </c>
      <c r="M79" s="873" t="s">
        <v>5285</v>
      </c>
      <c r="N79" s="846" t="s">
        <v>6024</v>
      </c>
      <c r="O79" s="550" t="s">
        <v>4516</v>
      </c>
      <c r="P79" s="876">
        <v>45811</v>
      </c>
      <c r="Q79" s="855"/>
    </row>
    <row r="80" spans="1:17">
      <c r="A80" s="402">
        <v>765</v>
      </c>
      <c r="B80" s="546" t="s">
        <v>1360</v>
      </c>
      <c r="C80" s="634" t="s">
        <v>2434</v>
      </c>
      <c r="D80" s="846" t="s">
        <v>6025</v>
      </c>
      <c r="E80" s="852" t="s">
        <v>696</v>
      </c>
      <c r="F80" s="860"/>
      <c r="G80" s="867"/>
      <c r="H80" s="879"/>
      <c r="I80" s="867"/>
      <c r="J80" s="867"/>
      <c r="K80" s="867"/>
      <c r="L80" s="881">
        <v>1</v>
      </c>
      <c r="M80" s="911" t="s">
        <v>696</v>
      </c>
      <c r="N80" s="846" t="s">
        <v>6026</v>
      </c>
      <c r="O80" s="550" t="s">
        <v>4516</v>
      </c>
      <c r="P80" s="876">
        <v>45811</v>
      </c>
      <c r="Q80" s="855"/>
    </row>
    <row r="81" spans="1:17">
      <c r="A81" s="402">
        <v>767</v>
      </c>
      <c r="B81" s="546" t="s">
        <v>1360</v>
      </c>
      <c r="C81" s="634" t="s">
        <v>2434</v>
      </c>
      <c r="D81" s="846" t="s">
        <v>5998</v>
      </c>
      <c r="E81" s="852" t="s">
        <v>696</v>
      </c>
      <c r="F81" s="860"/>
      <c r="G81" s="867"/>
      <c r="H81" s="879"/>
      <c r="I81" s="867"/>
      <c r="J81" s="867"/>
      <c r="K81" s="867"/>
      <c r="L81" s="881">
        <v>1</v>
      </c>
      <c r="M81" s="873" t="s">
        <v>6029</v>
      </c>
      <c r="N81" s="846" t="s">
        <v>6030</v>
      </c>
      <c r="O81" s="550" t="s">
        <v>4516</v>
      </c>
      <c r="P81" s="876">
        <v>45811</v>
      </c>
      <c r="Q81" s="855"/>
    </row>
    <row r="82" spans="1:17" ht="31">
      <c r="A82" s="402">
        <v>768</v>
      </c>
      <c r="B82" s="546" t="s">
        <v>1360</v>
      </c>
      <c r="C82" s="634" t="s">
        <v>2434</v>
      </c>
      <c r="D82" s="846" t="s">
        <v>6031</v>
      </c>
      <c r="E82" s="852" t="s">
        <v>696</v>
      </c>
      <c r="F82" s="860"/>
      <c r="G82" s="867"/>
      <c r="H82" s="879"/>
      <c r="I82" s="867"/>
      <c r="J82" s="867"/>
      <c r="K82" s="867"/>
      <c r="L82" s="881">
        <v>1</v>
      </c>
      <c r="M82" s="873" t="s">
        <v>6032</v>
      </c>
      <c r="N82" s="846" t="s">
        <v>6033</v>
      </c>
      <c r="O82" s="550" t="s">
        <v>4516</v>
      </c>
      <c r="P82" s="876">
        <v>45841</v>
      </c>
      <c r="Q82" s="855"/>
    </row>
    <row r="83" spans="1:17">
      <c r="A83" s="402">
        <v>772</v>
      </c>
      <c r="B83" s="546" t="s">
        <v>1360</v>
      </c>
      <c r="C83" s="634" t="s">
        <v>2434</v>
      </c>
      <c r="D83" s="846" t="s">
        <v>6043</v>
      </c>
      <c r="E83" s="855">
        <v>10040034076</v>
      </c>
      <c r="F83" s="860" t="s">
        <v>6035</v>
      </c>
      <c r="G83" s="867"/>
      <c r="H83" s="879"/>
      <c r="I83" s="867"/>
      <c r="J83" s="867"/>
      <c r="K83" s="867"/>
      <c r="L83" s="881">
        <v>1</v>
      </c>
      <c r="M83" s="873" t="s">
        <v>6044</v>
      </c>
      <c r="N83" s="912" t="s">
        <v>6045</v>
      </c>
      <c r="O83" s="550" t="s">
        <v>4516</v>
      </c>
      <c r="P83" s="876">
        <v>45933</v>
      </c>
      <c r="Q83" s="855"/>
    </row>
    <row r="84" spans="1:17">
      <c r="A84" s="402">
        <v>773</v>
      </c>
      <c r="B84" s="546" t="s">
        <v>1360</v>
      </c>
      <c r="C84" s="634" t="s">
        <v>2434</v>
      </c>
      <c r="D84" s="846" t="s">
        <v>6046</v>
      </c>
      <c r="E84" s="855">
        <v>10040050385</v>
      </c>
      <c r="F84" s="860" t="s">
        <v>6035</v>
      </c>
      <c r="G84" s="867"/>
      <c r="H84" s="879"/>
      <c r="I84" s="867"/>
      <c r="J84" s="867"/>
      <c r="K84" s="867"/>
      <c r="L84" s="881">
        <v>1</v>
      </c>
      <c r="M84" s="873" t="s">
        <v>6044</v>
      </c>
      <c r="N84" s="912" t="s">
        <v>6045</v>
      </c>
      <c r="O84" s="550" t="s">
        <v>4516</v>
      </c>
      <c r="P84" s="876">
        <v>45933</v>
      </c>
      <c r="Q84" s="855"/>
    </row>
    <row r="85" spans="1:17">
      <c r="A85" s="402">
        <v>774</v>
      </c>
      <c r="B85" s="546" t="s">
        <v>1360</v>
      </c>
      <c r="C85" s="634" t="s">
        <v>2434</v>
      </c>
      <c r="D85" s="846" t="s">
        <v>6047</v>
      </c>
      <c r="E85" s="855">
        <v>10060041038</v>
      </c>
      <c r="F85" s="860" t="s">
        <v>6048</v>
      </c>
      <c r="G85" s="867"/>
      <c r="H85" s="879"/>
      <c r="I85" s="867"/>
      <c r="J85" s="867"/>
      <c r="K85" s="867"/>
      <c r="L85" s="881">
        <v>1</v>
      </c>
      <c r="M85" s="873" t="s">
        <v>6049</v>
      </c>
      <c r="N85" s="912" t="s">
        <v>6045</v>
      </c>
      <c r="O85" s="550" t="s">
        <v>4516</v>
      </c>
      <c r="P85" s="876">
        <v>45933</v>
      </c>
      <c r="Q85" s="855"/>
    </row>
    <row r="86" spans="1:17">
      <c r="A86" s="402">
        <v>775</v>
      </c>
      <c r="B86" s="546" t="s">
        <v>1360</v>
      </c>
      <c r="C86" s="634" t="s">
        <v>2434</v>
      </c>
      <c r="D86" s="846" t="s">
        <v>6050</v>
      </c>
      <c r="E86" s="852" t="s">
        <v>696</v>
      </c>
      <c r="F86" s="860"/>
      <c r="G86" s="867"/>
      <c r="H86" s="879"/>
      <c r="I86" s="867"/>
      <c r="J86" s="867"/>
      <c r="K86" s="867"/>
      <c r="L86" s="881">
        <v>1</v>
      </c>
      <c r="M86" s="873" t="s">
        <v>6051</v>
      </c>
      <c r="N86" s="912" t="s">
        <v>6045</v>
      </c>
      <c r="O86" s="550" t="s">
        <v>4516</v>
      </c>
      <c r="P86" s="876">
        <v>45933</v>
      </c>
      <c r="Q86" s="855"/>
    </row>
    <row r="87" spans="1:17">
      <c r="A87" s="402">
        <v>776</v>
      </c>
      <c r="B87" s="546" t="s">
        <v>1360</v>
      </c>
      <c r="C87" s="634" t="s">
        <v>2434</v>
      </c>
      <c r="D87" s="846" t="s">
        <v>6052</v>
      </c>
      <c r="E87" s="855">
        <v>10040021081</v>
      </c>
      <c r="F87" s="860" t="s">
        <v>6035</v>
      </c>
      <c r="G87" s="867"/>
      <c r="H87" s="879"/>
      <c r="I87" s="867"/>
      <c r="J87" s="867"/>
      <c r="K87" s="867"/>
      <c r="L87" s="881">
        <v>1</v>
      </c>
      <c r="M87" s="873" t="s">
        <v>6053</v>
      </c>
      <c r="N87" s="912" t="s">
        <v>6045</v>
      </c>
      <c r="O87" s="550" t="s">
        <v>4516</v>
      </c>
      <c r="P87" s="876">
        <v>45933</v>
      </c>
      <c r="Q87" s="855"/>
    </row>
    <row r="88" spans="1:17">
      <c r="A88" s="402">
        <v>777</v>
      </c>
      <c r="B88" s="546" t="s">
        <v>1360</v>
      </c>
      <c r="C88" s="634" t="s">
        <v>2434</v>
      </c>
      <c r="D88" s="846" t="s">
        <v>6054</v>
      </c>
      <c r="E88" s="855">
        <v>10040010399</v>
      </c>
      <c r="F88" s="860" t="s">
        <v>6035</v>
      </c>
      <c r="G88" s="867"/>
      <c r="H88" s="879"/>
      <c r="I88" s="867"/>
      <c r="J88" s="867"/>
      <c r="K88" s="867"/>
      <c r="L88" s="881">
        <v>1</v>
      </c>
      <c r="M88" s="873" t="s">
        <v>2162</v>
      </c>
      <c r="N88" s="912" t="s">
        <v>6055</v>
      </c>
      <c r="O88" s="550" t="s">
        <v>4516</v>
      </c>
      <c r="P88" s="876">
        <v>45933</v>
      </c>
      <c r="Q88" s="855"/>
    </row>
    <row r="89" spans="1:17">
      <c r="A89" s="402">
        <v>778</v>
      </c>
      <c r="B89" s="546" t="s">
        <v>1360</v>
      </c>
      <c r="C89" s="634" t="s">
        <v>2434</v>
      </c>
      <c r="D89" s="846" t="s">
        <v>6056</v>
      </c>
      <c r="E89" s="855">
        <v>10040020009</v>
      </c>
      <c r="F89" s="860" t="s">
        <v>6035</v>
      </c>
      <c r="G89" s="867"/>
      <c r="H89" s="879"/>
      <c r="I89" s="867"/>
      <c r="J89" s="867"/>
      <c r="K89" s="867"/>
      <c r="L89" s="881">
        <v>1</v>
      </c>
      <c r="M89" s="873" t="s">
        <v>6057</v>
      </c>
      <c r="N89" s="912" t="s">
        <v>6058</v>
      </c>
      <c r="O89" s="550" t="s">
        <v>4516</v>
      </c>
      <c r="P89" s="876">
        <v>45933</v>
      </c>
      <c r="Q89" s="855"/>
    </row>
    <row r="90" spans="1:17" ht="31">
      <c r="A90" s="402">
        <v>793</v>
      </c>
      <c r="B90" s="546" t="s">
        <v>1360</v>
      </c>
      <c r="C90" s="634" t="s">
        <v>2434</v>
      </c>
      <c r="D90" s="846" t="s">
        <v>4267</v>
      </c>
      <c r="E90" s="852" t="s">
        <v>696</v>
      </c>
      <c r="F90" s="860"/>
      <c r="G90" s="867"/>
      <c r="H90" s="879"/>
      <c r="I90" s="867"/>
      <c r="J90" s="867"/>
      <c r="K90" s="867"/>
      <c r="L90" s="881">
        <v>1</v>
      </c>
      <c r="M90" s="873" t="s">
        <v>6094</v>
      </c>
      <c r="N90" s="846" t="s">
        <v>6095</v>
      </c>
      <c r="O90" s="550" t="s">
        <v>4516</v>
      </c>
      <c r="P90" s="855" t="s">
        <v>6096</v>
      </c>
      <c r="Q90" s="855"/>
    </row>
    <row r="91" spans="1:17">
      <c r="A91" s="402">
        <v>800</v>
      </c>
      <c r="B91" s="546" t="s">
        <v>1360</v>
      </c>
      <c r="C91" s="634" t="s">
        <v>2434</v>
      </c>
      <c r="D91" s="846" t="s">
        <v>6109</v>
      </c>
      <c r="E91" s="855">
        <v>10060010951</v>
      </c>
      <c r="F91" s="860" t="s">
        <v>6048</v>
      </c>
      <c r="G91" s="867"/>
      <c r="H91" s="879"/>
      <c r="I91" s="867"/>
      <c r="J91" s="867"/>
      <c r="K91" s="867"/>
      <c r="L91" s="881">
        <v>1</v>
      </c>
      <c r="M91" s="873" t="s">
        <v>6110</v>
      </c>
      <c r="N91" s="846" t="s">
        <v>6111</v>
      </c>
      <c r="O91" s="550" t="s">
        <v>4516</v>
      </c>
      <c r="P91" s="855" t="s">
        <v>6112</v>
      </c>
      <c r="Q91" s="855"/>
    </row>
    <row r="92" spans="1:17">
      <c r="A92" s="402">
        <v>805</v>
      </c>
      <c r="B92" s="546" t="s">
        <v>1360</v>
      </c>
      <c r="C92" s="634" t="s">
        <v>2434</v>
      </c>
      <c r="D92" s="846" t="s">
        <v>6124</v>
      </c>
      <c r="E92" s="855">
        <v>10040080400</v>
      </c>
      <c r="F92" s="860" t="s">
        <v>6035</v>
      </c>
      <c r="G92" s="867"/>
      <c r="H92" s="879"/>
      <c r="I92" s="867"/>
      <c r="J92" s="867"/>
      <c r="K92" s="867"/>
      <c r="L92" s="881">
        <v>1</v>
      </c>
      <c r="M92" s="873" t="s">
        <v>6125</v>
      </c>
      <c r="N92" s="846" t="s">
        <v>6126</v>
      </c>
      <c r="O92" s="550" t="s">
        <v>4516</v>
      </c>
      <c r="P92" s="855" t="s">
        <v>6127</v>
      </c>
      <c r="Q92" s="855"/>
    </row>
    <row r="93" spans="1:17">
      <c r="A93" s="402">
        <v>810</v>
      </c>
      <c r="B93" s="546" t="s">
        <v>1360</v>
      </c>
      <c r="C93" s="634" t="s">
        <v>2434</v>
      </c>
      <c r="D93" s="846" t="s">
        <v>6138</v>
      </c>
      <c r="E93" s="855">
        <v>10020010007</v>
      </c>
      <c r="F93" s="860" t="s">
        <v>4712</v>
      </c>
      <c r="G93" s="867"/>
      <c r="H93" s="879"/>
      <c r="I93" s="867"/>
      <c r="J93" s="867"/>
      <c r="K93" s="867"/>
      <c r="L93" s="881">
        <v>1</v>
      </c>
      <c r="M93" s="873" t="s">
        <v>6002</v>
      </c>
      <c r="N93" s="912" t="s">
        <v>6139</v>
      </c>
      <c r="O93" s="550" t="s">
        <v>4516</v>
      </c>
      <c r="P93" s="855" t="s">
        <v>6140</v>
      </c>
      <c r="Q93" s="855"/>
    </row>
    <row r="94" spans="1:17" ht="31">
      <c r="A94" s="402">
        <v>811</v>
      </c>
      <c r="B94" s="546" t="s">
        <v>1360</v>
      </c>
      <c r="C94" s="634" t="s">
        <v>2434</v>
      </c>
      <c r="D94" s="846" t="s">
        <v>6141</v>
      </c>
      <c r="E94" s="855">
        <v>10040080295</v>
      </c>
      <c r="F94" s="860" t="s">
        <v>6035</v>
      </c>
      <c r="G94" s="867"/>
      <c r="H94" s="879"/>
      <c r="I94" s="867"/>
      <c r="J94" s="867"/>
      <c r="K94" s="867"/>
      <c r="L94" s="881">
        <v>1</v>
      </c>
      <c r="M94" s="873" t="s">
        <v>6142</v>
      </c>
      <c r="N94" s="846" t="s">
        <v>6143</v>
      </c>
      <c r="O94" s="550" t="s">
        <v>4516</v>
      </c>
      <c r="P94" s="855" t="s">
        <v>6140</v>
      </c>
      <c r="Q94" s="855"/>
    </row>
    <row r="95" spans="1:17" ht="31">
      <c r="A95" s="402">
        <v>812</v>
      </c>
      <c r="B95" s="546" t="s">
        <v>1360</v>
      </c>
      <c r="C95" s="634" t="s">
        <v>2434</v>
      </c>
      <c r="D95" s="846" t="s">
        <v>6144</v>
      </c>
      <c r="E95" s="855">
        <v>10040020005</v>
      </c>
      <c r="F95" s="860" t="s">
        <v>6035</v>
      </c>
      <c r="G95" s="867"/>
      <c r="H95" s="879"/>
      <c r="I95" s="867"/>
      <c r="J95" s="867"/>
      <c r="K95" s="867"/>
      <c r="L95" s="881">
        <v>1</v>
      </c>
      <c r="M95" s="873" t="s">
        <v>6145</v>
      </c>
      <c r="N95" s="846" t="s">
        <v>6146</v>
      </c>
      <c r="O95" s="550" t="s">
        <v>4516</v>
      </c>
      <c r="P95" s="855" t="s">
        <v>6140</v>
      </c>
      <c r="Q95" s="855"/>
    </row>
    <row r="96" spans="1:17">
      <c r="A96" s="402">
        <v>816</v>
      </c>
      <c r="B96" s="546" t="s">
        <v>1360</v>
      </c>
      <c r="C96" s="634" t="s">
        <v>2434</v>
      </c>
      <c r="D96" s="846" t="s">
        <v>6156</v>
      </c>
      <c r="E96" s="852" t="s">
        <v>696</v>
      </c>
      <c r="F96" s="860"/>
      <c r="G96" s="867"/>
      <c r="H96" s="879"/>
      <c r="I96" s="867"/>
      <c r="J96" s="867"/>
      <c r="K96" s="867"/>
      <c r="L96" s="881">
        <v>1</v>
      </c>
      <c r="M96" s="873" t="s">
        <v>5170</v>
      </c>
      <c r="N96" s="846" t="s">
        <v>6157</v>
      </c>
      <c r="O96" s="550" t="s">
        <v>4516</v>
      </c>
      <c r="P96" s="855" t="s">
        <v>6158</v>
      </c>
      <c r="Q96" s="855"/>
    </row>
    <row r="97" spans="1:17" ht="31">
      <c r="A97" s="402">
        <v>820</v>
      </c>
      <c r="B97" s="546" t="s">
        <v>1360</v>
      </c>
      <c r="C97" s="634" t="s">
        <v>2434</v>
      </c>
      <c r="D97" s="846" t="s">
        <v>6163</v>
      </c>
      <c r="E97" s="852" t="s">
        <v>696</v>
      </c>
      <c r="F97" s="860"/>
      <c r="G97" s="867"/>
      <c r="H97" s="879"/>
      <c r="I97" s="867"/>
      <c r="J97" s="867"/>
      <c r="K97" s="867"/>
      <c r="L97" s="881">
        <v>1</v>
      </c>
      <c r="M97" s="873" t="s">
        <v>6008</v>
      </c>
      <c r="N97" s="846" t="s">
        <v>6164</v>
      </c>
      <c r="O97" s="550" t="s">
        <v>4516</v>
      </c>
      <c r="P97" s="855" t="s">
        <v>6158</v>
      </c>
      <c r="Q97" s="855"/>
    </row>
    <row r="98" spans="1:17">
      <c r="A98" s="402">
        <v>823</v>
      </c>
      <c r="B98" s="546" t="s">
        <v>1360</v>
      </c>
      <c r="C98" s="634" t="s">
        <v>2434</v>
      </c>
      <c r="D98" s="846" t="s">
        <v>6171</v>
      </c>
      <c r="E98" s="855">
        <v>10040120021</v>
      </c>
      <c r="F98" s="860" t="s">
        <v>6035</v>
      </c>
      <c r="G98" s="867"/>
      <c r="H98" s="879"/>
      <c r="I98" s="867"/>
      <c r="J98" s="867"/>
      <c r="K98" s="867"/>
      <c r="L98" s="881">
        <v>1</v>
      </c>
      <c r="M98" s="873" t="s">
        <v>6172</v>
      </c>
      <c r="N98" s="846" t="s">
        <v>6173</v>
      </c>
      <c r="O98" s="550" t="s">
        <v>4516</v>
      </c>
      <c r="P98" s="855" t="s">
        <v>6170</v>
      </c>
      <c r="Q98" s="855"/>
    </row>
    <row r="99" spans="1:17" ht="31">
      <c r="A99" s="402">
        <v>828</v>
      </c>
      <c r="B99" s="546" t="s">
        <v>1360</v>
      </c>
      <c r="C99" s="634" t="s">
        <v>2434</v>
      </c>
      <c r="D99" s="846" t="s">
        <v>6186</v>
      </c>
      <c r="E99" s="852" t="s">
        <v>696</v>
      </c>
      <c r="F99" s="860"/>
      <c r="G99" s="867"/>
      <c r="H99" s="879"/>
      <c r="I99" s="867"/>
      <c r="J99" s="867"/>
      <c r="K99" s="867"/>
      <c r="L99" s="881">
        <v>1</v>
      </c>
      <c r="M99" s="911" t="s">
        <v>696</v>
      </c>
      <c r="N99" s="846" t="s">
        <v>6187</v>
      </c>
      <c r="O99" s="550" t="s">
        <v>4516</v>
      </c>
      <c r="P99" s="855" t="s">
        <v>6183</v>
      </c>
      <c r="Q99" s="855"/>
    </row>
    <row r="100" spans="1:17" ht="46.5">
      <c r="A100" s="402">
        <v>842</v>
      </c>
      <c r="B100" s="546" t="s">
        <v>1360</v>
      </c>
      <c r="C100" s="634" t="s">
        <v>2433</v>
      </c>
      <c r="D100" s="471" t="s">
        <v>5998</v>
      </c>
      <c r="E100" s="853" t="s">
        <v>696</v>
      </c>
      <c r="F100" s="853" t="s">
        <v>696</v>
      </c>
      <c r="G100" s="647"/>
      <c r="H100" s="807"/>
      <c r="I100" s="647"/>
      <c r="J100" s="647"/>
      <c r="K100" s="647"/>
      <c r="L100" s="829">
        <v>1</v>
      </c>
      <c r="M100" s="471" t="s">
        <v>6411</v>
      </c>
      <c r="N100" s="471" t="s">
        <v>6412</v>
      </c>
      <c r="O100" s="550" t="s">
        <v>4516</v>
      </c>
      <c r="P100" s="877">
        <v>45873</v>
      </c>
      <c r="Q100" s="877">
        <v>45904</v>
      </c>
    </row>
    <row r="101" spans="1:17">
      <c r="A101" s="402">
        <v>848</v>
      </c>
      <c r="B101" s="546" t="s">
        <v>1360</v>
      </c>
      <c r="C101" s="634" t="s">
        <v>2433</v>
      </c>
      <c r="D101" s="471" t="s">
        <v>6384</v>
      </c>
      <c r="E101" s="853" t="s">
        <v>696</v>
      </c>
      <c r="F101" s="853" t="s">
        <v>696</v>
      </c>
      <c r="G101" s="647"/>
      <c r="H101" s="807"/>
      <c r="I101" s="647"/>
      <c r="J101" s="647"/>
      <c r="K101" s="647"/>
      <c r="L101" s="829">
        <v>1</v>
      </c>
      <c r="M101" s="471" t="s">
        <v>6425</v>
      </c>
      <c r="N101" s="471" t="s">
        <v>6426</v>
      </c>
      <c r="O101" s="550" t="s">
        <v>4516</v>
      </c>
      <c r="P101" s="877">
        <v>45904</v>
      </c>
      <c r="Q101" s="877">
        <v>45995</v>
      </c>
    </row>
    <row r="102" spans="1:17" ht="31">
      <c r="A102" s="402">
        <v>851</v>
      </c>
      <c r="B102" s="546" t="s">
        <v>1360</v>
      </c>
      <c r="C102" s="634" t="s">
        <v>2433</v>
      </c>
      <c r="D102" s="471" t="s">
        <v>6432</v>
      </c>
      <c r="E102" s="853">
        <v>10060080782</v>
      </c>
      <c r="F102" s="923" t="s">
        <v>6048</v>
      </c>
      <c r="G102" s="647"/>
      <c r="H102" s="807"/>
      <c r="I102" s="647"/>
      <c r="J102" s="647"/>
      <c r="K102" s="647"/>
      <c r="L102" s="829">
        <v>1</v>
      </c>
      <c r="M102" s="471" t="s">
        <v>6433</v>
      </c>
      <c r="N102" s="471" t="s">
        <v>6434</v>
      </c>
      <c r="O102" s="550" t="s">
        <v>4516</v>
      </c>
      <c r="P102" s="877">
        <v>45995</v>
      </c>
      <c r="Q102" s="877">
        <v>45995</v>
      </c>
    </row>
    <row r="103" spans="1:17" ht="31">
      <c r="A103" s="402">
        <v>876</v>
      </c>
      <c r="B103" s="546" t="s">
        <v>1360</v>
      </c>
      <c r="C103" s="634" t="s">
        <v>2433</v>
      </c>
      <c r="D103" s="471" t="s">
        <v>6144</v>
      </c>
      <c r="E103" s="853">
        <v>10040020005</v>
      </c>
      <c r="F103" s="923" t="s">
        <v>6035</v>
      </c>
      <c r="G103" s="647"/>
      <c r="H103" s="807"/>
      <c r="I103" s="647"/>
      <c r="J103" s="647"/>
      <c r="K103" s="647"/>
      <c r="L103" s="829">
        <v>1</v>
      </c>
      <c r="M103" s="471" t="s">
        <v>6500</v>
      </c>
      <c r="N103" s="471" t="s">
        <v>6501</v>
      </c>
      <c r="O103" s="550" t="s">
        <v>4516</v>
      </c>
      <c r="P103" s="877">
        <v>45969</v>
      </c>
      <c r="Q103" s="877">
        <v>45969</v>
      </c>
    </row>
    <row r="104" spans="1:17">
      <c r="A104" s="402">
        <v>884</v>
      </c>
      <c r="B104" s="546" t="s">
        <v>1360</v>
      </c>
      <c r="C104" s="634" t="s">
        <v>2433</v>
      </c>
      <c r="D104" s="471" t="s">
        <v>6528</v>
      </c>
      <c r="E104" s="853">
        <v>10040030633</v>
      </c>
      <c r="F104" s="923" t="s">
        <v>6035</v>
      </c>
      <c r="G104" s="647"/>
      <c r="H104" s="807"/>
      <c r="I104" s="647"/>
      <c r="J104" s="647"/>
      <c r="K104" s="647"/>
      <c r="L104" s="829">
        <v>1</v>
      </c>
      <c r="M104" s="471" t="s">
        <v>6529</v>
      </c>
      <c r="N104" s="471" t="s">
        <v>6530</v>
      </c>
      <c r="O104" s="875" t="s">
        <v>4516</v>
      </c>
      <c r="P104" s="877" t="s">
        <v>6531</v>
      </c>
      <c r="Q104" s="877" t="s">
        <v>6531</v>
      </c>
    </row>
    <row r="105" spans="1:17" ht="31">
      <c r="A105" s="402">
        <v>885</v>
      </c>
      <c r="B105" s="546" t="s">
        <v>1360</v>
      </c>
      <c r="C105" s="634" t="s">
        <v>2432</v>
      </c>
      <c r="D105" s="598" t="s">
        <v>6135</v>
      </c>
      <c r="E105" s="483" t="s">
        <v>696</v>
      </c>
      <c r="F105" s="483"/>
      <c r="G105" s="649"/>
      <c r="H105" s="805"/>
      <c r="I105" s="649"/>
      <c r="J105" s="649"/>
      <c r="K105" s="649"/>
      <c r="L105" s="827">
        <v>1</v>
      </c>
      <c r="M105" s="412" t="s">
        <v>7064</v>
      </c>
      <c r="N105" s="412" t="s">
        <v>7065</v>
      </c>
      <c r="O105" s="550" t="s">
        <v>4516</v>
      </c>
      <c r="P105" s="444">
        <v>45776</v>
      </c>
      <c r="Q105" s="444">
        <v>46141</v>
      </c>
    </row>
    <row r="106" spans="1:17" ht="31">
      <c r="A106" s="402">
        <v>889</v>
      </c>
      <c r="B106" s="546" t="s">
        <v>1360</v>
      </c>
      <c r="C106" s="634" t="s">
        <v>2432</v>
      </c>
      <c r="D106" s="598" t="s">
        <v>7071</v>
      </c>
      <c r="E106" s="483">
        <v>10040040335</v>
      </c>
      <c r="F106" s="483" t="s">
        <v>6035</v>
      </c>
      <c r="G106" s="649"/>
      <c r="H106" s="805"/>
      <c r="I106" s="649"/>
      <c r="J106" s="649"/>
      <c r="K106" s="649"/>
      <c r="L106" s="827">
        <v>1</v>
      </c>
      <c r="M106" s="412" t="s">
        <v>7072</v>
      </c>
      <c r="N106" s="412" t="s">
        <v>7073</v>
      </c>
      <c r="O106" s="550" t="s">
        <v>4516</v>
      </c>
      <c r="P106" s="444">
        <v>45777</v>
      </c>
      <c r="Q106" s="444"/>
    </row>
    <row r="107" spans="1:17">
      <c r="A107" s="402">
        <v>894</v>
      </c>
      <c r="B107" s="546" t="s">
        <v>1360</v>
      </c>
      <c r="C107" s="634" t="s">
        <v>2432</v>
      </c>
      <c r="D107" s="598" t="s">
        <v>7083</v>
      </c>
      <c r="E107" s="483" t="s">
        <v>696</v>
      </c>
      <c r="F107" s="483"/>
      <c r="G107" s="649"/>
      <c r="H107" s="805"/>
      <c r="I107" s="649"/>
      <c r="J107" s="649"/>
      <c r="K107" s="649"/>
      <c r="L107" s="827">
        <v>1</v>
      </c>
      <c r="M107" s="412" t="s">
        <v>7084</v>
      </c>
      <c r="N107" s="599" t="s">
        <v>7085</v>
      </c>
      <c r="O107" s="550" t="s">
        <v>4516</v>
      </c>
      <c r="P107" s="444">
        <v>45781</v>
      </c>
      <c r="Q107" s="444"/>
    </row>
    <row r="108" spans="1:17">
      <c r="A108" s="402">
        <v>902</v>
      </c>
      <c r="B108" s="546" t="s">
        <v>1360</v>
      </c>
      <c r="C108" s="633" t="s">
        <v>2432</v>
      </c>
      <c r="D108" s="598" t="s">
        <v>6394</v>
      </c>
      <c r="E108" s="483" t="s">
        <v>696</v>
      </c>
      <c r="F108" s="483"/>
      <c r="G108" s="649"/>
      <c r="H108" s="805"/>
      <c r="I108" s="649"/>
      <c r="J108" s="649"/>
      <c r="K108" s="649"/>
      <c r="L108" s="827">
        <v>1</v>
      </c>
      <c r="M108" s="412" t="s">
        <v>7101</v>
      </c>
      <c r="N108" s="412" t="s">
        <v>7102</v>
      </c>
      <c r="O108" s="550" t="s">
        <v>4516</v>
      </c>
      <c r="P108" s="444">
        <v>45783</v>
      </c>
      <c r="Q108" s="444"/>
    </row>
    <row r="109" spans="1:17">
      <c r="A109" s="402">
        <v>918</v>
      </c>
      <c r="B109" s="546" t="s">
        <v>1360</v>
      </c>
      <c r="C109" s="633" t="s">
        <v>2432</v>
      </c>
      <c r="D109" s="598" t="s">
        <v>6394</v>
      </c>
      <c r="E109" s="483" t="s">
        <v>696</v>
      </c>
      <c r="F109" s="600"/>
      <c r="G109" s="649"/>
      <c r="H109" s="805"/>
      <c r="I109" s="649"/>
      <c r="J109" s="649"/>
      <c r="K109" s="649"/>
      <c r="L109" s="827">
        <v>1</v>
      </c>
      <c r="M109" s="412" t="s">
        <v>7136</v>
      </c>
      <c r="N109" s="412" t="s">
        <v>7137</v>
      </c>
      <c r="O109" s="550" t="s">
        <v>4516</v>
      </c>
      <c r="P109" s="444">
        <v>46158</v>
      </c>
      <c r="Q109" s="444"/>
    </row>
    <row r="110" spans="1:17">
      <c r="A110" s="402">
        <v>923</v>
      </c>
      <c r="B110" s="546" t="s">
        <v>1360</v>
      </c>
      <c r="C110" s="634" t="s">
        <v>2432</v>
      </c>
      <c r="D110" s="598" t="s">
        <v>5998</v>
      </c>
      <c r="E110" s="483" t="s">
        <v>696</v>
      </c>
      <c r="F110" s="600"/>
      <c r="G110" s="649"/>
      <c r="H110" s="805"/>
      <c r="I110" s="649"/>
      <c r="J110" s="649"/>
      <c r="K110" s="649"/>
      <c r="L110" s="827">
        <v>1</v>
      </c>
      <c r="M110" s="412" t="s">
        <v>7145</v>
      </c>
      <c r="N110" s="412" t="s">
        <v>7146</v>
      </c>
      <c r="O110" s="550" t="s">
        <v>4516</v>
      </c>
      <c r="P110" s="444">
        <v>45796</v>
      </c>
      <c r="Q110" s="444">
        <v>45796</v>
      </c>
    </row>
    <row r="111" spans="1:17">
      <c r="A111" s="402">
        <v>938</v>
      </c>
      <c r="B111" s="546" t="s">
        <v>1360</v>
      </c>
      <c r="C111" s="634" t="s">
        <v>2432</v>
      </c>
      <c r="D111" s="598" t="s">
        <v>6462</v>
      </c>
      <c r="E111" s="483" t="s">
        <v>696</v>
      </c>
      <c r="F111" s="600"/>
      <c r="G111" s="649"/>
      <c r="H111" s="805"/>
      <c r="I111" s="649"/>
      <c r="J111" s="649"/>
      <c r="K111" s="649"/>
      <c r="L111" s="827">
        <v>1</v>
      </c>
      <c r="M111" s="412" t="s">
        <v>7169</v>
      </c>
      <c r="N111" s="412" t="s">
        <v>7170</v>
      </c>
      <c r="O111" s="550" t="s">
        <v>4516</v>
      </c>
      <c r="P111" s="444">
        <v>45805</v>
      </c>
      <c r="Q111" s="444">
        <v>45805</v>
      </c>
    </row>
    <row r="112" spans="1:17">
      <c r="A112" s="402">
        <v>946</v>
      </c>
      <c r="B112" s="546" t="s">
        <v>1360</v>
      </c>
      <c r="C112" s="633" t="s">
        <v>2432</v>
      </c>
      <c r="D112" s="598" t="s">
        <v>7184</v>
      </c>
      <c r="E112" s="483" t="s">
        <v>696</v>
      </c>
      <c r="F112" s="600"/>
      <c r="G112" s="649"/>
      <c r="H112" s="805"/>
      <c r="I112" s="649"/>
      <c r="J112" s="649"/>
      <c r="K112" s="649"/>
      <c r="L112" s="827">
        <v>1</v>
      </c>
      <c r="M112" s="412" t="s">
        <v>7185</v>
      </c>
      <c r="N112" s="412" t="s">
        <v>7186</v>
      </c>
      <c r="O112" s="550" t="s">
        <v>4516</v>
      </c>
      <c r="P112" s="444">
        <v>45779</v>
      </c>
      <c r="Q112" s="444"/>
    </row>
    <row r="113" spans="1:17">
      <c r="A113" s="402">
        <v>956</v>
      </c>
      <c r="B113" s="546" t="s">
        <v>1360</v>
      </c>
      <c r="C113" s="633" t="s">
        <v>2432</v>
      </c>
      <c r="D113" s="598" t="s">
        <v>7206</v>
      </c>
      <c r="E113" s="483" t="s">
        <v>696</v>
      </c>
      <c r="F113" s="600"/>
      <c r="G113" s="649"/>
      <c r="H113" s="805"/>
      <c r="I113" s="649"/>
      <c r="J113" s="649"/>
      <c r="K113" s="649"/>
      <c r="L113" s="827">
        <v>1</v>
      </c>
      <c r="M113" s="412" t="s">
        <v>6044</v>
      </c>
      <c r="N113" s="412" t="s">
        <v>7207</v>
      </c>
      <c r="O113" s="550" t="s">
        <v>4516</v>
      </c>
      <c r="P113" s="444">
        <v>45796</v>
      </c>
      <c r="Q113" s="444"/>
    </row>
    <row r="114" spans="1:17">
      <c r="A114" s="402">
        <v>957</v>
      </c>
      <c r="B114" s="546" t="s">
        <v>1360</v>
      </c>
      <c r="C114" s="633" t="s">
        <v>2432</v>
      </c>
      <c r="D114" s="598" t="s">
        <v>7129</v>
      </c>
      <c r="E114" s="483" t="s">
        <v>696</v>
      </c>
      <c r="F114" s="600"/>
      <c r="G114" s="649"/>
      <c r="H114" s="805"/>
      <c r="I114" s="649"/>
      <c r="J114" s="649"/>
      <c r="K114" s="649"/>
      <c r="L114" s="827">
        <v>1</v>
      </c>
      <c r="M114" s="412" t="s">
        <v>7208</v>
      </c>
      <c r="N114" s="412" t="s">
        <v>7209</v>
      </c>
      <c r="O114" s="550" t="s">
        <v>4516</v>
      </c>
      <c r="P114" s="444">
        <v>45796</v>
      </c>
      <c r="Q114" s="444"/>
    </row>
    <row r="115" spans="1:17">
      <c r="A115" s="402">
        <v>966</v>
      </c>
      <c r="B115" s="546" t="s">
        <v>1360</v>
      </c>
      <c r="C115" s="633" t="s">
        <v>2431</v>
      </c>
      <c r="D115" s="598" t="s">
        <v>7636</v>
      </c>
      <c r="E115" s="483" t="s">
        <v>696</v>
      </c>
      <c r="F115" s="483" t="s">
        <v>696</v>
      </c>
      <c r="G115" s="649"/>
      <c r="H115" s="805"/>
      <c r="I115" s="649"/>
      <c r="J115" s="649"/>
      <c r="K115" s="649"/>
      <c r="L115" s="827">
        <v>1</v>
      </c>
      <c r="M115" s="412" t="s">
        <v>7641</v>
      </c>
      <c r="N115" s="412" t="s">
        <v>7642</v>
      </c>
      <c r="O115" s="550" t="s">
        <v>4516</v>
      </c>
      <c r="P115" s="444">
        <v>45810</v>
      </c>
      <c r="Q115" s="444">
        <v>45811</v>
      </c>
    </row>
    <row r="116" spans="1:17">
      <c r="A116" s="402">
        <v>967</v>
      </c>
      <c r="B116" s="546" t="s">
        <v>1360</v>
      </c>
      <c r="C116" s="633" t="s">
        <v>2431</v>
      </c>
      <c r="D116" s="598" t="s">
        <v>7643</v>
      </c>
      <c r="E116" s="483" t="s">
        <v>696</v>
      </c>
      <c r="F116" s="483" t="s">
        <v>6035</v>
      </c>
      <c r="G116" s="649"/>
      <c r="H116" s="805"/>
      <c r="I116" s="649"/>
      <c r="J116" s="649"/>
      <c r="K116" s="649"/>
      <c r="L116" s="827">
        <v>1</v>
      </c>
      <c r="M116" s="412" t="s">
        <v>7644</v>
      </c>
      <c r="N116" s="599" t="s">
        <v>7645</v>
      </c>
      <c r="O116" s="550" t="s">
        <v>4516</v>
      </c>
      <c r="P116" s="444">
        <v>45810</v>
      </c>
      <c r="Q116" s="444">
        <v>45810</v>
      </c>
    </row>
    <row r="117" spans="1:17" ht="31">
      <c r="A117" s="402">
        <v>976</v>
      </c>
      <c r="B117" s="546" t="s">
        <v>1360</v>
      </c>
      <c r="C117" s="633" t="s">
        <v>2431</v>
      </c>
      <c r="D117" s="598" t="s">
        <v>7633</v>
      </c>
      <c r="E117" s="483" t="s">
        <v>696</v>
      </c>
      <c r="F117" s="483" t="s">
        <v>4712</v>
      </c>
      <c r="G117" s="649"/>
      <c r="H117" s="805"/>
      <c r="I117" s="649"/>
      <c r="J117" s="649"/>
      <c r="K117" s="649"/>
      <c r="L117" s="827">
        <v>1</v>
      </c>
      <c r="M117" s="412" t="s">
        <v>7661</v>
      </c>
      <c r="N117" s="412" t="s">
        <v>7663</v>
      </c>
      <c r="O117" s="550" t="s">
        <v>4516</v>
      </c>
      <c r="P117" s="444">
        <v>45813</v>
      </c>
      <c r="Q117" s="444">
        <v>45813</v>
      </c>
    </row>
    <row r="118" spans="1:17" ht="31">
      <c r="A118" s="402">
        <v>977</v>
      </c>
      <c r="B118" s="546" t="s">
        <v>1360</v>
      </c>
      <c r="C118" s="633" t="s">
        <v>2431</v>
      </c>
      <c r="D118" s="598" t="s">
        <v>7633</v>
      </c>
      <c r="E118" s="483">
        <v>10020020339</v>
      </c>
      <c r="F118" s="483" t="s">
        <v>4712</v>
      </c>
      <c r="G118" s="649"/>
      <c r="H118" s="805"/>
      <c r="I118" s="649"/>
      <c r="J118" s="649"/>
      <c r="K118" s="649"/>
      <c r="L118" s="827">
        <v>1</v>
      </c>
      <c r="M118" s="412" t="s">
        <v>7664</v>
      </c>
      <c r="N118" s="412" t="s">
        <v>7665</v>
      </c>
      <c r="O118" s="550" t="s">
        <v>4516</v>
      </c>
      <c r="P118" s="444">
        <v>45813</v>
      </c>
      <c r="Q118" s="444">
        <v>45813</v>
      </c>
    </row>
    <row r="119" spans="1:17">
      <c r="A119" s="402">
        <v>983</v>
      </c>
      <c r="B119" s="546" t="s">
        <v>1360</v>
      </c>
      <c r="C119" s="633" t="s">
        <v>2431</v>
      </c>
      <c r="D119" s="598" t="s">
        <v>7676</v>
      </c>
      <c r="E119" s="483" t="s">
        <v>696</v>
      </c>
      <c r="F119" s="600" t="s">
        <v>696</v>
      </c>
      <c r="G119" s="649"/>
      <c r="H119" s="805"/>
      <c r="I119" s="649"/>
      <c r="J119" s="649"/>
      <c r="K119" s="649"/>
      <c r="L119" s="827">
        <v>1</v>
      </c>
      <c r="M119" s="412" t="s">
        <v>696</v>
      </c>
      <c r="N119" s="412" t="s">
        <v>7677</v>
      </c>
      <c r="O119" s="550" t="s">
        <v>4516</v>
      </c>
      <c r="P119" s="444">
        <v>45821</v>
      </c>
      <c r="Q119" s="444">
        <v>45821</v>
      </c>
    </row>
    <row r="120" spans="1:17" ht="31">
      <c r="A120" s="402">
        <v>1004</v>
      </c>
      <c r="B120" s="546" t="s">
        <v>1360</v>
      </c>
      <c r="C120" s="634" t="s">
        <v>2431</v>
      </c>
      <c r="D120" s="598" t="s">
        <v>7643</v>
      </c>
      <c r="E120" s="483" t="s">
        <v>696</v>
      </c>
      <c r="F120" s="600" t="s">
        <v>696</v>
      </c>
      <c r="G120" s="649"/>
      <c r="H120" s="805"/>
      <c r="I120" s="827">
        <v>1</v>
      </c>
      <c r="J120" s="649"/>
      <c r="K120" s="649"/>
      <c r="L120" s="827">
        <v>1</v>
      </c>
      <c r="M120" s="412" t="s">
        <v>696</v>
      </c>
      <c r="N120" s="412" t="s">
        <v>7715</v>
      </c>
      <c r="O120" s="550" t="s">
        <v>4516</v>
      </c>
      <c r="P120" s="444">
        <v>45829</v>
      </c>
      <c r="Q120" s="444">
        <v>45829</v>
      </c>
    </row>
    <row r="121" spans="1:17" ht="31">
      <c r="A121" s="402">
        <v>1005</v>
      </c>
      <c r="B121" s="546" t="s">
        <v>1360</v>
      </c>
      <c r="C121" s="634" t="s">
        <v>2431</v>
      </c>
      <c r="D121" s="598" t="s">
        <v>7630</v>
      </c>
      <c r="E121" s="483" t="s">
        <v>696</v>
      </c>
      <c r="F121" s="600" t="s">
        <v>696</v>
      </c>
      <c r="G121" s="649"/>
      <c r="H121" s="805"/>
      <c r="I121" s="827">
        <v>1</v>
      </c>
      <c r="J121" s="649"/>
      <c r="K121" s="649"/>
      <c r="L121" s="827">
        <v>1</v>
      </c>
      <c r="M121" s="412" t="s">
        <v>7217</v>
      </c>
      <c r="N121" s="412" t="s">
        <v>7716</v>
      </c>
      <c r="O121" s="550" t="s">
        <v>4516</v>
      </c>
      <c r="P121" s="444">
        <v>45831</v>
      </c>
      <c r="Q121" s="444">
        <v>45831</v>
      </c>
    </row>
    <row r="122" spans="1:17" ht="31">
      <c r="A122" s="402">
        <v>1013</v>
      </c>
      <c r="B122" s="546" t="s">
        <v>1360</v>
      </c>
      <c r="C122" s="634" t="s">
        <v>2431</v>
      </c>
      <c r="D122" s="598" t="s">
        <v>7636</v>
      </c>
      <c r="E122" s="483" t="s">
        <v>696</v>
      </c>
      <c r="F122" s="600" t="s">
        <v>696</v>
      </c>
      <c r="G122" s="649"/>
      <c r="H122" s="805"/>
      <c r="I122" s="827">
        <v>1</v>
      </c>
      <c r="J122" s="649"/>
      <c r="K122" s="649"/>
      <c r="L122" s="827">
        <v>1</v>
      </c>
      <c r="M122" s="412" t="s">
        <v>7641</v>
      </c>
      <c r="N122" s="412" t="s">
        <v>7728</v>
      </c>
      <c r="O122" s="550" t="s">
        <v>4516</v>
      </c>
      <c r="P122" s="444">
        <v>45838</v>
      </c>
      <c r="Q122" s="444">
        <v>45838</v>
      </c>
    </row>
    <row r="123" spans="1:17">
      <c r="A123" s="402">
        <v>1014</v>
      </c>
      <c r="B123" s="546" t="s">
        <v>1360</v>
      </c>
      <c r="C123" s="634" t="s">
        <v>2431</v>
      </c>
      <c r="D123" s="598" t="s">
        <v>7697</v>
      </c>
      <c r="E123" s="483" t="s">
        <v>696</v>
      </c>
      <c r="F123" s="600" t="s">
        <v>696</v>
      </c>
      <c r="G123" s="649"/>
      <c r="H123" s="805"/>
      <c r="I123" s="649"/>
      <c r="J123" s="649"/>
      <c r="K123" s="649"/>
      <c r="L123" s="827">
        <v>1</v>
      </c>
      <c r="M123" s="412" t="s">
        <v>7729</v>
      </c>
      <c r="N123" s="412" t="s">
        <v>7730</v>
      </c>
      <c r="O123" s="550" t="s">
        <v>4516</v>
      </c>
      <c r="P123" s="444">
        <v>45812</v>
      </c>
      <c r="Q123" s="444">
        <v>45812</v>
      </c>
    </row>
    <row r="124" spans="1:17">
      <c r="A124" s="402">
        <v>1021</v>
      </c>
      <c r="B124" s="546" t="s">
        <v>1360</v>
      </c>
      <c r="C124" s="633" t="s">
        <v>2430</v>
      </c>
      <c r="D124" s="612" t="s">
        <v>7636</v>
      </c>
      <c r="E124" s="613" t="s">
        <v>696</v>
      </c>
      <c r="F124" s="613" t="s">
        <v>6048</v>
      </c>
      <c r="G124" s="649"/>
      <c r="H124" s="805"/>
      <c r="I124" s="649"/>
      <c r="J124" s="649"/>
      <c r="K124" s="649"/>
      <c r="L124" s="827">
        <v>1</v>
      </c>
      <c r="M124" s="412" t="s">
        <v>8108</v>
      </c>
      <c r="N124" s="412" t="s">
        <v>8109</v>
      </c>
      <c r="O124" s="409" t="s">
        <v>4516</v>
      </c>
      <c r="P124" s="444">
        <v>45839</v>
      </c>
      <c r="Q124" s="444">
        <v>45839</v>
      </c>
    </row>
    <row r="125" spans="1:17">
      <c r="A125" s="402">
        <v>1024</v>
      </c>
      <c r="B125" s="546" t="s">
        <v>1360</v>
      </c>
      <c r="C125" s="633" t="s">
        <v>2430</v>
      </c>
      <c r="D125" s="612" t="s">
        <v>8113</v>
      </c>
      <c r="E125" s="613" t="s">
        <v>696</v>
      </c>
      <c r="F125" s="613" t="s">
        <v>696</v>
      </c>
      <c r="G125" s="649"/>
      <c r="H125" s="805"/>
      <c r="I125" s="649"/>
      <c r="J125" s="649"/>
      <c r="K125" s="649"/>
      <c r="L125" s="827">
        <v>1</v>
      </c>
      <c r="M125" s="412" t="s">
        <v>8114</v>
      </c>
      <c r="N125" s="412" t="s">
        <v>8115</v>
      </c>
      <c r="O125" s="409" t="s">
        <v>4516</v>
      </c>
      <c r="P125" s="444">
        <v>45840</v>
      </c>
      <c r="Q125" s="444">
        <v>45840</v>
      </c>
    </row>
    <row r="126" spans="1:17">
      <c r="A126" s="402">
        <v>1026</v>
      </c>
      <c r="B126" s="546" t="s">
        <v>1360</v>
      </c>
      <c r="C126" s="633" t="s">
        <v>2430</v>
      </c>
      <c r="D126" s="612" t="s">
        <v>8118</v>
      </c>
      <c r="E126" s="613" t="s">
        <v>696</v>
      </c>
      <c r="F126" s="613" t="s">
        <v>4712</v>
      </c>
      <c r="G126" s="649"/>
      <c r="H126" s="805"/>
      <c r="I126" s="649"/>
      <c r="J126" s="649"/>
      <c r="K126" s="649"/>
      <c r="L126" s="827">
        <v>1</v>
      </c>
      <c r="M126" s="412" t="s">
        <v>8119</v>
      </c>
      <c r="N126" s="412" t="s">
        <v>8120</v>
      </c>
      <c r="O126" s="409" t="s">
        <v>4516</v>
      </c>
      <c r="P126" s="444">
        <v>45840</v>
      </c>
      <c r="Q126" s="444">
        <v>45840</v>
      </c>
    </row>
    <row r="127" spans="1:17">
      <c r="A127" s="402">
        <v>1029</v>
      </c>
      <c r="B127" s="546" t="s">
        <v>1360</v>
      </c>
      <c r="C127" s="633" t="s">
        <v>2430</v>
      </c>
      <c r="D127" s="612" t="s">
        <v>8113</v>
      </c>
      <c r="E127" s="613" t="s">
        <v>696</v>
      </c>
      <c r="F127" s="613" t="s">
        <v>696</v>
      </c>
      <c r="G127" s="649"/>
      <c r="H127" s="805"/>
      <c r="I127" s="649"/>
      <c r="J127" s="649"/>
      <c r="K127" s="649"/>
      <c r="L127" s="827">
        <v>1</v>
      </c>
      <c r="M127" s="412" t="s">
        <v>8125</v>
      </c>
      <c r="N127" s="412" t="s">
        <v>8126</v>
      </c>
      <c r="O127" s="409" t="s">
        <v>4516</v>
      </c>
      <c r="P127" s="444">
        <v>45841</v>
      </c>
      <c r="Q127" s="444">
        <v>45841</v>
      </c>
    </row>
    <row r="128" spans="1:17">
      <c r="A128" s="402">
        <v>1030</v>
      </c>
      <c r="B128" s="546" t="s">
        <v>1360</v>
      </c>
      <c r="C128" s="633" t="s">
        <v>2430</v>
      </c>
      <c r="D128" s="612" t="s">
        <v>8127</v>
      </c>
      <c r="E128" s="613" t="s">
        <v>696</v>
      </c>
      <c r="F128" s="613" t="s">
        <v>696</v>
      </c>
      <c r="G128" s="649"/>
      <c r="H128" s="805"/>
      <c r="I128" s="649"/>
      <c r="J128" s="649"/>
      <c r="K128" s="649"/>
      <c r="L128" s="827">
        <v>1</v>
      </c>
      <c r="M128" s="412" t="s">
        <v>8128</v>
      </c>
      <c r="N128" s="412" t="s">
        <v>8129</v>
      </c>
      <c r="O128" s="409" t="s">
        <v>4516</v>
      </c>
      <c r="P128" s="444">
        <v>45842</v>
      </c>
      <c r="Q128" s="444">
        <v>45842</v>
      </c>
    </row>
    <row r="129" spans="1:17">
      <c r="A129" s="402">
        <v>1033</v>
      </c>
      <c r="B129" s="546" t="s">
        <v>1360</v>
      </c>
      <c r="C129" s="633" t="s">
        <v>2430</v>
      </c>
      <c r="D129" s="612" t="s">
        <v>7636</v>
      </c>
      <c r="E129" s="613" t="s">
        <v>696</v>
      </c>
      <c r="F129" s="613" t="s">
        <v>696</v>
      </c>
      <c r="G129" s="649"/>
      <c r="H129" s="805"/>
      <c r="I129" s="649"/>
      <c r="J129" s="649"/>
      <c r="K129" s="649"/>
      <c r="L129" s="827">
        <v>1</v>
      </c>
      <c r="M129" s="412" t="s">
        <v>5285</v>
      </c>
      <c r="N129" s="412" t="s">
        <v>8134</v>
      </c>
      <c r="O129" s="409" t="s">
        <v>4516</v>
      </c>
      <c r="P129" s="444">
        <v>45842</v>
      </c>
      <c r="Q129" s="444">
        <v>45842</v>
      </c>
    </row>
    <row r="130" spans="1:17" ht="46.5">
      <c r="A130" s="402">
        <v>1035</v>
      </c>
      <c r="B130" s="546" t="s">
        <v>1360</v>
      </c>
      <c r="C130" s="633" t="s">
        <v>2430</v>
      </c>
      <c r="D130" s="612" t="s">
        <v>8137</v>
      </c>
      <c r="E130" s="613">
        <v>10020050920</v>
      </c>
      <c r="F130" s="613" t="s">
        <v>4712</v>
      </c>
      <c r="G130" s="649"/>
      <c r="H130" s="805"/>
      <c r="I130" s="649"/>
      <c r="J130" s="649"/>
      <c r="K130" s="649"/>
      <c r="L130" s="827">
        <v>1</v>
      </c>
      <c r="M130" s="412" t="s">
        <v>5285</v>
      </c>
      <c r="N130" s="412" t="s">
        <v>8138</v>
      </c>
      <c r="O130" s="409" t="s">
        <v>4516</v>
      </c>
      <c r="P130" s="444">
        <v>45845</v>
      </c>
      <c r="Q130" s="444">
        <v>45845</v>
      </c>
    </row>
    <row r="131" spans="1:17">
      <c r="A131" s="402">
        <v>1036</v>
      </c>
      <c r="B131" s="546" t="s">
        <v>1360</v>
      </c>
      <c r="C131" s="633" t="s">
        <v>2430</v>
      </c>
      <c r="D131" s="612" t="s">
        <v>8113</v>
      </c>
      <c r="E131" s="613" t="s">
        <v>696</v>
      </c>
      <c r="F131" s="613" t="s">
        <v>696</v>
      </c>
      <c r="G131" s="649"/>
      <c r="H131" s="805"/>
      <c r="I131" s="649"/>
      <c r="J131" s="649"/>
      <c r="K131" s="649"/>
      <c r="L131" s="827">
        <v>1</v>
      </c>
      <c r="M131" s="412" t="s">
        <v>8139</v>
      </c>
      <c r="N131" s="412" t="s">
        <v>8140</v>
      </c>
      <c r="O131" s="409" t="s">
        <v>4516</v>
      </c>
      <c r="P131" s="444">
        <v>45845</v>
      </c>
      <c r="Q131" s="444">
        <v>45845</v>
      </c>
    </row>
    <row r="132" spans="1:17" ht="31">
      <c r="A132" s="402">
        <v>1037</v>
      </c>
      <c r="B132" s="546" t="s">
        <v>1360</v>
      </c>
      <c r="C132" s="633" t="s">
        <v>2430</v>
      </c>
      <c r="D132" s="612" t="s">
        <v>8141</v>
      </c>
      <c r="E132" s="613" t="s">
        <v>696</v>
      </c>
      <c r="F132" s="614" t="s">
        <v>696</v>
      </c>
      <c r="G132" s="649"/>
      <c r="H132" s="805"/>
      <c r="I132" s="649"/>
      <c r="J132" s="649"/>
      <c r="K132" s="649"/>
      <c r="L132" s="827">
        <v>1</v>
      </c>
      <c r="M132" s="412" t="s">
        <v>8142</v>
      </c>
      <c r="N132" s="412" t="s">
        <v>8143</v>
      </c>
      <c r="O132" s="409" t="s">
        <v>4516</v>
      </c>
      <c r="P132" s="444">
        <v>45845</v>
      </c>
      <c r="Q132" s="444">
        <v>45845</v>
      </c>
    </row>
    <row r="133" spans="1:17" ht="31">
      <c r="A133" s="402">
        <v>1040</v>
      </c>
      <c r="B133" s="546" t="s">
        <v>1360</v>
      </c>
      <c r="C133" s="633" t="s">
        <v>2430</v>
      </c>
      <c r="D133" s="612" t="s">
        <v>8113</v>
      </c>
      <c r="E133" s="613" t="s">
        <v>696</v>
      </c>
      <c r="F133" s="614" t="s">
        <v>696</v>
      </c>
      <c r="G133" s="649"/>
      <c r="H133" s="805"/>
      <c r="I133" s="649"/>
      <c r="J133" s="649"/>
      <c r="K133" s="649"/>
      <c r="L133" s="827">
        <v>1</v>
      </c>
      <c r="M133" s="412" t="s">
        <v>8146</v>
      </c>
      <c r="N133" s="412" t="s">
        <v>8147</v>
      </c>
      <c r="O133" s="409" t="s">
        <v>4516</v>
      </c>
      <c r="P133" s="444">
        <v>45847</v>
      </c>
      <c r="Q133" s="444">
        <v>45847</v>
      </c>
    </row>
    <row r="134" spans="1:17" ht="31">
      <c r="A134" s="402">
        <v>1046</v>
      </c>
      <c r="B134" s="546" t="s">
        <v>1360</v>
      </c>
      <c r="C134" s="633" t="s">
        <v>2430</v>
      </c>
      <c r="D134" s="612" t="s">
        <v>8113</v>
      </c>
      <c r="E134" s="613" t="s">
        <v>696</v>
      </c>
      <c r="F134" s="614" t="s">
        <v>696</v>
      </c>
      <c r="G134" s="649"/>
      <c r="H134" s="805"/>
      <c r="I134" s="649"/>
      <c r="J134" s="649"/>
      <c r="K134" s="649"/>
      <c r="L134" s="827">
        <v>1</v>
      </c>
      <c r="M134" s="412" t="s">
        <v>5240</v>
      </c>
      <c r="N134" s="412" t="s">
        <v>8156</v>
      </c>
      <c r="O134" s="409" t="s">
        <v>4516</v>
      </c>
      <c r="P134" s="444">
        <v>45849</v>
      </c>
      <c r="Q134" s="444">
        <v>45849</v>
      </c>
    </row>
    <row r="135" spans="1:17">
      <c r="A135" s="402">
        <v>1051</v>
      </c>
      <c r="B135" s="546" t="s">
        <v>1360</v>
      </c>
      <c r="C135" s="633" t="s">
        <v>2430</v>
      </c>
      <c r="D135" s="612" t="s">
        <v>8113</v>
      </c>
      <c r="E135" s="613" t="s">
        <v>696</v>
      </c>
      <c r="F135" s="614" t="s">
        <v>696</v>
      </c>
      <c r="G135" s="649"/>
      <c r="H135" s="805"/>
      <c r="I135" s="649"/>
      <c r="J135" s="649"/>
      <c r="K135" s="649"/>
      <c r="L135" s="827">
        <v>1</v>
      </c>
      <c r="M135" s="412" t="s">
        <v>8165</v>
      </c>
      <c r="N135" s="412" t="s">
        <v>8166</v>
      </c>
      <c r="O135" s="409" t="s">
        <v>4516</v>
      </c>
      <c r="P135" s="444">
        <v>45868</v>
      </c>
      <c r="Q135" s="444">
        <v>45868</v>
      </c>
    </row>
    <row r="136" spans="1:17" ht="31">
      <c r="A136" s="402">
        <v>1052</v>
      </c>
      <c r="B136" s="546" t="s">
        <v>1360</v>
      </c>
      <c r="C136" s="633" t="s">
        <v>2430</v>
      </c>
      <c r="D136" s="612" t="s">
        <v>8113</v>
      </c>
      <c r="E136" s="613" t="s">
        <v>696</v>
      </c>
      <c r="F136" s="614" t="s">
        <v>696</v>
      </c>
      <c r="G136" s="649"/>
      <c r="H136" s="805"/>
      <c r="I136" s="649"/>
      <c r="J136" s="649"/>
      <c r="K136" s="649"/>
      <c r="L136" s="827">
        <v>1</v>
      </c>
      <c r="M136" s="412" t="s">
        <v>8167</v>
      </c>
      <c r="N136" s="412" t="s">
        <v>8168</v>
      </c>
      <c r="O136" s="409" t="s">
        <v>4516</v>
      </c>
      <c r="P136" s="444">
        <v>45869</v>
      </c>
      <c r="Q136" s="444">
        <v>45869</v>
      </c>
    </row>
    <row r="137" spans="1:17">
      <c r="A137" s="402">
        <v>1061</v>
      </c>
      <c r="B137" s="546" t="s">
        <v>1360</v>
      </c>
      <c r="C137" s="633" t="s">
        <v>2430</v>
      </c>
      <c r="D137" s="612" t="s">
        <v>8189</v>
      </c>
      <c r="E137" s="613">
        <v>10040090075</v>
      </c>
      <c r="F137" s="614" t="s">
        <v>6035</v>
      </c>
      <c r="G137" s="649"/>
      <c r="H137" s="805"/>
      <c r="I137" s="649"/>
      <c r="J137" s="649"/>
      <c r="K137" s="649"/>
      <c r="L137" s="827">
        <v>1</v>
      </c>
      <c r="M137" s="412" t="s">
        <v>8190</v>
      </c>
      <c r="N137" s="412" t="s">
        <v>8191</v>
      </c>
      <c r="O137" s="409" t="s">
        <v>4516</v>
      </c>
      <c r="P137" s="444">
        <v>45856</v>
      </c>
      <c r="Q137" s="444">
        <v>45856</v>
      </c>
    </row>
    <row r="138" spans="1:17">
      <c r="A138" s="402">
        <v>1083</v>
      </c>
      <c r="B138" s="397" t="s">
        <v>4751</v>
      </c>
      <c r="C138" s="464" t="s">
        <v>2433</v>
      </c>
      <c r="D138" s="432" t="s">
        <v>6278</v>
      </c>
      <c r="E138" s="452" t="s">
        <v>6283</v>
      </c>
      <c r="F138" s="432" t="s">
        <v>4752</v>
      </c>
      <c r="G138" s="678"/>
      <c r="H138" s="816"/>
      <c r="I138" s="678"/>
      <c r="J138" s="678"/>
      <c r="K138" s="678"/>
      <c r="L138" s="838">
        <v>1</v>
      </c>
      <c r="M138" s="432" t="s">
        <v>4752</v>
      </c>
      <c r="N138" s="432" t="s">
        <v>6286</v>
      </c>
      <c r="O138" s="409" t="s">
        <v>4546</v>
      </c>
      <c r="P138" s="570">
        <v>45768</v>
      </c>
      <c r="Q138" s="570">
        <v>45768</v>
      </c>
    </row>
    <row r="139" spans="1:17">
      <c r="A139" s="402">
        <v>1140</v>
      </c>
      <c r="B139" s="397" t="s">
        <v>4766</v>
      </c>
      <c r="C139" s="631" t="s">
        <v>2434</v>
      </c>
      <c r="D139" s="407" t="s">
        <v>5882</v>
      </c>
      <c r="E139" s="402" t="s">
        <v>5883</v>
      </c>
      <c r="F139" s="407">
        <v>1906</v>
      </c>
      <c r="G139" s="649"/>
      <c r="H139" s="805"/>
      <c r="I139" s="649"/>
      <c r="J139" s="649"/>
      <c r="K139" s="649"/>
      <c r="L139" s="827">
        <v>1</v>
      </c>
      <c r="M139" s="407" t="s">
        <v>533</v>
      </c>
      <c r="N139" s="407" t="s">
        <v>5884</v>
      </c>
      <c r="O139" s="402" t="s">
        <v>4516</v>
      </c>
      <c r="P139" s="428">
        <v>45729</v>
      </c>
      <c r="Q139" s="428">
        <v>45730</v>
      </c>
    </row>
    <row r="140" spans="1:17">
      <c r="A140" s="402">
        <v>1141</v>
      </c>
      <c r="B140" s="397" t="s">
        <v>4766</v>
      </c>
      <c r="C140" s="631" t="s">
        <v>2434</v>
      </c>
      <c r="D140" s="407" t="s">
        <v>5885</v>
      </c>
      <c r="E140" s="402" t="s">
        <v>5886</v>
      </c>
      <c r="F140" s="407">
        <v>1906</v>
      </c>
      <c r="G140" s="649"/>
      <c r="H140" s="805"/>
      <c r="I140" s="649"/>
      <c r="J140" s="649"/>
      <c r="K140" s="649"/>
      <c r="L140" s="827">
        <v>1</v>
      </c>
      <c r="M140" s="407" t="s">
        <v>533</v>
      </c>
      <c r="N140" s="407" t="s">
        <v>5884</v>
      </c>
      <c r="O140" s="402" t="s">
        <v>4516</v>
      </c>
      <c r="P140" s="428">
        <v>45729</v>
      </c>
      <c r="Q140" s="428">
        <v>45730</v>
      </c>
    </row>
    <row r="141" spans="1:17">
      <c r="A141" s="402">
        <v>1142</v>
      </c>
      <c r="B141" s="397" t="s">
        <v>4766</v>
      </c>
      <c r="C141" s="631" t="s">
        <v>2434</v>
      </c>
      <c r="D141" s="405" t="s">
        <v>4763</v>
      </c>
      <c r="E141" s="420" t="s">
        <v>5887</v>
      </c>
      <c r="F141" s="407">
        <v>1905</v>
      </c>
      <c r="G141" s="649"/>
      <c r="H141" s="805"/>
      <c r="I141" s="649"/>
      <c r="J141" s="649"/>
      <c r="K141" s="649"/>
      <c r="L141" s="827">
        <v>1</v>
      </c>
      <c r="M141" s="407" t="s">
        <v>3608</v>
      </c>
      <c r="N141" s="407" t="s">
        <v>5884</v>
      </c>
      <c r="O141" s="402" t="s">
        <v>4516</v>
      </c>
      <c r="P141" s="428">
        <v>45729</v>
      </c>
      <c r="Q141" s="428">
        <v>45730</v>
      </c>
    </row>
    <row r="142" spans="1:17">
      <c r="A142" s="402">
        <v>1143</v>
      </c>
      <c r="B142" s="397" t="s">
        <v>4766</v>
      </c>
      <c r="C142" s="631" t="s">
        <v>2434</v>
      </c>
      <c r="D142" s="405" t="s">
        <v>5888</v>
      </c>
      <c r="E142" s="420" t="s">
        <v>5889</v>
      </c>
      <c r="F142" s="407">
        <v>1904</v>
      </c>
      <c r="G142" s="649"/>
      <c r="H142" s="805"/>
      <c r="I142" s="649"/>
      <c r="J142" s="649"/>
      <c r="K142" s="649"/>
      <c r="L142" s="827">
        <v>1</v>
      </c>
      <c r="M142" s="407" t="s">
        <v>3660</v>
      </c>
      <c r="N142" s="407" t="s">
        <v>5884</v>
      </c>
      <c r="O142" s="402" t="s">
        <v>4516</v>
      </c>
      <c r="P142" s="428">
        <v>45729</v>
      </c>
      <c r="Q142" s="428">
        <v>45730</v>
      </c>
    </row>
    <row r="143" spans="1:17">
      <c r="A143" s="402">
        <v>1144</v>
      </c>
      <c r="B143" s="397" t="s">
        <v>4766</v>
      </c>
      <c r="C143" s="631" t="s">
        <v>2434</v>
      </c>
      <c r="D143" s="407" t="s">
        <v>5890</v>
      </c>
      <c r="E143" s="402" t="s">
        <v>5891</v>
      </c>
      <c r="F143" s="407">
        <v>1906</v>
      </c>
      <c r="G143" s="649"/>
      <c r="H143" s="805"/>
      <c r="I143" s="649"/>
      <c r="J143" s="649"/>
      <c r="K143" s="649"/>
      <c r="L143" s="827">
        <v>1</v>
      </c>
      <c r="M143" s="407" t="s">
        <v>3664</v>
      </c>
      <c r="N143" s="407" t="s">
        <v>5884</v>
      </c>
      <c r="O143" s="402" t="s">
        <v>4516</v>
      </c>
      <c r="P143" s="428">
        <v>45729</v>
      </c>
      <c r="Q143" s="428">
        <v>45730</v>
      </c>
    </row>
    <row r="144" spans="1:17">
      <c r="A144" s="402">
        <v>1145</v>
      </c>
      <c r="B144" s="397" t="s">
        <v>4766</v>
      </c>
      <c r="C144" s="631" t="s">
        <v>2434</v>
      </c>
      <c r="D144" s="407" t="s">
        <v>4487</v>
      </c>
      <c r="E144" s="402" t="s">
        <v>5892</v>
      </c>
      <c r="F144" s="407">
        <v>1906</v>
      </c>
      <c r="G144" s="649"/>
      <c r="H144" s="805"/>
      <c r="I144" s="649"/>
      <c r="J144" s="649"/>
      <c r="K144" s="649"/>
      <c r="L144" s="827">
        <v>1</v>
      </c>
      <c r="M144" s="407" t="s">
        <v>3664</v>
      </c>
      <c r="N144" s="407" t="s">
        <v>5884</v>
      </c>
      <c r="O144" s="402" t="s">
        <v>4516</v>
      </c>
      <c r="P144" s="428">
        <v>45729</v>
      </c>
      <c r="Q144" s="428">
        <v>45730</v>
      </c>
    </row>
    <row r="145" spans="1:17">
      <c r="A145" s="402">
        <v>1146</v>
      </c>
      <c r="B145" s="397" t="s">
        <v>4766</v>
      </c>
      <c r="C145" s="631" t="s">
        <v>2434</v>
      </c>
      <c r="D145" s="407" t="s">
        <v>5893</v>
      </c>
      <c r="E145" s="402" t="s">
        <v>5894</v>
      </c>
      <c r="F145" s="407">
        <v>1906</v>
      </c>
      <c r="G145" s="649"/>
      <c r="H145" s="805"/>
      <c r="I145" s="649"/>
      <c r="J145" s="649"/>
      <c r="K145" s="649"/>
      <c r="L145" s="827">
        <v>1</v>
      </c>
      <c r="M145" s="407" t="s">
        <v>3664</v>
      </c>
      <c r="N145" s="407" t="s">
        <v>5884</v>
      </c>
      <c r="O145" s="402" t="s">
        <v>4516</v>
      </c>
      <c r="P145" s="428">
        <v>45729</v>
      </c>
      <c r="Q145" s="428">
        <v>45526</v>
      </c>
    </row>
    <row r="146" spans="1:17">
      <c r="A146" s="402">
        <v>1157</v>
      </c>
      <c r="B146" s="397" t="s">
        <v>4766</v>
      </c>
      <c r="C146" s="631" t="s">
        <v>2431</v>
      </c>
      <c r="D146" s="411" t="s">
        <v>7578</v>
      </c>
      <c r="E146" s="521">
        <v>19020060050</v>
      </c>
      <c r="F146" s="407">
        <v>1902</v>
      </c>
      <c r="G146" s="649"/>
      <c r="H146" s="805"/>
      <c r="I146" s="649"/>
      <c r="J146" s="649"/>
      <c r="K146" s="649"/>
      <c r="L146" s="827">
        <v>1</v>
      </c>
      <c r="M146" s="407" t="s">
        <v>3680</v>
      </c>
      <c r="N146" s="407" t="s">
        <v>3542</v>
      </c>
      <c r="O146" s="402" t="s">
        <v>4516</v>
      </c>
      <c r="P146" s="428">
        <v>45809</v>
      </c>
      <c r="Q146" s="428">
        <v>45809</v>
      </c>
    </row>
    <row r="147" spans="1:17">
      <c r="A147" s="402">
        <v>1158</v>
      </c>
      <c r="B147" s="397" t="s">
        <v>4766</v>
      </c>
      <c r="C147" s="631" t="s">
        <v>2431</v>
      </c>
      <c r="D147" s="411" t="s">
        <v>7579</v>
      </c>
      <c r="E147" s="521">
        <v>19020050026</v>
      </c>
      <c r="F147" s="407">
        <v>1902</v>
      </c>
      <c r="G147" s="649"/>
      <c r="H147" s="805"/>
      <c r="I147" s="649"/>
      <c r="J147" s="649"/>
      <c r="K147" s="649"/>
      <c r="L147" s="827">
        <v>1</v>
      </c>
      <c r="M147" s="407" t="s">
        <v>1129</v>
      </c>
      <c r="N147" s="407" t="s">
        <v>4149</v>
      </c>
      <c r="O147" s="402" t="s">
        <v>4516</v>
      </c>
      <c r="P147" s="428">
        <v>45815</v>
      </c>
      <c r="Q147" s="428">
        <v>45816</v>
      </c>
    </row>
    <row r="148" spans="1:17">
      <c r="A148" s="402">
        <v>1159</v>
      </c>
      <c r="B148" s="397" t="s">
        <v>4766</v>
      </c>
      <c r="C148" s="631" t="s">
        <v>2431</v>
      </c>
      <c r="D148" s="411" t="s">
        <v>7580</v>
      </c>
      <c r="E148" s="402">
        <v>19070010075</v>
      </c>
      <c r="F148" s="407">
        <v>1907</v>
      </c>
      <c r="G148" s="649"/>
      <c r="H148" s="805"/>
      <c r="I148" s="649"/>
      <c r="J148" s="649"/>
      <c r="K148" s="649"/>
      <c r="L148" s="827">
        <v>1</v>
      </c>
      <c r="M148" s="407" t="s">
        <v>7581</v>
      </c>
      <c r="N148" s="407" t="s">
        <v>3542</v>
      </c>
      <c r="O148" s="402" t="s">
        <v>4516</v>
      </c>
      <c r="P148" s="428">
        <v>45816</v>
      </c>
      <c r="Q148" s="428">
        <v>45816</v>
      </c>
    </row>
    <row r="149" spans="1:17">
      <c r="A149" s="402">
        <v>1160</v>
      </c>
      <c r="B149" s="397" t="s">
        <v>4766</v>
      </c>
      <c r="C149" s="583" t="s">
        <v>2431</v>
      </c>
      <c r="D149" s="411" t="s">
        <v>7582</v>
      </c>
      <c r="E149" s="521">
        <v>19050030062</v>
      </c>
      <c r="F149" s="407">
        <v>1905</v>
      </c>
      <c r="G149" s="649"/>
      <c r="H149" s="805"/>
      <c r="I149" s="649"/>
      <c r="J149" s="649"/>
      <c r="K149" s="649"/>
      <c r="L149" s="827">
        <v>1</v>
      </c>
      <c r="M149" s="407" t="s">
        <v>3615</v>
      </c>
      <c r="N149" s="407" t="s">
        <v>3542</v>
      </c>
      <c r="O149" s="402" t="s">
        <v>4516</v>
      </c>
      <c r="P149" s="428">
        <v>45817</v>
      </c>
      <c r="Q149" s="428">
        <v>45817</v>
      </c>
    </row>
    <row r="150" spans="1:17">
      <c r="A150" s="402">
        <v>1161</v>
      </c>
      <c r="B150" s="397" t="s">
        <v>4766</v>
      </c>
      <c r="C150" s="583" t="s">
        <v>2431</v>
      </c>
      <c r="D150" s="411" t="s">
        <v>7579</v>
      </c>
      <c r="E150" s="521">
        <v>19020050026</v>
      </c>
      <c r="F150" s="407">
        <v>1902</v>
      </c>
      <c r="G150" s="649"/>
      <c r="H150" s="805"/>
      <c r="I150" s="649"/>
      <c r="J150" s="649"/>
      <c r="K150" s="649"/>
      <c r="L150" s="827">
        <v>1</v>
      </c>
      <c r="M150" s="407" t="s">
        <v>3677</v>
      </c>
      <c r="N150" s="407" t="s">
        <v>3542</v>
      </c>
      <c r="O150" s="402" t="s">
        <v>4516</v>
      </c>
      <c r="P150" s="428">
        <v>45823</v>
      </c>
      <c r="Q150" s="428">
        <v>45824</v>
      </c>
    </row>
    <row r="151" spans="1:17">
      <c r="A151" s="402">
        <v>1162</v>
      </c>
      <c r="B151" s="397" t="s">
        <v>4766</v>
      </c>
      <c r="C151" s="583" t="s">
        <v>2431</v>
      </c>
      <c r="D151" s="411" t="s">
        <v>7583</v>
      </c>
      <c r="E151" s="521">
        <v>19040060003</v>
      </c>
      <c r="F151" s="407">
        <v>1904</v>
      </c>
      <c r="G151" s="649"/>
      <c r="H151" s="805"/>
      <c r="I151" s="649"/>
      <c r="J151" s="649"/>
      <c r="K151" s="649"/>
      <c r="L151" s="827">
        <v>1</v>
      </c>
      <c r="M151" s="407" t="s">
        <v>7584</v>
      </c>
      <c r="N151" s="407" t="s">
        <v>3542</v>
      </c>
      <c r="O151" s="402" t="s">
        <v>4516</v>
      </c>
      <c r="P151" s="428">
        <v>45830</v>
      </c>
      <c r="Q151" s="428">
        <v>45831</v>
      </c>
    </row>
    <row r="152" spans="1:17">
      <c r="A152" s="402">
        <v>1163</v>
      </c>
      <c r="B152" s="397" t="s">
        <v>4766</v>
      </c>
      <c r="C152" s="583" t="s">
        <v>2431</v>
      </c>
      <c r="D152" s="411" t="s">
        <v>7580</v>
      </c>
      <c r="E152" s="402">
        <v>19070010075</v>
      </c>
      <c r="F152" s="407">
        <v>1907</v>
      </c>
      <c r="G152" s="649"/>
      <c r="H152" s="805"/>
      <c r="I152" s="649"/>
      <c r="J152" s="649"/>
      <c r="K152" s="649"/>
      <c r="L152" s="827">
        <v>1</v>
      </c>
      <c r="M152" s="407" t="s">
        <v>7581</v>
      </c>
      <c r="N152" s="407" t="s">
        <v>3542</v>
      </c>
      <c r="O152" s="402" t="s">
        <v>4516</v>
      </c>
      <c r="P152" s="428">
        <v>45831</v>
      </c>
      <c r="Q152" s="428">
        <v>45831</v>
      </c>
    </row>
    <row r="153" spans="1:17">
      <c r="A153" s="402">
        <v>1164</v>
      </c>
      <c r="B153" s="397" t="s">
        <v>4766</v>
      </c>
      <c r="C153" s="583" t="s">
        <v>2431</v>
      </c>
      <c r="D153" s="411" t="s">
        <v>7585</v>
      </c>
      <c r="E153" s="505">
        <v>19010040001</v>
      </c>
      <c r="F153" s="407">
        <v>1901</v>
      </c>
      <c r="G153" s="649"/>
      <c r="H153" s="805"/>
      <c r="I153" s="649"/>
      <c r="J153" s="649"/>
      <c r="K153" s="649"/>
      <c r="L153" s="827">
        <v>1</v>
      </c>
      <c r="M153" s="407" t="s">
        <v>7586</v>
      </c>
      <c r="N153" s="407" t="s">
        <v>7587</v>
      </c>
      <c r="O153" s="402" t="s">
        <v>4516</v>
      </c>
      <c r="P153" s="428">
        <v>45832</v>
      </c>
      <c r="Q153" s="428">
        <v>45832</v>
      </c>
    </row>
    <row r="154" spans="1:17">
      <c r="A154" s="402">
        <v>1178</v>
      </c>
      <c r="B154" s="397" t="s">
        <v>4766</v>
      </c>
      <c r="C154" s="583" t="s">
        <v>2430</v>
      </c>
      <c r="D154" s="407" t="s">
        <v>7973</v>
      </c>
      <c r="E154" s="732">
        <v>19040090012</v>
      </c>
      <c r="F154" s="445">
        <v>1904</v>
      </c>
      <c r="G154" s="678"/>
      <c r="H154" s="816"/>
      <c r="I154" s="678"/>
      <c r="J154" s="678"/>
      <c r="K154" s="678"/>
      <c r="L154" s="838">
        <v>1</v>
      </c>
      <c r="M154" s="407" t="s">
        <v>3660</v>
      </c>
      <c r="N154" s="445" t="s">
        <v>6317</v>
      </c>
      <c r="O154" s="402" t="s">
        <v>4516</v>
      </c>
      <c r="P154" s="440">
        <v>45867</v>
      </c>
      <c r="Q154" s="440">
        <v>45867</v>
      </c>
    </row>
    <row r="155" spans="1:17">
      <c r="A155" s="402">
        <v>1179</v>
      </c>
      <c r="B155" s="397" t="s">
        <v>4766</v>
      </c>
      <c r="C155" s="583" t="s">
        <v>2430</v>
      </c>
      <c r="D155" s="407" t="s">
        <v>7974</v>
      </c>
      <c r="E155" s="607">
        <v>19020060047</v>
      </c>
      <c r="F155" s="445">
        <v>1902</v>
      </c>
      <c r="G155" s="678"/>
      <c r="H155" s="816"/>
      <c r="I155" s="678"/>
      <c r="J155" s="678"/>
      <c r="K155" s="678"/>
      <c r="L155" s="838">
        <v>1</v>
      </c>
      <c r="M155" s="407" t="s">
        <v>3680</v>
      </c>
      <c r="N155" s="445" t="s">
        <v>6317</v>
      </c>
      <c r="O155" s="402" t="s">
        <v>4516</v>
      </c>
      <c r="P155" s="440">
        <v>45867</v>
      </c>
      <c r="Q155" s="440">
        <v>45867</v>
      </c>
    </row>
    <row r="156" spans="1:17">
      <c r="A156" s="402">
        <v>1341</v>
      </c>
      <c r="B156" s="397" t="s">
        <v>4823</v>
      </c>
      <c r="C156" s="464" t="s">
        <v>2435</v>
      </c>
      <c r="D156" s="441" t="s">
        <v>5422</v>
      </c>
      <c r="E156" s="437" t="s">
        <v>5438</v>
      </c>
      <c r="F156" s="432" t="s">
        <v>943</v>
      </c>
      <c r="G156" s="678"/>
      <c r="H156" s="816"/>
      <c r="I156" s="678"/>
      <c r="J156" s="659"/>
      <c r="K156" s="659"/>
      <c r="L156" s="838">
        <v>1</v>
      </c>
      <c r="M156" s="398"/>
      <c r="N156" s="432" t="s">
        <v>5450</v>
      </c>
      <c r="O156" s="409" t="s">
        <v>4546</v>
      </c>
      <c r="P156" s="440">
        <v>45710</v>
      </c>
      <c r="Q156" s="440">
        <v>45710</v>
      </c>
    </row>
    <row r="157" spans="1:17">
      <c r="A157" s="402">
        <v>1347</v>
      </c>
      <c r="B157" s="397" t="s">
        <v>4823</v>
      </c>
      <c r="C157" s="464" t="s">
        <v>2435</v>
      </c>
      <c r="D157" s="441" t="s">
        <v>5427</v>
      </c>
      <c r="E157" s="437" t="s">
        <v>5444</v>
      </c>
      <c r="F157" s="432" t="s">
        <v>5445</v>
      </c>
      <c r="G157" s="678"/>
      <c r="H157" s="816"/>
      <c r="I157" s="678"/>
      <c r="J157" s="659"/>
      <c r="K157" s="659"/>
      <c r="L157" s="838">
        <v>1</v>
      </c>
      <c r="M157" s="398"/>
      <c r="N157" s="432" t="s">
        <v>5452</v>
      </c>
      <c r="O157" s="409" t="s">
        <v>4546</v>
      </c>
      <c r="P157" s="440">
        <v>45716</v>
      </c>
      <c r="Q157" s="440">
        <v>45716</v>
      </c>
    </row>
    <row r="158" spans="1:17">
      <c r="A158" s="402">
        <v>1361</v>
      </c>
      <c r="B158" s="397" t="s">
        <v>4823</v>
      </c>
      <c r="C158" s="464" t="s">
        <v>2434</v>
      </c>
      <c r="D158" s="441" t="s">
        <v>5923</v>
      </c>
      <c r="E158" s="437" t="s">
        <v>5938</v>
      </c>
      <c r="F158" s="432" t="s">
        <v>1085</v>
      </c>
      <c r="G158" s="659"/>
      <c r="H158" s="817"/>
      <c r="I158" s="659"/>
      <c r="J158" s="659"/>
      <c r="K158" s="659"/>
      <c r="L158" s="839">
        <v>1</v>
      </c>
      <c r="M158" s="398"/>
      <c r="N158" s="432" t="s">
        <v>5946</v>
      </c>
      <c r="O158" s="409" t="s">
        <v>4546</v>
      </c>
      <c r="P158" s="440">
        <v>45730</v>
      </c>
      <c r="Q158" s="440">
        <v>45730</v>
      </c>
    </row>
    <row r="159" spans="1:17">
      <c r="A159" s="402">
        <v>1365</v>
      </c>
      <c r="B159" s="397" t="s">
        <v>4823</v>
      </c>
      <c r="C159" s="464" t="s">
        <v>2434</v>
      </c>
      <c r="D159" s="441" t="s">
        <v>5424</v>
      </c>
      <c r="E159" s="437" t="s">
        <v>5440</v>
      </c>
      <c r="F159" s="432" t="s">
        <v>1044</v>
      </c>
      <c r="G159" s="678"/>
      <c r="H159" s="816"/>
      <c r="I159" s="678"/>
      <c r="J159" s="659"/>
      <c r="K159" s="659"/>
      <c r="L159" s="838">
        <v>1</v>
      </c>
      <c r="M159" s="398"/>
      <c r="N159" s="432" t="s">
        <v>5948</v>
      </c>
      <c r="O159" s="409" t="s">
        <v>4546</v>
      </c>
      <c r="P159" s="440">
        <v>45740</v>
      </c>
      <c r="Q159" s="440">
        <v>45740</v>
      </c>
    </row>
    <row r="160" spans="1:17">
      <c r="A160" s="402">
        <v>1381</v>
      </c>
      <c r="B160" s="397" t="s">
        <v>4823</v>
      </c>
      <c r="C160" s="464" t="s">
        <v>2433</v>
      </c>
      <c r="D160" s="441" t="s">
        <v>5716</v>
      </c>
      <c r="E160" s="437" t="s">
        <v>6252</v>
      </c>
      <c r="F160" s="432" t="s">
        <v>6262</v>
      </c>
      <c r="G160" s="659"/>
      <c r="H160" s="817"/>
      <c r="I160" s="659"/>
      <c r="J160" s="659"/>
      <c r="K160" s="659"/>
      <c r="L160" s="839">
        <v>1</v>
      </c>
      <c r="M160" s="398"/>
      <c r="N160" s="432" t="s">
        <v>6272</v>
      </c>
      <c r="O160" s="409" t="s">
        <v>4546</v>
      </c>
      <c r="P160" s="440">
        <v>45768</v>
      </c>
      <c r="Q160" s="440">
        <v>45768</v>
      </c>
    </row>
    <row r="161" spans="1:17">
      <c r="A161" s="402">
        <v>1386</v>
      </c>
      <c r="B161" s="397" t="s">
        <v>4823</v>
      </c>
      <c r="C161" s="464" t="s">
        <v>2433</v>
      </c>
      <c r="D161" s="441" t="s">
        <v>6240</v>
      </c>
      <c r="E161" s="437" t="s">
        <v>6256</v>
      </c>
      <c r="F161" s="432" t="s">
        <v>1010</v>
      </c>
      <c r="G161" s="678"/>
      <c r="H161" s="816"/>
      <c r="I161" s="678"/>
      <c r="J161" s="659"/>
      <c r="K161" s="659"/>
      <c r="L161" s="838">
        <v>1</v>
      </c>
      <c r="M161" s="398"/>
      <c r="N161" s="432" t="s">
        <v>6274</v>
      </c>
      <c r="O161" s="409" t="s">
        <v>4546</v>
      </c>
      <c r="P161" s="440">
        <v>45772</v>
      </c>
      <c r="Q161" s="440">
        <v>45772</v>
      </c>
    </row>
    <row r="162" spans="1:17">
      <c r="A162" s="402">
        <v>1390</v>
      </c>
      <c r="B162" s="397" t="s">
        <v>4823</v>
      </c>
      <c r="C162" s="464" t="s">
        <v>2432</v>
      </c>
      <c r="D162" s="713" t="s">
        <v>6735</v>
      </c>
      <c r="E162" s="739" t="s">
        <v>6750</v>
      </c>
      <c r="F162" s="713" t="s">
        <v>6760</v>
      </c>
      <c r="G162" s="678"/>
      <c r="H162" s="816"/>
      <c r="I162" s="678"/>
      <c r="J162" s="659"/>
      <c r="K162" s="659"/>
      <c r="L162" s="838">
        <v>1</v>
      </c>
      <c r="M162" s="398"/>
      <c r="N162" s="713" t="s">
        <v>6774</v>
      </c>
      <c r="O162" s="409" t="s">
        <v>4546</v>
      </c>
      <c r="P162" s="794">
        <v>45783</v>
      </c>
      <c r="Q162" s="794">
        <v>45783</v>
      </c>
    </row>
    <row r="163" spans="1:17">
      <c r="A163" s="402">
        <v>1401</v>
      </c>
      <c r="B163" s="397" t="s">
        <v>4823</v>
      </c>
      <c r="C163" s="464" t="s">
        <v>2432</v>
      </c>
      <c r="D163" s="713" t="s">
        <v>6746</v>
      </c>
      <c r="E163" s="739" t="s">
        <v>6757</v>
      </c>
      <c r="F163" s="713" t="s">
        <v>6770</v>
      </c>
      <c r="G163" s="659"/>
      <c r="H163" s="817"/>
      <c r="I163" s="659"/>
      <c r="J163" s="659"/>
      <c r="K163" s="659"/>
      <c r="L163" s="839">
        <v>1</v>
      </c>
      <c r="M163" s="398"/>
      <c r="N163" s="713" t="s">
        <v>6785</v>
      </c>
      <c r="O163" s="409" t="s">
        <v>4546</v>
      </c>
      <c r="P163" s="794">
        <v>45796</v>
      </c>
      <c r="Q163" s="794">
        <v>45796</v>
      </c>
    </row>
    <row r="164" spans="1:17">
      <c r="A164" s="402">
        <v>1403</v>
      </c>
      <c r="B164" s="397" t="s">
        <v>4823</v>
      </c>
      <c r="C164" s="464" t="s">
        <v>2432</v>
      </c>
      <c r="D164" s="713" t="s">
        <v>6748</v>
      </c>
      <c r="E164" s="739" t="s">
        <v>6758</v>
      </c>
      <c r="F164" s="713" t="s">
        <v>6772</v>
      </c>
      <c r="G164" s="659"/>
      <c r="H164" s="817"/>
      <c r="I164" s="659"/>
      <c r="J164" s="659"/>
      <c r="K164" s="659"/>
      <c r="L164" s="839">
        <v>1</v>
      </c>
      <c r="M164" s="398"/>
      <c r="N164" s="713" t="s">
        <v>6787</v>
      </c>
      <c r="O164" s="409" t="s">
        <v>4546</v>
      </c>
      <c r="P164" s="794">
        <v>45808</v>
      </c>
      <c r="Q164" s="794">
        <v>45808</v>
      </c>
    </row>
    <row r="165" spans="1:17">
      <c r="A165" s="402">
        <v>1413</v>
      </c>
      <c r="B165" s="397" t="s">
        <v>4823</v>
      </c>
      <c r="C165" s="464" t="s">
        <v>2431</v>
      </c>
      <c r="D165" s="445" t="s">
        <v>7329</v>
      </c>
      <c r="E165" s="601" t="s">
        <v>7348</v>
      </c>
      <c r="F165" s="445" t="s">
        <v>7364</v>
      </c>
      <c r="G165" s="683"/>
      <c r="H165" s="819"/>
      <c r="I165" s="683"/>
      <c r="J165" s="683"/>
      <c r="K165" s="683"/>
      <c r="L165" s="841">
        <v>1</v>
      </c>
      <c r="M165" s="398"/>
      <c r="N165" s="445" t="s">
        <v>7378</v>
      </c>
      <c r="O165" s="409" t="s">
        <v>4546</v>
      </c>
      <c r="P165" s="440">
        <v>45819</v>
      </c>
      <c r="Q165" s="440">
        <v>45819</v>
      </c>
    </row>
    <row r="166" spans="1:17">
      <c r="A166" s="402">
        <v>1416</v>
      </c>
      <c r="B166" s="397" t="s">
        <v>4823</v>
      </c>
      <c r="C166" s="464" t="s">
        <v>2431</v>
      </c>
      <c r="D166" s="445" t="s">
        <v>7332</v>
      </c>
      <c r="E166" s="601" t="s">
        <v>7350</v>
      </c>
      <c r="F166" s="445" t="s">
        <v>6771</v>
      </c>
      <c r="G166" s="683"/>
      <c r="H166" s="819"/>
      <c r="I166" s="683"/>
      <c r="J166" s="683"/>
      <c r="K166" s="683"/>
      <c r="L166" s="841">
        <v>1</v>
      </c>
      <c r="M166" s="398"/>
      <c r="N166" s="445" t="s">
        <v>7378</v>
      </c>
      <c r="O166" s="409" t="s">
        <v>4546</v>
      </c>
      <c r="P166" s="440">
        <v>45821</v>
      </c>
      <c r="Q166" s="440">
        <v>45821</v>
      </c>
    </row>
    <row r="167" spans="1:17">
      <c r="A167" s="402">
        <v>1417</v>
      </c>
      <c r="B167" s="397" t="s">
        <v>4823</v>
      </c>
      <c r="C167" s="464" t="s">
        <v>2431</v>
      </c>
      <c r="D167" s="445" t="s">
        <v>7333</v>
      </c>
      <c r="E167" s="601" t="s">
        <v>7351</v>
      </c>
      <c r="F167" s="445" t="s">
        <v>7366</v>
      </c>
      <c r="G167" s="683"/>
      <c r="H167" s="819"/>
      <c r="I167" s="683"/>
      <c r="J167" s="683"/>
      <c r="K167" s="683"/>
      <c r="L167" s="841">
        <v>1</v>
      </c>
      <c r="M167" s="398"/>
      <c r="N167" s="445" t="s">
        <v>7378</v>
      </c>
      <c r="O167" s="409" t="s">
        <v>4546</v>
      </c>
      <c r="P167" s="440">
        <v>45821</v>
      </c>
      <c r="Q167" s="440">
        <v>45821</v>
      </c>
    </row>
    <row r="168" spans="1:17">
      <c r="A168" s="402">
        <v>1418</v>
      </c>
      <c r="B168" s="397" t="s">
        <v>4823</v>
      </c>
      <c r="C168" s="464" t="s">
        <v>2431</v>
      </c>
      <c r="D168" s="445" t="s">
        <v>7334</v>
      </c>
      <c r="E168" s="601" t="s">
        <v>7352</v>
      </c>
      <c r="F168" s="445" t="s">
        <v>6764</v>
      </c>
      <c r="G168" s="683"/>
      <c r="H168" s="819"/>
      <c r="I168" s="683"/>
      <c r="J168" s="683"/>
      <c r="K168" s="683"/>
      <c r="L168" s="841">
        <v>1</v>
      </c>
      <c r="M168" s="398"/>
      <c r="N168" s="445" t="s">
        <v>7378</v>
      </c>
      <c r="O168" s="409" t="s">
        <v>4546</v>
      </c>
      <c r="P168" s="440">
        <v>45821</v>
      </c>
      <c r="Q168" s="440">
        <v>45821</v>
      </c>
    </row>
    <row r="169" spans="1:17">
      <c r="A169" s="402">
        <v>1419</v>
      </c>
      <c r="B169" s="397" t="s">
        <v>4823</v>
      </c>
      <c r="C169" s="464" t="s">
        <v>2431</v>
      </c>
      <c r="D169" s="445" t="s">
        <v>5028</v>
      </c>
      <c r="E169" s="601" t="s">
        <v>7353</v>
      </c>
      <c r="F169" s="445" t="s">
        <v>6771</v>
      </c>
      <c r="G169" s="683"/>
      <c r="H169" s="819"/>
      <c r="I169" s="683"/>
      <c r="J169" s="683"/>
      <c r="K169" s="683"/>
      <c r="L169" s="841">
        <v>1</v>
      </c>
      <c r="M169" s="398"/>
      <c r="N169" s="445" t="s">
        <v>7378</v>
      </c>
      <c r="O169" s="409" t="s">
        <v>4546</v>
      </c>
      <c r="P169" s="440">
        <v>45822</v>
      </c>
      <c r="Q169" s="440">
        <v>45822</v>
      </c>
    </row>
    <row r="170" spans="1:17">
      <c r="A170" s="402">
        <v>1421</v>
      </c>
      <c r="B170" s="397" t="s">
        <v>4823</v>
      </c>
      <c r="C170" s="464" t="s">
        <v>2431</v>
      </c>
      <c r="D170" s="445" t="s">
        <v>7336</v>
      </c>
      <c r="E170" s="601" t="s">
        <v>7354</v>
      </c>
      <c r="F170" s="445" t="s">
        <v>6759</v>
      </c>
      <c r="G170" s="683"/>
      <c r="H170" s="819"/>
      <c r="I170" s="683"/>
      <c r="J170" s="683"/>
      <c r="K170" s="683"/>
      <c r="L170" s="841">
        <v>1</v>
      </c>
      <c r="M170" s="398"/>
      <c r="N170" s="445" t="s">
        <v>7378</v>
      </c>
      <c r="O170" s="409" t="s">
        <v>4546</v>
      </c>
      <c r="P170" s="440">
        <v>45826</v>
      </c>
      <c r="Q170" s="440">
        <v>45826</v>
      </c>
    </row>
    <row r="171" spans="1:17">
      <c r="A171" s="402">
        <v>1424</v>
      </c>
      <c r="B171" s="397" t="s">
        <v>4823</v>
      </c>
      <c r="C171" s="464" t="s">
        <v>2431</v>
      </c>
      <c r="D171" s="713" t="s">
        <v>7339</v>
      </c>
      <c r="E171" s="736" t="s">
        <v>7356</v>
      </c>
      <c r="F171" s="713" t="s">
        <v>7369</v>
      </c>
      <c r="G171" s="659"/>
      <c r="H171" s="817"/>
      <c r="I171" s="659"/>
      <c r="J171" s="659"/>
      <c r="K171" s="659"/>
      <c r="L171" s="839">
        <v>1</v>
      </c>
      <c r="M171" s="398"/>
      <c r="N171" s="445" t="s">
        <v>7378</v>
      </c>
      <c r="O171" s="409" t="s">
        <v>4546</v>
      </c>
      <c r="P171" s="794">
        <v>45831</v>
      </c>
      <c r="Q171" s="794">
        <v>45831</v>
      </c>
    </row>
    <row r="172" spans="1:17">
      <c r="A172" s="402">
        <v>1425</v>
      </c>
      <c r="B172" s="397" t="s">
        <v>4823</v>
      </c>
      <c r="C172" s="464" t="s">
        <v>2431</v>
      </c>
      <c r="D172" s="713" t="s">
        <v>7327</v>
      </c>
      <c r="E172" s="736" t="s">
        <v>7357</v>
      </c>
      <c r="F172" s="713" t="s">
        <v>6771</v>
      </c>
      <c r="G172" s="659"/>
      <c r="H172" s="817"/>
      <c r="I172" s="659"/>
      <c r="J172" s="659"/>
      <c r="K172" s="659"/>
      <c r="L172" s="839">
        <v>1</v>
      </c>
      <c r="M172" s="398"/>
      <c r="N172" s="713" t="s">
        <v>7378</v>
      </c>
      <c r="O172" s="409" t="s">
        <v>4546</v>
      </c>
      <c r="P172" s="794">
        <v>45832</v>
      </c>
      <c r="Q172" s="794">
        <v>45832</v>
      </c>
    </row>
    <row r="173" spans="1:17">
      <c r="A173" s="402">
        <v>1427</v>
      </c>
      <c r="B173" s="397" t="s">
        <v>4823</v>
      </c>
      <c r="C173" s="464" t="s">
        <v>2430</v>
      </c>
      <c r="D173" s="713" t="s">
        <v>7855</v>
      </c>
      <c r="E173" s="736" t="s">
        <v>7831</v>
      </c>
      <c r="F173" s="713" t="s">
        <v>7884</v>
      </c>
      <c r="G173" s="683"/>
      <c r="H173" s="819"/>
      <c r="I173" s="683"/>
      <c r="J173" s="683"/>
      <c r="K173" s="683"/>
      <c r="L173" s="841">
        <v>1</v>
      </c>
      <c r="M173" s="398"/>
      <c r="N173" s="713" t="s">
        <v>7907</v>
      </c>
      <c r="O173" s="409" t="s">
        <v>4546</v>
      </c>
      <c r="P173" s="794">
        <v>45839</v>
      </c>
      <c r="Q173" s="794">
        <v>45839</v>
      </c>
    </row>
    <row r="174" spans="1:17">
      <c r="A174" s="402">
        <v>1430</v>
      </c>
      <c r="B174" s="397" t="s">
        <v>4823</v>
      </c>
      <c r="C174" s="464" t="s">
        <v>2430</v>
      </c>
      <c r="D174" s="713" t="s">
        <v>7857</v>
      </c>
      <c r="E174" s="736" t="s">
        <v>7834</v>
      </c>
      <c r="F174" s="713" t="s">
        <v>7887</v>
      </c>
      <c r="G174" s="683"/>
      <c r="H174" s="819"/>
      <c r="I174" s="683"/>
      <c r="J174" s="683"/>
      <c r="K174" s="683"/>
      <c r="L174" s="841">
        <v>1</v>
      </c>
      <c r="M174" s="398"/>
      <c r="N174" s="713" t="s">
        <v>6774</v>
      </c>
      <c r="O174" s="409" t="s">
        <v>4546</v>
      </c>
      <c r="P174" s="794">
        <v>45841</v>
      </c>
      <c r="Q174" s="794">
        <v>45841</v>
      </c>
    </row>
    <row r="175" spans="1:17">
      <c r="A175" s="402">
        <v>1431</v>
      </c>
      <c r="B175" s="397" t="s">
        <v>4823</v>
      </c>
      <c r="C175" s="464" t="s">
        <v>2430</v>
      </c>
      <c r="D175" s="713" t="s">
        <v>7858</v>
      </c>
      <c r="E175" s="736" t="s">
        <v>7835</v>
      </c>
      <c r="F175" s="713" t="s">
        <v>7888</v>
      </c>
      <c r="G175" s="659"/>
      <c r="H175" s="817"/>
      <c r="I175" s="659"/>
      <c r="J175" s="683"/>
      <c r="K175" s="683"/>
      <c r="L175" s="839">
        <v>1</v>
      </c>
      <c r="M175" s="398"/>
      <c r="N175" s="713" t="s">
        <v>7910</v>
      </c>
      <c r="O175" s="409" t="s">
        <v>4546</v>
      </c>
      <c r="P175" s="794">
        <v>45841</v>
      </c>
      <c r="Q175" s="794">
        <v>45841</v>
      </c>
    </row>
    <row r="176" spans="1:17">
      <c r="A176" s="402">
        <v>1432</v>
      </c>
      <c r="B176" s="397" t="s">
        <v>4823</v>
      </c>
      <c r="C176" s="464" t="s">
        <v>2430</v>
      </c>
      <c r="D176" s="713" t="s">
        <v>7859</v>
      </c>
      <c r="E176" s="736" t="s">
        <v>7836</v>
      </c>
      <c r="F176" s="713" t="s">
        <v>6766</v>
      </c>
      <c r="G176" s="659"/>
      <c r="H176" s="817"/>
      <c r="I176" s="659"/>
      <c r="J176" s="683"/>
      <c r="K176" s="683"/>
      <c r="L176" s="839">
        <v>1</v>
      </c>
      <c r="M176" s="398"/>
      <c r="N176" s="713" t="s">
        <v>6774</v>
      </c>
      <c r="O176" s="409" t="s">
        <v>4546</v>
      </c>
      <c r="P176" s="794">
        <v>45845</v>
      </c>
      <c r="Q176" s="794">
        <v>45845</v>
      </c>
    </row>
    <row r="177" spans="1:17">
      <c r="A177" s="402">
        <v>1435</v>
      </c>
      <c r="B177" s="397" t="s">
        <v>4823</v>
      </c>
      <c r="C177" s="464" t="s">
        <v>2430</v>
      </c>
      <c r="D177" s="713" t="s">
        <v>7861</v>
      </c>
      <c r="E177" s="736" t="s">
        <v>7837</v>
      </c>
      <c r="F177" s="713" t="s">
        <v>6766</v>
      </c>
      <c r="G177" s="683"/>
      <c r="H177" s="819"/>
      <c r="I177" s="683"/>
      <c r="J177" s="683"/>
      <c r="K177" s="683"/>
      <c r="L177" s="841">
        <v>1</v>
      </c>
      <c r="M177" s="398"/>
      <c r="N177" s="713" t="s">
        <v>6774</v>
      </c>
      <c r="O177" s="409" t="s">
        <v>4546</v>
      </c>
      <c r="P177" s="794">
        <v>45846</v>
      </c>
      <c r="Q177" s="794">
        <v>45846</v>
      </c>
    </row>
    <row r="178" spans="1:17">
      <c r="A178" s="402">
        <v>1436</v>
      </c>
      <c r="B178" s="397" t="s">
        <v>4823</v>
      </c>
      <c r="C178" s="464" t="s">
        <v>2430</v>
      </c>
      <c r="D178" s="713" t="s">
        <v>7862</v>
      </c>
      <c r="E178" s="736" t="s">
        <v>7838</v>
      </c>
      <c r="F178" s="713" t="s">
        <v>7890</v>
      </c>
      <c r="G178" s="683"/>
      <c r="H178" s="819"/>
      <c r="I178" s="683"/>
      <c r="J178" s="683"/>
      <c r="K178" s="683"/>
      <c r="L178" s="841">
        <v>1</v>
      </c>
      <c r="M178" s="398"/>
      <c r="N178" s="713" t="s">
        <v>6774</v>
      </c>
      <c r="O178" s="409" t="s">
        <v>4546</v>
      </c>
      <c r="P178" s="794">
        <v>45847</v>
      </c>
      <c r="Q178" s="794">
        <v>45847</v>
      </c>
    </row>
    <row r="179" spans="1:17">
      <c r="A179" s="402">
        <v>1437</v>
      </c>
      <c r="B179" s="397" t="s">
        <v>4823</v>
      </c>
      <c r="C179" s="464" t="s">
        <v>2430</v>
      </c>
      <c r="D179" s="713" t="s">
        <v>7863</v>
      </c>
      <c r="E179" s="736" t="s">
        <v>7839</v>
      </c>
      <c r="F179" s="713" t="s">
        <v>7891</v>
      </c>
      <c r="G179" s="683"/>
      <c r="H179" s="819"/>
      <c r="I179" s="683"/>
      <c r="J179" s="659"/>
      <c r="K179" s="683"/>
      <c r="L179" s="841">
        <v>1</v>
      </c>
      <c r="M179" s="398"/>
      <c r="N179" s="713" t="s">
        <v>6774</v>
      </c>
      <c r="O179" s="409" t="s">
        <v>4546</v>
      </c>
      <c r="P179" s="794">
        <v>45847</v>
      </c>
      <c r="Q179" s="794">
        <v>45847</v>
      </c>
    </row>
    <row r="180" spans="1:17">
      <c r="A180" s="402">
        <v>1441</v>
      </c>
      <c r="B180" s="397" t="s">
        <v>4823</v>
      </c>
      <c r="C180" s="464" t="s">
        <v>2430</v>
      </c>
      <c r="D180" s="713" t="s">
        <v>7866</v>
      </c>
      <c r="E180" s="736" t="s">
        <v>7842</v>
      </c>
      <c r="F180" s="713" t="s">
        <v>7895</v>
      </c>
      <c r="G180" s="683"/>
      <c r="H180" s="819"/>
      <c r="I180" s="683"/>
      <c r="J180" s="683"/>
      <c r="K180" s="683"/>
      <c r="L180" s="841">
        <v>1</v>
      </c>
      <c r="M180" s="398"/>
      <c r="N180" s="713" t="s">
        <v>7916</v>
      </c>
      <c r="O180" s="409" t="s">
        <v>4546</v>
      </c>
      <c r="P180" s="794">
        <v>45849</v>
      </c>
      <c r="Q180" s="794">
        <v>45849</v>
      </c>
    </row>
    <row r="181" spans="1:17">
      <c r="A181" s="402">
        <v>1443</v>
      </c>
      <c r="B181" s="397" t="s">
        <v>4823</v>
      </c>
      <c r="C181" s="464" t="s">
        <v>2430</v>
      </c>
      <c r="D181" s="713" t="s">
        <v>7868</v>
      </c>
      <c r="E181" s="736" t="s">
        <v>7843</v>
      </c>
      <c r="F181" s="713" t="s">
        <v>7896</v>
      </c>
      <c r="G181" s="659"/>
      <c r="H181" s="817"/>
      <c r="I181" s="659"/>
      <c r="J181" s="683"/>
      <c r="K181" s="683"/>
      <c r="L181" s="839">
        <v>1</v>
      </c>
      <c r="M181" s="398"/>
      <c r="N181" s="713" t="s">
        <v>7918</v>
      </c>
      <c r="O181" s="409" t="s">
        <v>4546</v>
      </c>
      <c r="P181" s="794">
        <v>45849</v>
      </c>
      <c r="Q181" s="794">
        <v>45849</v>
      </c>
    </row>
    <row r="182" spans="1:17">
      <c r="A182" s="402">
        <v>1444</v>
      </c>
      <c r="B182" s="397" t="s">
        <v>4823</v>
      </c>
      <c r="C182" s="464" t="s">
        <v>2430</v>
      </c>
      <c r="D182" s="713" t="s">
        <v>2161</v>
      </c>
      <c r="E182" s="741" t="s">
        <v>696</v>
      </c>
      <c r="F182" s="713" t="s">
        <v>7897</v>
      </c>
      <c r="G182" s="683"/>
      <c r="H182" s="819"/>
      <c r="I182" s="683"/>
      <c r="J182" s="683"/>
      <c r="K182" s="683"/>
      <c r="L182" s="841">
        <v>1</v>
      </c>
      <c r="M182" s="398"/>
      <c r="N182" s="713" t="s">
        <v>7919</v>
      </c>
      <c r="O182" s="409" t="s">
        <v>4546</v>
      </c>
      <c r="P182" s="794">
        <v>45850</v>
      </c>
      <c r="Q182" s="794">
        <v>45850</v>
      </c>
    </row>
    <row r="183" spans="1:17">
      <c r="A183" s="402">
        <v>1460</v>
      </c>
      <c r="B183" s="397" t="s">
        <v>4823</v>
      </c>
      <c r="C183" s="464" t="s">
        <v>2430</v>
      </c>
      <c r="D183" s="713" t="s">
        <v>7883</v>
      </c>
      <c r="E183" s="736" t="s">
        <v>7854</v>
      </c>
      <c r="F183" s="713" t="s">
        <v>6759</v>
      </c>
      <c r="G183" s="678"/>
      <c r="H183" s="816"/>
      <c r="I183" s="678"/>
      <c r="J183" s="678"/>
      <c r="K183" s="678"/>
      <c r="L183" s="838">
        <v>1</v>
      </c>
      <c r="M183" s="398"/>
      <c r="N183" s="713" t="s">
        <v>7932</v>
      </c>
      <c r="O183" s="409" t="s">
        <v>4546</v>
      </c>
      <c r="P183" s="794">
        <v>45867</v>
      </c>
      <c r="Q183" s="794">
        <v>45867</v>
      </c>
    </row>
    <row r="184" spans="1:17">
      <c r="A184" s="402">
        <v>1461</v>
      </c>
      <c r="B184" s="397" t="s">
        <v>4520</v>
      </c>
      <c r="C184" s="632" t="s">
        <v>2436</v>
      </c>
      <c r="D184" s="405" t="s">
        <v>4874</v>
      </c>
      <c r="E184" s="420" t="s">
        <v>4875</v>
      </c>
      <c r="F184" s="412" t="s">
        <v>4876</v>
      </c>
      <c r="G184" s="648"/>
      <c r="H184" s="820"/>
      <c r="I184" s="648"/>
      <c r="J184" s="649"/>
      <c r="K184" s="649"/>
      <c r="L184" s="838">
        <v>1</v>
      </c>
      <c r="M184" s="413"/>
      <c r="N184" s="407" t="s">
        <v>4889</v>
      </c>
      <c r="O184" s="409" t="s">
        <v>4546</v>
      </c>
      <c r="P184" s="428">
        <v>45664</v>
      </c>
      <c r="Q184" s="428">
        <v>45664</v>
      </c>
    </row>
    <row r="185" spans="1:17">
      <c r="A185" s="402">
        <v>1557</v>
      </c>
      <c r="B185" s="397" t="s">
        <v>4920</v>
      </c>
      <c r="C185" s="464" t="s">
        <v>2435</v>
      </c>
      <c r="D185" s="481" t="s">
        <v>5289</v>
      </c>
      <c r="E185" s="416">
        <v>18040020008</v>
      </c>
      <c r="F185" s="411"/>
      <c r="G185" s="659"/>
      <c r="H185" s="817"/>
      <c r="I185" s="659"/>
      <c r="J185" s="659"/>
      <c r="K185" s="659"/>
      <c r="L185" s="839">
        <v>1</v>
      </c>
      <c r="M185" s="407" t="s">
        <v>219</v>
      </c>
      <c r="N185" s="432" t="s">
        <v>5290</v>
      </c>
      <c r="O185" s="409" t="s">
        <v>4546</v>
      </c>
      <c r="P185" s="428">
        <v>45692</v>
      </c>
      <c r="Q185" s="428">
        <v>45692</v>
      </c>
    </row>
    <row r="186" spans="1:17">
      <c r="A186" s="402">
        <v>1562</v>
      </c>
      <c r="B186" s="397" t="s">
        <v>4920</v>
      </c>
      <c r="C186" s="464" t="s">
        <v>2435</v>
      </c>
      <c r="D186" s="481" t="s">
        <v>3282</v>
      </c>
      <c r="E186" s="416">
        <v>18020020042</v>
      </c>
      <c r="F186" s="411"/>
      <c r="G186" s="659"/>
      <c r="H186" s="817"/>
      <c r="I186" s="659"/>
      <c r="J186" s="659"/>
      <c r="K186" s="659"/>
      <c r="L186" s="839">
        <v>1</v>
      </c>
      <c r="M186" s="407" t="s">
        <v>3265</v>
      </c>
      <c r="N186" s="432" t="s">
        <v>5290</v>
      </c>
      <c r="O186" s="409" t="s">
        <v>4546</v>
      </c>
      <c r="P186" s="428">
        <v>45703</v>
      </c>
      <c r="Q186" s="428">
        <v>45703</v>
      </c>
    </row>
    <row r="187" spans="1:17">
      <c r="A187" s="402">
        <v>1568</v>
      </c>
      <c r="B187" s="397" t="s">
        <v>4920</v>
      </c>
      <c r="C187" s="625" t="s">
        <v>2434</v>
      </c>
      <c r="D187" s="481" t="s">
        <v>5762</v>
      </c>
      <c r="E187" s="416">
        <v>18010020074</v>
      </c>
      <c r="F187" s="411"/>
      <c r="G187" s="659"/>
      <c r="H187" s="817"/>
      <c r="I187" s="659"/>
      <c r="J187" s="659"/>
      <c r="K187" s="659"/>
      <c r="L187" s="839">
        <v>1</v>
      </c>
      <c r="M187" s="407" t="s">
        <v>217</v>
      </c>
      <c r="N187" s="432" t="s">
        <v>5290</v>
      </c>
      <c r="O187" s="409" t="s">
        <v>4546</v>
      </c>
      <c r="P187" s="440">
        <v>45718</v>
      </c>
      <c r="Q187" s="440">
        <v>45718</v>
      </c>
    </row>
    <row r="188" spans="1:17">
      <c r="A188" s="402">
        <v>1574</v>
      </c>
      <c r="B188" s="397" t="s">
        <v>4920</v>
      </c>
      <c r="C188" s="625" t="s">
        <v>2434</v>
      </c>
      <c r="D188" s="419" t="s">
        <v>5769</v>
      </c>
      <c r="E188" s="414">
        <v>18040010039</v>
      </c>
      <c r="F188" s="411"/>
      <c r="G188" s="660"/>
      <c r="H188" s="811"/>
      <c r="I188" s="660"/>
      <c r="J188" s="660"/>
      <c r="K188" s="660"/>
      <c r="L188" s="833">
        <v>1</v>
      </c>
      <c r="M188" s="407" t="s">
        <v>218</v>
      </c>
      <c r="N188" s="432" t="s">
        <v>5290</v>
      </c>
      <c r="O188" s="409" t="s">
        <v>4546</v>
      </c>
      <c r="P188" s="440">
        <v>45727</v>
      </c>
      <c r="Q188" s="440">
        <v>45727</v>
      </c>
    </row>
    <row r="189" spans="1:17">
      <c r="A189" s="402">
        <v>1584</v>
      </c>
      <c r="B189" s="397" t="s">
        <v>4920</v>
      </c>
      <c r="C189" s="625" t="s">
        <v>2433</v>
      </c>
      <c r="D189" s="432" t="s">
        <v>6584</v>
      </c>
      <c r="E189" s="416">
        <v>18030020037</v>
      </c>
      <c r="F189" s="432"/>
      <c r="G189" s="678"/>
      <c r="H189" s="816"/>
      <c r="I189" s="678"/>
      <c r="J189" s="678"/>
      <c r="K189" s="678"/>
      <c r="L189" s="838">
        <v>1</v>
      </c>
      <c r="M189" s="407" t="s">
        <v>6585</v>
      </c>
      <c r="N189" s="432" t="s">
        <v>6586</v>
      </c>
      <c r="O189" s="409" t="s">
        <v>4546</v>
      </c>
      <c r="P189" s="440">
        <v>45767</v>
      </c>
      <c r="Q189" s="440">
        <v>45768</v>
      </c>
    </row>
    <row r="190" spans="1:17">
      <c r="A190" s="402">
        <v>1585</v>
      </c>
      <c r="B190" s="397" t="s">
        <v>4920</v>
      </c>
      <c r="C190" s="625" t="s">
        <v>2433</v>
      </c>
      <c r="D190" s="432" t="s">
        <v>5769</v>
      </c>
      <c r="E190" s="416">
        <v>18040010039</v>
      </c>
      <c r="F190" s="432"/>
      <c r="G190" s="678"/>
      <c r="H190" s="816"/>
      <c r="I190" s="678"/>
      <c r="J190" s="678"/>
      <c r="K190" s="678"/>
      <c r="L190" s="838">
        <v>1</v>
      </c>
      <c r="M190" s="407" t="s">
        <v>218</v>
      </c>
      <c r="N190" s="432" t="s">
        <v>6586</v>
      </c>
      <c r="O190" s="409" t="s">
        <v>4546</v>
      </c>
      <c r="P190" s="440">
        <v>45767</v>
      </c>
      <c r="Q190" s="440">
        <v>45768</v>
      </c>
    </row>
    <row r="191" spans="1:17">
      <c r="A191" s="402">
        <v>1586</v>
      </c>
      <c r="B191" s="397" t="s">
        <v>4920</v>
      </c>
      <c r="C191" s="625" t="s">
        <v>2433</v>
      </c>
      <c r="D191" s="432" t="s">
        <v>6587</v>
      </c>
      <c r="E191" s="416">
        <v>18040010168</v>
      </c>
      <c r="F191" s="432"/>
      <c r="G191" s="659"/>
      <c r="H191" s="817"/>
      <c r="I191" s="659"/>
      <c r="J191" s="678"/>
      <c r="K191" s="678"/>
      <c r="L191" s="839">
        <v>1</v>
      </c>
      <c r="M191" s="407" t="s">
        <v>218</v>
      </c>
      <c r="N191" s="432" t="s">
        <v>6586</v>
      </c>
      <c r="O191" s="409" t="s">
        <v>4546</v>
      </c>
      <c r="P191" s="440">
        <v>45767</v>
      </c>
      <c r="Q191" s="440">
        <v>45768</v>
      </c>
    </row>
    <row r="192" spans="1:17">
      <c r="A192" s="402">
        <v>1587</v>
      </c>
      <c r="B192" s="397" t="s">
        <v>4920</v>
      </c>
      <c r="C192" s="625" t="s">
        <v>2433</v>
      </c>
      <c r="D192" s="432" t="s">
        <v>6588</v>
      </c>
      <c r="E192" s="416">
        <v>18040010207</v>
      </c>
      <c r="F192" s="432"/>
      <c r="G192" s="659"/>
      <c r="H192" s="817"/>
      <c r="I192" s="659"/>
      <c r="J192" s="678"/>
      <c r="K192" s="678"/>
      <c r="L192" s="839">
        <v>1</v>
      </c>
      <c r="M192" s="407" t="s">
        <v>218</v>
      </c>
      <c r="N192" s="432" t="s">
        <v>6586</v>
      </c>
      <c r="O192" s="409" t="s">
        <v>4546</v>
      </c>
      <c r="P192" s="440">
        <v>45767</v>
      </c>
      <c r="Q192" s="440">
        <v>45768</v>
      </c>
    </row>
    <row r="193" spans="1:17">
      <c r="A193" s="402">
        <v>1588</v>
      </c>
      <c r="B193" s="397" t="s">
        <v>4920</v>
      </c>
      <c r="C193" s="625" t="s">
        <v>2433</v>
      </c>
      <c r="D193" s="432" t="s">
        <v>6589</v>
      </c>
      <c r="E193" s="416">
        <v>18040030048</v>
      </c>
      <c r="F193" s="432"/>
      <c r="G193" s="659"/>
      <c r="H193" s="817"/>
      <c r="I193" s="659"/>
      <c r="J193" s="678"/>
      <c r="K193" s="678"/>
      <c r="L193" s="839">
        <v>1</v>
      </c>
      <c r="M193" s="447" t="s">
        <v>4903</v>
      </c>
      <c r="N193" s="432" t="s">
        <v>6586</v>
      </c>
      <c r="O193" s="409" t="s">
        <v>4546</v>
      </c>
      <c r="P193" s="440">
        <v>45767</v>
      </c>
      <c r="Q193" s="440">
        <v>45770</v>
      </c>
    </row>
    <row r="194" spans="1:17">
      <c r="A194" s="402">
        <v>1590</v>
      </c>
      <c r="B194" s="397" t="s">
        <v>4920</v>
      </c>
      <c r="C194" s="625" t="s">
        <v>2433</v>
      </c>
      <c r="D194" s="432" t="s">
        <v>6591</v>
      </c>
      <c r="E194" s="416">
        <v>18030020034</v>
      </c>
      <c r="F194" s="432"/>
      <c r="G194" s="659"/>
      <c r="H194" s="817"/>
      <c r="I194" s="659"/>
      <c r="J194" s="678"/>
      <c r="K194" s="678"/>
      <c r="L194" s="839">
        <v>1</v>
      </c>
      <c r="M194" s="407" t="s">
        <v>6585</v>
      </c>
      <c r="N194" s="432" t="s">
        <v>6586</v>
      </c>
      <c r="O194" s="409" t="s">
        <v>4546</v>
      </c>
      <c r="P194" s="440">
        <v>45770</v>
      </c>
      <c r="Q194" s="440">
        <v>45772</v>
      </c>
    </row>
    <row r="195" spans="1:17">
      <c r="A195" s="402">
        <v>1604</v>
      </c>
      <c r="B195" s="397" t="s">
        <v>4920</v>
      </c>
      <c r="C195" s="464" t="s">
        <v>2430</v>
      </c>
      <c r="D195" s="432" t="s">
        <v>7785</v>
      </c>
      <c r="E195" s="416">
        <v>18040010036</v>
      </c>
      <c r="F195" s="432"/>
      <c r="G195" s="678"/>
      <c r="H195" s="816"/>
      <c r="I195" s="678"/>
      <c r="J195" s="678"/>
      <c r="K195" s="678"/>
      <c r="L195" s="838">
        <v>1</v>
      </c>
      <c r="M195" s="402" t="s">
        <v>218</v>
      </c>
      <c r="N195" s="432" t="s">
        <v>5290</v>
      </c>
      <c r="O195" s="409" t="s">
        <v>4546</v>
      </c>
      <c r="P195" s="440">
        <v>45862</v>
      </c>
      <c r="Q195" s="440">
        <v>45862</v>
      </c>
    </row>
    <row r="196" spans="1:17">
      <c r="A196" s="402">
        <v>1610</v>
      </c>
      <c r="B196" s="397" t="s">
        <v>4920</v>
      </c>
      <c r="C196" s="464" t="s">
        <v>2580</v>
      </c>
      <c r="D196" s="432" t="s">
        <v>8337</v>
      </c>
      <c r="E196" s="416" t="s">
        <v>8338</v>
      </c>
      <c r="F196" s="416"/>
      <c r="G196" s="659"/>
      <c r="H196" s="817"/>
      <c r="I196" s="659"/>
      <c r="J196" s="659"/>
      <c r="K196" s="659"/>
      <c r="L196" s="839">
        <v>1</v>
      </c>
      <c r="M196" s="402" t="s">
        <v>8337</v>
      </c>
      <c r="N196" s="432" t="s">
        <v>4919</v>
      </c>
      <c r="O196" s="409" t="s">
        <v>4546</v>
      </c>
      <c r="P196" s="440">
        <v>45891</v>
      </c>
      <c r="Q196" s="440">
        <v>45891</v>
      </c>
    </row>
    <row r="197" spans="1:17">
      <c r="A197" s="402">
        <v>1612</v>
      </c>
      <c r="B197" s="397" t="s">
        <v>4920</v>
      </c>
      <c r="C197" s="464" t="s">
        <v>2580</v>
      </c>
      <c r="D197" s="432" t="s">
        <v>5303</v>
      </c>
      <c r="E197" s="416">
        <v>18030010061</v>
      </c>
      <c r="F197" s="416"/>
      <c r="G197" s="659"/>
      <c r="H197" s="817"/>
      <c r="I197" s="659"/>
      <c r="J197" s="659"/>
      <c r="K197" s="659"/>
      <c r="L197" s="839">
        <v>1</v>
      </c>
      <c r="M197" s="402" t="s">
        <v>235</v>
      </c>
      <c r="N197" s="432" t="s">
        <v>4919</v>
      </c>
      <c r="O197" s="409" t="s">
        <v>4546</v>
      </c>
      <c r="P197" s="440">
        <v>45892</v>
      </c>
      <c r="Q197" s="440">
        <v>45892</v>
      </c>
    </row>
    <row r="198" spans="1:17">
      <c r="A198" s="402">
        <v>1614</v>
      </c>
      <c r="B198" s="397" t="s">
        <v>4920</v>
      </c>
      <c r="C198" s="464" t="s">
        <v>2580</v>
      </c>
      <c r="D198" s="405" t="s">
        <v>8340</v>
      </c>
      <c r="E198" s="420" t="s">
        <v>5774</v>
      </c>
      <c r="F198" s="416"/>
      <c r="G198" s="659"/>
      <c r="H198" s="817"/>
      <c r="I198" s="659"/>
      <c r="J198" s="659"/>
      <c r="K198" s="659"/>
      <c r="L198" s="839">
        <v>1</v>
      </c>
      <c r="M198" s="402" t="s">
        <v>217</v>
      </c>
      <c r="N198" s="432" t="s">
        <v>4919</v>
      </c>
      <c r="O198" s="409" t="s">
        <v>4546</v>
      </c>
      <c r="P198" s="440">
        <v>45895</v>
      </c>
      <c r="Q198" s="440">
        <v>45895</v>
      </c>
    </row>
    <row r="199" spans="1:17">
      <c r="A199" s="402">
        <v>1620</v>
      </c>
      <c r="B199" s="397" t="s">
        <v>32</v>
      </c>
      <c r="C199" s="464" t="s">
        <v>2436</v>
      </c>
      <c r="D199" s="405" t="s">
        <v>4934</v>
      </c>
      <c r="E199" s="420" t="s">
        <v>4935</v>
      </c>
      <c r="F199" s="405" t="s">
        <v>69</v>
      </c>
      <c r="G199" s="649"/>
      <c r="H199" s="805"/>
      <c r="I199" s="649"/>
      <c r="J199" s="649"/>
      <c r="K199" s="649"/>
      <c r="L199" s="827">
        <v>1</v>
      </c>
      <c r="M199" s="407" t="s">
        <v>4936</v>
      </c>
      <c r="N199" s="407" t="s">
        <v>4937</v>
      </c>
      <c r="O199" s="409" t="s">
        <v>4546</v>
      </c>
      <c r="P199" s="428">
        <v>45672</v>
      </c>
      <c r="Q199" s="428">
        <v>45672</v>
      </c>
    </row>
    <row r="200" spans="1:17">
      <c r="A200" s="402">
        <v>1626</v>
      </c>
      <c r="B200" s="397" t="s">
        <v>32</v>
      </c>
      <c r="C200" s="464" t="s">
        <v>2436</v>
      </c>
      <c r="D200" s="411" t="s">
        <v>4950</v>
      </c>
      <c r="E200" s="421" t="s">
        <v>4951</v>
      </c>
      <c r="F200" s="411" t="s">
        <v>34</v>
      </c>
      <c r="G200" s="649"/>
      <c r="H200" s="805"/>
      <c r="I200" s="649"/>
      <c r="J200" s="649"/>
      <c r="K200" s="649"/>
      <c r="L200" s="827">
        <v>1</v>
      </c>
      <c r="M200" s="407" t="s">
        <v>4952</v>
      </c>
      <c r="N200" s="407" t="s">
        <v>4953</v>
      </c>
      <c r="O200" s="409" t="s">
        <v>4546</v>
      </c>
      <c r="P200" s="428">
        <v>45680</v>
      </c>
      <c r="Q200" s="428">
        <v>45680</v>
      </c>
    </row>
    <row r="201" spans="1:17">
      <c r="A201" s="402">
        <v>1635</v>
      </c>
      <c r="B201" s="397" t="s">
        <v>32</v>
      </c>
      <c r="C201" s="464" t="s">
        <v>2435</v>
      </c>
      <c r="D201" s="405" t="s">
        <v>5395</v>
      </c>
      <c r="E201" s="431" t="s">
        <v>5500</v>
      </c>
      <c r="F201" s="405" t="s">
        <v>36</v>
      </c>
      <c r="G201" s="649"/>
      <c r="H201" s="805"/>
      <c r="I201" s="649"/>
      <c r="J201" s="660"/>
      <c r="K201" s="660"/>
      <c r="L201" s="827">
        <v>1</v>
      </c>
      <c r="M201" s="407" t="s">
        <v>5501</v>
      </c>
      <c r="N201" s="407" t="s">
        <v>4937</v>
      </c>
      <c r="O201" s="409" t="s">
        <v>4546</v>
      </c>
      <c r="P201" s="440">
        <v>45700</v>
      </c>
      <c r="Q201" s="440">
        <v>45700</v>
      </c>
    </row>
    <row r="202" spans="1:17">
      <c r="A202" s="402">
        <v>1649</v>
      </c>
      <c r="B202" s="397" t="s">
        <v>32</v>
      </c>
      <c r="C202" s="464" t="s">
        <v>2434</v>
      </c>
      <c r="D202" s="589" t="s">
        <v>5838</v>
      </c>
      <c r="E202" s="743">
        <v>6050020005</v>
      </c>
      <c r="F202" s="411" t="s">
        <v>67</v>
      </c>
      <c r="G202" s="687"/>
      <c r="H202" s="916"/>
      <c r="I202" s="687"/>
      <c r="J202" s="687"/>
      <c r="K202" s="687"/>
      <c r="L202" s="919">
        <v>1</v>
      </c>
      <c r="M202" s="411" t="s">
        <v>67</v>
      </c>
      <c r="N202" s="407" t="s">
        <v>3603</v>
      </c>
      <c r="O202" s="409" t="s">
        <v>4546</v>
      </c>
      <c r="P202" s="457">
        <v>45723</v>
      </c>
      <c r="Q202" s="457">
        <v>45723</v>
      </c>
    </row>
    <row r="203" spans="1:17">
      <c r="A203" s="402">
        <v>1650</v>
      </c>
      <c r="B203" s="397" t="s">
        <v>32</v>
      </c>
      <c r="C203" s="464" t="s">
        <v>2434</v>
      </c>
      <c r="D203" s="589" t="s">
        <v>5839</v>
      </c>
      <c r="E203" s="743">
        <v>6050020006</v>
      </c>
      <c r="F203" s="419" t="s">
        <v>67</v>
      </c>
      <c r="G203" s="660"/>
      <c r="H203" s="811"/>
      <c r="I203" s="660"/>
      <c r="J203" s="660"/>
      <c r="K203" s="660"/>
      <c r="L203" s="833">
        <v>1</v>
      </c>
      <c r="M203" s="419" t="s">
        <v>67</v>
      </c>
      <c r="N203" s="407" t="s">
        <v>3603</v>
      </c>
      <c r="O203" s="409" t="s">
        <v>4546</v>
      </c>
      <c r="P203" s="428">
        <v>45723</v>
      </c>
      <c r="Q203" s="428">
        <v>45723</v>
      </c>
    </row>
    <row r="204" spans="1:17">
      <c r="A204" s="402">
        <v>1653</v>
      </c>
      <c r="B204" s="397" t="s">
        <v>32</v>
      </c>
      <c r="C204" s="464" t="s">
        <v>2434</v>
      </c>
      <c r="D204" s="589" t="s">
        <v>5842</v>
      </c>
      <c r="E204" s="743">
        <v>6040010131</v>
      </c>
      <c r="F204" s="419" t="s">
        <v>5843</v>
      </c>
      <c r="G204" s="660"/>
      <c r="H204" s="811"/>
      <c r="I204" s="660"/>
      <c r="J204" s="660"/>
      <c r="K204" s="660"/>
      <c r="L204" s="833">
        <v>1</v>
      </c>
      <c r="M204" s="419" t="s">
        <v>5843</v>
      </c>
      <c r="N204" s="407" t="s">
        <v>5844</v>
      </c>
      <c r="O204" s="409" t="s">
        <v>4546</v>
      </c>
      <c r="P204" s="428">
        <v>45726</v>
      </c>
      <c r="Q204" s="428">
        <v>45726</v>
      </c>
    </row>
    <row r="205" spans="1:17">
      <c r="A205" s="402">
        <v>1654</v>
      </c>
      <c r="B205" s="397" t="s">
        <v>32</v>
      </c>
      <c r="C205" s="464" t="s">
        <v>2434</v>
      </c>
      <c r="D205" s="589" t="s">
        <v>5845</v>
      </c>
      <c r="E205" s="743">
        <v>6040010166</v>
      </c>
      <c r="F205" s="419" t="s">
        <v>5843</v>
      </c>
      <c r="G205" s="660"/>
      <c r="H205" s="811"/>
      <c r="I205" s="660"/>
      <c r="J205" s="660"/>
      <c r="K205" s="660"/>
      <c r="L205" s="833">
        <v>1</v>
      </c>
      <c r="M205" s="419" t="s">
        <v>5843</v>
      </c>
      <c r="N205" s="407" t="s">
        <v>5844</v>
      </c>
      <c r="O205" s="409" t="s">
        <v>4546</v>
      </c>
      <c r="P205" s="428">
        <v>45726</v>
      </c>
      <c r="Q205" s="428">
        <v>45726</v>
      </c>
    </row>
    <row r="206" spans="1:17">
      <c r="A206" s="402">
        <v>1655</v>
      </c>
      <c r="B206" s="397" t="s">
        <v>32</v>
      </c>
      <c r="C206" s="625" t="s">
        <v>2434</v>
      </c>
      <c r="D206" s="589" t="s">
        <v>5846</v>
      </c>
      <c r="E206" s="743">
        <v>6050020061</v>
      </c>
      <c r="F206" s="419" t="s">
        <v>67</v>
      </c>
      <c r="G206" s="660"/>
      <c r="H206" s="811"/>
      <c r="I206" s="660"/>
      <c r="J206" s="660"/>
      <c r="K206" s="660"/>
      <c r="L206" s="833">
        <v>1</v>
      </c>
      <c r="M206" s="419" t="s">
        <v>67</v>
      </c>
      <c r="N206" s="407" t="s">
        <v>3603</v>
      </c>
      <c r="O206" s="409" t="s">
        <v>4546</v>
      </c>
      <c r="P206" s="428">
        <v>45727</v>
      </c>
      <c r="Q206" s="428">
        <v>45727</v>
      </c>
    </row>
    <row r="207" spans="1:17">
      <c r="A207" s="402">
        <v>1658</v>
      </c>
      <c r="B207" s="397" t="s">
        <v>32</v>
      </c>
      <c r="C207" s="625" t="s">
        <v>2434</v>
      </c>
      <c r="D207" s="589" t="s">
        <v>5849</v>
      </c>
      <c r="E207" s="743">
        <v>6030081811</v>
      </c>
      <c r="F207" s="419" t="s">
        <v>34</v>
      </c>
      <c r="G207" s="660"/>
      <c r="H207" s="811"/>
      <c r="I207" s="660"/>
      <c r="J207" s="659"/>
      <c r="K207" s="660"/>
      <c r="L207" s="833">
        <v>1</v>
      </c>
      <c r="M207" s="419" t="s">
        <v>34</v>
      </c>
      <c r="N207" s="407" t="s">
        <v>3590</v>
      </c>
      <c r="O207" s="409" t="s">
        <v>4546</v>
      </c>
      <c r="P207" s="428">
        <v>45729</v>
      </c>
      <c r="Q207" s="428">
        <v>45729</v>
      </c>
    </row>
    <row r="208" spans="1:17">
      <c r="A208" s="402">
        <v>1659</v>
      </c>
      <c r="B208" s="397" t="s">
        <v>32</v>
      </c>
      <c r="C208" s="625" t="s">
        <v>2434</v>
      </c>
      <c r="D208" s="589" t="s">
        <v>2474</v>
      </c>
      <c r="E208" s="743">
        <v>6030040399</v>
      </c>
      <c r="F208" s="419" t="s">
        <v>137</v>
      </c>
      <c r="G208" s="660"/>
      <c r="H208" s="811"/>
      <c r="I208" s="660"/>
      <c r="J208" s="660"/>
      <c r="K208" s="660"/>
      <c r="L208" s="833">
        <v>1</v>
      </c>
      <c r="M208" s="419" t="s">
        <v>137</v>
      </c>
      <c r="N208" s="407" t="s">
        <v>3603</v>
      </c>
      <c r="O208" s="409" t="s">
        <v>4546</v>
      </c>
      <c r="P208" s="428">
        <v>45733</v>
      </c>
      <c r="Q208" s="428">
        <v>45733</v>
      </c>
    </row>
    <row r="209" spans="1:17">
      <c r="A209" s="402">
        <v>1661</v>
      </c>
      <c r="B209" s="397" t="s">
        <v>32</v>
      </c>
      <c r="C209" s="625" t="s">
        <v>2434</v>
      </c>
      <c r="D209" s="589" t="s">
        <v>5851</v>
      </c>
      <c r="E209" s="743">
        <v>6030080067</v>
      </c>
      <c r="F209" s="419" t="s">
        <v>34</v>
      </c>
      <c r="G209" s="660"/>
      <c r="H209" s="811"/>
      <c r="I209" s="660"/>
      <c r="J209" s="660"/>
      <c r="K209" s="660"/>
      <c r="L209" s="833">
        <v>1</v>
      </c>
      <c r="M209" s="419" t="s">
        <v>34</v>
      </c>
      <c r="N209" s="407" t="s">
        <v>3590</v>
      </c>
      <c r="O209" s="409" t="s">
        <v>4546</v>
      </c>
      <c r="P209" s="428">
        <v>45738</v>
      </c>
      <c r="Q209" s="428">
        <v>45738</v>
      </c>
    </row>
    <row r="210" spans="1:17">
      <c r="A210" s="402">
        <v>1662</v>
      </c>
      <c r="B210" s="397" t="s">
        <v>32</v>
      </c>
      <c r="C210" s="625" t="s">
        <v>2434</v>
      </c>
      <c r="D210" s="589" t="s">
        <v>5852</v>
      </c>
      <c r="E210" s="743">
        <v>6030080086</v>
      </c>
      <c r="F210" s="407" t="s">
        <v>34</v>
      </c>
      <c r="G210" s="660"/>
      <c r="H210" s="811"/>
      <c r="I210" s="660"/>
      <c r="J210" s="660"/>
      <c r="K210" s="660"/>
      <c r="L210" s="833">
        <v>1</v>
      </c>
      <c r="M210" s="407" t="s">
        <v>34</v>
      </c>
      <c r="N210" s="407" t="s">
        <v>3590</v>
      </c>
      <c r="O210" s="409" t="s">
        <v>4546</v>
      </c>
      <c r="P210" s="428">
        <v>45738</v>
      </c>
      <c r="Q210" s="428">
        <v>45738</v>
      </c>
    </row>
    <row r="211" spans="1:17">
      <c r="A211" s="402">
        <v>1663</v>
      </c>
      <c r="B211" s="397" t="s">
        <v>32</v>
      </c>
      <c r="C211" s="625" t="s">
        <v>2434</v>
      </c>
      <c r="D211" s="589" t="s">
        <v>5853</v>
      </c>
      <c r="E211" s="743">
        <v>6050020013</v>
      </c>
      <c r="F211" s="411" t="s">
        <v>67</v>
      </c>
      <c r="G211" s="687"/>
      <c r="H211" s="916"/>
      <c r="I211" s="687"/>
      <c r="J211" s="687"/>
      <c r="K211" s="687"/>
      <c r="L211" s="919">
        <v>1</v>
      </c>
      <c r="M211" s="411" t="s">
        <v>67</v>
      </c>
      <c r="N211" s="407" t="s">
        <v>3590</v>
      </c>
      <c r="O211" s="409" t="s">
        <v>4546</v>
      </c>
      <c r="P211" s="457">
        <v>45742</v>
      </c>
      <c r="Q211" s="457">
        <v>45742</v>
      </c>
    </row>
    <row r="212" spans="1:17">
      <c r="A212" s="402">
        <v>1664</v>
      </c>
      <c r="B212" s="397" t="s">
        <v>32</v>
      </c>
      <c r="C212" s="625" t="s">
        <v>2434</v>
      </c>
      <c r="D212" s="589" t="s">
        <v>5854</v>
      </c>
      <c r="E212" s="743">
        <v>6040020063</v>
      </c>
      <c r="F212" s="411" t="s">
        <v>5855</v>
      </c>
      <c r="G212" s="687"/>
      <c r="H212" s="916"/>
      <c r="I212" s="687"/>
      <c r="J212" s="687"/>
      <c r="K212" s="687"/>
      <c r="L212" s="919">
        <v>1</v>
      </c>
      <c r="M212" s="411" t="s">
        <v>5855</v>
      </c>
      <c r="N212" s="407" t="s">
        <v>3590</v>
      </c>
      <c r="O212" s="409" t="s">
        <v>4546</v>
      </c>
      <c r="P212" s="457">
        <v>45743</v>
      </c>
      <c r="Q212" s="457">
        <v>45743</v>
      </c>
    </row>
    <row r="213" spans="1:17">
      <c r="A213" s="402">
        <v>1669</v>
      </c>
      <c r="B213" s="397" t="s">
        <v>32</v>
      </c>
      <c r="C213" s="625" t="s">
        <v>2433</v>
      </c>
      <c r="D213" s="589" t="s">
        <v>6658</v>
      </c>
      <c r="E213" s="589"/>
      <c r="F213" s="573"/>
      <c r="G213" s="689"/>
      <c r="H213" s="917"/>
      <c r="I213" s="689"/>
      <c r="J213" s="689"/>
      <c r="K213" s="689"/>
      <c r="L213" s="920">
        <v>1</v>
      </c>
      <c r="M213" s="573" t="s">
        <v>4923</v>
      </c>
      <c r="N213" s="425" t="s">
        <v>6659</v>
      </c>
      <c r="O213" s="409" t="s">
        <v>4546</v>
      </c>
      <c r="P213" s="578">
        <v>45723</v>
      </c>
      <c r="Q213" s="578">
        <v>45723</v>
      </c>
    </row>
    <row r="214" spans="1:17">
      <c r="A214" s="402">
        <v>1672</v>
      </c>
      <c r="B214" s="397" t="s">
        <v>32</v>
      </c>
      <c r="C214" s="625" t="s">
        <v>2433</v>
      </c>
      <c r="D214" s="589" t="s">
        <v>6662</v>
      </c>
      <c r="E214" s="589"/>
      <c r="F214" s="575"/>
      <c r="G214" s="691"/>
      <c r="H214" s="823"/>
      <c r="I214" s="691"/>
      <c r="J214" s="661"/>
      <c r="K214" s="661"/>
      <c r="L214" s="844">
        <v>1</v>
      </c>
      <c r="M214" s="575" t="s">
        <v>5843</v>
      </c>
      <c r="N214" s="425" t="s">
        <v>6663</v>
      </c>
      <c r="O214" s="409" t="s">
        <v>4546</v>
      </c>
      <c r="P214" s="577">
        <v>45756</v>
      </c>
      <c r="Q214" s="577">
        <v>45725</v>
      </c>
    </row>
    <row r="215" spans="1:17">
      <c r="A215" s="402">
        <v>1673</v>
      </c>
      <c r="B215" s="397" t="s">
        <v>32</v>
      </c>
      <c r="C215" s="625" t="s">
        <v>2433</v>
      </c>
      <c r="D215" s="589" t="s">
        <v>4948</v>
      </c>
      <c r="E215" s="589"/>
      <c r="F215" s="575"/>
      <c r="G215" s="661"/>
      <c r="H215" s="821"/>
      <c r="I215" s="661"/>
      <c r="J215" s="661"/>
      <c r="K215" s="661"/>
      <c r="L215" s="842">
        <v>1</v>
      </c>
      <c r="M215" s="575" t="s">
        <v>5843</v>
      </c>
      <c r="N215" s="425" t="s">
        <v>6663</v>
      </c>
      <c r="O215" s="409" t="s">
        <v>4546</v>
      </c>
      <c r="P215" s="577">
        <v>45756</v>
      </c>
      <c r="Q215" s="577">
        <v>45726</v>
      </c>
    </row>
    <row r="216" spans="1:17">
      <c r="A216" s="402">
        <v>1679</v>
      </c>
      <c r="B216" s="397" t="s">
        <v>32</v>
      </c>
      <c r="C216" s="625" t="s">
        <v>2433</v>
      </c>
      <c r="D216" s="589" t="s">
        <v>6667</v>
      </c>
      <c r="E216" s="589"/>
      <c r="F216" s="575"/>
      <c r="G216" s="661"/>
      <c r="H216" s="821"/>
      <c r="I216" s="661"/>
      <c r="J216" s="661"/>
      <c r="K216" s="661"/>
      <c r="L216" s="842">
        <v>1</v>
      </c>
      <c r="M216" s="575" t="s">
        <v>67</v>
      </c>
      <c r="N216" s="425" t="s">
        <v>3603</v>
      </c>
      <c r="O216" s="409" t="s">
        <v>4546</v>
      </c>
      <c r="P216" s="577">
        <v>45733</v>
      </c>
      <c r="Q216" s="577">
        <v>45733</v>
      </c>
    </row>
    <row r="217" spans="1:17">
      <c r="A217" s="402">
        <v>1680</v>
      </c>
      <c r="B217" s="397" t="s">
        <v>32</v>
      </c>
      <c r="C217" s="625" t="s">
        <v>2433</v>
      </c>
      <c r="D217" s="589" t="s">
        <v>5849</v>
      </c>
      <c r="E217" s="589"/>
      <c r="F217" s="425"/>
      <c r="G217" s="691"/>
      <c r="H217" s="823"/>
      <c r="I217" s="691"/>
      <c r="J217" s="661"/>
      <c r="K217" s="661"/>
      <c r="L217" s="844">
        <v>1</v>
      </c>
      <c r="M217" s="425" t="s">
        <v>34</v>
      </c>
      <c r="N217" s="425" t="s">
        <v>5018</v>
      </c>
      <c r="O217" s="409" t="s">
        <v>4546</v>
      </c>
      <c r="P217" s="577">
        <v>45736</v>
      </c>
      <c r="Q217" s="577">
        <v>45736</v>
      </c>
    </row>
    <row r="218" spans="1:17">
      <c r="A218" s="402">
        <v>1681</v>
      </c>
      <c r="B218" s="397" t="s">
        <v>32</v>
      </c>
      <c r="C218" s="625" t="s">
        <v>2433</v>
      </c>
      <c r="D218" s="589" t="s">
        <v>5841</v>
      </c>
      <c r="E218" s="589"/>
      <c r="F218" s="575"/>
      <c r="G218" s="661"/>
      <c r="H218" s="821"/>
      <c r="I218" s="661"/>
      <c r="J218" s="661"/>
      <c r="K218" s="661"/>
      <c r="L218" s="842">
        <v>1</v>
      </c>
      <c r="M218" s="575" t="s">
        <v>111</v>
      </c>
      <c r="N218" s="425" t="s">
        <v>3590</v>
      </c>
      <c r="O218" s="409" t="s">
        <v>4546</v>
      </c>
      <c r="P218" s="577">
        <v>45738</v>
      </c>
      <c r="Q218" s="577">
        <v>45738</v>
      </c>
    </row>
    <row r="219" spans="1:17">
      <c r="A219" s="402">
        <v>1683</v>
      </c>
      <c r="B219" s="397" t="s">
        <v>32</v>
      </c>
      <c r="C219" s="625" t="s">
        <v>2433</v>
      </c>
      <c r="D219" s="589" t="s">
        <v>2826</v>
      </c>
      <c r="E219" s="589"/>
      <c r="F219" s="573"/>
      <c r="G219" s="689"/>
      <c r="H219" s="917"/>
      <c r="I219" s="689"/>
      <c r="J219" s="689"/>
      <c r="K219" s="689"/>
      <c r="L219" s="920">
        <v>1</v>
      </c>
      <c r="M219" s="573" t="s">
        <v>137</v>
      </c>
      <c r="N219" s="425" t="s">
        <v>3603</v>
      </c>
      <c r="O219" s="409" t="s">
        <v>4546</v>
      </c>
      <c r="P219" s="578">
        <v>45742</v>
      </c>
      <c r="Q219" s="578">
        <v>45742</v>
      </c>
    </row>
    <row r="220" spans="1:17">
      <c r="A220" s="402">
        <v>1684</v>
      </c>
      <c r="B220" s="397" t="s">
        <v>32</v>
      </c>
      <c r="C220" s="625" t="s">
        <v>2433</v>
      </c>
      <c r="D220" s="589" t="s">
        <v>5496</v>
      </c>
      <c r="E220" s="589"/>
      <c r="F220" s="573"/>
      <c r="G220" s="689"/>
      <c r="H220" s="917"/>
      <c r="I220" s="689"/>
      <c r="J220" s="689"/>
      <c r="K220" s="689"/>
      <c r="L220" s="920">
        <v>1</v>
      </c>
      <c r="M220" s="573" t="s">
        <v>137</v>
      </c>
      <c r="N220" s="425" t="s">
        <v>3590</v>
      </c>
      <c r="O220" s="409" t="s">
        <v>4546</v>
      </c>
      <c r="P220" s="578">
        <v>45743</v>
      </c>
      <c r="Q220" s="578">
        <v>45743</v>
      </c>
    </row>
    <row r="221" spans="1:17">
      <c r="A221" s="402">
        <v>1687</v>
      </c>
      <c r="B221" s="397" t="s">
        <v>32</v>
      </c>
      <c r="C221" s="625" t="s">
        <v>2432</v>
      </c>
      <c r="D221" s="719" t="s">
        <v>6892</v>
      </c>
      <c r="E221" s="719"/>
      <c r="F221" s="411">
        <v>1002</v>
      </c>
      <c r="G221" s="678"/>
      <c r="H221" s="816"/>
      <c r="I221" s="678"/>
      <c r="J221" s="660"/>
      <c r="K221" s="660"/>
      <c r="L221" s="838">
        <v>1</v>
      </c>
      <c r="M221" s="411" t="s">
        <v>4958</v>
      </c>
      <c r="N221" s="407" t="s">
        <v>3590</v>
      </c>
      <c r="O221" s="409" t="s">
        <v>4546</v>
      </c>
      <c r="P221" s="428">
        <v>45752</v>
      </c>
      <c r="Q221" s="428">
        <v>45782</v>
      </c>
    </row>
    <row r="222" spans="1:17">
      <c r="A222" s="402">
        <v>1689</v>
      </c>
      <c r="B222" s="397" t="s">
        <v>32</v>
      </c>
      <c r="C222" s="625" t="s">
        <v>2432</v>
      </c>
      <c r="D222" s="719" t="s">
        <v>6894</v>
      </c>
      <c r="E222" s="719"/>
      <c r="F222" s="411">
        <v>3002</v>
      </c>
      <c r="G222" s="687"/>
      <c r="H222" s="916"/>
      <c r="I222" s="687"/>
      <c r="J222" s="687"/>
      <c r="K222" s="687"/>
      <c r="L222" s="919">
        <v>1</v>
      </c>
      <c r="M222" s="411" t="s">
        <v>111</v>
      </c>
      <c r="N222" s="407" t="s">
        <v>3590</v>
      </c>
      <c r="O222" s="409" t="s">
        <v>4546</v>
      </c>
      <c r="P222" s="457">
        <v>45754</v>
      </c>
      <c r="Q222" s="457">
        <v>45784</v>
      </c>
    </row>
    <row r="223" spans="1:17">
      <c r="A223" s="402">
        <v>1691</v>
      </c>
      <c r="B223" s="397" t="s">
        <v>32</v>
      </c>
      <c r="C223" s="464" t="s">
        <v>2432</v>
      </c>
      <c r="D223" s="719" t="s">
        <v>6896</v>
      </c>
      <c r="E223" s="719"/>
      <c r="F223" s="445">
        <v>5002</v>
      </c>
      <c r="G223" s="678"/>
      <c r="H223" s="816"/>
      <c r="I223" s="678"/>
      <c r="J223" s="660"/>
      <c r="K223" s="660"/>
      <c r="L223" s="838">
        <v>1</v>
      </c>
      <c r="M223" s="432" t="s">
        <v>6897</v>
      </c>
      <c r="N223" s="407" t="s">
        <v>3603</v>
      </c>
      <c r="O223" s="409" t="s">
        <v>4546</v>
      </c>
      <c r="P223" s="428">
        <v>45756</v>
      </c>
      <c r="Q223" s="428">
        <v>45786</v>
      </c>
    </row>
    <row r="224" spans="1:17">
      <c r="A224" s="402">
        <v>1693</v>
      </c>
      <c r="B224" s="397" t="s">
        <v>32</v>
      </c>
      <c r="C224" s="464" t="s">
        <v>2432</v>
      </c>
      <c r="D224" s="719" t="s">
        <v>240</v>
      </c>
      <c r="E224" s="719"/>
      <c r="F224" s="445">
        <v>3003</v>
      </c>
      <c r="G224" s="660"/>
      <c r="H224" s="811"/>
      <c r="I224" s="660"/>
      <c r="J224" s="660"/>
      <c r="K224" s="660"/>
      <c r="L224" s="833">
        <v>1</v>
      </c>
      <c r="M224" s="432" t="s">
        <v>5843</v>
      </c>
      <c r="N224" s="407" t="s">
        <v>3590</v>
      </c>
      <c r="O224" s="409" t="s">
        <v>4546</v>
      </c>
      <c r="P224" s="428">
        <v>45756</v>
      </c>
      <c r="Q224" s="428">
        <v>45726</v>
      </c>
    </row>
    <row r="225" spans="1:17">
      <c r="A225" s="402">
        <v>1694</v>
      </c>
      <c r="B225" s="397" t="s">
        <v>32</v>
      </c>
      <c r="C225" s="464" t="s">
        <v>2432</v>
      </c>
      <c r="D225" s="719" t="s">
        <v>6899</v>
      </c>
      <c r="E225" s="719"/>
      <c r="F225" s="445">
        <v>5002</v>
      </c>
      <c r="G225" s="659"/>
      <c r="H225" s="817"/>
      <c r="I225" s="659"/>
      <c r="J225" s="660"/>
      <c r="K225" s="660"/>
      <c r="L225" s="839">
        <v>1</v>
      </c>
      <c r="M225" s="432" t="s">
        <v>5843</v>
      </c>
      <c r="N225" s="407" t="s">
        <v>5844</v>
      </c>
      <c r="O225" s="409" t="s">
        <v>4546</v>
      </c>
      <c r="P225" s="428">
        <v>45757</v>
      </c>
      <c r="Q225" s="428">
        <v>45787</v>
      </c>
    </row>
    <row r="226" spans="1:17">
      <c r="A226" s="402">
        <v>1697</v>
      </c>
      <c r="B226" s="397" t="s">
        <v>32</v>
      </c>
      <c r="C226" s="464" t="s">
        <v>2432</v>
      </c>
      <c r="D226" s="719" t="s">
        <v>6901</v>
      </c>
      <c r="E226" s="719"/>
      <c r="F226" s="445">
        <v>3008</v>
      </c>
      <c r="G226" s="659"/>
      <c r="H226" s="817"/>
      <c r="I226" s="659"/>
      <c r="J226" s="660"/>
      <c r="K226" s="660"/>
      <c r="L226" s="839">
        <v>1</v>
      </c>
      <c r="M226" s="432" t="s">
        <v>5521</v>
      </c>
      <c r="N226" s="407" t="s">
        <v>3590</v>
      </c>
      <c r="O226" s="409" t="s">
        <v>4546</v>
      </c>
      <c r="P226" s="428">
        <v>45760</v>
      </c>
      <c r="Q226" s="428">
        <v>45790</v>
      </c>
    </row>
    <row r="227" spans="1:17">
      <c r="A227" s="402">
        <v>1700</v>
      </c>
      <c r="B227" s="397" t="s">
        <v>32</v>
      </c>
      <c r="C227" s="464" t="s">
        <v>2432</v>
      </c>
      <c r="D227" s="719" t="s">
        <v>6904</v>
      </c>
      <c r="E227" s="719"/>
      <c r="F227" s="407">
        <v>3008</v>
      </c>
      <c r="G227" s="678"/>
      <c r="H227" s="816"/>
      <c r="I227" s="678"/>
      <c r="J227" s="660"/>
      <c r="K227" s="660"/>
      <c r="L227" s="838">
        <v>1</v>
      </c>
      <c r="M227" s="407" t="s">
        <v>34</v>
      </c>
      <c r="N227" s="407" t="s">
        <v>3603</v>
      </c>
      <c r="O227" s="409" t="s">
        <v>4546</v>
      </c>
      <c r="P227" s="428">
        <v>45767</v>
      </c>
      <c r="Q227" s="428">
        <v>45797</v>
      </c>
    </row>
    <row r="228" spans="1:17">
      <c r="A228" s="402">
        <v>1702</v>
      </c>
      <c r="B228" s="397" t="s">
        <v>32</v>
      </c>
      <c r="C228" s="464" t="s">
        <v>2432</v>
      </c>
      <c r="D228" s="719" t="s">
        <v>6906</v>
      </c>
      <c r="E228" s="719"/>
      <c r="F228" s="407">
        <v>3008</v>
      </c>
      <c r="G228" s="649"/>
      <c r="H228" s="805"/>
      <c r="I228" s="649"/>
      <c r="J228" s="649"/>
      <c r="K228" s="649"/>
      <c r="L228" s="827">
        <v>1</v>
      </c>
      <c r="M228" s="407" t="s">
        <v>34</v>
      </c>
      <c r="N228" s="407" t="s">
        <v>3603</v>
      </c>
      <c r="O228" s="409" t="s">
        <v>4546</v>
      </c>
      <c r="P228" s="428">
        <v>45769</v>
      </c>
      <c r="Q228" s="428">
        <v>45799</v>
      </c>
    </row>
    <row r="229" spans="1:17">
      <c r="A229" s="402">
        <v>1707</v>
      </c>
      <c r="B229" s="397" t="s">
        <v>32</v>
      </c>
      <c r="C229" s="464" t="s">
        <v>2431</v>
      </c>
      <c r="D229" s="589" t="s">
        <v>7590</v>
      </c>
      <c r="E229" s="733" t="s">
        <v>7591</v>
      </c>
      <c r="F229" s="573" t="s">
        <v>36</v>
      </c>
      <c r="G229" s="677"/>
      <c r="H229" s="901"/>
      <c r="I229" s="905">
        <v>1</v>
      </c>
      <c r="J229" s="661"/>
      <c r="K229" s="661"/>
      <c r="L229" s="905">
        <v>1</v>
      </c>
      <c r="M229" s="573" t="s">
        <v>4923</v>
      </c>
      <c r="N229" s="425" t="s">
        <v>3603</v>
      </c>
      <c r="O229" s="409" t="s">
        <v>4546</v>
      </c>
      <c r="P229" s="577">
        <v>45813</v>
      </c>
      <c r="Q229" s="577">
        <v>45813</v>
      </c>
    </row>
    <row r="230" spans="1:17">
      <c r="A230" s="402">
        <v>1709</v>
      </c>
      <c r="B230" s="397" t="s">
        <v>32</v>
      </c>
      <c r="C230" s="464" t="s">
        <v>2431</v>
      </c>
      <c r="D230" s="589" t="s">
        <v>7594</v>
      </c>
      <c r="E230" s="733" t="s">
        <v>7595</v>
      </c>
      <c r="F230" s="573" t="s">
        <v>32</v>
      </c>
      <c r="G230" s="689"/>
      <c r="H230" s="917"/>
      <c r="I230" s="689"/>
      <c r="J230" s="689"/>
      <c r="K230" s="689"/>
      <c r="L230" s="920">
        <v>1</v>
      </c>
      <c r="M230" s="573" t="s">
        <v>4677</v>
      </c>
      <c r="N230" s="425" t="s">
        <v>6659</v>
      </c>
      <c r="O230" s="409" t="s">
        <v>4546</v>
      </c>
      <c r="P230" s="578">
        <v>45818</v>
      </c>
      <c r="Q230" s="578">
        <v>45818</v>
      </c>
    </row>
    <row r="231" spans="1:17">
      <c r="A231" s="402">
        <v>1712</v>
      </c>
      <c r="B231" s="397" t="s">
        <v>32</v>
      </c>
      <c r="C231" s="464" t="s">
        <v>2431</v>
      </c>
      <c r="D231" s="589" t="s">
        <v>2353</v>
      </c>
      <c r="E231" s="733" t="s">
        <v>7599</v>
      </c>
      <c r="F231" s="575" t="s">
        <v>6897</v>
      </c>
      <c r="G231" s="691"/>
      <c r="H231" s="823"/>
      <c r="I231" s="691"/>
      <c r="J231" s="661"/>
      <c r="K231" s="661"/>
      <c r="L231" s="844">
        <v>1</v>
      </c>
      <c r="M231" s="575" t="s">
        <v>4927</v>
      </c>
      <c r="N231" s="425" t="s">
        <v>7600</v>
      </c>
      <c r="O231" s="409" t="s">
        <v>4546</v>
      </c>
      <c r="P231" s="577">
        <v>45825</v>
      </c>
      <c r="Q231" s="577">
        <v>45825</v>
      </c>
    </row>
    <row r="232" spans="1:17">
      <c r="A232" s="402">
        <v>1714</v>
      </c>
      <c r="B232" s="397" t="s">
        <v>32</v>
      </c>
      <c r="C232" s="464" t="s">
        <v>2431</v>
      </c>
      <c r="D232" s="589" t="s">
        <v>7603</v>
      </c>
      <c r="E232" s="733" t="s">
        <v>7604</v>
      </c>
      <c r="F232" s="575" t="s">
        <v>111</v>
      </c>
      <c r="G232" s="677"/>
      <c r="H232" s="901"/>
      <c r="I232" s="677"/>
      <c r="J232" s="661"/>
      <c r="K232" s="661"/>
      <c r="L232" s="905">
        <v>1</v>
      </c>
      <c r="M232" s="575" t="s">
        <v>5501</v>
      </c>
      <c r="N232" s="425" t="s">
        <v>3603</v>
      </c>
      <c r="O232" s="409" t="s">
        <v>4546</v>
      </c>
      <c r="P232" s="577">
        <v>45827</v>
      </c>
      <c r="Q232" s="577">
        <v>45827</v>
      </c>
    </row>
    <row r="233" spans="1:17">
      <c r="A233" s="402">
        <v>1718</v>
      </c>
      <c r="B233" s="397" t="s">
        <v>32</v>
      </c>
      <c r="C233" s="464" t="s">
        <v>2431</v>
      </c>
      <c r="D233" s="589" t="s">
        <v>7611</v>
      </c>
      <c r="E233" s="733" t="s">
        <v>7612</v>
      </c>
      <c r="F233" s="575" t="s">
        <v>36</v>
      </c>
      <c r="G233" s="677"/>
      <c r="H233" s="901"/>
      <c r="I233" s="677"/>
      <c r="J233" s="677"/>
      <c r="K233" s="661"/>
      <c r="L233" s="905">
        <v>1</v>
      </c>
      <c r="M233" s="575" t="s">
        <v>5501</v>
      </c>
      <c r="N233" s="425" t="s">
        <v>3603</v>
      </c>
      <c r="O233" s="409" t="s">
        <v>4546</v>
      </c>
      <c r="P233" s="577">
        <v>45831</v>
      </c>
      <c r="Q233" s="577">
        <v>45831</v>
      </c>
    </row>
    <row r="234" spans="1:17">
      <c r="A234" s="402">
        <v>1723</v>
      </c>
      <c r="B234" s="397" t="s">
        <v>32</v>
      </c>
      <c r="C234" s="464" t="s">
        <v>2431</v>
      </c>
      <c r="D234" s="589" t="s">
        <v>7623</v>
      </c>
      <c r="E234" s="733" t="s">
        <v>7624</v>
      </c>
      <c r="F234" s="573" t="s">
        <v>34</v>
      </c>
      <c r="G234" s="689"/>
      <c r="H234" s="917"/>
      <c r="I234" s="689"/>
      <c r="J234" s="689"/>
      <c r="K234" s="689"/>
      <c r="L234" s="920">
        <v>1</v>
      </c>
      <c r="M234" s="573" t="s">
        <v>7625</v>
      </c>
      <c r="N234" s="425" t="s">
        <v>5844</v>
      </c>
      <c r="O234" s="409" t="s">
        <v>4546</v>
      </c>
      <c r="P234" s="577">
        <v>45836</v>
      </c>
      <c r="Q234" s="577">
        <v>45836</v>
      </c>
    </row>
    <row r="235" spans="1:17">
      <c r="A235" s="402">
        <v>1724</v>
      </c>
      <c r="B235" s="397" t="s">
        <v>32</v>
      </c>
      <c r="C235" s="464" t="s">
        <v>2431</v>
      </c>
      <c r="D235" s="589" t="s">
        <v>7626</v>
      </c>
      <c r="E235" s="733" t="s">
        <v>7627</v>
      </c>
      <c r="F235" s="573" t="s">
        <v>5855</v>
      </c>
      <c r="G235" s="689"/>
      <c r="H235" s="917"/>
      <c r="I235" s="689"/>
      <c r="J235" s="689"/>
      <c r="K235" s="689"/>
      <c r="L235" s="920">
        <v>1</v>
      </c>
      <c r="M235" s="573" t="s">
        <v>7619</v>
      </c>
      <c r="N235" s="425" t="s">
        <v>3590</v>
      </c>
      <c r="O235" s="409" t="s">
        <v>4546</v>
      </c>
      <c r="P235" s="577">
        <v>45837</v>
      </c>
      <c r="Q235" s="577">
        <v>45837</v>
      </c>
    </row>
    <row r="236" spans="1:17">
      <c r="A236" s="402">
        <v>1725</v>
      </c>
      <c r="B236" s="397" t="s">
        <v>32</v>
      </c>
      <c r="C236" s="464" t="s">
        <v>2431</v>
      </c>
      <c r="D236" s="589" t="s">
        <v>7628</v>
      </c>
      <c r="E236" s="733" t="s">
        <v>7629</v>
      </c>
      <c r="F236" s="425" t="s">
        <v>111</v>
      </c>
      <c r="G236" s="677"/>
      <c r="H236" s="901"/>
      <c r="I236" s="905">
        <v>1</v>
      </c>
      <c r="J236" s="661"/>
      <c r="K236" s="661"/>
      <c r="L236" s="905">
        <v>1</v>
      </c>
      <c r="M236" s="425" t="s">
        <v>4923</v>
      </c>
      <c r="N236" s="425" t="s">
        <v>3603</v>
      </c>
      <c r="O236" s="409" t="s">
        <v>4546</v>
      </c>
      <c r="P236" s="577">
        <v>45838</v>
      </c>
      <c r="Q236" s="577">
        <v>45838</v>
      </c>
    </row>
    <row r="237" spans="1:17">
      <c r="A237" s="402">
        <v>1729</v>
      </c>
      <c r="B237" s="397" t="s">
        <v>32</v>
      </c>
      <c r="C237" s="464" t="s">
        <v>2430</v>
      </c>
      <c r="D237" s="589" t="s">
        <v>6817</v>
      </c>
      <c r="E237" s="733" t="s">
        <v>8267</v>
      </c>
      <c r="F237" s="573" t="s">
        <v>8268</v>
      </c>
      <c r="G237" s="689"/>
      <c r="H237" s="917"/>
      <c r="I237" s="689"/>
      <c r="J237" s="689"/>
      <c r="K237" s="689"/>
      <c r="L237" s="920">
        <v>1</v>
      </c>
      <c r="M237" s="573" t="s">
        <v>8268</v>
      </c>
      <c r="N237" s="425" t="s">
        <v>3603</v>
      </c>
      <c r="O237" s="409" t="s">
        <v>4546</v>
      </c>
      <c r="P237" s="578">
        <v>45845</v>
      </c>
      <c r="Q237" s="578">
        <v>45845</v>
      </c>
    </row>
    <row r="238" spans="1:17">
      <c r="A238" s="402">
        <v>1730</v>
      </c>
      <c r="B238" s="397" t="s">
        <v>32</v>
      </c>
      <c r="C238" s="464" t="s">
        <v>2430</v>
      </c>
      <c r="D238" s="589" t="s">
        <v>2446</v>
      </c>
      <c r="E238" s="733" t="s">
        <v>7592</v>
      </c>
      <c r="F238" s="575" t="s">
        <v>137</v>
      </c>
      <c r="G238" s="661"/>
      <c r="H238" s="821"/>
      <c r="I238" s="661"/>
      <c r="J238" s="661"/>
      <c r="K238" s="661"/>
      <c r="L238" s="842">
        <v>1</v>
      </c>
      <c r="M238" s="575" t="s">
        <v>137</v>
      </c>
      <c r="N238" s="425" t="s">
        <v>3603</v>
      </c>
      <c r="O238" s="409" t="s">
        <v>4546</v>
      </c>
      <c r="P238" s="577">
        <v>45845</v>
      </c>
      <c r="Q238" s="577">
        <v>45845</v>
      </c>
    </row>
    <row r="239" spans="1:17">
      <c r="A239" s="402">
        <v>1733</v>
      </c>
      <c r="B239" s="397" t="s">
        <v>32</v>
      </c>
      <c r="C239" s="464" t="s">
        <v>2430</v>
      </c>
      <c r="D239" s="589" t="s">
        <v>8273</v>
      </c>
      <c r="E239" s="733" t="s">
        <v>8274</v>
      </c>
      <c r="F239" s="575" t="s">
        <v>34</v>
      </c>
      <c r="G239" s="661"/>
      <c r="H239" s="821"/>
      <c r="I239" s="661"/>
      <c r="J239" s="661"/>
      <c r="K239" s="661"/>
      <c r="L239" s="842">
        <v>1</v>
      </c>
      <c r="M239" s="575" t="s">
        <v>34</v>
      </c>
      <c r="N239" s="425" t="s">
        <v>5844</v>
      </c>
      <c r="O239" s="409" t="s">
        <v>4546</v>
      </c>
      <c r="P239" s="577">
        <v>45848</v>
      </c>
      <c r="Q239" s="577">
        <v>45848</v>
      </c>
    </row>
    <row r="240" spans="1:17">
      <c r="A240" s="402">
        <v>1734</v>
      </c>
      <c r="B240" s="397" t="s">
        <v>32</v>
      </c>
      <c r="C240" s="464" t="s">
        <v>2430</v>
      </c>
      <c r="D240" s="589" t="s">
        <v>2826</v>
      </c>
      <c r="E240" s="733" t="s">
        <v>5498</v>
      </c>
      <c r="F240" s="575" t="s">
        <v>137</v>
      </c>
      <c r="G240" s="661"/>
      <c r="H240" s="821"/>
      <c r="I240" s="661"/>
      <c r="J240" s="661"/>
      <c r="K240" s="661"/>
      <c r="L240" s="842">
        <v>1</v>
      </c>
      <c r="M240" s="575" t="s">
        <v>137</v>
      </c>
      <c r="N240" s="425" t="s">
        <v>5844</v>
      </c>
      <c r="O240" s="409" t="s">
        <v>4546</v>
      </c>
      <c r="P240" s="577">
        <v>45848</v>
      </c>
      <c r="Q240" s="577">
        <v>45848</v>
      </c>
    </row>
    <row r="241" spans="1:17">
      <c r="A241" s="402">
        <v>1735</v>
      </c>
      <c r="B241" s="397" t="s">
        <v>32</v>
      </c>
      <c r="C241" s="464" t="s">
        <v>2430</v>
      </c>
      <c r="D241" s="589" t="s">
        <v>5494</v>
      </c>
      <c r="E241" s="733" t="s">
        <v>5495</v>
      </c>
      <c r="F241" s="575" t="s">
        <v>67</v>
      </c>
      <c r="G241" s="661"/>
      <c r="H241" s="821"/>
      <c r="I241" s="661"/>
      <c r="J241" s="661"/>
      <c r="K241" s="661"/>
      <c r="L241" s="842">
        <v>1</v>
      </c>
      <c r="M241" s="575" t="s">
        <v>67</v>
      </c>
      <c r="N241" s="425" t="s">
        <v>3603</v>
      </c>
      <c r="O241" s="409" t="s">
        <v>4546</v>
      </c>
      <c r="P241" s="577">
        <v>45849</v>
      </c>
      <c r="Q241" s="577">
        <v>45849</v>
      </c>
    </row>
    <row r="242" spans="1:17">
      <c r="A242" s="402">
        <v>1738</v>
      </c>
      <c r="B242" s="397" t="s">
        <v>32</v>
      </c>
      <c r="C242" s="464" t="s">
        <v>2430</v>
      </c>
      <c r="D242" s="589" t="s">
        <v>5852</v>
      </c>
      <c r="E242" s="733" t="s">
        <v>8279</v>
      </c>
      <c r="F242" s="575" t="s">
        <v>34</v>
      </c>
      <c r="G242" s="661"/>
      <c r="H242" s="821"/>
      <c r="I242" s="661"/>
      <c r="J242" s="677"/>
      <c r="K242" s="661"/>
      <c r="L242" s="842">
        <v>1</v>
      </c>
      <c r="M242" s="575" t="s">
        <v>34</v>
      </c>
      <c r="N242" s="425" t="s">
        <v>3590</v>
      </c>
      <c r="O242" s="409" t="s">
        <v>4546</v>
      </c>
      <c r="P242" s="577">
        <v>45851</v>
      </c>
      <c r="Q242" s="577">
        <v>45851</v>
      </c>
    </row>
    <row r="243" spans="1:17">
      <c r="A243" s="402">
        <v>1739</v>
      </c>
      <c r="B243" s="397" t="s">
        <v>32</v>
      </c>
      <c r="C243" s="464" t="s">
        <v>2430</v>
      </c>
      <c r="D243" s="589" t="s">
        <v>7611</v>
      </c>
      <c r="E243" s="733" t="s">
        <v>7612</v>
      </c>
      <c r="F243" s="575" t="s">
        <v>36</v>
      </c>
      <c r="G243" s="661"/>
      <c r="H243" s="821"/>
      <c r="I243" s="661"/>
      <c r="J243" s="661"/>
      <c r="K243" s="661"/>
      <c r="L243" s="842">
        <v>1</v>
      </c>
      <c r="M243" s="575" t="s">
        <v>36</v>
      </c>
      <c r="N243" s="425" t="s">
        <v>3603</v>
      </c>
      <c r="O243" s="409" t="s">
        <v>4546</v>
      </c>
      <c r="P243" s="577">
        <v>45855</v>
      </c>
      <c r="Q243" s="577">
        <v>45855</v>
      </c>
    </row>
    <row r="244" spans="1:17">
      <c r="A244" s="402">
        <v>1741</v>
      </c>
      <c r="B244" s="397" t="s">
        <v>32</v>
      </c>
      <c r="C244" s="464" t="s">
        <v>2430</v>
      </c>
      <c r="D244" s="589" t="s">
        <v>8282</v>
      </c>
      <c r="E244" s="733" t="s">
        <v>8283</v>
      </c>
      <c r="F244" s="575" t="s">
        <v>8284</v>
      </c>
      <c r="G244" s="661"/>
      <c r="H244" s="821"/>
      <c r="I244" s="661"/>
      <c r="J244" s="661"/>
      <c r="K244" s="661"/>
      <c r="L244" s="842">
        <v>1</v>
      </c>
      <c r="M244" s="575" t="s">
        <v>8284</v>
      </c>
      <c r="N244" s="425" t="s">
        <v>3590</v>
      </c>
      <c r="O244" s="409" t="s">
        <v>4546</v>
      </c>
      <c r="P244" s="577">
        <v>45860</v>
      </c>
      <c r="Q244" s="577">
        <v>45860</v>
      </c>
    </row>
    <row r="245" spans="1:17">
      <c r="A245" s="402">
        <v>1742</v>
      </c>
      <c r="B245" s="397" t="s">
        <v>32</v>
      </c>
      <c r="C245" s="464" t="s">
        <v>2430</v>
      </c>
      <c r="D245" s="589" t="s">
        <v>8285</v>
      </c>
      <c r="E245" s="733" t="s">
        <v>8286</v>
      </c>
      <c r="F245" s="425" t="s">
        <v>5850</v>
      </c>
      <c r="G245" s="661"/>
      <c r="H245" s="821"/>
      <c r="I245" s="661"/>
      <c r="J245" s="661"/>
      <c r="K245" s="661"/>
      <c r="L245" s="842">
        <v>1</v>
      </c>
      <c r="M245" s="425" t="s">
        <v>5850</v>
      </c>
      <c r="N245" s="425" t="s">
        <v>3590</v>
      </c>
      <c r="O245" s="409" t="s">
        <v>4546</v>
      </c>
      <c r="P245" s="577">
        <v>45860</v>
      </c>
      <c r="Q245" s="577">
        <v>45860</v>
      </c>
    </row>
    <row r="246" spans="1:17">
      <c r="A246" s="402">
        <v>1743</v>
      </c>
      <c r="B246" s="397" t="s">
        <v>32</v>
      </c>
      <c r="C246" s="464" t="s">
        <v>2430</v>
      </c>
      <c r="D246" s="589" t="s">
        <v>8287</v>
      </c>
      <c r="E246" s="733" t="s">
        <v>8288</v>
      </c>
      <c r="F246" s="573" t="s">
        <v>36</v>
      </c>
      <c r="G246" s="689"/>
      <c r="H246" s="917"/>
      <c r="I246" s="689"/>
      <c r="J246" s="689"/>
      <c r="K246" s="689"/>
      <c r="L246" s="920">
        <v>1</v>
      </c>
      <c r="M246" s="573" t="s">
        <v>36</v>
      </c>
      <c r="N246" s="425" t="s">
        <v>3590</v>
      </c>
      <c r="O246" s="409" t="s">
        <v>4546</v>
      </c>
      <c r="P246" s="578">
        <v>45864</v>
      </c>
      <c r="Q246" s="578">
        <v>45864</v>
      </c>
    </row>
    <row r="247" spans="1:17">
      <c r="A247" s="402">
        <v>1744</v>
      </c>
      <c r="B247" s="397" t="s">
        <v>32</v>
      </c>
      <c r="C247" s="464" t="s">
        <v>2430</v>
      </c>
      <c r="D247" s="589" t="s">
        <v>8289</v>
      </c>
      <c r="E247" s="733" t="s">
        <v>8290</v>
      </c>
      <c r="F247" s="573" t="s">
        <v>5850</v>
      </c>
      <c r="G247" s="689"/>
      <c r="H247" s="917"/>
      <c r="I247" s="689"/>
      <c r="J247" s="689"/>
      <c r="K247" s="689"/>
      <c r="L247" s="920">
        <v>1</v>
      </c>
      <c r="M247" s="573" t="s">
        <v>5850</v>
      </c>
      <c r="N247" s="425" t="s">
        <v>3590</v>
      </c>
      <c r="O247" s="409" t="s">
        <v>4546</v>
      </c>
      <c r="P247" s="578">
        <v>45865</v>
      </c>
      <c r="Q247" s="578">
        <v>45865</v>
      </c>
    </row>
    <row r="248" spans="1:17">
      <c r="A248" s="402">
        <v>1803</v>
      </c>
      <c r="B248" s="397" t="s">
        <v>1896</v>
      </c>
      <c r="C248" s="583" t="s">
        <v>2433</v>
      </c>
      <c r="D248" s="405" t="s">
        <v>4991</v>
      </c>
      <c r="E248" s="431" t="s">
        <v>4992</v>
      </c>
      <c r="F248" s="402" t="s">
        <v>4715</v>
      </c>
      <c r="G248" s="678"/>
      <c r="H248" s="816"/>
      <c r="I248" s="678"/>
      <c r="J248" s="649"/>
      <c r="K248" s="660"/>
      <c r="L248" s="838">
        <v>1</v>
      </c>
      <c r="M248" s="432" t="s">
        <v>3833</v>
      </c>
      <c r="N248" s="407" t="s">
        <v>6301</v>
      </c>
      <c r="O248" s="409" t="s">
        <v>4546</v>
      </c>
      <c r="P248" s="440">
        <v>45756</v>
      </c>
      <c r="Q248" s="440">
        <v>45756</v>
      </c>
    </row>
    <row r="249" spans="1:17">
      <c r="A249" s="402">
        <v>1833</v>
      </c>
      <c r="B249" s="400" t="s">
        <v>1896</v>
      </c>
      <c r="C249" s="583" t="s">
        <v>2432</v>
      </c>
      <c r="D249" s="432" t="s">
        <v>7014</v>
      </c>
      <c r="E249" s="452" t="s">
        <v>7015</v>
      </c>
      <c r="F249" s="402" t="s">
        <v>4712</v>
      </c>
      <c r="G249" s="649"/>
      <c r="H249" s="805"/>
      <c r="I249" s="649"/>
      <c r="J249" s="649"/>
      <c r="K249" s="678"/>
      <c r="L249" s="827">
        <v>1</v>
      </c>
      <c r="M249" s="432" t="s">
        <v>4976</v>
      </c>
      <c r="N249" s="432" t="s">
        <v>7016</v>
      </c>
      <c r="O249" s="409" t="s">
        <v>4546</v>
      </c>
      <c r="P249" s="428">
        <v>45793</v>
      </c>
      <c r="Q249" s="428">
        <v>45793</v>
      </c>
    </row>
    <row r="250" spans="1:17">
      <c r="A250" s="402">
        <v>1854</v>
      </c>
      <c r="B250" s="400" t="s">
        <v>1896</v>
      </c>
      <c r="C250" s="583" t="s">
        <v>2431</v>
      </c>
      <c r="D250" s="432" t="s">
        <v>7443</v>
      </c>
      <c r="E250" s="452" t="s">
        <v>7444</v>
      </c>
      <c r="F250" s="402" t="s">
        <v>4715</v>
      </c>
      <c r="G250" s="649"/>
      <c r="H250" s="805"/>
      <c r="I250" s="649"/>
      <c r="J250" s="649"/>
      <c r="K250" s="660"/>
      <c r="L250" s="827">
        <v>1</v>
      </c>
      <c r="M250" s="432" t="s">
        <v>3833</v>
      </c>
      <c r="N250" s="407" t="s">
        <v>7445</v>
      </c>
      <c r="O250" s="409" t="s">
        <v>4546</v>
      </c>
      <c r="P250" s="428">
        <v>45833</v>
      </c>
      <c r="Q250" s="428">
        <v>45833</v>
      </c>
    </row>
    <row r="251" spans="1:17">
      <c r="A251" s="402">
        <v>1857</v>
      </c>
      <c r="B251" s="400" t="s">
        <v>1896</v>
      </c>
      <c r="C251" s="619" t="s">
        <v>2430</v>
      </c>
      <c r="D251" s="432" t="s">
        <v>8081</v>
      </c>
      <c r="E251" s="452" t="s">
        <v>8082</v>
      </c>
      <c r="F251" s="402" t="s">
        <v>4712</v>
      </c>
      <c r="G251" s="649"/>
      <c r="H251" s="805"/>
      <c r="I251" s="649"/>
      <c r="J251" s="649"/>
      <c r="K251" s="660"/>
      <c r="L251" s="827">
        <v>1</v>
      </c>
      <c r="M251" s="432" t="s">
        <v>4976</v>
      </c>
      <c r="N251" s="407" t="s">
        <v>8083</v>
      </c>
      <c r="O251" s="409" t="s">
        <v>4546</v>
      </c>
      <c r="P251" s="428">
        <v>45841</v>
      </c>
      <c r="Q251" s="428">
        <v>45841</v>
      </c>
    </row>
    <row r="252" spans="1:17">
      <c r="A252" s="402">
        <v>1876</v>
      </c>
      <c r="B252" s="397" t="s">
        <v>5006</v>
      </c>
      <c r="C252" s="464" t="s">
        <v>2436</v>
      </c>
      <c r="D252" s="719" t="s">
        <v>4098</v>
      </c>
      <c r="E252" s="719">
        <v>16010040048</v>
      </c>
      <c r="F252" s="411" t="s">
        <v>4166</v>
      </c>
      <c r="G252" s="687"/>
      <c r="H252" s="916"/>
      <c r="I252" s="687"/>
      <c r="J252" s="687"/>
      <c r="K252" s="687"/>
      <c r="L252" s="919">
        <v>1</v>
      </c>
      <c r="M252" s="411" t="s">
        <v>4177</v>
      </c>
      <c r="N252" s="407" t="s">
        <v>4158</v>
      </c>
      <c r="O252" s="409" t="s">
        <v>4546</v>
      </c>
      <c r="P252" s="457">
        <v>45666</v>
      </c>
      <c r="Q252" s="457">
        <v>45666</v>
      </c>
    </row>
    <row r="253" spans="1:17">
      <c r="A253" s="402">
        <v>1880</v>
      </c>
      <c r="B253" s="397" t="s">
        <v>5006</v>
      </c>
      <c r="C253" s="464" t="s">
        <v>2436</v>
      </c>
      <c r="D253" s="719" t="s">
        <v>5001</v>
      </c>
      <c r="E253" s="719">
        <v>16010030263</v>
      </c>
      <c r="F253" s="407" t="s">
        <v>5002</v>
      </c>
      <c r="G253" s="660"/>
      <c r="H253" s="811"/>
      <c r="I253" s="660"/>
      <c r="J253" s="660"/>
      <c r="K253" s="660"/>
      <c r="L253" s="833">
        <v>1</v>
      </c>
      <c r="M253" s="407" t="s">
        <v>533</v>
      </c>
      <c r="N253" s="407" t="s">
        <v>4158</v>
      </c>
      <c r="O253" s="409" t="s">
        <v>4546</v>
      </c>
      <c r="P253" s="428">
        <v>45679</v>
      </c>
      <c r="Q253" s="428">
        <v>45679</v>
      </c>
    </row>
    <row r="254" spans="1:17">
      <c r="A254" s="402">
        <v>1886</v>
      </c>
      <c r="B254" s="397" t="s">
        <v>5006</v>
      </c>
      <c r="C254" s="464" t="s">
        <v>2435</v>
      </c>
      <c r="D254" s="432" t="s">
        <v>5860</v>
      </c>
      <c r="E254" s="432">
        <v>16010030123</v>
      </c>
      <c r="F254" s="411" t="s">
        <v>4138</v>
      </c>
      <c r="G254" s="687"/>
      <c r="H254" s="916"/>
      <c r="I254" s="687"/>
      <c r="J254" s="687"/>
      <c r="K254" s="687"/>
      <c r="L254" s="919">
        <v>1</v>
      </c>
      <c r="M254" s="411" t="s">
        <v>5861</v>
      </c>
      <c r="N254" s="407" t="s">
        <v>4158</v>
      </c>
      <c r="O254" s="409" t="s">
        <v>4546</v>
      </c>
      <c r="P254" s="457">
        <v>45698</v>
      </c>
      <c r="Q254" s="457">
        <v>45698</v>
      </c>
    </row>
    <row r="255" spans="1:17">
      <c r="A255" s="402">
        <v>1890</v>
      </c>
      <c r="B255" s="397" t="s">
        <v>5006</v>
      </c>
      <c r="C255" s="464" t="s">
        <v>2435</v>
      </c>
      <c r="D255" s="432" t="s">
        <v>5865</v>
      </c>
      <c r="E255" s="432">
        <v>16020020894</v>
      </c>
      <c r="F255" s="407" t="s">
        <v>4181</v>
      </c>
      <c r="G255" s="660"/>
      <c r="H255" s="811"/>
      <c r="I255" s="660"/>
      <c r="J255" s="660"/>
      <c r="K255" s="660"/>
      <c r="L255" s="833">
        <v>1</v>
      </c>
      <c r="M255" s="407" t="s">
        <v>4834</v>
      </c>
      <c r="N255" s="407" t="s">
        <v>4158</v>
      </c>
      <c r="O255" s="409" t="s">
        <v>4546</v>
      </c>
      <c r="P255" s="428">
        <v>45349</v>
      </c>
      <c r="Q255" s="428">
        <v>45349</v>
      </c>
    </row>
    <row r="256" spans="1:17">
      <c r="A256" s="402">
        <v>1893</v>
      </c>
      <c r="B256" s="397" t="s">
        <v>5006</v>
      </c>
      <c r="C256" s="464" t="s">
        <v>2434</v>
      </c>
      <c r="D256" s="432" t="s">
        <v>5867</v>
      </c>
      <c r="E256" s="432">
        <v>16020060103</v>
      </c>
      <c r="F256" s="419" t="s">
        <v>4142</v>
      </c>
      <c r="G256" s="660"/>
      <c r="H256" s="811"/>
      <c r="I256" s="660"/>
      <c r="J256" s="660"/>
      <c r="K256" s="660"/>
      <c r="L256" s="833">
        <v>1</v>
      </c>
      <c r="M256" s="419" t="s">
        <v>4142</v>
      </c>
      <c r="N256" s="407" t="s">
        <v>4158</v>
      </c>
      <c r="O256" s="409" t="s">
        <v>4546</v>
      </c>
      <c r="P256" s="428">
        <v>45726</v>
      </c>
      <c r="Q256" s="428">
        <v>45726</v>
      </c>
    </row>
    <row r="257" spans="1:17">
      <c r="A257" s="402">
        <v>1897</v>
      </c>
      <c r="B257" s="397" t="s">
        <v>5006</v>
      </c>
      <c r="C257" s="464" t="s">
        <v>2434</v>
      </c>
      <c r="D257" s="432" t="s">
        <v>5870</v>
      </c>
      <c r="E257" s="432">
        <v>16010030873</v>
      </c>
      <c r="F257" s="419" t="s">
        <v>4138</v>
      </c>
      <c r="G257" s="660"/>
      <c r="H257" s="811"/>
      <c r="I257" s="660"/>
      <c r="J257" s="660"/>
      <c r="K257" s="660"/>
      <c r="L257" s="833">
        <v>1</v>
      </c>
      <c r="M257" s="419" t="s">
        <v>4138</v>
      </c>
      <c r="N257" s="407" t="s">
        <v>4158</v>
      </c>
      <c r="O257" s="409" t="s">
        <v>4546</v>
      </c>
      <c r="P257" s="428">
        <v>45736</v>
      </c>
      <c r="Q257" s="428">
        <v>45736</v>
      </c>
    </row>
    <row r="258" spans="1:17">
      <c r="A258" s="402">
        <v>1898</v>
      </c>
      <c r="B258" s="397" t="s">
        <v>5006</v>
      </c>
      <c r="C258" s="464" t="s">
        <v>2434</v>
      </c>
      <c r="D258" s="432" t="s">
        <v>5871</v>
      </c>
      <c r="E258" s="432">
        <v>16020070922</v>
      </c>
      <c r="F258" s="419" t="s">
        <v>4145</v>
      </c>
      <c r="G258" s="660"/>
      <c r="H258" s="811"/>
      <c r="I258" s="660"/>
      <c r="J258" s="660"/>
      <c r="K258" s="660"/>
      <c r="L258" s="833">
        <v>1</v>
      </c>
      <c r="M258" s="419" t="s">
        <v>4145</v>
      </c>
      <c r="N258" s="407" t="s">
        <v>4158</v>
      </c>
      <c r="O258" s="409" t="s">
        <v>4546</v>
      </c>
      <c r="P258" s="428">
        <v>45740</v>
      </c>
      <c r="Q258" s="428">
        <v>45740</v>
      </c>
    </row>
    <row r="259" spans="1:17">
      <c r="A259" s="402">
        <v>1900</v>
      </c>
      <c r="B259" s="397" t="s">
        <v>5006</v>
      </c>
      <c r="C259" s="464" t="s">
        <v>2434</v>
      </c>
      <c r="D259" s="432" t="s">
        <v>5873</v>
      </c>
      <c r="E259" s="432">
        <v>16020020934</v>
      </c>
      <c r="F259" s="407" t="s">
        <v>4181</v>
      </c>
      <c r="G259" s="660"/>
      <c r="H259" s="811"/>
      <c r="I259" s="660"/>
      <c r="J259" s="660"/>
      <c r="K259" s="660"/>
      <c r="L259" s="833">
        <v>1</v>
      </c>
      <c r="M259" s="407" t="s">
        <v>5006</v>
      </c>
      <c r="N259" s="407" t="s">
        <v>4158</v>
      </c>
      <c r="O259" s="409" t="s">
        <v>4546</v>
      </c>
      <c r="P259" s="428">
        <v>45378</v>
      </c>
      <c r="Q259" s="428">
        <v>45378</v>
      </c>
    </row>
    <row r="260" spans="1:17">
      <c r="A260" s="402">
        <v>1904</v>
      </c>
      <c r="B260" s="397" t="s">
        <v>5006</v>
      </c>
      <c r="C260" s="464" t="s">
        <v>2433</v>
      </c>
      <c r="D260" s="589" t="s">
        <v>6849</v>
      </c>
      <c r="E260" s="589">
        <v>16010040978</v>
      </c>
      <c r="F260" s="573" t="s">
        <v>4166</v>
      </c>
      <c r="G260" s="689"/>
      <c r="H260" s="917"/>
      <c r="I260" s="689"/>
      <c r="J260" s="689"/>
      <c r="K260" s="689"/>
      <c r="L260" s="920">
        <v>1</v>
      </c>
      <c r="M260" s="573" t="s">
        <v>67</v>
      </c>
      <c r="N260" s="425" t="s">
        <v>4158</v>
      </c>
      <c r="O260" s="409" t="s">
        <v>4546</v>
      </c>
      <c r="P260" s="578">
        <v>45756</v>
      </c>
      <c r="Q260" s="578">
        <v>45756</v>
      </c>
    </row>
    <row r="261" spans="1:17">
      <c r="A261" s="402">
        <v>1908</v>
      </c>
      <c r="B261" s="397" t="s">
        <v>5006</v>
      </c>
      <c r="C261" s="464" t="s">
        <v>2433</v>
      </c>
      <c r="D261" s="589" t="s">
        <v>6850</v>
      </c>
      <c r="E261" s="589">
        <v>16010030411</v>
      </c>
      <c r="F261" s="425" t="s">
        <v>5002</v>
      </c>
      <c r="G261" s="661"/>
      <c r="H261" s="821"/>
      <c r="I261" s="661"/>
      <c r="J261" s="661"/>
      <c r="K261" s="661"/>
      <c r="L261" s="842">
        <v>1</v>
      </c>
      <c r="M261" s="425" t="s">
        <v>533</v>
      </c>
      <c r="N261" s="425" t="s">
        <v>4158</v>
      </c>
      <c r="O261" s="409" t="s">
        <v>4546</v>
      </c>
      <c r="P261" s="577">
        <v>45769</v>
      </c>
      <c r="Q261" s="577">
        <v>45769</v>
      </c>
    </row>
    <row r="262" spans="1:17">
      <c r="A262" s="402">
        <v>1911</v>
      </c>
      <c r="B262" s="397" t="s">
        <v>5006</v>
      </c>
      <c r="C262" s="464" t="s">
        <v>2432</v>
      </c>
      <c r="D262" s="589" t="s">
        <v>6853</v>
      </c>
      <c r="E262" s="589">
        <v>16010030054</v>
      </c>
      <c r="F262" s="575" t="s">
        <v>4138</v>
      </c>
      <c r="G262" s="661"/>
      <c r="H262" s="821"/>
      <c r="I262" s="661"/>
      <c r="J262" s="661"/>
      <c r="K262" s="661"/>
      <c r="L262" s="842">
        <v>1</v>
      </c>
      <c r="M262" s="575" t="s">
        <v>4211</v>
      </c>
      <c r="N262" s="425" t="s">
        <v>4158</v>
      </c>
      <c r="O262" s="409" t="s">
        <v>4546</v>
      </c>
      <c r="P262" s="577">
        <v>45782</v>
      </c>
      <c r="Q262" s="577">
        <v>45782</v>
      </c>
    </row>
    <row r="263" spans="1:17">
      <c r="A263" s="402">
        <v>1914</v>
      </c>
      <c r="B263" s="397" t="s">
        <v>5006</v>
      </c>
      <c r="C263" s="464" t="s">
        <v>2432</v>
      </c>
      <c r="D263" s="589" t="s">
        <v>6857</v>
      </c>
      <c r="E263" s="589">
        <v>16020011907</v>
      </c>
      <c r="F263" s="575" t="s">
        <v>4175</v>
      </c>
      <c r="G263" s="661"/>
      <c r="H263" s="821"/>
      <c r="I263" s="661"/>
      <c r="J263" s="661"/>
      <c r="K263" s="661"/>
      <c r="L263" s="842">
        <v>1</v>
      </c>
      <c r="M263" s="575" t="s">
        <v>4139</v>
      </c>
      <c r="N263" s="425" t="s">
        <v>4158</v>
      </c>
      <c r="O263" s="409" t="s">
        <v>4546</v>
      </c>
      <c r="P263" s="577">
        <v>45792</v>
      </c>
      <c r="Q263" s="577">
        <v>45792</v>
      </c>
    </row>
    <row r="264" spans="1:17">
      <c r="A264" s="402">
        <v>1915</v>
      </c>
      <c r="B264" s="397" t="s">
        <v>5006</v>
      </c>
      <c r="C264" s="464" t="s">
        <v>2432</v>
      </c>
      <c r="D264" s="589" t="s">
        <v>6858</v>
      </c>
      <c r="E264" s="589">
        <v>16020030067</v>
      </c>
      <c r="F264" s="575" t="s">
        <v>4144</v>
      </c>
      <c r="G264" s="661"/>
      <c r="H264" s="821"/>
      <c r="I264" s="661"/>
      <c r="J264" s="661"/>
      <c r="K264" s="661"/>
      <c r="L264" s="842">
        <v>1</v>
      </c>
      <c r="M264" s="575" t="s">
        <v>4144</v>
      </c>
      <c r="N264" s="425" t="s">
        <v>4158</v>
      </c>
      <c r="O264" s="409" t="s">
        <v>4546</v>
      </c>
      <c r="P264" s="577">
        <v>45793</v>
      </c>
      <c r="Q264" s="577">
        <v>45793</v>
      </c>
    </row>
    <row r="265" spans="1:17">
      <c r="A265" s="402">
        <v>1917</v>
      </c>
      <c r="B265" s="397" t="s">
        <v>5006</v>
      </c>
      <c r="C265" s="464" t="s">
        <v>2432</v>
      </c>
      <c r="D265" s="589" t="s">
        <v>5866</v>
      </c>
      <c r="E265" s="589">
        <v>16020040101</v>
      </c>
      <c r="F265" s="575" t="s">
        <v>4141</v>
      </c>
      <c r="G265" s="691"/>
      <c r="H265" s="823"/>
      <c r="I265" s="691"/>
      <c r="J265" s="691"/>
      <c r="K265" s="691"/>
      <c r="L265" s="844">
        <v>1</v>
      </c>
      <c r="M265" s="575" t="s">
        <v>4141</v>
      </c>
      <c r="N265" s="425" t="s">
        <v>4158</v>
      </c>
      <c r="O265" s="409" t="s">
        <v>4546</v>
      </c>
      <c r="P265" s="590">
        <v>45799</v>
      </c>
      <c r="Q265" s="590">
        <v>45799</v>
      </c>
    </row>
    <row r="266" spans="1:17">
      <c r="A266" s="402">
        <v>1920</v>
      </c>
      <c r="B266" s="397" t="s">
        <v>5006</v>
      </c>
      <c r="C266" s="464" t="s">
        <v>2432</v>
      </c>
      <c r="D266" s="589" t="s">
        <v>745</v>
      </c>
      <c r="E266" s="589">
        <v>16010030107</v>
      </c>
      <c r="F266" s="575" t="s">
        <v>4138</v>
      </c>
      <c r="G266" s="691"/>
      <c r="H266" s="823"/>
      <c r="I266" s="691"/>
      <c r="J266" s="691"/>
      <c r="K266" s="691"/>
      <c r="L266" s="844">
        <v>1</v>
      </c>
      <c r="M266" s="575" t="s">
        <v>6859</v>
      </c>
      <c r="N266" s="425" t="s">
        <v>4158</v>
      </c>
      <c r="O266" s="409" t="s">
        <v>4546</v>
      </c>
      <c r="P266" s="590">
        <v>45807</v>
      </c>
      <c r="Q266" s="590">
        <v>45807</v>
      </c>
    </row>
    <row r="267" spans="1:17">
      <c r="A267" s="402">
        <v>1924</v>
      </c>
      <c r="B267" s="397" t="s">
        <v>5006</v>
      </c>
      <c r="C267" s="464" t="s">
        <v>2431</v>
      </c>
      <c r="D267" s="589" t="s">
        <v>4098</v>
      </c>
      <c r="E267" s="589">
        <v>16010040048</v>
      </c>
      <c r="F267" s="573" t="s">
        <v>4166</v>
      </c>
      <c r="G267" s="689"/>
      <c r="H267" s="917"/>
      <c r="I267" s="689"/>
      <c r="J267" s="689"/>
      <c r="K267" s="689"/>
      <c r="L267" s="920">
        <v>1</v>
      </c>
      <c r="M267" s="573" t="s">
        <v>4177</v>
      </c>
      <c r="N267" s="425" t="s">
        <v>4158</v>
      </c>
      <c r="O267" s="409" t="s">
        <v>4546</v>
      </c>
      <c r="P267" s="578">
        <v>45817</v>
      </c>
      <c r="Q267" s="578">
        <v>45817</v>
      </c>
    </row>
    <row r="268" spans="1:17">
      <c r="A268" s="402">
        <v>1928</v>
      </c>
      <c r="B268" s="397" t="s">
        <v>5006</v>
      </c>
      <c r="C268" s="464" t="s">
        <v>2431</v>
      </c>
      <c r="D268" s="589" t="s">
        <v>5001</v>
      </c>
      <c r="E268" s="589">
        <v>16010030263</v>
      </c>
      <c r="F268" s="425" t="s">
        <v>5002</v>
      </c>
      <c r="G268" s="661"/>
      <c r="H268" s="821"/>
      <c r="I268" s="661"/>
      <c r="J268" s="661"/>
      <c r="K268" s="661"/>
      <c r="L268" s="842">
        <v>1</v>
      </c>
      <c r="M268" s="425" t="s">
        <v>533</v>
      </c>
      <c r="N268" s="425" t="s">
        <v>4158</v>
      </c>
      <c r="O268" s="409" t="s">
        <v>4546</v>
      </c>
      <c r="P268" s="577">
        <v>45830</v>
      </c>
      <c r="Q268" s="577">
        <v>45830</v>
      </c>
    </row>
    <row r="269" spans="1:17">
      <c r="A269" s="402">
        <v>1932</v>
      </c>
      <c r="B269" s="397" t="s">
        <v>5006</v>
      </c>
      <c r="C269" s="464" t="s">
        <v>2430</v>
      </c>
      <c r="D269" s="575" t="s">
        <v>5867</v>
      </c>
      <c r="E269" s="575">
        <v>16020060103</v>
      </c>
      <c r="F269" s="575" t="s">
        <v>4142</v>
      </c>
      <c r="G269" s="661"/>
      <c r="H269" s="821"/>
      <c r="I269" s="661"/>
      <c r="J269" s="661"/>
      <c r="K269" s="661"/>
      <c r="L269" s="842">
        <v>1</v>
      </c>
      <c r="M269" s="573" t="s">
        <v>4142</v>
      </c>
      <c r="N269" s="425" t="s">
        <v>4158</v>
      </c>
      <c r="O269" s="409" t="s">
        <v>4546</v>
      </c>
      <c r="P269" s="577">
        <v>45842</v>
      </c>
      <c r="Q269" s="577">
        <v>45842</v>
      </c>
    </row>
    <row r="270" spans="1:17">
      <c r="A270" s="402">
        <v>1934</v>
      </c>
      <c r="B270" s="397" t="s">
        <v>5006</v>
      </c>
      <c r="C270" s="464" t="s">
        <v>2430</v>
      </c>
      <c r="D270" s="589" t="s">
        <v>8294</v>
      </c>
      <c r="E270" s="589">
        <v>16010030102</v>
      </c>
      <c r="F270" s="573" t="s">
        <v>5002</v>
      </c>
      <c r="G270" s="689"/>
      <c r="H270" s="917"/>
      <c r="I270" s="689"/>
      <c r="J270" s="689"/>
      <c r="K270" s="689"/>
      <c r="L270" s="920">
        <v>1</v>
      </c>
      <c r="M270" s="573" t="s">
        <v>5861</v>
      </c>
      <c r="N270" s="425" t="s">
        <v>4168</v>
      </c>
      <c r="O270" s="409" t="s">
        <v>4546</v>
      </c>
      <c r="P270" s="578">
        <v>45847</v>
      </c>
      <c r="Q270" s="578">
        <v>45847</v>
      </c>
    </row>
    <row r="271" spans="1:17">
      <c r="A271" s="402">
        <v>1935</v>
      </c>
      <c r="B271" s="397" t="s">
        <v>5006</v>
      </c>
      <c r="C271" s="464" t="s">
        <v>2430</v>
      </c>
      <c r="D271" s="589" t="s">
        <v>8295</v>
      </c>
      <c r="E271" s="589">
        <v>16020040094</v>
      </c>
      <c r="F271" s="575" t="s">
        <v>4141</v>
      </c>
      <c r="G271" s="661"/>
      <c r="H271" s="821"/>
      <c r="I271" s="661"/>
      <c r="J271" s="661"/>
      <c r="K271" s="661"/>
      <c r="L271" s="842">
        <v>1</v>
      </c>
      <c r="M271" s="575" t="s">
        <v>4141</v>
      </c>
      <c r="N271" s="425" t="s">
        <v>5868</v>
      </c>
      <c r="O271" s="409" t="s">
        <v>4546</v>
      </c>
      <c r="P271" s="577">
        <v>45857</v>
      </c>
      <c r="Q271" s="577">
        <v>45858</v>
      </c>
    </row>
    <row r="272" spans="1:17">
      <c r="A272" s="402">
        <v>1937</v>
      </c>
      <c r="B272" s="397" t="s">
        <v>5006</v>
      </c>
      <c r="C272" s="464" t="s">
        <v>2430</v>
      </c>
      <c r="D272" s="589" t="s">
        <v>8297</v>
      </c>
      <c r="E272" s="575">
        <v>16020060035</v>
      </c>
      <c r="F272" s="575" t="s">
        <v>4142</v>
      </c>
      <c r="G272" s="661"/>
      <c r="H272" s="821"/>
      <c r="I272" s="661"/>
      <c r="J272" s="661"/>
      <c r="K272" s="661"/>
      <c r="L272" s="842">
        <v>1</v>
      </c>
      <c r="M272" s="575" t="s">
        <v>4142</v>
      </c>
      <c r="N272" s="425" t="s">
        <v>5868</v>
      </c>
      <c r="O272" s="409" t="s">
        <v>4546</v>
      </c>
      <c r="P272" s="577">
        <v>45863</v>
      </c>
      <c r="Q272" s="577">
        <v>45863</v>
      </c>
    </row>
    <row r="273" spans="1:17">
      <c r="A273" s="402">
        <v>1952</v>
      </c>
      <c r="B273" s="400" t="s">
        <v>2311</v>
      </c>
      <c r="C273" s="623" t="s">
        <v>2435</v>
      </c>
      <c r="D273" s="432" t="s">
        <v>5423</v>
      </c>
      <c r="E273" s="445">
        <v>23040020014</v>
      </c>
      <c r="F273" s="445">
        <v>4002</v>
      </c>
      <c r="G273" s="678"/>
      <c r="H273" s="816"/>
      <c r="I273" s="678"/>
      <c r="J273" s="678"/>
      <c r="K273" s="678"/>
      <c r="L273" s="838">
        <v>1</v>
      </c>
      <c r="M273" s="432" t="s">
        <v>5024</v>
      </c>
      <c r="N273" s="407" t="s">
        <v>5786</v>
      </c>
      <c r="O273" s="409" t="s">
        <v>4546</v>
      </c>
      <c r="P273" s="408" t="s">
        <v>5787</v>
      </c>
      <c r="Q273" s="408" t="s">
        <v>5787</v>
      </c>
    </row>
    <row r="274" spans="1:17">
      <c r="A274" s="402">
        <v>2012</v>
      </c>
      <c r="B274" s="400" t="s">
        <v>2311</v>
      </c>
      <c r="C274" s="623" t="s">
        <v>2430</v>
      </c>
      <c r="D274" s="432" t="s">
        <v>2355</v>
      </c>
      <c r="E274" s="445">
        <v>23030010009</v>
      </c>
      <c r="F274" s="445">
        <v>3001</v>
      </c>
      <c r="G274" s="678"/>
      <c r="H274" s="816"/>
      <c r="I274" s="678"/>
      <c r="J274" s="678"/>
      <c r="K274" s="678"/>
      <c r="L274" s="838">
        <v>1</v>
      </c>
      <c r="M274" s="432" t="s">
        <v>5818</v>
      </c>
      <c r="N274" s="432" t="s">
        <v>5786</v>
      </c>
      <c r="O274" s="409" t="s">
        <v>4546</v>
      </c>
      <c r="P274" s="402" t="s">
        <v>8217</v>
      </c>
      <c r="Q274" s="402" t="s">
        <v>8217</v>
      </c>
    </row>
    <row r="275" spans="1:17">
      <c r="A275" s="402">
        <v>1837</v>
      </c>
      <c r="B275" s="400" t="s">
        <v>1896</v>
      </c>
      <c r="C275" s="583" t="s">
        <v>2432</v>
      </c>
      <c r="D275" s="432" t="s">
        <v>7019</v>
      </c>
      <c r="E275" s="452" t="s">
        <v>7020</v>
      </c>
      <c r="F275" s="402" t="s">
        <v>4965</v>
      </c>
      <c r="G275" s="678"/>
      <c r="H275" s="816"/>
      <c r="I275" s="678"/>
      <c r="J275" s="649">
        <v>1</v>
      </c>
      <c r="K275" s="678"/>
      <c r="L275" s="816"/>
      <c r="M275" s="432" t="s">
        <v>3827</v>
      </c>
      <c r="N275" s="432" t="s">
        <v>6997</v>
      </c>
      <c r="O275" s="409" t="s">
        <v>4546</v>
      </c>
      <c r="P275" s="428">
        <v>45808</v>
      </c>
      <c r="Q275" s="428">
        <v>45808</v>
      </c>
    </row>
    <row r="276" spans="1:17">
      <c r="A276" s="402">
        <v>1</v>
      </c>
      <c r="B276" s="397" t="s">
        <v>672</v>
      </c>
      <c r="C276" s="463" t="s">
        <v>2436</v>
      </c>
      <c r="D276" s="403" t="s">
        <v>4522</v>
      </c>
      <c r="E276" s="404">
        <v>3020041748</v>
      </c>
      <c r="F276" s="403" t="s">
        <v>4534</v>
      </c>
      <c r="G276" s="643"/>
      <c r="H276" s="835">
        <v>1</v>
      </c>
      <c r="I276" s="643"/>
      <c r="J276" s="643"/>
      <c r="K276" s="643"/>
      <c r="L276" s="643"/>
      <c r="M276" s="403"/>
      <c r="N276" s="403" t="s">
        <v>4540</v>
      </c>
      <c r="O276" s="404" t="s">
        <v>4546</v>
      </c>
      <c r="P276" s="430">
        <v>45659</v>
      </c>
      <c r="Q276" s="430">
        <v>45659</v>
      </c>
    </row>
    <row r="277" spans="1:17">
      <c r="A277" s="402">
        <v>4</v>
      </c>
      <c r="B277" s="397" t="s">
        <v>672</v>
      </c>
      <c r="C277" s="463" t="s">
        <v>2436</v>
      </c>
      <c r="D277" s="403" t="s">
        <v>4525</v>
      </c>
      <c r="E277" s="404">
        <v>3010081241</v>
      </c>
      <c r="F277" s="403" t="s">
        <v>761</v>
      </c>
      <c r="G277" s="643"/>
      <c r="H277" s="835">
        <v>1</v>
      </c>
      <c r="I277" s="643"/>
      <c r="J277" s="643"/>
      <c r="K277" s="643"/>
      <c r="L277" s="643"/>
      <c r="M277" s="403"/>
      <c r="N277" s="403" t="s">
        <v>4540</v>
      </c>
      <c r="O277" s="404" t="s">
        <v>4546</v>
      </c>
      <c r="P277" s="430">
        <v>45665</v>
      </c>
      <c r="Q277" s="430">
        <v>45665</v>
      </c>
    </row>
    <row r="278" spans="1:17">
      <c r="A278" s="402">
        <v>7</v>
      </c>
      <c r="B278" s="397" t="s">
        <v>672</v>
      </c>
      <c r="C278" s="463" t="s">
        <v>2436</v>
      </c>
      <c r="D278" s="403" t="s">
        <v>4528</v>
      </c>
      <c r="E278" s="404">
        <v>3010020058</v>
      </c>
      <c r="F278" s="403" t="s">
        <v>4537</v>
      </c>
      <c r="G278" s="643"/>
      <c r="H278" s="835">
        <v>1</v>
      </c>
      <c r="I278" s="643"/>
      <c r="J278" s="643"/>
      <c r="K278" s="643"/>
      <c r="L278" s="643"/>
      <c r="M278" s="403"/>
      <c r="N278" s="403" t="s">
        <v>4544</v>
      </c>
      <c r="O278" s="404" t="s">
        <v>4546</v>
      </c>
      <c r="P278" s="430">
        <v>45670</v>
      </c>
      <c r="Q278" s="430">
        <v>45670</v>
      </c>
    </row>
    <row r="279" spans="1:17">
      <c r="A279" s="402">
        <v>21</v>
      </c>
      <c r="B279" s="397" t="s">
        <v>672</v>
      </c>
      <c r="C279" s="597" t="s">
        <v>2435</v>
      </c>
      <c r="D279" s="412" t="s">
        <v>5125</v>
      </c>
      <c r="E279" s="409">
        <v>3020040210</v>
      </c>
      <c r="F279" s="412" t="s">
        <v>5134</v>
      </c>
      <c r="G279" s="645"/>
      <c r="H279" s="824">
        <v>1</v>
      </c>
      <c r="I279" s="645"/>
      <c r="J279" s="645"/>
      <c r="K279" s="645"/>
      <c r="L279" s="645"/>
      <c r="M279" s="398"/>
      <c r="N279" s="470" t="s">
        <v>5140</v>
      </c>
      <c r="O279" s="409" t="s">
        <v>4546</v>
      </c>
      <c r="P279" s="485">
        <v>45699</v>
      </c>
      <c r="Q279" s="485">
        <v>45699</v>
      </c>
    </row>
    <row r="280" spans="1:17">
      <c r="A280" s="402">
        <v>22</v>
      </c>
      <c r="B280" s="397" t="s">
        <v>672</v>
      </c>
      <c r="C280" s="597" t="s">
        <v>2435</v>
      </c>
      <c r="D280" s="412" t="s">
        <v>5126</v>
      </c>
      <c r="E280" s="409">
        <v>3040080058</v>
      </c>
      <c r="F280" s="412" t="s">
        <v>4427</v>
      </c>
      <c r="G280" s="645"/>
      <c r="H280" s="824">
        <v>1</v>
      </c>
      <c r="I280" s="645"/>
      <c r="J280" s="645"/>
      <c r="K280" s="645"/>
      <c r="L280" s="645"/>
      <c r="M280" s="398"/>
      <c r="N280" s="470" t="s">
        <v>5141</v>
      </c>
      <c r="O280" s="409" t="s">
        <v>4546</v>
      </c>
      <c r="P280" s="485">
        <v>45700</v>
      </c>
      <c r="Q280" s="485">
        <v>45700</v>
      </c>
    </row>
    <row r="281" spans="1:17">
      <c r="A281" s="402">
        <v>29</v>
      </c>
      <c r="B281" s="397" t="s">
        <v>672</v>
      </c>
      <c r="C281" s="597" t="s">
        <v>2435</v>
      </c>
      <c r="D281" s="412" t="s">
        <v>5145</v>
      </c>
      <c r="E281" s="409">
        <v>25010060030</v>
      </c>
      <c r="F281" s="412" t="s">
        <v>5148</v>
      </c>
      <c r="G281" s="645"/>
      <c r="H281" s="824">
        <v>1</v>
      </c>
      <c r="I281" s="645"/>
      <c r="J281" s="645"/>
      <c r="K281" s="645"/>
      <c r="L281" s="645"/>
      <c r="M281" s="398"/>
      <c r="N281" s="470" t="s">
        <v>5150</v>
      </c>
      <c r="O281" s="409" t="s">
        <v>4546</v>
      </c>
      <c r="P281" s="485">
        <v>45698</v>
      </c>
      <c r="Q281" s="485">
        <v>45698</v>
      </c>
    </row>
    <row r="282" spans="1:17">
      <c r="A282" s="402">
        <v>43</v>
      </c>
      <c r="B282" s="397" t="s">
        <v>672</v>
      </c>
      <c r="C282" s="597" t="s">
        <v>2434</v>
      </c>
      <c r="D282" s="412" t="s">
        <v>5589</v>
      </c>
      <c r="E282" s="409">
        <v>3020100135</v>
      </c>
      <c r="F282" s="412" t="s">
        <v>5596</v>
      </c>
      <c r="G282" s="645"/>
      <c r="H282" s="824">
        <v>1</v>
      </c>
      <c r="I282" s="645"/>
      <c r="J282" s="645"/>
      <c r="K282" s="645"/>
      <c r="L282" s="645"/>
      <c r="M282" s="398"/>
      <c r="N282" s="470" t="s">
        <v>5601</v>
      </c>
      <c r="O282" s="409" t="s">
        <v>4546</v>
      </c>
      <c r="P282" s="485">
        <v>45740</v>
      </c>
      <c r="Q282" s="485">
        <v>45740</v>
      </c>
    </row>
    <row r="283" spans="1:17">
      <c r="A283" s="402">
        <v>100</v>
      </c>
      <c r="B283" s="397" t="s">
        <v>212</v>
      </c>
      <c r="C283" s="463" t="s">
        <v>2436</v>
      </c>
      <c r="D283" s="405" t="s">
        <v>4565</v>
      </c>
      <c r="E283" s="420" t="s">
        <v>4566</v>
      </c>
      <c r="F283" s="406" t="s">
        <v>4567</v>
      </c>
      <c r="G283" s="649"/>
      <c r="H283" s="827">
        <v>1</v>
      </c>
      <c r="I283" s="649"/>
      <c r="J283" s="649"/>
      <c r="K283" s="649"/>
      <c r="L283" s="649"/>
      <c r="M283" s="406" t="s">
        <v>4567</v>
      </c>
      <c r="N283" s="407" t="s">
        <v>4568</v>
      </c>
      <c r="O283" s="404" t="s">
        <v>4546</v>
      </c>
      <c r="P283" s="428">
        <v>45676</v>
      </c>
      <c r="Q283" s="428">
        <v>45676</v>
      </c>
    </row>
    <row r="284" spans="1:17">
      <c r="A284" s="402">
        <v>102</v>
      </c>
      <c r="B284" s="397" t="s">
        <v>212</v>
      </c>
      <c r="C284" s="463" t="s">
        <v>2435</v>
      </c>
      <c r="D284" s="405" t="s">
        <v>5384</v>
      </c>
      <c r="E284" s="431" t="s">
        <v>5385</v>
      </c>
      <c r="F284" s="406" t="s">
        <v>200</v>
      </c>
      <c r="G284" s="649"/>
      <c r="H284" s="827">
        <v>1</v>
      </c>
      <c r="I284" s="649"/>
      <c r="J284" s="649"/>
      <c r="K284" s="649"/>
      <c r="L284" s="649"/>
      <c r="M284" s="406" t="s">
        <v>200</v>
      </c>
      <c r="N284" s="407" t="s">
        <v>5386</v>
      </c>
      <c r="O284" s="404" t="s">
        <v>4546</v>
      </c>
      <c r="P284" s="487">
        <v>45716</v>
      </c>
      <c r="Q284" s="487">
        <v>45716</v>
      </c>
    </row>
    <row r="285" spans="1:17">
      <c r="A285" s="402">
        <v>114</v>
      </c>
      <c r="B285" s="397" t="s">
        <v>212</v>
      </c>
      <c r="C285" s="463" t="s">
        <v>2430</v>
      </c>
      <c r="D285" s="405" t="s">
        <v>8073</v>
      </c>
      <c r="E285" s="431" t="s">
        <v>8074</v>
      </c>
      <c r="F285" s="407" t="s">
        <v>5693</v>
      </c>
      <c r="G285" s="649"/>
      <c r="H285" s="827">
        <v>1</v>
      </c>
      <c r="I285" s="649"/>
      <c r="J285" s="649"/>
      <c r="K285" s="649"/>
      <c r="L285" s="649"/>
      <c r="M285" s="407" t="s">
        <v>5693</v>
      </c>
      <c r="N285" s="407" t="s">
        <v>4568</v>
      </c>
      <c r="O285" s="409" t="s">
        <v>4546</v>
      </c>
      <c r="P285" s="487">
        <v>45848</v>
      </c>
      <c r="Q285" s="487">
        <v>45848</v>
      </c>
    </row>
    <row r="286" spans="1:17">
      <c r="A286" s="402">
        <v>268</v>
      </c>
      <c r="B286" s="397" t="s">
        <v>1724</v>
      </c>
      <c r="C286" s="464" t="s">
        <v>2435</v>
      </c>
      <c r="D286" s="407" t="s">
        <v>5031</v>
      </c>
      <c r="E286" s="408"/>
      <c r="F286" s="407" t="s">
        <v>5045</v>
      </c>
      <c r="G286" s="649"/>
      <c r="H286" s="827">
        <v>1</v>
      </c>
      <c r="I286" s="649"/>
      <c r="J286" s="649"/>
      <c r="K286" s="649"/>
      <c r="L286" s="649"/>
      <c r="M286" s="398"/>
      <c r="N286" s="407" t="s">
        <v>5064</v>
      </c>
      <c r="O286" s="409" t="s">
        <v>4546</v>
      </c>
      <c r="P286" s="428">
        <v>45993</v>
      </c>
      <c r="Q286" s="428">
        <v>45993</v>
      </c>
    </row>
    <row r="287" spans="1:17">
      <c r="A287" s="402">
        <v>270</v>
      </c>
      <c r="B287" s="397" t="s">
        <v>1724</v>
      </c>
      <c r="C287" s="464" t="s">
        <v>2435</v>
      </c>
      <c r="D287" s="407" t="s">
        <v>5032</v>
      </c>
      <c r="E287" s="408"/>
      <c r="F287" s="407" t="s">
        <v>5047</v>
      </c>
      <c r="G287" s="649"/>
      <c r="H287" s="827">
        <v>1</v>
      </c>
      <c r="I287" s="649"/>
      <c r="J287" s="649"/>
      <c r="K287" s="649"/>
      <c r="L287" s="649"/>
      <c r="M287" s="398"/>
      <c r="N287" s="407" t="s">
        <v>5066</v>
      </c>
      <c r="O287" s="409" t="s">
        <v>4546</v>
      </c>
      <c r="P287" s="428" t="s">
        <v>5072</v>
      </c>
      <c r="Q287" s="428" t="s">
        <v>5072</v>
      </c>
    </row>
    <row r="288" spans="1:17">
      <c r="A288" s="402">
        <v>273</v>
      </c>
      <c r="B288" s="397" t="s">
        <v>1724</v>
      </c>
      <c r="C288" s="464" t="s">
        <v>2435</v>
      </c>
      <c r="D288" s="407" t="s">
        <v>5035</v>
      </c>
      <c r="E288" s="402"/>
      <c r="F288" s="407" t="s">
        <v>5050</v>
      </c>
      <c r="G288" s="649"/>
      <c r="H288" s="827">
        <v>1</v>
      </c>
      <c r="I288" s="649"/>
      <c r="J288" s="649"/>
      <c r="K288" s="649"/>
      <c r="L288" s="649"/>
      <c r="M288" s="398"/>
      <c r="N288" s="407" t="s">
        <v>4628</v>
      </c>
      <c r="O288" s="409" t="s">
        <v>4546</v>
      </c>
      <c r="P288" s="428" t="s">
        <v>5074</v>
      </c>
      <c r="Q288" s="428" t="s">
        <v>5074</v>
      </c>
    </row>
    <row r="289" spans="1:17">
      <c r="A289" s="402">
        <v>274</v>
      </c>
      <c r="B289" s="397" t="s">
        <v>1724</v>
      </c>
      <c r="C289" s="464" t="s">
        <v>2435</v>
      </c>
      <c r="D289" s="407" t="s">
        <v>5036</v>
      </c>
      <c r="E289" s="408">
        <v>20020030233</v>
      </c>
      <c r="F289" s="407" t="s">
        <v>5051</v>
      </c>
      <c r="G289" s="649"/>
      <c r="H289" s="827">
        <v>1</v>
      </c>
      <c r="I289" s="649"/>
      <c r="J289" s="649"/>
      <c r="K289" s="649"/>
      <c r="L289" s="649"/>
      <c r="M289" s="398"/>
      <c r="N289" s="407" t="s">
        <v>5064</v>
      </c>
      <c r="O289" s="409" t="s">
        <v>4546</v>
      </c>
      <c r="P289" s="428" t="s">
        <v>5074</v>
      </c>
      <c r="Q289" s="428" t="s">
        <v>5078</v>
      </c>
    </row>
    <row r="290" spans="1:17">
      <c r="A290" s="402">
        <v>275</v>
      </c>
      <c r="B290" s="397" t="s">
        <v>1724</v>
      </c>
      <c r="C290" s="464" t="s">
        <v>2435</v>
      </c>
      <c r="D290" s="407" t="s">
        <v>5037</v>
      </c>
      <c r="E290" s="408">
        <v>20020030396</v>
      </c>
      <c r="F290" s="407" t="s">
        <v>5052</v>
      </c>
      <c r="G290" s="649"/>
      <c r="H290" s="827">
        <v>1</v>
      </c>
      <c r="I290" s="649"/>
      <c r="J290" s="649"/>
      <c r="K290" s="649"/>
      <c r="L290" s="649"/>
      <c r="M290" s="398"/>
      <c r="N290" s="407" t="s">
        <v>5067</v>
      </c>
      <c r="O290" s="409" t="s">
        <v>4546</v>
      </c>
      <c r="P290" s="428" t="s">
        <v>5074</v>
      </c>
      <c r="Q290" s="428" t="s">
        <v>5079</v>
      </c>
    </row>
    <row r="291" spans="1:17">
      <c r="A291" s="402">
        <v>278</v>
      </c>
      <c r="B291" s="397" t="s">
        <v>1724</v>
      </c>
      <c r="C291" s="464" t="s">
        <v>2435</v>
      </c>
      <c r="D291" s="407" t="s">
        <v>5040</v>
      </c>
      <c r="E291" s="408"/>
      <c r="F291" s="407" t="s">
        <v>5055</v>
      </c>
      <c r="G291" s="649"/>
      <c r="H291" s="827">
        <v>1</v>
      </c>
      <c r="I291" s="649"/>
      <c r="J291" s="649"/>
      <c r="K291" s="649"/>
      <c r="L291" s="649"/>
      <c r="M291" s="398"/>
      <c r="N291" s="407" t="s">
        <v>5069</v>
      </c>
      <c r="O291" s="409" t="s">
        <v>4546</v>
      </c>
      <c r="P291" s="428" t="s">
        <v>5076</v>
      </c>
      <c r="Q291" s="428" t="s">
        <v>5076</v>
      </c>
    </row>
    <row r="292" spans="1:17">
      <c r="A292" s="402">
        <v>324</v>
      </c>
      <c r="B292" s="397" t="s">
        <v>1724</v>
      </c>
      <c r="C292" s="464" t="s">
        <v>2432</v>
      </c>
      <c r="D292" s="407" t="s">
        <v>6691</v>
      </c>
      <c r="E292" s="408"/>
      <c r="F292" s="407" t="s">
        <v>5557</v>
      </c>
      <c r="G292" s="649"/>
      <c r="H292" s="827">
        <v>1</v>
      </c>
      <c r="I292" s="649"/>
      <c r="J292" s="649"/>
      <c r="K292" s="649"/>
      <c r="L292" s="649"/>
      <c r="M292" s="398"/>
      <c r="N292" s="407" t="s">
        <v>6154</v>
      </c>
      <c r="O292" s="409" t="s">
        <v>4546</v>
      </c>
      <c r="P292" s="428" t="s">
        <v>6723</v>
      </c>
      <c r="Q292" s="428" t="s">
        <v>6723</v>
      </c>
    </row>
    <row r="293" spans="1:17">
      <c r="A293" s="402">
        <v>326</v>
      </c>
      <c r="B293" s="397" t="s">
        <v>1724</v>
      </c>
      <c r="C293" s="464" t="s">
        <v>2432</v>
      </c>
      <c r="D293" s="407" t="s">
        <v>6692</v>
      </c>
      <c r="E293" s="408"/>
      <c r="F293" s="407" t="s">
        <v>5557</v>
      </c>
      <c r="G293" s="649"/>
      <c r="H293" s="827">
        <v>1</v>
      </c>
      <c r="I293" s="649"/>
      <c r="J293" s="649"/>
      <c r="K293" s="649"/>
      <c r="L293" s="649"/>
      <c r="M293" s="398"/>
      <c r="N293" s="407" t="s">
        <v>6154</v>
      </c>
      <c r="O293" s="409" t="s">
        <v>4546</v>
      </c>
      <c r="P293" s="402" t="s">
        <v>6725</v>
      </c>
      <c r="Q293" s="402" t="s">
        <v>6725</v>
      </c>
    </row>
    <row r="294" spans="1:17">
      <c r="A294" s="402">
        <v>328</v>
      </c>
      <c r="B294" s="397" t="s">
        <v>1724</v>
      </c>
      <c r="C294" s="464" t="s">
        <v>2432</v>
      </c>
      <c r="D294" s="407" t="s">
        <v>495</v>
      </c>
      <c r="E294" s="408"/>
      <c r="F294" s="407" t="s">
        <v>5557</v>
      </c>
      <c r="G294" s="649"/>
      <c r="H294" s="827">
        <v>1</v>
      </c>
      <c r="I294" s="649"/>
      <c r="J294" s="649"/>
      <c r="K294" s="649"/>
      <c r="L294" s="649"/>
      <c r="M294" s="398"/>
      <c r="N294" s="407" t="s">
        <v>6719</v>
      </c>
      <c r="O294" s="409" t="s">
        <v>4546</v>
      </c>
      <c r="P294" s="402" t="s">
        <v>6725</v>
      </c>
      <c r="Q294" s="402" t="s">
        <v>6725</v>
      </c>
    </row>
    <row r="295" spans="1:17">
      <c r="A295" s="402">
        <v>331</v>
      </c>
      <c r="B295" s="397" t="s">
        <v>1724</v>
      </c>
      <c r="C295" s="464" t="s">
        <v>2432</v>
      </c>
      <c r="D295" s="407" t="s">
        <v>6696</v>
      </c>
      <c r="E295" s="408">
        <v>20020041249</v>
      </c>
      <c r="F295" s="407" t="s">
        <v>6707</v>
      </c>
      <c r="G295" s="649"/>
      <c r="H295" s="827">
        <v>1</v>
      </c>
      <c r="I295" s="649"/>
      <c r="J295" s="649"/>
      <c r="K295" s="649"/>
      <c r="L295" s="649"/>
      <c r="M295" s="398"/>
      <c r="N295" s="407" t="s">
        <v>6720</v>
      </c>
      <c r="O295" s="409" t="s">
        <v>4546</v>
      </c>
      <c r="P295" s="428" t="s">
        <v>6728</v>
      </c>
      <c r="Q295" s="428" t="s">
        <v>6732</v>
      </c>
    </row>
    <row r="296" spans="1:17">
      <c r="A296" s="402">
        <v>347</v>
      </c>
      <c r="B296" s="397" t="s">
        <v>1724</v>
      </c>
      <c r="C296" s="464" t="s">
        <v>2431</v>
      </c>
      <c r="D296" s="407" t="s">
        <v>7271</v>
      </c>
      <c r="E296" s="408">
        <v>20020070033</v>
      </c>
      <c r="F296" s="407" t="s">
        <v>4614</v>
      </c>
      <c r="G296" s="649"/>
      <c r="H296" s="827">
        <v>1</v>
      </c>
      <c r="I296" s="649"/>
      <c r="J296" s="649"/>
      <c r="K296" s="649"/>
      <c r="L296" s="649"/>
      <c r="M296" s="398"/>
      <c r="N296" s="407" t="s">
        <v>7292</v>
      </c>
      <c r="O296" s="409" t="s">
        <v>4546</v>
      </c>
      <c r="P296" s="428" t="s">
        <v>7302</v>
      </c>
      <c r="Q296" s="428" t="s">
        <v>7307</v>
      </c>
    </row>
    <row r="297" spans="1:17">
      <c r="A297" s="402">
        <v>367</v>
      </c>
      <c r="B297" s="397" t="s">
        <v>1724</v>
      </c>
      <c r="C297" s="464" t="s">
        <v>2430</v>
      </c>
      <c r="D297" s="407" t="s">
        <v>7794</v>
      </c>
      <c r="E297" s="408"/>
      <c r="F297" s="407" t="s">
        <v>7278</v>
      </c>
      <c r="G297" s="649"/>
      <c r="H297" s="827">
        <v>1</v>
      </c>
      <c r="I297" s="649"/>
      <c r="J297" s="649"/>
      <c r="K297" s="649"/>
      <c r="L297" s="649"/>
      <c r="M297" s="398"/>
      <c r="N297" s="407" t="s">
        <v>7815</v>
      </c>
      <c r="O297" s="409" t="s">
        <v>4546</v>
      </c>
      <c r="P297" s="428" t="s">
        <v>7816</v>
      </c>
      <c r="Q297" s="428" t="s">
        <v>7827</v>
      </c>
    </row>
    <row r="298" spans="1:17">
      <c r="A298" s="402">
        <v>379</v>
      </c>
      <c r="B298" s="397" t="s">
        <v>253</v>
      </c>
      <c r="C298" s="464" t="s">
        <v>2436</v>
      </c>
      <c r="D298" s="403" t="s">
        <v>4646</v>
      </c>
      <c r="E298" s="404">
        <v>7040020106</v>
      </c>
      <c r="F298" s="403" t="s">
        <v>4652</v>
      </c>
      <c r="G298" s="643"/>
      <c r="H298" s="835">
        <v>1</v>
      </c>
      <c r="I298" s="643"/>
      <c r="J298" s="643"/>
      <c r="K298" s="643"/>
      <c r="L298" s="643"/>
      <c r="M298" s="403"/>
      <c r="N298" s="403" t="s">
        <v>4660</v>
      </c>
      <c r="O298" s="409" t="s">
        <v>4546</v>
      </c>
      <c r="P298" s="430">
        <v>45674</v>
      </c>
      <c r="Q298" s="430">
        <v>45674</v>
      </c>
    </row>
    <row r="299" spans="1:17">
      <c r="A299" s="402">
        <v>416</v>
      </c>
      <c r="B299" s="397" t="s">
        <v>253</v>
      </c>
      <c r="C299" s="464" t="s">
        <v>2433</v>
      </c>
      <c r="D299" s="403" t="s">
        <v>6645</v>
      </c>
      <c r="E299" s="404">
        <v>7050010446</v>
      </c>
      <c r="F299" s="403" t="s">
        <v>4653</v>
      </c>
      <c r="G299" s="643"/>
      <c r="H299" s="835">
        <v>1</v>
      </c>
      <c r="I299" s="643"/>
      <c r="J299" s="643"/>
      <c r="K299" s="643"/>
      <c r="L299" s="643"/>
      <c r="M299" s="403"/>
      <c r="N299" s="403" t="s">
        <v>6655</v>
      </c>
      <c r="O299" s="409" t="s">
        <v>4546</v>
      </c>
      <c r="P299" s="430">
        <v>45768</v>
      </c>
      <c r="Q299" s="430">
        <v>45768</v>
      </c>
    </row>
    <row r="300" spans="1:17">
      <c r="A300" s="402">
        <v>446</v>
      </c>
      <c r="B300" s="397" t="s">
        <v>253</v>
      </c>
      <c r="C300" s="464" t="s">
        <v>2430</v>
      </c>
      <c r="D300" s="596" t="s">
        <v>8016</v>
      </c>
      <c r="E300" s="596">
        <v>7060010100</v>
      </c>
      <c r="F300" s="398" t="s">
        <v>5397</v>
      </c>
      <c r="G300" s="645"/>
      <c r="H300" s="824">
        <v>1</v>
      </c>
      <c r="I300" s="645"/>
      <c r="J300" s="645"/>
      <c r="K300" s="645"/>
      <c r="L300" s="645"/>
      <c r="M300" s="398"/>
      <c r="N300" s="595" t="s">
        <v>8027</v>
      </c>
      <c r="O300" s="409" t="s">
        <v>4546</v>
      </c>
      <c r="P300" s="428">
        <v>45876</v>
      </c>
      <c r="Q300" s="428">
        <v>45876</v>
      </c>
    </row>
    <row r="301" spans="1:17">
      <c r="A301" s="402">
        <v>458</v>
      </c>
      <c r="B301" s="397" t="s">
        <v>253</v>
      </c>
      <c r="C301" s="464" t="s">
        <v>2580</v>
      </c>
      <c r="D301" s="596" t="s">
        <v>8301</v>
      </c>
      <c r="E301" s="596">
        <v>7010011032</v>
      </c>
      <c r="F301" s="398" t="s">
        <v>7468</v>
      </c>
      <c r="G301" s="645"/>
      <c r="H301" s="824">
        <v>1</v>
      </c>
      <c r="I301" s="645"/>
      <c r="J301" s="645"/>
      <c r="K301" s="645"/>
      <c r="L301" s="645"/>
      <c r="M301" s="398"/>
      <c r="N301" s="595"/>
      <c r="O301" s="409" t="s">
        <v>4546</v>
      </c>
      <c r="P301" s="428">
        <v>45969</v>
      </c>
      <c r="Q301" s="428">
        <v>45969</v>
      </c>
    </row>
    <row r="302" spans="1:17">
      <c r="A302" s="402">
        <v>460</v>
      </c>
      <c r="B302" s="397" t="s">
        <v>253</v>
      </c>
      <c r="C302" s="464" t="s">
        <v>2580</v>
      </c>
      <c r="D302" s="596" t="s">
        <v>8303</v>
      </c>
      <c r="E302" s="596">
        <v>7060050050</v>
      </c>
      <c r="F302" s="398" t="s">
        <v>259</v>
      </c>
      <c r="G302" s="645"/>
      <c r="H302" s="824">
        <v>1</v>
      </c>
      <c r="I302" s="645"/>
      <c r="J302" s="645"/>
      <c r="K302" s="645"/>
      <c r="L302" s="645"/>
      <c r="M302" s="398"/>
      <c r="N302" s="595"/>
      <c r="O302" s="409" t="s">
        <v>4546</v>
      </c>
      <c r="P302" s="428" t="s">
        <v>8310</v>
      </c>
      <c r="Q302" s="428" t="s">
        <v>8317</v>
      </c>
    </row>
    <row r="303" spans="1:17">
      <c r="A303" s="402">
        <v>487</v>
      </c>
      <c r="B303" s="400" t="s">
        <v>4412</v>
      </c>
      <c r="C303" s="640" t="s">
        <v>2435</v>
      </c>
      <c r="D303" s="405" t="s">
        <v>5336</v>
      </c>
      <c r="E303" s="408" t="s">
        <v>5337</v>
      </c>
      <c r="F303" s="408"/>
      <c r="G303" s="649"/>
      <c r="H303" s="827">
        <v>1</v>
      </c>
      <c r="I303" s="649"/>
      <c r="J303" s="649"/>
      <c r="K303" s="649"/>
      <c r="L303" s="649"/>
      <c r="M303" s="407" t="s">
        <v>5338</v>
      </c>
      <c r="N303" s="407" t="s">
        <v>3599</v>
      </c>
      <c r="O303" s="409" t="s">
        <v>4546</v>
      </c>
      <c r="P303" s="488" t="s">
        <v>5339</v>
      </c>
      <c r="Q303" s="488" t="s">
        <v>5339</v>
      </c>
    </row>
    <row r="304" spans="1:17">
      <c r="A304" s="402">
        <v>498</v>
      </c>
      <c r="B304" s="400" t="s">
        <v>4412</v>
      </c>
      <c r="C304" s="640" t="s">
        <v>2435</v>
      </c>
      <c r="D304" s="407" t="s">
        <v>5372</v>
      </c>
      <c r="E304" s="408" t="s">
        <v>5373</v>
      </c>
      <c r="F304" s="408"/>
      <c r="G304" s="649"/>
      <c r="H304" s="827">
        <v>1</v>
      </c>
      <c r="I304" s="649"/>
      <c r="J304" s="649"/>
      <c r="K304" s="649"/>
      <c r="L304" s="649"/>
      <c r="M304" s="407" t="s">
        <v>1043</v>
      </c>
      <c r="N304" s="407" t="s">
        <v>5374</v>
      </c>
      <c r="O304" s="409" t="s">
        <v>4546</v>
      </c>
      <c r="P304" s="488" t="s">
        <v>5375</v>
      </c>
      <c r="Q304" s="488" t="s">
        <v>5375</v>
      </c>
    </row>
    <row r="305" spans="1:17">
      <c r="A305" s="402">
        <v>506</v>
      </c>
      <c r="B305" s="400" t="s">
        <v>4412</v>
      </c>
      <c r="C305" s="640" t="s">
        <v>2434</v>
      </c>
      <c r="D305" s="407" t="s">
        <v>5625</v>
      </c>
      <c r="E305" s="511" t="s">
        <v>5626</v>
      </c>
      <c r="F305" s="511"/>
      <c r="G305" s="660"/>
      <c r="H305" s="833">
        <v>1</v>
      </c>
      <c r="I305" s="660"/>
      <c r="J305" s="660"/>
      <c r="K305" s="660"/>
      <c r="L305" s="660"/>
      <c r="M305" s="407" t="s">
        <v>1043</v>
      </c>
      <c r="N305" s="407" t="s">
        <v>5627</v>
      </c>
      <c r="O305" s="409" t="s">
        <v>4546</v>
      </c>
      <c r="P305" s="488" t="s">
        <v>5628</v>
      </c>
      <c r="Q305" s="488" t="s">
        <v>5628</v>
      </c>
    </row>
    <row r="306" spans="1:17">
      <c r="A306" s="402">
        <v>518</v>
      </c>
      <c r="B306" s="400" t="s">
        <v>4412</v>
      </c>
      <c r="C306" s="640" t="s">
        <v>2433</v>
      </c>
      <c r="D306" s="405" t="s">
        <v>6596</v>
      </c>
      <c r="E306" s="408" t="s">
        <v>6597</v>
      </c>
      <c r="F306" s="408"/>
      <c r="G306" s="649"/>
      <c r="H306" s="827">
        <v>1</v>
      </c>
      <c r="I306" s="649"/>
      <c r="J306" s="649"/>
      <c r="K306" s="649"/>
      <c r="L306" s="649"/>
      <c r="M306" s="407" t="s">
        <v>6598</v>
      </c>
      <c r="N306" s="407" t="s">
        <v>5627</v>
      </c>
      <c r="O306" s="409" t="s">
        <v>4546</v>
      </c>
      <c r="P306" s="488" t="s">
        <v>6595</v>
      </c>
      <c r="Q306" s="488" t="s">
        <v>6595</v>
      </c>
    </row>
    <row r="307" spans="1:17">
      <c r="A307" s="402">
        <v>521</v>
      </c>
      <c r="B307" s="400" t="s">
        <v>4412</v>
      </c>
      <c r="C307" s="640" t="s">
        <v>2433</v>
      </c>
      <c r="D307" s="407" t="s">
        <v>6604</v>
      </c>
      <c r="E307" s="408" t="s">
        <v>6605</v>
      </c>
      <c r="F307" s="408"/>
      <c r="G307" s="649"/>
      <c r="H307" s="827">
        <v>1</v>
      </c>
      <c r="I307" s="649"/>
      <c r="J307" s="649"/>
      <c r="K307" s="649"/>
      <c r="L307" s="649"/>
      <c r="M307" s="407" t="s">
        <v>6606</v>
      </c>
      <c r="N307" s="407" t="s">
        <v>5627</v>
      </c>
      <c r="O307" s="409" t="s">
        <v>4546</v>
      </c>
      <c r="P307" s="488" t="s">
        <v>6607</v>
      </c>
      <c r="Q307" s="488" t="s">
        <v>6607</v>
      </c>
    </row>
    <row r="308" spans="1:17">
      <c r="A308" s="402">
        <v>522</v>
      </c>
      <c r="B308" s="400" t="s">
        <v>4412</v>
      </c>
      <c r="C308" s="640" t="s">
        <v>2433</v>
      </c>
      <c r="D308" s="407" t="s">
        <v>6608</v>
      </c>
      <c r="E308" s="408" t="s">
        <v>6609</v>
      </c>
      <c r="F308" s="408"/>
      <c r="G308" s="649"/>
      <c r="H308" s="827">
        <v>1</v>
      </c>
      <c r="I308" s="649"/>
      <c r="J308" s="649"/>
      <c r="K308" s="649"/>
      <c r="L308" s="649"/>
      <c r="M308" s="407" t="s">
        <v>4706</v>
      </c>
      <c r="N308" s="407" t="s">
        <v>6610</v>
      </c>
      <c r="O308" s="409" t="s">
        <v>4546</v>
      </c>
      <c r="P308" s="488" t="s">
        <v>6607</v>
      </c>
      <c r="Q308" s="488" t="s">
        <v>6607</v>
      </c>
    </row>
    <row r="309" spans="1:17">
      <c r="A309" s="402">
        <v>528</v>
      </c>
      <c r="B309" s="400" t="s">
        <v>4412</v>
      </c>
      <c r="C309" s="640" t="s">
        <v>2433</v>
      </c>
      <c r="D309" s="412" t="s">
        <v>6625</v>
      </c>
      <c r="E309" s="422" t="s">
        <v>6626</v>
      </c>
      <c r="F309" s="422"/>
      <c r="G309" s="649"/>
      <c r="H309" s="827">
        <v>1</v>
      </c>
      <c r="I309" s="649"/>
      <c r="J309" s="649"/>
      <c r="K309" s="649"/>
      <c r="L309" s="649"/>
      <c r="M309" s="407" t="s">
        <v>4706</v>
      </c>
      <c r="N309" s="407" t="s">
        <v>5627</v>
      </c>
      <c r="O309" s="409" t="s">
        <v>4546</v>
      </c>
      <c r="P309" s="488" t="s">
        <v>6627</v>
      </c>
      <c r="Q309" s="488" t="s">
        <v>6627</v>
      </c>
    </row>
    <row r="310" spans="1:17">
      <c r="A310" s="402">
        <v>539</v>
      </c>
      <c r="B310" s="400" t="s">
        <v>4412</v>
      </c>
      <c r="C310" s="640" t="s">
        <v>2432</v>
      </c>
      <c r="D310" s="402" t="s">
        <v>3558</v>
      </c>
      <c r="E310" s="408" t="s">
        <v>6814</v>
      </c>
      <c r="F310" s="408"/>
      <c r="G310" s="649"/>
      <c r="H310" s="827">
        <v>1</v>
      </c>
      <c r="I310" s="649"/>
      <c r="J310" s="649"/>
      <c r="K310" s="649"/>
      <c r="L310" s="649"/>
      <c r="M310" s="407" t="s">
        <v>6815</v>
      </c>
      <c r="N310" s="407" t="s">
        <v>3599</v>
      </c>
      <c r="O310" s="409" t="s">
        <v>4546</v>
      </c>
      <c r="P310" s="488" t="s">
        <v>6816</v>
      </c>
      <c r="Q310" s="488" t="s">
        <v>6816</v>
      </c>
    </row>
    <row r="311" spans="1:17">
      <c r="A311" s="402">
        <v>579</v>
      </c>
      <c r="B311" s="397" t="s">
        <v>533</v>
      </c>
      <c r="C311" s="638" t="s">
        <v>2436</v>
      </c>
      <c r="D311" s="501" t="s">
        <v>495</v>
      </c>
      <c r="E311" s="423" t="s">
        <v>696</v>
      </c>
      <c r="F311" s="424" t="s">
        <v>4712</v>
      </c>
      <c r="G311" s="661"/>
      <c r="H311" s="842">
        <v>1</v>
      </c>
      <c r="I311" s="661"/>
      <c r="J311" s="661"/>
      <c r="K311" s="661"/>
      <c r="L311" s="661"/>
      <c r="M311" s="426" t="s">
        <v>4713</v>
      </c>
      <c r="N311" s="426" t="s">
        <v>4714</v>
      </c>
      <c r="O311" s="409" t="s">
        <v>4546</v>
      </c>
      <c r="P311" s="489">
        <v>45658</v>
      </c>
      <c r="Q311" s="489">
        <v>45658</v>
      </c>
    </row>
    <row r="312" spans="1:17">
      <c r="A312" s="402">
        <v>580</v>
      </c>
      <c r="B312" s="397" t="s">
        <v>533</v>
      </c>
      <c r="C312" s="638" t="s">
        <v>2436</v>
      </c>
      <c r="D312" s="501" t="s">
        <v>495</v>
      </c>
      <c r="E312" s="423" t="s">
        <v>696</v>
      </c>
      <c r="F312" s="424" t="s">
        <v>4715</v>
      </c>
      <c r="G312" s="661"/>
      <c r="H312" s="842">
        <v>1</v>
      </c>
      <c r="I312" s="661"/>
      <c r="J312" s="661"/>
      <c r="K312" s="661"/>
      <c r="L312" s="661"/>
      <c r="M312" s="426" t="s">
        <v>4716</v>
      </c>
      <c r="N312" s="426" t="s">
        <v>4717</v>
      </c>
      <c r="O312" s="409" t="s">
        <v>4546</v>
      </c>
      <c r="P312" s="489">
        <v>45670</v>
      </c>
      <c r="Q312" s="489">
        <v>45670</v>
      </c>
    </row>
    <row r="313" spans="1:17" ht="31">
      <c r="A313" s="402">
        <v>581</v>
      </c>
      <c r="B313" s="397" t="s">
        <v>533</v>
      </c>
      <c r="C313" s="638" t="s">
        <v>2436</v>
      </c>
      <c r="D313" s="501" t="s">
        <v>4718</v>
      </c>
      <c r="E313" s="423">
        <v>9020090537</v>
      </c>
      <c r="F313" s="424" t="s">
        <v>4712</v>
      </c>
      <c r="G313" s="661"/>
      <c r="H313" s="842">
        <v>1</v>
      </c>
      <c r="I313" s="661"/>
      <c r="J313" s="661"/>
      <c r="K313" s="661"/>
      <c r="L313" s="661"/>
      <c r="M313" s="426" t="s">
        <v>4719</v>
      </c>
      <c r="N313" s="426" t="s">
        <v>4720</v>
      </c>
      <c r="O313" s="409" t="s">
        <v>4546</v>
      </c>
      <c r="P313" s="489">
        <v>45672</v>
      </c>
      <c r="Q313" s="489">
        <v>45672</v>
      </c>
    </row>
    <row r="314" spans="1:17">
      <c r="A314" s="402">
        <v>582</v>
      </c>
      <c r="B314" s="397" t="s">
        <v>533</v>
      </c>
      <c r="C314" s="638" t="s">
        <v>2436</v>
      </c>
      <c r="D314" s="501" t="s">
        <v>495</v>
      </c>
      <c r="E314" s="423" t="s">
        <v>696</v>
      </c>
      <c r="F314" s="424" t="s">
        <v>4712</v>
      </c>
      <c r="G314" s="661"/>
      <c r="H314" s="842">
        <v>1</v>
      </c>
      <c r="I314" s="661"/>
      <c r="J314" s="661"/>
      <c r="K314" s="661"/>
      <c r="L314" s="661"/>
      <c r="M314" s="426" t="s">
        <v>4721</v>
      </c>
      <c r="N314" s="426" t="s">
        <v>4714</v>
      </c>
      <c r="O314" s="409" t="s">
        <v>4546</v>
      </c>
      <c r="P314" s="489">
        <v>45687</v>
      </c>
      <c r="Q314" s="489">
        <v>45687</v>
      </c>
    </row>
    <row r="315" spans="1:17">
      <c r="A315" s="402">
        <v>583</v>
      </c>
      <c r="B315" s="397" t="s">
        <v>533</v>
      </c>
      <c r="C315" s="638" t="s">
        <v>2436</v>
      </c>
      <c r="D315" s="501" t="s">
        <v>495</v>
      </c>
      <c r="E315" s="423" t="s">
        <v>696</v>
      </c>
      <c r="F315" s="424" t="s">
        <v>4712</v>
      </c>
      <c r="G315" s="661"/>
      <c r="H315" s="842">
        <v>1</v>
      </c>
      <c r="I315" s="661"/>
      <c r="J315" s="661"/>
      <c r="K315" s="661"/>
      <c r="L315" s="661"/>
      <c r="M315" s="426" t="s">
        <v>4721</v>
      </c>
      <c r="N315" s="426" t="s">
        <v>4722</v>
      </c>
      <c r="O315" s="409" t="s">
        <v>4546</v>
      </c>
      <c r="P315" s="489">
        <v>45687</v>
      </c>
      <c r="Q315" s="489">
        <v>45687</v>
      </c>
    </row>
    <row r="316" spans="1:17">
      <c r="A316" s="402">
        <v>584</v>
      </c>
      <c r="B316" s="397" t="s">
        <v>533</v>
      </c>
      <c r="C316" s="638" t="s">
        <v>2435</v>
      </c>
      <c r="D316" s="502" t="s">
        <v>495</v>
      </c>
      <c r="E316" s="483" t="s">
        <v>696</v>
      </c>
      <c r="F316" s="500" t="s">
        <v>4715</v>
      </c>
      <c r="G316" s="649"/>
      <c r="H316" s="827">
        <v>1</v>
      </c>
      <c r="I316" s="649"/>
      <c r="J316" s="649"/>
      <c r="K316" s="649"/>
      <c r="L316" s="649"/>
      <c r="M316" s="412" t="s">
        <v>5305</v>
      </c>
      <c r="N316" s="412" t="s">
        <v>5306</v>
      </c>
      <c r="O316" s="409" t="s">
        <v>4546</v>
      </c>
      <c r="P316" s="444">
        <v>45691</v>
      </c>
      <c r="Q316" s="444">
        <v>45691</v>
      </c>
    </row>
    <row r="317" spans="1:17">
      <c r="A317" s="402">
        <v>588</v>
      </c>
      <c r="B317" s="397" t="s">
        <v>533</v>
      </c>
      <c r="C317" s="638" t="s">
        <v>2435</v>
      </c>
      <c r="D317" s="502" t="s">
        <v>495</v>
      </c>
      <c r="E317" s="483" t="s">
        <v>696</v>
      </c>
      <c r="F317" s="500" t="s">
        <v>4712</v>
      </c>
      <c r="G317" s="649"/>
      <c r="H317" s="827">
        <v>1</v>
      </c>
      <c r="I317" s="649"/>
      <c r="J317" s="649"/>
      <c r="K317" s="649"/>
      <c r="L317" s="649"/>
      <c r="M317" s="412" t="s">
        <v>5310</v>
      </c>
      <c r="N317" s="412" t="s">
        <v>5311</v>
      </c>
      <c r="O317" s="409" t="s">
        <v>4546</v>
      </c>
      <c r="P317" s="444">
        <v>45709</v>
      </c>
      <c r="Q317" s="444">
        <v>45709</v>
      </c>
    </row>
    <row r="318" spans="1:17">
      <c r="A318" s="402">
        <v>620</v>
      </c>
      <c r="B318" s="397" t="s">
        <v>533</v>
      </c>
      <c r="C318" s="638" t="s">
        <v>2432</v>
      </c>
      <c r="D318" s="432" t="s">
        <v>495</v>
      </c>
      <c r="E318" s="402" t="s">
        <v>696</v>
      </c>
      <c r="F318" s="416">
        <v>1004</v>
      </c>
      <c r="G318" s="649"/>
      <c r="H318" s="827">
        <v>1</v>
      </c>
      <c r="I318" s="649"/>
      <c r="J318" s="649"/>
      <c r="K318" s="649"/>
      <c r="L318" s="649"/>
      <c r="M318" s="432" t="s">
        <v>6547</v>
      </c>
      <c r="N318" s="432" t="s">
        <v>6923</v>
      </c>
      <c r="O318" s="402" t="s">
        <v>4516</v>
      </c>
      <c r="P318" s="440">
        <v>45803</v>
      </c>
      <c r="Q318" s="440">
        <v>45803</v>
      </c>
    </row>
    <row r="319" spans="1:17">
      <c r="A319" s="402">
        <v>645</v>
      </c>
      <c r="B319" s="397" t="s">
        <v>533</v>
      </c>
      <c r="C319" s="638" t="s">
        <v>2430</v>
      </c>
      <c r="D319" s="432" t="s">
        <v>8064</v>
      </c>
      <c r="E319" s="452" t="s">
        <v>8050</v>
      </c>
      <c r="F319" s="432">
        <v>2004</v>
      </c>
      <c r="G319" s="649"/>
      <c r="H319" s="827">
        <v>1</v>
      </c>
      <c r="I319" s="649"/>
      <c r="J319" s="649"/>
      <c r="K319" s="649"/>
      <c r="L319" s="649"/>
      <c r="M319" s="432" t="s">
        <v>7564</v>
      </c>
      <c r="N319" s="432" t="s">
        <v>8051</v>
      </c>
      <c r="O319" s="432" t="s">
        <v>8044</v>
      </c>
      <c r="P319" s="611">
        <v>45845</v>
      </c>
      <c r="Q319" s="611">
        <v>45845</v>
      </c>
    </row>
    <row r="320" spans="1:17">
      <c r="A320" s="402">
        <v>666</v>
      </c>
      <c r="B320" s="397" t="s">
        <v>1360</v>
      </c>
      <c r="C320" s="464" t="s">
        <v>2436</v>
      </c>
      <c r="D320" s="403" t="s">
        <v>4732</v>
      </c>
      <c r="E320" s="404"/>
      <c r="F320" s="403"/>
      <c r="G320" s="643"/>
      <c r="H320" s="835">
        <v>1</v>
      </c>
      <c r="I320" s="643"/>
      <c r="J320" s="643"/>
      <c r="K320" s="643"/>
      <c r="L320" s="643"/>
      <c r="M320" s="403" t="s">
        <v>4836</v>
      </c>
      <c r="N320" s="403" t="s">
        <v>4858</v>
      </c>
      <c r="O320" s="409" t="s">
        <v>4546</v>
      </c>
      <c r="P320" s="404"/>
      <c r="Q320" s="404"/>
    </row>
    <row r="321" spans="1:17">
      <c r="A321" s="402">
        <v>743</v>
      </c>
      <c r="B321" s="546" t="s">
        <v>1360</v>
      </c>
      <c r="C321" s="633" t="s">
        <v>2434</v>
      </c>
      <c r="D321" s="548" t="s">
        <v>5981</v>
      </c>
      <c r="E321" s="549" t="s">
        <v>696</v>
      </c>
      <c r="F321" s="547"/>
      <c r="G321" s="670"/>
      <c r="H321" s="837">
        <v>1</v>
      </c>
      <c r="I321" s="670"/>
      <c r="J321" s="670"/>
      <c r="K321" s="670"/>
      <c r="L321" s="670"/>
      <c r="M321" s="551" t="s">
        <v>5982</v>
      </c>
      <c r="N321" s="548" t="s">
        <v>5983</v>
      </c>
      <c r="O321" s="550" t="s">
        <v>4516</v>
      </c>
      <c r="P321" s="552">
        <v>45719</v>
      </c>
      <c r="Q321" s="553"/>
    </row>
    <row r="322" spans="1:17">
      <c r="A322" s="402">
        <v>744</v>
      </c>
      <c r="B322" s="546" t="s">
        <v>1360</v>
      </c>
      <c r="C322" s="633" t="s">
        <v>2434</v>
      </c>
      <c r="D322" s="548" t="s">
        <v>5981</v>
      </c>
      <c r="E322" s="549" t="s">
        <v>696</v>
      </c>
      <c r="F322" s="547"/>
      <c r="G322" s="670"/>
      <c r="H322" s="837">
        <v>1</v>
      </c>
      <c r="I322" s="670"/>
      <c r="J322" s="670"/>
      <c r="K322" s="670"/>
      <c r="L322" s="670"/>
      <c r="M322" s="551" t="s">
        <v>5984</v>
      </c>
      <c r="N322" s="548" t="s">
        <v>4460</v>
      </c>
      <c r="O322" s="550" t="s">
        <v>4516</v>
      </c>
      <c r="P322" s="552">
        <v>45719</v>
      </c>
      <c r="Q322" s="553"/>
    </row>
    <row r="323" spans="1:17">
      <c r="A323" s="402">
        <v>745</v>
      </c>
      <c r="B323" s="546" t="s">
        <v>1360</v>
      </c>
      <c r="C323" s="633" t="s">
        <v>2434</v>
      </c>
      <c r="D323" s="548" t="s">
        <v>5981</v>
      </c>
      <c r="E323" s="549" t="s">
        <v>696</v>
      </c>
      <c r="F323" s="547"/>
      <c r="G323" s="670"/>
      <c r="H323" s="837">
        <v>1</v>
      </c>
      <c r="I323" s="670"/>
      <c r="J323" s="670"/>
      <c r="K323" s="670"/>
      <c r="L323" s="670"/>
      <c r="M323" s="551" t="s">
        <v>5985</v>
      </c>
      <c r="N323" s="548" t="s">
        <v>4460</v>
      </c>
      <c r="O323" s="550" t="s">
        <v>4516</v>
      </c>
      <c r="P323" s="552">
        <v>45719</v>
      </c>
      <c r="Q323" s="553"/>
    </row>
    <row r="324" spans="1:17">
      <c r="A324" s="402">
        <v>751</v>
      </c>
      <c r="B324" s="546" t="s">
        <v>1360</v>
      </c>
      <c r="C324" s="633" t="s">
        <v>2434</v>
      </c>
      <c r="D324" s="548" t="s">
        <v>5998</v>
      </c>
      <c r="E324" s="549" t="s">
        <v>696</v>
      </c>
      <c r="F324" s="547"/>
      <c r="G324" s="670"/>
      <c r="H324" s="837">
        <v>1</v>
      </c>
      <c r="I324" s="670"/>
      <c r="J324" s="670"/>
      <c r="K324" s="670"/>
      <c r="L324" s="670"/>
      <c r="M324" s="551" t="s">
        <v>5999</v>
      </c>
      <c r="N324" s="548" t="s">
        <v>6001</v>
      </c>
      <c r="O324" s="550" t="s">
        <v>4516</v>
      </c>
      <c r="P324" s="552">
        <v>45750</v>
      </c>
      <c r="Q324" s="553"/>
    </row>
    <row r="325" spans="1:17" ht="31">
      <c r="A325" s="402">
        <v>752</v>
      </c>
      <c r="B325" s="546" t="s">
        <v>1360</v>
      </c>
      <c r="C325" s="633" t="s">
        <v>2434</v>
      </c>
      <c r="D325" s="548" t="s">
        <v>5998</v>
      </c>
      <c r="E325" s="549" t="s">
        <v>696</v>
      </c>
      <c r="F325" s="547"/>
      <c r="G325" s="670"/>
      <c r="H325" s="837">
        <v>1</v>
      </c>
      <c r="I325" s="670"/>
      <c r="J325" s="670"/>
      <c r="K325" s="670"/>
      <c r="L325" s="670"/>
      <c r="M325" s="551" t="s">
        <v>6002</v>
      </c>
      <c r="N325" s="548" t="s">
        <v>6003</v>
      </c>
      <c r="O325" s="550" t="s">
        <v>4516</v>
      </c>
      <c r="P325" s="552">
        <v>45750</v>
      </c>
      <c r="Q325" s="553"/>
    </row>
    <row r="326" spans="1:17" ht="31">
      <c r="A326" s="402">
        <v>753</v>
      </c>
      <c r="B326" s="546" t="s">
        <v>1360</v>
      </c>
      <c r="C326" s="633" t="s">
        <v>2434</v>
      </c>
      <c r="D326" s="548" t="s">
        <v>6004</v>
      </c>
      <c r="E326" s="549" t="s">
        <v>696</v>
      </c>
      <c r="F326" s="547"/>
      <c r="G326" s="670"/>
      <c r="H326" s="837">
        <v>1</v>
      </c>
      <c r="I326" s="670"/>
      <c r="J326" s="670"/>
      <c r="K326" s="670"/>
      <c r="L326" s="670"/>
      <c r="M326" s="551" t="s">
        <v>6002</v>
      </c>
      <c r="N326" s="548" t="s">
        <v>6005</v>
      </c>
      <c r="O326" s="550" t="s">
        <v>4516</v>
      </c>
      <c r="P326" s="552">
        <v>45750</v>
      </c>
      <c r="Q326" s="553"/>
    </row>
    <row r="327" spans="1:17">
      <c r="A327" s="402">
        <v>758</v>
      </c>
      <c r="B327" s="546" t="s">
        <v>1360</v>
      </c>
      <c r="C327" s="633" t="s">
        <v>2434</v>
      </c>
      <c r="D327" s="548" t="s">
        <v>6013</v>
      </c>
      <c r="E327" s="553">
        <v>10020020946</v>
      </c>
      <c r="F327" s="547" t="s">
        <v>4712</v>
      </c>
      <c r="G327" s="670"/>
      <c r="H327" s="837">
        <v>1</v>
      </c>
      <c r="I327" s="670"/>
      <c r="J327" s="670"/>
      <c r="K327" s="670"/>
      <c r="L327" s="670"/>
      <c r="M327" s="551" t="s">
        <v>6002</v>
      </c>
      <c r="N327" s="548" t="s">
        <v>6014</v>
      </c>
      <c r="O327" s="550" t="s">
        <v>4516</v>
      </c>
      <c r="P327" s="552">
        <v>45780</v>
      </c>
      <c r="Q327" s="553"/>
    </row>
    <row r="328" spans="1:17">
      <c r="A328" s="402">
        <v>761</v>
      </c>
      <c r="B328" s="546" t="s">
        <v>1360</v>
      </c>
      <c r="C328" s="633" t="s">
        <v>2434</v>
      </c>
      <c r="D328" s="548" t="s">
        <v>5998</v>
      </c>
      <c r="E328" s="549" t="s">
        <v>696</v>
      </c>
      <c r="F328" s="547"/>
      <c r="G328" s="670"/>
      <c r="H328" s="837">
        <v>1</v>
      </c>
      <c r="I328" s="670"/>
      <c r="J328" s="670"/>
      <c r="K328" s="670"/>
      <c r="L328" s="670"/>
      <c r="M328" s="551" t="s">
        <v>5285</v>
      </c>
      <c r="N328" s="548" t="s">
        <v>6021</v>
      </c>
      <c r="O328" s="550" t="s">
        <v>4516</v>
      </c>
      <c r="P328" s="552">
        <v>45811</v>
      </c>
      <c r="Q328" s="553"/>
    </row>
    <row r="329" spans="1:17">
      <c r="A329" s="402">
        <v>766</v>
      </c>
      <c r="B329" s="546" t="s">
        <v>1360</v>
      </c>
      <c r="C329" s="633" t="s">
        <v>2434</v>
      </c>
      <c r="D329" s="548" t="s">
        <v>6027</v>
      </c>
      <c r="E329" s="549" t="s">
        <v>696</v>
      </c>
      <c r="F329" s="547"/>
      <c r="G329" s="670"/>
      <c r="H329" s="837">
        <v>1</v>
      </c>
      <c r="I329" s="670"/>
      <c r="J329" s="670"/>
      <c r="K329" s="670"/>
      <c r="L329" s="670"/>
      <c r="M329" s="551" t="s">
        <v>6002</v>
      </c>
      <c r="N329" s="548" t="s">
        <v>6028</v>
      </c>
      <c r="O329" s="550" t="s">
        <v>4516</v>
      </c>
      <c r="P329" s="552">
        <v>45811</v>
      </c>
      <c r="Q329" s="553"/>
    </row>
    <row r="330" spans="1:17" ht="31">
      <c r="A330" s="402">
        <v>771</v>
      </c>
      <c r="B330" s="546" t="s">
        <v>1360</v>
      </c>
      <c r="C330" s="633" t="s">
        <v>2434</v>
      </c>
      <c r="D330" s="548" t="s">
        <v>6040</v>
      </c>
      <c r="E330" s="549" t="s">
        <v>696</v>
      </c>
      <c r="F330" s="547"/>
      <c r="G330" s="670"/>
      <c r="H330" s="837">
        <v>1</v>
      </c>
      <c r="I330" s="670"/>
      <c r="J330" s="670"/>
      <c r="K330" s="670"/>
      <c r="L330" s="670"/>
      <c r="M330" s="551" t="s">
        <v>6041</v>
      </c>
      <c r="N330" s="548" t="s">
        <v>6042</v>
      </c>
      <c r="O330" s="550" t="s">
        <v>4516</v>
      </c>
      <c r="P330" s="552">
        <v>45872</v>
      </c>
      <c r="Q330" s="553"/>
    </row>
    <row r="331" spans="1:17">
      <c r="A331" s="402">
        <v>782</v>
      </c>
      <c r="B331" s="546" t="s">
        <v>1360</v>
      </c>
      <c r="C331" s="633" t="s">
        <v>2434</v>
      </c>
      <c r="D331" s="548" t="s">
        <v>6067</v>
      </c>
      <c r="E331" s="549" t="s">
        <v>696</v>
      </c>
      <c r="F331" s="547"/>
      <c r="G331" s="670"/>
      <c r="H331" s="837">
        <v>1</v>
      </c>
      <c r="I331" s="670"/>
      <c r="J331" s="670"/>
      <c r="K331" s="670"/>
      <c r="L331" s="670"/>
      <c r="M331" s="551" t="s">
        <v>6068</v>
      </c>
      <c r="N331" s="548" t="s">
        <v>6069</v>
      </c>
      <c r="O331" s="550" t="s">
        <v>4516</v>
      </c>
      <c r="P331" s="552">
        <v>45964</v>
      </c>
      <c r="Q331" s="553"/>
    </row>
    <row r="332" spans="1:17" ht="31">
      <c r="A332" s="402">
        <v>783</v>
      </c>
      <c r="B332" s="546" t="s">
        <v>1360</v>
      </c>
      <c r="C332" s="633" t="s">
        <v>2434</v>
      </c>
      <c r="D332" s="548" t="s">
        <v>6070</v>
      </c>
      <c r="E332" s="549" t="s">
        <v>696</v>
      </c>
      <c r="F332" s="547"/>
      <c r="G332" s="670"/>
      <c r="H332" s="837">
        <v>1</v>
      </c>
      <c r="I332" s="670"/>
      <c r="J332" s="670"/>
      <c r="K332" s="670"/>
      <c r="L332" s="670"/>
      <c r="M332" s="551" t="s">
        <v>6051</v>
      </c>
      <c r="N332" s="548" t="s">
        <v>6071</v>
      </c>
      <c r="O332" s="550" t="s">
        <v>4516</v>
      </c>
      <c r="P332" s="552">
        <v>45964</v>
      </c>
      <c r="Q332" s="553"/>
    </row>
    <row r="333" spans="1:17">
      <c r="A333" s="402">
        <v>785</v>
      </c>
      <c r="B333" s="546" t="s">
        <v>1360</v>
      </c>
      <c r="C333" s="633" t="s">
        <v>2434</v>
      </c>
      <c r="D333" s="548" t="s">
        <v>6075</v>
      </c>
      <c r="E333" s="549" t="s">
        <v>696</v>
      </c>
      <c r="F333" s="547"/>
      <c r="G333" s="670"/>
      <c r="H333" s="837">
        <v>1</v>
      </c>
      <c r="I333" s="670"/>
      <c r="J333" s="670"/>
      <c r="K333" s="670"/>
      <c r="L333" s="670"/>
      <c r="M333" s="551" t="s">
        <v>6076</v>
      </c>
      <c r="N333" s="548" t="s">
        <v>6077</v>
      </c>
      <c r="O333" s="550" t="s">
        <v>4516</v>
      </c>
      <c r="P333" s="968">
        <v>45994</v>
      </c>
      <c r="Q333" s="753"/>
    </row>
    <row r="334" spans="1:17">
      <c r="A334" s="402">
        <v>790</v>
      </c>
      <c r="B334" s="546" t="s">
        <v>1360</v>
      </c>
      <c r="C334" s="633" t="s">
        <v>2434</v>
      </c>
      <c r="D334" s="548" t="s">
        <v>6088</v>
      </c>
      <c r="E334" s="549" t="s">
        <v>696</v>
      </c>
      <c r="F334" s="547"/>
      <c r="G334" s="670"/>
      <c r="H334" s="837">
        <v>1</v>
      </c>
      <c r="I334" s="670"/>
      <c r="J334" s="669"/>
      <c r="K334" s="670"/>
      <c r="L334" s="670"/>
      <c r="M334" s="551" t="s">
        <v>6089</v>
      </c>
      <c r="N334" s="548" t="s">
        <v>6090</v>
      </c>
      <c r="O334" s="550" t="s">
        <v>4516</v>
      </c>
      <c r="P334" s="552">
        <v>45994</v>
      </c>
      <c r="Q334" s="553"/>
    </row>
    <row r="335" spans="1:17" ht="31">
      <c r="A335" s="402">
        <v>791</v>
      </c>
      <c r="B335" s="546" t="s">
        <v>1360</v>
      </c>
      <c r="C335" s="633" t="s">
        <v>2434</v>
      </c>
      <c r="D335" s="548" t="s">
        <v>6031</v>
      </c>
      <c r="E335" s="549" t="s">
        <v>696</v>
      </c>
      <c r="F335" s="547"/>
      <c r="G335" s="670"/>
      <c r="H335" s="837">
        <v>1</v>
      </c>
      <c r="I335" s="670"/>
      <c r="J335" s="670"/>
      <c r="K335" s="670"/>
      <c r="L335" s="670"/>
      <c r="M335" s="551" t="s">
        <v>6091</v>
      </c>
      <c r="N335" s="548" t="s">
        <v>6090</v>
      </c>
      <c r="O335" s="550" t="s">
        <v>4516</v>
      </c>
      <c r="P335" s="968">
        <v>45994</v>
      </c>
      <c r="Q335" s="753"/>
    </row>
    <row r="336" spans="1:17" ht="31">
      <c r="A336" s="402">
        <v>792</v>
      </c>
      <c r="B336" s="546" t="s">
        <v>1360</v>
      </c>
      <c r="C336" s="633" t="s">
        <v>2434</v>
      </c>
      <c r="D336" s="548" t="s">
        <v>5998</v>
      </c>
      <c r="E336" s="549" t="s">
        <v>696</v>
      </c>
      <c r="F336" s="547"/>
      <c r="G336" s="670"/>
      <c r="H336" s="837">
        <v>1</v>
      </c>
      <c r="I336" s="670"/>
      <c r="J336" s="670"/>
      <c r="K336" s="670"/>
      <c r="L336" s="670"/>
      <c r="M336" s="551" t="s">
        <v>6092</v>
      </c>
      <c r="N336" s="548" t="s">
        <v>6093</v>
      </c>
      <c r="O336" s="550" t="s">
        <v>4516</v>
      </c>
      <c r="P336" s="552">
        <v>45994</v>
      </c>
      <c r="Q336" s="553"/>
    </row>
    <row r="337" spans="1:17">
      <c r="A337" s="402">
        <v>794</v>
      </c>
      <c r="B337" s="546" t="s">
        <v>1360</v>
      </c>
      <c r="C337" s="633" t="s">
        <v>2434</v>
      </c>
      <c r="D337" s="722" t="s">
        <v>5998</v>
      </c>
      <c r="E337" s="549" t="s">
        <v>696</v>
      </c>
      <c r="F337" s="547"/>
      <c r="G337" s="670"/>
      <c r="H337" s="837">
        <v>1</v>
      </c>
      <c r="I337" s="670"/>
      <c r="J337" s="670"/>
      <c r="K337" s="670"/>
      <c r="L337" s="670"/>
      <c r="M337" s="551" t="s">
        <v>6097</v>
      </c>
      <c r="N337" s="548" t="s">
        <v>6098</v>
      </c>
      <c r="O337" s="550" t="s">
        <v>4516</v>
      </c>
      <c r="P337" s="553" t="s">
        <v>6096</v>
      </c>
      <c r="Q337" s="553"/>
    </row>
    <row r="338" spans="1:17" ht="31">
      <c r="A338" s="402">
        <v>795</v>
      </c>
      <c r="B338" s="546" t="s">
        <v>1360</v>
      </c>
      <c r="C338" s="633" t="s">
        <v>2434</v>
      </c>
      <c r="D338" s="548" t="s">
        <v>5998</v>
      </c>
      <c r="E338" s="549" t="s">
        <v>696</v>
      </c>
      <c r="F338" s="547"/>
      <c r="G338" s="670"/>
      <c r="H338" s="837">
        <v>1</v>
      </c>
      <c r="I338" s="670"/>
      <c r="J338" s="670"/>
      <c r="K338" s="670"/>
      <c r="L338" s="670"/>
      <c r="M338" s="551" t="s">
        <v>6094</v>
      </c>
      <c r="N338" s="548" t="s">
        <v>6099</v>
      </c>
      <c r="O338" s="550" t="s">
        <v>4516</v>
      </c>
      <c r="P338" s="553" t="s">
        <v>6096</v>
      </c>
      <c r="Q338" s="553"/>
    </row>
    <row r="339" spans="1:17" ht="31">
      <c r="A339" s="402">
        <v>799</v>
      </c>
      <c r="B339" s="546" t="s">
        <v>1360</v>
      </c>
      <c r="C339" s="633" t="s">
        <v>2434</v>
      </c>
      <c r="D339" s="548" t="s">
        <v>5998</v>
      </c>
      <c r="E339" s="549" t="s">
        <v>696</v>
      </c>
      <c r="F339" s="944"/>
      <c r="G339" s="891"/>
      <c r="H339" s="952">
        <v>1</v>
      </c>
      <c r="I339" s="891"/>
      <c r="J339" s="670"/>
      <c r="K339" s="670"/>
      <c r="L339" s="891"/>
      <c r="M339" s="551" t="s">
        <v>6107</v>
      </c>
      <c r="N339" s="548" t="s">
        <v>6108</v>
      </c>
      <c r="O339" s="550" t="s">
        <v>4516</v>
      </c>
      <c r="P339" s="553" t="s">
        <v>6104</v>
      </c>
      <c r="Q339" s="553"/>
    </row>
    <row r="340" spans="1:17" ht="31">
      <c r="A340" s="402">
        <v>802</v>
      </c>
      <c r="B340" s="546" t="s">
        <v>1360</v>
      </c>
      <c r="C340" s="633" t="s">
        <v>2434</v>
      </c>
      <c r="D340" s="548" t="s">
        <v>5998</v>
      </c>
      <c r="E340" s="549" t="s">
        <v>696</v>
      </c>
      <c r="F340" s="944"/>
      <c r="G340" s="891"/>
      <c r="H340" s="952">
        <v>1</v>
      </c>
      <c r="I340" s="891"/>
      <c r="J340" s="670"/>
      <c r="K340" s="670"/>
      <c r="L340" s="891"/>
      <c r="M340" s="551" t="s">
        <v>6116</v>
      </c>
      <c r="N340" s="548" t="s">
        <v>6117</v>
      </c>
      <c r="O340" s="550" t="s">
        <v>4516</v>
      </c>
      <c r="P340" s="553" t="s">
        <v>6112</v>
      </c>
      <c r="Q340" s="553"/>
    </row>
    <row r="341" spans="1:17">
      <c r="A341" s="402">
        <v>806</v>
      </c>
      <c r="B341" s="546" t="s">
        <v>1360</v>
      </c>
      <c r="C341" s="633" t="s">
        <v>2434</v>
      </c>
      <c r="D341" s="548" t="s">
        <v>6128</v>
      </c>
      <c r="E341" s="553">
        <v>10050030949</v>
      </c>
      <c r="F341" s="547" t="s">
        <v>5992</v>
      </c>
      <c r="G341" s="670"/>
      <c r="H341" s="837">
        <v>1</v>
      </c>
      <c r="I341" s="670"/>
      <c r="J341" s="670"/>
      <c r="K341" s="670"/>
      <c r="L341" s="670"/>
      <c r="M341" s="551" t="s">
        <v>6129</v>
      </c>
      <c r="N341" s="548" t="s">
        <v>6090</v>
      </c>
      <c r="O341" s="550" t="s">
        <v>4516</v>
      </c>
      <c r="P341" s="553" t="s">
        <v>6127</v>
      </c>
      <c r="Q341" s="553"/>
    </row>
    <row r="342" spans="1:17" ht="31">
      <c r="A342" s="402">
        <v>809</v>
      </c>
      <c r="B342" s="546" t="s">
        <v>1360</v>
      </c>
      <c r="C342" s="633" t="s">
        <v>2434</v>
      </c>
      <c r="D342" s="548" t="s">
        <v>6135</v>
      </c>
      <c r="E342" s="549" t="s">
        <v>696</v>
      </c>
      <c r="F342" s="547"/>
      <c r="G342" s="670"/>
      <c r="H342" s="837">
        <v>1</v>
      </c>
      <c r="I342" s="670"/>
      <c r="J342" s="670"/>
      <c r="K342" s="670"/>
      <c r="L342" s="670"/>
      <c r="M342" s="551" t="s">
        <v>6136</v>
      </c>
      <c r="N342" s="548" t="s">
        <v>6137</v>
      </c>
      <c r="O342" s="550" t="s">
        <v>4516</v>
      </c>
      <c r="P342" s="553" t="s">
        <v>6134</v>
      </c>
      <c r="Q342" s="553"/>
    </row>
    <row r="343" spans="1:17" ht="31">
      <c r="A343" s="402">
        <v>814</v>
      </c>
      <c r="B343" s="546" t="s">
        <v>1360</v>
      </c>
      <c r="C343" s="633" t="s">
        <v>2434</v>
      </c>
      <c r="D343" s="548" t="s">
        <v>5998</v>
      </c>
      <c r="E343" s="549" t="s">
        <v>696</v>
      </c>
      <c r="F343" s="547"/>
      <c r="G343" s="670"/>
      <c r="H343" s="837">
        <v>1</v>
      </c>
      <c r="I343" s="670"/>
      <c r="J343" s="670"/>
      <c r="K343" s="670"/>
      <c r="L343" s="670"/>
      <c r="M343" s="551" t="s">
        <v>6151</v>
      </c>
      <c r="N343" s="548" t="s">
        <v>6152</v>
      </c>
      <c r="O343" s="550" t="s">
        <v>4516</v>
      </c>
      <c r="P343" s="553" t="s">
        <v>2421</v>
      </c>
      <c r="Q343" s="553"/>
    </row>
    <row r="344" spans="1:17">
      <c r="A344" s="402">
        <v>815</v>
      </c>
      <c r="B344" s="546" t="s">
        <v>1360</v>
      </c>
      <c r="C344" s="633" t="s">
        <v>2434</v>
      </c>
      <c r="D344" s="548" t="s">
        <v>6135</v>
      </c>
      <c r="E344" s="549" t="s">
        <v>696</v>
      </c>
      <c r="F344" s="547"/>
      <c r="G344" s="670"/>
      <c r="H344" s="837">
        <v>1</v>
      </c>
      <c r="I344" s="670"/>
      <c r="J344" s="670"/>
      <c r="K344" s="670"/>
      <c r="L344" s="670"/>
      <c r="M344" s="551" t="s">
        <v>6153</v>
      </c>
      <c r="N344" s="548" t="s">
        <v>6154</v>
      </c>
      <c r="O344" s="550" t="s">
        <v>4516</v>
      </c>
      <c r="P344" s="553" t="s">
        <v>6155</v>
      </c>
      <c r="Q344" s="553"/>
    </row>
    <row r="345" spans="1:17">
      <c r="A345" s="402">
        <v>821</v>
      </c>
      <c r="B345" s="546" t="s">
        <v>1360</v>
      </c>
      <c r="C345" s="633" t="s">
        <v>2434</v>
      </c>
      <c r="D345" s="548" t="s">
        <v>5998</v>
      </c>
      <c r="E345" s="549" t="s">
        <v>696</v>
      </c>
      <c r="F345" s="547"/>
      <c r="G345" s="670"/>
      <c r="H345" s="837">
        <v>1</v>
      </c>
      <c r="I345" s="670"/>
      <c r="J345" s="670"/>
      <c r="K345" s="670"/>
      <c r="L345" s="670"/>
      <c r="M345" s="551" t="s">
        <v>6165</v>
      </c>
      <c r="N345" s="548" t="s">
        <v>6166</v>
      </c>
      <c r="O345" s="550" t="s">
        <v>4516</v>
      </c>
      <c r="P345" s="553" t="s">
        <v>6167</v>
      </c>
      <c r="Q345" s="553"/>
    </row>
    <row r="346" spans="1:17">
      <c r="A346" s="402">
        <v>822</v>
      </c>
      <c r="B346" s="546" t="s">
        <v>1360</v>
      </c>
      <c r="C346" s="633" t="s">
        <v>2434</v>
      </c>
      <c r="D346" s="548" t="s">
        <v>5998</v>
      </c>
      <c r="E346" s="549" t="s">
        <v>696</v>
      </c>
      <c r="F346" s="547"/>
      <c r="G346" s="670"/>
      <c r="H346" s="837">
        <v>1</v>
      </c>
      <c r="I346" s="670"/>
      <c r="J346" s="670"/>
      <c r="K346" s="670"/>
      <c r="L346" s="670"/>
      <c r="M346" s="551" t="s">
        <v>6168</v>
      </c>
      <c r="N346" s="548" t="s">
        <v>6169</v>
      </c>
      <c r="O346" s="550" t="s">
        <v>4516</v>
      </c>
      <c r="P346" s="553" t="s">
        <v>6170</v>
      </c>
      <c r="Q346" s="553"/>
    </row>
    <row r="347" spans="1:17" ht="31">
      <c r="A347" s="402">
        <v>824</v>
      </c>
      <c r="B347" s="546" t="s">
        <v>1360</v>
      </c>
      <c r="C347" s="633" t="s">
        <v>2434</v>
      </c>
      <c r="D347" s="548" t="s">
        <v>6174</v>
      </c>
      <c r="E347" s="549" t="s">
        <v>696</v>
      </c>
      <c r="F347" s="547"/>
      <c r="G347" s="670"/>
      <c r="H347" s="837">
        <v>1</v>
      </c>
      <c r="I347" s="670"/>
      <c r="J347" s="670"/>
      <c r="K347" s="670"/>
      <c r="L347" s="670"/>
      <c r="M347" s="551" t="s">
        <v>6175</v>
      </c>
      <c r="N347" s="548" t="s">
        <v>6176</v>
      </c>
      <c r="O347" s="550" t="s">
        <v>4516</v>
      </c>
      <c r="P347" s="553" t="s">
        <v>6170</v>
      </c>
      <c r="Q347" s="553"/>
    </row>
    <row r="348" spans="1:17">
      <c r="A348" s="402">
        <v>825</v>
      </c>
      <c r="B348" s="546" t="s">
        <v>1360</v>
      </c>
      <c r="C348" s="633" t="s">
        <v>2434</v>
      </c>
      <c r="D348" s="548" t="s">
        <v>6177</v>
      </c>
      <c r="E348" s="549" t="s">
        <v>696</v>
      </c>
      <c r="F348" s="547"/>
      <c r="G348" s="670"/>
      <c r="H348" s="837">
        <v>1</v>
      </c>
      <c r="I348" s="670"/>
      <c r="J348" s="670"/>
      <c r="K348" s="670"/>
      <c r="L348" s="670"/>
      <c r="M348" s="551" t="s">
        <v>6178</v>
      </c>
      <c r="N348" s="548" t="s">
        <v>6179</v>
      </c>
      <c r="O348" s="550" t="s">
        <v>4516</v>
      </c>
      <c r="P348" s="553" t="s">
        <v>6170</v>
      </c>
      <c r="Q348" s="553"/>
    </row>
    <row r="349" spans="1:17">
      <c r="A349" s="402">
        <v>826</v>
      </c>
      <c r="B349" s="546" t="s">
        <v>1360</v>
      </c>
      <c r="C349" s="633" t="s">
        <v>2434</v>
      </c>
      <c r="D349" s="548" t="s">
        <v>6180</v>
      </c>
      <c r="E349" s="549" t="s">
        <v>696</v>
      </c>
      <c r="F349" s="547"/>
      <c r="G349" s="670"/>
      <c r="H349" s="837">
        <v>1</v>
      </c>
      <c r="I349" s="670"/>
      <c r="J349" s="670"/>
      <c r="K349" s="670"/>
      <c r="L349" s="670"/>
      <c r="M349" s="551" t="s">
        <v>6181</v>
      </c>
      <c r="N349" s="548" t="s">
        <v>6182</v>
      </c>
      <c r="O349" s="550" t="s">
        <v>4516</v>
      </c>
      <c r="P349" s="553" t="s">
        <v>6183</v>
      </c>
      <c r="Q349" s="553"/>
    </row>
    <row r="350" spans="1:17" ht="31">
      <c r="A350" s="402">
        <v>827</v>
      </c>
      <c r="B350" s="546" t="s">
        <v>1360</v>
      </c>
      <c r="C350" s="633" t="s">
        <v>2434</v>
      </c>
      <c r="D350" s="548" t="s">
        <v>6177</v>
      </c>
      <c r="E350" s="549" t="s">
        <v>696</v>
      </c>
      <c r="F350" s="547"/>
      <c r="G350" s="670"/>
      <c r="H350" s="837">
        <v>1</v>
      </c>
      <c r="I350" s="670"/>
      <c r="J350" s="670"/>
      <c r="K350" s="670"/>
      <c r="L350" s="670"/>
      <c r="M350" s="551" t="s">
        <v>6184</v>
      </c>
      <c r="N350" s="548" t="s">
        <v>6185</v>
      </c>
      <c r="O350" s="550" t="s">
        <v>4516</v>
      </c>
      <c r="P350" s="553" t="s">
        <v>6183</v>
      </c>
      <c r="Q350" s="553"/>
    </row>
    <row r="351" spans="1:17" ht="46.5">
      <c r="A351" s="402">
        <v>830</v>
      </c>
      <c r="B351" s="546" t="s">
        <v>1360</v>
      </c>
      <c r="C351" s="633" t="s">
        <v>2434</v>
      </c>
      <c r="D351" s="548" t="s">
        <v>5998</v>
      </c>
      <c r="E351" s="549" t="s">
        <v>696</v>
      </c>
      <c r="F351" s="547"/>
      <c r="G351" s="670"/>
      <c r="H351" s="837">
        <v>1</v>
      </c>
      <c r="I351" s="670"/>
      <c r="J351" s="670"/>
      <c r="K351" s="670"/>
      <c r="L351" s="670"/>
      <c r="M351" s="551" t="s">
        <v>6097</v>
      </c>
      <c r="N351" s="548" t="s">
        <v>6191</v>
      </c>
      <c r="O351" s="550" t="s">
        <v>4516</v>
      </c>
      <c r="P351" s="798">
        <v>45746</v>
      </c>
      <c r="Q351" s="553"/>
    </row>
    <row r="352" spans="1:17">
      <c r="A352" s="402">
        <v>831</v>
      </c>
      <c r="B352" s="546" t="s">
        <v>1360</v>
      </c>
      <c r="C352" s="633" t="s">
        <v>2433</v>
      </c>
      <c r="D352" s="412" t="s">
        <v>6381</v>
      </c>
      <c r="E352" s="483" t="s">
        <v>696</v>
      </c>
      <c r="F352" s="483" t="s">
        <v>696</v>
      </c>
      <c r="G352" s="649"/>
      <c r="H352" s="827">
        <v>1</v>
      </c>
      <c r="I352" s="649"/>
      <c r="J352" s="649"/>
      <c r="K352" s="649"/>
      <c r="L352" s="649"/>
      <c r="M352" s="412" t="s">
        <v>6382</v>
      </c>
      <c r="N352" s="412" t="s">
        <v>6383</v>
      </c>
      <c r="O352" s="550" t="s">
        <v>4516</v>
      </c>
      <c r="P352" s="444" t="s">
        <v>6183</v>
      </c>
      <c r="Q352" s="444" t="s">
        <v>6183</v>
      </c>
    </row>
    <row r="353" spans="1:17">
      <c r="A353" s="402">
        <v>832</v>
      </c>
      <c r="B353" s="546" t="s">
        <v>1360</v>
      </c>
      <c r="C353" s="633" t="s">
        <v>2433</v>
      </c>
      <c r="D353" s="727" t="s">
        <v>6384</v>
      </c>
      <c r="E353" s="483" t="s">
        <v>696</v>
      </c>
      <c r="F353" s="483" t="s">
        <v>696</v>
      </c>
      <c r="G353" s="649"/>
      <c r="H353" s="827">
        <v>1</v>
      </c>
      <c r="I353" s="649"/>
      <c r="J353" s="649"/>
      <c r="K353" s="649"/>
      <c r="L353" s="649"/>
      <c r="M353" s="412" t="s">
        <v>6385</v>
      </c>
      <c r="N353" s="412" t="s">
        <v>6386</v>
      </c>
      <c r="O353" s="550" t="s">
        <v>4516</v>
      </c>
      <c r="P353" s="444" t="s">
        <v>6387</v>
      </c>
      <c r="Q353" s="444" t="s">
        <v>6387</v>
      </c>
    </row>
    <row r="354" spans="1:17">
      <c r="A354" s="402">
        <v>833</v>
      </c>
      <c r="B354" s="546" t="s">
        <v>1360</v>
      </c>
      <c r="C354" s="633" t="s">
        <v>2433</v>
      </c>
      <c r="D354" s="412" t="s">
        <v>6388</v>
      </c>
      <c r="E354" s="483" t="s">
        <v>696</v>
      </c>
      <c r="F354" s="483" t="s">
        <v>696</v>
      </c>
      <c r="G354" s="649"/>
      <c r="H354" s="827">
        <v>1</v>
      </c>
      <c r="I354" s="649"/>
      <c r="J354" s="649"/>
      <c r="K354" s="649"/>
      <c r="L354" s="649"/>
      <c r="M354" s="412" t="s">
        <v>6389</v>
      </c>
      <c r="N354" s="412" t="s">
        <v>6390</v>
      </c>
      <c r="O354" s="550" t="s">
        <v>4516</v>
      </c>
      <c r="P354" s="444" t="s">
        <v>6387</v>
      </c>
      <c r="Q354" s="444" t="s">
        <v>6387</v>
      </c>
    </row>
    <row r="355" spans="1:17" ht="31">
      <c r="A355" s="402">
        <v>834</v>
      </c>
      <c r="B355" s="546" t="s">
        <v>1360</v>
      </c>
      <c r="C355" s="633" t="s">
        <v>2433</v>
      </c>
      <c r="D355" s="412" t="s">
        <v>5998</v>
      </c>
      <c r="E355" s="483" t="s">
        <v>696</v>
      </c>
      <c r="F355" s="483" t="s">
        <v>696</v>
      </c>
      <c r="G355" s="649"/>
      <c r="H355" s="827">
        <v>1</v>
      </c>
      <c r="I355" s="649"/>
      <c r="J355" s="649"/>
      <c r="K355" s="649"/>
      <c r="L355" s="649"/>
      <c r="M355" s="412" t="s">
        <v>6391</v>
      </c>
      <c r="N355" s="412" t="s">
        <v>6392</v>
      </c>
      <c r="O355" s="550" t="s">
        <v>4516</v>
      </c>
      <c r="P355" s="444" t="s">
        <v>6393</v>
      </c>
      <c r="Q355" s="444" t="s">
        <v>6393</v>
      </c>
    </row>
    <row r="356" spans="1:17">
      <c r="A356" s="402">
        <v>835</v>
      </c>
      <c r="B356" s="546" t="s">
        <v>1360</v>
      </c>
      <c r="C356" s="633" t="s">
        <v>2433</v>
      </c>
      <c r="D356" s="412" t="s">
        <v>6394</v>
      </c>
      <c r="E356" s="483" t="s">
        <v>696</v>
      </c>
      <c r="F356" s="483" t="s">
        <v>696</v>
      </c>
      <c r="G356" s="649"/>
      <c r="H356" s="827">
        <v>1</v>
      </c>
      <c r="I356" s="649"/>
      <c r="J356" s="649"/>
      <c r="K356" s="649"/>
      <c r="L356" s="649"/>
      <c r="M356" s="412" t="s">
        <v>6395</v>
      </c>
      <c r="N356" s="412" t="s">
        <v>6396</v>
      </c>
      <c r="O356" s="550" t="s">
        <v>4516</v>
      </c>
      <c r="P356" s="444" t="s">
        <v>6393</v>
      </c>
      <c r="Q356" s="444" t="s">
        <v>6393</v>
      </c>
    </row>
    <row r="357" spans="1:17" ht="31">
      <c r="A357" s="402">
        <v>836</v>
      </c>
      <c r="B357" s="546" t="s">
        <v>1360</v>
      </c>
      <c r="C357" s="633" t="s">
        <v>2433</v>
      </c>
      <c r="D357" s="412" t="s">
        <v>5998</v>
      </c>
      <c r="E357" s="483" t="s">
        <v>696</v>
      </c>
      <c r="F357" s="483" t="s">
        <v>696</v>
      </c>
      <c r="G357" s="649"/>
      <c r="H357" s="827">
        <v>1</v>
      </c>
      <c r="I357" s="649"/>
      <c r="J357" s="649"/>
      <c r="K357" s="649"/>
      <c r="L357" s="649"/>
      <c r="M357" s="412" t="s">
        <v>6397</v>
      </c>
      <c r="N357" s="412" t="s">
        <v>6398</v>
      </c>
      <c r="O357" s="550" t="s">
        <v>4516</v>
      </c>
      <c r="P357" s="896">
        <v>45751</v>
      </c>
      <c r="Q357" s="444">
        <v>45751</v>
      </c>
    </row>
    <row r="358" spans="1:17">
      <c r="A358" s="402">
        <v>837</v>
      </c>
      <c r="B358" s="546" t="s">
        <v>1360</v>
      </c>
      <c r="C358" s="633" t="s">
        <v>2433</v>
      </c>
      <c r="D358" s="412" t="s">
        <v>6384</v>
      </c>
      <c r="E358" s="483" t="s">
        <v>696</v>
      </c>
      <c r="F358" s="483" t="s">
        <v>696</v>
      </c>
      <c r="G358" s="649"/>
      <c r="H358" s="827">
        <v>1</v>
      </c>
      <c r="I358" s="649"/>
      <c r="J358" s="649"/>
      <c r="K358" s="649"/>
      <c r="L358" s="649"/>
      <c r="M358" s="412" t="s">
        <v>6399</v>
      </c>
      <c r="N358" s="412" t="s">
        <v>6400</v>
      </c>
      <c r="O358" s="550" t="s">
        <v>4516</v>
      </c>
      <c r="P358" s="444">
        <v>45781</v>
      </c>
      <c r="Q358" s="444">
        <v>45781</v>
      </c>
    </row>
    <row r="359" spans="1:17" ht="31">
      <c r="A359" s="402">
        <v>839</v>
      </c>
      <c r="B359" s="546" t="s">
        <v>1360</v>
      </c>
      <c r="C359" s="633" t="s">
        <v>2433</v>
      </c>
      <c r="D359" s="412" t="s">
        <v>5998</v>
      </c>
      <c r="E359" s="483" t="s">
        <v>696</v>
      </c>
      <c r="F359" s="483" t="s">
        <v>696</v>
      </c>
      <c r="G359" s="649"/>
      <c r="H359" s="827">
        <v>1</v>
      </c>
      <c r="I359" s="649"/>
      <c r="J359" s="649"/>
      <c r="K359" s="649"/>
      <c r="L359" s="649"/>
      <c r="M359" s="412" t="s">
        <v>6404</v>
      </c>
      <c r="N359" s="412" t="s">
        <v>6405</v>
      </c>
      <c r="O359" s="550" t="s">
        <v>4516</v>
      </c>
      <c r="P359" s="896">
        <v>45842</v>
      </c>
      <c r="Q359" s="444">
        <v>45842</v>
      </c>
    </row>
    <row r="360" spans="1:17">
      <c r="A360" s="402">
        <v>840</v>
      </c>
      <c r="B360" s="546" t="s">
        <v>1360</v>
      </c>
      <c r="C360" s="633" t="s">
        <v>2433</v>
      </c>
      <c r="D360" s="412" t="s">
        <v>6406</v>
      </c>
      <c r="E360" s="483" t="s">
        <v>696</v>
      </c>
      <c r="F360" s="483" t="s">
        <v>696</v>
      </c>
      <c r="G360" s="649"/>
      <c r="H360" s="827">
        <v>1</v>
      </c>
      <c r="I360" s="649"/>
      <c r="J360" s="649"/>
      <c r="K360" s="649"/>
      <c r="L360" s="649"/>
      <c r="M360" s="412" t="s">
        <v>6407</v>
      </c>
      <c r="N360" s="412" t="s">
        <v>6408</v>
      </c>
      <c r="O360" s="550" t="s">
        <v>4516</v>
      </c>
      <c r="P360" s="444">
        <v>45842</v>
      </c>
      <c r="Q360" s="444">
        <v>45873</v>
      </c>
    </row>
    <row r="361" spans="1:17">
      <c r="A361" s="402">
        <v>841</v>
      </c>
      <c r="B361" s="546" t="s">
        <v>1360</v>
      </c>
      <c r="C361" s="633" t="s">
        <v>2433</v>
      </c>
      <c r="D361" s="412" t="s">
        <v>6409</v>
      </c>
      <c r="E361" s="483" t="s">
        <v>696</v>
      </c>
      <c r="F361" s="483" t="s">
        <v>696</v>
      </c>
      <c r="G361" s="649"/>
      <c r="H361" s="827">
        <v>1</v>
      </c>
      <c r="I361" s="649"/>
      <c r="J361" s="649"/>
      <c r="K361" s="649"/>
      <c r="L361" s="649"/>
      <c r="M361" s="412" t="s">
        <v>6404</v>
      </c>
      <c r="N361" s="412" t="s">
        <v>6410</v>
      </c>
      <c r="O361" s="550" t="s">
        <v>4516</v>
      </c>
      <c r="P361" s="444">
        <v>45842</v>
      </c>
      <c r="Q361" s="444">
        <v>45873</v>
      </c>
    </row>
    <row r="362" spans="1:17" ht="31">
      <c r="A362" s="402">
        <v>844</v>
      </c>
      <c r="B362" s="546" t="s">
        <v>1360</v>
      </c>
      <c r="C362" s="633" t="s">
        <v>2433</v>
      </c>
      <c r="D362" s="412" t="s">
        <v>6394</v>
      </c>
      <c r="E362" s="483" t="s">
        <v>696</v>
      </c>
      <c r="F362" s="483" t="s">
        <v>696</v>
      </c>
      <c r="G362" s="649"/>
      <c r="H362" s="827">
        <v>1</v>
      </c>
      <c r="I362" s="827">
        <v>1</v>
      </c>
      <c r="J362" s="649"/>
      <c r="K362" s="649"/>
      <c r="L362" s="649"/>
      <c r="M362" s="412" t="s">
        <v>6416</v>
      </c>
      <c r="N362" s="412" t="s">
        <v>6417</v>
      </c>
      <c r="O362" s="550" t="s">
        <v>4516</v>
      </c>
      <c r="P362" s="444">
        <v>45873</v>
      </c>
      <c r="Q362" s="444">
        <v>45873</v>
      </c>
    </row>
    <row r="363" spans="1:17">
      <c r="A363" s="402">
        <v>846</v>
      </c>
      <c r="B363" s="546" t="s">
        <v>1360</v>
      </c>
      <c r="C363" s="633" t="s">
        <v>2433</v>
      </c>
      <c r="D363" s="412" t="s">
        <v>6421</v>
      </c>
      <c r="E363" s="483" t="s">
        <v>696</v>
      </c>
      <c r="F363" s="483" t="s">
        <v>696</v>
      </c>
      <c r="G363" s="649"/>
      <c r="H363" s="827">
        <v>1</v>
      </c>
      <c r="I363" s="649"/>
      <c r="J363" s="649"/>
      <c r="K363" s="649"/>
      <c r="L363" s="649"/>
      <c r="M363" s="412" t="s">
        <v>6422</v>
      </c>
      <c r="N363" s="412" t="s">
        <v>6423</v>
      </c>
      <c r="O363" s="550" t="s">
        <v>4516</v>
      </c>
      <c r="P363" s="444">
        <v>45873</v>
      </c>
      <c r="Q363" s="444">
        <v>45873</v>
      </c>
    </row>
    <row r="364" spans="1:17" ht="31">
      <c r="A364" s="402">
        <v>847</v>
      </c>
      <c r="B364" s="546" t="s">
        <v>1360</v>
      </c>
      <c r="C364" s="633" t="s">
        <v>2433</v>
      </c>
      <c r="D364" s="412" t="s">
        <v>5998</v>
      </c>
      <c r="E364" s="483" t="s">
        <v>696</v>
      </c>
      <c r="F364" s="483" t="s">
        <v>696</v>
      </c>
      <c r="G364" s="649"/>
      <c r="H364" s="827">
        <v>1</v>
      </c>
      <c r="I364" s="649"/>
      <c r="J364" s="649"/>
      <c r="K364" s="649"/>
      <c r="L364" s="649"/>
      <c r="M364" s="412" t="s">
        <v>5285</v>
      </c>
      <c r="N364" s="412" t="s">
        <v>6424</v>
      </c>
      <c r="O364" s="550" t="s">
        <v>4516</v>
      </c>
      <c r="P364" s="444">
        <v>45873</v>
      </c>
      <c r="Q364" s="444">
        <v>45873</v>
      </c>
    </row>
    <row r="365" spans="1:17">
      <c r="A365" s="402">
        <v>855</v>
      </c>
      <c r="B365" s="546" t="s">
        <v>1360</v>
      </c>
      <c r="C365" s="633" t="s">
        <v>2433</v>
      </c>
      <c r="D365" s="412" t="s">
        <v>6384</v>
      </c>
      <c r="E365" s="483" t="s">
        <v>696</v>
      </c>
      <c r="F365" s="483" t="s">
        <v>696</v>
      </c>
      <c r="G365" s="649"/>
      <c r="H365" s="827">
        <v>1</v>
      </c>
      <c r="I365" s="649"/>
      <c r="J365" s="649"/>
      <c r="K365" s="649"/>
      <c r="L365" s="649"/>
      <c r="M365" s="412" t="s">
        <v>6442</v>
      </c>
      <c r="N365" s="412" t="s">
        <v>6443</v>
      </c>
      <c r="O365" s="550" t="s">
        <v>4516</v>
      </c>
      <c r="P365" s="444" t="s">
        <v>6441</v>
      </c>
      <c r="Q365" s="444" t="s">
        <v>6441</v>
      </c>
    </row>
    <row r="366" spans="1:17">
      <c r="A366" s="402">
        <v>856</v>
      </c>
      <c r="B366" s="546" t="s">
        <v>1360</v>
      </c>
      <c r="C366" s="633" t="s">
        <v>2433</v>
      </c>
      <c r="D366" s="412" t="s">
        <v>6394</v>
      </c>
      <c r="E366" s="483" t="s">
        <v>696</v>
      </c>
      <c r="F366" s="483" t="s">
        <v>696</v>
      </c>
      <c r="G366" s="649"/>
      <c r="H366" s="827">
        <v>1</v>
      </c>
      <c r="I366" s="649"/>
      <c r="J366" s="649"/>
      <c r="K366" s="649"/>
      <c r="L366" s="649"/>
      <c r="M366" s="412" t="s">
        <v>6444</v>
      </c>
      <c r="N366" s="412" t="s">
        <v>6445</v>
      </c>
      <c r="O366" s="550" t="s">
        <v>4516</v>
      </c>
      <c r="P366" s="444" t="s">
        <v>6441</v>
      </c>
      <c r="Q366" s="444" t="s">
        <v>6441</v>
      </c>
    </row>
    <row r="367" spans="1:17" ht="31">
      <c r="A367" s="402">
        <v>861</v>
      </c>
      <c r="B367" s="546" t="s">
        <v>1360</v>
      </c>
      <c r="C367" s="633" t="s">
        <v>2433</v>
      </c>
      <c r="D367" s="412" t="s">
        <v>5998</v>
      </c>
      <c r="E367" s="483" t="s">
        <v>696</v>
      </c>
      <c r="F367" s="483" t="s">
        <v>696</v>
      </c>
      <c r="G367" s="649"/>
      <c r="H367" s="827">
        <v>1</v>
      </c>
      <c r="I367" s="649"/>
      <c r="J367" s="649"/>
      <c r="K367" s="649"/>
      <c r="L367" s="649"/>
      <c r="M367" s="412" t="s">
        <v>6456</v>
      </c>
      <c r="N367" s="412" t="s">
        <v>6457</v>
      </c>
      <c r="O367" s="550" t="s">
        <v>4516</v>
      </c>
      <c r="P367" s="444" t="s">
        <v>6448</v>
      </c>
      <c r="Q367" s="444" t="s">
        <v>6448</v>
      </c>
    </row>
    <row r="368" spans="1:17">
      <c r="A368" s="402">
        <v>863</v>
      </c>
      <c r="B368" s="546" t="s">
        <v>1360</v>
      </c>
      <c r="C368" s="633" t="s">
        <v>2433</v>
      </c>
      <c r="D368" s="412" t="s">
        <v>6460</v>
      </c>
      <c r="E368" s="483" t="s">
        <v>696</v>
      </c>
      <c r="F368" s="483" t="s">
        <v>696</v>
      </c>
      <c r="G368" s="649"/>
      <c r="H368" s="827">
        <v>1</v>
      </c>
      <c r="I368" s="649"/>
      <c r="J368" s="649"/>
      <c r="K368" s="649"/>
      <c r="L368" s="649"/>
      <c r="M368" s="412" t="s">
        <v>6444</v>
      </c>
      <c r="N368" s="412" t="s">
        <v>6461</v>
      </c>
      <c r="O368" s="550" t="s">
        <v>4516</v>
      </c>
      <c r="P368" s="444" t="s">
        <v>6448</v>
      </c>
      <c r="Q368" s="444" t="s">
        <v>6448</v>
      </c>
    </row>
    <row r="369" spans="1:17">
      <c r="A369" s="402">
        <v>864</v>
      </c>
      <c r="B369" s="546" t="s">
        <v>1360</v>
      </c>
      <c r="C369" s="633" t="s">
        <v>2433</v>
      </c>
      <c r="D369" s="412" t="s">
        <v>6462</v>
      </c>
      <c r="E369" s="483" t="s">
        <v>696</v>
      </c>
      <c r="F369" s="483" t="s">
        <v>696</v>
      </c>
      <c r="G369" s="649"/>
      <c r="H369" s="827">
        <v>1</v>
      </c>
      <c r="I369" s="649"/>
      <c r="J369" s="649"/>
      <c r="K369" s="649"/>
      <c r="L369" s="649"/>
      <c r="M369" s="412" t="s">
        <v>6463</v>
      </c>
      <c r="N369" s="412" t="s">
        <v>6464</v>
      </c>
      <c r="O369" s="550" t="s">
        <v>4516</v>
      </c>
      <c r="P369" s="444" t="s">
        <v>6465</v>
      </c>
      <c r="Q369" s="444" t="s">
        <v>6465</v>
      </c>
    </row>
    <row r="370" spans="1:17" ht="31">
      <c r="A370" s="402">
        <v>865</v>
      </c>
      <c r="B370" s="546" t="s">
        <v>1360</v>
      </c>
      <c r="C370" s="633" t="s">
        <v>2433</v>
      </c>
      <c r="D370" s="412" t="s">
        <v>5998</v>
      </c>
      <c r="E370" s="483" t="s">
        <v>696</v>
      </c>
      <c r="F370" s="483" t="s">
        <v>696</v>
      </c>
      <c r="G370" s="649"/>
      <c r="H370" s="827">
        <v>1</v>
      </c>
      <c r="I370" s="649"/>
      <c r="J370" s="649"/>
      <c r="K370" s="649"/>
      <c r="L370" s="649"/>
      <c r="M370" s="412" t="s">
        <v>6466</v>
      </c>
      <c r="N370" s="412" t="s">
        <v>6467</v>
      </c>
      <c r="O370" s="550" t="s">
        <v>4516</v>
      </c>
      <c r="P370" s="444" t="s">
        <v>6468</v>
      </c>
      <c r="Q370" s="444" t="s">
        <v>6469</v>
      </c>
    </row>
    <row r="371" spans="1:17" ht="31">
      <c r="A371" s="402">
        <v>866</v>
      </c>
      <c r="B371" s="546" t="s">
        <v>1360</v>
      </c>
      <c r="C371" s="633" t="s">
        <v>2433</v>
      </c>
      <c r="D371" s="412" t="s">
        <v>5998</v>
      </c>
      <c r="E371" s="483" t="s">
        <v>696</v>
      </c>
      <c r="F371" s="483" t="s">
        <v>696</v>
      </c>
      <c r="G371" s="649"/>
      <c r="H371" s="827">
        <v>1</v>
      </c>
      <c r="I371" s="649"/>
      <c r="J371" s="649"/>
      <c r="K371" s="649"/>
      <c r="L371" s="649"/>
      <c r="M371" s="412" t="s">
        <v>6470</v>
      </c>
      <c r="N371" s="412" t="s">
        <v>6471</v>
      </c>
      <c r="O371" s="550" t="s">
        <v>4516</v>
      </c>
      <c r="P371" s="444" t="s">
        <v>6469</v>
      </c>
      <c r="Q371" s="444" t="s">
        <v>6469</v>
      </c>
    </row>
    <row r="372" spans="1:17">
      <c r="A372" s="402">
        <v>868</v>
      </c>
      <c r="B372" s="546" t="s">
        <v>1360</v>
      </c>
      <c r="C372" s="633" t="s">
        <v>2433</v>
      </c>
      <c r="D372" s="412" t="s">
        <v>6475</v>
      </c>
      <c r="E372" s="483" t="s">
        <v>696</v>
      </c>
      <c r="F372" s="483" t="s">
        <v>696</v>
      </c>
      <c r="G372" s="649"/>
      <c r="H372" s="827">
        <v>1</v>
      </c>
      <c r="I372" s="649"/>
      <c r="J372" s="649"/>
      <c r="K372" s="649"/>
      <c r="L372" s="649"/>
      <c r="M372" s="412" t="s">
        <v>6476</v>
      </c>
      <c r="N372" s="412" t="s">
        <v>6090</v>
      </c>
      <c r="O372" s="550" t="s">
        <v>4516</v>
      </c>
      <c r="P372" s="444" t="s">
        <v>6477</v>
      </c>
      <c r="Q372" s="444" t="s">
        <v>6477</v>
      </c>
    </row>
    <row r="373" spans="1:17">
      <c r="A373" s="402">
        <v>870</v>
      </c>
      <c r="B373" s="546" t="s">
        <v>1360</v>
      </c>
      <c r="C373" s="633" t="s">
        <v>2433</v>
      </c>
      <c r="D373" s="412" t="s">
        <v>6478</v>
      </c>
      <c r="E373" s="483" t="s">
        <v>696</v>
      </c>
      <c r="F373" s="483" t="s">
        <v>696</v>
      </c>
      <c r="G373" s="649"/>
      <c r="H373" s="827">
        <v>1</v>
      </c>
      <c r="I373" s="649"/>
      <c r="J373" s="649"/>
      <c r="K373" s="649"/>
      <c r="L373" s="649"/>
      <c r="M373" s="412" t="s">
        <v>6482</v>
      </c>
      <c r="N373" s="412" t="s">
        <v>6483</v>
      </c>
      <c r="O373" s="550" t="s">
        <v>4516</v>
      </c>
      <c r="P373" s="444" t="s">
        <v>6484</v>
      </c>
      <c r="Q373" s="444" t="s">
        <v>6485</v>
      </c>
    </row>
    <row r="374" spans="1:17">
      <c r="A374" s="402">
        <v>872</v>
      </c>
      <c r="B374" s="546" t="s">
        <v>1360</v>
      </c>
      <c r="C374" s="633" t="s">
        <v>2433</v>
      </c>
      <c r="D374" s="412" t="s">
        <v>6478</v>
      </c>
      <c r="E374" s="483" t="s">
        <v>696</v>
      </c>
      <c r="F374" s="483" t="s">
        <v>696</v>
      </c>
      <c r="G374" s="649"/>
      <c r="H374" s="827">
        <v>1</v>
      </c>
      <c r="I374" s="649"/>
      <c r="J374" s="649"/>
      <c r="K374" s="649"/>
      <c r="L374" s="649"/>
      <c r="M374" s="412" t="s">
        <v>6489</v>
      </c>
      <c r="N374" s="412" t="s">
        <v>6490</v>
      </c>
      <c r="O374" s="550" t="s">
        <v>4516</v>
      </c>
      <c r="P374" s="444" t="s">
        <v>6491</v>
      </c>
      <c r="Q374" s="444" t="s">
        <v>6491</v>
      </c>
    </row>
    <row r="375" spans="1:17">
      <c r="A375" s="402">
        <v>886</v>
      </c>
      <c r="B375" s="546" t="s">
        <v>1360</v>
      </c>
      <c r="C375" s="633" t="s">
        <v>2432</v>
      </c>
      <c r="D375" s="598" t="s">
        <v>6394</v>
      </c>
      <c r="E375" s="483" t="s">
        <v>696</v>
      </c>
      <c r="F375" s="483"/>
      <c r="G375" s="649"/>
      <c r="H375" s="827">
        <v>1</v>
      </c>
      <c r="I375" s="649"/>
      <c r="J375" s="649"/>
      <c r="K375" s="649"/>
      <c r="L375" s="649"/>
      <c r="M375" s="412" t="s">
        <v>7066</v>
      </c>
      <c r="N375" s="412" t="s">
        <v>7067</v>
      </c>
      <c r="O375" s="550" t="s">
        <v>4516</v>
      </c>
      <c r="P375" s="444">
        <v>45776</v>
      </c>
      <c r="Q375" s="444">
        <v>46141</v>
      </c>
    </row>
    <row r="376" spans="1:17">
      <c r="A376" s="402">
        <v>887</v>
      </c>
      <c r="B376" s="546" t="s">
        <v>1360</v>
      </c>
      <c r="C376" s="633" t="s">
        <v>2432</v>
      </c>
      <c r="D376" s="598" t="s">
        <v>7068</v>
      </c>
      <c r="E376" s="483" t="s">
        <v>696</v>
      </c>
      <c r="F376" s="483"/>
      <c r="G376" s="649"/>
      <c r="H376" s="827">
        <v>1</v>
      </c>
      <c r="I376" s="649"/>
      <c r="J376" s="649"/>
      <c r="K376" s="649"/>
      <c r="L376" s="649"/>
      <c r="M376" s="412" t="s">
        <v>2206</v>
      </c>
      <c r="N376" s="412" t="s">
        <v>7069</v>
      </c>
      <c r="O376" s="550" t="s">
        <v>4516</v>
      </c>
      <c r="P376" s="444">
        <v>45776</v>
      </c>
      <c r="Q376" s="444">
        <v>46141</v>
      </c>
    </row>
    <row r="377" spans="1:17">
      <c r="A377" s="402">
        <v>888</v>
      </c>
      <c r="B377" s="546" t="s">
        <v>1360</v>
      </c>
      <c r="C377" s="633" t="s">
        <v>2432</v>
      </c>
      <c r="D377" s="598" t="s">
        <v>5998</v>
      </c>
      <c r="E377" s="483" t="s">
        <v>696</v>
      </c>
      <c r="F377" s="483"/>
      <c r="G377" s="649"/>
      <c r="H377" s="827">
        <v>1</v>
      </c>
      <c r="I377" s="649"/>
      <c r="J377" s="649"/>
      <c r="K377" s="649"/>
      <c r="L377" s="649"/>
      <c r="M377" s="412" t="s">
        <v>5285</v>
      </c>
      <c r="N377" s="412" t="s">
        <v>7070</v>
      </c>
      <c r="O377" s="550" t="s">
        <v>4516</v>
      </c>
      <c r="P377" s="444">
        <v>45776</v>
      </c>
      <c r="Q377" s="444"/>
    </row>
    <row r="378" spans="1:17" ht="31">
      <c r="A378" s="402">
        <v>890</v>
      </c>
      <c r="B378" s="546" t="s">
        <v>1360</v>
      </c>
      <c r="C378" s="633" t="s">
        <v>2432</v>
      </c>
      <c r="D378" s="598" t="s">
        <v>6394</v>
      </c>
      <c r="E378" s="483" t="s">
        <v>696</v>
      </c>
      <c r="F378" s="483"/>
      <c r="G378" s="649"/>
      <c r="H378" s="827">
        <v>1</v>
      </c>
      <c r="I378" s="649"/>
      <c r="J378" s="649"/>
      <c r="K378" s="649"/>
      <c r="L378" s="649"/>
      <c r="M378" s="412" t="s">
        <v>7074</v>
      </c>
      <c r="N378" s="412" t="s">
        <v>7075</v>
      </c>
      <c r="O378" s="550" t="s">
        <v>4516</v>
      </c>
      <c r="P378" s="444">
        <v>45777</v>
      </c>
      <c r="Q378" s="444"/>
    </row>
    <row r="379" spans="1:17" ht="15.75" customHeight="1">
      <c r="A379" s="402">
        <v>892</v>
      </c>
      <c r="B379" s="546" t="s">
        <v>1360</v>
      </c>
      <c r="C379" s="633" t="s">
        <v>2432</v>
      </c>
      <c r="D379" s="598" t="s">
        <v>7079</v>
      </c>
      <c r="E379" s="483" t="s">
        <v>696</v>
      </c>
      <c r="F379" s="483"/>
      <c r="G379" s="649"/>
      <c r="H379" s="827">
        <v>1</v>
      </c>
      <c r="I379" s="649"/>
      <c r="J379" s="649"/>
      <c r="K379" s="649"/>
      <c r="L379" s="649"/>
      <c r="M379" s="412" t="s">
        <v>7080</v>
      </c>
      <c r="N379" s="412" t="s">
        <v>7069</v>
      </c>
      <c r="O379" s="550" t="s">
        <v>4516</v>
      </c>
      <c r="P379" s="444">
        <v>45779</v>
      </c>
      <c r="Q379" s="444">
        <v>45779</v>
      </c>
    </row>
    <row r="380" spans="1:17">
      <c r="A380" s="402">
        <v>893</v>
      </c>
      <c r="B380" s="546" t="s">
        <v>1360</v>
      </c>
      <c r="C380" s="633" t="s">
        <v>2432</v>
      </c>
      <c r="D380" s="598" t="s">
        <v>6384</v>
      </c>
      <c r="E380" s="483" t="s">
        <v>696</v>
      </c>
      <c r="F380" s="483"/>
      <c r="G380" s="649"/>
      <c r="H380" s="827">
        <v>1</v>
      </c>
      <c r="I380" s="649"/>
      <c r="J380" s="649"/>
      <c r="K380" s="649"/>
      <c r="L380" s="649"/>
      <c r="M380" s="412" t="s">
        <v>7081</v>
      </c>
      <c r="N380" s="599" t="s">
        <v>7082</v>
      </c>
      <c r="O380" s="550" t="s">
        <v>4516</v>
      </c>
      <c r="P380" s="444">
        <v>45780</v>
      </c>
      <c r="Q380" s="444"/>
    </row>
    <row r="381" spans="1:17">
      <c r="A381" s="402">
        <v>895</v>
      </c>
      <c r="B381" s="546" t="s">
        <v>1360</v>
      </c>
      <c r="C381" s="633" t="s">
        <v>2432</v>
      </c>
      <c r="D381" s="598" t="s">
        <v>7086</v>
      </c>
      <c r="E381" s="483" t="s">
        <v>696</v>
      </c>
      <c r="F381" s="483"/>
      <c r="G381" s="649"/>
      <c r="H381" s="827">
        <v>1</v>
      </c>
      <c r="I381" s="649"/>
      <c r="J381" s="649"/>
      <c r="K381" s="649"/>
      <c r="L381" s="649"/>
      <c r="M381" s="412" t="s">
        <v>6525</v>
      </c>
      <c r="N381" s="599" t="s">
        <v>7087</v>
      </c>
      <c r="O381" s="550" t="s">
        <v>4516</v>
      </c>
      <c r="P381" s="444">
        <v>45781</v>
      </c>
      <c r="Q381" s="444"/>
    </row>
    <row r="382" spans="1:17">
      <c r="A382" s="402">
        <v>896</v>
      </c>
      <c r="B382" s="546" t="s">
        <v>1360</v>
      </c>
      <c r="C382" s="633" t="s">
        <v>2432</v>
      </c>
      <c r="D382" s="598" t="s">
        <v>7088</v>
      </c>
      <c r="E382" s="483">
        <v>10020010235</v>
      </c>
      <c r="F382" s="483" t="s">
        <v>4712</v>
      </c>
      <c r="G382" s="649"/>
      <c r="H382" s="827">
        <v>1</v>
      </c>
      <c r="I382" s="649"/>
      <c r="J382" s="649"/>
      <c r="K382" s="649"/>
      <c r="L382" s="649"/>
      <c r="M382" s="412" t="s">
        <v>7089</v>
      </c>
      <c r="N382" s="599" t="s">
        <v>7090</v>
      </c>
      <c r="O382" s="550" t="s">
        <v>4516</v>
      </c>
      <c r="P382" s="444">
        <v>45782</v>
      </c>
      <c r="Q382" s="444"/>
    </row>
    <row r="383" spans="1:17">
      <c r="A383" s="402">
        <v>897</v>
      </c>
      <c r="B383" s="546" t="s">
        <v>1360</v>
      </c>
      <c r="C383" s="633" t="s">
        <v>2432</v>
      </c>
      <c r="D383" s="598" t="s">
        <v>7091</v>
      </c>
      <c r="E383" s="483" t="s">
        <v>696</v>
      </c>
      <c r="F383" s="483"/>
      <c r="G383" s="649"/>
      <c r="H383" s="827">
        <v>1</v>
      </c>
      <c r="I383" s="649"/>
      <c r="J383" s="649"/>
      <c r="K383" s="649"/>
      <c r="L383" s="649"/>
      <c r="M383" s="412" t="s">
        <v>7092</v>
      </c>
      <c r="N383" s="727" t="s">
        <v>7093</v>
      </c>
      <c r="O383" s="550" t="s">
        <v>4516</v>
      </c>
      <c r="P383" s="444">
        <v>45782</v>
      </c>
      <c r="Q383" s="444"/>
    </row>
    <row r="384" spans="1:17">
      <c r="A384" s="402">
        <v>901</v>
      </c>
      <c r="B384" s="546" t="s">
        <v>1360</v>
      </c>
      <c r="C384" s="633" t="s">
        <v>2432</v>
      </c>
      <c r="D384" s="598" t="s">
        <v>5998</v>
      </c>
      <c r="E384" s="483" t="s">
        <v>696</v>
      </c>
      <c r="F384" s="483"/>
      <c r="G384" s="649"/>
      <c r="H384" s="827">
        <v>1</v>
      </c>
      <c r="I384" s="649"/>
      <c r="J384" s="649"/>
      <c r="K384" s="649"/>
      <c r="L384" s="649"/>
      <c r="M384" s="412" t="s">
        <v>5285</v>
      </c>
      <c r="N384" s="412" t="s">
        <v>7100</v>
      </c>
      <c r="O384" s="550" t="s">
        <v>4516</v>
      </c>
      <c r="P384" s="444">
        <v>45783</v>
      </c>
      <c r="Q384" s="444"/>
    </row>
    <row r="385" spans="1:17">
      <c r="A385" s="402">
        <v>904</v>
      </c>
      <c r="B385" s="546" t="s">
        <v>1360</v>
      </c>
      <c r="C385" s="633" t="s">
        <v>2432</v>
      </c>
      <c r="D385" s="598" t="s">
        <v>6394</v>
      </c>
      <c r="E385" s="483" t="s">
        <v>696</v>
      </c>
      <c r="F385" s="483"/>
      <c r="G385" s="649"/>
      <c r="H385" s="827">
        <v>1</v>
      </c>
      <c r="I385" s="649"/>
      <c r="J385" s="649"/>
      <c r="K385" s="649"/>
      <c r="L385" s="649"/>
      <c r="M385" s="412" t="s">
        <v>7106</v>
      </c>
      <c r="N385" s="412" t="s">
        <v>7107</v>
      </c>
      <c r="O385" s="550" t="s">
        <v>4516</v>
      </c>
      <c r="P385" s="444">
        <v>45784</v>
      </c>
      <c r="Q385" s="444"/>
    </row>
    <row r="386" spans="1:17">
      <c r="A386" s="402">
        <v>905</v>
      </c>
      <c r="B386" s="546" t="s">
        <v>1360</v>
      </c>
      <c r="C386" s="633" t="s">
        <v>2432</v>
      </c>
      <c r="D386" s="598" t="s">
        <v>5998</v>
      </c>
      <c r="E386" s="483" t="s">
        <v>696</v>
      </c>
      <c r="F386" s="483"/>
      <c r="G386" s="649"/>
      <c r="H386" s="827">
        <v>1</v>
      </c>
      <c r="I386" s="649"/>
      <c r="J386" s="649"/>
      <c r="K386" s="649"/>
      <c r="L386" s="649"/>
      <c r="M386" s="412" t="s">
        <v>7108</v>
      </c>
      <c r="N386" s="412" t="s">
        <v>7109</v>
      </c>
      <c r="O386" s="550" t="s">
        <v>4516</v>
      </c>
      <c r="P386" s="444">
        <v>45784</v>
      </c>
      <c r="Q386" s="444"/>
    </row>
    <row r="387" spans="1:17">
      <c r="A387" s="402">
        <v>906</v>
      </c>
      <c r="B387" s="546" t="s">
        <v>1360</v>
      </c>
      <c r="C387" s="633" t="s">
        <v>2432</v>
      </c>
      <c r="D387" s="598" t="s">
        <v>6031</v>
      </c>
      <c r="E387" s="483" t="s">
        <v>696</v>
      </c>
      <c r="F387" s="483"/>
      <c r="G387" s="649"/>
      <c r="H387" s="827">
        <v>1</v>
      </c>
      <c r="I387" s="649"/>
      <c r="J387" s="649"/>
      <c r="K387" s="649"/>
      <c r="L387" s="649"/>
      <c r="M387" s="412" t="s">
        <v>7110</v>
      </c>
      <c r="N387" s="412" t="s">
        <v>7111</v>
      </c>
      <c r="O387" s="550" t="s">
        <v>4516</v>
      </c>
      <c r="P387" s="444">
        <v>45784</v>
      </c>
      <c r="Q387" s="444">
        <v>45784</v>
      </c>
    </row>
    <row r="388" spans="1:17">
      <c r="A388" s="402">
        <v>907</v>
      </c>
      <c r="B388" s="546" t="s">
        <v>1360</v>
      </c>
      <c r="C388" s="633" t="s">
        <v>2432</v>
      </c>
      <c r="D388" s="598" t="s">
        <v>6462</v>
      </c>
      <c r="E388" s="483" t="s">
        <v>696</v>
      </c>
      <c r="F388" s="483"/>
      <c r="G388" s="649"/>
      <c r="H388" s="827">
        <v>1</v>
      </c>
      <c r="I388" s="649"/>
      <c r="J388" s="649"/>
      <c r="K388" s="649"/>
      <c r="L388" s="649"/>
      <c r="M388" s="412" t="s">
        <v>7112</v>
      </c>
      <c r="N388" s="412" t="s">
        <v>7113</v>
      </c>
      <c r="O388" s="550" t="s">
        <v>4516</v>
      </c>
      <c r="P388" s="444">
        <v>45785</v>
      </c>
      <c r="Q388" s="444">
        <v>45785</v>
      </c>
    </row>
    <row r="389" spans="1:17">
      <c r="A389" s="402">
        <v>908</v>
      </c>
      <c r="B389" s="546" t="s">
        <v>1360</v>
      </c>
      <c r="C389" s="633" t="s">
        <v>2432</v>
      </c>
      <c r="D389" s="598" t="s">
        <v>7114</v>
      </c>
      <c r="E389" s="483" t="s">
        <v>696</v>
      </c>
      <c r="F389" s="483"/>
      <c r="G389" s="649"/>
      <c r="H389" s="827">
        <v>1</v>
      </c>
      <c r="I389" s="649"/>
      <c r="J389" s="649"/>
      <c r="K389" s="649"/>
      <c r="L389" s="649"/>
      <c r="M389" s="412" t="s">
        <v>7115</v>
      </c>
      <c r="N389" s="412" t="s">
        <v>7116</v>
      </c>
      <c r="O389" s="550" t="s">
        <v>4516</v>
      </c>
      <c r="P389" s="444">
        <v>45787</v>
      </c>
      <c r="Q389" s="444">
        <v>45787</v>
      </c>
    </row>
    <row r="390" spans="1:17" ht="31">
      <c r="A390" s="402">
        <v>909</v>
      </c>
      <c r="B390" s="546" t="s">
        <v>1360</v>
      </c>
      <c r="C390" s="633" t="s">
        <v>2432</v>
      </c>
      <c r="D390" s="598" t="s">
        <v>6394</v>
      </c>
      <c r="E390" s="483" t="s">
        <v>696</v>
      </c>
      <c r="F390" s="600"/>
      <c r="G390" s="649"/>
      <c r="H390" s="827">
        <v>1</v>
      </c>
      <c r="I390" s="649"/>
      <c r="J390" s="649"/>
      <c r="K390" s="649"/>
      <c r="L390" s="649"/>
      <c r="M390" s="412" t="s">
        <v>7117</v>
      </c>
      <c r="N390" s="412" t="s">
        <v>7118</v>
      </c>
      <c r="O390" s="550" t="s">
        <v>4516</v>
      </c>
      <c r="P390" s="444">
        <v>45789</v>
      </c>
      <c r="Q390" s="444">
        <v>45791</v>
      </c>
    </row>
    <row r="391" spans="1:17">
      <c r="A391" s="402">
        <v>911</v>
      </c>
      <c r="B391" s="546" t="s">
        <v>1360</v>
      </c>
      <c r="C391" s="633" t="s">
        <v>2432</v>
      </c>
      <c r="D391" s="598" t="s">
        <v>6462</v>
      </c>
      <c r="E391" s="483" t="s">
        <v>696</v>
      </c>
      <c r="F391" s="600"/>
      <c r="G391" s="649"/>
      <c r="H391" s="827">
        <v>1</v>
      </c>
      <c r="I391" s="649"/>
      <c r="J391" s="649"/>
      <c r="K391" s="649"/>
      <c r="L391" s="649"/>
      <c r="M391" s="412" t="s">
        <v>5230</v>
      </c>
      <c r="N391" s="412" t="s">
        <v>7122</v>
      </c>
      <c r="O391" s="550" t="s">
        <v>4516</v>
      </c>
      <c r="P391" s="444">
        <v>45791</v>
      </c>
      <c r="Q391" s="444"/>
    </row>
    <row r="392" spans="1:17">
      <c r="A392" s="402">
        <v>914</v>
      </c>
      <c r="B392" s="546" t="s">
        <v>1360</v>
      </c>
      <c r="C392" s="633" t="s">
        <v>2432</v>
      </c>
      <c r="D392" s="598" t="s">
        <v>7129</v>
      </c>
      <c r="E392" s="483" t="s">
        <v>696</v>
      </c>
      <c r="F392" s="600"/>
      <c r="G392" s="649"/>
      <c r="H392" s="827">
        <v>1</v>
      </c>
      <c r="I392" s="649"/>
      <c r="J392" s="649"/>
      <c r="K392" s="649"/>
      <c r="L392" s="649"/>
      <c r="M392" s="412" t="s">
        <v>7130</v>
      </c>
      <c r="N392" s="412" t="s">
        <v>7131</v>
      </c>
      <c r="O392" s="550" t="s">
        <v>4516</v>
      </c>
      <c r="P392" s="444">
        <v>45791</v>
      </c>
      <c r="Q392" s="444">
        <v>45791</v>
      </c>
    </row>
    <row r="393" spans="1:17">
      <c r="A393" s="402">
        <v>915</v>
      </c>
      <c r="B393" s="546" t="s">
        <v>1360</v>
      </c>
      <c r="C393" s="633" t="s">
        <v>2432</v>
      </c>
      <c r="D393" s="598" t="s">
        <v>6462</v>
      </c>
      <c r="E393" s="483" t="s">
        <v>696</v>
      </c>
      <c r="F393" s="600"/>
      <c r="G393" s="649"/>
      <c r="H393" s="827">
        <v>1</v>
      </c>
      <c r="I393" s="649"/>
      <c r="J393" s="649"/>
      <c r="K393" s="649"/>
      <c r="L393" s="649"/>
      <c r="M393" s="412" t="s">
        <v>7132</v>
      </c>
      <c r="N393" s="412" t="s">
        <v>7133</v>
      </c>
      <c r="O393" s="550" t="s">
        <v>4516</v>
      </c>
      <c r="P393" s="444" t="s">
        <v>7134</v>
      </c>
      <c r="Q393" s="444" t="s">
        <v>7134</v>
      </c>
    </row>
    <row r="394" spans="1:17">
      <c r="A394" s="402">
        <v>916</v>
      </c>
      <c r="B394" s="546" t="s">
        <v>1360</v>
      </c>
      <c r="C394" s="633" t="s">
        <v>2432</v>
      </c>
      <c r="D394" s="598" t="s">
        <v>6418</v>
      </c>
      <c r="E394" s="483" t="s">
        <v>696</v>
      </c>
      <c r="F394" s="600"/>
      <c r="G394" s="649"/>
      <c r="H394" s="827">
        <v>1</v>
      </c>
      <c r="I394" s="649"/>
      <c r="J394" s="649"/>
      <c r="K394" s="649"/>
      <c r="L394" s="649"/>
      <c r="M394" s="412" t="s">
        <v>7120</v>
      </c>
      <c r="N394" s="412" t="s">
        <v>7135</v>
      </c>
      <c r="O394" s="550" t="s">
        <v>4516</v>
      </c>
      <c r="P394" s="444">
        <v>45793</v>
      </c>
      <c r="Q394" s="444">
        <v>45793</v>
      </c>
    </row>
    <row r="395" spans="1:17">
      <c r="A395" s="402">
        <v>917</v>
      </c>
      <c r="B395" s="546" t="s">
        <v>1360</v>
      </c>
      <c r="C395" s="633" t="s">
        <v>2432</v>
      </c>
      <c r="D395" s="598" t="s">
        <v>6418</v>
      </c>
      <c r="E395" s="483" t="s">
        <v>696</v>
      </c>
      <c r="F395" s="600"/>
      <c r="G395" s="649"/>
      <c r="H395" s="827">
        <v>1</v>
      </c>
      <c r="I395" s="649"/>
      <c r="J395" s="649"/>
      <c r="K395" s="649"/>
      <c r="L395" s="649"/>
      <c r="M395" s="412" t="s">
        <v>6442</v>
      </c>
      <c r="N395" s="412" t="s">
        <v>7135</v>
      </c>
      <c r="O395" s="550" t="s">
        <v>4516</v>
      </c>
      <c r="P395" s="444">
        <v>45793</v>
      </c>
      <c r="Q395" s="444"/>
    </row>
    <row r="396" spans="1:17">
      <c r="A396" s="402">
        <v>919</v>
      </c>
      <c r="B396" s="546" t="s">
        <v>1360</v>
      </c>
      <c r="C396" s="633" t="s">
        <v>2432</v>
      </c>
      <c r="D396" s="598" t="s">
        <v>6394</v>
      </c>
      <c r="E396" s="483" t="s">
        <v>696</v>
      </c>
      <c r="F396" s="600"/>
      <c r="G396" s="649"/>
      <c r="H396" s="827">
        <v>1</v>
      </c>
      <c r="I396" s="649"/>
      <c r="J396" s="649"/>
      <c r="K396" s="649"/>
      <c r="L396" s="649"/>
      <c r="M396" s="412" t="s">
        <v>6425</v>
      </c>
      <c r="N396" s="412" t="s">
        <v>7138</v>
      </c>
      <c r="O396" s="550" t="s">
        <v>4516</v>
      </c>
      <c r="P396" s="444">
        <v>45794</v>
      </c>
      <c r="Q396" s="444"/>
    </row>
    <row r="397" spans="1:17">
      <c r="A397" s="402">
        <v>921</v>
      </c>
      <c r="B397" s="546" t="s">
        <v>1360</v>
      </c>
      <c r="C397" s="633" t="s">
        <v>2432</v>
      </c>
      <c r="D397" s="598" t="s">
        <v>7079</v>
      </c>
      <c r="E397" s="483" t="s">
        <v>696</v>
      </c>
      <c r="F397" s="600"/>
      <c r="G397" s="649"/>
      <c r="H397" s="827">
        <v>1</v>
      </c>
      <c r="I397" s="649"/>
      <c r="J397" s="649"/>
      <c r="K397" s="649"/>
      <c r="L397" s="649"/>
      <c r="M397" s="412" t="s">
        <v>7141</v>
      </c>
      <c r="N397" s="412" t="s">
        <v>7142</v>
      </c>
      <c r="O397" s="550" t="s">
        <v>4516</v>
      </c>
      <c r="P397" s="444">
        <v>46160</v>
      </c>
      <c r="Q397" s="444"/>
    </row>
    <row r="398" spans="1:17" ht="31">
      <c r="A398" s="402">
        <v>922</v>
      </c>
      <c r="B398" s="546" t="s">
        <v>1360</v>
      </c>
      <c r="C398" s="633" t="s">
        <v>2432</v>
      </c>
      <c r="D398" s="598" t="s">
        <v>5998</v>
      </c>
      <c r="E398" s="483" t="s">
        <v>696</v>
      </c>
      <c r="F398" s="600"/>
      <c r="G398" s="649"/>
      <c r="H398" s="827">
        <v>1</v>
      </c>
      <c r="I398" s="649"/>
      <c r="J398" s="649"/>
      <c r="K398" s="649"/>
      <c r="L398" s="649"/>
      <c r="M398" s="412" t="s">
        <v>7143</v>
      </c>
      <c r="N398" s="412" t="s">
        <v>7144</v>
      </c>
      <c r="O398" s="550" t="s">
        <v>4516</v>
      </c>
      <c r="P398" s="444">
        <v>45796</v>
      </c>
      <c r="Q398" s="444"/>
    </row>
    <row r="399" spans="1:17">
      <c r="A399" s="402">
        <v>924</v>
      </c>
      <c r="B399" s="546" t="s">
        <v>1360</v>
      </c>
      <c r="C399" s="633" t="s">
        <v>2432</v>
      </c>
      <c r="D399" s="598" t="s">
        <v>6135</v>
      </c>
      <c r="E399" s="483" t="s">
        <v>696</v>
      </c>
      <c r="F399" s="600"/>
      <c r="G399" s="649"/>
      <c r="H399" s="827">
        <v>1</v>
      </c>
      <c r="I399" s="649"/>
      <c r="J399" s="649"/>
      <c r="K399" s="649"/>
      <c r="L399" s="649"/>
      <c r="M399" s="412" t="s">
        <v>7147</v>
      </c>
      <c r="N399" s="412" t="s">
        <v>7148</v>
      </c>
      <c r="O399" s="550" t="s">
        <v>4516</v>
      </c>
      <c r="P399" s="444">
        <v>45796</v>
      </c>
      <c r="Q399" s="444"/>
    </row>
    <row r="400" spans="1:17">
      <c r="A400" s="402">
        <v>925</v>
      </c>
      <c r="B400" s="546" t="s">
        <v>1360</v>
      </c>
      <c r="C400" s="633" t="s">
        <v>2432</v>
      </c>
      <c r="D400" s="598" t="s">
        <v>7129</v>
      </c>
      <c r="E400" s="483" t="s">
        <v>696</v>
      </c>
      <c r="F400" s="600"/>
      <c r="G400" s="649"/>
      <c r="H400" s="827">
        <v>1</v>
      </c>
      <c r="I400" s="649"/>
      <c r="J400" s="649"/>
      <c r="K400" s="649"/>
      <c r="L400" s="649"/>
      <c r="M400" s="412" t="s">
        <v>7149</v>
      </c>
      <c r="N400" s="412" t="s">
        <v>7150</v>
      </c>
      <c r="O400" s="550" t="s">
        <v>4516</v>
      </c>
      <c r="P400" s="444">
        <v>45798</v>
      </c>
      <c r="Q400" s="444">
        <v>45798</v>
      </c>
    </row>
    <row r="401" spans="1:17">
      <c r="A401" s="402">
        <v>926</v>
      </c>
      <c r="B401" s="546" t="s">
        <v>1360</v>
      </c>
      <c r="C401" s="633" t="s">
        <v>2432</v>
      </c>
      <c r="D401" s="598" t="s">
        <v>6394</v>
      </c>
      <c r="E401" s="483" t="s">
        <v>696</v>
      </c>
      <c r="F401" s="600"/>
      <c r="G401" s="649"/>
      <c r="H401" s="827">
        <v>1</v>
      </c>
      <c r="I401" s="649"/>
      <c r="J401" s="649"/>
      <c r="K401" s="649"/>
      <c r="L401" s="649"/>
      <c r="M401" s="412" t="s">
        <v>7151</v>
      </c>
      <c r="N401" s="412" t="s">
        <v>7152</v>
      </c>
      <c r="O401" s="550" t="s">
        <v>4516</v>
      </c>
      <c r="P401" s="444">
        <v>45799</v>
      </c>
      <c r="Q401" s="444"/>
    </row>
    <row r="402" spans="1:17">
      <c r="A402" s="402">
        <v>927</v>
      </c>
      <c r="B402" s="546" t="s">
        <v>1360</v>
      </c>
      <c r="C402" s="633" t="s">
        <v>2432</v>
      </c>
      <c r="D402" s="598" t="s">
        <v>6031</v>
      </c>
      <c r="E402" s="483" t="s">
        <v>696</v>
      </c>
      <c r="F402" s="600"/>
      <c r="G402" s="649"/>
      <c r="H402" s="827">
        <v>1</v>
      </c>
      <c r="I402" s="649"/>
      <c r="J402" s="649"/>
      <c r="K402" s="649"/>
      <c r="L402" s="649"/>
      <c r="M402" s="412" t="s">
        <v>5196</v>
      </c>
      <c r="N402" s="412" t="s">
        <v>7153</v>
      </c>
      <c r="O402" s="550" t="s">
        <v>4516</v>
      </c>
      <c r="P402" s="444">
        <v>45799</v>
      </c>
      <c r="Q402" s="444">
        <v>45799</v>
      </c>
    </row>
    <row r="403" spans="1:17">
      <c r="A403" s="402">
        <v>928</v>
      </c>
      <c r="B403" s="546" t="s">
        <v>1360</v>
      </c>
      <c r="C403" s="633" t="s">
        <v>2432</v>
      </c>
      <c r="D403" s="598" t="s">
        <v>6031</v>
      </c>
      <c r="E403" s="483" t="s">
        <v>696</v>
      </c>
      <c r="F403" s="600"/>
      <c r="G403" s="649"/>
      <c r="H403" s="827">
        <v>1</v>
      </c>
      <c r="I403" s="649"/>
      <c r="J403" s="649"/>
      <c r="K403" s="649"/>
      <c r="L403" s="649"/>
      <c r="M403" s="412" t="s">
        <v>5196</v>
      </c>
      <c r="N403" s="412" t="s">
        <v>7154</v>
      </c>
      <c r="O403" s="550" t="s">
        <v>4516</v>
      </c>
      <c r="P403" s="444">
        <v>45799</v>
      </c>
      <c r="Q403" s="444"/>
    </row>
    <row r="404" spans="1:17">
      <c r="A404" s="402">
        <v>932</v>
      </c>
      <c r="B404" s="546" t="s">
        <v>1360</v>
      </c>
      <c r="C404" s="633" t="s">
        <v>2432</v>
      </c>
      <c r="D404" s="598" t="s">
        <v>6462</v>
      </c>
      <c r="E404" s="483" t="s">
        <v>696</v>
      </c>
      <c r="F404" s="600"/>
      <c r="G404" s="649"/>
      <c r="H404" s="827">
        <v>1</v>
      </c>
      <c r="I404" s="649"/>
      <c r="J404" s="649"/>
      <c r="K404" s="649"/>
      <c r="L404" s="649"/>
      <c r="M404" s="412" t="s">
        <v>7160</v>
      </c>
      <c r="N404" s="412" t="s">
        <v>7135</v>
      </c>
      <c r="O404" s="550" t="s">
        <v>4516</v>
      </c>
      <c r="P404" s="444">
        <v>45803</v>
      </c>
      <c r="Q404" s="444"/>
    </row>
    <row r="405" spans="1:17">
      <c r="A405" s="402">
        <v>933</v>
      </c>
      <c r="B405" s="546" t="s">
        <v>1360</v>
      </c>
      <c r="C405" s="633" t="s">
        <v>2432</v>
      </c>
      <c r="D405" s="598" t="s">
        <v>7129</v>
      </c>
      <c r="E405" s="483" t="s">
        <v>696</v>
      </c>
      <c r="F405" s="600"/>
      <c r="G405" s="649"/>
      <c r="H405" s="827">
        <v>1</v>
      </c>
      <c r="I405" s="649"/>
      <c r="J405" s="649"/>
      <c r="K405" s="649"/>
      <c r="L405" s="649"/>
      <c r="M405" s="412" t="s">
        <v>6125</v>
      </c>
      <c r="N405" s="412" t="s">
        <v>7161</v>
      </c>
      <c r="O405" s="550" t="s">
        <v>4516</v>
      </c>
      <c r="P405" s="444">
        <v>45804</v>
      </c>
      <c r="Q405" s="444">
        <v>45804</v>
      </c>
    </row>
    <row r="406" spans="1:17">
      <c r="A406" s="402">
        <v>934</v>
      </c>
      <c r="B406" s="546" t="s">
        <v>1360</v>
      </c>
      <c r="C406" s="633" t="s">
        <v>2432</v>
      </c>
      <c r="D406" s="598" t="s">
        <v>6384</v>
      </c>
      <c r="E406" s="483" t="s">
        <v>696</v>
      </c>
      <c r="F406" s="600"/>
      <c r="G406" s="649"/>
      <c r="H406" s="827">
        <v>1</v>
      </c>
      <c r="I406" s="649"/>
      <c r="J406" s="649"/>
      <c r="K406" s="649"/>
      <c r="L406" s="649"/>
      <c r="M406" s="412" t="s">
        <v>7162</v>
      </c>
      <c r="N406" s="412" t="s">
        <v>7163</v>
      </c>
      <c r="O406" s="550" t="s">
        <v>4516</v>
      </c>
      <c r="P406" s="444">
        <v>45804</v>
      </c>
      <c r="Q406" s="444">
        <v>45804</v>
      </c>
    </row>
    <row r="407" spans="1:17">
      <c r="A407" s="402">
        <v>935</v>
      </c>
      <c r="B407" s="546" t="s">
        <v>1360</v>
      </c>
      <c r="C407" s="633" t="s">
        <v>2432</v>
      </c>
      <c r="D407" s="598" t="s">
        <v>7129</v>
      </c>
      <c r="E407" s="483" t="s">
        <v>696</v>
      </c>
      <c r="F407" s="600"/>
      <c r="G407" s="649"/>
      <c r="H407" s="827">
        <v>1</v>
      </c>
      <c r="I407" s="649"/>
      <c r="J407" s="649"/>
      <c r="K407" s="649"/>
      <c r="L407" s="649"/>
      <c r="M407" s="412" t="s">
        <v>6125</v>
      </c>
      <c r="N407" s="412" t="s">
        <v>7164</v>
      </c>
      <c r="O407" s="550" t="s">
        <v>4516</v>
      </c>
      <c r="P407" s="444">
        <v>45804</v>
      </c>
      <c r="Q407" s="444"/>
    </row>
    <row r="408" spans="1:17">
      <c r="A408" s="402">
        <v>937</v>
      </c>
      <c r="B408" s="546" t="s">
        <v>1360</v>
      </c>
      <c r="C408" s="633" t="s">
        <v>2432</v>
      </c>
      <c r="D408" s="598" t="s">
        <v>6418</v>
      </c>
      <c r="E408" s="483" t="s">
        <v>696</v>
      </c>
      <c r="F408" s="600"/>
      <c r="G408" s="649"/>
      <c r="H408" s="827">
        <v>1</v>
      </c>
      <c r="I408" s="649"/>
      <c r="J408" s="649"/>
      <c r="K408" s="649"/>
      <c r="L408" s="649"/>
      <c r="M408" s="412" t="s">
        <v>7167</v>
      </c>
      <c r="N408" s="412" t="s">
        <v>7168</v>
      </c>
      <c r="O408" s="550" t="s">
        <v>4516</v>
      </c>
      <c r="P408" s="444">
        <v>45805</v>
      </c>
      <c r="Q408" s="444"/>
    </row>
    <row r="409" spans="1:17">
      <c r="A409" s="402">
        <v>939</v>
      </c>
      <c r="B409" s="546" t="s">
        <v>1360</v>
      </c>
      <c r="C409" s="633" t="s">
        <v>2432</v>
      </c>
      <c r="D409" s="598" t="s">
        <v>6462</v>
      </c>
      <c r="E409" s="483" t="s">
        <v>696</v>
      </c>
      <c r="F409" s="600"/>
      <c r="G409" s="649"/>
      <c r="H409" s="827">
        <v>1</v>
      </c>
      <c r="I409" s="649"/>
      <c r="J409" s="649"/>
      <c r="K409" s="649"/>
      <c r="L409" s="649"/>
      <c r="M409" s="412" t="s">
        <v>7171</v>
      </c>
      <c r="N409" s="412" t="s">
        <v>7172</v>
      </c>
      <c r="O409" s="550" t="s">
        <v>4516</v>
      </c>
      <c r="P409" s="444">
        <v>45805</v>
      </c>
      <c r="Q409" s="444">
        <v>45805</v>
      </c>
    </row>
    <row r="410" spans="1:17">
      <c r="A410" s="402">
        <v>945</v>
      </c>
      <c r="B410" s="546" t="s">
        <v>1360</v>
      </c>
      <c r="C410" s="633" t="s">
        <v>2432</v>
      </c>
      <c r="D410" s="598" t="s">
        <v>6394</v>
      </c>
      <c r="E410" s="483" t="s">
        <v>696</v>
      </c>
      <c r="F410" s="600"/>
      <c r="G410" s="649"/>
      <c r="H410" s="827">
        <v>1</v>
      </c>
      <c r="I410" s="649"/>
      <c r="J410" s="649"/>
      <c r="K410" s="649"/>
      <c r="L410" s="649"/>
      <c r="M410" s="412" t="s">
        <v>7182</v>
      </c>
      <c r="N410" s="412" t="s">
        <v>7183</v>
      </c>
      <c r="O410" s="550" t="s">
        <v>4516</v>
      </c>
      <c r="P410" s="444">
        <v>45807</v>
      </c>
      <c r="Q410" s="444">
        <v>45808</v>
      </c>
    </row>
    <row r="411" spans="1:17">
      <c r="A411" s="402">
        <v>947</v>
      </c>
      <c r="B411" s="546" t="s">
        <v>1360</v>
      </c>
      <c r="C411" s="633" t="s">
        <v>2432</v>
      </c>
      <c r="D411" s="598" t="s">
        <v>7187</v>
      </c>
      <c r="E411" s="483" t="s">
        <v>696</v>
      </c>
      <c r="F411" s="600"/>
      <c r="G411" s="649"/>
      <c r="H411" s="827">
        <v>1</v>
      </c>
      <c r="I411" s="649"/>
      <c r="J411" s="649"/>
      <c r="K411" s="649"/>
      <c r="L411" s="649"/>
      <c r="M411" s="412" t="s">
        <v>7115</v>
      </c>
      <c r="N411" s="412" t="s">
        <v>7188</v>
      </c>
      <c r="O411" s="550" t="s">
        <v>4516</v>
      </c>
      <c r="P411" s="444">
        <v>45787</v>
      </c>
      <c r="Q411" s="444"/>
    </row>
    <row r="412" spans="1:17">
      <c r="A412" s="402">
        <v>948</v>
      </c>
      <c r="B412" s="546" t="s">
        <v>1360</v>
      </c>
      <c r="C412" s="633" t="s">
        <v>2432</v>
      </c>
      <c r="D412" s="598" t="s">
        <v>7187</v>
      </c>
      <c r="E412" s="483" t="s">
        <v>696</v>
      </c>
      <c r="F412" s="600"/>
      <c r="G412" s="649"/>
      <c r="H412" s="827">
        <v>1</v>
      </c>
      <c r="I412" s="649"/>
      <c r="J412" s="649"/>
      <c r="K412" s="649"/>
      <c r="L412" s="649"/>
      <c r="M412" s="412" t="s">
        <v>7117</v>
      </c>
      <c r="N412" s="412" t="s">
        <v>7189</v>
      </c>
      <c r="O412" s="550" t="s">
        <v>4516</v>
      </c>
      <c r="P412" s="444">
        <v>45788</v>
      </c>
      <c r="Q412" s="444"/>
    </row>
    <row r="413" spans="1:17" ht="31">
      <c r="A413" s="402">
        <v>961</v>
      </c>
      <c r="B413" s="546" t="s">
        <v>1360</v>
      </c>
      <c r="C413" s="633" t="s">
        <v>2431</v>
      </c>
      <c r="D413" s="598" t="s">
        <v>7630</v>
      </c>
      <c r="E413" s="483" t="s">
        <v>696</v>
      </c>
      <c r="F413" s="483" t="s">
        <v>6035</v>
      </c>
      <c r="G413" s="649"/>
      <c r="H413" s="827">
        <v>1</v>
      </c>
      <c r="I413" s="649"/>
      <c r="J413" s="649"/>
      <c r="K413" s="649"/>
      <c r="L413" s="649"/>
      <c r="M413" s="412" t="s">
        <v>7631</v>
      </c>
      <c r="N413" s="412" t="s">
        <v>7632</v>
      </c>
      <c r="O413" s="550" t="s">
        <v>4516</v>
      </c>
      <c r="P413" s="444">
        <v>45810</v>
      </c>
      <c r="Q413" s="444">
        <v>45811</v>
      </c>
    </row>
    <row r="414" spans="1:17" ht="31">
      <c r="A414" s="402">
        <v>962</v>
      </c>
      <c r="B414" s="546" t="s">
        <v>1360</v>
      </c>
      <c r="C414" s="633" t="s">
        <v>2431</v>
      </c>
      <c r="D414" s="598" t="s">
        <v>7633</v>
      </c>
      <c r="E414" s="483" t="s">
        <v>696</v>
      </c>
      <c r="F414" s="483" t="s">
        <v>4712</v>
      </c>
      <c r="G414" s="649"/>
      <c r="H414" s="827">
        <v>1</v>
      </c>
      <c r="I414" s="649"/>
      <c r="J414" s="649"/>
      <c r="K414" s="649"/>
      <c r="L414" s="649"/>
      <c r="M414" s="412" t="s">
        <v>7634</v>
      </c>
      <c r="N414" s="412" t="s">
        <v>7635</v>
      </c>
      <c r="O414" s="550" t="s">
        <v>4516</v>
      </c>
      <c r="P414" s="444">
        <v>45810</v>
      </c>
      <c r="Q414" s="444">
        <v>45810</v>
      </c>
    </row>
    <row r="415" spans="1:17">
      <c r="A415" s="402">
        <v>963</v>
      </c>
      <c r="B415" s="546" t="s">
        <v>1360</v>
      </c>
      <c r="C415" s="633" t="s">
        <v>2431</v>
      </c>
      <c r="D415" s="598" t="s">
        <v>7636</v>
      </c>
      <c r="E415" s="483" t="s">
        <v>696</v>
      </c>
      <c r="F415" s="483" t="s">
        <v>696</v>
      </c>
      <c r="G415" s="649"/>
      <c r="H415" s="827">
        <v>1</v>
      </c>
      <c r="I415" s="649"/>
      <c r="J415" s="649"/>
      <c r="K415" s="649"/>
      <c r="L415" s="649"/>
      <c r="M415" s="412" t="s">
        <v>5230</v>
      </c>
      <c r="N415" s="412" t="s">
        <v>7637</v>
      </c>
      <c r="O415" s="550" t="s">
        <v>4516</v>
      </c>
      <c r="P415" s="444">
        <v>45810</v>
      </c>
      <c r="Q415" s="444">
        <v>45810</v>
      </c>
    </row>
    <row r="416" spans="1:17">
      <c r="A416" s="402">
        <v>964</v>
      </c>
      <c r="B416" s="546" t="s">
        <v>1360</v>
      </c>
      <c r="C416" s="633" t="s">
        <v>2431</v>
      </c>
      <c r="D416" s="598" t="s">
        <v>7636</v>
      </c>
      <c r="E416" s="483" t="s">
        <v>696</v>
      </c>
      <c r="F416" s="483" t="s">
        <v>696</v>
      </c>
      <c r="G416" s="649"/>
      <c r="H416" s="827">
        <v>1</v>
      </c>
      <c r="I416" s="649"/>
      <c r="J416" s="649"/>
      <c r="K416" s="649"/>
      <c r="L416" s="649"/>
      <c r="M416" s="412" t="s">
        <v>7638</v>
      </c>
      <c r="N416" s="412" t="s">
        <v>7639</v>
      </c>
      <c r="O416" s="550" t="s">
        <v>4516</v>
      </c>
      <c r="P416" s="444">
        <v>45810</v>
      </c>
      <c r="Q416" s="444">
        <v>45810</v>
      </c>
    </row>
    <row r="417" spans="1:17">
      <c r="A417" s="402">
        <v>965</v>
      </c>
      <c r="B417" s="546" t="s">
        <v>1360</v>
      </c>
      <c r="C417" s="633" t="s">
        <v>2431</v>
      </c>
      <c r="D417" s="598" t="s">
        <v>7636</v>
      </c>
      <c r="E417" s="483" t="s">
        <v>696</v>
      </c>
      <c r="F417" s="483" t="s">
        <v>696</v>
      </c>
      <c r="G417" s="649"/>
      <c r="H417" s="827">
        <v>1</v>
      </c>
      <c r="I417" s="649"/>
      <c r="J417" s="649"/>
      <c r="K417" s="649"/>
      <c r="L417" s="649"/>
      <c r="M417" s="412" t="s">
        <v>6094</v>
      </c>
      <c r="N417" s="412" t="s">
        <v>7640</v>
      </c>
      <c r="O417" s="550" t="s">
        <v>4516</v>
      </c>
      <c r="P417" s="444">
        <v>45810</v>
      </c>
      <c r="Q417" s="444">
        <v>45810</v>
      </c>
    </row>
    <row r="418" spans="1:17">
      <c r="A418" s="402">
        <v>968</v>
      </c>
      <c r="B418" s="546" t="s">
        <v>1360</v>
      </c>
      <c r="C418" s="633" t="s">
        <v>2431</v>
      </c>
      <c r="D418" s="598" t="s">
        <v>7636</v>
      </c>
      <c r="E418" s="483" t="s">
        <v>696</v>
      </c>
      <c r="F418" s="483" t="s">
        <v>696</v>
      </c>
      <c r="G418" s="649"/>
      <c r="H418" s="827">
        <v>1</v>
      </c>
      <c r="I418" s="649"/>
      <c r="J418" s="649"/>
      <c r="K418" s="649"/>
      <c r="L418" s="649"/>
      <c r="M418" s="412" t="s">
        <v>6463</v>
      </c>
      <c r="N418" s="412" t="s">
        <v>7646</v>
      </c>
      <c r="O418" s="550" t="s">
        <v>4516</v>
      </c>
      <c r="P418" s="444">
        <v>45811</v>
      </c>
      <c r="Q418" s="444">
        <v>45811</v>
      </c>
    </row>
    <row r="419" spans="1:17">
      <c r="A419" s="402">
        <v>970</v>
      </c>
      <c r="B419" s="546" t="s">
        <v>1360</v>
      </c>
      <c r="C419" s="633" t="s">
        <v>2431</v>
      </c>
      <c r="D419" s="598" t="s">
        <v>7633</v>
      </c>
      <c r="E419" s="483">
        <v>10020030006</v>
      </c>
      <c r="F419" s="483" t="s">
        <v>4712</v>
      </c>
      <c r="G419" s="649"/>
      <c r="H419" s="827">
        <v>1</v>
      </c>
      <c r="I419" s="649"/>
      <c r="J419" s="649"/>
      <c r="K419" s="649"/>
      <c r="L419" s="649"/>
      <c r="M419" s="412" t="s">
        <v>7650</v>
      </c>
      <c r="N419" s="599" t="s">
        <v>7651</v>
      </c>
      <c r="O419" s="550" t="s">
        <v>4516</v>
      </c>
      <c r="P419" s="444">
        <v>45811</v>
      </c>
      <c r="Q419" s="444">
        <v>45811</v>
      </c>
    </row>
    <row r="420" spans="1:17">
      <c r="A420" s="402">
        <v>971</v>
      </c>
      <c r="B420" s="546" t="s">
        <v>1360</v>
      </c>
      <c r="C420" s="633" t="s">
        <v>2431</v>
      </c>
      <c r="D420" s="598" t="s">
        <v>7636</v>
      </c>
      <c r="E420" s="483" t="s">
        <v>696</v>
      </c>
      <c r="F420" s="483" t="s">
        <v>696</v>
      </c>
      <c r="G420" s="649"/>
      <c r="H420" s="827">
        <v>1</v>
      </c>
      <c r="I420" s="649"/>
      <c r="J420" s="649"/>
      <c r="K420" s="649"/>
      <c r="L420" s="649"/>
      <c r="M420" s="412" t="s">
        <v>7652</v>
      </c>
      <c r="N420" s="599" t="s">
        <v>7653</v>
      </c>
      <c r="O420" s="550" t="s">
        <v>4516</v>
      </c>
      <c r="P420" s="444">
        <v>45811</v>
      </c>
      <c r="Q420" s="444">
        <v>45811</v>
      </c>
    </row>
    <row r="421" spans="1:17">
      <c r="A421" s="402">
        <v>972</v>
      </c>
      <c r="B421" s="546" t="s">
        <v>1360</v>
      </c>
      <c r="C421" s="633" t="s">
        <v>2431</v>
      </c>
      <c r="D421" s="598" t="s">
        <v>7630</v>
      </c>
      <c r="E421" s="483" t="s">
        <v>696</v>
      </c>
      <c r="F421" s="483" t="s">
        <v>4965</v>
      </c>
      <c r="G421" s="649"/>
      <c r="H421" s="827">
        <v>1</v>
      </c>
      <c r="I421" s="649"/>
      <c r="J421" s="649"/>
      <c r="K421" s="649"/>
      <c r="L421" s="649"/>
      <c r="M421" s="412" t="s">
        <v>7654</v>
      </c>
      <c r="N421" s="412" t="s">
        <v>7655</v>
      </c>
      <c r="O421" s="550" t="s">
        <v>4516</v>
      </c>
      <c r="P421" s="444">
        <v>45812</v>
      </c>
      <c r="Q421" s="444">
        <v>45812</v>
      </c>
    </row>
    <row r="422" spans="1:17" ht="31">
      <c r="A422" s="402">
        <v>973</v>
      </c>
      <c r="B422" s="546" t="s">
        <v>1360</v>
      </c>
      <c r="C422" s="633" t="s">
        <v>2431</v>
      </c>
      <c r="D422" s="598" t="s">
        <v>7630</v>
      </c>
      <c r="E422" s="483" t="s">
        <v>696</v>
      </c>
      <c r="F422" s="483" t="s">
        <v>6035</v>
      </c>
      <c r="G422" s="649"/>
      <c r="H422" s="827">
        <v>1</v>
      </c>
      <c r="I422" s="649"/>
      <c r="J422" s="649"/>
      <c r="K422" s="649"/>
      <c r="L422" s="649"/>
      <c r="M422" s="412" t="s">
        <v>7656</v>
      </c>
      <c r="N422" s="412" t="s">
        <v>7657</v>
      </c>
      <c r="O422" s="550" t="s">
        <v>4516</v>
      </c>
      <c r="P422" s="444">
        <v>45812</v>
      </c>
      <c r="Q422" s="444">
        <v>45812</v>
      </c>
    </row>
    <row r="423" spans="1:17" ht="31">
      <c r="A423" s="402">
        <v>974</v>
      </c>
      <c r="B423" s="546" t="s">
        <v>1360</v>
      </c>
      <c r="C423" s="633" t="s">
        <v>2431</v>
      </c>
      <c r="D423" s="598" t="s">
        <v>7658</v>
      </c>
      <c r="E423" s="483" t="s">
        <v>696</v>
      </c>
      <c r="F423" s="483" t="s">
        <v>696</v>
      </c>
      <c r="G423" s="649"/>
      <c r="H423" s="827">
        <v>1</v>
      </c>
      <c r="I423" s="649"/>
      <c r="J423" s="649"/>
      <c r="K423" s="649"/>
      <c r="L423" s="649"/>
      <c r="M423" s="412" t="s">
        <v>7659</v>
      </c>
      <c r="N423" s="412" t="s">
        <v>7660</v>
      </c>
      <c r="O423" s="550" t="s">
        <v>4516</v>
      </c>
      <c r="P423" s="444">
        <v>45812</v>
      </c>
      <c r="Q423" s="444">
        <v>45812</v>
      </c>
    </row>
    <row r="424" spans="1:17" ht="31">
      <c r="A424" s="402">
        <v>975</v>
      </c>
      <c r="B424" s="546" t="s">
        <v>1360</v>
      </c>
      <c r="C424" s="633" t="s">
        <v>2431</v>
      </c>
      <c r="D424" s="598" t="s">
        <v>7633</v>
      </c>
      <c r="E424" s="483" t="s">
        <v>696</v>
      </c>
      <c r="F424" s="483" t="s">
        <v>4712</v>
      </c>
      <c r="G424" s="649"/>
      <c r="H424" s="827">
        <v>1</v>
      </c>
      <c r="I424" s="649"/>
      <c r="J424" s="649"/>
      <c r="K424" s="649"/>
      <c r="L424" s="649"/>
      <c r="M424" s="412" t="s">
        <v>7661</v>
      </c>
      <c r="N424" s="412" t="s">
        <v>7662</v>
      </c>
      <c r="O424" s="550" t="s">
        <v>4516</v>
      </c>
      <c r="P424" s="444">
        <v>45813</v>
      </c>
      <c r="Q424" s="444">
        <v>45813</v>
      </c>
    </row>
    <row r="425" spans="1:17">
      <c r="A425" s="402">
        <v>978</v>
      </c>
      <c r="B425" s="546" t="s">
        <v>1360</v>
      </c>
      <c r="C425" s="633" t="s">
        <v>2431</v>
      </c>
      <c r="D425" s="598" t="s">
        <v>7633</v>
      </c>
      <c r="E425" s="483" t="s">
        <v>696</v>
      </c>
      <c r="F425" s="483" t="s">
        <v>4712</v>
      </c>
      <c r="G425" s="649"/>
      <c r="H425" s="827">
        <v>1</v>
      </c>
      <c r="I425" s="649"/>
      <c r="J425" s="649"/>
      <c r="K425" s="649"/>
      <c r="L425" s="649"/>
      <c r="M425" s="412" t="s">
        <v>7666</v>
      </c>
      <c r="N425" s="412" t="s">
        <v>7667</v>
      </c>
      <c r="O425" s="550" t="s">
        <v>4516</v>
      </c>
      <c r="P425" s="444">
        <v>45813</v>
      </c>
      <c r="Q425" s="444">
        <v>45813</v>
      </c>
    </row>
    <row r="426" spans="1:17">
      <c r="A426" s="402">
        <v>979</v>
      </c>
      <c r="B426" s="546" t="s">
        <v>1360</v>
      </c>
      <c r="C426" s="633" t="s">
        <v>2431</v>
      </c>
      <c r="D426" s="598" t="s">
        <v>7633</v>
      </c>
      <c r="E426" s="483" t="s">
        <v>696</v>
      </c>
      <c r="F426" s="483" t="s">
        <v>4712</v>
      </c>
      <c r="G426" s="649"/>
      <c r="H426" s="827">
        <v>1</v>
      </c>
      <c r="I426" s="649"/>
      <c r="J426" s="649"/>
      <c r="K426" s="649"/>
      <c r="L426" s="649"/>
      <c r="M426" s="412" t="s">
        <v>7666</v>
      </c>
      <c r="N426" s="412" t="s">
        <v>7668</v>
      </c>
      <c r="O426" s="550" t="s">
        <v>4516</v>
      </c>
      <c r="P426" s="444">
        <v>45813</v>
      </c>
      <c r="Q426" s="444">
        <v>45813</v>
      </c>
    </row>
    <row r="427" spans="1:17" ht="31">
      <c r="A427" s="402">
        <v>980</v>
      </c>
      <c r="B427" s="546" t="s">
        <v>1360</v>
      </c>
      <c r="C427" s="633" t="s">
        <v>2431</v>
      </c>
      <c r="D427" s="598" t="s">
        <v>7647</v>
      </c>
      <c r="E427" s="483" t="s">
        <v>696</v>
      </c>
      <c r="F427" s="600" t="s">
        <v>696</v>
      </c>
      <c r="G427" s="649"/>
      <c r="H427" s="827">
        <v>1</v>
      </c>
      <c r="I427" s="649"/>
      <c r="J427" s="649"/>
      <c r="K427" s="649"/>
      <c r="L427" s="649"/>
      <c r="M427" s="412" t="s">
        <v>7669</v>
      </c>
      <c r="N427" s="412" t="s">
        <v>7670</v>
      </c>
      <c r="O427" s="550" t="s">
        <v>4516</v>
      </c>
      <c r="P427" s="444">
        <v>45820</v>
      </c>
      <c r="Q427" s="444">
        <v>45820</v>
      </c>
    </row>
    <row r="428" spans="1:17">
      <c r="A428" s="402">
        <v>982</v>
      </c>
      <c r="B428" s="546" t="s">
        <v>1360</v>
      </c>
      <c r="C428" s="633" t="s">
        <v>2431</v>
      </c>
      <c r="D428" s="598" t="s">
        <v>7673</v>
      </c>
      <c r="E428" s="483" t="s">
        <v>696</v>
      </c>
      <c r="F428" s="600" t="s">
        <v>696</v>
      </c>
      <c r="G428" s="649"/>
      <c r="H428" s="827">
        <v>1</v>
      </c>
      <c r="I428" s="649"/>
      <c r="J428" s="649"/>
      <c r="K428" s="649"/>
      <c r="L428" s="649"/>
      <c r="M428" s="412" t="s">
        <v>7674</v>
      </c>
      <c r="N428" s="412" t="s">
        <v>7675</v>
      </c>
      <c r="O428" s="550" t="s">
        <v>4516</v>
      </c>
      <c r="P428" s="444">
        <v>45821</v>
      </c>
      <c r="Q428" s="444">
        <v>45821</v>
      </c>
    </row>
    <row r="429" spans="1:17" ht="31">
      <c r="A429" s="402">
        <v>984</v>
      </c>
      <c r="B429" s="546" t="s">
        <v>1360</v>
      </c>
      <c r="C429" s="633" t="s">
        <v>2431</v>
      </c>
      <c r="D429" s="598" t="s">
        <v>7676</v>
      </c>
      <c r="E429" s="483" t="s">
        <v>696</v>
      </c>
      <c r="F429" s="600" t="s">
        <v>696</v>
      </c>
      <c r="G429" s="649"/>
      <c r="H429" s="827">
        <v>1</v>
      </c>
      <c r="I429" s="649"/>
      <c r="J429" s="649"/>
      <c r="K429" s="649"/>
      <c r="L429" s="649"/>
      <c r="M429" s="412" t="s">
        <v>696</v>
      </c>
      <c r="N429" s="412" t="s">
        <v>7678</v>
      </c>
      <c r="O429" s="550" t="s">
        <v>4516</v>
      </c>
      <c r="P429" s="444">
        <v>45821</v>
      </c>
      <c r="Q429" s="444">
        <v>45821</v>
      </c>
    </row>
    <row r="430" spans="1:17" ht="31">
      <c r="A430" s="402">
        <v>985</v>
      </c>
      <c r="B430" s="546" t="s">
        <v>1360</v>
      </c>
      <c r="C430" s="633" t="s">
        <v>2431</v>
      </c>
      <c r="D430" s="598" t="s">
        <v>7633</v>
      </c>
      <c r="E430" s="483" t="s">
        <v>696</v>
      </c>
      <c r="F430" s="600" t="s">
        <v>696</v>
      </c>
      <c r="G430" s="649"/>
      <c r="H430" s="827">
        <v>1</v>
      </c>
      <c r="I430" s="649"/>
      <c r="J430" s="649"/>
      <c r="K430" s="649"/>
      <c r="L430" s="649"/>
      <c r="M430" s="412" t="s">
        <v>7679</v>
      </c>
      <c r="N430" s="412" t="s">
        <v>7680</v>
      </c>
      <c r="O430" s="550" t="s">
        <v>4516</v>
      </c>
      <c r="P430" s="444">
        <v>45821</v>
      </c>
      <c r="Q430" s="444">
        <v>45821</v>
      </c>
    </row>
    <row r="431" spans="1:17">
      <c r="A431" s="402">
        <v>986</v>
      </c>
      <c r="B431" s="546" t="s">
        <v>1360</v>
      </c>
      <c r="C431" s="633" t="s">
        <v>2431</v>
      </c>
      <c r="D431" s="598" t="s">
        <v>7681</v>
      </c>
      <c r="E431" s="483" t="s">
        <v>696</v>
      </c>
      <c r="F431" s="600" t="s">
        <v>696</v>
      </c>
      <c r="G431" s="649"/>
      <c r="H431" s="827">
        <v>1</v>
      </c>
      <c r="I431" s="649"/>
      <c r="J431" s="649"/>
      <c r="K431" s="649"/>
      <c r="L431" s="649"/>
      <c r="M431" s="412" t="s">
        <v>696</v>
      </c>
      <c r="N431" s="412" t="s">
        <v>7682</v>
      </c>
      <c r="O431" s="550" t="s">
        <v>4516</v>
      </c>
      <c r="P431" s="444">
        <v>45821</v>
      </c>
      <c r="Q431" s="444">
        <v>45821</v>
      </c>
    </row>
    <row r="432" spans="1:17">
      <c r="A432" s="402">
        <v>987</v>
      </c>
      <c r="B432" s="546" t="s">
        <v>1360</v>
      </c>
      <c r="C432" s="633" t="s">
        <v>2431</v>
      </c>
      <c r="D432" s="598" t="s">
        <v>7636</v>
      </c>
      <c r="E432" s="483" t="s">
        <v>696</v>
      </c>
      <c r="F432" s="600" t="s">
        <v>696</v>
      </c>
      <c r="G432" s="649"/>
      <c r="H432" s="827">
        <v>1</v>
      </c>
      <c r="I432" s="649"/>
      <c r="J432" s="649"/>
      <c r="K432" s="649"/>
      <c r="L432" s="649"/>
      <c r="M432" s="412" t="s">
        <v>7683</v>
      </c>
      <c r="N432" s="412" t="s">
        <v>7684</v>
      </c>
      <c r="O432" s="550" t="s">
        <v>4516</v>
      </c>
      <c r="P432" s="444">
        <v>45821</v>
      </c>
      <c r="Q432" s="444">
        <v>45821</v>
      </c>
    </row>
    <row r="433" spans="1:17">
      <c r="A433" s="402">
        <v>989</v>
      </c>
      <c r="B433" s="546" t="s">
        <v>1360</v>
      </c>
      <c r="C433" s="633" t="s">
        <v>2431</v>
      </c>
      <c r="D433" s="598" t="s">
        <v>7633</v>
      </c>
      <c r="E433" s="483" t="s">
        <v>696</v>
      </c>
      <c r="F433" s="600" t="s">
        <v>696</v>
      </c>
      <c r="G433" s="649"/>
      <c r="H433" s="827">
        <v>1</v>
      </c>
      <c r="I433" s="649"/>
      <c r="J433" s="649"/>
      <c r="K433" s="649"/>
      <c r="L433" s="649"/>
      <c r="M433" s="412" t="s">
        <v>7688</v>
      </c>
      <c r="N433" s="412" t="s">
        <v>7689</v>
      </c>
      <c r="O433" s="550" t="s">
        <v>4516</v>
      </c>
      <c r="P433" s="444">
        <v>45823</v>
      </c>
      <c r="Q433" s="444">
        <v>45823</v>
      </c>
    </row>
    <row r="434" spans="1:17">
      <c r="A434" s="402">
        <v>990</v>
      </c>
      <c r="B434" s="546" t="s">
        <v>1360</v>
      </c>
      <c r="C434" s="633" t="s">
        <v>2431</v>
      </c>
      <c r="D434" s="598" t="s">
        <v>7630</v>
      </c>
      <c r="E434" s="483" t="s">
        <v>696</v>
      </c>
      <c r="F434" s="600" t="s">
        <v>696</v>
      </c>
      <c r="G434" s="649"/>
      <c r="H434" s="827">
        <v>1</v>
      </c>
      <c r="I434" s="649"/>
      <c r="J434" s="649"/>
      <c r="K434" s="649"/>
      <c r="L434" s="649"/>
      <c r="M434" s="412" t="s">
        <v>7690</v>
      </c>
      <c r="N434" s="412" t="s">
        <v>7691</v>
      </c>
      <c r="O434" s="550" t="s">
        <v>4516</v>
      </c>
      <c r="P434" s="444">
        <v>45824</v>
      </c>
      <c r="Q434" s="444">
        <v>45824</v>
      </c>
    </row>
    <row r="435" spans="1:17" ht="31">
      <c r="A435" s="402">
        <v>991</v>
      </c>
      <c r="B435" s="546" t="s">
        <v>1360</v>
      </c>
      <c r="C435" s="633" t="s">
        <v>2431</v>
      </c>
      <c r="D435" s="598" t="s">
        <v>7633</v>
      </c>
      <c r="E435" s="483" t="s">
        <v>696</v>
      </c>
      <c r="F435" s="600" t="s">
        <v>4712</v>
      </c>
      <c r="G435" s="649"/>
      <c r="H435" s="827">
        <v>1</v>
      </c>
      <c r="I435" s="649"/>
      <c r="J435" s="649"/>
      <c r="K435" s="649"/>
      <c r="L435" s="649"/>
      <c r="M435" s="412" t="s">
        <v>7692</v>
      </c>
      <c r="N435" s="412" t="s">
        <v>7693</v>
      </c>
      <c r="O435" s="550" t="s">
        <v>4516</v>
      </c>
      <c r="P435" s="444">
        <v>45825</v>
      </c>
      <c r="Q435" s="444">
        <v>45825</v>
      </c>
    </row>
    <row r="436" spans="1:17">
      <c r="A436" s="402">
        <v>992</v>
      </c>
      <c r="B436" s="546" t="s">
        <v>1360</v>
      </c>
      <c r="C436" s="633" t="s">
        <v>2431</v>
      </c>
      <c r="D436" s="598" t="s">
        <v>7636</v>
      </c>
      <c r="E436" s="483" t="s">
        <v>696</v>
      </c>
      <c r="F436" s="909" t="s">
        <v>696</v>
      </c>
      <c r="G436" s="649"/>
      <c r="H436" s="827">
        <v>1</v>
      </c>
      <c r="I436" s="649"/>
      <c r="J436" s="649"/>
      <c r="K436" s="649"/>
      <c r="L436" s="649"/>
      <c r="M436" s="412" t="s">
        <v>7674</v>
      </c>
      <c r="N436" s="412" t="s">
        <v>7694</v>
      </c>
      <c r="O436" s="550" t="s">
        <v>4516</v>
      </c>
      <c r="P436" s="790">
        <v>45825</v>
      </c>
      <c r="Q436" s="790">
        <v>45825</v>
      </c>
    </row>
    <row r="437" spans="1:17" ht="31">
      <c r="A437" s="402">
        <v>993</v>
      </c>
      <c r="B437" s="546" t="s">
        <v>1360</v>
      </c>
      <c r="C437" s="633" t="s">
        <v>2431</v>
      </c>
      <c r="D437" s="598" t="s">
        <v>7630</v>
      </c>
      <c r="E437" s="483" t="s">
        <v>696</v>
      </c>
      <c r="F437" s="909" t="s">
        <v>4965</v>
      </c>
      <c r="G437" s="649"/>
      <c r="H437" s="827">
        <v>1</v>
      </c>
      <c r="I437" s="649"/>
      <c r="J437" s="649"/>
      <c r="K437" s="649"/>
      <c r="L437" s="649"/>
      <c r="M437" s="412" t="s">
        <v>7695</v>
      </c>
      <c r="N437" s="412" t="s">
        <v>7696</v>
      </c>
      <c r="O437" s="550" t="s">
        <v>4516</v>
      </c>
      <c r="P437" s="790">
        <v>45825</v>
      </c>
      <c r="Q437" s="790">
        <v>45825</v>
      </c>
    </row>
    <row r="438" spans="1:17" ht="31">
      <c r="A438" s="402">
        <v>994</v>
      </c>
      <c r="B438" s="546" t="s">
        <v>1360</v>
      </c>
      <c r="C438" s="633" t="s">
        <v>2431</v>
      </c>
      <c r="D438" s="598" t="s">
        <v>7697</v>
      </c>
      <c r="E438" s="483">
        <v>10030010726</v>
      </c>
      <c r="F438" s="909" t="s">
        <v>4965</v>
      </c>
      <c r="G438" s="649"/>
      <c r="H438" s="827">
        <v>1</v>
      </c>
      <c r="I438" s="649"/>
      <c r="J438" s="649"/>
      <c r="K438" s="649"/>
      <c r="L438" s="649"/>
      <c r="M438" s="412" t="s">
        <v>7698</v>
      </c>
      <c r="N438" s="412" t="s">
        <v>7699</v>
      </c>
      <c r="O438" s="550" t="s">
        <v>4516</v>
      </c>
      <c r="P438" s="790">
        <v>45826</v>
      </c>
      <c r="Q438" s="790">
        <v>45826</v>
      </c>
    </row>
    <row r="439" spans="1:17" ht="46.5">
      <c r="A439" s="402">
        <v>995</v>
      </c>
      <c r="B439" s="546" t="s">
        <v>1360</v>
      </c>
      <c r="C439" s="633" t="s">
        <v>2431</v>
      </c>
      <c r="D439" s="598" t="s">
        <v>7697</v>
      </c>
      <c r="E439" s="483" t="s">
        <v>696</v>
      </c>
      <c r="F439" s="909" t="s">
        <v>696</v>
      </c>
      <c r="G439" s="649"/>
      <c r="H439" s="827">
        <v>1</v>
      </c>
      <c r="I439" s="649"/>
      <c r="J439" s="649"/>
      <c r="K439" s="649"/>
      <c r="L439" s="649"/>
      <c r="M439" s="412" t="s">
        <v>7700</v>
      </c>
      <c r="N439" s="412" t="s">
        <v>7701</v>
      </c>
      <c r="O439" s="550" t="s">
        <v>4516</v>
      </c>
      <c r="P439" s="790">
        <v>45826</v>
      </c>
      <c r="Q439" s="790">
        <v>45826</v>
      </c>
    </row>
    <row r="440" spans="1:17" ht="31">
      <c r="A440" s="402">
        <v>996</v>
      </c>
      <c r="B440" s="546" t="s">
        <v>1360</v>
      </c>
      <c r="C440" s="633" t="s">
        <v>2431</v>
      </c>
      <c r="D440" s="598" t="s">
        <v>7702</v>
      </c>
      <c r="E440" s="483" t="s">
        <v>696</v>
      </c>
      <c r="F440" s="909" t="s">
        <v>696</v>
      </c>
      <c r="G440" s="649"/>
      <c r="H440" s="827">
        <v>1</v>
      </c>
      <c r="I440" s="649"/>
      <c r="J440" s="649"/>
      <c r="K440" s="649"/>
      <c r="L440" s="649"/>
      <c r="M440" s="412" t="s">
        <v>6016</v>
      </c>
      <c r="N440" s="412" t="s">
        <v>7703</v>
      </c>
      <c r="O440" s="550" t="s">
        <v>4516</v>
      </c>
      <c r="P440" s="790">
        <v>45827</v>
      </c>
      <c r="Q440" s="790">
        <v>45827</v>
      </c>
    </row>
    <row r="441" spans="1:17" ht="31">
      <c r="A441" s="402">
        <v>997</v>
      </c>
      <c r="B441" s="546" t="s">
        <v>1360</v>
      </c>
      <c r="C441" s="633" t="s">
        <v>2431</v>
      </c>
      <c r="D441" s="598" t="s">
        <v>7633</v>
      </c>
      <c r="E441" s="483" t="s">
        <v>696</v>
      </c>
      <c r="F441" s="909" t="s">
        <v>696</v>
      </c>
      <c r="G441" s="649"/>
      <c r="H441" s="827">
        <v>1</v>
      </c>
      <c r="I441" s="649"/>
      <c r="J441" s="649"/>
      <c r="K441" s="649"/>
      <c r="L441" s="649"/>
      <c r="M441" s="412" t="s">
        <v>7704</v>
      </c>
      <c r="N441" s="412" t="s">
        <v>7705</v>
      </c>
      <c r="O441" s="550" t="s">
        <v>4516</v>
      </c>
      <c r="P441" s="790">
        <v>45827</v>
      </c>
      <c r="Q441" s="790">
        <v>45827</v>
      </c>
    </row>
    <row r="442" spans="1:17" ht="31">
      <c r="A442" s="402">
        <v>998</v>
      </c>
      <c r="B442" s="546" t="s">
        <v>1360</v>
      </c>
      <c r="C442" s="633" t="s">
        <v>2431</v>
      </c>
      <c r="D442" s="598" t="s">
        <v>7633</v>
      </c>
      <c r="E442" s="483" t="s">
        <v>696</v>
      </c>
      <c r="F442" s="909" t="s">
        <v>696</v>
      </c>
      <c r="G442" s="649"/>
      <c r="H442" s="827">
        <v>1</v>
      </c>
      <c r="I442" s="649"/>
      <c r="J442" s="649"/>
      <c r="K442" s="649"/>
      <c r="L442" s="649"/>
      <c r="M442" s="412" t="s">
        <v>6041</v>
      </c>
      <c r="N442" s="412" t="s">
        <v>7706</v>
      </c>
      <c r="O442" s="550" t="s">
        <v>4516</v>
      </c>
      <c r="P442" s="790">
        <v>45827</v>
      </c>
      <c r="Q442" s="790">
        <v>45827</v>
      </c>
    </row>
    <row r="443" spans="1:17" ht="46.5">
      <c r="A443" s="402">
        <v>999</v>
      </c>
      <c r="B443" s="546" t="s">
        <v>1360</v>
      </c>
      <c r="C443" s="633" t="s">
        <v>2431</v>
      </c>
      <c r="D443" s="598" t="s">
        <v>7697</v>
      </c>
      <c r="E443" s="483" t="s">
        <v>696</v>
      </c>
      <c r="F443" s="909" t="s">
        <v>696</v>
      </c>
      <c r="G443" s="649"/>
      <c r="H443" s="827">
        <v>1</v>
      </c>
      <c r="I443" s="827">
        <v>1</v>
      </c>
      <c r="J443" s="649"/>
      <c r="K443" s="649"/>
      <c r="L443" s="649"/>
      <c r="M443" s="412" t="s">
        <v>7707</v>
      </c>
      <c r="N443" s="412" t="s">
        <v>7708</v>
      </c>
      <c r="O443" s="550" t="s">
        <v>4516</v>
      </c>
      <c r="P443" s="790">
        <v>45828</v>
      </c>
      <c r="Q443" s="790">
        <v>45828</v>
      </c>
    </row>
    <row r="444" spans="1:17" ht="31">
      <c r="A444" s="402">
        <v>1000</v>
      </c>
      <c r="B444" s="546" t="s">
        <v>1360</v>
      </c>
      <c r="C444" s="633" t="s">
        <v>2431</v>
      </c>
      <c r="D444" s="598" t="s">
        <v>7633</v>
      </c>
      <c r="E444" s="483">
        <v>10020050919</v>
      </c>
      <c r="F444" s="909" t="s">
        <v>4712</v>
      </c>
      <c r="G444" s="649"/>
      <c r="H444" s="827">
        <v>1</v>
      </c>
      <c r="I444" s="649"/>
      <c r="J444" s="649"/>
      <c r="K444" s="649"/>
      <c r="L444" s="649"/>
      <c r="M444" s="412" t="s">
        <v>7666</v>
      </c>
      <c r="N444" s="412" t="s">
        <v>7709</v>
      </c>
      <c r="O444" s="550" t="s">
        <v>4516</v>
      </c>
      <c r="P444" s="790">
        <v>45828</v>
      </c>
      <c r="Q444" s="790">
        <v>45828</v>
      </c>
    </row>
    <row r="445" spans="1:17">
      <c r="A445" s="402">
        <v>1002</v>
      </c>
      <c r="B445" s="546" t="s">
        <v>1360</v>
      </c>
      <c r="C445" s="633" t="s">
        <v>2431</v>
      </c>
      <c r="D445" s="598" t="s">
        <v>7636</v>
      </c>
      <c r="E445" s="483" t="s">
        <v>696</v>
      </c>
      <c r="F445" s="909" t="s">
        <v>696</v>
      </c>
      <c r="G445" s="649"/>
      <c r="H445" s="827">
        <v>1</v>
      </c>
      <c r="I445" s="649"/>
      <c r="J445" s="649"/>
      <c r="K445" s="649"/>
      <c r="L445" s="649"/>
      <c r="M445" s="412" t="s">
        <v>7112</v>
      </c>
      <c r="N445" s="412" t="s">
        <v>7712</v>
      </c>
      <c r="O445" s="550" t="s">
        <v>4516</v>
      </c>
      <c r="P445" s="790">
        <v>45828</v>
      </c>
      <c r="Q445" s="790">
        <v>45828</v>
      </c>
    </row>
    <row r="446" spans="1:17">
      <c r="A446" s="402">
        <v>1003</v>
      </c>
      <c r="B446" s="546" t="s">
        <v>1360</v>
      </c>
      <c r="C446" s="633" t="s">
        <v>2431</v>
      </c>
      <c r="D446" s="598" t="s">
        <v>7630</v>
      </c>
      <c r="E446" s="483" t="s">
        <v>696</v>
      </c>
      <c r="F446" s="909" t="s">
        <v>696</v>
      </c>
      <c r="G446" s="649"/>
      <c r="H446" s="827">
        <v>1</v>
      </c>
      <c r="I446" s="649"/>
      <c r="J446" s="649"/>
      <c r="K446" s="649"/>
      <c r="L446" s="649"/>
      <c r="M446" s="412" t="s">
        <v>7713</v>
      </c>
      <c r="N446" s="412" t="s">
        <v>7714</v>
      </c>
      <c r="O446" s="550" t="s">
        <v>4516</v>
      </c>
      <c r="P446" s="790">
        <v>45829</v>
      </c>
      <c r="Q446" s="790">
        <v>45829</v>
      </c>
    </row>
    <row r="447" spans="1:17" ht="46.5">
      <c r="A447" s="402">
        <v>1006</v>
      </c>
      <c r="B447" s="546" t="s">
        <v>1360</v>
      </c>
      <c r="C447" s="633" t="s">
        <v>2431</v>
      </c>
      <c r="D447" s="598" t="s">
        <v>7633</v>
      </c>
      <c r="E447" s="483">
        <v>10020050919</v>
      </c>
      <c r="F447" s="909" t="s">
        <v>4712</v>
      </c>
      <c r="G447" s="649"/>
      <c r="H447" s="827">
        <v>1</v>
      </c>
      <c r="I447" s="649"/>
      <c r="J447" s="649"/>
      <c r="K447" s="649"/>
      <c r="L447" s="649"/>
      <c r="M447" s="412" t="s">
        <v>5285</v>
      </c>
      <c r="N447" s="412" t="s">
        <v>7717</v>
      </c>
      <c r="O447" s="550" t="s">
        <v>4516</v>
      </c>
      <c r="P447" s="790">
        <v>45832</v>
      </c>
      <c r="Q447" s="790">
        <v>45834</v>
      </c>
    </row>
    <row r="448" spans="1:17" ht="31">
      <c r="A448" s="402">
        <v>1007</v>
      </c>
      <c r="B448" s="546" t="s">
        <v>1360</v>
      </c>
      <c r="C448" s="633" t="s">
        <v>2431</v>
      </c>
      <c r="D448" s="598" t="s">
        <v>7633</v>
      </c>
      <c r="E448" s="483">
        <v>10010020454</v>
      </c>
      <c r="F448" s="909" t="s">
        <v>4715</v>
      </c>
      <c r="G448" s="649"/>
      <c r="H448" s="827">
        <v>1</v>
      </c>
      <c r="I448" s="649"/>
      <c r="J448" s="649"/>
      <c r="K448" s="649"/>
      <c r="L448" s="649"/>
      <c r="M448" s="412" t="s">
        <v>6041</v>
      </c>
      <c r="N448" s="412" t="s">
        <v>7718</v>
      </c>
      <c r="O448" s="550" t="s">
        <v>4516</v>
      </c>
      <c r="P448" s="790">
        <v>45833</v>
      </c>
      <c r="Q448" s="790">
        <v>45835</v>
      </c>
    </row>
    <row r="449" spans="1:17">
      <c r="A449" s="402">
        <v>1008</v>
      </c>
      <c r="B449" s="546" t="s">
        <v>1360</v>
      </c>
      <c r="C449" s="633" t="s">
        <v>2431</v>
      </c>
      <c r="D449" s="598" t="s">
        <v>7647</v>
      </c>
      <c r="E449" s="483" t="s">
        <v>696</v>
      </c>
      <c r="F449" s="909" t="s">
        <v>696</v>
      </c>
      <c r="G449" s="649"/>
      <c r="H449" s="827">
        <v>1</v>
      </c>
      <c r="I449" s="649"/>
      <c r="J449" s="649"/>
      <c r="K449" s="649"/>
      <c r="L449" s="649"/>
      <c r="M449" s="412" t="s">
        <v>6175</v>
      </c>
      <c r="N449" s="412" t="s">
        <v>7719</v>
      </c>
      <c r="O449" s="550" t="s">
        <v>4516</v>
      </c>
      <c r="P449" s="790">
        <v>45834</v>
      </c>
      <c r="Q449" s="790">
        <v>45834</v>
      </c>
    </row>
    <row r="450" spans="1:17">
      <c r="A450" s="402">
        <v>1009</v>
      </c>
      <c r="B450" s="546" t="s">
        <v>1360</v>
      </c>
      <c r="C450" s="633" t="s">
        <v>2431</v>
      </c>
      <c r="D450" s="598" t="s">
        <v>7643</v>
      </c>
      <c r="E450" s="483" t="s">
        <v>696</v>
      </c>
      <c r="F450" s="909" t="s">
        <v>696</v>
      </c>
      <c r="G450" s="649"/>
      <c r="H450" s="827">
        <v>1</v>
      </c>
      <c r="I450" s="649"/>
      <c r="J450" s="649"/>
      <c r="K450" s="649"/>
      <c r="L450" s="649"/>
      <c r="M450" s="412" t="s">
        <v>7720</v>
      </c>
      <c r="N450" s="412" t="s">
        <v>7721</v>
      </c>
      <c r="O450" s="550" t="s">
        <v>4516</v>
      </c>
      <c r="P450" s="790">
        <v>45835</v>
      </c>
      <c r="Q450" s="790">
        <v>45835</v>
      </c>
    </row>
    <row r="451" spans="1:17">
      <c r="A451" s="402">
        <v>1010</v>
      </c>
      <c r="B451" s="546" t="s">
        <v>1360</v>
      </c>
      <c r="C451" s="633" t="s">
        <v>2431</v>
      </c>
      <c r="D451" s="598" t="s">
        <v>7636</v>
      </c>
      <c r="E451" s="483" t="s">
        <v>696</v>
      </c>
      <c r="F451" s="909" t="s">
        <v>696</v>
      </c>
      <c r="G451" s="649"/>
      <c r="H451" s="827">
        <v>1</v>
      </c>
      <c r="I451" s="649"/>
      <c r="J451" s="649"/>
      <c r="K451" s="649"/>
      <c r="L451" s="649"/>
      <c r="M451" s="412" t="s">
        <v>7722</v>
      </c>
      <c r="N451" s="412" t="s">
        <v>7723</v>
      </c>
      <c r="O451" s="550" t="s">
        <v>4516</v>
      </c>
      <c r="P451" s="790">
        <v>45835</v>
      </c>
      <c r="Q451" s="790">
        <v>45835</v>
      </c>
    </row>
    <row r="452" spans="1:17">
      <c r="A452" s="402">
        <v>1011</v>
      </c>
      <c r="B452" s="546" t="s">
        <v>1360</v>
      </c>
      <c r="C452" s="633" t="s">
        <v>2431</v>
      </c>
      <c r="D452" s="598" t="s">
        <v>7636</v>
      </c>
      <c r="E452" s="483" t="s">
        <v>696</v>
      </c>
      <c r="F452" s="909" t="s">
        <v>696</v>
      </c>
      <c r="G452" s="649"/>
      <c r="H452" s="827">
        <v>1</v>
      </c>
      <c r="I452" s="649"/>
      <c r="J452" s="649"/>
      <c r="K452" s="649"/>
      <c r="L452" s="649"/>
      <c r="M452" s="412" t="s">
        <v>7724</v>
      </c>
      <c r="N452" s="412" t="s">
        <v>7725</v>
      </c>
      <c r="O452" s="550" t="s">
        <v>4516</v>
      </c>
      <c r="P452" s="790">
        <v>45836</v>
      </c>
      <c r="Q452" s="790">
        <v>45836</v>
      </c>
    </row>
    <row r="453" spans="1:17">
      <c r="A453" s="402">
        <v>1012</v>
      </c>
      <c r="B453" s="546" t="s">
        <v>1360</v>
      </c>
      <c r="C453" s="633" t="s">
        <v>2431</v>
      </c>
      <c r="D453" s="598" t="s">
        <v>7636</v>
      </c>
      <c r="E453" s="483" t="s">
        <v>696</v>
      </c>
      <c r="F453" s="909" t="s">
        <v>696</v>
      </c>
      <c r="G453" s="649"/>
      <c r="H453" s="827">
        <v>1</v>
      </c>
      <c r="I453" s="649"/>
      <c r="J453" s="649"/>
      <c r="K453" s="649"/>
      <c r="L453" s="649"/>
      <c r="M453" s="412" t="s">
        <v>7726</v>
      </c>
      <c r="N453" s="412" t="s">
        <v>7727</v>
      </c>
      <c r="O453" s="550" t="s">
        <v>4516</v>
      </c>
      <c r="P453" s="790">
        <v>45838</v>
      </c>
      <c r="Q453" s="790">
        <v>45838</v>
      </c>
    </row>
    <row r="454" spans="1:17" ht="31">
      <c r="A454" s="402">
        <v>1015</v>
      </c>
      <c r="B454" s="546" t="s">
        <v>1360</v>
      </c>
      <c r="C454" s="633" t="s">
        <v>2431</v>
      </c>
      <c r="D454" s="598" t="s">
        <v>7731</v>
      </c>
      <c r="E454" s="483" t="s">
        <v>696</v>
      </c>
      <c r="F454" s="909" t="s">
        <v>696</v>
      </c>
      <c r="G454" s="649"/>
      <c r="H454" s="827">
        <v>1</v>
      </c>
      <c r="I454" s="649"/>
      <c r="J454" s="649"/>
      <c r="K454" s="649"/>
      <c r="L454" s="649"/>
      <c r="M454" s="412" t="s">
        <v>7732</v>
      </c>
      <c r="N454" s="412" t="s">
        <v>7733</v>
      </c>
      <c r="O454" s="550" t="s">
        <v>4516</v>
      </c>
      <c r="P454" s="790">
        <v>45825</v>
      </c>
      <c r="Q454" s="790">
        <v>45825</v>
      </c>
    </row>
    <row r="455" spans="1:17">
      <c r="A455" s="402">
        <v>1020</v>
      </c>
      <c r="B455" s="546" t="s">
        <v>1360</v>
      </c>
      <c r="C455" s="633" t="s">
        <v>2430</v>
      </c>
      <c r="D455" s="612" t="s">
        <v>8106</v>
      </c>
      <c r="E455" s="613" t="s">
        <v>696</v>
      </c>
      <c r="F455" s="910" t="s">
        <v>6035</v>
      </c>
      <c r="G455" s="649"/>
      <c r="H455" s="827">
        <v>1</v>
      </c>
      <c r="I455" s="649"/>
      <c r="J455" s="649"/>
      <c r="K455" s="649"/>
      <c r="L455" s="649"/>
      <c r="M455" s="412" t="s">
        <v>7686</v>
      </c>
      <c r="N455" s="412" t="s">
        <v>8107</v>
      </c>
      <c r="O455" s="409" t="s">
        <v>4516</v>
      </c>
      <c r="P455" s="790">
        <v>45839</v>
      </c>
      <c r="Q455" s="790">
        <v>45839</v>
      </c>
    </row>
    <row r="456" spans="1:17">
      <c r="A456" s="402">
        <v>1023</v>
      </c>
      <c r="B456" s="546" t="s">
        <v>1360</v>
      </c>
      <c r="C456" s="633" t="s">
        <v>2430</v>
      </c>
      <c r="D456" s="612" t="s">
        <v>8111</v>
      </c>
      <c r="E456" s="613" t="s">
        <v>696</v>
      </c>
      <c r="F456" s="910" t="s">
        <v>696</v>
      </c>
      <c r="G456" s="649"/>
      <c r="H456" s="827">
        <v>1</v>
      </c>
      <c r="I456" s="649"/>
      <c r="J456" s="649"/>
      <c r="K456" s="649"/>
      <c r="L456" s="649"/>
      <c r="M456" s="412" t="s">
        <v>5999</v>
      </c>
      <c r="N456" s="412" t="s">
        <v>8112</v>
      </c>
      <c r="O456" s="409" t="s">
        <v>4516</v>
      </c>
      <c r="P456" s="790">
        <v>45840</v>
      </c>
      <c r="Q456" s="790">
        <v>45840</v>
      </c>
    </row>
    <row r="457" spans="1:17">
      <c r="A457" s="402">
        <v>1025</v>
      </c>
      <c r="B457" s="546" t="s">
        <v>1360</v>
      </c>
      <c r="C457" s="633" t="s">
        <v>2430</v>
      </c>
      <c r="D457" s="612" t="s">
        <v>8116</v>
      </c>
      <c r="E457" s="613" t="s">
        <v>696</v>
      </c>
      <c r="F457" s="910" t="s">
        <v>696</v>
      </c>
      <c r="G457" s="649"/>
      <c r="H457" s="827">
        <v>1</v>
      </c>
      <c r="I457" s="649"/>
      <c r="J457" s="649"/>
      <c r="K457" s="649"/>
      <c r="L457" s="649"/>
      <c r="M457" s="412" t="s">
        <v>5999</v>
      </c>
      <c r="N457" s="599" t="s">
        <v>8117</v>
      </c>
      <c r="O457" s="409" t="s">
        <v>4516</v>
      </c>
      <c r="P457" s="790">
        <v>45840</v>
      </c>
      <c r="Q457" s="790">
        <v>45840</v>
      </c>
    </row>
    <row r="458" spans="1:17">
      <c r="A458" s="402">
        <v>1031</v>
      </c>
      <c r="B458" s="546" t="s">
        <v>1360</v>
      </c>
      <c r="C458" s="633" t="s">
        <v>2430</v>
      </c>
      <c r="D458" s="612" t="s">
        <v>8130</v>
      </c>
      <c r="E458" s="613" t="s">
        <v>696</v>
      </c>
      <c r="F458" s="910" t="s">
        <v>696</v>
      </c>
      <c r="G458" s="649"/>
      <c r="H458" s="827">
        <v>1</v>
      </c>
      <c r="I458" s="649"/>
      <c r="J458" s="649"/>
      <c r="K458" s="649"/>
      <c r="L458" s="649"/>
      <c r="M458" s="412" t="s">
        <v>5285</v>
      </c>
      <c r="N458" s="412" t="s">
        <v>8131</v>
      </c>
      <c r="O458" s="409" t="s">
        <v>4516</v>
      </c>
      <c r="P458" s="790">
        <v>45842</v>
      </c>
      <c r="Q458" s="790">
        <v>45842</v>
      </c>
    </row>
    <row r="459" spans="1:17">
      <c r="A459" s="402">
        <v>1032</v>
      </c>
      <c r="B459" s="546" t="s">
        <v>1360</v>
      </c>
      <c r="C459" s="633" t="s">
        <v>2430</v>
      </c>
      <c r="D459" s="612" t="s">
        <v>8132</v>
      </c>
      <c r="E459" s="613" t="s">
        <v>696</v>
      </c>
      <c r="F459" s="910" t="s">
        <v>5992</v>
      </c>
      <c r="G459" s="649"/>
      <c r="H459" s="827">
        <v>1</v>
      </c>
      <c r="I459" s="649"/>
      <c r="J459" s="649"/>
      <c r="K459" s="649"/>
      <c r="L459" s="649"/>
      <c r="M459" s="412" t="s">
        <v>6425</v>
      </c>
      <c r="N459" s="412" t="s">
        <v>8133</v>
      </c>
      <c r="O459" s="409" t="s">
        <v>4516</v>
      </c>
      <c r="P459" s="790">
        <v>45842</v>
      </c>
      <c r="Q459" s="790">
        <v>45842</v>
      </c>
    </row>
    <row r="460" spans="1:17">
      <c r="A460" s="402">
        <v>1034</v>
      </c>
      <c r="B460" s="546" t="s">
        <v>1360</v>
      </c>
      <c r="C460" s="633" t="s">
        <v>2430</v>
      </c>
      <c r="D460" s="612" t="s">
        <v>8135</v>
      </c>
      <c r="E460" s="613" t="s">
        <v>696</v>
      </c>
      <c r="F460" s="910" t="s">
        <v>696</v>
      </c>
      <c r="G460" s="649"/>
      <c r="H460" s="827">
        <v>1</v>
      </c>
      <c r="I460" s="649"/>
      <c r="J460" s="649"/>
      <c r="K460" s="649"/>
      <c r="L460" s="649"/>
      <c r="M460" s="412" t="s">
        <v>5285</v>
      </c>
      <c r="N460" s="412" t="s">
        <v>8136</v>
      </c>
      <c r="O460" s="409" t="s">
        <v>4516</v>
      </c>
      <c r="P460" s="790">
        <v>45842</v>
      </c>
      <c r="Q460" s="790">
        <v>45842</v>
      </c>
    </row>
    <row r="461" spans="1:17">
      <c r="A461" s="402">
        <v>1041</v>
      </c>
      <c r="B461" s="546" t="s">
        <v>1360</v>
      </c>
      <c r="C461" s="633" t="s">
        <v>2430</v>
      </c>
      <c r="D461" s="612" t="s">
        <v>8113</v>
      </c>
      <c r="E461" s="613" t="s">
        <v>696</v>
      </c>
      <c r="F461" s="924" t="s">
        <v>696</v>
      </c>
      <c r="G461" s="649"/>
      <c r="H461" s="827">
        <v>1</v>
      </c>
      <c r="I461" s="649"/>
      <c r="J461" s="649"/>
      <c r="K461" s="649"/>
      <c r="L461" s="649"/>
      <c r="M461" s="412" t="s">
        <v>8148</v>
      </c>
      <c r="N461" s="412" t="s">
        <v>8149</v>
      </c>
      <c r="O461" s="409" t="s">
        <v>4516</v>
      </c>
      <c r="P461" s="790">
        <v>45847</v>
      </c>
      <c r="Q461" s="790">
        <v>45847</v>
      </c>
    </row>
    <row r="462" spans="1:17">
      <c r="A462" s="402">
        <v>1042</v>
      </c>
      <c r="B462" s="546" t="s">
        <v>1360</v>
      </c>
      <c r="C462" s="633" t="s">
        <v>2430</v>
      </c>
      <c r="D462" s="612" t="s">
        <v>8150</v>
      </c>
      <c r="E462" s="613" t="s">
        <v>696</v>
      </c>
      <c r="F462" s="924" t="s">
        <v>696</v>
      </c>
      <c r="G462" s="649"/>
      <c r="H462" s="827">
        <v>1</v>
      </c>
      <c r="I462" s="649"/>
      <c r="J462" s="649"/>
      <c r="K462" s="649"/>
      <c r="L462" s="649"/>
      <c r="M462" s="412" t="s">
        <v>6175</v>
      </c>
      <c r="N462" s="412" t="s">
        <v>8151</v>
      </c>
      <c r="O462" s="409" t="s">
        <v>4516</v>
      </c>
      <c r="P462" s="790">
        <v>45848</v>
      </c>
      <c r="Q462" s="790">
        <v>45848</v>
      </c>
    </row>
    <row r="463" spans="1:17">
      <c r="A463" s="402">
        <v>1043</v>
      </c>
      <c r="B463" s="546" t="s">
        <v>1360</v>
      </c>
      <c r="C463" s="633" t="s">
        <v>2430</v>
      </c>
      <c r="D463" s="612" t="s">
        <v>7636</v>
      </c>
      <c r="E463" s="613" t="s">
        <v>696</v>
      </c>
      <c r="F463" s="924" t="s">
        <v>696</v>
      </c>
      <c r="G463" s="649"/>
      <c r="H463" s="827">
        <v>1</v>
      </c>
      <c r="I463" s="649"/>
      <c r="J463" s="649"/>
      <c r="K463" s="649"/>
      <c r="L463" s="649"/>
      <c r="M463" s="412" t="s">
        <v>6051</v>
      </c>
      <c r="N463" s="412" t="s">
        <v>8152</v>
      </c>
      <c r="O463" s="409" t="s">
        <v>4516</v>
      </c>
      <c r="P463" s="790">
        <v>45848</v>
      </c>
      <c r="Q463" s="790">
        <v>45848</v>
      </c>
    </row>
    <row r="464" spans="1:17">
      <c r="A464" s="402">
        <v>1044</v>
      </c>
      <c r="B464" s="546" t="s">
        <v>1360</v>
      </c>
      <c r="C464" s="633" t="s">
        <v>2430</v>
      </c>
      <c r="D464" s="612" t="s">
        <v>7636</v>
      </c>
      <c r="E464" s="613" t="s">
        <v>696</v>
      </c>
      <c r="F464" s="924" t="s">
        <v>696</v>
      </c>
      <c r="G464" s="649"/>
      <c r="H464" s="827">
        <v>1</v>
      </c>
      <c r="I464" s="649"/>
      <c r="J464" s="649"/>
      <c r="K464" s="649"/>
      <c r="L464" s="649"/>
      <c r="M464" s="412" t="s">
        <v>7720</v>
      </c>
      <c r="N464" s="412" t="s">
        <v>8153</v>
      </c>
      <c r="O464" s="409" t="s">
        <v>4516</v>
      </c>
      <c r="P464" s="790">
        <v>45848</v>
      </c>
      <c r="Q464" s="790">
        <v>45848</v>
      </c>
    </row>
    <row r="465" spans="1:17">
      <c r="A465" s="402">
        <v>1045</v>
      </c>
      <c r="B465" s="546" t="s">
        <v>1360</v>
      </c>
      <c r="C465" s="633" t="s">
        <v>2430</v>
      </c>
      <c r="D465" s="612" t="s">
        <v>8154</v>
      </c>
      <c r="E465" s="613" t="s">
        <v>696</v>
      </c>
      <c r="F465" s="924" t="s">
        <v>696</v>
      </c>
      <c r="G465" s="649"/>
      <c r="H465" s="827">
        <v>1</v>
      </c>
      <c r="I465" s="649"/>
      <c r="J465" s="649"/>
      <c r="K465" s="649"/>
      <c r="L465" s="649"/>
      <c r="M465" s="412" t="s">
        <v>5285</v>
      </c>
      <c r="N465" s="412" t="s">
        <v>8155</v>
      </c>
      <c r="O465" s="409" t="s">
        <v>4516</v>
      </c>
      <c r="P465" s="790">
        <v>45848</v>
      </c>
      <c r="Q465" s="790">
        <v>45848</v>
      </c>
    </row>
    <row r="466" spans="1:17" ht="31">
      <c r="A466" s="402">
        <v>1047</v>
      </c>
      <c r="B466" s="546" t="s">
        <v>1360</v>
      </c>
      <c r="C466" s="633" t="s">
        <v>2430</v>
      </c>
      <c r="D466" s="612" t="s">
        <v>8130</v>
      </c>
      <c r="E466" s="613" t="s">
        <v>696</v>
      </c>
      <c r="F466" s="924" t="s">
        <v>696</v>
      </c>
      <c r="G466" s="649"/>
      <c r="H466" s="827">
        <v>1</v>
      </c>
      <c r="I466" s="649"/>
      <c r="J466" s="649"/>
      <c r="K466" s="649"/>
      <c r="L466" s="649"/>
      <c r="M466" s="412" t="s">
        <v>8157</v>
      </c>
      <c r="N466" s="412" t="s">
        <v>8158</v>
      </c>
      <c r="O466" s="409" t="s">
        <v>4516</v>
      </c>
      <c r="P466" s="790">
        <v>45849</v>
      </c>
      <c r="Q466" s="790">
        <v>45849</v>
      </c>
    </row>
    <row r="467" spans="1:17">
      <c r="A467" s="402">
        <v>1049</v>
      </c>
      <c r="B467" s="546" t="s">
        <v>1360</v>
      </c>
      <c r="C467" s="633" t="s">
        <v>2430</v>
      </c>
      <c r="D467" s="612" t="s">
        <v>8132</v>
      </c>
      <c r="E467" s="613" t="s">
        <v>696</v>
      </c>
      <c r="F467" s="924" t="s">
        <v>696</v>
      </c>
      <c r="G467" s="649"/>
      <c r="H467" s="827">
        <v>1</v>
      </c>
      <c r="I467" s="649"/>
      <c r="J467" s="649"/>
      <c r="K467" s="649"/>
      <c r="L467" s="649"/>
      <c r="M467" s="412" t="s">
        <v>6044</v>
      </c>
      <c r="N467" s="412" t="s">
        <v>8162</v>
      </c>
      <c r="O467" s="409" t="s">
        <v>4516</v>
      </c>
      <c r="P467" s="790">
        <v>45863</v>
      </c>
      <c r="Q467" s="790">
        <v>45863</v>
      </c>
    </row>
    <row r="468" spans="1:17">
      <c r="A468" s="402">
        <v>1050</v>
      </c>
      <c r="B468" s="546" t="s">
        <v>1360</v>
      </c>
      <c r="C468" s="633" t="s">
        <v>2430</v>
      </c>
      <c r="D468" s="612" t="s">
        <v>8113</v>
      </c>
      <c r="E468" s="613" t="s">
        <v>696</v>
      </c>
      <c r="F468" s="924" t="s">
        <v>696</v>
      </c>
      <c r="G468" s="649"/>
      <c r="H468" s="827">
        <v>1</v>
      </c>
      <c r="I468" s="649"/>
      <c r="J468" s="649"/>
      <c r="K468" s="649"/>
      <c r="L468" s="649"/>
      <c r="M468" s="412" t="s">
        <v>8163</v>
      </c>
      <c r="N468" s="412" t="s">
        <v>8164</v>
      </c>
      <c r="O468" s="409" t="s">
        <v>4516</v>
      </c>
      <c r="P468" s="790">
        <v>45866</v>
      </c>
      <c r="Q468" s="790">
        <v>45866</v>
      </c>
    </row>
    <row r="469" spans="1:17">
      <c r="A469" s="402">
        <v>1057</v>
      </c>
      <c r="B469" s="546" t="s">
        <v>1360</v>
      </c>
      <c r="C469" s="633" t="s">
        <v>2430</v>
      </c>
      <c r="D469" s="612" t="s">
        <v>8180</v>
      </c>
      <c r="E469" s="613">
        <v>10010010265</v>
      </c>
      <c r="F469" s="924" t="s">
        <v>4715</v>
      </c>
      <c r="G469" s="827">
        <v>1</v>
      </c>
      <c r="H469" s="827">
        <v>1</v>
      </c>
      <c r="I469" s="649"/>
      <c r="J469" s="649"/>
      <c r="K469" s="649"/>
      <c r="L469" s="649"/>
      <c r="M469" s="412" t="s">
        <v>7160</v>
      </c>
      <c r="N469" s="412" t="s">
        <v>8181</v>
      </c>
      <c r="O469" s="409" t="s">
        <v>4516</v>
      </c>
      <c r="P469" s="790">
        <v>45846</v>
      </c>
      <c r="Q469" s="790">
        <v>45846</v>
      </c>
    </row>
    <row r="470" spans="1:17" ht="46.5">
      <c r="A470" s="402">
        <v>1059</v>
      </c>
      <c r="B470" s="546" t="s">
        <v>1360</v>
      </c>
      <c r="C470" s="633" t="s">
        <v>2430</v>
      </c>
      <c r="D470" s="612" t="s">
        <v>8184</v>
      </c>
      <c r="E470" s="613" t="s">
        <v>696</v>
      </c>
      <c r="F470" s="924" t="s">
        <v>696</v>
      </c>
      <c r="G470" s="649"/>
      <c r="H470" s="827">
        <v>1</v>
      </c>
      <c r="I470" s="649"/>
      <c r="J470" s="649"/>
      <c r="K470" s="649"/>
      <c r="L470" s="649"/>
      <c r="M470" s="412" t="s">
        <v>8185</v>
      </c>
      <c r="N470" s="412" t="s">
        <v>8186</v>
      </c>
      <c r="O470" s="409" t="s">
        <v>4516</v>
      </c>
      <c r="P470" s="790">
        <v>45853</v>
      </c>
      <c r="Q470" s="790">
        <v>45853</v>
      </c>
    </row>
    <row r="471" spans="1:17">
      <c r="A471" s="402">
        <v>1060</v>
      </c>
      <c r="B471" s="546" t="s">
        <v>1360</v>
      </c>
      <c r="C471" s="633" t="s">
        <v>2430</v>
      </c>
      <c r="D471" s="612" t="s">
        <v>8187</v>
      </c>
      <c r="E471" s="613" t="s">
        <v>696</v>
      </c>
      <c r="F471" s="924" t="s">
        <v>696</v>
      </c>
      <c r="G471" s="649"/>
      <c r="H471" s="827">
        <v>1</v>
      </c>
      <c r="I471" s="649"/>
      <c r="J471" s="649"/>
      <c r="K471" s="649"/>
      <c r="L471" s="649"/>
      <c r="M471" s="412" t="s">
        <v>7160</v>
      </c>
      <c r="N471" s="412" t="s">
        <v>8188</v>
      </c>
      <c r="O471" s="409" t="s">
        <v>4516</v>
      </c>
      <c r="P471" s="790">
        <v>45854</v>
      </c>
      <c r="Q471" s="790">
        <v>45854</v>
      </c>
    </row>
    <row r="472" spans="1:17">
      <c r="A472" s="402">
        <v>1063</v>
      </c>
      <c r="B472" s="546" t="s">
        <v>1360</v>
      </c>
      <c r="C472" s="633" t="s">
        <v>2430</v>
      </c>
      <c r="D472" s="612" t="s">
        <v>8194</v>
      </c>
      <c r="E472" s="613" t="s">
        <v>696</v>
      </c>
      <c r="F472" s="924" t="s">
        <v>4712</v>
      </c>
      <c r="G472" s="649"/>
      <c r="H472" s="827">
        <v>1</v>
      </c>
      <c r="I472" s="649"/>
      <c r="J472" s="649"/>
      <c r="K472" s="649"/>
      <c r="L472" s="649"/>
      <c r="M472" s="412" t="s">
        <v>6442</v>
      </c>
      <c r="N472" s="412" t="s">
        <v>8195</v>
      </c>
      <c r="O472" s="409" t="s">
        <v>4516</v>
      </c>
      <c r="P472" s="790">
        <v>45857</v>
      </c>
      <c r="Q472" s="790">
        <v>45857</v>
      </c>
    </row>
    <row r="473" spans="1:17" ht="31">
      <c r="A473" s="402">
        <v>1066</v>
      </c>
      <c r="B473" s="546" t="s">
        <v>1360</v>
      </c>
      <c r="C473" s="633" t="s">
        <v>2430</v>
      </c>
      <c r="D473" s="612" t="s">
        <v>8201</v>
      </c>
      <c r="E473" s="613">
        <v>10040030586</v>
      </c>
      <c r="F473" s="614" t="s">
        <v>6035</v>
      </c>
      <c r="G473" s="649"/>
      <c r="H473" s="827">
        <v>1</v>
      </c>
      <c r="I473" s="649"/>
      <c r="J473" s="649"/>
      <c r="K473" s="649"/>
      <c r="L473" s="649"/>
      <c r="M473" s="412" t="s">
        <v>6044</v>
      </c>
      <c r="N473" s="412" t="s">
        <v>8202</v>
      </c>
      <c r="O473" s="409" t="s">
        <v>4516</v>
      </c>
      <c r="P473" s="444">
        <v>45867</v>
      </c>
      <c r="Q473" s="444">
        <v>45867</v>
      </c>
    </row>
    <row r="474" spans="1:17">
      <c r="A474" s="402">
        <v>1080</v>
      </c>
      <c r="B474" s="397" t="s">
        <v>4751</v>
      </c>
      <c r="C474" s="464" t="s">
        <v>2433</v>
      </c>
      <c r="D474" s="432" t="s">
        <v>6276</v>
      </c>
      <c r="E474" s="452" t="s">
        <v>6280</v>
      </c>
      <c r="F474" s="432" t="s">
        <v>431</v>
      </c>
      <c r="G474" s="678"/>
      <c r="H474" s="838">
        <v>1</v>
      </c>
      <c r="I474" s="678"/>
      <c r="J474" s="678"/>
      <c r="K474" s="678"/>
      <c r="L474" s="678"/>
      <c r="M474" s="432" t="s">
        <v>431</v>
      </c>
      <c r="N474" s="432" t="s">
        <v>6285</v>
      </c>
      <c r="O474" s="409" t="s">
        <v>4546</v>
      </c>
      <c r="P474" s="570">
        <v>45749</v>
      </c>
      <c r="Q474" s="570">
        <v>45749</v>
      </c>
    </row>
    <row r="475" spans="1:17">
      <c r="A475" s="402">
        <v>1081</v>
      </c>
      <c r="B475" s="397" t="s">
        <v>4751</v>
      </c>
      <c r="C475" s="464" t="s">
        <v>2433</v>
      </c>
      <c r="D475" s="432" t="s">
        <v>881</v>
      </c>
      <c r="E475" s="452" t="s">
        <v>6281</v>
      </c>
      <c r="F475" s="432" t="s">
        <v>5084</v>
      </c>
      <c r="G475" s="678"/>
      <c r="H475" s="838">
        <v>1</v>
      </c>
      <c r="I475" s="678"/>
      <c r="J475" s="678"/>
      <c r="K475" s="678"/>
      <c r="L475" s="678"/>
      <c r="M475" s="432" t="s">
        <v>5084</v>
      </c>
      <c r="N475" s="432" t="s">
        <v>6285</v>
      </c>
      <c r="O475" s="409" t="s">
        <v>4546</v>
      </c>
      <c r="P475" s="570">
        <v>45755</v>
      </c>
      <c r="Q475" s="570">
        <v>45755</v>
      </c>
    </row>
    <row r="476" spans="1:17">
      <c r="A476" s="402">
        <v>1085</v>
      </c>
      <c r="B476" s="397" t="s">
        <v>4751</v>
      </c>
      <c r="C476" s="464" t="s">
        <v>2432</v>
      </c>
      <c r="D476" s="432" t="s">
        <v>6866</v>
      </c>
      <c r="E476" s="452" t="s">
        <v>6870</v>
      </c>
      <c r="F476" s="432" t="s">
        <v>4752</v>
      </c>
      <c r="G476" s="678"/>
      <c r="H476" s="838">
        <v>1</v>
      </c>
      <c r="I476" s="678"/>
      <c r="J476" s="678"/>
      <c r="K476" s="678"/>
      <c r="L476" s="678"/>
      <c r="M476" s="432" t="s">
        <v>4752</v>
      </c>
      <c r="N476" s="432" t="s">
        <v>6873</v>
      </c>
      <c r="O476" s="409" t="s">
        <v>4546</v>
      </c>
      <c r="P476" s="570">
        <v>45782</v>
      </c>
      <c r="Q476" s="570">
        <v>45782</v>
      </c>
    </row>
    <row r="477" spans="1:17">
      <c r="A477" s="402">
        <v>1086</v>
      </c>
      <c r="B477" s="397" t="s">
        <v>4751</v>
      </c>
      <c r="C477" s="464" t="s">
        <v>2432</v>
      </c>
      <c r="D477" s="432" t="s">
        <v>6867</v>
      </c>
      <c r="E477" s="452" t="s">
        <v>6284</v>
      </c>
      <c r="F477" s="432" t="s">
        <v>5084</v>
      </c>
      <c r="G477" s="678"/>
      <c r="H477" s="838">
        <v>1</v>
      </c>
      <c r="I477" s="678"/>
      <c r="J477" s="678"/>
      <c r="K477" s="678"/>
      <c r="L477" s="678"/>
      <c r="M477" s="432" t="s">
        <v>5084</v>
      </c>
      <c r="N477" s="432" t="s">
        <v>6874</v>
      </c>
      <c r="O477" s="409" t="s">
        <v>4546</v>
      </c>
      <c r="P477" s="570">
        <v>45789</v>
      </c>
      <c r="Q477" s="570">
        <v>45789</v>
      </c>
    </row>
    <row r="478" spans="1:17">
      <c r="A478" s="402">
        <v>1087</v>
      </c>
      <c r="B478" s="397" t="s">
        <v>4751</v>
      </c>
      <c r="C478" s="464" t="s">
        <v>2432</v>
      </c>
      <c r="D478" s="432" t="s">
        <v>5716</v>
      </c>
      <c r="E478" s="452" t="s">
        <v>6871</v>
      </c>
      <c r="F478" s="432" t="s">
        <v>5084</v>
      </c>
      <c r="G478" s="678"/>
      <c r="H478" s="838">
        <v>1</v>
      </c>
      <c r="I478" s="678"/>
      <c r="J478" s="678"/>
      <c r="K478" s="678"/>
      <c r="L478" s="678"/>
      <c r="M478" s="432" t="s">
        <v>5084</v>
      </c>
      <c r="N478" s="432" t="s">
        <v>6874</v>
      </c>
      <c r="O478" s="409" t="s">
        <v>4546</v>
      </c>
      <c r="P478" s="570">
        <v>45796</v>
      </c>
      <c r="Q478" s="570">
        <v>45796</v>
      </c>
    </row>
    <row r="479" spans="1:17">
      <c r="A479" s="402">
        <v>1090</v>
      </c>
      <c r="B479" s="397" t="s">
        <v>4751</v>
      </c>
      <c r="C479" s="464" t="s">
        <v>2431</v>
      </c>
      <c r="D479" s="432" t="s">
        <v>7308</v>
      </c>
      <c r="E479" s="452">
        <v>5010011775</v>
      </c>
      <c r="F479" s="432" t="s">
        <v>4752</v>
      </c>
      <c r="G479" s="678"/>
      <c r="H479" s="838">
        <v>1</v>
      </c>
      <c r="I479" s="678"/>
      <c r="J479" s="678"/>
      <c r="K479" s="678"/>
      <c r="L479" s="678"/>
      <c r="M479" s="432" t="s">
        <v>4752</v>
      </c>
      <c r="N479" s="432" t="s">
        <v>7313</v>
      </c>
      <c r="O479" s="409" t="s">
        <v>4546</v>
      </c>
      <c r="P479" s="570">
        <v>45813</v>
      </c>
      <c r="Q479" s="570">
        <v>45813</v>
      </c>
    </row>
    <row r="480" spans="1:17">
      <c r="A480" s="402">
        <v>1096</v>
      </c>
      <c r="B480" s="397" t="s">
        <v>4751</v>
      </c>
      <c r="C480" s="464" t="s">
        <v>2430</v>
      </c>
      <c r="D480" s="432" t="s">
        <v>7770</v>
      </c>
      <c r="E480" s="452" t="s">
        <v>7774</v>
      </c>
      <c r="F480" s="432" t="s">
        <v>4752</v>
      </c>
      <c r="G480" s="678"/>
      <c r="H480" s="838">
        <v>1</v>
      </c>
      <c r="I480" s="678"/>
      <c r="J480" s="678"/>
      <c r="K480" s="678"/>
      <c r="L480" s="678"/>
      <c r="M480" s="432" t="s">
        <v>4752</v>
      </c>
      <c r="N480" s="432" t="s">
        <v>6285</v>
      </c>
      <c r="O480" s="409" t="s">
        <v>4546</v>
      </c>
      <c r="P480" s="570">
        <v>45845</v>
      </c>
      <c r="Q480" s="570">
        <v>45845</v>
      </c>
    </row>
    <row r="481" spans="1:17">
      <c r="A481" s="402">
        <v>1097</v>
      </c>
      <c r="B481" s="397" t="s">
        <v>4751</v>
      </c>
      <c r="C481" s="464" t="s">
        <v>2430</v>
      </c>
      <c r="D481" s="432" t="s">
        <v>7771</v>
      </c>
      <c r="E481" s="452" t="s">
        <v>7775</v>
      </c>
      <c r="F481" s="432" t="s">
        <v>4752</v>
      </c>
      <c r="G481" s="678"/>
      <c r="H481" s="838">
        <v>1</v>
      </c>
      <c r="I481" s="678"/>
      <c r="J481" s="678"/>
      <c r="K481" s="678"/>
      <c r="L481" s="678"/>
      <c r="M481" s="432" t="s">
        <v>4752</v>
      </c>
      <c r="N481" s="432" t="s">
        <v>6285</v>
      </c>
      <c r="O481" s="409" t="s">
        <v>4546</v>
      </c>
      <c r="P481" s="570">
        <v>45852</v>
      </c>
      <c r="Q481" s="570">
        <v>45852</v>
      </c>
    </row>
    <row r="482" spans="1:17">
      <c r="A482" s="402">
        <v>1101</v>
      </c>
      <c r="B482" s="397" t="s">
        <v>4751</v>
      </c>
      <c r="C482" s="464" t="s">
        <v>2580</v>
      </c>
      <c r="D482" s="432" t="s">
        <v>8323</v>
      </c>
      <c r="E482" s="452" t="s">
        <v>8327</v>
      </c>
      <c r="F482" s="432" t="s">
        <v>5084</v>
      </c>
      <c r="G482" s="678"/>
      <c r="H482" s="838">
        <v>1</v>
      </c>
      <c r="I482" s="678"/>
      <c r="J482" s="678"/>
      <c r="K482" s="678"/>
      <c r="L482" s="678"/>
      <c r="M482" s="432"/>
      <c r="N482" s="432" t="s">
        <v>6285</v>
      </c>
      <c r="O482" s="409" t="s">
        <v>4546</v>
      </c>
      <c r="P482" s="570">
        <v>45873</v>
      </c>
      <c r="Q482" s="570">
        <v>45873</v>
      </c>
    </row>
    <row r="483" spans="1:17">
      <c r="A483" s="402">
        <v>1102</v>
      </c>
      <c r="B483" s="397" t="s">
        <v>4751</v>
      </c>
      <c r="C483" s="464" t="s">
        <v>2580</v>
      </c>
      <c r="D483" s="432" t="s">
        <v>8324</v>
      </c>
      <c r="E483" s="452" t="s">
        <v>8328</v>
      </c>
      <c r="F483" s="432" t="s">
        <v>4752</v>
      </c>
      <c r="G483" s="678"/>
      <c r="H483" s="838">
        <v>1</v>
      </c>
      <c r="I483" s="678"/>
      <c r="J483" s="678"/>
      <c r="K483" s="678"/>
      <c r="L483" s="678"/>
      <c r="M483" s="432"/>
      <c r="N483" s="432" t="s">
        <v>6285</v>
      </c>
      <c r="O483" s="409" t="s">
        <v>4546</v>
      </c>
      <c r="P483" s="570">
        <v>45887</v>
      </c>
      <c r="Q483" s="570">
        <v>45887</v>
      </c>
    </row>
    <row r="484" spans="1:17">
      <c r="A484" s="402">
        <v>1103</v>
      </c>
      <c r="B484" s="397" t="s">
        <v>4751</v>
      </c>
      <c r="C484" s="464" t="s">
        <v>2580</v>
      </c>
      <c r="D484" s="432" t="s">
        <v>2356</v>
      </c>
      <c r="E484" s="452" t="s">
        <v>8329</v>
      </c>
      <c r="F484" s="432" t="s">
        <v>4752</v>
      </c>
      <c r="G484" s="678"/>
      <c r="H484" s="838">
        <v>1</v>
      </c>
      <c r="I484" s="678"/>
      <c r="J484" s="678"/>
      <c r="K484" s="678"/>
      <c r="L484" s="678"/>
      <c r="M484" s="432"/>
      <c r="N484" s="432" t="s">
        <v>8332</v>
      </c>
      <c r="O484" s="409" t="s">
        <v>4546</v>
      </c>
      <c r="P484" s="570">
        <v>45890</v>
      </c>
      <c r="Q484" s="570">
        <v>45890</v>
      </c>
    </row>
    <row r="485" spans="1:17">
      <c r="A485" s="402">
        <v>1104</v>
      </c>
      <c r="B485" s="397" t="s">
        <v>4751</v>
      </c>
      <c r="C485" s="464" t="s">
        <v>2580</v>
      </c>
      <c r="D485" s="432" t="s">
        <v>8325</v>
      </c>
      <c r="E485" s="452" t="s">
        <v>8330</v>
      </c>
      <c r="F485" s="432" t="s">
        <v>4752</v>
      </c>
      <c r="G485" s="678"/>
      <c r="H485" s="838">
        <v>1</v>
      </c>
      <c r="I485" s="678"/>
      <c r="J485" s="678"/>
      <c r="K485" s="678"/>
      <c r="L485" s="678"/>
      <c r="M485" s="432"/>
      <c r="N485" s="432" t="s">
        <v>8333</v>
      </c>
      <c r="O485" s="409" t="s">
        <v>4546</v>
      </c>
      <c r="P485" s="570">
        <v>45895</v>
      </c>
      <c r="Q485" s="570">
        <v>45895</v>
      </c>
    </row>
    <row r="486" spans="1:17">
      <c r="A486" s="402">
        <v>1105</v>
      </c>
      <c r="B486" s="397" t="s">
        <v>4751</v>
      </c>
      <c r="C486" s="464" t="s">
        <v>2580</v>
      </c>
      <c r="D486" s="432" t="s">
        <v>8326</v>
      </c>
      <c r="E486" s="452" t="s">
        <v>1697</v>
      </c>
      <c r="F486" s="432" t="s">
        <v>8331</v>
      </c>
      <c r="G486" s="678"/>
      <c r="H486" s="838">
        <v>1</v>
      </c>
      <c r="I486" s="678"/>
      <c r="J486" s="678"/>
      <c r="K486" s="678"/>
      <c r="L486" s="678"/>
      <c r="M486" s="432"/>
      <c r="N486" s="432" t="s">
        <v>6285</v>
      </c>
      <c r="O486" s="409" t="s">
        <v>4546</v>
      </c>
      <c r="P486" s="570">
        <v>45898</v>
      </c>
      <c r="Q486" s="570">
        <v>45898</v>
      </c>
    </row>
    <row r="487" spans="1:17">
      <c r="A487" s="402">
        <v>1196</v>
      </c>
      <c r="B487" s="400" t="s">
        <v>1125</v>
      </c>
      <c r="C487" s="583" t="s">
        <v>2435</v>
      </c>
      <c r="D487" s="405" t="s">
        <v>198</v>
      </c>
      <c r="E487" s="431" t="s">
        <v>5098</v>
      </c>
      <c r="F487" s="406"/>
      <c r="G487" s="660"/>
      <c r="H487" s="833">
        <v>1</v>
      </c>
      <c r="I487" s="660"/>
      <c r="J487" s="660"/>
      <c r="K487" s="660"/>
      <c r="L487" s="660"/>
      <c r="M487" s="407"/>
      <c r="N487" s="406" t="s">
        <v>5099</v>
      </c>
      <c r="O487" s="409" t="s">
        <v>4546</v>
      </c>
      <c r="P487" s="496">
        <v>45689</v>
      </c>
      <c r="Q487" s="496">
        <v>45689</v>
      </c>
    </row>
    <row r="488" spans="1:17">
      <c r="A488" s="402">
        <v>1216</v>
      </c>
      <c r="B488" s="400" t="s">
        <v>1125</v>
      </c>
      <c r="C488" s="583" t="s">
        <v>2434</v>
      </c>
      <c r="D488" s="432" t="s">
        <v>5898</v>
      </c>
      <c r="E488" s="432"/>
      <c r="F488" s="432"/>
      <c r="G488" s="678"/>
      <c r="H488" s="838">
        <v>1</v>
      </c>
      <c r="I488" s="678"/>
      <c r="J488" s="678"/>
      <c r="K488" s="678"/>
      <c r="L488" s="678"/>
      <c r="M488" s="432"/>
      <c r="N488" s="432" t="s">
        <v>4147</v>
      </c>
      <c r="O488" s="409" t="s">
        <v>4546</v>
      </c>
      <c r="P488" s="537">
        <v>45726</v>
      </c>
      <c r="Q488" s="537">
        <v>45726</v>
      </c>
    </row>
    <row r="489" spans="1:17">
      <c r="A489" s="402">
        <v>1223</v>
      </c>
      <c r="B489" s="400" t="s">
        <v>1125</v>
      </c>
      <c r="C489" s="583" t="s">
        <v>2434</v>
      </c>
      <c r="D489" s="405" t="s">
        <v>5905</v>
      </c>
      <c r="E489" s="420" t="s">
        <v>5906</v>
      </c>
      <c r="F489" s="407"/>
      <c r="G489" s="659"/>
      <c r="H489" s="839">
        <v>1</v>
      </c>
      <c r="I489" s="659"/>
      <c r="J489" s="660"/>
      <c r="K489" s="660"/>
      <c r="L489" s="659"/>
      <c r="M489" s="407"/>
      <c r="N489" s="407" t="s">
        <v>5907</v>
      </c>
      <c r="O489" s="409" t="s">
        <v>4546</v>
      </c>
      <c r="P489" s="537">
        <v>45736</v>
      </c>
      <c r="Q489" s="537">
        <v>45736</v>
      </c>
    </row>
    <row r="490" spans="1:17">
      <c r="A490" s="402">
        <v>1327</v>
      </c>
      <c r="B490" s="397" t="s">
        <v>4823</v>
      </c>
      <c r="C490" s="464" t="s">
        <v>2435</v>
      </c>
      <c r="D490" s="436" t="s">
        <v>5410</v>
      </c>
      <c r="E490" s="437" t="s">
        <v>5428</v>
      </c>
      <c r="F490" s="432" t="s">
        <v>942</v>
      </c>
      <c r="G490" s="659"/>
      <c r="H490" s="839">
        <v>1</v>
      </c>
      <c r="I490" s="659"/>
      <c r="J490" s="659"/>
      <c r="K490" s="659"/>
      <c r="L490" s="659"/>
      <c r="M490" s="398"/>
      <c r="N490" s="432" t="s">
        <v>5446</v>
      </c>
      <c r="O490" s="409" t="s">
        <v>4546</v>
      </c>
      <c r="P490" s="440">
        <v>45689</v>
      </c>
      <c r="Q490" s="440">
        <v>45690</v>
      </c>
    </row>
    <row r="491" spans="1:17">
      <c r="A491" s="402">
        <v>1366</v>
      </c>
      <c r="B491" s="397" t="s">
        <v>4823</v>
      </c>
      <c r="C491" s="464" t="s">
        <v>2434</v>
      </c>
      <c r="D491" s="441" t="s">
        <v>5927</v>
      </c>
      <c r="E491" s="437" t="s">
        <v>5942</v>
      </c>
      <c r="F491" s="432" t="s">
        <v>945</v>
      </c>
      <c r="G491" s="678"/>
      <c r="H491" s="838">
        <v>1</v>
      </c>
      <c r="I491" s="678"/>
      <c r="J491" s="659"/>
      <c r="K491" s="659"/>
      <c r="L491" s="678"/>
      <c r="M491" s="398"/>
      <c r="N491" s="432" t="s">
        <v>5945</v>
      </c>
      <c r="O491" s="409" t="s">
        <v>4546</v>
      </c>
      <c r="P491" s="440">
        <v>45740</v>
      </c>
      <c r="Q491" s="440">
        <v>45740</v>
      </c>
    </row>
    <row r="492" spans="1:17">
      <c r="A492" s="402">
        <v>1371</v>
      </c>
      <c r="B492" s="397" t="s">
        <v>4823</v>
      </c>
      <c r="C492" s="464" t="s">
        <v>2433</v>
      </c>
      <c r="D492" s="436" t="s">
        <v>6227</v>
      </c>
      <c r="E492" s="437" t="s">
        <v>1674</v>
      </c>
      <c r="F492" s="432" t="s">
        <v>945</v>
      </c>
      <c r="G492" s="678"/>
      <c r="H492" s="838">
        <v>1</v>
      </c>
      <c r="I492" s="678"/>
      <c r="J492" s="659"/>
      <c r="K492" s="659"/>
      <c r="L492" s="678"/>
      <c r="M492" s="398"/>
      <c r="N492" s="432" t="s">
        <v>6266</v>
      </c>
      <c r="O492" s="409" t="s">
        <v>4546</v>
      </c>
      <c r="P492" s="440">
        <v>45754</v>
      </c>
      <c r="Q492" s="440">
        <v>45754</v>
      </c>
    </row>
    <row r="493" spans="1:17">
      <c r="A493" s="402">
        <v>1387</v>
      </c>
      <c r="B493" s="397" t="s">
        <v>4823</v>
      </c>
      <c r="C493" s="464" t="s">
        <v>2433</v>
      </c>
      <c r="D493" s="441" t="s">
        <v>6241</v>
      </c>
      <c r="E493" s="437" t="s">
        <v>6257</v>
      </c>
      <c r="F493" s="432" t="s">
        <v>6264</v>
      </c>
      <c r="G493" s="678"/>
      <c r="H493" s="838">
        <v>1</v>
      </c>
      <c r="I493" s="678"/>
      <c r="J493" s="659"/>
      <c r="K493" s="659"/>
      <c r="L493" s="678"/>
      <c r="M493" s="398"/>
      <c r="N493" s="432" t="s">
        <v>6275</v>
      </c>
      <c r="O493" s="409" t="s">
        <v>4546</v>
      </c>
      <c r="P493" s="440">
        <v>45775</v>
      </c>
      <c r="Q493" s="440">
        <v>45775</v>
      </c>
    </row>
    <row r="494" spans="1:17">
      <c r="A494" s="402">
        <v>1391</v>
      </c>
      <c r="B494" s="397" t="s">
        <v>4823</v>
      </c>
      <c r="C494" s="464" t="s">
        <v>2432</v>
      </c>
      <c r="D494" s="713" t="s">
        <v>6736</v>
      </c>
      <c r="E494" s="739" t="s">
        <v>6751</v>
      </c>
      <c r="F494" s="713" t="s">
        <v>5445</v>
      </c>
      <c r="G494" s="659"/>
      <c r="H494" s="839">
        <v>1</v>
      </c>
      <c r="I494" s="659"/>
      <c r="J494" s="659"/>
      <c r="K494" s="659"/>
      <c r="L494" s="659"/>
      <c r="M494" s="398"/>
      <c r="N494" s="713" t="s">
        <v>6775</v>
      </c>
      <c r="O494" s="409" t="s">
        <v>4546</v>
      </c>
      <c r="P494" s="794">
        <v>45783</v>
      </c>
      <c r="Q494" s="794">
        <v>45783</v>
      </c>
    </row>
    <row r="495" spans="1:17">
      <c r="A495" s="402">
        <v>1398</v>
      </c>
      <c r="B495" s="397" t="s">
        <v>4823</v>
      </c>
      <c r="C495" s="464" t="s">
        <v>2432</v>
      </c>
      <c r="D495" s="713" t="s">
        <v>6743</v>
      </c>
      <c r="E495" s="739" t="s">
        <v>6755</v>
      </c>
      <c r="F495" s="713" t="s">
        <v>6767</v>
      </c>
      <c r="G495" s="659"/>
      <c r="H495" s="839">
        <v>1</v>
      </c>
      <c r="I495" s="659"/>
      <c r="J495" s="659"/>
      <c r="K495" s="659"/>
      <c r="L495" s="659"/>
      <c r="M495" s="398"/>
      <c r="N495" s="713" t="s">
        <v>6782</v>
      </c>
      <c r="O495" s="409" t="s">
        <v>4546</v>
      </c>
      <c r="P495" s="794">
        <v>45793</v>
      </c>
      <c r="Q495" s="794">
        <v>45793</v>
      </c>
    </row>
    <row r="496" spans="1:17">
      <c r="A496" s="402">
        <v>1399</v>
      </c>
      <c r="B496" s="397" t="s">
        <v>4823</v>
      </c>
      <c r="C496" s="464" t="s">
        <v>2432</v>
      </c>
      <c r="D496" s="713" t="s">
        <v>6744</v>
      </c>
      <c r="E496" s="739" t="s">
        <v>6756</v>
      </c>
      <c r="F496" s="713" t="s">
        <v>6768</v>
      </c>
      <c r="G496" s="659"/>
      <c r="H496" s="839">
        <v>1</v>
      </c>
      <c r="I496" s="659"/>
      <c r="J496" s="659"/>
      <c r="K496" s="659"/>
      <c r="L496" s="659"/>
      <c r="M496" s="398"/>
      <c r="N496" s="713" t="s">
        <v>6783</v>
      </c>
      <c r="O496" s="409" t="s">
        <v>4546</v>
      </c>
      <c r="P496" s="794">
        <v>45793</v>
      </c>
      <c r="Q496" s="794">
        <v>45793</v>
      </c>
    </row>
    <row r="497" spans="1:17">
      <c r="A497" s="402">
        <v>1407</v>
      </c>
      <c r="B497" s="397" t="s">
        <v>4823</v>
      </c>
      <c r="C497" s="464" t="s">
        <v>2431</v>
      </c>
      <c r="D497" s="445" t="s">
        <v>1100</v>
      </c>
      <c r="E497" s="601" t="s">
        <v>1620</v>
      </c>
      <c r="F497" s="445" t="s">
        <v>7361</v>
      </c>
      <c r="G497" s="683"/>
      <c r="H497" s="841">
        <v>1</v>
      </c>
      <c r="I497" s="683"/>
      <c r="J497" s="683"/>
      <c r="K497" s="683"/>
      <c r="L497" s="683"/>
      <c r="M497" s="398"/>
      <c r="N497" s="445" t="s">
        <v>7374</v>
      </c>
      <c r="O497" s="409" t="s">
        <v>4546</v>
      </c>
      <c r="P497" s="440">
        <v>45811</v>
      </c>
      <c r="Q497" s="440">
        <v>45811</v>
      </c>
    </row>
    <row r="498" spans="1:17">
      <c r="A498" s="402">
        <v>1412</v>
      </c>
      <c r="B498" s="397" t="s">
        <v>4823</v>
      </c>
      <c r="C498" s="464" t="s">
        <v>2431</v>
      </c>
      <c r="D498" s="445" t="s">
        <v>7328</v>
      </c>
      <c r="E498" s="601" t="s">
        <v>7347</v>
      </c>
      <c r="F498" s="445" t="s">
        <v>7363</v>
      </c>
      <c r="G498" s="683"/>
      <c r="H498" s="841">
        <v>1</v>
      </c>
      <c r="I498" s="683"/>
      <c r="J498" s="683"/>
      <c r="K498" s="683"/>
      <c r="L498" s="683"/>
      <c r="M498" s="398"/>
      <c r="N498" s="445" t="s">
        <v>7372</v>
      </c>
      <c r="O498" s="409" t="s">
        <v>4546</v>
      </c>
      <c r="P498" s="440">
        <v>45818</v>
      </c>
      <c r="Q498" s="440">
        <v>45818</v>
      </c>
    </row>
    <row r="499" spans="1:17" ht="31">
      <c r="A499" s="402">
        <v>1428</v>
      </c>
      <c r="B499" s="397" t="s">
        <v>4823</v>
      </c>
      <c r="C499" s="464" t="s">
        <v>2430</v>
      </c>
      <c r="D499" s="713" t="s">
        <v>7856</v>
      </c>
      <c r="E499" s="736" t="s">
        <v>7832</v>
      </c>
      <c r="F499" s="713" t="s">
        <v>7885</v>
      </c>
      <c r="G499" s="683"/>
      <c r="H499" s="841">
        <v>1</v>
      </c>
      <c r="I499" s="683"/>
      <c r="J499" s="659"/>
      <c r="K499" s="683"/>
      <c r="L499" s="683"/>
      <c r="M499" s="398"/>
      <c r="N499" s="713" t="s">
        <v>7908</v>
      </c>
      <c r="O499" s="409" t="s">
        <v>4546</v>
      </c>
      <c r="P499" s="794">
        <v>45840</v>
      </c>
      <c r="Q499" s="794">
        <v>45840</v>
      </c>
    </row>
    <row r="500" spans="1:17">
      <c r="A500" s="402">
        <v>1434</v>
      </c>
      <c r="B500" s="397" t="s">
        <v>4823</v>
      </c>
      <c r="C500" s="464" t="s">
        <v>2430</v>
      </c>
      <c r="D500" s="713" t="s">
        <v>7860</v>
      </c>
      <c r="E500" s="736" t="s">
        <v>6255</v>
      </c>
      <c r="F500" s="713" t="s">
        <v>7360</v>
      </c>
      <c r="G500" s="683"/>
      <c r="H500" s="841">
        <v>1</v>
      </c>
      <c r="I500" s="683"/>
      <c r="J500" s="683"/>
      <c r="K500" s="659"/>
      <c r="L500" s="683"/>
      <c r="M500" s="398"/>
      <c r="N500" s="713" t="s">
        <v>7912</v>
      </c>
      <c r="O500" s="409" t="s">
        <v>4546</v>
      </c>
      <c r="P500" s="794">
        <v>45845</v>
      </c>
      <c r="Q500" s="794">
        <v>45845</v>
      </c>
    </row>
    <row r="501" spans="1:17">
      <c r="A501" s="402">
        <v>1455</v>
      </c>
      <c r="B501" s="397" t="s">
        <v>4823</v>
      </c>
      <c r="C501" s="464" t="s">
        <v>2430</v>
      </c>
      <c r="D501" s="713" t="s">
        <v>7878</v>
      </c>
      <c r="E501" s="736" t="s">
        <v>7849</v>
      </c>
      <c r="F501" s="713" t="s">
        <v>7903</v>
      </c>
      <c r="G501" s="678"/>
      <c r="H501" s="838">
        <v>1</v>
      </c>
      <c r="I501" s="678"/>
      <c r="J501" s="659"/>
      <c r="K501" s="659"/>
      <c r="L501" s="678"/>
      <c r="M501" s="398"/>
      <c r="N501" s="713" t="s">
        <v>7928</v>
      </c>
      <c r="O501" s="409" t="s">
        <v>4546</v>
      </c>
      <c r="P501" s="794">
        <v>45859</v>
      </c>
      <c r="Q501" s="794">
        <v>45859</v>
      </c>
    </row>
    <row r="502" spans="1:17">
      <c r="A502" s="402">
        <v>1473</v>
      </c>
      <c r="B502" s="397" t="s">
        <v>4520</v>
      </c>
      <c r="C502" s="632" t="s">
        <v>2435</v>
      </c>
      <c r="D502" s="405" t="s">
        <v>5119</v>
      </c>
      <c r="E502" s="420" t="s">
        <v>5120</v>
      </c>
      <c r="F502" s="412" t="s">
        <v>3506</v>
      </c>
      <c r="G502" s="649"/>
      <c r="H502" s="827">
        <v>1</v>
      </c>
      <c r="I502" s="649"/>
      <c r="J502" s="649"/>
      <c r="K502" s="649"/>
      <c r="L502" s="649"/>
      <c r="M502" s="402"/>
      <c r="N502" s="407" t="s">
        <v>5121</v>
      </c>
      <c r="O502" s="409" t="s">
        <v>4546</v>
      </c>
      <c r="P502" s="428">
        <v>45715</v>
      </c>
      <c r="Q502" s="428">
        <v>45715</v>
      </c>
    </row>
    <row r="503" spans="1:17">
      <c r="A503" s="402">
        <v>1476</v>
      </c>
      <c r="B503" s="397" t="s">
        <v>4520</v>
      </c>
      <c r="C503" s="632" t="s">
        <v>2434</v>
      </c>
      <c r="D503" s="405" t="s">
        <v>5962</v>
      </c>
      <c r="E503" s="420" t="s">
        <v>5963</v>
      </c>
      <c r="F503" s="409" t="s">
        <v>3508</v>
      </c>
      <c r="G503" s="648"/>
      <c r="H503" s="827">
        <v>1</v>
      </c>
      <c r="I503" s="648"/>
      <c r="J503" s="649"/>
      <c r="K503" s="649"/>
      <c r="L503" s="648"/>
      <c r="M503" s="413"/>
      <c r="N503" s="407" t="s">
        <v>5964</v>
      </c>
      <c r="O503" s="409" t="s">
        <v>4546</v>
      </c>
      <c r="P503" s="428">
        <v>45730</v>
      </c>
      <c r="Q503" s="428">
        <v>45730</v>
      </c>
    </row>
    <row r="504" spans="1:17">
      <c r="A504" s="402">
        <v>1493</v>
      </c>
      <c r="B504" s="397" t="s">
        <v>4520</v>
      </c>
      <c r="C504" s="632" t="s">
        <v>2432</v>
      </c>
      <c r="D504" s="405" t="s">
        <v>6734</v>
      </c>
      <c r="E504" s="420" t="s">
        <v>6793</v>
      </c>
      <c r="F504" s="409" t="s">
        <v>3921</v>
      </c>
      <c r="G504" s="649"/>
      <c r="H504" s="827">
        <v>1</v>
      </c>
      <c r="I504" s="649"/>
      <c r="J504" s="649"/>
      <c r="K504" s="649"/>
      <c r="L504" s="649"/>
      <c r="M504" s="402"/>
      <c r="N504" s="407" t="s">
        <v>4879</v>
      </c>
      <c r="O504" s="409" t="s">
        <v>4546</v>
      </c>
      <c r="P504" s="428">
        <v>45782</v>
      </c>
      <c r="Q504" s="428">
        <v>45782</v>
      </c>
    </row>
    <row r="505" spans="1:17">
      <c r="A505" s="402">
        <v>1522</v>
      </c>
      <c r="B505" s="397" t="s">
        <v>2425</v>
      </c>
      <c r="C505" s="464" t="s">
        <v>2434</v>
      </c>
      <c r="D505" s="405" t="s">
        <v>5951</v>
      </c>
      <c r="E505" s="405">
        <v>14030080093</v>
      </c>
      <c r="F505" s="402">
        <v>308</v>
      </c>
      <c r="G505" s="685"/>
      <c r="H505" s="827">
        <v>1</v>
      </c>
      <c r="I505" s="685"/>
      <c r="J505" s="660"/>
      <c r="K505" s="660"/>
      <c r="L505" s="685"/>
      <c r="M505" s="407" t="s">
        <v>5952</v>
      </c>
      <c r="N505" s="407"/>
      <c r="O505" s="409" t="s">
        <v>4546</v>
      </c>
      <c r="P505" s="428">
        <v>45753</v>
      </c>
      <c r="Q505" s="428">
        <v>45755</v>
      </c>
    </row>
    <row r="506" spans="1:17">
      <c r="A506" s="402">
        <v>1523</v>
      </c>
      <c r="B506" s="397" t="s">
        <v>2425</v>
      </c>
      <c r="C506" s="464" t="s">
        <v>2434</v>
      </c>
      <c r="D506" s="405" t="s">
        <v>5953</v>
      </c>
      <c r="E506" s="443" t="s">
        <v>5954</v>
      </c>
      <c r="F506" s="402">
        <v>701</v>
      </c>
      <c r="G506" s="649"/>
      <c r="H506" s="827">
        <v>1</v>
      </c>
      <c r="I506" s="649"/>
      <c r="J506" s="649"/>
      <c r="K506" s="660"/>
      <c r="L506" s="649"/>
      <c r="M506" s="407" t="s">
        <v>3762</v>
      </c>
      <c r="N506" s="407"/>
      <c r="O506" s="409" t="s">
        <v>4546</v>
      </c>
      <c r="P506" s="428">
        <v>45757</v>
      </c>
      <c r="Q506" s="444" t="s">
        <v>5955</v>
      </c>
    </row>
    <row r="507" spans="1:17">
      <c r="A507" s="402">
        <v>1525</v>
      </c>
      <c r="B507" s="397" t="s">
        <v>2425</v>
      </c>
      <c r="C507" s="464" t="s">
        <v>2433</v>
      </c>
      <c r="D507" s="405" t="s">
        <v>6669</v>
      </c>
      <c r="E507" s="443" t="s">
        <v>6670</v>
      </c>
      <c r="F507" s="402">
        <v>701</v>
      </c>
      <c r="G507" s="649"/>
      <c r="H507" s="827">
        <v>1</v>
      </c>
      <c r="I507" s="649"/>
      <c r="J507" s="660"/>
      <c r="K507" s="660"/>
      <c r="L507" s="649"/>
      <c r="M507" s="407" t="s">
        <v>6671</v>
      </c>
      <c r="N507" s="407"/>
      <c r="O507" s="409" t="s">
        <v>4546</v>
      </c>
      <c r="P507" s="428">
        <v>45762</v>
      </c>
      <c r="Q507" s="428">
        <v>45764</v>
      </c>
    </row>
    <row r="508" spans="1:17">
      <c r="A508" s="402">
        <v>1537</v>
      </c>
      <c r="B508" s="397" t="s">
        <v>2425</v>
      </c>
      <c r="C508" s="464" t="s">
        <v>2431</v>
      </c>
      <c r="D508" s="405" t="s">
        <v>7575</v>
      </c>
      <c r="E508" s="405"/>
      <c r="F508" s="407"/>
      <c r="G508" s="649"/>
      <c r="H508" s="827">
        <v>1</v>
      </c>
      <c r="I508" s="649"/>
      <c r="J508" s="660"/>
      <c r="K508" s="660"/>
      <c r="L508" s="649"/>
      <c r="M508" s="407" t="s">
        <v>7575</v>
      </c>
      <c r="N508" s="407"/>
      <c r="O508" s="409" t="s">
        <v>4546</v>
      </c>
      <c r="P508" s="428" t="s">
        <v>7576</v>
      </c>
      <c r="Q508" s="428" t="s">
        <v>7577</v>
      </c>
    </row>
    <row r="509" spans="1:17">
      <c r="A509" s="402">
        <v>1541</v>
      </c>
      <c r="B509" s="397" t="s">
        <v>2425</v>
      </c>
      <c r="C509" s="464" t="s">
        <v>2430</v>
      </c>
      <c r="D509" s="405" t="s">
        <v>8005</v>
      </c>
      <c r="E509" s="405"/>
      <c r="F509" s="407">
        <v>603</v>
      </c>
      <c r="G509" s="649"/>
      <c r="H509" s="827">
        <v>1</v>
      </c>
      <c r="I509" s="649"/>
      <c r="J509" s="660"/>
      <c r="K509" s="660"/>
      <c r="L509" s="649"/>
      <c r="M509" s="407" t="s">
        <v>8009</v>
      </c>
      <c r="N509" s="407"/>
      <c r="O509" s="409" t="s">
        <v>4546</v>
      </c>
      <c r="P509" s="428" t="s">
        <v>8011</v>
      </c>
      <c r="Q509" s="428" t="s">
        <v>8011</v>
      </c>
    </row>
    <row r="510" spans="1:17">
      <c r="A510" s="402">
        <v>1543</v>
      </c>
      <c r="B510" s="397" t="s">
        <v>4920</v>
      </c>
      <c r="C510" s="464" t="s">
        <v>2436</v>
      </c>
      <c r="D510" s="446" t="s">
        <v>4902</v>
      </c>
      <c r="E510" s="416">
        <v>18040030034</v>
      </c>
      <c r="F510" s="445"/>
      <c r="G510" s="649"/>
      <c r="H510" s="827">
        <v>1</v>
      </c>
      <c r="I510" s="649"/>
      <c r="J510" s="659"/>
      <c r="K510" s="660"/>
      <c r="L510" s="649"/>
      <c r="M510" s="447" t="s">
        <v>4903</v>
      </c>
      <c r="N510" s="445" t="s">
        <v>4904</v>
      </c>
      <c r="O510" s="409" t="s">
        <v>4546</v>
      </c>
      <c r="P510" s="428">
        <v>45660</v>
      </c>
      <c r="Q510" s="428">
        <v>45660</v>
      </c>
    </row>
    <row r="511" spans="1:17">
      <c r="A511" s="402">
        <v>1544</v>
      </c>
      <c r="B511" s="397" t="s">
        <v>4920</v>
      </c>
      <c r="C511" s="464" t="s">
        <v>2436</v>
      </c>
      <c r="D511" s="446" t="s">
        <v>4905</v>
      </c>
      <c r="E511" s="416" t="s">
        <v>4906</v>
      </c>
      <c r="F511" s="445"/>
      <c r="G511" s="659"/>
      <c r="H511" s="839">
        <v>1</v>
      </c>
      <c r="I511" s="659"/>
      <c r="J511" s="659"/>
      <c r="K511" s="660"/>
      <c r="L511" s="659"/>
      <c r="M511" s="407" t="s">
        <v>218</v>
      </c>
      <c r="N511" s="445" t="s">
        <v>4907</v>
      </c>
      <c r="O511" s="409" t="s">
        <v>4546</v>
      </c>
      <c r="P511" s="428">
        <v>45661</v>
      </c>
      <c r="Q511" s="428">
        <v>45661</v>
      </c>
    </row>
    <row r="512" spans="1:17">
      <c r="A512" s="402">
        <v>1545</v>
      </c>
      <c r="B512" s="397" t="s">
        <v>4920</v>
      </c>
      <c r="C512" s="464" t="s">
        <v>2436</v>
      </c>
      <c r="D512" s="446" t="s">
        <v>4908</v>
      </c>
      <c r="E512" s="416">
        <v>18040020009</v>
      </c>
      <c r="F512" s="445"/>
      <c r="G512" s="659"/>
      <c r="H512" s="839">
        <v>1</v>
      </c>
      <c r="I512" s="659"/>
      <c r="J512" s="659"/>
      <c r="K512" s="660"/>
      <c r="L512" s="659"/>
      <c r="M512" s="407" t="s">
        <v>219</v>
      </c>
      <c r="N512" s="445" t="s">
        <v>4909</v>
      </c>
      <c r="O512" s="409" t="s">
        <v>4546</v>
      </c>
      <c r="P512" s="428">
        <v>45663</v>
      </c>
      <c r="Q512" s="428">
        <v>45663</v>
      </c>
    </row>
    <row r="513" spans="1:17">
      <c r="A513" s="402">
        <v>1558</v>
      </c>
      <c r="B513" s="397" t="s">
        <v>4920</v>
      </c>
      <c r="C513" s="464" t="s">
        <v>2435</v>
      </c>
      <c r="D513" s="481" t="s">
        <v>5291</v>
      </c>
      <c r="E513" s="416" t="s">
        <v>5292</v>
      </c>
      <c r="F513" s="411"/>
      <c r="G513" s="659"/>
      <c r="H513" s="839">
        <v>1</v>
      </c>
      <c r="I513" s="659"/>
      <c r="J513" s="659"/>
      <c r="K513" s="659"/>
      <c r="L513" s="659"/>
      <c r="M513" s="407" t="s">
        <v>230</v>
      </c>
      <c r="N513" s="445" t="s">
        <v>5293</v>
      </c>
      <c r="O513" s="409" t="s">
        <v>4546</v>
      </c>
      <c r="P513" s="428">
        <v>45693</v>
      </c>
      <c r="Q513" s="428">
        <v>45693</v>
      </c>
    </row>
    <row r="514" spans="1:17">
      <c r="A514" s="402">
        <v>1559</v>
      </c>
      <c r="B514" s="397" t="s">
        <v>4920</v>
      </c>
      <c r="C514" s="464" t="s">
        <v>2435</v>
      </c>
      <c r="D514" s="482" t="s">
        <v>5294</v>
      </c>
      <c r="E514" s="402">
        <v>18040010155</v>
      </c>
      <c r="F514" s="411"/>
      <c r="G514" s="659"/>
      <c r="H514" s="839">
        <v>1</v>
      </c>
      <c r="I514" s="659"/>
      <c r="J514" s="659"/>
      <c r="K514" s="659"/>
      <c r="L514" s="659"/>
      <c r="M514" s="407" t="s">
        <v>218</v>
      </c>
      <c r="N514" s="432" t="s">
        <v>4904</v>
      </c>
      <c r="O514" s="409" t="s">
        <v>4546</v>
      </c>
      <c r="P514" s="428">
        <v>45700</v>
      </c>
      <c r="Q514" s="428">
        <v>45700</v>
      </c>
    </row>
    <row r="515" spans="1:17">
      <c r="A515" s="402">
        <v>1601</v>
      </c>
      <c r="B515" s="397" t="s">
        <v>4920</v>
      </c>
      <c r="C515" s="464" t="s">
        <v>2430</v>
      </c>
      <c r="D515" s="432" t="s">
        <v>7781</v>
      </c>
      <c r="E515" s="416" t="s">
        <v>7782</v>
      </c>
      <c r="F515" s="432"/>
      <c r="G515" s="659"/>
      <c r="H515" s="839">
        <v>1</v>
      </c>
      <c r="I515" s="659"/>
      <c r="J515" s="678"/>
      <c r="K515" s="678"/>
      <c r="L515" s="659"/>
      <c r="M515" s="402" t="s">
        <v>217</v>
      </c>
      <c r="N515" s="445" t="s">
        <v>5772</v>
      </c>
      <c r="O515" s="409" t="s">
        <v>4546</v>
      </c>
      <c r="P515" s="440">
        <v>45852</v>
      </c>
      <c r="Q515" s="440">
        <v>45852</v>
      </c>
    </row>
    <row r="516" spans="1:17">
      <c r="A516" s="402">
        <v>1602</v>
      </c>
      <c r="B516" s="397" t="s">
        <v>4920</v>
      </c>
      <c r="C516" s="464" t="s">
        <v>2430</v>
      </c>
      <c r="D516" s="432" t="s">
        <v>745</v>
      </c>
      <c r="E516" s="416">
        <v>18040010130</v>
      </c>
      <c r="F516" s="432"/>
      <c r="G516" s="678"/>
      <c r="H516" s="838">
        <v>1</v>
      </c>
      <c r="I516" s="678"/>
      <c r="J516" s="678"/>
      <c r="K516" s="678"/>
      <c r="L516" s="678"/>
      <c r="M516" s="402" t="s">
        <v>218</v>
      </c>
      <c r="N516" s="432" t="s">
        <v>7783</v>
      </c>
      <c r="O516" s="409" t="s">
        <v>4546</v>
      </c>
      <c r="P516" s="440">
        <v>45860</v>
      </c>
      <c r="Q516" s="440">
        <v>45860</v>
      </c>
    </row>
    <row r="517" spans="1:17">
      <c r="A517" s="402">
        <v>1606</v>
      </c>
      <c r="B517" s="397" t="s">
        <v>4920</v>
      </c>
      <c r="C517" s="464" t="s">
        <v>2580</v>
      </c>
      <c r="D517" s="432" t="s">
        <v>7781</v>
      </c>
      <c r="E517" s="416" t="s">
        <v>7782</v>
      </c>
      <c r="F517" s="432"/>
      <c r="G517" s="659"/>
      <c r="H517" s="839">
        <v>1</v>
      </c>
      <c r="I517" s="659"/>
      <c r="J517" s="678"/>
      <c r="K517" s="678"/>
      <c r="L517" s="659"/>
      <c r="M517" s="402" t="s">
        <v>217</v>
      </c>
      <c r="N517" s="432" t="s">
        <v>6590</v>
      </c>
      <c r="O517" s="409" t="s">
        <v>4546</v>
      </c>
      <c r="P517" s="440">
        <v>45873</v>
      </c>
      <c r="Q517" s="440">
        <v>45881</v>
      </c>
    </row>
    <row r="518" spans="1:17">
      <c r="A518" s="402">
        <v>1686</v>
      </c>
      <c r="B518" s="397" t="s">
        <v>32</v>
      </c>
      <c r="C518" s="464" t="s">
        <v>2432</v>
      </c>
      <c r="D518" s="719" t="s">
        <v>1048</v>
      </c>
      <c r="E518" s="719"/>
      <c r="F518" s="411">
        <v>3005</v>
      </c>
      <c r="G518" s="678"/>
      <c r="H518" s="838">
        <v>1</v>
      </c>
      <c r="I518" s="678"/>
      <c r="J518" s="678"/>
      <c r="K518" s="660"/>
      <c r="L518" s="678"/>
      <c r="M518" s="411" t="s">
        <v>111</v>
      </c>
      <c r="N518" s="407" t="s">
        <v>4854</v>
      </c>
      <c r="O518" s="409" t="s">
        <v>4546</v>
      </c>
      <c r="P518" s="428">
        <v>45750</v>
      </c>
      <c r="Q518" s="428">
        <v>45780</v>
      </c>
    </row>
    <row r="519" spans="1:17">
      <c r="A519" s="402">
        <v>1704</v>
      </c>
      <c r="B519" s="397" t="s">
        <v>32</v>
      </c>
      <c r="C519" s="464" t="s">
        <v>2432</v>
      </c>
      <c r="D519" s="719" t="s">
        <v>6907</v>
      </c>
      <c r="E519" s="719"/>
      <c r="F519" s="411">
        <v>5003</v>
      </c>
      <c r="G519" s="693"/>
      <c r="H519" s="882">
        <v>1</v>
      </c>
      <c r="I519" s="693"/>
      <c r="J519" s="693"/>
      <c r="K519" s="693"/>
      <c r="L519" s="693"/>
      <c r="M519" s="411" t="s">
        <v>153</v>
      </c>
      <c r="N519" s="407" t="s">
        <v>4854</v>
      </c>
      <c r="O519" s="409" t="s">
        <v>4546</v>
      </c>
      <c r="P519" s="457">
        <v>45774</v>
      </c>
      <c r="Q519" s="457">
        <v>45804</v>
      </c>
    </row>
    <row r="520" spans="1:17">
      <c r="A520" s="402">
        <v>1752</v>
      </c>
      <c r="B520" s="397" t="s">
        <v>1896</v>
      </c>
      <c r="C520" s="583" t="s">
        <v>2436</v>
      </c>
      <c r="D520" s="432" t="s">
        <v>3777</v>
      </c>
      <c r="E520" s="431" t="s">
        <v>4977</v>
      </c>
      <c r="F520" s="445" t="s">
        <v>4965</v>
      </c>
      <c r="G520" s="678"/>
      <c r="H520" s="838">
        <v>1</v>
      </c>
      <c r="I520" s="678"/>
      <c r="J520" s="660"/>
      <c r="K520" s="660"/>
      <c r="L520" s="678"/>
      <c r="M520" s="407" t="s">
        <v>3853</v>
      </c>
      <c r="N520" s="407" t="s">
        <v>4978</v>
      </c>
      <c r="O520" s="409" t="s">
        <v>4546</v>
      </c>
      <c r="P520" s="428">
        <v>45672</v>
      </c>
      <c r="Q520" s="428">
        <v>45672</v>
      </c>
    </row>
    <row r="521" spans="1:17">
      <c r="A521" s="402">
        <v>1829</v>
      </c>
      <c r="B521" s="400" t="s">
        <v>1896</v>
      </c>
      <c r="C521" s="583" t="s">
        <v>2432</v>
      </c>
      <c r="D521" s="432" t="s">
        <v>7008</v>
      </c>
      <c r="E521" s="452" t="s">
        <v>7009</v>
      </c>
      <c r="F521" s="402" t="s">
        <v>4965</v>
      </c>
      <c r="G521" s="649"/>
      <c r="H521" s="827">
        <v>1</v>
      </c>
      <c r="I521" s="649"/>
      <c r="J521" s="649"/>
      <c r="K521" s="678"/>
      <c r="L521" s="649"/>
      <c r="M521" s="432" t="s">
        <v>3858</v>
      </c>
      <c r="N521" s="432" t="s">
        <v>3859</v>
      </c>
      <c r="O521" s="409" t="s">
        <v>4546</v>
      </c>
      <c r="P521" s="428">
        <v>45791</v>
      </c>
      <c r="Q521" s="428">
        <v>45791</v>
      </c>
    </row>
    <row r="522" spans="1:17">
      <c r="A522" s="402">
        <v>1830</v>
      </c>
      <c r="B522" s="400" t="s">
        <v>1896</v>
      </c>
      <c r="C522" s="583" t="s">
        <v>2432</v>
      </c>
      <c r="D522" s="432" t="s">
        <v>7010</v>
      </c>
      <c r="E522" s="452" t="s">
        <v>7011</v>
      </c>
      <c r="F522" s="402" t="s">
        <v>4965</v>
      </c>
      <c r="G522" s="649"/>
      <c r="H522" s="827">
        <v>1</v>
      </c>
      <c r="I522" s="649"/>
      <c r="J522" s="649"/>
      <c r="K522" s="678"/>
      <c r="L522" s="649"/>
      <c r="M522" s="432" t="s">
        <v>3830</v>
      </c>
      <c r="N522" s="432" t="s">
        <v>3542</v>
      </c>
      <c r="O522" s="409" t="s">
        <v>4546</v>
      </c>
      <c r="P522" s="428">
        <v>45791</v>
      </c>
      <c r="Q522" s="428">
        <v>45791</v>
      </c>
    </row>
    <row r="523" spans="1:17">
      <c r="A523" s="402">
        <v>1855</v>
      </c>
      <c r="B523" s="400" t="s">
        <v>1896</v>
      </c>
      <c r="C523" s="583" t="s">
        <v>2431</v>
      </c>
      <c r="D523" s="405" t="s">
        <v>7446</v>
      </c>
      <c r="E523" s="431" t="s">
        <v>7447</v>
      </c>
      <c r="F523" s="402" t="s">
        <v>4712</v>
      </c>
      <c r="G523" s="649"/>
      <c r="H523" s="827">
        <v>1</v>
      </c>
      <c r="I523" s="649"/>
      <c r="J523" s="649"/>
      <c r="K523" s="660"/>
      <c r="L523" s="649"/>
      <c r="M523" s="432" t="s">
        <v>3835</v>
      </c>
      <c r="N523" s="407" t="s">
        <v>7448</v>
      </c>
      <c r="O523" s="409" t="s">
        <v>4546</v>
      </c>
      <c r="P523" s="428">
        <v>45838</v>
      </c>
      <c r="Q523" s="428">
        <v>45838</v>
      </c>
    </row>
    <row r="524" spans="1:17">
      <c r="A524" s="402">
        <v>1862</v>
      </c>
      <c r="B524" s="400" t="s">
        <v>1896</v>
      </c>
      <c r="C524" s="619" t="s">
        <v>2430</v>
      </c>
      <c r="D524" s="432" t="s">
        <v>8091</v>
      </c>
      <c r="E524" s="452" t="s">
        <v>8092</v>
      </c>
      <c r="F524" s="402" t="s">
        <v>4965</v>
      </c>
      <c r="G524" s="678"/>
      <c r="H524" s="838">
        <v>1</v>
      </c>
      <c r="I524" s="678"/>
      <c r="J524" s="678"/>
      <c r="K524" s="678"/>
      <c r="L524" s="678"/>
      <c r="M524" s="407" t="s">
        <v>5476</v>
      </c>
      <c r="N524" s="407" t="s">
        <v>1596</v>
      </c>
      <c r="O524" s="409" t="s">
        <v>4546</v>
      </c>
      <c r="P524" s="428">
        <v>45846</v>
      </c>
      <c r="Q524" s="428">
        <v>45846</v>
      </c>
    </row>
    <row r="525" spans="1:17">
      <c r="A525" s="402">
        <v>1874</v>
      </c>
      <c r="B525" s="397" t="s">
        <v>5006</v>
      </c>
      <c r="C525" s="464" t="s">
        <v>2436</v>
      </c>
      <c r="D525" s="719" t="s">
        <v>4996</v>
      </c>
      <c r="E525" s="719">
        <v>16010020021</v>
      </c>
      <c r="F525" s="411" t="s">
        <v>4205</v>
      </c>
      <c r="G525" s="660"/>
      <c r="H525" s="833">
        <v>1</v>
      </c>
      <c r="I525" s="660"/>
      <c r="J525" s="660"/>
      <c r="K525" s="660"/>
      <c r="L525" s="660"/>
      <c r="M525" s="411" t="s">
        <v>851</v>
      </c>
      <c r="N525" s="407" t="s">
        <v>4172</v>
      </c>
      <c r="O525" s="409" t="s">
        <v>4546</v>
      </c>
      <c r="P525" s="428">
        <v>45660</v>
      </c>
      <c r="Q525" s="428">
        <v>45660</v>
      </c>
    </row>
    <row r="526" spans="1:17">
      <c r="A526" s="402">
        <v>1884</v>
      </c>
      <c r="B526" s="397" t="s">
        <v>5006</v>
      </c>
      <c r="C526" s="464" t="s">
        <v>2435</v>
      </c>
      <c r="D526" s="432" t="s">
        <v>5858</v>
      </c>
      <c r="E526" s="432">
        <v>16010020019</v>
      </c>
      <c r="F526" s="411" t="s">
        <v>5859</v>
      </c>
      <c r="G526" s="660"/>
      <c r="H526" s="833">
        <v>1</v>
      </c>
      <c r="I526" s="660"/>
      <c r="J526" s="660"/>
      <c r="K526" s="660"/>
      <c r="L526" s="660"/>
      <c r="M526" s="411" t="s">
        <v>851</v>
      </c>
      <c r="N526" s="407" t="s">
        <v>4172</v>
      </c>
      <c r="O526" s="409" t="s">
        <v>4546</v>
      </c>
      <c r="P526" s="428">
        <v>45694</v>
      </c>
      <c r="Q526" s="428">
        <v>45694</v>
      </c>
    </row>
    <row r="527" spans="1:17">
      <c r="A527" s="402">
        <v>1902</v>
      </c>
      <c r="B527" s="397" t="s">
        <v>5006</v>
      </c>
      <c r="C527" s="464" t="s">
        <v>2433</v>
      </c>
      <c r="D527" s="589" t="s">
        <v>6847</v>
      </c>
      <c r="E527" s="589">
        <v>16010010822</v>
      </c>
      <c r="F527" s="573" t="s">
        <v>4995</v>
      </c>
      <c r="G527" s="661"/>
      <c r="H527" s="842">
        <v>1</v>
      </c>
      <c r="I527" s="661"/>
      <c r="J527" s="661"/>
      <c r="K527" s="661"/>
      <c r="L527" s="661"/>
      <c r="M527" s="573" t="s">
        <v>4215</v>
      </c>
      <c r="N527" s="425" t="s">
        <v>4172</v>
      </c>
      <c r="O527" s="409" t="s">
        <v>4546</v>
      </c>
      <c r="P527" s="577">
        <v>45750</v>
      </c>
      <c r="Q527" s="577">
        <v>45750</v>
      </c>
    </row>
    <row r="528" spans="1:17">
      <c r="A528" s="402">
        <v>1913</v>
      </c>
      <c r="B528" s="397" t="s">
        <v>5006</v>
      </c>
      <c r="C528" s="464" t="s">
        <v>2432</v>
      </c>
      <c r="D528" s="589" t="s">
        <v>6855</v>
      </c>
      <c r="E528" s="589">
        <v>16020020012</v>
      </c>
      <c r="F528" s="575" t="s">
        <v>4181</v>
      </c>
      <c r="G528" s="661"/>
      <c r="H528" s="842">
        <v>1</v>
      </c>
      <c r="I528" s="661"/>
      <c r="J528" s="661"/>
      <c r="K528" s="661"/>
      <c r="L528" s="661"/>
      <c r="M528" s="575" t="s">
        <v>4182</v>
      </c>
      <c r="N528" s="575" t="s">
        <v>6856</v>
      </c>
      <c r="O528" s="409" t="s">
        <v>4546</v>
      </c>
      <c r="P528" s="577">
        <v>45789</v>
      </c>
      <c r="Q528" s="577">
        <v>45789</v>
      </c>
    </row>
    <row r="529" spans="1:17">
      <c r="A529" s="402">
        <v>1919</v>
      </c>
      <c r="B529" s="397" t="s">
        <v>5006</v>
      </c>
      <c r="C529" s="464" t="s">
        <v>2432</v>
      </c>
      <c r="D529" s="589" t="s">
        <v>2326</v>
      </c>
      <c r="E529" s="589">
        <v>16010030097</v>
      </c>
      <c r="F529" s="575" t="s">
        <v>4138</v>
      </c>
      <c r="G529" s="691"/>
      <c r="H529" s="844">
        <v>1</v>
      </c>
      <c r="I529" s="691"/>
      <c r="J529" s="691"/>
      <c r="K529" s="691"/>
      <c r="L529" s="691"/>
      <c r="M529" s="575" t="s">
        <v>4211</v>
      </c>
      <c r="N529" s="575" t="s">
        <v>6856</v>
      </c>
      <c r="O529" s="409" t="s">
        <v>4546</v>
      </c>
      <c r="P529" s="590">
        <v>45804</v>
      </c>
      <c r="Q529" s="590">
        <v>45804</v>
      </c>
    </row>
    <row r="530" spans="1:17">
      <c r="A530" s="402">
        <v>1922</v>
      </c>
      <c r="B530" s="397" t="s">
        <v>5006</v>
      </c>
      <c r="C530" s="464" t="s">
        <v>2431</v>
      </c>
      <c r="D530" s="589" t="s">
        <v>4996</v>
      </c>
      <c r="E530" s="589">
        <v>16010020021</v>
      </c>
      <c r="F530" s="573" t="s">
        <v>4205</v>
      </c>
      <c r="G530" s="661"/>
      <c r="H530" s="842">
        <v>1</v>
      </c>
      <c r="I530" s="661"/>
      <c r="J530" s="661"/>
      <c r="K530" s="661"/>
      <c r="L530" s="661"/>
      <c r="M530" s="573" t="s">
        <v>851</v>
      </c>
      <c r="N530" s="425" t="s">
        <v>4172</v>
      </c>
      <c r="O530" s="409" t="s">
        <v>4546</v>
      </c>
      <c r="P530" s="577">
        <v>45811</v>
      </c>
      <c r="Q530" s="577">
        <v>45811</v>
      </c>
    </row>
    <row r="531" spans="1:17">
      <c r="A531" s="402">
        <v>1942</v>
      </c>
      <c r="B531" s="400" t="s">
        <v>2311</v>
      </c>
      <c r="C531" s="623" t="s">
        <v>2436</v>
      </c>
      <c r="D531" s="445" t="s">
        <v>4474</v>
      </c>
      <c r="E531" s="445">
        <v>23040010006</v>
      </c>
      <c r="F531" s="445">
        <v>4001</v>
      </c>
      <c r="G531" s="659"/>
      <c r="H531" s="839">
        <v>1</v>
      </c>
      <c r="I531" s="659"/>
      <c r="J531" s="659"/>
      <c r="K531" s="659"/>
      <c r="L531" s="659"/>
      <c r="M531" s="445" t="s">
        <v>5014</v>
      </c>
      <c r="N531" s="407" t="s">
        <v>4155</v>
      </c>
      <c r="O531" s="409" t="s">
        <v>4546</v>
      </c>
      <c r="P531" s="408" t="s">
        <v>5015</v>
      </c>
      <c r="Q531" s="408" t="s">
        <v>5015</v>
      </c>
    </row>
    <row r="532" spans="1:17">
      <c r="A532" s="402">
        <v>1945</v>
      </c>
      <c r="B532" s="400" t="s">
        <v>2311</v>
      </c>
      <c r="C532" s="623" t="s">
        <v>2436</v>
      </c>
      <c r="D532" s="445" t="s">
        <v>4487</v>
      </c>
      <c r="E532" s="445">
        <v>23010010116</v>
      </c>
      <c r="F532" s="445" t="s">
        <v>4235</v>
      </c>
      <c r="G532" s="659"/>
      <c r="H532" s="839">
        <v>1</v>
      </c>
      <c r="I532" s="659"/>
      <c r="J532" s="659"/>
      <c r="K532" s="659"/>
      <c r="L532" s="659"/>
      <c r="M532" s="445" t="s">
        <v>5021</v>
      </c>
      <c r="N532" s="407" t="s">
        <v>4155</v>
      </c>
      <c r="O532" s="409" t="s">
        <v>4546</v>
      </c>
      <c r="P532" s="408" t="s">
        <v>5022</v>
      </c>
      <c r="Q532" s="408" t="s">
        <v>5022</v>
      </c>
    </row>
    <row r="533" spans="1:17">
      <c r="A533" s="402">
        <v>1948</v>
      </c>
      <c r="B533" s="400" t="s">
        <v>2311</v>
      </c>
      <c r="C533" s="623" t="s">
        <v>2435</v>
      </c>
      <c r="D533" s="432" t="s">
        <v>5779</v>
      </c>
      <c r="E533" s="445">
        <v>23010010151</v>
      </c>
      <c r="F533" s="445">
        <v>1001</v>
      </c>
      <c r="G533" s="678"/>
      <c r="H533" s="838">
        <v>1</v>
      </c>
      <c r="I533" s="678"/>
      <c r="J533" s="678"/>
      <c r="K533" s="678"/>
      <c r="L533" s="678"/>
      <c r="M533" s="432" t="s">
        <v>5021</v>
      </c>
      <c r="N533" s="407" t="s">
        <v>4155</v>
      </c>
      <c r="O533" s="409" t="s">
        <v>4546</v>
      </c>
      <c r="P533" s="408" t="s">
        <v>5780</v>
      </c>
      <c r="Q533" s="408" t="s">
        <v>5780</v>
      </c>
    </row>
    <row r="534" spans="1:17">
      <c r="A534" s="402">
        <v>1950</v>
      </c>
      <c r="B534" s="400" t="s">
        <v>2311</v>
      </c>
      <c r="C534" s="623" t="s">
        <v>2435</v>
      </c>
      <c r="D534" s="432" t="s">
        <v>5782</v>
      </c>
      <c r="E534" s="445">
        <v>23040051399</v>
      </c>
      <c r="F534" s="445">
        <v>4005</v>
      </c>
      <c r="G534" s="678"/>
      <c r="H534" s="838">
        <v>1</v>
      </c>
      <c r="I534" s="678"/>
      <c r="J534" s="678"/>
      <c r="K534" s="678"/>
      <c r="L534" s="678"/>
      <c r="M534" s="432" t="s">
        <v>5783</v>
      </c>
      <c r="N534" s="407" t="s">
        <v>4155</v>
      </c>
      <c r="O534" s="409" t="s">
        <v>4546</v>
      </c>
      <c r="P534" s="408" t="s">
        <v>5784</v>
      </c>
      <c r="Q534" s="408" t="s">
        <v>5784</v>
      </c>
    </row>
    <row r="535" spans="1:17">
      <c r="A535" s="402">
        <v>1951</v>
      </c>
      <c r="B535" s="400" t="s">
        <v>2311</v>
      </c>
      <c r="C535" s="623" t="s">
        <v>2435</v>
      </c>
      <c r="D535" s="432" t="s">
        <v>4488</v>
      </c>
      <c r="E535" s="445">
        <v>23040050005</v>
      </c>
      <c r="F535" s="445">
        <v>4005</v>
      </c>
      <c r="G535" s="678"/>
      <c r="H535" s="838">
        <v>1</v>
      </c>
      <c r="I535" s="678"/>
      <c r="J535" s="678"/>
      <c r="K535" s="678"/>
      <c r="L535" s="678"/>
      <c r="M535" s="432" t="s">
        <v>5783</v>
      </c>
      <c r="N535" s="407" t="s">
        <v>4155</v>
      </c>
      <c r="O535" s="409" t="s">
        <v>4546</v>
      </c>
      <c r="P535" s="408" t="s">
        <v>5785</v>
      </c>
      <c r="Q535" s="408" t="s">
        <v>5785</v>
      </c>
    </row>
    <row r="536" spans="1:17">
      <c r="A536" s="402">
        <v>1953</v>
      </c>
      <c r="B536" s="400" t="s">
        <v>2311</v>
      </c>
      <c r="C536" s="623" t="s">
        <v>2434</v>
      </c>
      <c r="D536" s="445" t="s">
        <v>5788</v>
      </c>
      <c r="E536" s="445">
        <v>23050060003</v>
      </c>
      <c r="F536" s="445">
        <v>5006</v>
      </c>
      <c r="G536" s="678"/>
      <c r="H536" s="838">
        <v>1</v>
      </c>
      <c r="I536" s="678"/>
      <c r="J536" s="678"/>
      <c r="K536" s="678"/>
      <c r="L536" s="678"/>
      <c r="M536" s="432" t="s">
        <v>5777</v>
      </c>
      <c r="N536" s="407" t="s">
        <v>4155</v>
      </c>
      <c r="O536" s="409" t="s">
        <v>4546</v>
      </c>
      <c r="P536" s="408" t="s">
        <v>5789</v>
      </c>
      <c r="Q536" s="408" t="s">
        <v>5789</v>
      </c>
    </row>
    <row r="537" spans="1:17">
      <c r="A537" s="402">
        <v>1954</v>
      </c>
      <c r="B537" s="400" t="s">
        <v>2311</v>
      </c>
      <c r="C537" s="623" t="s">
        <v>2434</v>
      </c>
      <c r="D537" s="445" t="s">
        <v>5790</v>
      </c>
      <c r="E537" s="445">
        <v>23010010049</v>
      </c>
      <c r="F537" s="445">
        <v>1001</v>
      </c>
      <c r="G537" s="678"/>
      <c r="H537" s="838">
        <v>1</v>
      </c>
      <c r="I537" s="678"/>
      <c r="J537" s="678"/>
      <c r="K537" s="678"/>
      <c r="L537" s="678"/>
      <c r="M537" s="432" t="s">
        <v>5021</v>
      </c>
      <c r="N537" s="407" t="s">
        <v>4155</v>
      </c>
      <c r="O537" s="409" t="s">
        <v>4546</v>
      </c>
      <c r="P537" s="408" t="s">
        <v>5789</v>
      </c>
      <c r="Q537" s="408" t="s">
        <v>5789</v>
      </c>
    </row>
    <row r="538" spans="1:17">
      <c r="A538" s="402">
        <v>1955</v>
      </c>
      <c r="B538" s="400" t="s">
        <v>2311</v>
      </c>
      <c r="C538" s="623" t="s">
        <v>2434</v>
      </c>
      <c r="D538" s="412" t="s">
        <v>5791</v>
      </c>
      <c r="E538" s="431" t="s">
        <v>5792</v>
      </c>
      <c r="F538" s="412">
        <v>3007</v>
      </c>
      <c r="G538" s="678"/>
      <c r="H538" s="838">
        <v>1</v>
      </c>
      <c r="I538" s="678"/>
      <c r="J538" s="678"/>
      <c r="K538" s="678"/>
      <c r="L538" s="678"/>
      <c r="M538" s="432" t="s">
        <v>5793</v>
      </c>
      <c r="N538" s="407" t="s">
        <v>4155</v>
      </c>
      <c r="O538" s="409" t="s">
        <v>4546</v>
      </c>
      <c r="P538" s="408" t="s">
        <v>5789</v>
      </c>
      <c r="Q538" s="408" t="s">
        <v>5789</v>
      </c>
    </row>
    <row r="539" spans="1:17">
      <c r="A539" s="402">
        <v>1957</v>
      </c>
      <c r="B539" s="400" t="s">
        <v>2311</v>
      </c>
      <c r="C539" s="623" t="s">
        <v>2434</v>
      </c>
      <c r="D539" s="445" t="s">
        <v>5797</v>
      </c>
      <c r="E539" s="445">
        <v>23030050055</v>
      </c>
      <c r="F539" s="445">
        <v>3005</v>
      </c>
      <c r="G539" s="678"/>
      <c r="H539" s="838">
        <v>1</v>
      </c>
      <c r="I539" s="678"/>
      <c r="J539" s="678"/>
      <c r="K539" s="678"/>
      <c r="L539" s="678"/>
      <c r="M539" s="432" t="s">
        <v>5798</v>
      </c>
      <c r="N539" s="407" t="s">
        <v>4155</v>
      </c>
      <c r="O539" s="409" t="s">
        <v>4546</v>
      </c>
      <c r="P539" s="408" t="s">
        <v>5799</v>
      </c>
      <c r="Q539" s="408" t="s">
        <v>5799</v>
      </c>
    </row>
    <row r="540" spans="1:17">
      <c r="A540" s="402">
        <v>1958</v>
      </c>
      <c r="B540" s="400" t="s">
        <v>2311</v>
      </c>
      <c r="C540" s="623" t="s">
        <v>2434</v>
      </c>
      <c r="D540" s="445" t="s">
        <v>5800</v>
      </c>
      <c r="E540" s="445">
        <v>23030050057</v>
      </c>
      <c r="F540" s="445">
        <v>3005</v>
      </c>
      <c r="G540" s="678"/>
      <c r="H540" s="838">
        <v>1</v>
      </c>
      <c r="I540" s="678"/>
      <c r="J540" s="678"/>
      <c r="K540" s="678"/>
      <c r="L540" s="678"/>
      <c r="M540" s="432" t="s">
        <v>5798</v>
      </c>
      <c r="N540" s="407" t="s">
        <v>4155</v>
      </c>
      <c r="O540" s="409" t="s">
        <v>4546</v>
      </c>
      <c r="P540" s="408" t="s">
        <v>5799</v>
      </c>
      <c r="Q540" s="408" t="s">
        <v>5799</v>
      </c>
    </row>
    <row r="541" spans="1:17">
      <c r="A541" s="402">
        <v>1959</v>
      </c>
      <c r="B541" s="400" t="s">
        <v>2311</v>
      </c>
      <c r="C541" s="623" t="s">
        <v>2434</v>
      </c>
      <c r="D541" s="445" t="s">
        <v>5801</v>
      </c>
      <c r="E541" s="445">
        <v>23030051357</v>
      </c>
      <c r="F541" s="445">
        <v>3005</v>
      </c>
      <c r="G541" s="678"/>
      <c r="H541" s="838">
        <v>1</v>
      </c>
      <c r="I541" s="678"/>
      <c r="J541" s="678"/>
      <c r="K541" s="678"/>
      <c r="L541" s="678"/>
      <c r="M541" s="432" t="s">
        <v>5798</v>
      </c>
      <c r="N541" s="407" t="s">
        <v>4155</v>
      </c>
      <c r="O541" s="409" t="s">
        <v>4546</v>
      </c>
      <c r="P541" s="408" t="s">
        <v>5799</v>
      </c>
      <c r="Q541" s="408" t="s">
        <v>5799</v>
      </c>
    </row>
    <row r="542" spans="1:17">
      <c r="A542" s="402">
        <v>1966</v>
      </c>
      <c r="B542" s="400" t="s">
        <v>2311</v>
      </c>
      <c r="C542" s="623" t="s">
        <v>2434</v>
      </c>
      <c r="D542" s="445" t="s">
        <v>5814</v>
      </c>
      <c r="E542" s="445">
        <v>23040020001</v>
      </c>
      <c r="F542" s="445">
        <v>4002</v>
      </c>
      <c r="G542" s="678"/>
      <c r="H542" s="838">
        <v>1</v>
      </c>
      <c r="I542" s="678"/>
      <c r="J542" s="678"/>
      <c r="K542" s="678"/>
      <c r="L542" s="678"/>
      <c r="M542" s="432" t="s">
        <v>5024</v>
      </c>
      <c r="N542" s="407" t="s">
        <v>4155</v>
      </c>
      <c r="O542" s="409" t="s">
        <v>4546</v>
      </c>
      <c r="P542" s="408" t="s">
        <v>5815</v>
      </c>
      <c r="Q542" s="408" t="s">
        <v>5815</v>
      </c>
    </row>
    <row r="543" spans="1:17">
      <c r="A543" s="402">
        <v>1975</v>
      </c>
      <c r="B543" s="400" t="s">
        <v>2311</v>
      </c>
      <c r="C543" s="623" t="s">
        <v>2433</v>
      </c>
      <c r="D543" s="445" t="s">
        <v>7022</v>
      </c>
      <c r="E543" s="445">
        <v>23030020007</v>
      </c>
      <c r="F543" s="445">
        <v>3002</v>
      </c>
      <c r="G543" s="678"/>
      <c r="H543" s="838">
        <v>1</v>
      </c>
      <c r="I543" s="678"/>
      <c r="J543" s="678"/>
      <c r="K543" s="678"/>
      <c r="L543" s="678"/>
      <c r="M543" s="432" t="s">
        <v>7023</v>
      </c>
      <c r="N543" s="407" t="s">
        <v>4155</v>
      </c>
      <c r="O543" s="409" t="s">
        <v>4546</v>
      </c>
      <c r="P543" s="408" t="s">
        <v>7024</v>
      </c>
      <c r="Q543" s="408" t="s">
        <v>7024</v>
      </c>
    </row>
    <row r="544" spans="1:17">
      <c r="A544" s="402">
        <v>1977</v>
      </c>
      <c r="B544" s="400" t="s">
        <v>2311</v>
      </c>
      <c r="C544" s="623" t="s">
        <v>2433</v>
      </c>
      <c r="D544" s="445" t="s">
        <v>4474</v>
      </c>
      <c r="E544" s="445">
        <v>23040010009</v>
      </c>
      <c r="F544" s="445">
        <v>4001</v>
      </c>
      <c r="G544" s="678"/>
      <c r="H544" s="838">
        <v>1</v>
      </c>
      <c r="I544" s="678"/>
      <c r="J544" s="678"/>
      <c r="K544" s="678"/>
      <c r="L544" s="678"/>
      <c r="M544" s="432" t="s">
        <v>5014</v>
      </c>
      <c r="N544" s="407" t="s">
        <v>4155</v>
      </c>
      <c r="O544" s="409" t="s">
        <v>4546</v>
      </c>
      <c r="P544" s="408" t="s">
        <v>7028</v>
      </c>
      <c r="Q544" s="618" t="s">
        <v>7028</v>
      </c>
    </row>
    <row r="545" spans="1:17">
      <c r="A545" s="402">
        <v>1978</v>
      </c>
      <c r="B545" s="400" t="s">
        <v>2311</v>
      </c>
      <c r="C545" s="623" t="s">
        <v>2433</v>
      </c>
      <c r="D545" s="445" t="s">
        <v>2866</v>
      </c>
      <c r="E545" s="445">
        <v>23040010006</v>
      </c>
      <c r="F545" s="445">
        <v>4001</v>
      </c>
      <c r="G545" s="678"/>
      <c r="H545" s="838">
        <v>1</v>
      </c>
      <c r="I545" s="678"/>
      <c r="J545" s="678"/>
      <c r="K545" s="678"/>
      <c r="L545" s="678"/>
      <c r="M545" s="432" t="s">
        <v>5014</v>
      </c>
      <c r="N545" s="407" t="s">
        <v>4155</v>
      </c>
      <c r="O545" s="409" t="s">
        <v>4546</v>
      </c>
      <c r="P545" s="408" t="s">
        <v>7028</v>
      </c>
      <c r="Q545" s="408" t="s">
        <v>7028</v>
      </c>
    </row>
    <row r="546" spans="1:17">
      <c r="A546" s="402">
        <v>1982</v>
      </c>
      <c r="B546" s="400" t="s">
        <v>2311</v>
      </c>
      <c r="C546" s="623" t="s">
        <v>2433</v>
      </c>
      <c r="D546" s="445" t="s">
        <v>7035</v>
      </c>
      <c r="E546" s="445">
        <v>23050050021</v>
      </c>
      <c r="F546" s="445">
        <v>5005</v>
      </c>
      <c r="G546" s="678"/>
      <c r="H546" s="838">
        <v>1</v>
      </c>
      <c r="I546" s="678"/>
      <c r="J546" s="678"/>
      <c r="K546" s="678"/>
      <c r="L546" s="678"/>
      <c r="M546" s="432" t="s">
        <v>7036</v>
      </c>
      <c r="N546" s="407" t="s">
        <v>4155</v>
      </c>
      <c r="O546" s="409" t="s">
        <v>4546</v>
      </c>
      <c r="P546" s="408" t="s">
        <v>7037</v>
      </c>
      <c r="Q546" s="408" t="s">
        <v>7037</v>
      </c>
    </row>
    <row r="547" spans="1:17">
      <c r="A547" s="402">
        <v>1983</v>
      </c>
      <c r="B547" s="400" t="s">
        <v>2311</v>
      </c>
      <c r="C547" s="623" t="s">
        <v>2433</v>
      </c>
      <c r="D547" s="445" t="s">
        <v>7038</v>
      </c>
      <c r="E547" s="445">
        <v>23050050041</v>
      </c>
      <c r="F547" s="445">
        <v>5005</v>
      </c>
      <c r="G547" s="678"/>
      <c r="H547" s="838">
        <v>1</v>
      </c>
      <c r="I547" s="678"/>
      <c r="J547" s="678"/>
      <c r="K547" s="678"/>
      <c r="L547" s="678"/>
      <c r="M547" s="432" t="s">
        <v>7036</v>
      </c>
      <c r="N547" s="407" t="s">
        <v>4155</v>
      </c>
      <c r="O547" s="409" t="s">
        <v>4546</v>
      </c>
      <c r="P547" s="408" t="s">
        <v>7037</v>
      </c>
      <c r="Q547" s="408" t="s">
        <v>7037</v>
      </c>
    </row>
    <row r="548" spans="1:17">
      <c r="A548" s="402">
        <v>1986</v>
      </c>
      <c r="B548" s="400" t="s">
        <v>2311</v>
      </c>
      <c r="C548" s="623" t="s">
        <v>2433</v>
      </c>
      <c r="D548" s="432" t="s">
        <v>7042</v>
      </c>
      <c r="E548" s="445">
        <v>23040070002</v>
      </c>
      <c r="F548" s="445">
        <v>4007</v>
      </c>
      <c r="G548" s="678"/>
      <c r="H548" s="838">
        <v>1</v>
      </c>
      <c r="I548" s="678"/>
      <c r="J548" s="678"/>
      <c r="K548" s="678"/>
      <c r="L548" s="678"/>
      <c r="M548" s="432" t="s">
        <v>5010</v>
      </c>
      <c r="N548" s="432" t="s">
        <v>7043</v>
      </c>
      <c r="O548" s="409" t="s">
        <v>4546</v>
      </c>
      <c r="P548" s="408" t="s">
        <v>7044</v>
      </c>
      <c r="Q548" s="408" t="s">
        <v>7044</v>
      </c>
    </row>
    <row r="549" spans="1:17">
      <c r="A549" s="402">
        <v>1989</v>
      </c>
      <c r="B549" s="400" t="s">
        <v>2311</v>
      </c>
      <c r="C549" s="623" t="s">
        <v>2432</v>
      </c>
      <c r="D549" s="432" t="s">
        <v>5776</v>
      </c>
      <c r="E549" s="445">
        <v>23050060009</v>
      </c>
      <c r="F549" s="445">
        <v>5006</v>
      </c>
      <c r="G549" s="678"/>
      <c r="H549" s="838">
        <v>1</v>
      </c>
      <c r="I549" s="678"/>
      <c r="J549" s="678"/>
      <c r="K549" s="678"/>
      <c r="L549" s="678"/>
      <c r="M549" s="432" t="s">
        <v>5777</v>
      </c>
      <c r="N549" s="432" t="s">
        <v>4155</v>
      </c>
      <c r="O549" s="409" t="s">
        <v>4546</v>
      </c>
      <c r="P549" s="408" t="s">
        <v>7048</v>
      </c>
      <c r="Q549" s="408" t="s">
        <v>7048</v>
      </c>
    </row>
    <row r="550" spans="1:17">
      <c r="A550" s="402">
        <v>1992</v>
      </c>
      <c r="B550" s="400" t="s">
        <v>2311</v>
      </c>
      <c r="C550" s="623" t="s">
        <v>2432</v>
      </c>
      <c r="D550" s="432" t="s">
        <v>7051</v>
      </c>
      <c r="E550" s="445">
        <v>23040050005</v>
      </c>
      <c r="F550" s="445">
        <v>4005</v>
      </c>
      <c r="G550" s="678"/>
      <c r="H550" s="838">
        <v>1</v>
      </c>
      <c r="I550" s="678"/>
      <c r="J550" s="678"/>
      <c r="K550" s="678"/>
      <c r="L550" s="678"/>
      <c r="M550" s="432" t="s">
        <v>7052</v>
      </c>
      <c r="N550" s="432" t="s">
        <v>4155</v>
      </c>
      <c r="O550" s="409" t="s">
        <v>4546</v>
      </c>
      <c r="P550" s="408" t="s">
        <v>7050</v>
      </c>
      <c r="Q550" s="408" t="s">
        <v>7050</v>
      </c>
    </row>
    <row r="551" spans="1:17">
      <c r="A551" s="402">
        <v>1999</v>
      </c>
      <c r="B551" s="400" t="s">
        <v>2311</v>
      </c>
      <c r="C551" s="623" t="s">
        <v>2431</v>
      </c>
      <c r="D551" s="432" t="s">
        <v>7743</v>
      </c>
      <c r="E551" s="445">
        <v>23030050156</v>
      </c>
      <c r="F551" s="445">
        <v>3005</v>
      </c>
      <c r="G551" s="678"/>
      <c r="H551" s="838">
        <v>1</v>
      </c>
      <c r="I551" s="678"/>
      <c r="J551" s="678"/>
      <c r="K551" s="678"/>
      <c r="L551" s="678"/>
      <c r="M551" s="432" t="s">
        <v>7744</v>
      </c>
      <c r="N551" s="432" t="s">
        <v>4155</v>
      </c>
      <c r="O551" s="409" t="s">
        <v>4546</v>
      </c>
      <c r="P551" s="402" t="s">
        <v>7745</v>
      </c>
      <c r="Q551" s="402" t="s">
        <v>7745</v>
      </c>
    </row>
    <row r="552" spans="1:17">
      <c r="A552" s="402">
        <v>2003</v>
      </c>
      <c r="B552" s="400" t="s">
        <v>2311</v>
      </c>
      <c r="C552" s="623" t="s">
        <v>2431</v>
      </c>
      <c r="D552" s="432" t="s">
        <v>7750</v>
      </c>
      <c r="E552" s="445">
        <v>23020010017</v>
      </c>
      <c r="F552" s="445">
        <v>2001</v>
      </c>
      <c r="G552" s="678"/>
      <c r="H552" s="838">
        <v>1</v>
      </c>
      <c r="I552" s="678"/>
      <c r="J552" s="678"/>
      <c r="K552" s="678"/>
      <c r="L552" s="678"/>
      <c r="M552" s="432" t="s">
        <v>5806</v>
      </c>
      <c r="N552" s="432" t="s">
        <v>4155</v>
      </c>
      <c r="O552" s="409" t="s">
        <v>4546</v>
      </c>
      <c r="P552" s="402" t="s">
        <v>7751</v>
      </c>
      <c r="Q552" s="402" t="s">
        <v>7751</v>
      </c>
    </row>
    <row r="553" spans="1:17">
      <c r="A553" s="402">
        <v>2004</v>
      </c>
      <c r="B553" s="400" t="s">
        <v>2311</v>
      </c>
      <c r="C553" s="623" t="s">
        <v>2430</v>
      </c>
      <c r="D553" s="432" t="s">
        <v>8203</v>
      </c>
      <c r="E553" s="445">
        <v>23020011318</v>
      </c>
      <c r="F553" s="445">
        <v>2001</v>
      </c>
      <c r="G553" s="678"/>
      <c r="H553" s="838">
        <v>1</v>
      </c>
      <c r="I553" s="678"/>
      <c r="J553" s="678"/>
      <c r="K553" s="678"/>
      <c r="L553" s="678"/>
      <c r="M553" s="432" t="s">
        <v>5810</v>
      </c>
      <c r="N553" s="432" t="s">
        <v>4155</v>
      </c>
      <c r="O553" s="409" t="s">
        <v>4546</v>
      </c>
      <c r="P553" s="402" t="s">
        <v>8204</v>
      </c>
      <c r="Q553" s="402" t="s">
        <v>8204</v>
      </c>
    </row>
    <row r="554" spans="1:17">
      <c r="A554" s="402">
        <v>2005</v>
      </c>
      <c r="B554" s="400" t="s">
        <v>2311</v>
      </c>
      <c r="C554" s="623" t="s">
        <v>2430</v>
      </c>
      <c r="D554" s="432" t="s">
        <v>8205</v>
      </c>
      <c r="E554" s="407">
        <v>23030011303</v>
      </c>
      <c r="F554" s="445">
        <v>3001</v>
      </c>
      <c r="G554" s="678"/>
      <c r="H554" s="838">
        <v>1</v>
      </c>
      <c r="I554" s="678"/>
      <c r="J554" s="678"/>
      <c r="K554" s="678"/>
      <c r="L554" s="678"/>
      <c r="M554" s="432" t="s">
        <v>5818</v>
      </c>
      <c r="N554" s="432" t="s">
        <v>4155</v>
      </c>
      <c r="O554" s="409" t="s">
        <v>4546</v>
      </c>
      <c r="P554" s="402" t="s">
        <v>8206</v>
      </c>
      <c r="Q554" s="402" t="s">
        <v>8206</v>
      </c>
    </row>
    <row r="555" spans="1:17">
      <c r="A555" s="402">
        <v>2006</v>
      </c>
      <c r="B555" s="400" t="s">
        <v>2311</v>
      </c>
      <c r="C555" s="623" t="s">
        <v>2430</v>
      </c>
      <c r="D555" s="432" t="s">
        <v>8207</v>
      </c>
      <c r="E555" s="445">
        <v>23040020005</v>
      </c>
      <c r="F555" s="445">
        <v>4002</v>
      </c>
      <c r="G555" s="678"/>
      <c r="H555" s="838">
        <v>1</v>
      </c>
      <c r="I555" s="678"/>
      <c r="J555" s="678"/>
      <c r="K555" s="678"/>
      <c r="L555" s="678"/>
      <c r="M555" s="432" t="s">
        <v>5024</v>
      </c>
      <c r="N555" s="432" t="s">
        <v>4155</v>
      </c>
      <c r="O555" s="409" t="s">
        <v>4546</v>
      </c>
      <c r="P555" s="402" t="s">
        <v>8208</v>
      </c>
      <c r="Q555" s="402" t="s">
        <v>8208</v>
      </c>
    </row>
    <row r="556" spans="1:17">
      <c r="A556" s="402">
        <v>2008</v>
      </c>
      <c r="B556" s="400" t="s">
        <v>2311</v>
      </c>
      <c r="C556" s="623" t="s">
        <v>2430</v>
      </c>
      <c r="D556" s="432" t="s">
        <v>2355</v>
      </c>
      <c r="E556" s="445">
        <v>23030010009</v>
      </c>
      <c r="F556" s="445">
        <v>3001</v>
      </c>
      <c r="G556" s="678"/>
      <c r="H556" s="838">
        <v>1</v>
      </c>
      <c r="I556" s="678"/>
      <c r="J556" s="678"/>
      <c r="K556" s="678"/>
      <c r="L556" s="678"/>
      <c r="M556" s="432" t="s">
        <v>5818</v>
      </c>
      <c r="N556" s="432" t="s">
        <v>4155</v>
      </c>
      <c r="O556" s="409" t="s">
        <v>4546</v>
      </c>
      <c r="P556" s="402" t="s">
        <v>8209</v>
      </c>
      <c r="Q556" s="402" t="s">
        <v>8209</v>
      </c>
    </row>
    <row r="557" spans="1:17">
      <c r="A557" s="402">
        <v>1816</v>
      </c>
      <c r="B557" s="400" t="s">
        <v>1896</v>
      </c>
      <c r="C557" s="583" t="s">
        <v>2432</v>
      </c>
      <c r="D557" s="432" t="s">
        <v>3842</v>
      </c>
      <c r="E557" s="452" t="s">
        <v>3843</v>
      </c>
      <c r="F557" s="416" t="s">
        <v>4965</v>
      </c>
      <c r="G557" s="649"/>
      <c r="H557" s="805"/>
      <c r="I557" s="827">
        <v>1</v>
      </c>
      <c r="J557" s="678"/>
      <c r="K557" s="678"/>
      <c r="L557" s="649"/>
      <c r="M557" s="432" t="s">
        <v>3827</v>
      </c>
      <c r="N557" s="407" t="s">
        <v>3542</v>
      </c>
      <c r="O557" s="409" t="s">
        <v>4546</v>
      </c>
      <c r="P557" s="428">
        <v>45780</v>
      </c>
      <c r="Q557" s="428">
        <v>45780</v>
      </c>
    </row>
    <row r="558" spans="1:17">
      <c r="A558" s="402">
        <v>2</v>
      </c>
      <c r="B558" s="397" t="s">
        <v>672</v>
      </c>
      <c r="C558" s="463" t="s">
        <v>2436</v>
      </c>
      <c r="D558" s="403" t="s">
        <v>4523</v>
      </c>
      <c r="E558" s="404">
        <v>3010096061</v>
      </c>
      <c r="F558" s="403" t="s">
        <v>761</v>
      </c>
      <c r="G558" s="643"/>
      <c r="H558" s="813"/>
      <c r="I558" s="643"/>
      <c r="J558" s="643">
        <v>1</v>
      </c>
      <c r="K558" s="643"/>
      <c r="L558" s="643"/>
      <c r="M558" s="403"/>
      <c r="N558" s="403" t="s">
        <v>4541</v>
      </c>
      <c r="O558" s="404" t="s">
        <v>4546</v>
      </c>
      <c r="P558" s="430">
        <v>45664</v>
      </c>
      <c r="Q558" s="430">
        <v>45664</v>
      </c>
    </row>
    <row r="559" spans="1:17">
      <c r="A559" s="402">
        <v>3</v>
      </c>
      <c r="B559" s="397" t="s">
        <v>672</v>
      </c>
      <c r="C559" s="463" t="s">
        <v>2436</v>
      </c>
      <c r="D559" s="403" t="s">
        <v>4524</v>
      </c>
      <c r="E559" s="404">
        <v>3010030400</v>
      </c>
      <c r="F559" s="403" t="s">
        <v>758</v>
      </c>
      <c r="G559" s="643"/>
      <c r="H559" s="813"/>
      <c r="I559" s="643"/>
      <c r="J559" s="643"/>
      <c r="K559" s="643">
        <v>1</v>
      </c>
      <c r="L559" s="643"/>
      <c r="M559" s="403"/>
      <c r="N559" s="403" t="s">
        <v>4542</v>
      </c>
      <c r="O559" s="404" t="s">
        <v>4546</v>
      </c>
      <c r="P559" s="430">
        <v>38359</v>
      </c>
      <c r="Q559" s="430">
        <v>38359</v>
      </c>
    </row>
    <row r="560" spans="1:17">
      <c r="A560" s="402">
        <v>5</v>
      </c>
      <c r="B560" s="397" t="s">
        <v>672</v>
      </c>
      <c r="C560" s="463" t="s">
        <v>2436</v>
      </c>
      <c r="D560" s="403" t="s">
        <v>4526</v>
      </c>
      <c r="E560" s="404">
        <v>3040091603</v>
      </c>
      <c r="F560" s="403" t="s">
        <v>4535</v>
      </c>
      <c r="G560" s="643"/>
      <c r="H560" s="813"/>
      <c r="I560" s="643"/>
      <c r="J560" s="643">
        <v>1</v>
      </c>
      <c r="K560" s="643"/>
      <c r="L560" s="643"/>
      <c r="M560" s="403"/>
      <c r="N560" s="403" t="s">
        <v>4543</v>
      </c>
      <c r="O560" s="404" t="s">
        <v>4546</v>
      </c>
      <c r="P560" s="430">
        <v>45665</v>
      </c>
      <c r="Q560" s="430">
        <v>45665</v>
      </c>
    </row>
    <row r="561" spans="1:17">
      <c r="A561" s="402">
        <v>6</v>
      </c>
      <c r="B561" s="397" t="s">
        <v>672</v>
      </c>
      <c r="C561" s="463" t="s">
        <v>2436</v>
      </c>
      <c r="D561" s="403" t="s">
        <v>4527</v>
      </c>
      <c r="E561" s="404">
        <v>3020110406</v>
      </c>
      <c r="F561" s="403" t="s">
        <v>4536</v>
      </c>
      <c r="G561" s="643"/>
      <c r="H561" s="813"/>
      <c r="I561" s="835">
        <v>1</v>
      </c>
      <c r="J561" s="643"/>
      <c r="K561" s="643"/>
      <c r="L561" s="643"/>
      <c r="M561" s="403"/>
      <c r="N561" s="403" t="s">
        <v>3542</v>
      </c>
      <c r="O561" s="404" t="s">
        <v>4546</v>
      </c>
      <c r="P561" s="430">
        <v>45667</v>
      </c>
      <c r="Q561" s="430">
        <v>45667</v>
      </c>
    </row>
    <row r="562" spans="1:17">
      <c r="A562" s="402">
        <v>8</v>
      </c>
      <c r="B562" s="397" t="s">
        <v>672</v>
      </c>
      <c r="C562" s="463" t="s">
        <v>2436</v>
      </c>
      <c r="D562" s="403" t="s">
        <v>4529</v>
      </c>
      <c r="E562" s="404">
        <v>3040080613</v>
      </c>
      <c r="F562" s="403" t="s">
        <v>4538</v>
      </c>
      <c r="G562" s="643"/>
      <c r="H562" s="813"/>
      <c r="I562" s="835">
        <v>1</v>
      </c>
      <c r="J562" s="643"/>
      <c r="K562" s="643"/>
      <c r="L562" s="643"/>
      <c r="M562" s="403"/>
      <c r="N562" s="403" t="s">
        <v>3542</v>
      </c>
      <c r="O562" s="404" t="s">
        <v>4546</v>
      </c>
      <c r="P562" s="430">
        <v>45670</v>
      </c>
      <c r="Q562" s="430">
        <v>45670</v>
      </c>
    </row>
    <row r="563" spans="1:17">
      <c r="A563" s="402">
        <v>10</v>
      </c>
      <c r="B563" s="397" t="s">
        <v>672</v>
      </c>
      <c r="C563" s="463" t="s">
        <v>2436</v>
      </c>
      <c r="D563" s="403" t="s">
        <v>4531</v>
      </c>
      <c r="E563" s="404">
        <v>3040090030</v>
      </c>
      <c r="F563" s="403" t="s">
        <v>700</v>
      </c>
      <c r="G563" s="643"/>
      <c r="H563" s="813"/>
      <c r="I563" s="835">
        <v>1</v>
      </c>
      <c r="J563" s="643"/>
      <c r="K563" s="643"/>
      <c r="L563" s="643"/>
      <c r="M563" s="403"/>
      <c r="N563" s="403" t="s">
        <v>3542</v>
      </c>
      <c r="O563" s="404" t="s">
        <v>4546</v>
      </c>
      <c r="P563" s="430">
        <v>45678</v>
      </c>
      <c r="Q563" s="430">
        <v>45678</v>
      </c>
    </row>
    <row r="564" spans="1:17">
      <c r="A564" s="402">
        <v>11</v>
      </c>
      <c r="B564" s="397" t="s">
        <v>672</v>
      </c>
      <c r="C564" s="463" t="s">
        <v>2436</v>
      </c>
      <c r="D564" s="403" t="s">
        <v>4532</v>
      </c>
      <c r="E564" s="404">
        <v>3010033008</v>
      </c>
      <c r="F564" s="403" t="s">
        <v>758</v>
      </c>
      <c r="G564" s="643"/>
      <c r="H564" s="813"/>
      <c r="I564" s="835">
        <v>1</v>
      </c>
      <c r="J564" s="643"/>
      <c r="K564" s="643"/>
      <c r="L564" s="643"/>
      <c r="M564" s="403"/>
      <c r="N564" s="403" t="s">
        <v>3542</v>
      </c>
      <c r="O564" s="404" t="s">
        <v>4546</v>
      </c>
      <c r="P564" s="430">
        <v>45679</v>
      </c>
      <c r="Q564" s="430">
        <v>45679</v>
      </c>
    </row>
    <row r="565" spans="1:17">
      <c r="A565" s="402">
        <v>12</v>
      </c>
      <c r="B565" s="397" t="s">
        <v>672</v>
      </c>
      <c r="C565" s="463" t="s">
        <v>2436</v>
      </c>
      <c r="D565" s="403" t="s">
        <v>4533</v>
      </c>
      <c r="E565" s="404">
        <v>3040090150</v>
      </c>
      <c r="F565" s="403" t="s">
        <v>4535</v>
      </c>
      <c r="G565" s="643"/>
      <c r="H565" s="813"/>
      <c r="I565" s="835">
        <v>1</v>
      </c>
      <c r="J565" s="643"/>
      <c r="K565" s="643"/>
      <c r="L565" s="643"/>
      <c r="M565" s="403"/>
      <c r="N565" s="403" t="s">
        <v>3542</v>
      </c>
      <c r="O565" s="404" t="s">
        <v>4546</v>
      </c>
      <c r="P565" s="430">
        <v>45685</v>
      </c>
      <c r="Q565" s="430">
        <v>45685</v>
      </c>
    </row>
    <row r="566" spans="1:17">
      <c r="A566" s="402">
        <v>13</v>
      </c>
      <c r="B566" s="397" t="s">
        <v>672</v>
      </c>
      <c r="C566" s="463" t="s">
        <v>2436</v>
      </c>
      <c r="D566" s="403" t="s">
        <v>4547</v>
      </c>
      <c r="E566" s="404">
        <v>25010041400</v>
      </c>
      <c r="F566" s="403" t="s">
        <v>4552</v>
      </c>
      <c r="G566" s="643"/>
      <c r="H566" s="813"/>
      <c r="I566" s="643"/>
      <c r="J566" s="643">
        <v>1</v>
      </c>
      <c r="K566" s="643"/>
      <c r="L566" s="643"/>
      <c r="M566" s="403"/>
      <c r="N566" s="403" t="s">
        <v>4556</v>
      </c>
      <c r="O566" s="404" t="s">
        <v>4546</v>
      </c>
      <c r="P566" s="430">
        <v>45658</v>
      </c>
      <c r="Q566" s="430">
        <v>45658</v>
      </c>
    </row>
    <row r="567" spans="1:17">
      <c r="A567" s="402">
        <v>14</v>
      </c>
      <c r="B567" s="397" t="s">
        <v>672</v>
      </c>
      <c r="C567" s="463" t="s">
        <v>2436</v>
      </c>
      <c r="D567" s="403" t="s">
        <v>4548</v>
      </c>
      <c r="E567" s="404">
        <v>25010020066</v>
      </c>
      <c r="F567" s="403" t="s">
        <v>4553</v>
      </c>
      <c r="G567" s="643"/>
      <c r="H567" s="813"/>
      <c r="I567" s="835">
        <v>1</v>
      </c>
      <c r="J567" s="643"/>
      <c r="K567" s="643"/>
      <c r="L567" s="643"/>
      <c r="M567" s="403"/>
      <c r="N567" s="403" t="s">
        <v>3103</v>
      </c>
      <c r="O567" s="404" t="s">
        <v>4546</v>
      </c>
      <c r="P567" s="430">
        <v>45664</v>
      </c>
      <c r="Q567" s="430">
        <v>45664</v>
      </c>
    </row>
    <row r="568" spans="1:17">
      <c r="A568" s="402">
        <v>15</v>
      </c>
      <c r="B568" s="397" t="s">
        <v>672</v>
      </c>
      <c r="C568" s="463" t="s">
        <v>2436</v>
      </c>
      <c r="D568" s="403" t="s">
        <v>4549</v>
      </c>
      <c r="E568" s="404">
        <v>25010020067</v>
      </c>
      <c r="F568" s="403" t="s">
        <v>4553</v>
      </c>
      <c r="G568" s="643"/>
      <c r="H568" s="813"/>
      <c r="I568" s="835">
        <v>1</v>
      </c>
      <c r="J568" s="643"/>
      <c r="K568" s="643"/>
      <c r="L568" s="643"/>
      <c r="M568" s="403"/>
      <c r="N568" s="403" t="s">
        <v>3542</v>
      </c>
      <c r="O568" s="404" t="s">
        <v>4546</v>
      </c>
      <c r="P568" s="430">
        <v>45672</v>
      </c>
      <c r="Q568" s="430">
        <v>45672</v>
      </c>
    </row>
    <row r="569" spans="1:17">
      <c r="A569" s="402">
        <v>16</v>
      </c>
      <c r="B569" s="397" t="s">
        <v>672</v>
      </c>
      <c r="C569" s="463" t="s">
        <v>2436</v>
      </c>
      <c r="D569" s="403" t="s">
        <v>4550</v>
      </c>
      <c r="E569" s="404">
        <v>25010050005</v>
      </c>
      <c r="F569" s="403" t="s">
        <v>4554</v>
      </c>
      <c r="G569" s="643"/>
      <c r="H569" s="813"/>
      <c r="I569" s="835">
        <v>1</v>
      </c>
      <c r="J569" s="643"/>
      <c r="K569" s="643"/>
      <c r="L569" s="643"/>
      <c r="M569" s="403"/>
      <c r="N569" s="403" t="s">
        <v>3603</v>
      </c>
      <c r="O569" s="404" t="s">
        <v>4546</v>
      </c>
      <c r="P569" s="430">
        <v>45677</v>
      </c>
      <c r="Q569" s="430">
        <v>45677</v>
      </c>
    </row>
    <row r="570" spans="1:17">
      <c r="A570" s="402">
        <v>17</v>
      </c>
      <c r="B570" s="397" t="s">
        <v>672</v>
      </c>
      <c r="C570" s="463" t="s">
        <v>2436</v>
      </c>
      <c r="D570" s="403" t="s">
        <v>4551</v>
      </c>
      <c r="E570" s="404">
        <v>25040010007</v>
      </c>
      <c r="F570" s="403" t="s">
        <v>4555</v>
      </c>
      <c r="G570" s="643"/>
      <c r="H570" s="813"/>
      <c r="I570" s="835">
        <v>1</v>
      </c>
      <c r="J570" s="643"/>
      <c r="K570" s="643"/>
      <c r="L570" s="643"/>
      <c r="M570" s="403"/>
      <c r="N570" s="403" t="s">
        <v>3103</v>
      </c>
      <c r="O570" s="404" t="s">
        <v>4546</v>
      </c>
      <c r="P570" s="430">
        <v>45678</v>
      </c>
      <c r="Q570" s="430">
        <v>45678</v>
      </c>
    </row>
    <row r="571" spans="1:17">
      <c r="A571" s="402">
        <v>18</v>
      </c>
      <c r="B571" s="397" t="s">
        <v>672</v>
      </c>
      <c r="C571" s="597" t="s">
        <v>2435</v>
      </c>
      <c r="D571" s="412" t="s">
        <v>5122</v>
      </c>
      <c r="E571" s="409">
        <v>3030050029</v>
      </c>
      <c r="F571" s="412" t="s">
        <v>5131</v>
      </c>
      <c r="G571" s="645"/>
      <c r="H571" s="802"/>
      <c r="I571" s="824">
        <v>1</v>
      </c>
      <c r="J571" s="645"/>
      <c r="K571" s="645"/>
      <c r="L571" s="645"/>
      <c r="M571" s="398"/>
      <c r="N571" s="470" t="s">
        <v>3790</v>
      </c>
      <c r="O571" s="409" t="s">
        <v>4546</v>
      </c>
      <c r="P571" s="485">
        <v>45692</v>
      </c>
      <c r="Q571" s="485">
        <v>45692</v>
      </c>
    </row>
    <row r="572" spans="1:17">
      <c r="A572" s="402">
        <v>20</v>
      </c>
      <c r="B572" s="397" t="s">
        <v>672</v>
      </c>
      <c r="C572" s="597" t="s">
        <v>2435</v>
      </c>
      <c r="D572" s="412" t="s">
        <v>5124</v>
      </c>
      <c r="E572" s="409">
        <v>3040091752</v>
      </c>
      <c r="F572" s="412" t="s">
        <v>5133</v>
      </c>
      <c r="G572" s="645"/>
      <c r="H572" s="802"/>
      <c r="I572" s="824">
        <v>1</v>
      </c>
      <c r="J572" s="645"/>
      <c r="K572" s="645"/>
      <c r="L572" s="645"/>
      <c r="M572" s="398"/>
      <c r="N572" s="470" t="s">
        <v>3790</v>
      </c>
      <c r="O572" s="409" t="s">
        <v>4546</v>
      </c>
      <c r="P572" s="485">
        <v>45699</v>
      </c>
      <c r="Q572" s="485">
        <v>45699</v>
      </c>
    </row>
    <row r="573" spans="1:17">
      <c r="A573" s="402">
        <v>23</v>
      </c>
      <c r="B573" s="397" t="s">
        <v>672</v>
      </c>
      <c r="C573" s="597" t="s">
        <v>2435</v>
      </c>
      <c r="D573" s="412" t="s">
        <v>4121</v>
      </c>
      <c r="E573" s="409">
        <v>3010090047</v>
      </c>
      <c r="F573" s="412" t="s">
        <v>5135</v>
      </c>
      <c r="G573" s="645"/>
      <c r="H573" s="802"/>
      <c r="I573" s="824">
        <v>1</v>
      </c>
      <c r="J573" s="645"/>
      <c r="K573" s="645"/>
      <c r="L573" s="645"/>
      <c r="M573" s="398"/>
      <c r="N573" s="470" t="s">
        <v>5142</v>
      </c>
      <c r="O573" s="409" t="s">
        <v>4546</v>
      </c>
      <c r="P573" s="485">
        <v>45701</v>
      </c>
      <c r="Q573" s="485">
        <v>45701</v>
      </c>
    </row>
    <row r="574" spans="1:17">
      <c r="A574" s="402">
        <v>24</v>
      </c>
      <c r="B574" s="397" t="s">
        <v>672</v>
      </c>
      <c r="C574" s="597" t="s">
        <v>2435</v>
      </c>
      <c r="D574" s="412" t="s">
        <v>5127</v>
      </c>
      <c r="E574" s="409">
        <v>3020040371</v>
      </c>
      <c r="F574" s="412" t="s">
        <v>5136</v>
      </c>
      <c r="G574" s="645"/>
      <c r="H574" s="802"/>
      <c r="I574" s="824">
        <v>1</v>
      </c>
      <c r="J574" s="645"/>
      <c r="K574" s="645"/>
      <c r="L574" s="645"/>
      <c r="M574" s="398"/>
      <c r="N574" s="470" t="s">
        <v>3795</v>
      </c>
      <c r="O574" s="409" t="s">
        <v>4546</v>
      </c>
      <c r="P574" s="485">
        <v>45707</v>
      </c>
      <c r="Q574" s="485">
        <v>45707</v>
      </c>
    </row>
    <row r="575" spans="1:17">
      <c r="A575" s="402">
        <v>25</v>
      </c>
      <c r="B575" s="397" t="s">
        <v>672</v>
      </c>
      <c r="C575" s="597" t="s">
        <v>2435</v>
      </c>
      <c r="D575" s="412" t="s">
        <v>5128</v>
      </c>
      <c r="E575" s="409">
        <v>3020040078</v>
      </c>
      <c r="F575" s="412" t="s">
        <v>5136</v>
      </c>
      <c r="G575" s="645"/>
      <c r="H575" s="802"/>
      <c r="I575" s="824">
        <v>1</v>
      </c>
      <c r="J575" s="645"/>
      <c r="K575" s="645"/>
      <c r="L575" s="645"/>
      <c r="M575" s="398"/>
      <c r="N575" s="470" t="s">
        <v>3795</v>
      </c>
      <c r="O575" s="409" t="s">
        <v>4546</v>
      </c>
      <c r="P575" s="485">
        <v>45707</v>
      </c>
      <c r="Q575" s="485">
        <v>45707</v>
      </c>
    </row>
    <row r="576" spans="1:17">
      <c r="A576" s="402">
        <v>27</v>
      </c>
      <c r="B576" s="397" t="s">
        <v>672</v>
      </c>
      <c r="C576" s="597" t="s">
        <v>2435</v>
      </c>
      <c r="D576" s="412" t="s">
        <v>5130</v>
      </c>
      <c r="E576" s="409">
        <v>3010040004</v>
      </c>
      <c r="F576" s="412" t="s">
        <v>5138</v>
      </c>
      <c r="G576" s="645"/>
      <c r="H576" s="802"/>
      <c r="I576" s="824">
        <v>1</v>
      </c>
      <c r="J576" s="645"/>
      <c r="K576" s="645"/>
      <c r="L576" s="645"/>
      <c r="M576" s="398"/>
      <c r="N576" s="470" t="s">
        <v>3795</v>
      </c>
      <c r="O576" s="409" t="s">
        <v>4546</v>
      </c>
      <c r="P576" s="485">
        <v>45714</v>
      </c>
      <c r="Q576" s="485">
        <v>45714</v>
      </c>
    </row>
    <row r="577" spans="1:17">
      <c r="A577" s="402">
        <v>28</v>
      </c>
      <c r="B577" s="397" t="s">
        <v>672</v>
      </c>
      <c r="C577" s="597" t="s">
        <v>2435</v>
      </c>
      <c r="D577" s="412" t="s">
        <v>5144</v>
      </c>
      <c r="E577" s="409">
        <v>25010080198</v>
      </c>
      <c r="F577" s="412" t="s">
        <v>5147</v>
      </c>
      <c r="G577" s="645"/>
      <c r="H577" s="802"/>
      <c r="I577" s="824">
        <v>1</v>
      </c>
      <c r="J577" s="645"/>
      <c r="K577" s="645"/>
      <c r="L577" s="645"/>
      <c r="M577" s="398"/>
      <c r="N577" s="470" t="s">
        <v>3795</v>
      </c>
      <c r="O577" s="409" t="s">
        <v>4546</v>
      </c>
      <c r="P577" s="485">
        <v>45693</v>
      </c>
      <c r="Q577" s="485">
        <v>45693</v>
      </c>
    </row>
    <row r="578" spans="1:17">
      <c r="A578" s="402">
        <v>30</v>
      </c>
      <c r="B578" s="397" t="s">
        <v>672</v>
      </c>
      <c r="C578" s="597" t="s">
        <v>2435</v>
      </c>
      <c r="D578" s="412" t="s">
        <v>5146</v>
      </c>
      <c r="E578" s="409">
        <v>25020020001</v>
      </c>
      <c r="F578" s="412" t="s">
        <v>5149</v>
      </c>
      <c r="G578" s="645"/>
      <c r="H578" s="802"/>
      <c r="I578" s="645"/>
      <c r="J578" s="645">
        <v>1</v>
      </c>
      <c r="K578" s="645"/>
      <c r="L578" s="645"/>
      <c r="M578" s="398"/>
      <c r="N578" s="470" t="s">
        <v>5151</v>
      </c>
      <c r="O578" s="409" t="s">
        <v>4546</v>
      </c>
      <c r="P578" s="485">
        <v>45711</v>
      </c>
      <c r="Q578" s="485">
        <v>45711</v>
      </c>
    </row>
    <row r="579" spans="1:17">
      <c r="A579" s="402">
        <v>31</v>
      </c>
      <c r="B579" s="397" t="s">
        <v>672</v>
      </c>
      <c r="C579" s="597" t="s">
        <v>2434</v>
      </c>
      <c r="D579" s="412" t="s">
        <v>5581</v>
      </c>
      <c r="E579" s="409">
        <v>3030010153</v>
      </c>
      <c r="F579" s="412" t="s">
        <v>752</v>
      </c>
      <c r="G579" s="645"/>
      <c r="H579" s="802"/>
      <c r="I579" s="824">
        <v>1</v>
      </c>
      <c r="J579" s="645"/>
      <c r="K579" s="645"/>
      <c r="L579" s="645"/>
      <c r="M579" s="398"/>
      <c r="N579" s="470" t="s">
        <v>582</v>
      </c>
      <c r="O579" s="409" t="s">
        <v>4546</v>
      </c>
      <c r="P579" s="485">
        <v>45727</v>
      </c>
      <c r="Q579" s="485">
        <v>45727</v>
      </c>
    </row>
    <row r="580" spans="1:17">
      <c r="A580" s="402">
        <v>32</v>
      </c>
      <c r="B580" s="397" t="s">
        <v>672</v>
      </c>
      <c r="C580" s="597" t="s">
        <v>2434</v>
      </c>
      <c r="D580" s="412" t="s">
        <v>5582</v>
      </c>
      <c r="E580" s="409">
        <v>3010110385</v>
      </c>
      <c r="F580" s="412" t="s">
        <v>5590</v>
      </c>
      <c r="G580" s="645"/>
      <c r="H580" s="802"/>
      <c r="I580" s="824">
        <v>1</v>
      </c>
      <c r="J580" s="645"/>
      <c r="K580" s="645"/>
      <c r="L580" s="645"/>
      <c r="M580" s="398"/>
      <c r="N580" s="470" t="s">
        <v>5597</v>
      </c>
      <c r="O580" s="409" t="s">
        <v>4546</v>
      </c>
      <c r="P580" s="485">
        <v>45727</v>
      </c>
      <c r="Q580" s="485">
        <v>45727</v>
      </c>
    </row>
    <row r="581" spans="1:17">
      <c r="A581" s="402">
        <v>33</v>
      </c>
      <c r="B581" s="397" t="s">
        <v>672</v>
      </c>
      <c r="C581" s="597" t="s">
        <v>2434</v>
      </c>
      <c r="D581" s="412" t="s">
        <v>5127</v>
      </c>
      <c r="E581" s="409">
        <v>3020040371</v>
      </c>
      <c r="F581" s="412" t="s">
        <v>707</v>
      </c>
      <c r="G581" s="645"/>
      <c r="H581" s="802"/>
      <c r="I581" s="824">
        <v>1</v>
      </c>
      <c r="J581" s="645"/>
      <c r="K581" s="645"/>
      <c r="L581" s="645"/>
      <c r="M581" s="398"/>
      <c r="N581" s="470" t="s">
        <v>582</v>
      </c>
      <c r="O581" s="409" t="s">
        <v>4546</v>
      </c>
      <c r="P581" s="485">
        <v>45730</v>
      </c>
      <c r="Q581" s="485">
        <v>45730</v>
      </c>
    </row>
    <row r="582" spans="1:17">
      <c r="A582" s="402">
        <v>35</v>
      </c>
      <c r="B582" s="397" t="s">
        <v>672</v>
      </c>
      <c r="C582" s="597" t="s">
        <v>2434</v>
      </c>
      <c r="D582" s="412" t="s">
        <v>5584</v>
      </c>
      <c r="E582" s="409">
        <v>3020120020</v>
      </c>
      <c r="F582" s="412" t="s">
        <v>4539</v>
      </c>
      <c r="G582" s="645"/>
      <c r="H582" s="802"/>
      <c r="I582" s="824">
        <v>1</v>
      </c>
      <c r="J582" s="645"/>
      <c r="K582" s="645"/>
      <c r="L582" s="645"/>
      <c r="M582" s="398"/>
      <c r="N582" s="470" t="s">
        <v>582</v>
      </c>
      <c r="O582" s="409" t="s">
        <v>4546</v>
      </c>
      <c r="P582" s="485">
        <v>45733</v>
      </c>
      <c r="Q582" s="485">
        <v>45733</v>
      </c>
    </row>
    <row r="583" spans="1:17">
      <c r="A583" s="402">
        <v>36</v>
      </c>
      <c r="B583" s="397" t="s">
        <v>672</v>
      </c>
      <c r="C583" s="597" t="s">
        <v>2434</v>
      </c>
      <c r="D583" s="412" t="s">
        <v>862</v>
      </c>
      <c r="E583" s="409">
        <v>3020110437</v>
      </c>
      <c r="F583" s="412" t="s">
        <v>4536</v>
      </c>
      <c r="G583" s="645"/>
      <c r="H583" s="802"/>
      <c r="I583" s="824">
        <v>1</v>
      </c>
      <c r="J583" s="645"/>
      <c r="K583" s="645"/>
      <c r="L583" s="645"/>
      <c r="M583" s="398"/>
      <c r="N583" s="470" t="s">
        <v>582</v>
      </c>
      <c r="O583" s="409" t="s">
        <v>4546</v>
      </c>
      <c r="P583" s="485">
        <v>45734</v>
      </c>
      <c r="Q583" s="485">
        <v>45734</v>
      </c>
    </row>
    <row r="584" spans="1:17">
      <c r="A584" s="402">
        <v>37</v>
      </c>
      <c r="B584" s="397" t="s">
        <v>672</v>
      </c>
      <c r="C584" s="597" t="s">
        <v>2434</v>
      </c>
      <c r="D584" s="412" t="s">
        <v>5585</v>
      </c>
      <c r="E584" s="409" t="s">
        <v>696</v>
      </c>
      <c r="F584" s="412" t="s">
        <v>5591</v>
      </c>
      <c r="G584" s="824">
        <v>1</v>
      </c>
      <c r="H584" s="802"/>
      <c r="I584" s="645"/>
      <c r="J584" s="645"/>
      <c r="K584" s="645"/>
      <c r="L584" s="645"/>
      <c r="M584" s="398"/>
      <c r="N584" s="470" t="s">
        <v>5598</v>
      </c>
      <c r="O584" s="409" t="s">
        <v>4546</v>
      </c>
      <c r="P584" s="485">
        <v>45735</v>
      </c>
      <c r="Q584" s="485">
        <v>45735</v>
      </c>
    </row>
    <row r="585" spans="1:17">
      <c r="A585" s="402">
        <v>38</v>
      </c>
      <c r="B585" s="397" t="s">
        <v>672</v>
      </c>
      <c r="C585" s="597" t="s">
        <v>2434</v>
      </c>
      <c r="D585" s="412" t="s">
        <v>5585</v>
      </c>
      <c r="E585" s="409" t="s">
        <v>696</v>
      </c>
      <c r="F585" s="412" t="s">
        <v>5592</v>
      </c>
      <c r="G585" s="824">
        <v>1</v>
      </c>
      <c r="H585" s="802"/>
      <c r="I585" s="645"/>
      <c r="J585" s="645"/>
      <c r="K585" s="645"/>
      <c r="L585" s="645"/>
      <c r="M585" s="398"/>
      <c r="N585" s="470" t="s">
        <v>5599</v>
      </c>
      <c r="O585" s="409" t="s">
        <v>4546</v>
      </c>
      <c r="P585" s="485">
        <v>45736</v>
      </c>
      <c r="Q585" s="485">
        <v>45736</v>
      </c>
    </row>
    <row r="586" spans="1:17">
      <c r="A586" s="402">
        <v>39</v>
      </c>
      <c r="B586" s="397" t="s">
        <v>672</v>
      </c>
      <c r="C586" s="597" t="s">
        <v>2434</v>
      </c>
      <c r="D586" s="412" t="s">
        <v>5586</v>
      </c>
      <c r="E586" s="409">
        <v>3010110016</v>
      </c>
      <c r="F586" s="412" t="s">
        <v>5590</v>
      </c>
      <c r="G586" s="645"/>
      <c r="H586" s="802"/>
      <c r="I586" s="824">
        <v>1</v>
      </c>
      <c r="J586" s="645"/>
      <c r="K586" s="645"/>
      <c r="L586" s="645"/>
      <c r="M586" s="398"/>
      <c r="N586" s="470" t="s">
        <v>5600</v>
      </c>
      <c r="O586" s="409" t="s">
        <v>4546</v>
      </c>
      <c r="P586" s="485">
        <v>45736</v>
      </c>
      <c r="Q586" s="485">
        <v>45736</v>
      </c>
    </row>
    <row r="587" spans="1:17">
      <c r="A587" s="402">
        <v>40</v>
      </c>
      <c r="B587" s="397" t="s">
        <v>672</v>
      </c>
      <c r="C587" s="597" t="s">
        <v>2434</v>
      </c>
      <c r="D587" s="412" t="s">
        <v>5585</v>
      </c>
      <c r="E587" s="409" t="s">
        <v>696</v>
      </c>
      <c r="F587" s="412" t="s">
        <v>5593</v>
      </c>
      <c r="G587" s="645"/>
      <c r="H587" s="802"/>
      <c r="I587" s="824">
        <v>1</v>
      </c>
      <c r="J587" s="645"/>
      <c r="K587" s="645"/>
      <c r="L587" s="645"/>
      <c r="M587" s="398"/>
      <c r="N587" s="470" t="s">
        <v>582</v>
      </c>
      <c r="O587" s="409" t="s">
        <v>4546</v>
      </c>
      <c r="P587" s="485">
        <v>45738</v>
      </c>
      <c r="Q587" s="485">
        <v>45738</v>
      </c>
    </row>
    <row r="588" spans="1:17">
      <c r="A588" s="402">
        <v>41</v>
      </c>
      <c r="B588" s="397" t="s">
        <v>672</v>
      </c>
      <c r="C588" s="597" t="s">
        <v>2434</v>
      </c>
      <c r="D588" s="412" t="s">
        <v>5587</v>
      </c>
      <c r="E588" s="409">
        <v>3010111975</v>
      </c>
      <c r="F588" s="412" t="s">
        <v>5594</v>
      </c>
      <c r="G588" s="645"/>
      <c r="H588" s="802"/>
      <c r="I588" s="824">
        <v>1</v>
      </c>
      <c r="J588" s="645"/>
      <c r="K588" s="645"/>
      <c r="L588" s="645"/>
      <c r="M588" s="398"/>
      <c r="N588" s="470" t="s">
        <v>582</v>
      </c>
      <c r="O588" s="409" t="s">
        <v>4546</v>
      </c>
      <c r="P588" s="485">
        <v>45740</v>
      </c>
      <c r="Q588" s="485">
        <v>45740</v>
      </c>
    </row>
    <row r="589" spans="1:17">
      <c r="A589" s="402">
        <v>44</v>
      </c>
      <c r="B589" s="397" t="s">
        <v>672</v>
      </c>
      <c r="C589" s="597" t="s">
        <v>2434</v>
      </c>
      <c r="D589" s="412" t="s">
        <v>5603</v>
      </c>
      <c r="E589" s="409">
        <v>25010060098</v>
      </c>
      <c r="F589" s="412" t="s">
        <v>5148</v>
      </c>
      <c r="G589" s="645"/>
      <c r="H589" s="802"/>
      <c r="I589" s="645"/>
      <c r="J589" s="645">
        <v>1</v>
      </c>
      <c r="K589" s="645"/>
      <c r="L589" s="645"/>
      <c r="M589" s="398"/>
      <c r="N589" s="470" t="s">
        <v>5151</v>
      </c>
      <c r="O589" s="409" t="s">
        <v>4546</v>
      </c>
      <c r="P589" s="485">
        <v>45726</v>
      </c>
      <c r="Q589" s="485">
        <v>45726</v>
      </c>
    </row>
    <row r="590" spans="1:17" ht="15.75" customHeight="1">
      <c r="A590" s="402">
        <v>45</v>
      </c>
      <c r="B590" s="397" t="s">
        <v>672</v>
      </c>
      <c r="C590" s="597" t="s">
        <v>2434</v>
      </c>
      <c r="D590" s="412" t="s">
        <v>4550</v>
      </c>
      <c r="E590" s="409">
        <v>25010050005</v>
      </c>
      <c r="F590" s="412" t="s">
        <v>5602</v>
      </c>
      <c r="G590" s="645"/>
      <c r="H590" s="802"/>
      <c r="I590" s="824">
        <v>1</v>
      </c>
      <c r="J590" s="645"/>
      <c r="K590" s="645"/>
      <c r="L590" s="645"/>
      <c r="M590" s="398"/>
      <c r="N590" s="470" t="s">
        <v>4919</v>
      </c>
      <c r="O590" s="409" t="s">
        <v>4546</v>
      </c>
      <c r="P590" s="485">
        <v>45731</v>
      </c>
      <c r="Q590" s="485">
        <v>45731</v>
      </c>
    </row>
    <row r="591" spans="1:17" ht="15.75" customHeight="1">
      <c r="A591" s="402">
        <v>46</v>
      </c>
      <c r="B591" s="397" t="s">
        <v>672</v>
      </c>
      <c r="C591" s="597" t="s">
        <v>2434</v>
      </c>
      <c r="D591" s="412" t="s">
        <v>5604</v>
      </c>
      <c r="E591" s="409">
        <v>25050021465</v>
      </c>
      <c r="F591" s="412" t="s">
        <v>886</v>
      </c>
      <c r="G591" s="645"/>
      <c r="H591" s="802"/>
      <c r="I591" s="645"/>
      <c r="J591" s="645">
        <v>1</v>
      </c>
      <c r="K591" s="645"/>
      <c r="L591" s="645"/>
      <c r="M591" s="398"/>
      <c r="N591" s="470" t="s">
        <v>5151</v>
      </c>
      <c r="O591" s="409" t="s">
        <v>4546</v>
      </c>
      <c r="P591" s="485">
        <v>45733</v>
      </c>
      <c r="Q591" s="485">
        <v>45733</v>
      </c>
    </row>
    <row r="592" spans="1:17" ht="15.75" customHeight="1">
      <c r="A592" s="402">
        <v>47</v>
      </c>
      <c r="B592" s="397" t="s">
        <v>672</v>
      </c>
      <c r="C592" s="597" t="s">
        <v>2433</v>
      </c>
      <c r="D592" s="412" t="s">
        <v>7233</v>
      </c>
      <c r="E592" s="409">
        <v>3010111761</v>
      </c>
      <c r="F592" s="412" t="s">
        <v>701</v>
      </c>
      <c r="G592" s="645"/>
      <c r="H592" s="802"/>
      <c r="I592" s="824">
        <v>1</v>
      </c>
      <c r="J592" s="645"/>
      <c r="K592" s="645"/>
      <c r="L592" s="645"/>
      <c r="M592" s="398"/>
      <c r="N592" s="470" t="s">
        <v>7241</v>
      </c>
      <c r="O592" s="409" t="s">
        <v>4546</v>
      </c>
      <c r="P592" s="485">
        <v>45754</v>
      </c>
      <c r="Q592" s="485">
        <v>45754</v>
      </c>
    </row>
    <row r="593" spans="1:17" ht="15.75" customHeight="1">
      <c r="A593" s="402">
        <v>48</v>
      </c>
      <c r="B593" s="397" t="s">
        <v>672</v>
      </c>
      <c r="C593" s="597" t="s">
        <v>2433</v>
      </c>
      <c r="D593" s="412" t="s">
        <v>7234</v>
      </c>
      <c r="E593" s="409">
        <v>3030010157</v>
      </c>
      <c r="F593" s="412" t="s">
        <v>752</v>
      </c>
      <c r="G593" s="645"/>
      <c r="H593" s="802"/>
      <c r="I593" s="824">
        <v>1</v>
      </c>
      <c r="J593" s="645"/>
      <c r="K593" s="645"/>
      <c r="L593" s="645"/>
      <c r="M593" s="398"/>
      <c r="N593" s="470" t="s">
        <v>7242</v>
      </c>
      <c r="O593" s="409" t="s">
        <v>4546</v>
      </c>
      <c r="P593" s="485">
        <v>45757</v>
      </c>
      <c r="Q593" s="485">
        <v>45757</v>
      </c>
    </row>
    <row r="594" spans="1:17" ht="15.75" customHeight="1">
      <c r="A594" s="402">
        <v>49</v>
      </c>
      <c r="B594" s="397" t="s">
        <v>672</v>
      </c>
      <c r="C594" s="597" t="s">
        <v>2433</v>
      </c>
      <c r="D594" s="412" t="s">
        <v>7235</v>
      </c>
      <c r="E594" s="409">
        <v>3010130032</v>
      </c>
      <c r="F594" s="412" t="s">
        <v>7225</v>
      </c>
      <c r="G594" s="645"/>
      <c r="H594" s="802"/>
      <c r="I594" s="824">
        <v>1</v>
      </c>
      <c r="J594" s="645"/>
      <c r="K594" s="645"/>
      <c r="L594" s="645"/>
      <c r="M594" s="398"/>
      <c r="N594" s="470" t="s">
        <v>582</v>
      </c>
      <c r="O594" s="409" t="s">
        <v>4546</v>
      </c>
      <c r="P594" s="485">
        <v>45757</v>
      </c>
      <c r="Q594" s="485">
        <v>45757</v>
      </c>
    </row>
    <row r="595" spans="1:17" ht="15.75" customHeight="1">
      <c r="A595" s="402">
        <v>51</v>
      </c>
      <c r="B595" s="397" t="s">
        <v>672</v>
      </c>
      <c r="C595" s="597" t="s">
        <v>2433</v>
      </c>
      <c r="D595" s="412" t="s">
        <v>7236</v>
      </c>
      <c r="E595" s="409">
        <v>3010111977</v>
      </c>
      <c r="F595" s="412" t="s">
        <v>701</v>
      </c>
      <c r="G595" s="645"/>
      <c r="H595" s="802"/>
      <c r="I595" s="824">
        <v>1</v>
      </c>
      <c r="J595" s="645"/>
      <c r="K595" s="645"/>
      <c r="L595" s="645"/>
      <c r="M595" s="398"/>
      <c r="N595" s="470" t="s">
        <v>7244</v>
      </c>
      <c r="O595" s="409" t="s">
        <v>4546</v>
      </c>
      <c r="P595" s="485">
        <v>45761</v>
      </c>
      <c r="Q595" s="485">
        <v>45761</v>
      </c>
    </row>
    <row r="596" spans="1:17" ht="15.75" customHeight="1">
      <c r="A596" s="402">
        <v>52</v>
      </c>
      <c r="B596" s="397" t="s">
        <v>672</v>
      </c>
      <c r="C596" s="641" t="s">
        <v>2433</v>
      </c>
      <c r="D596" s="412" t="s">
        <v>7237</v>
      </c>
      <c r="E596" s="409">
        <v>3020040370</v>
      </c>
      <c r="F596" s="412" t="s">
        <v>707</v>
      </c>
      <c r="G596" s="645"/>
      <c r="H596" s="802"/>
      <c r="I596" s="824">
        <v>1</v>
      </c>
      <c r="J596" s="645"/>
      <c r="K596" s="645"/>
      <c r="L596" s="645"/>
      <c r="M596" s="398"/>
      <c r="N596" s="470" t="s">
        <v>7245</v>
      </c>
      <c r="O596" s="409" t="s">
        <v>4546</v>
      </c>
      <c r="P596" s="485">
        <v>45763</v>
      </c>
      <c r="Q596" s="485">
        <v>45763</v>
      </c>
    </row>
    <row r="597" spans="1:17" ht="15.75" customHeight="1">
      <c r="A597" s="402">
        <v>53</v>
      </c>
      <c r="B597" s="397" t="s">
        <v>672</v>
      </c>
      <c r="C597" s="641" t="s">
        <v>2433</v>
      </c>
      <c r="D597" s="412" t="s">
        <v>7238</v>
      </c>
      <c r="E597" s="409">
        <v>3010111935</v>
      </c>
      <c r="F597" s="412" t="s">
        <v>701</v>
      </c>
      <c r="G597" s="645"/>
      <c r="H597" s="802"/>
      <c r="I597" s="824">
        <v>1</v>
      </c>
      <c r="J597" s="645"/>
      <c r="K597" s="645"/>
      <c r="L597" s="645"/>
      <c r="M597" s="398"/>
      <c r="N597" s="470" t="s">
        <v>582</v>
      </c>
      <c r="O597" s="409" t="s">
        <v>4546</v>
      </c>
      <c r="P597" s="485">
        <v>45764</v>
      </c>
      <c r="Q597" s="485">
        <v>45764</v>
      </c>
    </row>
    <row r="598" spans="1:17" ht="15.75" customHeight="1">
      <c r="A598" s="402">
        <v>54</v>
      </c>
      <c r="B598" s="397" t="s">
        <v>672</v>
      </c>
      <c r="C598" s="641" t="s">
        <v>2433</v>
      </c>
      <c r="D598" s="412" t="s">
        <v>7239</v>
      </c>
      <c r="E598" s="409"/>
      <c r="F598" s="412" t="s">
        <v>7240</v>
      </c>
      <c r="G598" s="824">
        <v>1</v>
      </c>
      <c r="H598" s="802"/>
      <c r="I598" s="645"/>
      <c r="J598" s="645"/>
      <c r="K598" s="645"/>
      <c r="L598" s="645"/>
      <c r="M598" s="398"/>
      <c r="N598" s="470" t="s">
        <v>7246</v>
      </c>
      <c r="O598" s="409" t="s">
        <v>4546</v>
      </c>
      <c r="P598" s="485">
        <v>45768</v>
      </c>
      <c r="Q598" s="485">
        <v>45768</v>
      </c>
    </row>
    <row r="599" spans="1:17" ht="15.75" customHeight="1">
      <c r="A599" s="402">
        <v>55</v>
      </c>
      <c r="B599" s="397" t="s">
        <v>672</v>
      </c>
      <c r="C599" s="641" t="s">
        <v>2433</v>
      </c>
      <c r="D599" s="412" t="s">
        <v>7247</v>
      </c>
      <c r="E599" s="409">
        <v>25060010001</v>
      </c>
      <c r="F599" s="412" t="s">
        <v>7252</v>
      </c>
      <c r="G599" s="645"/>
      <c r="H599" s="802"/>
      <c r="I599" s="824">
        <v>1</v>
      </c>
      <c r="J599" s="645"/>
      <c r="K599" s="645"/>
      <c r="L599" s="645"/>
      <c r="M599" s="398"/>
      <c r="N599" s="470" t="s">
        <v>7255</v>
      </c>
      <c r="O599" s="409" t="s">
        <v>4546</v>
      </c>
      <c r="P599" s="485">
        <v>45748</v>
      </c>
      <c r="Q599" s="485">
        <v>45748</v>
      </c>
    </row>
    <row r="600" spans="1:17" ht="15.75" customHeight="1">
      <c r="A600" s="402">
        <v>56</v>
      </c>
      <c r="B600" s="397" t="s">
        <v>672</v>
      </c>
      <c r="C600" s="597" t="s">
        <v>2433</v>
      </c>
      <c r="D600" s="412" t="s">
        <v>7248</v>
      </c>
      <c r="E600" s="409">
        <v>25010090266</v>
      </c>
      <c r="F600" s="412" t="s">
        <v>7253</v>
      </c>
      <c r="G600" s="645"/>
      <c r="H600" s="802"/>
      <c r="I600" s="824">
        <v>1</v>
      </c>
      <c r="J600" s="645"/>
      <c r="K600" s="645"/>
      <c r="L600" s="645"/>
      <c r="M600" s="398"/>
      <c r="N600" s="470" t="s">
        <v>7255</v>
      </c>
      <c r="O600" s="409" t="s">
        <v>4546</v>
      </c>
      <c r="P600" s="485">
        <v>45755</v>
      </c>
      <c r="Q600" s="485">
        <v>45755</v>
      </c>
    </row>
    <row r="601" spans="1:17" ht="15.75" customHeight="1">
      <c r="A601" s="402">
        <v>57</v>
      </c>
      <c r="B601" s="397" t="s">
        <v>672</v>
      </c>
      <c r="C601" s="597" t="s">
        <v>2433</v>
      </c>
      <c r="D601" s="412" t="s">
        <v>7249</v>
      </c>
      <c r="E601" s="409">
        <v>25010020148</v>
      </c>
      <c r="F601" s="412" t="s">
        <v>4553</v>
      </c>
      <c r="G601" s="645"/>
      <c r="H601" s="802"/>
      <c r="I601" s="824">
        <v>1</v>
      </c>
      <c r="J601" s="645"/>
      <c r="K601" s="645"/>
      <c r="L601" s="645"/>
      <c r="M601" s="398"/>
      <c r="N601" s="470" t="s">
        <v>582</v>
      </c>
      <c r="O601" s="409" t="s">
        <v>4546</v>
      </c>
      <c r="P601" s="485">
        <v>45763</v>
      </c>
      <c r="Q601" s="485">
        <v>45763</v>
      </c>
    </row>
    <row r="602" spans="1:17" ht="15.75" customHeight="1">
      <c r="A602" s="402">
        <v>58</v>
      </c>
      <c r="B602" s="397" t="s">
        <v>672</v>
      </c>
      <c r="C602" s="597" t="s">
        <v>2433</v>
      </c>
      <c r="D602" s="412" t="s">
        <v>7250</v>
      </c>
      <c r="E602" s="409">
        <v>25030020008</v>
      </c>
      <c r="F602" s="412" t="s">
        <v>7254</v>
      </c>
      <c r="G602" s="645"/>
      <c r="H602" s="802"/>
      <c r="I602" s="824">
        <v>1</v>
      </c>
      <c r="J602" s="645"/>
      <c r="K602" s="645"/>
      <c r="L602" s="645"/>
      <c r="M602" s="398"/>
      <c r="N602" s="470" t="s">
        <v>4919</v>
      </c>
      <c r="O602" s="409" t="s">
        <v>4546</v>
      </c>
      <c r="P602" s="485">
        <v>45768</v>
      </c>
      <c r="Q602" s="485">
        <v>45768</v>
      </c>
    </row>
    <row r="603" spans="1:17" ht="15.75" customHeight="1">
      <c r="A603" s="402">
        <v>59</v>
      </c>
      <c r="B603" s="397" t="s">
        <v>672</v>
      </c>
      <c r="C603" s="597" t="s">
        <v>2433</v>
      </c>
      <c r="D603" s="412" t="s">
        <v>7251</v>
      </c>
      <c r="E603" s="409">
        <v>25010080209</v>
      </c>
      <c r="F603" s="412" t="s">
        <v>5147</v>
      </c>
      <c r="G603" s="645"/>
      <c r="H603" s="802"/>
      <c r="I603" s="824">
        <v>1</v>
      </c>
      <c r="J603" s="645"/>
      <c r="K603" s="645"/>
      <c r="L603" s="645"/>
      <c r="M603" s="398"/>
      <c r="N603" s="470" t="s">
        <v>7255</v>
      </c>
      <c r="O603" s="409" t="s">
        <v>4546</v>
      </c>
      <c r="P603" s="485">
        <v>45775</v>
      </c>
      <c r="Q603" s="485">
        <v>45775</v>
      </c>
    </row>
    <row r="604" spans="1:17" ht="15.75" customHeight="1">
      <c r="A604" s="402">
        <v>60</v>
      </c>
      <c r="B604" s="397" t="s">
        <v>672</v>
      </c>
      <c r="C604" s="597" t="s">
        <v>2432</v>
      </c>
      <c r="D604" s="412" t="s">
        <v>7219</v>
      </c>
      <c r="E604" s="409">
        <v>3010111794</v>
      </c>
      <c r="F604" s="412" t="s">
        <v>5590</v>
      </c>
      <c r="G604" s="645"/>
      <c r="H604" s="802"/>
      <c r="I604" s="824">
        <v>1</v>
      </c>
      <c r="J604" s="645"/>
      <c r="K604" s="645"/>
      <c r="L604" s="645"/>
      <c r="M604" s="398"/>
      <c r="N604" s="470" t="s">
        <v>7228</v>
      </c>
      <c r="O604" s="409" t="s">
        <v>4546</v>
      </c>
      <c r="P604" s="485">
        <v>45780</v>
      </c>
      <c r="Q604" s="485">
        <v>45780</v>
      </c>
    </row>
    <row r="605" spans="1:17" ht="15.75" customHeight="1">
      <c r="A605" s="402">
        <v>61</v>
      </c>
      <c r="B605" s="397" t="s">
        <v>672</v>
      </c>
      <c r="C605" s="597" t="s">
        <v>2432</v>
      </c>
      <c r="D605" s="412" t="s">
        <v>7220</v>
      </c>
      <c r="E605" s="409">
        <v>3010111722</v>
      </c>
      <c r="F605" s="412" t="s">
        <v>5590</v>
      </c>
      <c r="G605" s="645"/>
      <c r="H605" s="802"/>
      <c r="I605" s="824">
        <v>1</v>
      </c>
      <c r="J605" s="645"/>
      <c r="K605" s="645"/>
      <c r="L605" s="645"/>
      <c r="M605" s="398"/>
      <c r="N605" s="470" t="s">
        <v>7229</v>
      </c>
      <c r="O605" s="409" t="s">
        <v>4546</v>
      </c>
      <c r="P605" s="485">
        <v>45783</v>
      </c>
      <c r="Q605" s="485">
        <v>45783</v>
      </c>
    </row>
    <row r="606" spans="1:17" ht="15.75" customHeight="1">
      <c r="A606" s="402">
        <v>62</v>
      </c>
      <c r="B606" s="397" t="s">
        <v>672</v>
      </c>
      <c r="C606" s="597" t="s">
        <v>2432</v>
      </c>
      <c r="D606" s="412" t="s">
        <v>5585</v>
      </c>
      <c r="E606" s="409"/>
      <c r="F606" s="412" t="s">
        <v>761</v>
      </c>
      <c r="G606" s="824">
        <v>1</v>
      </c>
      <c r="H606" s="802"/>
      <c r="I606" s="645"/>
      <c r="J606" s="645"/>
      <c r="K606" s="645"/>
      <c r="L606" s="645"/>
      <c r="M606" s="398"/>
      <c r="N606" s="470" t="s">
        <v>1739</v>
      </c>
      <c r="O606" s="409" t="s">
        <v>4546</v>
      </c>
      <c r="P606" s="485">
        <v>45785</v>
      </c>
      <c r="Q606" s="485">
        <v>45785</v>
      </c>
    </row>
    <row r="607" spans="1:17" ht="15.75" customHeight="1">
      <c r="A607" s="402">
        <v>63</v>
      </c>
      <c r="B607" s="397" t="s">
        <v>672</v>
      </c>
      <c r="C607" s="597" t="s">
        <v>2432</v>
      </c>
      <c r="D607" s="412" t="s">
        <v>5585</v>
      </c>
      <c r="E607" s="409"/>
      <c r="F607" s="412" t="s">
        <v>754</v>
      </c>
      <c r="G607" s="645"/>
      <c r="H607" s="802"/>
      <c r="I607" s="824">
        <v>1</v>
      </c>
      <c r="J607" s="645"/>
      <c r="K607" s="645"/>
      <c r="L607" s="645"/>
      <c r="M607" s="398"/>
      <c r="N607" s="470" t="s">
        <v>7230</v>
      </c>
      <c r="O607" s="409" t="s">
        <v>4546</v>
      </c>
      <c r="P607" s="485">
        <v>45791</v>
      </c>
      <c r="Q607" s="485">
        <v>45791</v>
      </c>
    </row>
    <row r="608" spans="1:17" ht="15.75" customHeight="1">
      <c r="A608" s="402">
        <v>64</v>
      </c>
      <c r="B608" s="397" t="s">
        <v>672</v>
      </c>
      <c r="C608" s="597" t="s">
        <v>2432</v>
      </c>
      <c r="D608" s="412" t="s">
        <v>7221</v>
      </c>
      <c r="E608" s="409">
        <v>3010110392</v>
      </c>
      <c r="F608" s="412" t="s">
        <v>5590</v>
      </c>
      <c r="G608" s="645"/>
      <c r="H608" s="802"/>
      <c r="I608" s="824">
        <v>1</v>
      </c>
      <c r="J608" s="645"/>
      <c r="K608" s="645"/>
      <c r="L608" s="645"/>
      <c r="M608" s="398"/>
      <c r="N608" s="470" t="s">
        <v>582</v>
      </c>
      <c r="O608" s="409" t="s">
        <v>4546</v>
      </c>
      <c r="P608" s="485">
        <v>45792</v>
      </c>
      <c r="Q608" s="485">
        <v>45792</v>
      </c>
    </row>
    <row r="609" spans="1:17" ht="15.75" customHeight="1">
      <c r="A609" s="402">
        <v>65</v>
      </c>
      <c r="B609" s="397" t="s">
        <v>672</v>
      </c>
      <c r="C609" s="597" t="s">
        <v>2432</v>
      </c>
      <c r="D609" s="412" t="s">
        <v>7222</v>
      </c>
      <c r="E609" s="409">
        <v>3010131865</v>
      </c>
      <c r="F609" s="412" t="s">
        <v>7225</v>
      </c>
      <c r="G609" s="645"/>
      <c r="H609" s="802"/>
      <c r="I609" s="824">
        <v>1</v>
      </c>
      <c r="J609" s="645"/>
      <c r="K609" s="645"/>
      <c r="L609" s="645"/>
      <c r="M609" s="398"/>
      <c r="N609" s="470" t="s">
        <v>582</v>
      </c>
      <c r="O609" s="409" t="s">
        <v>4546</v>
      </c>
      <c r="P609" s="485">
        <v>45793</v>
      </c>
      <c r="Q609" s="485">
        <v>45793</v>
      </c>
    </row>
    <row r="610" spans="1:17" ht="15.75" customHeight="1">
      <c r="A610" s="402">
        <v>66</v>
      </c>
      <c r="B610" s="397" t="s">
        <v>672</v>
      </c>
      <c r="C610" s="597" t="s">
        <v>2432</v>
      </c>
      <c r="D610" s="412" t="s">
        <v>7223</v>
      </c>
      <c r="E610" s="409">
        <v>3030060004</v>
      </c>
      <c r="F610" s="412" t="s">
        <v>7226</v>
      </c>
      <c r="G610" s="824">
        <v>1</v>
      </c>
      <c r="H610" s="802"/>
      <c r="I610" s="645"/>
      <c r="J610" s="645"/>
      <c r="K610" s="645"/>
      <c r="L610" s="645"/>
      <c r="M610" s="398"/>
      <c r="N610" s="470" t="s">
        <v>7231</v>
      </c>
      <c r="O610" s="409" t="s">
        <v>4546</v>
      </c>
      <c r="P610" s="485">
        <v>45805</v>
      </c>
      <c r="Q610" s="485">
        <v>45805</v>
      </c>
    </row>
    <row r="611" spans="1:17" ht="15.75" customHeight="1">
      <c r="A611" s="402">
        <v>67</v>
      </c>
      <c r="B611" s="397" t="s">
        <v>672</v>
      </c>
      <c r="C611" s="597" t="s">
        <v>2432</v>
      </c>
      <c r="D611" s="412" t="s">
        <v>7224</v>
      </c>
      <c r="E611" s="409">
        <v>3010050475</v>
      </c>
      <c r="F611" s="412" t="s">
        <v>7227</v>
      </c>
      <c r="G611" s="645"/>
      <c r="H611" s="802"/>
      <c r="I611" s="824">
        <v>1</v>
      </c>
      <c r="J611" s="645"/>
      <c r="K611" s="645"/>
      <c r="L611" s="645"/>
      <c r="M611" s="398"/>
      <c r="N611" s="470" t="s">
        <v>7232</v>
      </c>
      <c r="O611" s="409" t="s">
        <v>4546</v>
      </c>
      <c r="P611" s="485">
        <v>45806</v>
      </c>
      <c r="Q611" s="485">
        <v>45806</v>
      </c>
    </row>
    <row r="612" spans="1:17" ht="15.75" customHeight="1">
      <c r="A612" s="402">
        <v>68</v>
      </c>
      <c r="B612" s="397" t="s">
        <v>672</v>
      </c>
      <c r="C612" s="597" t="s">
        <v>2432</v>
      </c>
      <c r="D612" s="412" t="s">
        <v>7256</v>
      </c>
      <c r="E612" s="409">
        <v>25010060092</v>
      </c>
      <c r="F612" s="412" t="s">
        <v>5148</v>
      </c>
      <c r="G612" s="645"/>
      <c r="H612" s="802"/>
      <c r="I612" s="824">
        <v>1</v>
      </c>
      <c r="J612" s="645"/>
      <c r="K612" s="645"/>
      <c r="L612" s="645"/>
      <c r="M612" s="398"/>
      <c r="N612" s="470" t="s">
        <v>7255</v>
      </c>
      <c r="O612" s="409" t="s">
        <v>4546</v>
      </c>
      <c r="P612" s="485">
        <v>45783</v>
      </c>
      <c r="Q612" s="485">
        <v>45783</v>
      </c>
    </row>
    <row r="613" spans="1:17" ht="15.75" customHeight="1">
      <c r="A613" s="402">
        <v>69</v>
      </c>
      <c r="B613" s="397" t="s">
        <v>672</v>
      </c>
      <c r="C613" s="597" t="s">
        <v>2432</v>
      </c>
      <c r="D613" s="412" t="s">
        <v>7257</v>
      </c>
      <c r="E613" s="409">
        <v>25010090265</v>
      </c>
      <c r="F613" s="412" t="s">
        <v>7253</v>
      </c>
      <c r="G613" s="645"/>
      <c r="H613" s="802"/>
      <c r="I613" s="824">
        <v>1</v>
      </c>
      <c r="J613" s="645"/>
      <c r="K613" s="645"/>
      <c r="L613" s="645"/>
      <c r="M613" s="398"/>
      <c r="N613" s="470" t="s">
        <v>7255</v>
      </c>
      <c r="O613" s="409" t="s">
        <v>4546</v>
      </c>
      <c r="P613" s="485">
        <v>45785</v>
      </c>
      <c r="Q613" s="485">
        <v>45785</v>
      </c>
    </row>
    <row r="614" spans="1:17" ht="15.75" customHeight="1">
      <c r="A614" s="402">
        <v>70</v>
      </c>
      <c r="B614" s="397" t="s">
        <v>672</v>
      </c>
      <c r="C614" s="597" t="s">
        <v>2432</v>
      </c>
      <c r="D614" s="412" t="s">
        <v>7258</v>
      </c>
      <c r="E614" s="409">
        <v>25010080211</v>
      </c>
      <c r="F614" s="412" t="s">
        <v>5147</v>
      </c>
      <c r="G614" s="645"/>
      <c r="H614" s="802"/>
      <c r="I614" s="824">
        <v>1</v>
      </c>
      <c r="J614" s="645"/>
      <c r="K614" s="645"/>
      <c r="L614" s="645"/>
      <c r="M614" s="398"/>
      <c r="N614" s="470" t="s">
        <v>7255</v>
      </c>
      <c r="O614" s="409" t="s">
        <v>4546</v>
      </c>
      <c r="P614" s="485">
        <v>45792</v>
      </c>
      <c r="Q614" s="485">
        <v>45792</v>
      </c>
    </row>
    <row r="615" spans="1:17" ht="15.75" customHeight="1">
      <c r="A615" s="402">
        <v>71</v>
      </c>
      <c r="B615" s="397" t="s">
        <v>672</v>
      </c>
      <c r="C615" s="597" t="s">
        <v>2432</v>
      </c>
      <c r="D615" s="412" t="s">
        <v>7259</v>
      </c>
      <c r="E615" s="409">
        <v>25010020087</v>
      </c>
      <c r="F615" s="412" t="s">
        <v>4553</v>
      </c>
      <c r="G615" s="645"/>
      <c r="H615" s="802"/>
      <c r="I615" s="824">
        <v>1</v>
      </c>
      <c r="J615" s="645"/>
      <c r="K615" s="645"/>
      <c r="L615" s="645"/>
      <c r="M615" s="398"/>
      <c r="N615" s="470" t="s">
        <v>7255</v>
      </c>
      <c r="O615" s="409" t="s">
        <v>4546</v>
      </c>
      <c r="P615" s="485">
        <v>45792</v>
      </c>
      <c r="Q615" s="485">
        <v>45792</v>
      </c>
    </row>
    <row r="616" spans="1:17" ht="15.75" customHeight="1">
      <c r="A616" s="402">
        <v>72</v>
      </c>
      <c r="B616" s="397" t="s">
        <v>672</v>
      </c>
      <c r="C616" s="597" t="s">
        <v>2432</v>
      </c>
      <c r="D616" s="412" t="s">
        <v>7260</v>
      </c>
      <c r="E616" s="409">
        <v>25010020030</v>
      </c>
      <c r="F616" s="412" t="s">
        <v>4553</v>
      </c>
      <c r="G616" s="645"/>
      <c r="H616" s="802"/>
      <c r="I616" s="824">
        <v>1</v>
      </c>
      <c r="J616" s="645"/>
      <c r="K616" s="645"/>
      <c r="L616" s="645"/>
      <c r="M616" s="398"/>
      <c r="N616" s="470" t="s">
        <v>7255</v>
      </c>
      <c r="O616" s="409" t="s">
        <v>4546</v>
      </c>
      <c r="P616" s="485">
        <v>45805</v>
      </c>
      <c r="Q616" s="485">
        <v>45805</v>
      </c>
    </row>
    <row r="617" spans="1:17" ht="15.75" customHeight="1">
      <c r="A617" s="402">
        <v>73</v>
      </c>
      <c r="B617" s="397" t="s">
        <v>672</v>
      </c>
      <c r="C617" s="597" t="s">
        <v>2431</v>
      </c>
      <c r="D617" s="412" t="s">
        <v>7403</v>
      </c>
      <c r="E617" s="409">
        <v>3010131910</v>
      </c>
      <c r="F617" s="412" t="s">
        <v>7409</v>
      </c>
      <c r="G617" s="824">
        <v>1</v>
      </c>
      <c r="H617" s="802"/>
      <c r="I617" s="645"/>
      <c r="J617" s="645"/>
      <c r="K617" s="645"/>
      <c r="L617" s="645"/>
      <c r="M617" s="398"/>
      <c r="N617" s="470" t="s">
        <v>7411</v>
      </c>
      <c r="O617" s="409" t="s">
        <v>4546</v>
      </c>
      <c r="P617" s="485">
        <v>45812</v>
      </c>
      <c r="Q617" s="485">
        <v>45812</v>
      </c>
    </row>
    <row r="618" spans="1:17" ht="15.75" customHeight="1">
      <c r="A618" s="402">
        <v>74</v>
      </c>
      <c r="B618" s="397" t="s">
        <v>672</v>
      </c>
      <c r="C618" s="597" t="s">
        <v>2431</v>
      </c>
      <c r="D618" s="412" t="s">
        <v>7404</v>
      </c>
      <c r="E618" s="409">
        <v>3020090225</v>
      </c>
      <c r="F618" s="412" t="s">
        <v>4578</v>
      </c>
      <c r="G618" s="824">
        <v>1</v>
      </c>
      <c r="H618" s="802"/>
      <c r="I618" s="645"/>
      <c r="J618" s="645"/>
      <c r="K618" s="645"/>
      <c r="L618" s="645"/>
      <c r="M618" s="398"/>
      <c r="N618" s="470" t="s">
        <v>7411</v>
      </c>
      <c r="O618" s="409" t="s">
        <v>4546</v>
      </c>
      <c r="P618" s="485">
        <v>45813</v>
      </c>
      <c r="Q618" s="485">
        <v>45813</v>
      </c>
    </row>
    <row r="619" spans="1:17" ht="15.75" customHeight="1">
      <c r="A619" s="402">
        <v>75</v>
      </c>
      <c r="B619" s="397" t="s">
        <v>672</v>
      </c>
      <c r="C619" s="597" t="s">
        <v>2431</v>
      </c>
      <c r="D619" s="412" t="s">
        <v>5585</v>
      </c>
      <c r="E619" s="409" t="s">
        <v>696</v>
      </c>
      <c r="F619" s="412" t="s">
        <v>5590</v>
      </c>
      <c r="G619" s="645"/>
      <c r="H619" s="802"/>
      <c r="I619" s="824">
        <v>1</v>
      </c>
      <c r="J619" s="645"/>
      <c r="K619" s="645"/>
      <c r="L619" s="645"/>
      <c r="M619" s="398"/>
      <c r="N619" s="470" t="s">
        <v>582</v>
      </c>
      <c r="O619" s="409" t="s">
        <v>4546</v>
      </c>
      <c r="P619" s="485">
        <v>45815</v>
      </c>
      <c r="Q619" s="485">
        <v>45815</v>
      </c>
    </row>
    <row r="620" spans="1:17" ht="15.75" customHeight="1">
      <c r="A620" s="402">
        <v>76</v>
      </c>
      <c r="B620" s="397" t="s">
        <v>672</v>
      </c>
      <c r="C620" s="597" t="s">
        <v>2431</v>
      </c>
      <c r="D620" s="412" t="s">
        <v>5585</v>
      </c>
      <c r="E620" s="409" t="s">
        <v>696</v>
      </c>
      <c r="F620" s="412" t="s">
        <v>7410</v>
      </c>
      <c r="G620" s="645"/>
      <c r="H620" s="802"/>
      <c r="I620" s="824">
        <v>1</v>
      </c>
      <c r="J620" s="645"/>
      <c r="K620" s="645"/>
      <c r="L620" s="645"/>
      <c r="M620" s="398"/>
      <c r="N620" s="470" t="s">
        <v>582</v>
      </c>
      <c r="O620" s="409" t="s">
        <v>4546</v>
      </c>
      <c r="P620" s="485">
        <v>45818</v>
      </c>
      <c r="Q620" s="485">
        <v>45818</v>
      </c>
    </row>
    <row r="621" spans="1:17" ht="15.75" customHeight="1">
      <c r="A621" s="402">
        <v>77</v>
      </c>
      <c r="B621" s="397" t="s">
        <v>672</v>
      </c>
      <c r="C621" s="597" t="s">
        <v>2431</v>
      </c>
      <c r="D621" s="412" t="s">
        <v>5585</v>
      </c>
      <c r="E621" s="409" t="s">
        <v>696</v>
      </c>
      <c r="F621" s="412" t="s">
        <v>5592</v>
      </c>
      <c r="G621" s="824">
        <v>1</v>
      </c>
      <c r="H621" s="802"/>
      <c r="I621" s="645"/>
      <c r="J621" s="645"/>
      <c r="K621" s="645"/>
      <c r="L621" s="645"/>
      <c r="M621" s="398"/>
      <c r="N621" s="470" t="s">
        <v>7412</v>
      </c>
      <c r="O621" s="409" t="s">
        <v>4546</v>
      </c>
      <c r="P621" s="485">
        <v>45818</v>
      </c>
      <c r="Q621" s="485">
        <v>45818</v>
      </c>
    </row>
    <row r="622" spans="1:17" ht="15.75" customHeight="1">
      <c r="A622" s="402">
        <v>78</v>
      </c>
      <c r="B622" s="397" t="s">
        <v>672</v>
      </c>
      <c r="C622" s="597" t="s">
        <v>2431</v>
      </c>
      <c r="D622" s="412" t="s">
        <v>7405</v>
      </c>
      <c r="E622" s="409">
        <v>3040061506</v>
      </c>
      <c r="F622" s="412" t="s">
        <v>919</v>
      </c>
      <c r="G622" s="645"/>
      <c r="H622" s="802"/>
      <c r="I622" s="824">
        <v>1</v>
      </c>
      <c r="J622" s="645"/>
      <c r="K622" s="645"/>
      <c r="L622" s="645"/>
      <c r="M622" s="398"/>
      <c r="N622" s="470" t="s">
        <v>582</v>
      </c>
      <c r="O622" s="409" t="s">
        <v>4546</v>
      </c>
      <c r="P622" s="485">
        <v>45820</v>
      </c>
      <c r="Q622" s="485">
        <v>45820</v>
      </c>
    </row>
    <row r="623" spans="1:17" ht="15.75" customHeight="1">
      <c r="A623" s="402">
        <v>79</v>
      </c>
      <c r="B623" s="397" t="s">
        <v>672</v>
      </c>
      <c r="C623" s="597" t="s">
        <v>2431</v>
      </c>
      <c r="D623" s="412" t="s">
        <v>7406</v>
      </c>
      <c r="E623" s="409">
        <v>3010111936</v>
      </c>
      <c r="F623" s="412" t="s">
        <v>5590</v>
      </c>
      <c r="G623" s="645"/>
      <c r="H623" s="802"/>
      <c r="I623" s="824">
        <v>1</v>
      </c>
      <c r="J623" s="645"/>
      <c r="K623" s="645"/>
      <c r="L623" s="645"/>
      <c r="M623" s="398"/>
      <c r="N623" s="470" t="s">
        <v>7413</v>
      </c>
      <c r="O623" s="409" t="s">
        <v>4546</v>
      </c>
      <c r="P623" s="485">
        <v>45823</v>
      </c>
      <c r="Q623" s="485">
        <v>45823</v>
      </c>
    </row>
    <row r="624" spans="1:17" ht="15.75" customHeight="1">
      <c r="A624" s="402">
        <v>80</v>
      </c>
      <c r="B624" s="397" t="s">
        <v>672</v>
      </c>
      <c r="C624" s="597" t="s">
        <v>2431</v>
      </c>
      <c r="D624" s="412" t="s">
        <v>7407</v>
      </c>
      <c r="E624" s="409">
        <v>3030011779</v>
      </c>
      <c r="F624" s="412" t="s">
        <v>752</v>
      </c>
      <c r="G624" s="645"/>
      <c r="H624" s="802"/>
      <c r="I624" s="824">
        <v>1</v>
      </c>
      <c r="J624" s="645"/>
      <c r="K624" s="645"/>
      <c r="L624" s="645"/>
      <c r="M624" s="398"/>
      <c r="N624" s="470" t="s">
        <v>582</v>
      </c>
      <c r="O624" s="409" t="s">
        <v>4546</v>
      </c>
      <c r="P624" s="485">
        <v>45832</v>
      </c>
      <c r="Q624" s="485">
        <v>45832</v>
      </c>
    </row>
    <row r="625" spans="1:17" ht="15.75" customHeight="1">
      <c r="A625" s="402">
        <v>81</v>
      </c>
      <c r="B625" s="397" t="s">
        <v>672</v>
      </c>
      <c r="C625" s="597" t="s">
        <v>2431</v>
      </c>
      <c r="D625" s="727" t="s">
        <v>7408</v>
      </c>
      <c r="E625" s="409">
        <v>3040010146</v>
      </c>
      <c r="F625" s="412" t="s">
        <v>822</v>
      </c>
      <c r="G625" s="645"/>
      <c r="H625" s="802"/>
      <c r="I625" s="824">
        <v>1</v>
      </c>
      <c r="J625" s="645"/>
      <c r="K625" s="645"/>
      <c r="L625" s="645"/>
      <c r="M625" s="398"/>
      <c r="N625" s="964" t="s">
        <v>582</v>
      </c>
      <c r="O625" s="409" t="s">
        <v>4546</v>
      </c>
      <c r="P625" s="485">
        <v>45834</v>
      </c>
      <c r="Q625" s="485">
        <v>45834</v>
      </c>
    </row>
    <row r="626" spans="1:17" ht="15.75" customHeight="1">
      <c r="A626" s="402">
        <v>82</v>
      </c>
      <c r="B626" s="397" t="s">
        <v>672</v>
      </c>
      <c r="C626" s="597" t="s">
        <v>2431</v>
      </c>
      <c r="D626" s="412" t="s">
        <v>7414</v>
      </c>
      <c r="E626" s="409">
        <v>25010011174</v>
      </c>
      <c r="F626" s="412" t="s">
        <v>7419</v>
      </c>
      <c r="G626" s="645"/>
      <c r="H626" s="802"/>
      <c r="I626" s="824">
        <v>1</v>
      </c>
      <c r="J626" s="645"/>
      <c r="K626" s="645"/>
      <c r="L626" s="645"/>
      <c r="M626" s="398"/>
      <c r="N626" s="470" t="s">
        <v>582</v>
      </c>
      <c r="O626" s="409" t="s">
        <v>4546</v>
      </c>
      <c r="P626" s="485">
        <v>45810</v>
      </c>
      <c r="Q626" s="485">
        <v>45810</v>
      </c>
    </row>
    <row r="627" spans="1:17" ht="15.75" customHeight="1">
      <c r="A627" s="402">
        <v>83</v>
      </c>
      <c r="B627" s="397" t="s">
        <v>672</v>
      </c>
      <c r="C627" s="597" t="s">
        <v>2431</v>
      </c>
      <c r="D627" s="412" t="s">
        <v>7415</v>
      </c>
      <c r="E627" s="409">
        <v>25010020035</v>
      </c>
      <c r="F627" s="412" t="s">
        <v>4553</v>
      </c>
      <c r="G627" s="645"/>
      <c r="H627" s="802"/>
      <c r="I627" s="824">
        <v>1</v>
      </c>
      <c r="J627" s="645"/>
      <c r="K627" s="645"/>
      <c r="L627" s="645"/>
      <c r="M627" s="398"/>
      <c r="N627" s="470" t="s">
        <v>582</v>
      </c>
      <c r="O627" s="409" t="s">
        <v>4546</v>
      </c>
      <c r="P627" s="485">
        <v>45818</v>
      </c>
      <c r="Q627" s="485">
        <v>45818</v>
      </c>
    </row>
    <row r="628" spans="1:17" ht="15.75" customHeight="1">
      <c r="A628" s="402">
        <v>84</v>
      </c>
      <c r="B628" s="397" t="s">
        <v>672</v>
      </c>
      <c r="C628" s="597" t="s">
        <v>2431</v>
      </c>
      <c r="D628" s="412" t="s">
        <v>7416</v>
      </c>
      <c r="E628" s="409">
        <v>25010030017</v>
      </c>
      <c r="F628" s="412" t="s">
        <v>7420</v>
      </c>
      <c r="G628" s="645"/>
      <c r="H628" s="802"/>
      <c r="I628" s="824">
        <v>1</v>
      </c>
      <c r="J628" s="645"/>
      <c r="K628" s="645"/>
      <c r="L628" s="645"/>
      <c r="M628" s="398"/>
      <c r="N628" s="470" t="s">
        <v>582</v>
      </c>
      <c r="O628" s="409" t="s">
        <v>4546</v>
      </c>
      <c r="P628" s="485">
        <v>45819</v>
      </c>
      <c r="Q628" s="485">
        <v>45819</v>
      </c>
    </row>
    <row r="629" spans="1:17" ht="15.75" customHeight="1">
      <c r="A629" s="402">
        <v>85</v>
      </c>
      <c r="B629" s="397" t="s">
        <v>672</v>
      </c>
      <c r="C629" s="597" t="s">
        <v>2431</v>
      </c>
      <c r="D629" s="412" t="s">
        <v>7417</v>
      </c>
      <c r="E629" s="409">
        <v>25010040103</v>
      </c>
      <c r="F629" s="412" t="s">
        <v>4552</v>
      </c>
      <c r="G629" s="645"/>
      <c r="H629" s="802"/>
      <c r="I629" s="824">
        <v>1</v>
      </c>
      <c r="J629" s="645"/>
      <c r="K629" s="645"/>
      <c r="L629" s="645"/>
      <c r="M629" s="398"/>
      <c r="N629" s="470" t="s">
        <v>582</v>
      </c>
      <c r="O629" s="409" t="s">
        <v>4546</v>
      </c>
      <c r="P629" s="485">
        <v>45826</v>
      </c>
      <c r="Q629" s="485">
        <v>45826</v>
      </c>
    </row>
    <row r="630" spans="1:17" ht="15.75" customHeight="1">
      <c r="A630" s="402">
        <v>86</v>
      </c>
      <c r="B630" s="397" t="s">
        <v>672</v>
      </c>
      <c r="C630" s="597" t="s">
        <v>2431</v>
      </c>
      <c r="D630" s="412" t="s">
        <v>7418</v>
      </c>
      <c r="E630" s="409">
        <v>25010041200</v>
      </c>
      <c r="F630" s="412" t="s">
        <v>4552</v>
      </c>
      <c r="G630" s="645"/>
      <c r="H630" s="802"/>
      <c r="I630" s="824">
        <v>1</v>
      </c>
      <c r="J630" s="645"/>
      <c r="K630" s="893"/>
      <c r="L630" s="645"/>
      <c r="M630" s="398"/>
      <c r="N630" s="470" t="s">
        <v>582</v>
      </c>
      <c r="O630" s="409" t="s">
        <v>4546</v>
      </c>
      <c r="P630" s="485">
        <v>45833</v>
      </c>
      <c r="Q630" s="485">
        <v>45833</v>
      </c>
    </row>
    <row r="631" spans="1:17" ht="15.75" customHeight="1">
      <c r="A631" s="402">
        <v>87</v>
      </c>
      <c r="B631" s="397" t="s">
        <v>672</v>
      </c>
      <c r="C631" s="597" t="s">
        <v>2430</v>
      </c>
      <c r="D631" s="412" t="s">
        <v>7991</v>
      </c>
      <c r="E631" s="409">
        <v>3020090225</v>
      </c>
      <c r="F631" s="412" t="s">
        <v>4578</v>
      </c>
      <c r="G631" s="824">
        <v>1</v>
      </c>
      <c r="H631" s="802"/>
      <c r="I631" s="645"/>
      <c r="J631" s="645"/>
      <c r="K631" s="645"/>
      <c r="L631" s="645"/>
      <c r="M631" s="398"/>
      <c r="N631" s="470" t="s">
        <v>7996</v>
      </c>
      <c r="O631" s="409" t="s">
        <v>4546</v>
      </c>
      <c r="P631" s="485">
        <v>45723</v>
      </c>
      <c r="Q631" s="485">
        <v>45723</v>
      </c>
    </row>
    <row r="632" spans="1:17" ht="15.75" customHeight="1">
      <c r="A632" s="402">
        <v>88</v>
      </c>
      <c r="B632" s="397" t="s">
        <v>672</v>
      </c>
      <c r="C632" s="597" t="s">
        <v>2430</v>
      </c>
      <c r="D632" s="412" t="s">
        <v>1077</v>
      </c>
      <c r="E632" s="409">
        <v>3020130045</v>
      </c>
      <c r="F632" s="412" t="s">
        <v>7995</v>
      </c>
      <c r="G632" s="645"/>
      <c r="H632" s="802"/>
      <c r="I632" s="824">
        <v>1</v>
      </c>
      <c r="J632" s="645"/>
      <c r="K632" s="645"/>
      <c r="L632" s="645"/>
      <c r="M632" s="398"/>
      <c r="N632" s="470" t="s">
        <v>7997</v>
      </c>
      <c r="O632" s="409" t="s">
        <v>4546</v>
      </c>
      <c r="P632" s="485">
        <v>45845</v>
      </c>
      <c r="Q632" s="485">
        <v>45845</v>
      </c>
    </row>
    <row r="633" spans="1:17" ht="15.75" customHeight="1">
      <c r="A633" s="402">
        <v>89</v>
      </c>
      <c r="B633" s="397" t="s">
        <v>672</v>
      </c>
      <c r="C633" s="597" t="s">
        <v>2430</v>
      </c>
      <c r="D633" s="412" t="s">
        <v>7992</v>
      </c>
      <c r="E633" s="409">
        <v>3010110287</v>
      </c>
      <c r="F633" s="412" t="s">
        <v>5590</v>
      </c>
      <c r="G633" s="824">
        <v>1</v>
      </c>
      <c r="H633" s="802"/>
      <c r="I633" s="645"/>
      <c r="J633" s="645"/>
      <c r="K633" s="645"/>
      <c r="L633" s="645"/>
      <c r="M633" s="398"/>
      <c r="N633" s="470" t="s">
        <v>7996</v>
      </c>
      <c r="O633" s="409" t="s">
        <v>4546</v>
      </c>
      <c r="P633" s="485" t="s">
        <v>7998</v>
      </c>
      <c r="Q633" s="485" t="s">
        <v>8000</v>
      </c>
    </row>
    <row r="634" spans="1:17" ht="15.75" customHeight="1">
      <c r="A634" s="402">
        <v>90</v>
      </c>
      <c r="B634" s="397" t="s">
        <v>672</v>
      </c>
      <c r="C634" s="597" t="s">
        <v>2430</v>
      </c>
      <c r="D634" s="412" t="s">
        <v>7994</v>
      </c>
      <c r="E634" s="409">
        <v>3030011788</v>
      </c>
      <c r="F634" s="412" t="s">
        <v>752</v>
      </c>
      <c r="G634" s="824">
        <v>1</v>
      </c>
      <c r="H634" s="802"/>
      <c r="I634" s="645"/>
      <c r="J634" s="645"/>
      <c r="K634" s="645"/>
      <c r="L634" s="645"/>
      <c r="M634" s="398"/>
      <c r="N634" s="470" t="s">
        <v>4540</v>
      </c>
      <c r="O634" s="409" t="s">
        <v>4546</v>
      </c>
      <c r="P634" s="485" t="s">
        <v>7999</v>
      </c>
      <c r="Q634" s="485" t="s">
        <v>8001</v>
      </c>
    </row>
    <row r="635" spans="1:17" ht="15.75" customHeight="1">
      <c r="A635" s="402">
        <v>91</v>
      </c>
      <c r="B635" s="397" t="s">
        <v>672</v>
      </c>
      <c r="C635" s="597" t="s">
        <v>2430</v>
      </c>
      <c r="D635" s="412" t="s">
        <v>7993</v>
      </c>
      <c r="E635" s="409">
        <v>3010111966</v>
      </c>
      <c r="F635" s="412" t="s">
        <v>5590</v>
      </c>
      <c r="G635" s="645"/>
      <c r="H635" s="802"/>
      <c r="I635" s="824">
        <v>1</v>
      </c>
      <c r="J635" s="645"/>
      <c r="K635" s="645"/>
      <c r="L635" s="645"/>
      <c r="M635" s="398"/>
      <c r="N635" s="470" t="s">
        <v>3590</v>
      </c>
      <c r="O635" s="409" t="s">
        <v>4546</v>
      </c>
      <c r="P635" s="485" t="s">
        <v>7943</v>
      </c>
      <c r="Q635" s="485" t="s">
        <v>7948</v>
      </c>
    </row>
    <row r="636" spans="1:17" ht="15.75" customHeight="1">
      <c r="A636" s="402">
        <v>92</v>
      </c>
      <c r="B636" s="397" t="s">
        <v>672</v>
      </c>
      <c r="C636" s="597" t="s">
        <v>2430</v>
      </c>
      <c r="D636" s="412" t="s">
        <v>8039</v>
      </c>
      <c r="E636" s="409">
        <v>25010020063</v>
      </c>
      <c r="F636" s="412" t="s">
        <v>4553</v>
      </c>
      <c r="G636" s="645"/>
      <c r="H636" s="802"/>
      <c r="I636" s="824">
        <v>1</v>
      </c>
      <c r="J636" s="645"/>
      <c r="K636" s="645"/>
      <c r="L636" s="645"/>
      <c r="M636" s="398"/>
      <c r="N636" s="470" t="s">
        <v>7255</v>
      </c>
      <c r="O636" s="409" t="s">
        <v>4546</v>
      </c>
      <c r="P636" s="485">
        <v>45695</v>
      </c>
      <c r="Q636" s="485">
        <v>45695</v>
      </c>
    </row>
    <row r="637" spans="1:17" ht="15.75" customHeight="1">
      <c r="A637" s="402">
        <v>93</v>
      </c>
      <c r="B637" s="397" t="s">
        <v>672</v>
      </c>
      <c r="C637" s="597" t="s">
        <v>2430</v>
      </c>
      <c r="D637" s="412" t="s">
        <v>7390</v>
      </c>
      <c r="E637" s="409">
        <v>25010030380</v>
      </c>
      <c r="F637" s="412" t="s">
        <v>7420</v>
      </c>
      <c r="G637" s="645"/>
      <c r="H637" s="802"/>
      <c r="I637" s="824">
        <v>1</v>
      </c>
      <c r="J637" s="645"/>
      <c r="K637" s="645"/>
      <c r="L637" s="645"/>
      <c r="M637" s="398"/>
      <c r="N637" s="470" t="s">
        <v>7255</v>
      </c>
      <c r="O637" s="409" t="s">
        <v>4546</v>
      </c>
      <c r="P637" s="485">
        <v>45968</v>
      </c>
      <c r="Q637" s="485">
        <v>45968</v>
      </c>
    </row>
    <row r="638" spans="1:17" ht="15.75" customHeight="1">
      <c r="A638" s="402">
        <v>94</v>
      </c>
      <c r="B638" s="397" t="s">
        <v>672</v>
      </c>
      <c r="C638" s="597" t="s">
        <v>2430</v>
      </c>
      <c r="D638" s="412" t="s">
        <v>8040</v>
      </c>
      <c r="E638" s="409">
        <v>25010060045</v>
      </c>
      <c r="F638" s="412" t="s">
        <v>5148</v>
      </c>
      <c r="G638" s="645"/>
      <c r="H638" s="802"/>
      <c r="I638" s="824">
        <v>1</v>
      </c>
      <c r="J638" s="645"/>
      <c r="K638" s="645"/>
      <c r="L638" s="645"/>
      <c r="M638" s="398"/>
      <c r="N638" s="470" t="s">
        <v>7255</v>
      </c>
      <c r="O638" s="409" t="s">
        <v>4546</v>
      </c>
      <c r="P638" s="485" t="s">
        <v>7998</v>
      </c>
      <c r="Q638" s="485" t="s">
        <v>8000</v>
      </c>
    </row>
    <row r="639" spans="1:17" ht="15.75" customHeight="1">
      <c r="A639" s="402">
        <v>95</v>
      </c>
      <c r="B639" s="397" t="s">
        <v>672</v>
      </c>
      <c r="C639" s="597" t="s">
        <v>2430</v>
      </c>
      <c r="D639" s="412" t="s">
        <v>8041</v>
      </c>
      <c r="E639" s="409">
        <v>25040011075</v>
      </c>
      <c r="F639" s="412" t="s">
        <v>4555</v>
      </c>
      <c r="G639" s="645"/>
      <c r="H639" s="802"/>
      <c r="I639" s="824">
        <v>1</v>
      </c>
      <c r="J639" s="645"/>
      <c r="K639" s="645"/>
      <c r="L639" s="645"/>
      <c r="M639" s="398"/>
      <c r="N639" s="470" t="s">
        <v>7255</v>
      </c>
      <c r="O639" s="409" t="s">
        <v>4546</v>
      </c>
      <c r="P639" s="485" t="s">
        <v>7941</v>
      </c>
      <c r="Q639" s="485" t="s">
        <v>7946</v>
      </c>
    </row>
    <row r="640" spans="1:17" ht="15.75" customHeight="1">
      <c r="A640" s="402">
        <v>96</v>
      </c>
      <c r="B640" s="397" t="s">
        <v>672</v>
      </c>
      <c r="C640" s="597" t="s">
        <v>2430</v>
      </c>
      <c r="D640" s="412" t="s">
        <v>8042</v>
      </c>
      <c r="E640" s="409">
        <v>25010050010</v>
      </c>
      <c r="F640" s="412" t="s">
        <v>4552</v>
      </c>
      <c r="G640" s="645"/>
      <c r="H640" s="802"/>
      <c r="I640" s="645"/>
      <c r="J640" s="645">
        <v>1</v>
      </c>
      <c r="K640" s="645"/>
      <c r="L640" s="645"/>
      <c r="M640" s="398"/>
      <c r="N640" s="470" t="s">
        <v>7255</v>
      </c>
      <c r="O640" s="409" t="s">
        <v>4546</v>
      </c>
      <c r="P640" s="485" t="s">
        <v>8035</v>
      </c>
      <c r="Q640" s="485" t="s">
        <v>8038</v>
      </c>
    </row>
    <row r="641" spans="1:17" ht="15.75" customHeight="1">
      <c r="A641" s="402">
        <v>99</v>
      </c>
      <c r="B641" s="397" t="s">
        <v>212</v>
      </c>
      <c r="C641" s="463" t="s">
        <v>2436</v>
      </c>
      <c r="D641" s="405" t="s">
        <v>4562</v>
      </c>
      <c r="E641" s="420" t="s">
        <v>4563</v>
      </c>
      <c r="F641" s="406" t="s">
        <v>1136</v>
      </c>
      <c r="G641" s="649"/>
      <c r="H641" s="805"/>
      <c r="I641" s="649"/>
      <c r="J641" s="649"/>
      <c r="K641" s="649">
        <v>1</v>
      </c>
      <c r="L641" s="649"/>
      <c r="M641" s="406" t="s">
        <v>1136</v>
      </c>
      <c r="N641" s="407" t="s">
        <v>4564</v>
      </c>
      <c r="O641" s="404" t="s">
        <v>4546</v>
      </c>
      <c r="P641" s="428">
        <v>45668</v>
      </c>
      <c r="Q641" s="428">
        <v>45668</v>
      </c>
    </row>
    <row r="642" spans="1:17" ht="15.75" customHeight="1">
      <c r="A642" s="402">
        <v>101</v>
      </c>
      <c r="B642" s="397" t="s">
        <v>212</v>
      </c>
      <c r="C642" s="463" t="s">
        <v>2435</v>
      </c>
      <c r="D642" s="405" t="s">
        <v>5380</v>
      </c>
      <c r="E642" s="431" t="s">
        <v>5381</v>
      </c>
      <c r="F642" s="406" t="s">
        <v>5382</v>
      </c>
      <c r="G642" s="649"/>
      <c r="H642" s="805"/>
      <c r="I642" s="649"/>
      <c r="J642" s="649"/>
      <c r="K642" s="649">
        <v>1</v>
      </c>
      <c r="L642" s="649"/>
      <c r="M642" s="406" t="s">
        <v>5382</v>
      </c>
      <c r="N642" s="407" t="s">
        <v>5383</v>
      </c>
      <c r="O642" s="404" t="s">
        <v>4546</v>
      </c>
      <c r="P642" s="487">
        <v>45693</v>
      </c>
      <c r="Q642" s="487">
        <v>45713</v>
      </c>
    </row>
    <row r="643" spans="1:17" ht="15.75" customHeight="1">
      <c r="A643" s="402">
        <v>103</v>
      </c>
      <c r="B643" s="397" t="s">
        <v>212</v>
      </c>
      <c r="C643" s="463" t="s">
        <v>2434</v>
      </c>
      <c r="D643" s="405" t="s">
        <v>4268</v>
      </c>
      <c r="E643" s="431" t="s">
        <v>5692</v>
      </c>
      <c r="F643" s="406" t="s">
        <v>5693</v>
      </c>
      <c r="G643" s="825">
        <v>1</v>
      </c>
      <c r="H643" s="803"/>
      <c r="I643" s="651"/>
      <c r="J643" s="650"/>
      <c r="K643" s="651"/>
      <c r="L643" s="651"/>
      <c r="M643" s="406" t="s">
        <v>5693</v>
      </c>
      <c r="N643" s="407" t="s">
        <v>5694</v>
      </c>
      <c r="O643" s="404" t="s">
        <v>4546</v>
      </c>
      <c r="P643" s="487">
        <v>45730</v>
      </c>
      <c r="Q643" s="487">
        <v>45730</v>
      </c>
    </row>
    <row r="644" spans="1:17" ht="15.75" customHeight="1">
      <c r="A644" s="402">
        <v>104</v>
      </c>
      <c r="B644" s="397" t="s">
        <v>212</v>
      </c>
      <c r="C644" s="463" t="s">
        <v>2434</v>
      </c>
      <c r="D644" s="405" t="s">
        <v>5695</v>
      </c>
      <c r="E644" s="431" t="s">
        <v>5696</v>
      </c>
      <c r="F644" s="406" t="s">
        <v>5693</v>
      </c>
      <c r="G644" s="826">
        <v>1</v>
      </c>
      <c r="H644" s="804"/>
      <c r="I644" s="650"/>
      <c r="J644" s="650"/>
      <c r="K644" s="650"/>
      <c r="L644" s="650"/>
      <c r="M644" s="406" t="s">
        <v>5693</v>
      </c>
      <c r="N644" s="407" t="s">
        <v>5694</v>
      </c>
      <c r="O644" s="404" t="s">
        <v>4546</v>
      </c>
      <c r="P644" s="487">
        <v>45730</v>
      </c>
      <c r="Q644" s="487">
        <v>45730</v>
      </c>
    </row>
    <row r="645" spans="1:17" ht="15.75" customHeight="1">
      <c r="A645" s="402">
        <v>110</v>
      </c>
      <c r="B645" s="397" t="s">
        <v>212</v>
      </c>
      <c r="C645" s="463" t="s">
        <v>2432</v>
      </c>
      <c r="D645" s="405" t="s">
        <v>6927</v>
      </c>
      <c r="E645" s="431" t="s">
        <v>6928</v>
      </c>
      <c r="F645" s="407" t="s">
        <v>4567</v>
      </c>
      <c r="G645" s="649"/>
      <c r="H645" s="805"/>
      <c r="I645" s="649"/>
      <c r="J645" s="649">
        <v>1</v>
      </c>
      <c r="K645" s="649"/>
      <c r="L645" s="649"/>
      <c r="M645" s="407" t="s">
        <v>4567</v>
      </c>
      <c r="N645" s="407" t="s">
        <v>4568</v>
      </c>
      <c r="O645" s="404" t="s">
        <v>4546</v>
      </c>
      <c r="P645" s="487">
        <v>45792</v>
      </c>
      <c r="Q645" s="487">
        <v>45792</v>
      </c>
    </row>
    <row r="646" spans="1:17" ht="15.75" customHeight="1">
      <c r="A646" s="402">
        <v>111</v>
      </c>
      <c r="B646" s="397" t="s">
        <v>212</v>
      </c>
      <c r="C646" s="463" t="s">
        <v>2432</v>
      </c>
      <c r="D646" s="405" t="s">
        <v>6929</v>
      </c>
      <c r="E646" s="431" t="s">
        <v>6930</v>
      </c>
      <c r="F646" s="407" t="s">
        <v>200</v>
      </c>
      <c r="G646" s="649"/>
      <c r="H646" s="805"/>
      <c r="I646" s="649"/>
      <c r="J646" s="649">
        <v>1</v>
      </c>
      <c r="K646" s="649"/>
      <c r="L646" s="649"/>
      <c r="M646" s="407" t="s">
        <v>4567</v>
      </c>
      <c r="N646" s="407" t="s">
        <v>6931</v>
      </c>
      <c r="O646" s="404" t="s">
        <v>4546</v>
      </c>
      <c r="P646" s="487">
        <v>45786</v>
      </c>
      <c r="Q646" s="487">
        <v>45786</v>
      </c>
    </row>
    <row r="647" spans="1:17" ht="15.75" customHeight="1">
      <c r="A647" s="402">
        <v>112</v>
      </c>
      <c r="B647" s="397" t="s">
        <v>212</v>
      </c>
      <c r="C647" s="463" t="s">
        <v>2432</v>
      </c>
      <c r="D647" s="405" t="s">
        <v>6932</v>
      </c>
      <c r="E647" s="431" t="s">
        <v>6933</v>
      </c>
      <c r="F647" s="407" t="s">
        <v>1136</v>
      </c>
      <c r="G647" s="649"/>
      <c r="H647" s="805"/>
      <c r="I647" s="649"/>
      <c r="J647" s="649"/>
      <c r="K647" s="649">
        <v>1</v>
      </c>
      <c r="L647" s="649"/>
      <c r="M647" s="407" t="s">
        <v>1136</v>
      </c>
      <c r="N647" s="407" t="s">
        <v>6934</v>
      </c>
      <c r="O647" s="404" t="s">
        <v>4546</v>
      </c>
      <c r="P647" s="487">
        <v>45777</v>
      </c>
      <c r="Q647" s="487">
        <v>45782</v>
      </c>
    </row>
    <row r="648" spans="1:17" ht="15.75" customHeight="1">
      <c r="A648" s="402">
        <v>113</v>
      </c>
      <c r="B648" s="397" t="s">
        <v>212</v>
      </c>
      <c r="C648" s="458" t="s">
        <v>2431</v>
      </c>
      <c r="D648" s="405" t="s">
        <v>7752</v>
      </c>
      <c r="E648" s="431" t="s">
        <v>7753</v>
      </c>
      <c r="F648" s="407" t="s">
        <v>200</v>
      </c>
      <c r="G648" s="649"/>
      <c r="H648" s="805"/>
      <c r="I648" s="649"/>
      <c r="J648" s="649">
        <v>1</v>
      </c>
      <c r="K648" s="649"/>
      <c r="L648" s="649"/>
      <c r="M648" s="407" t="s">
        <v>200</v>
      </c>
      <c r="N648" s="407" t="s">
        <v>7754</v>
      </c>
      <c r="O648" s="409" t="s">
        <v>4546</v>
      </c>
      <c r="P648" s="487">
        <v>45813</v>
      </c>
      <c r="Q648" s="487">
        <v>45813</v>
      </c>
    </row>
    <row r="649" spans="1:17" ht="15.75" customHeight="1">
      <c r="A649" s="402">
        <v>115</v>
      </c>
      <c r="B649" s="397" t="s">
        <v>212</v>
      </c>
      <c r="C649" s="463" t="s">
        <v>2430</v>
      </c>
      <c r="D649" s="405" t="s">
        <v>8075</v>
      </c>
      <c r="E649" s="431" t="s">
        <v>8076</v>
      </c>
      <c r="F649" s="407" t="s">
        <v>5382</v>
      </c>
      <c r="G649" s="827">
        <v>1</v>
      </c>
      <c r="H649" s="805"/>
      <c r="I649" s="649"/>
      <c r="J649" s="649"/>
      <c r="K649" s="649"/>
      <c r="L649" s="649"/>
      <c r="M649" s="407" t="s">
        <v>5382</v>
      </c>
      <c r="N649" s="407" t="s">
        <v>5694</v>
      </c>
      <c r="O649" s="409" t="s">
        <v>4546</v>
      </c>
      <c r="P649" s="487">
        <v>45854</v>
      </c>
      <c r="Q649" s="487">
        <v>45854</v>
      </c>
    </row>
    <row r="650" spans="1:17" ht="15.75" customHeight="1">
      <c r="A650" s="402">
        <v>116</v>
      </c>
      <c r="B650" s="397" t="s">
        <v>212</v>
      </c>
      <c r="C650" s="463" t="s">
        <v>2430</v>
      </c>
      <c r="D650" s="405" t="s">
        <v>8077</v>
      </c>
      <c r="E650" s="431" t="s">
        <v>8078</v>
      </c>
      <c r="F650" s="407" t="s">
        <v>5693</v>
      </c>
      <c r="G650" s="827">
        <v>1</v>
      </c>
      <c r="H650" s="805"/>
      <c r="I650" s="649"/>
      <c r="J650" s="649"/>
      <c r="K650" s="649"/>
      <c r="L650" s="649"/>
      <c r="M650" s="407" t="s">
        <v>5693</v>
      </c>
      <c r="N650" s="407" t="s">
        <v>5694</v>
      </c>
      <c r="O650" s="409" t="s">
        <v>4546</v>
      </c>
      <c r="P650" s="487">
        <v>45854</v>
      </c>
      <c r="Q650" s="487">
        <v>45854</v>
      </c>
    </row>
    <row r="651" spans="1:17" ht="15.75" customHeight="1">
      <c r="A651" s="402">
        <v>117</v>
      </c>
      <c r="B651" s="397" t="s">
        <v>4517</v>
      </c>
      <c r="C651" s="463" t="s">
        <v>2436</v>
      </c>
      <c r="D651" s="403" t="s">
        <v>4569</v>
      </c>
      <c r="E651" s="404">
        <v>2020010633</v>
      </c>
      <c r="F651" s="403" t="s">
        <v>4576</v>
      </c>
      <c r="G651" s="645"/>
      <c r="H651" s="802"/>
      <c r="I651" s="824">
        <v>1</v>
      </c>
      <c r="J651" s="645"/>
      <c r="K651" s="645"/>
      <c r="L651" s="645"/>
      <c r="M651" s="403"/>
      <c r="N651" s="403" t="s">
        <v>4583</v>
      </c>
      <c r="O651" s="404" t="s">
        <v>4546</v>
      </c>
      <c r="P651" s="430">
        <v>45658</v>
      </c>
      <c r="Q651" s="430">
        <v>45658</v>
      </c>
    </row>
    <row r="652" spans="1:17" ht="15.75" customHeight="1">
      <c r="A652" s="402">
        <v>118</v>
      </c>
      <c r="B652" s="397" t="s">
        <v>4517</v>
      </c>
      <c r="C652" s="463" t="s">
        <v>2436</v>
      </c>
      <c r="D652" s="403" t="s">
        <v>4097</v>
      </c>
      <c r="E652" s="404">
        <v>2040070457</v>
      </c>
      <c r="F652" s="403" t="s">
        <v>4577</v>
      </c>
      <c r="G652" s="645"/>
      <c r="H652" s="802"/>
      <c r="I652" s="824">
        <v>1</v>
      </c>
      <c r="J652" s="645"/>
      <c r="K652" s="645"/>
      <c r="L652" s="645"/>
      <c r="M652" s="403"/>
      <c r="N652" s="403" t="s">
        <v>4583</v>
      </c>
      <c r="O652" s="404" t="s">
        <v>4546</v>
      </c>
      <c r="P652" s="430">
        <v>45667</v>
      </c>
      <c r="Q652" s="430">
        <v>45667</v>
      </c>
    </row>
    <row r="653" spans="1:17" ht="15.75" customHeight="1">
      <c r="A653" s="402">
        <v>119</v>
      </c>
      <c r="B653" s="397" t="s">
        <v>4517</v>
      </c>
      <c r="C653" s="463" t="s">
        <v>2436</v>
      </c>
      <c r="D653" s="403" t="s">
        <v>4570</v>
      </c>
      <c r="E653" s="404">
        <v>2030020393</v>
      </c>
      <c r="F653" s="403" t="s">
        <v>4578</v>
      </c>
      <c r="G653" s="643"/>
      <c r="H653" s="813"/>
      <c r="I653" s="835">
        <v>1</v>
      </c>
      <c r="J653" s="643"/>
      <c r="K653" s="643"/>
      <c r="L653" s="643"/>
      <c r="M653" s="403"/>
      <c r="N653" s="403" t="s">
        <v>4583</v>
      </c>
      <c r="O653" s="404" t="s">
        <v>4546</v>
      </c>
      <c r="P653" s="430">
        <v>45670</v>
      </c>
      <c r="Q653" s="430">
        <v>45670</v>
      </c>
    </row>
    <row r="654" spans="1:17" ht="15.75" customHeight="1">
      <c r="A654" s="402">
        <v>120</v>
      </c>
      <c r="B654" s="397" t="s">
        <v>4517</v>
      </c>
      <c r="C654" s="463" t="s">
        <v>2436</v>
      </c>
      <c r="D654" s="403" t="s">
        <v>4571</v>
      </c>
      <c r="E654" s="404">
        <v>2030020458</v>
      </c>
      <c r="F654" s="403" t="s">
        <v>4578</v>
      </c>
      <c r="G654" s="643"/>
      <c r="H654" s="813"/>
      <c r="I654" s="835">
        <v>1</v>
      </c>
      <c r="J654" s="643"/>
      <c r="K654" s="643"/>
      <c r="L654" s="643"/>
      <c r="M654" s="403"/>
      <c r="N654" s="403" t="s">
        <v>4583</v>
      </c>
      <c r="O654" s="404" t="s">
        <v>4546</v>
      </c>
      <c r="P654" s="430">
        <v>45672</v>
      </c>
      <c r="Q654" s="430">
        <v>45672</v>
      </c>
    </row>
    <row r="655" spans="1:17" ht="15.75" customHeight="1">
      <c r="A655" s="402">
        <v>121</v>
      </c>
      <c r="B655" s="397" t="s">
        <v>4517</v>
      </c>
      <c r="C655" s="463" t="s">
        <v>2436</v>
      </c>
      <c r="D655" s="403" t="s">
        <v>4572</v>
      </c>
      <c r="E655" s="404">
        <v>2040090234</v>
      </c>
      <c r="F655" s="403" t="s">
        <v>4579</v>
      </c>
      <c r="G655" s="643"/>
      <c r="H655" s="813"/>
      <c r="I655" s="835">
        <v>1</v>
      </c>
      <c r="J655" s="643"/>
      <c r="K655" s="643"/>
      <c r="L655" s="643"/>
      <c r="M655" s="403"/>
      <c r="N655" s="403" t="s">
        <v>4583</v>
      </c>
      <c r="O655" s="404" t="s">
        <v>4546</v>
      </c>
      <c r="P655" s="430">
        <v>45674</v>
      </c>
      <c r="Q655" s="430">
        <v>45674</v>
      </c>
    </row>
    <row r="656" spans="1:17" ht="15.75" customHeight="1">
      <c r="A656" s="402">
        <v>122</v>
      </c>
      <c r="B656" s="397" t="s">
        <v>4517</v>
      </c>
      <c r="C656" s="463" t="s">
        <v>2436</v>
      </c>
      <c r="D656" s="403" t="s">
        <v>4573</v>
      </c>
      <c r="E656" s="404">
        <v>2030050014</v>
      </c>
      <c r="F656" s="403" t="s">
        <v>4580</v>
      </c>
      <c r="G656" s="643"/>
      <c r="H656" s="813"/>
      <c r="I656" s="835">
        <v>1</v>
      </c>
      <c r="J656" s="643"/>
      <c r="K656" s="643"/>
      <c r="L656" s="643"/>
      <c r="M656" s="403"/>
      <c r="N656" s="403" t="s">
        <v>4583</v>
      </c>
      <c r="O656" s="404" t="s">
        <v>4546</v>
      </c>
      <c r="P656" s="430">
        <v>45677</v>
      </c>
      <c r="Q656" s="430">
        <v>45677</v>
      </c>
    </row>
    <row r="657" spans="1:17" ht="15.75" customHeight="1">
      <c r="A657" s="402">
        <v>123</v>
      </c>
      <c r="B657" s="397" t="s">
        <v>4517</v>
      </c>
      <c r="C657" s="463" t="s">
        <v>2436</v>
      </c>
      <c r="D657" s="403" t="s">
        <v>4574</v>
      </c>
      <c r="E657" s="404">
        <v>2040010734</v>
      </c>
      <c r="F657" s="403" t="s">
        <v>4581</v>
      </c>
      <c r="G657" s="643"/>
      <c r="H657" s="813"/>
      <c r="I657" s="835">
        <v>1</v>
      </c>
      <c r="J657" s="643"/>
      <c r="K657" s="643"/>
      <c r="L657" s="643"/>
      <c r="M657" s="403"/>
      <c r="N657" s="403" t="s">
        <v>4583</v>
      </c>
      <c r="O657" s="404" t="s">
        <v>4546</v>
      </c>
      <c r="P657" s="430">
        <v>45685</v>
      </c>
      <c r="Q657" s="430">
        <v>45685</v>
      </c>
    </row>
    <row r="658" spans="1:17" ht="15.75" customHeight="1">
      <c r="A658" s="402">
        <v>124</v>
      </c>
      <c r="B658" s="397" t="s">
        <v>4517</v>
      </c>
      <c r="C658" s="463" t="s">
        <v>2436</v>
      </c>
      <c r="D658" s="403" t="s">
        <v>4575</v>
      </c>
      <c r="E658" s="404">
        <v>2050010018</v>
      </c>
      <c r="F658" s="403" t="s">
        <v>4582</v>
      </c>
      <c r="G658" s="643"/>
      <c r="H658" s="813"/>
      <c r="I658" s="835">
        <v>1</v>
      </c>
      <c r="J658" s="643"/>
      <c r="K658" s="643"/>
      <c r="L658" s="643"/>
      <c r="M658" s="403"/>
      <c r="N658" s="403" t="s">
        <v>4583</v>
      </c>
      <c r="O658" s="404" t="s">
        <v>4546</v>
      </c>
      <c r="P658" s="430">
        <v>45687</v>
      </c>
      <c r="Q658" s="430">
        <v>45687</v>
      </c>
    </row>
    <row r="659" spans="1:17" ht="15.75" customHeight="1">
      <c r="A659" s="402">
        <v>125</v>
      </c>
      <c r="B659" s="397" t="s">
        <v>4517</v>
      </c>
      <c r="C659" s="463" t="s">
        <v>2435</v>
      </c>
      <c r="D659" s="403" t="s">
        <v>1101</v>
      </c>
      <c r="E659" s="404">
        <v>2010010016</v>
      </c>
      <c r="F659" s="403" t="s">
        <v>5157</v>
      </c>
      <c r="G659" s="643"/>
      <c r="H659" s="813"/>
      <c r="I659" s="835">
        <v>1</v>
      </c>
      <c r="J659" s="643"/>
      <c r="K659" s="643"/>
      <c r="L659" s="643"/>
      <c r="M659" s="403"/>
      <c r="N659" s="403" t="s">
        <v>4583</v>
      </c>
      <c r="O659" s="404" t="s">
        <v>4546</v>
      </c>
      <c r="P659" s="430">
        <v>45691</v>
      </c>
      <c r="Q659" s="430">
        <v>45691</v>
      </c>
    </row>
    <row r="660" spans="1:17" ht="15.75" customHeight="1">
      <c r="A660" s="402">
        <v>126</v>
      </c>
      <c r="B660" s="397" t="s">
        <v>4517</v>
      </c>
      <c r="C660" s="463" t="s">
        <v>2435</v>
      </c>
      <c r="D660" s="403" t="s">
        <v>3750</v>
      </c>
      <c r="E660" s="404">
        <v>2020040045</v>
      </c>
      <c r="F660" s="403" t="s">
        <v>5158</v>
      </c>
      <c r="G660" s="643"/>
      <c r="H660" s="813"/>
      <c r="I660" s="835">
        <v>1</v>
      </c>
      <c r="J660" s="643"/>
      <c r="K660" s="643"/>
      <c r="L660" s="643"/>
      <c r="M660" s="403"/>
      <c r="N660" s="403" t="s">
        <v>4583</v>
      </c>
      <c r="O660" s="404" t="s">
        <v>4546</v>
      </c>
      <c r="P660" s="430">
        <v>45695</v>
      </c>
      <c r="Q660" s="430">
        <v>45695</v>
      </c>
    </row>
    <row r="661" spans="1:17" ht="15.75" customHeight="1">
      <c r="A661" s="402">
        <v>127</v>
      </c>
      <c r="B661" s="397" t="s">
        <v>4517</v>
      </c>
      <c r="C661" s="463" t="s">
        <v>2435</v>
      </c>
      <c r="D661" s="403" t="s">
        <v>5152</v>
      </c>
      <c r="E661" s="404">
        <v>2050030053</v>
      </c>
      <c r="F661" s="403" t="s">
        <v>5159</v>
      </c>
      <c r="G661" s="643"/>
      <c r="H661" s="813"/>
      <c r="I661" s="835">
        <v>1</v>
      </c>
      <c r="J661" s="643"/>
      <c r="K661" s="643"/>
      <c r="L661" s="643"/>
      <c r="M661" s="403"/>
      <c r="N661" s="403" t="s">
        <v>4583</v>
      </c>
      <c r="O661" s="404" t="s">
        <v>4546</v>
      </c>
      <c r="P661" s="430">
        <v>45699</v>
      </c>
      <c r="Q661" s="430">
        <v>45699</v>
      </c>
    </row>
    <row r="662" spans="1:17">
      <c r="A662" s="402">
        <v>128</v>
      </c>
      <c r="B662" s="397" t="s">
        <v>4517</v>
      </c>
      <c r="C662" s="463" t="s">
        <v>2435</v>
      </c>
      <c r="D662" s="403" t="s">
        <v>5153</v>
      </c>
      <c r="E662" s="404">
        <v>2030030014</v>
      </c>
      <c r="F662" s="403" t="s">
        <v>5160</v>
      </c>
      <c r="G662" s="643"/>
      <c r="H662" s="813"/>
      <c r="I662" s="835">
        <v>1</v>
      </c>
      <c r="J662" s="643"/>
      <c r="K662" s="643"/>
      <c r="L662" s="643"/>
      <c r="M662" s="403"/>
      <c r="N662" s="403" t="s">
        <v>4583</v>
      </c>
      <c r="O662" s="404" t="s">
        <v>4546</v>
      </c>
      <c r="P662" s="430">
        <v>45702</v>
      </c>
      <c r="Q662" s="430">
        <v>45702</v>
      </c>
    </row>
    <row r="663" spans="1:17">
      <c r="A663" s="402">
        <v>129</v>
      </c>
      <c r="B663" s="397" t="s">
        <v>4517</v>
      </c>
      <c r="C663" s="463" t="s">
        <v>2435</v>
      </c>
      <c r="D663" s="403" t="s">
        <v>5154</v>
      </c>
      <c r="E663" s="404">
        <v>2030010031</v>
      </c>
      <c r="F663" s="403" t="s">
        <v>5161</v>
      </c>
      <c r="G663" s="643"/>
      <c r="H663" s="813"/>
      <c r="I663" s="835">
        <v>1</v>
      </c>
      <c r="J663" s="643"/>
      <c r="K663" s="643"/>
      <c r="L663" s="643"/>
      <c r="M663" s="403"/>
      <c r="N663" s="403" t="s">
        <v>4583</v>
      </c>
      <c r="O663" s="404" t="s">
        <v>4546</v>
      </c>
      <c r="P663" s="430">
        <v>45705</v>
      </c>
      <c r="Q663" s="430">
        <v>45705</v>
      </c>
    </row>
    <row r="664" spans="1:17">
      <c r="A664" s="402">
        <v>130</v>
      </c>
      <c r="B664" s="397" t="s">
        <v>4517</v>
      </c>
      <c r="C664" s="463" t="s">
        <v>2435</v>
      </c>
      <c r="D664" s="403" t="s">
        <v>5155</v>
      </c>
      <c r="E664" s="404">
        <v>2040070138</v>
      </c>
      <c r="F664" s="403" t="s">
        <v>4577</v>
      </c>
      <c r="G664" s="643"/>
      <c r="H664" s="813"/>
      <c r="I664" s="835">
        <v>1</v>
      </c>
      <c r="J664" s="643"/>
      <c r="K664" s="643"/>
      <c r="L664" s="643"/>
      <c r="M664" s="403"/>
      <c r="N664" s="403" t="s">
        <v>4583</v>
      </c>
      <c r="O664" s="404" t="s">
        <v>4546</v>
      </c>
      <c r="P664" s="430">
        <v>45709</v>
      </c>
      <c r="Q664" s="430">
        <v>45709</v>
      </c>
    </row>
    <row r="665" spans="1:17">
      <c r="A665" s="402">
        <v>131</v>
      </c>
      <c r="B665" s="397" t="s">
        <v>4517</v>
      </c>
      <c r="C665" s="463" t="s">
        <v>2435</v>
      </c>
      <c r="D665" s="403" t="s">
        <v>5156</v>
      </c>
      <c r="E665" s="404">
        <v>2040071433</v>
      </c>
      <c r="F665" s="403" t="s">
        <v>4577</v>
      </c>
      <c r="G665" s="643"/>
      <c r="H665" s="813"/>
      <c r="I665" s="835">
        <v>1</v>
      </c>
      <c r="J665" s="643"/>
      <c r="K665" s="643"/>
      <c r="L665" s="643"/>
      <c r="M665" s="403"/>
      <c r="N665" s="403" t="s">
        <v>4583</v>
      </c>
      <c r="O665" s="404" t="s">
        <v>4546</v>
      </c>
      <c r="P665" s="430">
        <v>45716</v>
      </c>
      <c r="Q665" s="430">
        <v>45716</v>
      </c>
    </row>
    <row r="666" spans="1:17">
      <c r="A666" s="402">
        <v>132</v>
      </c>
      <c r="B666" s="397" t="s">
        <v>4517</v>
      </c>
      <c r="C666" s="463" t="s">
        <v>2434</v>
      </c>
      <c r="D666" s="403" t="s">
        <v>5697</v>
      </c>
      <c r="E666" s="404">
        <v>2010010058</v>
      </c>
      <c r="F666" s="403" t="s">
        <v>5157</v>
      </c>
      <c r="G666" s="643"/>
      <c r="H666" s="813"/>
      <c r="I666" s="835">
        <v>1</v>
      </c>
      <c r="J666" s="643"/>
      <c r="K666" s="643"/>
      <c r="L666" s="643"/>
      <c r="M666" s="403"/>
      <c r="N666" s="403" t="s">
        <v>4583</v>
      </c>
      <c r="O666" s="404" t="s">
        <v>4546</v>
      </c>
      <c r="P666" s="430">
        <v>45719</v>
      </c>
      <c r="Q666" s="430">
        <v>45719</v>
      </c>
    </row>
    <row r="667" spans="1:17">
      <c r="A667" s="402">
        <v>133</v>
      </c>
      <c r="B667" s="397" t="s">
        <v>4517</v>
      </c>
      <c r="C667" s="463" t="s">
        <v>2434</v>
      </c>
      <c r="D667" s="403" t="s">
        <v>5698</v>
      </c>
      <c r="E667" s="404">
        <v>2010030214</v>
      </c>
      <c r="F667" s="403" t="s">
        <v>5706</v>
      </c>
      <c r="G667" s="643"/>
      <c r="H667" s="813"/>
      <c r="I667" s="835">
        <v>1</v>
      </c>
      <c r="J667" s="643"/>
      <c r="K667" s="643"/>
      <c r="L667" s="643"/>
      <c r="M667" s="403"/>
      <c r="N667" s="403" t="s">
        <v>4583</v>
      </c>
      <c r="O667" s="404" t="s">
        <v>4546</v>
      </c>
      <c r="P667" s="430">
        <v>45722</v>
      </c>
      <c r="Q667" s="430">
        <v>45722</v>
      </c>
    </row>
    <row r="668" spans="1:17">
      <c r="A668" s="402">
        <v>134</v>
      </c>
      <c r="B668" s="397" t="s">
        <v>4517</v>
      </c>
      <c r="C668" s="463" t="s">
        <v>2434</v>
      </c>
      <c r="D668" s="403" t="s">
        <v>5699</v>
      </c>
      <c r="E668" s="404">
        <v>2010030216</v>
      </c>
      <c r="F668" s="403" t="s">
        <v>5706</v>
      </c>
      <c r="G668" s="643"/>
      <c r="H668" s="813"/>
      <c r="I668" s="835">
        <v>1</v>
      </c>
      <c r="J668" s="643"/>
      <c r="K668" s="643"/>
      <c r="L668" s="643"/>
      <c r="M668" s="403"/>
      <c r="N668" s="403" t="s">
        <v>4583</v>
      </c>
      <c r="O668" s="404" t="s">
        <v>4546</v>
      </c>
      <c r="P668" s="430">
        <v>45723</v>
      </c>
      <c r="Q668" s="430">
        <v>45723</v>
      </c>
    </row>
    <row r="669" spans="1:17">
      <c r="A669" s="402">
        <v>135</v>
      </c>
      <c r="B669" s="397" t="s">
        <v>4517</v>
      </c>
      <c r="C669" s="463" t="s">
        <v>2434</v>
      </c>
      <c r="D669" s="403" t="s">
        <v>5700</v>
      </c>
      <c r="E669" s="404">
        <v>2010060000</v>
      </c>
      <c r="F669" s="403" t="s">
        <v>5707</v>
      </c>
      <c r="G669" s="643"/>
      <c r="H669" s="813"/>
      <c r="I669" s="835">
        <v>1</v>
      </c>
      <c r="J669" s="643"/>
      <c r="K669" s="643"/>
      <c r="L669" s="643"/>
      <c r="M669" s="403"/>
      <c r="N669" s="403" t="s">
        <v>4583</v>
      </c>
      <c r="O669" s="404" t="s">
        <v>4546</v>
      </c>
      <c r="P669" s="430">
        <v>45728</v>
      </c>
      <c r="Q669" s="430">
        <v>45728</v>
      </c>
    </row>
    <row r="670" spans="1:17">
      <c r="A670" s="402">
        <v>136</v>
      </c>
      <c r="B670" s="397" t="s">
        <v>4517</v>
      </c>
      <c r="C670" s="463" t="s">
        <v>2434</v>
      </c>
      <c r="D670" s="403" t="s">
        <v>5701</v>
      </c>
      <c r="E670" s="404">
        <v>2020010004</v>
      </c>
      <c r="F670" s="403" t="s">
        <v>4576</v>
      </c>
      <c r="G670" s="643"/>
      <c r="H670" s="813"/>
      <c r="I670" s="835">
        <v>1</v>
      </c>
      <c r="J670" s="643"/>
      <c r="K670" s="643"/>
      <c r="L670" s="643"/>
      <c r="M670" s="403"/>
      <c r="N670" s="403" t="s">
        <v>4583</v>
      </c>
      <c r="O670" s="404" t="s">
        <v>4546</v>
      </c>
      <c r="P670" s="430">
        <v>45730</v>
      </c>
      <c r="Q670" s="430">
        <v>45730</v>
      </c>
    </row>
    <row r="671" spans="1:17">
      <c r="A671" s="402">
        <v>137</v>
      </c>
      <c r="B671" s="397" t="s">
        <v>4517</v>
      </c>
      <c r="C671" s="463" t="s">
        <v>2434</v>
      </c>
      <c r="D671" s="403" t="s">
        <v>3778</v>
      </c>
      <c r="E671" s="404">
        <v>2030010472</v>
      </c>
      <c r="F671" s="403" t="s">
        <v>5161</v>
      </c>
      <c r="G671" s="643"/>
      <c r="H671" s="813"/>
      <c r="I671" s="835">
        <v>1</v>
      </c>
      <c r="J671" s="643"/>
      <c r="K671" s="643"/>
      <c r="L671" s="643"/>
      <c r="M671" s="403"/>
      <c r="N671" s="403" t="s">
        <v>4583</v>
      </c>
      <c r="O671" s="404" t="s">
        <v>4546</v>
      </c>
      <c r="P671" s="430">
        <v>45733</v>
      </c>
      <c r="Q671" s="430">
        <v>45733</v>
      </c>
    </row>
    <row r="672" spans="1:17">
      <c r="A672" s="402">
        <v>138</v>
      </c>
      <c r="B672" s="397" t="s">
        <v>4517</v>
      </c>
      <c r="C672" s="463" t="s">
        <v>2434</v>
      </c>
      <c r="D672" s="403" t="s">
        <v>5702</v>
      </c>
      <c r="E672" s="404">
        <v>2040010132</v>
      </c>
      <c r="F672" s="403" t="s">
        <v>4581</v>
      </c>
      <c r="G672" s="643"/>
      <c r="H672" s="813"/>
      <c r="I672" s="835">
        <v>1</v>
      </c>
      <c r="J672" s="643"/>
      <c r="K672" s="643"/>
      <c r="L672" s="643"/>
      <c r="M672" s="403"/>
      <c r="N672" s="403" t="s">
        <v>4583</v>
      </c>
      <c r="O672" s="404" t="s">
        <v>4546</v>
      </c>
      <c r="P672" s="430">
        <v>45735</v>
      </c>
      <c r="Q672" s="430">
        <v>45735</v>
      </c>
    </row>
    <row r="673" spans="1:17">
      <c r="A673" s="402">
        <v>139</v>
      </c>
      <c r="B673" s="397" t="s">
        <v>4517</v>
      </c>
      <c r="C673" s="463" t="s">
        <v>2434</v>
      </c>
      <c r="D673" s="403" t="s">
        <v>5703</v>
      </c>
      <c r="E673" s="404">
        <v>2040010277</v>
      </c>
      <c r="F673" s="403" t="s">
        <v>4581</v>
      </c>
      <c r="G673" s="643"/>
      <c r="H673" s="813"/>
      <c r="I673" s="835">
        <v>1</v>
      </c>
      <c r="J673" s="643"/>
      <c r="K673" s="643"/>
      <c r="L673" s="643"/>
      <c r="M673" s="403"/>
      <c r="N673" s="403" t="s">
        <v>4583</v>
      </c>
      <c r="O673" s="404" t="s">
        <v>4546</v>
      </c>
      <c r="P673" s="430">
        <v>45737</v>
      </c>
      <c r="Q673" s="430">
        <v>45737</v>
      </c>
    </row>
    <row r="674" spans="1:17">
      <c r="A674" s="402">
        <v>140</v>
      </c>
      <c r="B674" s="397" t="s">
        <v>4517</v>
      </c>
      <c r="C674" s="463" t="s">
        <v>2434</v>
      </c>
      <c r="D674" s="403" t="s">
        <v>5704</v>
      </c>
      <c r="E674" s="404">
        <v>2050010331</v>
      </c>
      <c r="F674" s="403" t="s">
        <v>4582</v>
      </c>
      <c r="G674" s="643"/>
      <c r="H674" s="813"/>
      <c r="I674" s="835">
        <v>1</v>
      </c>
      <c r="J674" s="643"/>
      <c r="K674" s="643"/>
      <c r="L674" s="643"/>
      <c r="M674" s="403"/>
      <c r="N674" s="403" t="s">
        <v>4583</v>
      </c>
      <c r="O674" s="404" t="s">
        <v>4546</v>
      </c>
      <c r="P674" s="430">
        <v>45740</v>
      </c>
      <c r="Q674" s="430">
        <v>45740</v>
      </c>
    </row>
    <row r="675" spans="1:17">
      <c r="A675" s="402">
        <v>141</v>
      </c>
      <c r="B675" s="397" t="s">
        <v>4517</v>
      </c>
      <c r="C675" s="463" t="s">
        <v>2434</v>
      </c>
      <c r="D675" s="403" t="s">
        <v>5705</v>
      </c>
      <c r="E675" s="404">
        <v>2050030011</v>
      </c>
      <c r="F675" s="403" t="s">
        <v>5708</v>
      </c>
      <c r="G675" s="643"/>
      <c r="H675" s="813"/>
      <c r="I675" s="835">
        <v>1</v>
      </c>
      <c r="J675" s="643"/>
      <c r="K675" s="643"/>
      <c r="L675" s="643"/>
      <c r="M675" s="403"/>
      <c r="N675" s="403" t="s">
        <v>4583</v>
      </c>
      <c r="O675" s="404" t="s">
        <v>4546</v>
      </c>
      <c r="P675" s="430">
        <v>45741</v>
      </c>
      <c r="Q675" s="430">
        <v>45741</v>
      </c>
    </row>
    <row r="676" spans="1:17">
      <c r="A676" s="402">
        <v>142</v>
      </c>
      <c r="B676" s="397" t="s">
        <v>4517</v>
      </c>
      <c r="C676" s="463" t="s">
        <v>2433</v>
      </c>
      <c r="D676" s="403" t="s">
        <v>6340</v>
      </c>
      <c r="E676" s="404">
        <v>2040010005</v>
      </c>
      <c r="F676" s="403" t="s">
        <v>4581</v>
      </c>
      <c r="G676" s="643"/>
      <c r="H676" s="813"/>
      <c r="I676" s="835">
        <v>1</v>
      </c>
      <c r="J676" s="643"/>
      <c r="K676" s="643"/>
      <c r="L676" s="643"/>
      <c r="M676" s="403"/>
      <c r="N676" s="403" t="s">
        <v>4583</v>
      </c>
      <c r="O676" s="404" t="s">
        <v>4546</v>
      </c>
      <c r="P676" s="430">
        <v>45748</v>
      </c>
      <c r="Q676" s="430">
        <v>45748</v>
      </c>
    </row>
    <row r="677" spans="1:17">
      <c r="A677" s="402">
        <v>143</v>
      </c>
      <c r="B677" s="397" t="s">
        <v>4517</v>
      </c>
      <c r="C677" s="463" t="s">
        <v>2433</v>
      </c>
      <c r="D677" s="403" t="s">
        <v>6341</v>
      </c>
      <c r="E677" s="404">
        <v>2010010048</v>
      </c>
      <c r="F677" s="403" t="s">
        <v>5157</v>
      </c>
      <c r="G677" s="643"/>
      <c r="H677" s="813"/>
      <c r="I677" s="835">
        <v>1</v>
      </c>
      <c r="J677" s="643"/>
      <c r="K677" s="643"/>
      <c r="L677" s="643"/>
      <c r="M677" s="403"/>
      <c r="N677" s="403" t="s">
        <v>4583</v>
      </c>
      <c r="O677" s="404" t="s">
        <v>4546</v>
      </c>
      <c r="P677" s="430">
        <v>45750</v>
      </c>
      <c r="Q677" s="430">
        <v>45750</v>
      </c>
    </row>
    <row r="678" spans="1:17">
      <c r="A678" s="402">
        <v>144</v>
      </c>
      <c r="B678" s="397" t="s">
        <v>4517</v>
      </c>
      <c r="C678" s="463" t="s">
        <v>2433</v>
      </c>
      <c r="D678" s="403" t="s">
        <v>6342</v>
      </c>
      <c r="E678" s="404">
        <v>2030010015</v>
      </c>
      <c r="F678" s="403" t="s">
        <v>5157</v>
      </c>
      <c r="G678" s="643"/>
      <c r="H678" s="813"/>
      <c r="I678" s="835">
        <v>1</v>
      </c>
      <c r="J678" s="643"/>
      <c r="K678" s="643"/>
      <c r="L678" s="643"/>
      <c r="M678" s="403"/>
      <c r="N678" s="403" t="s">
        <v>4583</v>
      </c>
      <c r="O678" s="404" t="s">
        <v>4546</v>
      </c>
      <c r="P678" s="430">
        <v>45751</v>
      </c>
      <c r="Q678" s="430">
        <v>45751</v>
      </c>
    </row>
    <row r="679" spans="1:17">
      <c r="A679" s="402">
        <v>145</v>
      </c>
      <c r="B679" s="397" t="s">
        <v>4517</v>
      </c>
      <c r="C679" s="463" t="s">
        <v>2433</v>
      </c>
      <c r="D679" s="403" t="s">
        <v>6343</v>
      </c>
      <c r="E679" s="404">
        <v>2040010290</v>
      </c>
      <c r="F679" s="403" t="s">
        <v>4581</v>
      </c>
      <c r="G679" s="643"/>
      <c r="H679" s="813"/>
      <c r="I679" s="835">
        <v>1</v>
      </c>
      <c r="J679" s="643"/>
      <c r="K679" s="643"/>
      <c r="L679" s="643"/>
      <c r="M679" s="403"/>
      <c r="N679" s="403" t="s">
        <v>4583</v>
      </c>
      <c r="O679" s="404" t="s">
        <v>4546</v>
      </c>
      <c r="P679" s="430">
        <v>45756</v>
      </c>
      <c r="Q679" s="430">
        <v>45756</v>
      </c>
    </row>
    <row r="680" spans="1:17">
      <c r="A680" s="402">
        <v>146</v>
      </c>
      <c r="B680" s="397" t="s">
        <v>4517</v>
      </c>
      <c r="C680" s="463" t="s">
        <v>2433</v>
      </c>
      <c r="D680" s="403" t="s">
        <v>6344</v>
      </c>
      <c r="E680" s="404">
        <v>2030020009</v>
      </c>
      <c r="F680" s="403" t="s">
        <v>4578</v>
      </c>
      <c r="G680" s="643"/>
      <c r="H680" s="813"/>
      <c r="I680" s="835">
        <v>1</v>
      </c>
      <c r="J680" s="643"/>
      <c r="K680" s="643"/>
      <c r="L680" s="643"/>
      <c r="M680" s="403"/>
      <c r="N680" s="403" t="s">
        <v>4583</v>
      </c>
      <c r="O680" s="404" t="s">
        <v>4546</v>
      </c>
      <c r="P680" s="430">
        <v>45758</v>
      </c>
      <c r="Q680" s="430">
        <v>45758</v>
      </c>
    </row>
    <row r="681" spans="1:17">
      <c r="A681" s="402">
        <v>147</v>
      </c>
      <c r="B681" s="397" t="s">
        <v>4517</v>
      </c>
      <c r="C681" s="463" t="s">
        <v>2433</v>
      </c>
      <c r="D681" s="403" t="s">
        <v>6345</v>
      </c>
      <c r="E681" s="404">
        <v>2040090005</v>
      </c>
      <c r="F681" s="403" t="s">
        <v>6353</v>
      </c>
      <c r="G681" s="643"/>
      <c r="H681" s="813"/>
      <c r="I681" s="835">
        <v>1</v>
      </c>
      <c r="J681" s="643"/>
      <c r="K681" s="643"/>
      <c r="L681" s="643"/>
      <c r="M681" s="403"/>
      <c r="N681" s="403" t="s">
        <v>4583</v>
      </c>
      <c r="O681" s="404" t="s">
        <v>4546</v>
      </c>
      <c r="P681" s="430">
        <v>45762</v>
      </c>
      <c r="Q681" s="430">
        <v>45762</v>
      </c>
    </row>
    <row r="682" spans="1:17">
      <c r="A682" s="402">
        <v>148</v>
      </c>
      <c r="B682" s="397" t="s">
        <v>4517</v>
      </c>
      <c r="C682" s="463" t="s">
        <v>2433</v>
      </c>
      <c r="D682" s="403" t="s">
        <v>6346</v>
      </c>
      <c r="E682" s="404">
        <v>2030050020</v>
      </c>
      <c r="F682" s="403" t="s">
        <v>6354</v>
      </c>
      <c r="G682" s="643"/>
      <c r="H682" s="813"/>
      <c r="I682" s="835">
        <v>1</v>
      </c>
      <c r="J682" s="643"/>
      <c r="K682" s="643"/>
      <c r="L682" s="643"/>
      <c r="M682" s="403"/>
      <c r="N682" s="403" t="s">
        <v>4583</v>
      </c>
      <c r="O682" s="404" t="s">
        <v>4546</v>
      </c>
      <c r="P682" s="430">
        <v>45763</v>
      </c>
      <c r="Q682" s="430">
        <v>45763</v>
      </c>
    </row>
    <row r="683" spans="1:17">
      <c r="A683" s="402">
        <v>149</v>
      </c>
      <c r="B683" s="397" t="s">
        <v>4517</v>
      </c>
      <c r="C683" s="463" t="s">
        <v>2433</v>
      </c>
      <c r="D683" s="403" t="s">
        <v>6347</v>
      </c>
      <c r="E683" s="404">
        <v>2040070009</v>
      </c>
      <c r="F683" s="403" t="s">
        <v>4577</v>
      </c>
      <c r="G683" s="643"/>
      <c r="H683" s="813"/>
      <c r="I683" s="835">
        <v>1</v>
      </c>
      <c r="J683" s="643"/>
      <c r="K683" s="643"/>
      <c r="L683" s="643"/>
      <c r="M683" s="403"/>
      <c r="N683" s="403" t="s">
        <v>4583</v>
      </c>
      <c r="O683" s="404" t="s">
        <v>4546</v>
      </c>
      <c r="P683" s="430">
        <v>45765</v>
      </c>
      <c r="Q683" s="430">
        <v>45765</v>
      </c>
    </row>
    <row r="684" spans="1:17">
      <c r="A684" s="402">
        <v>150</v>
      </c>
      <c r="B684" s="397" t="s">
        <v>4517</v>
      </c>
      <c r="C684" s="463" t="s">
        <v>2433</v>
      </c>
      <c r="D684" s="403" t="s">
        <v>6348</v>
      </c>
      <c r="E684" s="404">
        <v>2050060021</v>
      </c>
      <c r="F684" s="403" t="s">
        <v>4590</v>
      </c>
      <c r="G684" s="643"/>
      <c r="H684" s="813"/>
      <c r="I684" s="835">
        <v>1</v>
      </c>
      <c r="J684" s="643"/>
      <c r="K684" s="643"/>
      <c r="L684" s="643"/>
      <c r="M684" s="403"/>
      <c r="N684" s="403" t="s">
        <v>4583</v>
      </c>
      <c r="O684" s="404" t="s">
        <v>4546</v>
      </c>
      <c r="P684" s="430">
        <v>45769</v>
      </c>
      <c r="Q684" s="430">
        <v>45769</v>
      </c>
    </row>
    <row r="685" spans="1:17">
      <c r="A685" s="402">
        <v>151</v>
      </c>
      <c r="B685" s="397" t="s">
        <v>4517</v>
      </c>
      <c r="C685" s="463" t="s">
        <v>2433</v>
      </c>
      <c r="D685" s="403" t="s">
        <v>6349</v>
      </c>
      <c r="E685" s="404">
        <v>2050050001</v>
      </c>
      <c r="F685" s="403" t="s">
        <v>6355</v>
      </c>
      <c r="G685" s="643"/>
      <c r="H685" s="813"/>
      <c r="I685" s="835">
        <v>1</v>
      </c>
      <c r="J685" s="643"/>
      <c r="K685" s="643"/>
      <c r="L685" s="643"/>
      <c r="M685" s="403"/>
      <c r="N685" s="403" t="s">
        <v>4583</v>
      </c>
      <c r="O685" s="404" t="s">
        <v>4546</v>
      </c>
      <c r="P685" s="430">
        <v>45770</v>
      </c>
      <c r="Q685" s="430">
        <v>45770</v>
      </c>
    </row>
    <row r="686" spans="1:17">
      <c r="A686" s="402">
        <v>152</v>
      </c>
      <c r="B686" s="397" t="s">
        <v>4517</v>
      </c>
      <c r="C686" s="463" t="s">
        <v>2433</v>
      </c>
      <c r="D686" s="403" t="s">
        <v>6350</v>
      </c>
      <c r="E686" s="404">
        <v>2050060044</v>
      </c>
      <c r="F686" s="403" t="s">
        <v>4590</v>
      </c>
      <c r="G686" s="643"/>
      <c r="H686" s="813"/>
      <c r="I686" s="835">
        <v>1</v>
      </c>
      <c r="J686" s="643"/>
      <c r="K686" s="643"/>
      <c r="L686" s="643"/>
      <c r="M686" s="403"/>
      <c r="N686" s="403" t="s">
        <v>4583</v>
      </c>
      <c r="O686" s="404" t="s">
        <v>4546</v>
      </c>
      <c r="P686" s="430">
        <v>45771</v>
      </c>
      <c r="Q686" s="430">
        <v>45771</v>
      </c>
    </row>
    <row r="687" spans="1:17">
      <c r="A687" s="402">
        <v>153</v>
      </c>
      <c r="B687" s="397" t="s">
        <v>4517</v>
      </c>
      <c r="C687" s="463" t="s">
        <v>2433</v>
      </c>
      <c r="D687" s="403" t="s">
        <v>6351</v>
      </c>
      <c r="E687" s="404">
        <v>2050050078</v>
      </c>
      <c r="F687" s="403" t="s">
        <v>6355</v>
      </c>
      <c r="G687" s="643"/>
      <c r="H687" s="813"/>
      <c r="I687" s="835">
        <v>1</v>
      </c>
      <c r="J687" s="643"/>
      <c r="K687" s="643"/>
      <c r="L687" s="643"/>
      <c r="M687" s="403"/>
      <c r="N687" s="403" t="s">
        <v>4583</v>
      </c>
      <c r="O687" s="404" t="s">
        <v>4546</v>
      </c>
      <c r="P687" s="430">
        <v>45776</v>
      </c>
      <c r="Q687" s="430">
        <v>45776</v>
      </c>
    </row>
    <row r="688" spans="1:17">
      <c r="A688" s="402">
        <v>154</v>
      </c>
      <c r="B688" s="397" t="s">
        <v>4517</v>
      </c>
      <c r="C688" s="463" t="s">
        <v>2433</v>
      </c>
      <c r="D688" s="403" t="s">
        <v>6352</v>
      </c>
      <c r="E688" s="404">
        <v>2050050351</v>
      </c>
      <c r="F688" s="403" t="s">
        <v>6355</v>
      </c>
      <c r="G688" s="643"/>
      <c r="H688" s="813"/>
      <c r="I688" s="835">
        <v>1</v>
      </c>
      <c r="J688" s="643"/>
      <c r="K688" s="643"/>
      <c r="L688" s="643"/>
      <c r="M688" s="403"/>
      <c r="N688" s="403" t="s">
        <v>4583</v>
      </c>
      <c r="O688" s="404" t="s">
        <v>4546</v>
      </c>
      <c r="P688" s="430">
        <v>45777</v>
      </c>
      <c r="Q688" s="430">
        <v>45777</v>
      </c>
    </row>
    <row r="689" spans="1:17">
      <c r="A689" s="402">
        <v>155</v>
      </c>
      <c r="B689" s="397" t="s">
        <v>4517</v>
      </c>
      <c r="C689" s="463" t="s">
        <v>2432</v>
      </c>
      <c r="D689" s="403" t="s">
        <v>6876</v>
      </c>
      <c r="E689" s="404">
        <v>2050050017</v>
      </c>
      <c r="F689" s="403" t="s">
        <v>6355</v>
      </c>
      <c r="G689" s="643"/>
      <c r="H689" s="813"/>
      <c r="I689" s="835">
        <v>1</v>
      </c>
      <c r="J689" s="643"/>
      <c r="K689" s="643"/>
      <c r="L689" s="643"/>
      <c r="M689" s="403"/>
      <c r="N689" s="403" t="s">
        <v>4583</v>
      </c>
      <c r="O689" s="404" t="s">
        <v>4546</v>
      </c>
      <c r="P689" s="430">
        <v>45778</v>
      </c>
      <c r="Q689" s="430">
        <v>45778</v>
      </c>
    </row>
    <row r="690" spans="1:17">
      <c r="A690" s="402">
        <v>156</v>
      </c>
      <c r="B690" s="397" t="s">
        <v>4517</v>
      </c>
      <c r="C690" s="463" t="s">
        <v>2432</v>
      </c>
      <c r="D690" s="403" t="s">
        <v>6877</v>
      </c>
      <c r="E690" s="404">
        <v>2050050358</v>
      </c>
      <c r="F690" s="403" t="s">
        <v>6355</v>
      </c>
      <c r="G690" s="643"/>
      <c r="H690" s="813"/>
      <c r="I690" s="835">
        <v>1</v>
      </c>
      <c r="J690" s="643"/>
      <c r="K690" s="643"/>
      <c r="L690" s="643"/>
      <c r="M690" s="403"/>
      <c r="N690" s="403" t="s">
        <v>4583</v>
      </c>
      <c r="O690" s="404" t="s">
        <v>4546</v>
      </c>
      <c r="P690" s="430">
        <v>45778</v>
      </c>
      <c r="Q690" s="430">
        <v>45778</v>
      </c>
    </row>
    <row r="691" spans="1:17">
      <c r="A691" s="402">
        <v>157</v>
      </c>
      <c r="B691" s="397" t="s">
        <v>4517</v>
      </c>
      <c r="C691" s="463" t="s">
        <v>2432</v>
      </c>
      <c r="D691" s="403" t="s">
        <v>6878</v>
      </c>
      <c r="E691" s="404">
        <v>2050050372</v>
      </c>
      <c r="F691" s="403" t="s">
        <v>6355</v>
      </c>
      <c r="G691" s="643"/>
      <c r="H691" s="813"/>
      <c r="I691" s="835">
        <v>1</v>
      </c>
      <c r="J691" s="643"/>
      <c r="K691" s="643"/>
      <c r="L691" s="643"/>
      <c r="M691" s="403"/>
      <c r="N691" s="403" t="s">
        <v>4583</v>
      </c>
      <c r="O691" s="404" t="s">
        <v>4546</v>
      </c>
      <c r="P691" s="430">
        <v>45779</v>
      </c>
      <c r="Q691" s="430">
        <v>45779</v>
      </c>
    </row>
    <row r="692" spans="1:17">
      <c r="A692" s="402">
        <v>158</v>
      </c>
      <c r="B692" s="397" t="s">
        <v>4517</v>
      </c>
      <c r="C692" s="463" t="s">
        <v>2432</v>
      </c>
      <c r="D692" s="403" t="s">
        <v>802</v>
      </c>
      <c r="E692" s="404">
        <v>2030020004</v>
      </c>
      <c r="F692" s="403" t="s">
        <v>4581</v>
      </c>
      <c r="G692" s="643"/>
      <c r="H692" s="813"/>
      <c r="I692" s="835">
        <v>1</v>
      </c>
      <c r="J692" s="643"/>
      <c r="K692" s="643"/>
      <c r="L692" s="643"/>
      <c r="M692" s="403"/>
      <c r="N692" s="403" t="s">
        <v>4583</v>
      </c>
      <c r="O692" s="404" t="s">
        <v>4546</v>
      </c>
      <c r="P692" s="430">
        <v>45784</v>
      </c>
      <c r="Q692" s="430">
        <v>45784</v>
      </c>
    </row>
    <row r="693" spans="1:17">
      <c r="A693" s="402">
        <v>159</v>
      </c>
      <c r="B693" s="397" t="s">
        <v>4517</v>
      </c>
      <c r="C693" s="463" t="s">
        <v>2432</v>
      </c>
      <c r="D693" s="403" t="s">
        <v>6351</v>
      </c>
      <c r="E693" s="404">
        <v>2050050078</v>
      </c>
      <c r="F693" s="403" t="s">
        <v>6355</v>
      </c>
      <c r="G693" s="643"/>
      <c r="H693" s="813"/>
      <c r="I693" s="835">
        <v>1</v>
      </c>
      <c r="J693" s="643"/>
      <c r="K693" s="643"/>
      <c r="L693" s="643"/>
      <c r="M693" s="403"/>
      <c r="N693" s="403" t="s">
        <v>4583</v>
      </c>
      <c r="O693" s="404" t="s">
        <v>4546</v>
      </c>
      <c r="P693" s="430">
        <v>45786</v>
      </c>
      <c r="Q693" s="430">
        <v>45786</v>
      </c>
    </row>
    <row r="694" spans="1:17">
      <c r="A694" s="402">
        <v>160</v>
      </c>
      <c r="B694" s="699" t="s">
        <v>4517</v>
      </c>
      <c r="C694" s="702" t="s">
        <v>2432</v>
      </c>
      <c r="D694" s="709" t="s">
        <v>6879</v>
      </c>
      <c r="E694" s="731">
        <v>2050050328</v>
      </c>
      <c r="F694" s="709" t="s">
        <v>6355</v>
      </c>
      <c r="G694" s="766"/>
      <c r="H694" s="948"/>
      <c r="I694" s="894">
        <v>1</v>
      </c>
      <c r="J694" s="766"/>
      <c r="K694" s="766"/>
      <c r="L694" s="766"/>
      <c r="M694" s="709"/>
      <c r="N694" s="709" t="s">
        <v>4583</v>
      </c>
      <c r="O694" s="404" t="s">
        <v>4546</v>
      </c>
      <c r="P694" s="789">
        <v>45791</v>
      </c>
      <c r="Q694" s="789">
        <v>45791</v>
      </c>
    </row>
    <row r="695" spans="1:17">
      <c r="A695" s="402">
        <v>161</v>
      </c>
      <c r="B695" s="699" t="s">
        <v>4517</v>
      </c>
      <c r="C695" s="702" t="s">
        <v>2432</v>
      </c>
      <c r="D695" s="709" t="s">
        <v>6880</v>
      </c>
      <c r="E695" s="731">
        <v>2030020061</v>
      </c>
      <c r="F695" s="709" t="s">
        <v>4578</v>
      </c>
      <c r="G695" s="766"/>
      <c r="H695" s="948"/>
      <c r="I695" s="894">
        <v>1</v>
      </c>
      <c r="J695" s="766"/>
      <c r="K695" s="766"/>
      <c r="L695" s="766"/>
      <c r="M695" s="709"/>
      <c r="N695" s="709" t="s">
        <v>4583</v>
      </c>
      <c r="O695" s="404" t="s">
        <v>4546</v>
      </c>
      <c r="P695" s="789">
        <v>45792</v>
      </c>
      <c r="Q695" s="789">
        <v>45792</v>
      </c>
    </row>
    <row r="696" spans="1:17">
      <c r="A696" s="402">
        <v>162</v>
      </c>
      <c r="B696" s="699" t="s">
        <v>4517</v>
      </c>
      <c r="C696" s="702" t="s">
        <v>2432</v>
      </c>
      <c r="D696" s="709" t="s">
        <v>6877</v>
      </c>
      <c r="E696" s="731">
        <v>2050050358</v>
      </c>
      <c r="F696" s="709" t="s">
        <v>6355</v>
      </c>
      <c r="G696" s="766"/>
      <c r="H696" s="948"/>
      <c r="I696" s="894">
        <v>1</v>
      </c>
      <c r="J696" s="766"/>
      <c r="K696" s="766"/>
      <c r="L696" s="766"/>
      <c r="M696" s="709"/>
      <c r="N696" s="709" t="s">
        <v>4583</v>
      </c>
      <c r="O696" s="404" t="s">
        <v>4546</v>
      </c>
      <c r="P696" s="789">
        <v>45793</v>
      </c>
      <c r="Q696" s="789">
        <v>45793</v>
      </c>
    </row>
    <row r="697" spans="1:17">
      <c r="A697" s="402">
        <v>163</v>
      </c>
      <c r="B697" s="699" t="s">
        <v>4517</v>
      </c>
      <c r="C697" s="702" t="s">
        <v>2432</v>
      </c>
      <c r="D697" s="709" t="s">
        <v>6881</v>
      </c>
      <c r="E697" s="731">
        <v>2040010119</v>
      </c>
      <c r="F697" s="709" t="s">
        <v>4581</v>
      </c>
      <c r="G697" s="766"/>
      <c r="H697" s="948"/>
      <c r="I697" s="894">
        <v>1</v>
      </c>
      <c r="J697" s="766"/>
      <c r="K697" s="766"/>
      <c r="L697" s="766"/>
      <c r="M697" s="709"/>
      <c r="N697" s="709" t="s">
        <v>4583</v>
      </c>
      <c r="O697" s="404" t="s">
        <v>4546</v>
      </c>
      <c r="P697" s="789">
        <v>45793</v>
      </c>
      <c r="Q697" s="789">
        <v>45793</v>
      </c>
    </row>
    <row r="698" spans="1:17">
      <c r="A698" s="402">
        <v>164</v>
      </c>
      <c r="B698" s="699" t="s">
        <v>4517</v>
      </c>
      <c r="C698" s="702" t="s">
        <v>2432</v>
      </c>
      <c r="D698" s="709" t="s">
        <v>6882</v>
      </c>
      <c r="E698" s="731">
        <v>2050050341</v>
      </c>
      <c r="F698" s="709" t="s">
        <v>6355</v>
      </c>
      <c r="G698" s="766"/>
      <c r="H698" s="948"/>
      <c r="I698" s="894">
        <v>1</v>
      </c>
      <c r="J698" s="766"/>
      <c r="K698" s="766"/>
      <c r="L698" s="766"/>
      <c r="M698" s="709"/>
      <c r="N698" s="709" t="s">
        <v>4583</v>
      </c>
      <c r="O698" s="404" t="s">
        <v>4546</v>
      </c>
      <c r="P698" s="789">
        <v>45793</v>
      </c>
      <c r="Q698" s="789">
        <v>45793</v>
      </c>
    </row>
    <row r="699" spans="1:17">
      <c r="A699" s="402">
        <v>165</v>
      </c>
      <c r="B699" s="699" t="s">
        <v>4517</v>
      </c>
      <c r="C699" s="702" t="s">
        <v>2432</v>
      </c>
      <c r="D699" s="709" t="s">
        <v>6883</v>
      </c>
      <c r="E699" s="731">
        <v>2040010316</v>
      </c>
      <c r="F699" s="709" t="s">
        <v>4581</v>
      </c>
      <c r="G699" s="766"/>
      <c r="H699" s="948"/>
      <c r="I699" s="894">
        <v>1</v>
      </c>
      <c r="J699" s="766"/>
      <c r="K699" s="766"/>
      <c r="L699" s="766"/>
      <c r="M699" s="709"/>
      <c r="N699" s="709" t="s">
        <v>4583</v>
      </c>
      <c r="O699" s="404" t="s">
        <v>4546</v>
      </c>
      <c r="P699" s="789">
        <v>45804</v>
      </c>
      <c r="Q699" s="789">
        <v>45804</v>
      </c>
    </row>
    <row r="700" spans="1:17">
      <c r="A700" s="402">
        <v>166</v>
      </c>
      <c r="B700" s="699" t="s">
        <v>4517</v>
      </c>
      <c r="C700" s="702" t="s">
        <v>2432</v>
      </c>
      <c r="D700" s="709" t="s">
        <v>6884</v>
      </c>
      <c r="E700" s="731">
        <v>2050050353</v>
      </c>
      <c r="F700" s="709" t="s">
        <v>6355</v>
      </c>
      <c r="G700" s="766"/>
      <c r="H700" s="948"/>
      <c r="I700" s="894">
        <v>1</v>
      </c>
      <c r="J700" s="766"/>
      <c r="K700" s="766"/>
      <c r="L700" s="766"/>
      <c r="M700" s="709"/>
      <c r="N700" s="709" t="s">
        <v>4583</v>
      </c>
      <c r="O700" s="404" t="s">
        <v>4546</v>
      </c>
      <c r="P700" s="789">
        <v>45806</v>
      </c>
      <c r="Q700" s="789">
        <v>45806</v>
      </c>
    </row>
    <row r="701" spans="1:17">
      <c r="A701" s="402">
        <v>167</v>
      </c>
      <c r="B701" s="699" t="s">
        <v>4517</v>
      </c>
      <c r="C701" s="702" t="s">
        <v>2432</v>
      </c>
      <c r="D701" s="709" t="s">
        <v>6885</v>
      </c>
      <c r="E701" s="731">
        <v>2050050077</v>
      </c>
      <c r="F701" s="709" t="s">
        <v>6355</v>
      </c>
      <c r="G701" s="766"/>
      <c r="H701" s="948"/>
      <c r="I701" s="894">
        <v>1</v>
      </c>
      <c r="J701" s="766"/>
      <c r="K701" s="766"/>
      <c r="L701" s="766"/>
      <c r="M701" s="709"/>
      <c r="N701" s="709" t="s">
        <v>4583</v>
      </c>
      <c r="O701" s="404" t="s">
        <v>4546</v>
      </c>
      <c r="P701" s="789">
        <v>45807</v>
      </c>
      <c r="Q701" s="789">
        <v>45807</v>
      </c>
    </row>
    <row r="702" spans="1:17">
      <c r="A702" s="402">
        <v>168</v>
      </c>
      <c r="B702" s="699" t="s">
        <v>4517</v>
      </c>
      <c r="C702" s="702" t="s">
        <v>2431</v>
      </c>
      <c r="D702" s="709" t="s">
        <v>7382</v>
      </c>
      <c r="E702" s="731">
        <v>2040070023</v>
      </c>
      <c r="F702" s="709" t="s">
        <v>4577</v>
      </c>
      <c r="G702" s="766"/>
      <c r="H702" s="948"/>
      <c r="I702" s="894">
        <v>1</v>
      </c>
      <c r="J702" s="766"/>
      <c r="K702" s="766"/>
      <c r="L702" s="766"/>
      <c r="M702" s="709"/>
      <c r="N702" s="709" t="s">
        <v>4583</v>
      </c>
      <c r="O702" s="404" t="s">
        <v>4546</v>
      </c>
      <c r="P702" s="789">
        <v>45810</v>
      </c>
      <c r="Q702" s="789">
        <v>45810</v>
      </c>
    </row>
    <row r="703" spans="1:17">
      <c r="A703" s="402">
        <v>169</v>
      </c>
      <c r="B703" s="699" t="s">
        <v>4517</v>
      </c>
      <c r="C703" s="702" t="s">
        <v>2431</v>
      </c>
      <c r="D703" s="709" t="s">
        <v>7383</v>
      </c>
      <c r="E703" s="731">
        <v>2040070290</v>
      </c>
      <c r="F703" s="709" t="s">
        <v>4577</v>
      </c>
      <c r="G703" s="766"/>
      <c r="H703" s="948"/>
      <c r="I703" s="894">
        <v>1</v>
      </c>
      <c r="J703" s="766"/>
      <c r="K703" s="766"/>
      <c r="L703" s="766"/>
      <c r="M703" s="709"/>
      <c r="N703" s="709" t="s">
        <v>4583</v>
      </c>
      <c r="O703" s="404" t="s">
        <v>4546</v>
      </c>
      <c r="P703" s="789">
        <v>45810</v>
      </c>
      <c r="Q703" s="789">
        <v>45810</v>
      </c>
    </row>
    <row r="704" spans="1:17">
      <c r="A704" s="402">
        <v>170</v>
      </c>
      <c r="B704" s="699" t="s">
        <v>4517</v>
      </c>
      <c r="C704" s="702" t="s">
        <v>2431</v>
      </c>
      <c r="D704" s="709" t="s">
        <v>7384</v>
      </c>
      <c r="E704" s="731">
        <v>2040010253</v>
      </c>
      <c r="F704" s="709" t="s">
        <v>4581</v>
      </c>
      <c r="G704" s="766"/>
      <c r="H704" s="948"/>
      <c r="I704" s="894">
        <v>1</v>
      </c>
      <c r="J704" s="766"/>
      <c r="K704" s="766"/>
      <c r="L704" s="766"/>
      <c r="M704" s="709"/>
      <c r="N704" s="709" t="s">
        <v>4583</v>
      </c>
      <c r="O704" s="404" t="s">
        <v>4546</v>
      </c>
      <c r="P704" s="789">
        <v>45811</v>
      </c>
      <c r="Q704" s="789">
        <v>45811</v>
      </c>
    </row>
    <row r="705" spans="1:17">
      <c r="A705" s="402">
        <v>171</v>
      </c>
      <c r="B705" s="699" t="s">
        <v>4517</v>
      </c>
      <c r="C705" s="702" t="s">
        <v>2431</v>
      </c>
      <c r="D705" s="709" t="s">
        <v>7385</v>
      </c>
      <c r="E705" s="731">
        <v>2030020024</v>
      </c>
      <c r="F705" s="709" t="s">
        <v>4578</v>
      </c>
      <c r="G705" s="766"/>
      <c r="H705" s="948"/>
      <c r="I705" s="894">
        <v>1</v>
      </c>
      <c r="J705" s="766"/>
      <c r="K705" s="766"/>
      <c r="L705" s="766"/>
      <c r="M705" s="709"/>
      <c r="N705" s="709" t="s">
        <v>4583</v>
      </c>
      <c r="O705" s="404" t="s">
        <v>4546</v>
      </c>
      <c r="P705" s="789">
        <v>45812</v>
      </c>
      <c r="Q705" s="789">
        <v>45812</v>
      </c>
    </row>
    <row r="706" spans="1:17">
      <c r="A706" s="402">
        <v>172</v>
      </c>
      <c r="B706" s="699" t="s">
        <v>4517</v>
      </c>
      <c r="C706" s="702" t="s">
        <v>2431</v>
      </c>
      <c r="D706" s="709" t="s">
        <v>7386</v>
      </c>
      <c r="E706" s="731">
        <v>2010010002</v>
      </c>
      <c r="F706" s="709" t="s">
        <v>7394</v>
      </c>
      <c r="G706" s="766"/>
      <c r="H706" s="948"/>
      <c r="I706" s="894">
        <v>1</v>
      </c>
      <c r="J706" s="766"/>
      <c r="K706" s="766"/>
      <c r="L706" s="766"/>
      <c r="M706" s="709"/>
      <c r="N706" s="709" t="s">
        <v>4583</v>
      </c>
      <c r="O706" s="404" t="s">
        <v>4546</v>
      </c>
      <c r="P706" s="789">
        <v>45813</v>
      </c>
      <c r="Q706" s="789">
        <v>45813</v>
      </c>
    </row>
    <row r="707" spans="1:17">
      <c r="A707" s="402">
        <v>173</v>
      </c>
      <c r="B707" s="699" t="s">
        <v>4517</v>
      </c>
      <c r="C707" s="702" t="s">
        <v>2431</v>
      </c>
      <c r="D707" s="709" t="s">
        <v>7387</v>
      </c>
      <c r="E707" s="731">
        <v>2040090237</v>
      </c>
      <c r="F707" s="709" t="s">
        <v>7395</v>
      </c>
      <c r="G707" s="766"/>
      <c r="H707" s="948"/>
      <c r="I707" s="894">
        <v>1</v>
      </c>
      <c r="J707" s="766"/>
      <c r="K707" s="766"/>
      <c r="L707" s="766"/>
      <c r="M707" s="709"/>
      <c r="N707" s="709" t="s">
        <v>4583</v>
      </c>
      <c r="O707" s="404" t="s">
        <v>4546</v>
      </c>
      <c r="P707" s="789">
        <v>45814</v>
      </c>
      <c r="Q707" s="789">
        <v>45814</v>
      </c>
    </row>
    <row r="708" spans="1:17">
      <c r="A708" s="402">
        <v>174</v>
      </c>
      <c r="B708" s="699" t="s">
        <v>4517</v>
      </c>
      <c r="C708" s="702" t="s">
        <v>2431</v>
      </c>
      <c r="D708" s="709" t="s">
        <v>7388</v>
      </c>
      <c r="E708" s="731">
        <v>2030010466</v>
      </c>
      <c r="F708" s="709" t="s">
        <v>5161</v>
      </c>
      <c r="G708" s="766"/>
      <c r="H708" s="948"/>
      <c r="I708" s="894">
        <v>1</v>
      </c>
      <c r="J708" s="766"/>
      <c r="K708" s="766"/>
      <c r="L708" s="766"/>
      <c r="M708" s="709"/>
      <c r="N708" s="709" t="s">
        <v>4583</v>
      </c>
      <c r="O708" s="404" t="s">
        <v>4546</v>
      </c>
      <c r="P708" s="789">
        <v>45819</v>
      </c>
      <c r="Q708" s="789">
        <v>45819</v>
      </c>
    </row>
    <row r="709" spans="1:17">
      <c r="A709" s="402">
        <v>175</v>
      </c>
      <c r="B709" s="699" t="s">
        <v>4517</v>
      </c>
      <c r="C709" s="702" t="s">
        <v>2431</v>
      </c>
      <c r="D709" s="709" t="s">
        <v>7389</v>
      </c>
      <c r="E709" s="731">
        <v>2040010574</v>
      </c>
      <c r="F709" s="709" t="s">
        <v>4581</v>
      </c>
      <c r="G709" s="766"/>
      <c r="H709" s="948"/>
      <c r="I709" s="894">
        <v>1</v>
      </c>
      <c r="J709" s="766"/>
      <c r="K709" s="766"/>
      <c r="L709" s="766"/>
      <c r="M709" s="709"/>
      <c r="N709" s="709" t="s">
        <v>4583</v>
      </c>
      <c r="O709" s="404" t="s">
        <v>4546</v>
      </c>
      <c r="P709" s="789">
        <v>45821</v>
      </c>
      <c r="Q709" s="789">
        <v>45821</v>
      </c>
    </row>
    <row r="710" spans="1:17">
      <c r="A710" s="402">
        <v>176</v>
      </c>
      <c r="B710" s="699" t="s">
        <v>4517</v>
      </c>
      <c r="C710" s="702" t="s">
        <v>2431</v>
      </c>
      <c r="D710" s="709" t="s">
        <v>7390</v>
      </c>
      <c r="E710" s="731">
        <v>2010030221</v>
      </c>
      <c r="F710" s="709" t="s">
        <v>1167</v>
      </c>
      <c r="G710" s="766"/>
      <c r="H710" s="948"/>
      <c r="I710" s="894">
        <v>1</v>
      </c>
      <c r="J710" s="766"/>
      <c r="K710" s="766"/>
      <c r="L710" s="766"/>
      <c r="M710" s="709"/>
      <c r="N710" s="709" t="s">
        <v>4583</v>
      </c>
      <c r="O710" s="404" t="s">
        <v>4546</v>
      </c>
      <c r="P710" s="789">
        <v>45827</v>
      </c>
      <c r="Q710" s="789">
        <v>45827</v>
      </c>
    </row>
    <row r="711" spans="1:17">
      <c r="A711" s="402">
        <v>177</v>
      </c>
      <c r="B711" s="699" t="s">
        <v>4517</v>
      </c>
      <c r="C711" s="702" t="s">
        <v>2431</v>
      </c>
      <c r="D711" s="709" t="s">
        <v>7391</v>
      </c>
      <c r="E711" s="731">
        <v>2040010588</v>
      </c>
      <c r="F711" s="709" t="s">
        <v>4581</v>
      </c>
      <c r="G711" s="766"/>
      <c r="H711" s="948"/>
      <c r="I711" s="894">
        <v>1</v>
      </c>
      <c r="J711" s="766"/>
      <c r="K711" s="766"/>
      <c r="L711" s="766"/>
      <c r="M711" s="709"/>
      <c r="N711" s="709" t="s">
        <v>4583</v>
      </c>
      <c r="O711" s="404" t="s">
        <v>4546</v>
      </c>
      <c r="P711" s="789">
        <v>45832</v>
      </c>
      <c r="Q711" s="789">
        <v>45832</v>
      </c>
    </row>
    <row r="712" spans="1:17">
      <c r="A712" s="402">
        <v>178</v>
      </c>
      <c r="B712" s="699" t="s">
        <v>4517</v>
      </c>
      <c r="C712" s="702" t="s">
        <v>2431</v>
      </c>
      <c r="D712" s="709" t="s">
        <v>7392</v>
      </c>
      <c r="E712" s="731">
        <v>2050050065</v>
      </c>
      <c r="F712" s="709" t="s">
        <v>6355</v>
      </c>
      <c r="G712" s="766"/>
      <c r="H712" s="948"/>
      <c r="I712" s="894">
        <v>1</v>
      </c>
      <c r="J712" s="766"/>
      <c r="K712" s="766"/>
      <c r="L712" s="766"/>
      <c r="M712" s="709"/>
      <c r="N712" s="709" t="s">
        <v>4583</v>
      </c>
      <c r="O712" s="404" t="s">
        <v>4546</v>
      </c>
      <c r="P712" s="789">
        <v>45833</v>
      </c>
      <c r="Q712" s="789">
        <v>45833</v>
      </c>
    </row>
    <row r="713" spans="1:17">
      <c r="A713" s="402">
        <v>179</v>
      </c>
      <c r="B713" s="699" t="s">
        <v>4517</v>
      </c>
      <c r="C713" s="702" t="s">
        <v>2431</v>
      </c>
      <c r="D713" s="709" t="s">
        <v>7393</v>
      </c>
      <c r="E713" s="731">
        <v>2010030004</v>
      </c>
      <c r="F713" s="709" t="s">
        <v>1167</v>
      </c>
      <c r="G713" s="766"/>
      <c r="H713" s="948"/>
      <c r="I713" s="894">
        <v>1</v>
      </c>
      <c r="J713" s="766"/>
      <c r="K713" s="766"/>
      <c r="L713" s="766"/>
      <c r="M713" s="709"/>
      <c r="N713" s="709" t="s">
        <v>4583</v>
      </c>
      <c r="O713" s="404" t="s">
        <v>4546</v>
      </c>
      <c r="P713" s="789">
        <v>45834</v>
      </c>
      <c r="Q713" s="789">
        <v>45834</v>
      </c>
    </row>
    <row r="714" spans="1:17">
      <c r="A714" s="402">
        <v>180</v>
      </c>
      <c r="B714" s="699" t="s">
        <v>4517</v>
      </c>
      <c r="C714" s="707" t="s">
        <v>2430</v>
      </c>
      <c r="D714" s="709" t="s">
        <v>5235</v>
      </c>
      <c r="E714" s="731">
        <v>2040070569</v>
      </c>
      <c r="F714" s="709" t="s">
        <v>7938</v>
      </c>
      <c r="G714" s="766"/>
      <c r="H714" s="948"/>
      <c r="I714" s="894">
        <v>1</v>
      </c>
      <c r="J714" s="766"/>
      <c r="K714" s="766"/>
      <c r="L714" s="766"/>
      <c r="M714" s="709"/>
      <c r="N714" s="709" t="s">
        <v>4583</v>
      </c>
      <c r="O714" s="404" t="s">
        <v>4546</v>
      </c>
      <c r="P714" s="789">
        <v>45754</v>
      </c>
      <c r="Q714" s="789">
        <v>45754</v>
      </c>
    </row>
    <row r="715" spans="1:17">
      <c r="A715" s="402">
        <v>181</v>
      </c>
      <c r="B715" s="699" t="s">
        <v>4517</v>
      </c>
      <c r="C715" s="707" t="s">
        <v>2430</v>
      </c>
      <c r="D715" s="709" t="s">
        <v>7933</v>
      </c>
      <c r="E715" s="731">
        <v>2040070572</v>
      </c>
      <c r="F715" s="709" t="s">
        <v>7938</v>
      </c>
      <c r="G715" s="766"/>
      <c r="H715" s="948"/>
      <c r="I715" s="894">
        <v>1</v>
      </c>
      <c r="J715" s="766"/>
      <c r="K715" s="766"/>
      <c r="L715" s="766"/>
      <c r="M715" s="709"/>
      <c r="N715" s="709" t="s">
        <v>4583</v>
      </c>
      <c r="O715" s="404" t="s">
        <v>4546</v>
      </c>
      <c r="P715" s="789">
        <v>45876</v>
      </c>
      <c r="Q715" s="789">
        <v>45876</v>
      </c>
    </row>
    <row r="716" spans="1:17">
      <c r="A716" s="402">
        <v>182</v>
      </c>
      <c r="B716" s="699" t="s">
        <v>4517</v>
      </c>
      <c r="C716" s="707" t="s">
        <v>2430</v>
      </c>
      <c r="D716" s="709" t="s">
        <v>7934</v>
      </c>
      <c r="E716" s="731">
        <v>2040070577</v>
      </c>
      <c r="F716" s="709" t="s">
        <v>7938</v>
      </c>
      <c r="G716" s="766"/>
      <c r="H716" s="948"/>
      <c r="I716" s="894">
        <v>1</v>
      </c>
      <c r="J716" s="766"/>
      <c r="K716" s="766"/>
      <c r="L716" s="766"/>
      <c r="M716" s="709"/>
      <c r="N716" s="709" t="s">
        <v>4583</v>
      </c>
      <c r="O716" s="404" t="s">
        <v>4546</v>
      </c>
      <c r="P716" s="789">
        <v>45937</v>
      </c>
      <c r="Q716" s="789">
        <v>45937</v>
      </c>
    </row>
    <row r="717" spans="1:17">
      <c r="A717" s="402">
        <v>183</v>
      </c>
      <c r="B717" s="699" t="s">
        <v>4517</v>
      </c>
      <c r="C717" s="707" t="s">
        <v>2430</v>
      </c>
      <c r="D717" s="709" t="s">
        <v>6235</v>
      </c>
      <c r="E717" s="731">
        <v>2040090183</v>
      </c>
      <c r="F717" s="709" t="s">
        <v>7939</v>
      </c>
      <c r="G717" s="766"/>
      <c r="H717" s="948"/>
      <c r="I717" s="894">
        <v>1</v>
      </c>
      <c r="J717" s="766"/>
      <c r="K717" s="766"/>
      <c r="L717" s="766"/>
      <c r="M717" s="709"/>
      <c r="N717" s="709" t="s">
        <v>4583</v>
      </c>
      <c r="O717" s="404" t="s">
        <v>4546</v>
      </c>
      <c r="P717" s="789" t="s">
        <v>7940</v>
      </c>
      <c r="Q717" s="789" t="s">
        <v>7945</v>
      </c>
    </row>
    <row r="718" spans="1:17">
      <c r="A718" s="402">
        <v>184</v>
      </c>
      <c r="B718" s="699" t="s">
        <v>4517</v>
      </c>
      <c r="C718" s="707" t="s">
        <v>2430</v>
      </c>
      <c r="D718" s="709" t="s">
        <v>7935</v>
      </c>
      <c r="E718" s="731">
        <v>2040090203</v>
      </c>
      <c r="F718" s="709" t="s">
        <v>7939</v>
      </c>
      <c r="G718" s="766"/>
      <c r="H718" s="948"/>
      <c r="I718" s="894">
        <v>1</v>
      </c>
      <c r="J718" s="766"/>
      <c r="K718" s="766"/>
      <c r="L718" s="766"/>
      <c r="M718" s="709"/>
      <c r="N718" s="709" t="s">
        <v>4583</v>
      </c>
      <c r="O718" s="404" t="s">
        <v>4546</v>
      </c>
      <c r="P718" s="789" t="s">
        <v>7941</v>
      </c>
      <c r="Q718" s="789" t="s">
        <v>7946</v>
      </c>
    </row>
    <row r="719" spans="1:17">
      <c r="A719" s="402">
        <v>185</v>
      </c>
      <c r="B719" s="699" t="s">
        <v>4517</v>
      </c>
      <c r="C719" s="707" t="s">
        <v>2430</v>
      </c>
      <c r="D719" s="709" t="s">
        <v>7934</v>
      </c>
      <c r="E719" s="731">
        <v>2040070577</v>
      </c>
      <c r="F719" s="709" t="s">
        <v>7938</v>
      </c>
      <c r="G719" s="766"/>
      <c r="H719" s="948"/>
      <c r="I719" s="894">
        <v>1</v>
      </c>
      <c r="J719" s="766"/>
      <c r="K719" s="766"/>
      <c r="L719" s="766"/>
      <c r="M719" s="709"/>
      <c r="N719" s="709" t="s">
        <v>4583</v>
      </c>
      <c r="O719" s="404" t="s">
        <v>4546</v>
      </c>
      <c r="P719" s="789" t="s">
        <v>7942</v>
      </c>
      <c r="Q719" s="789" t="s">
        <v>7947</v>
      </c>
    </row>
    <row r="720" spans="1:17">
      <c r="A720" s="402">
        <v>186</v>
      </c>
      <c r="B720" s="699" t="s">
        <v>4517</v>
      </c>
      <c r="C720" s="707" t="s">
        <v>2430</v>
      </c>
      <c r="D720" s="709" t="s">
        <v>7936</v>
      </c>
      <c r="E720" s="731">
        <v>2040090156</v>
      </c>
      <c r="F720" s="709" t="s">
        <v>7939</v>
      </c>
      <c r="G720" s="766"/>
      <c r="H720" s="948"/>
      <c r="I720" s="894">
        <v>1</v>
      </c>
      <c r="J720" s="766"/>
      <c r="K720" s="766"/>
      <c r="L720" s="766"/>
      <c r="M720" s="709"/>
      <c r="N720" s="709" t="s">
        <v>4583</v>
      </c>
      <c r="O720" s="404" t="s">
        <v>4546</v>
      </c>
      <c r="P720" s="789" t="s">
        <v>7943</v>
      </c>
      <c r="Q720" s="789" t="s">
        <v>7948</v>
      </c>
    </row>
    <row r="721" spans="1:17">
      <c r="A721" s="402">
        <v>187</v>
      </c>
      <c r="B721" s="699" t="s">
        <v>4517</v>
      </c>
      <c r="C721" s="707" t="s">
        <v>2430</v>
      </c>
      <c r="D721" s="709" t="s">
        <v>7937</v>
      </c>
      <c r="E721" s="731">
        <v>2040070562</v>
      </c>
      <c r="F721" s="709" t="s">
        <v>7938</v>
      </c>
      <c r="G721" s="766"/>
      <c r="H721" s="948"/>
      <c r="I721" s="894">
        <v>1</v>
      </c>
      <c r="J721" s="766"/>
      <c r="K721" s="766"/>
      <c r="L721" s="766"/>
      <c r="M721" s="709"/>
      <c r="N721" s="709" t="s">
        <v>4583</v>
      </c>
      <c r="O721" s="404" t="s">
        <v>4546</v>
      </c>
      <c r="P721" s="789" t="s">
        <v>7944</v>
      </c>
      <c r="Q721" s="789" t="s">
        <v>7949</v>
      </c>
    </row>
    <row r="722" spans="1:17">
      <c r="A722" s="402">
        <v>188</v>
      </c>
      <c r="B722" s="699" t="s">
        <v>4518</v>
      </c>
      <c r="C722" s="702" t="s">
        <v>2436</v>
      </c>
      <c r="D722" s="709" t="s">
        <v>4584</v>
      </c>
      <c r="E722" s="731">
        <v>17010010010</v>
      </c>
      <c r="F722" s="709" t="s">
        <v>4590</v>
      </c>
      <c r="G722" s="766"/>
      <c r="H722" s="948"/>
      <c r="I722" s="894">
        <v>1</v>
      </c>
      <c r="J722" s="766"/>
      <c r="K722" s="766"/>
      <c r="L722" s="766"/>
      <c r="M722" s="709"/>
      <c r="N722" s="709" t="s">
        <v>4583</v>
      </c>
      <c r="O722" s="404" t="s">
        <v>4546</v>
      </c>
      <c r="P722" s="789">
        <v>45660</v>
      </c>
      <c r="Q722" s="789">
        <v>45660</v>
      </c>
    </row>
    <row r="723" spans="1:17">
      <c r="A723" s="402">
        <v>189</v>
      </c>
      <c r="B723" s="699" t="s">
        <v>4518</v>
      </c>
      <c r="C723" s="702" t="s">
        <v>2436</v>
      </c>
      <c r="D723" s="709" t="s">
        <v>4585</v>
      </c>
      <c r="E723" s="731">
        <v>17010010053</v>
      </c>
      <c r="F723" s="709" t="s">
        <v>4590</v>
      </c>
      <c r="G723" s="766"/>
      <c r="H723" s="948"/>
      <c r="I723" s="894">
        <v>1</v>
      </c>
      <c r="J723" s="766"/>
      <c r="K723" s="766"/>
      <c r="L723" s="766"/>
      <c r="M723" s="709"/>
      <c r="N723" s="709" t="s">
        <v>4583</v>
      </c>
      <c r="O723" s="404" t="s">
        <v>4546</v>
      </c>
      <c r="P723" s="789">
        <v>45663</v>
      </c>
      <c r="Q723" s="789">
        <v>45663</v>
      </c>
    </row>
    <row r="724" spans="1:17">
      <c r="A724" s="402">
        <v>190</v>
      </c>
      <c r="B724" s="699" t="s">
        <v>4518</v>
      </c>
      <c r="C724" s="702" t="s">
        <v>2436</v>
      </c>
      <c r="D724" s="709" t="s">
        <v>4586</v>
      </c>
      <c r="E724" s="731">
        <v>17010010066</v>
      </c>
      <c r="F724" s="709" t="s">
        <v>4590</v>
      </c>
      <c r="G724" s="766"/>
      <c r="H724" s="948"/>
      <c r="I724" s="894">
        <v>1</v>
      </c>
      <c r="J724" s="766"/>
      <c r="K724" s="766"/>
      <c r="L724" s="766"/>
      <c r="M724" s="709"/>
      <c r="N724" s="709" t="s">
        <v>4583</v>
      </c>
      <c r="O724" s="404" t="s">
        <v>4546</v>
      </c>
      <c r="P724" s="789">
        <v>45663</v>
      </c>
      <c r="Q724" s="789">
        <v>45663</v>
      </c>
    </row>
    <row r="725" spans="1:17">
      <c r="A725" s="402">
        <v>191</v>
      </c>
      <c r="B725" s="699" t="s">
        <v>4518</v>
      </c>
      <c r="C725" s="702" t="s">
        <v>2436</v>
      </c>
      <c r="D725" s="709" t="s">
        <v>4587</v>
      </c>
      <c r="E725" s="731">
        <v>17010030008</v>
      </c>
      <c r="F725" s="709" t="s">
        <v>4591</v>
      </c>
      <c r="G725" s="766"/>
      <c r="H725" s="948"/>
      <c r="I725" s="894">
        <v>1</v>
      </c>
      <c r="J725" s="766"/>
      <c r="K725" s="766"/>
      <c r="L725" s="766"/>
      <c r="M725" s="709"/>
      <c r="N725" s="709" t="s">
        <v>4583</v>
      </c>
      <c r="O725" s="404" t="s">
        <v>4546</v>
      </c>
      <c r="P725" s="789">
        <v>45674</v>
      </c>
      <c r="Q725" s="789">
        <v>45674</v>
      </c>
    </row>
    <row r="726" spans="1:17">
      <c r="A726" s="402">
        <v>192</v>
      </c>
      <c r="B726" s="699" t="s">
        <v>4518</v>
      </c>
      <c r="C726" s="702" t="s">
        <v>2436</v>
      </c>
      <c r="D726" s="709" t="s">
        <v>4588</v>
      </c>
      <c r="E726" s="731">
        <v>17020010012</v>
      </c>
      <c r="F726" s="709" t="s">
        <v>4592</v>
      </c>
      <c r="G726" s="766"/>
      <c r="H726" s="948"/>
      <c r="I726" s="894">
        <v>1</v>
      </c>
      <c r="J726" s="766"/>
      <c r="K726" s="766"/>
      <c r="L726" s="766"/>
      <c r="M726" s="709"/>
      <c r="N726" s="709" t="s">
        <v>4583</v>
      </c>
      <c r="O726" s="404" t="s">
        <v>4546</v>
      </c>
      <c r="P726" s="789">
        <v>45677</v>
      </c>
      <c r="Q726" s="789">
        <v>45677</v>
      </c>
    </row>
    <row r="727" spans="1:17">
      <c r="A727" s="402">
        <v>193</v>
      </c>
      <c r="B727" s="699" t="s">
        <v>4518</v>
      </c>
      <c r="C727" s="702" t="s">
        <v>2436</v>
      </c>
      <c r="D727" s="709" t="s">
        <v>4589</v>
      </c>
      <c r="E727" s="731">
        <v>17010010097</v>
      </c>
      <c r="F727" s="709" t="s">
        <v>4590</v>
      </c>
      <c r="G727" s="766"/>
      <c r="H727" s="948"/>
      <c r="I727" s="894">
        <v>1</v>
      </c>
      <c r="J727" s="766"/>
      <c r="K727" s="766"/>
      <c r="L727" s="766"/>
      <c r="M727" s="709"/>
      <c r="N727" s="709" t="s">
        <v>4583</v>
      </c>
      <c r="O727" s="404" t="s">
        <v>4546</v>
      </c>
      <c r="P727" s="789">
        <v>45681</v>
      </c>
      <c r="Q727" s="789">
        <v>45681</v>
      </c>
    </row>
    <row r="728" spans="1:17">
      <c r="A728" s="402">
        <v>194</v>
      </c>
      <c r="B728" s="699" t="s">
        <v>4518</v>
      </c>
      <c r="C728" s="702" t="s">
        <v>2435</v>
      </c>
      <c r="D728" s="709" t="s">
        <v>5162</v>
      </c>
      <c r="E728" s="731">
        <v>17010010209</v>
      </c>
      <c r="F728" s="709" t="s">
        <v>4590</v>
      </c>
      <c r="G728" s="766"/>
      <c r="H728" s="948"/>
      <c r="I728" s="894">
        <v>1</v>
      </c>
      <c r="J728" s="766"/>
      <c r="K728" s="766"/>
      <c r="L728" s="766"/>
      <c r="M728" s="709"/>
      <c r="N728" s="709" t="s">
        <v>4583</v>
      </c>
      <c r="O728" s="404" t="s">
        <v>4546</v>
      </c>
      <c r="P728" s="789">
        <v>45695</v>
      </c>
      <c r="Q728" s="789">
        <v>45695</v>
      </c>
    </row>
    <row r="729" spans="1:17">
      <c r="A729" s="402">
        <v>195</v>
      </c>
      <c r="B729" s="699" t="s">
        <v>4518</v>
      </c>
      <c r="C729" s="702" t="s">
        <v>2435</v>
      </c>
      <c r="D729" s="709" t="s">
        <v>5163</v>
      </c>
      <c r="E729" s="731">
        <v>17010010107</v>
      </c>
      <c r="F729" s="709" t="s">
        <v>4590</v>
      </c>
      <c r="G729" s="766"/>
      <c r="H729" s="948"/>
      <c r="I729" s="894">
        <v>1</v>
      </c>
      <c r="J729" s="766"/>
      <c r="K729" s="766"/>
      <c r="L729" s="766"/>
      <c r="M729" s="709"/>
      <c r="N729" s="709" t="s">
        <v>4583</v>
      </c>
      <c r="O729" s="404" t="s">
        <v>4546</v>
      </c>
      <c r="P729" s="789">
        <v>45698</v>
      </c>
      <c r="Q729" s="789">
        <v>45698</v>
      </c>
    </row>
    <row r="730" spans="1:17">
      <c r="A730" s="402">
        <v>196</v>
      </c>
      <c r="B730" s="699" t="s">
        <v>4518</v>
      </c>
      <c r="C730" s="702" t="s">
        <v>2435</v>
      </c>
      <c r="D730" s="709" t="s">
        <v>1211</v>
      </c>
      <c r="E730" s="731">
        <v>17010010091</v>
      </c>
      <c r="F730" s="709" t="s">
        <v>4590</v>
      </c>
      <c r="G730" s="766"/>
      <c r="H730" s="948"/>
      <c r="I730" s="894">
        <v>1</v>
      </c>
      <c r="J730" s="766"/>
      <c r="K730" s="766"/>
      <c r="L730" s="766"/>
      <c r="M730" s="709"/>
      <c r="N730" s="709" t="s">
        <v>4583</v>
      </c>
      <c r="O730" s="404" t="s">
        <v>4546</v>
      </c>
      <c r="P730" s="789">
        <v>45702</v>
      </c>
      <c r="Q730" s="789">
        <v>45702</v>
      </c>
    </row>
    <row r="731" spans="1:17">
      <c r="A731" s="402">
        <v>197</v>
      </c>
      <c r="B731" s="699" t="s">
        <v>4518</v>
      </c>
      <c r="C731" s="702" t="s">
        <v>2435</v>
      </c>
      <c r="D731" s="709" t="s">
        <v>2337</v>
      </c>
      <c r="E731" s="731">
        <v>17020040027</v>
      </c>
      <c r="F731" s="709" t="s">
        <v>5165</v>
      </c>
      <c r="G731" s="766"/>
      <c r="H731" s="948"/>
      <c r="I731" s="894">
        <v>1</v>
      </c>
      <c r="J731" s="766"/>
      <c r="K731" s="766"/>
      <c r="L731" s="766"/>
      <c r="M731" s="709"/>
      <c r="N731" s="709" t="s">
        <v>4583</v>
      </c>
      <c r="O731" s="404" t="s">
        <v>4546</v>
      </c>
      <c r="P731" s="789">
        <v>45705</v>
      </c>
      <c r="Q731" s="789">
        <v>45705</v>
      </c>
    </row>
    <row r="732" spans="1:17">
      <c r="A732" s="402">
        <v>198</v>
      </c>
      <c r="B732" s="699" t="s">
        <v>4518</v>
      </c>
      <c r="C732" s="702" t="s">
        <v>2435</v>
      </c>
      <c r="D732" s="709" t="s">
        <v>5164</v>
      </c>
      <c r="E732" s="731">
        <v>17020040085</v>
      </c>
      <c r="F732" s="709" t="s">
        <v>5165</v>
      </c>
      <c r="G732" s="766"/>
      <c r="H732" s="948"/>
      <c r="I732" s="894">
        <v>1</v>
      </c>
      <c r="J732" s="766"/>
      <c r="K732" s="766"/>
      <c r="L732" s="766"/>
      <c r="M732" s="709"/>
      <c r="N732" s="709" t="s">
        <v>4583</v>
      </c>
      <c r="O732" s="404" t="s">
        <v>4546</v>
      </c>
      <c r="P732" s="789">
        <v>45712</v>
      </c>
      <c r="Q732" s="789">
        <v>45712</v>
      </c>
    </row>
    <row r="733" spans="1:17">
      <c r="A733" s="402">
        <v>199</v>
      </c>
      <c r="B733" s="699" t="s">
        <v>4518</v>
      </c>
      <c r="C733" s="702" t="s">
        <v>2434</v>
      </c>
      <c r="D733" s="709" t="s">
        <v>5709</v>
      </c>
      <c r="E733" s="731">
        <v>17010010082</v>
      </c>
      <c r="F733" s="709" t="s">
        <v>4590</v>
      </c>
      <c r="G733" s="766"/>
      <c r="H733" s="948"/>
      <c r="I733" s="894">
        <v>1</v>
      </c>
      <c r="J733" s="766"/>
      <c r="K733" s="766"/>
      <c r="L733" s="766"/>
      <c r="M733" s="709"/>
      <c r="N733" s="709" t="s">
        <v>4583</v>
      </c>
      <c r="O733" s="404" t="s">
        <v>4546</v>
      </c>
      <c r="P733" s="789">
        <v>45719</v>
      </c>
      <c r="Q733" s="789">
        <v>45719</v>
      </c>
    </row>
    <row r="734" spans="1:17">
      <c r="A734" s="402">
        <v>200</v>
      </c>
      <c r="B734" s="699" t="s">
        <v>4518</v>
      </c>
      <c r="C734" s="702" t="s">
        <v>2434</v>
      </c>
      <c r="D734" s="709" t="s">
        <v>5710</v>
      </c>
      <c r="E734" s="731">
        <v>17010010102</v>
      </c>
      <c r="F734" s="709" t="s">
        <v>4590</v>
      </c>
      <c r="G734" s="766"/>
      <c r="H734" s="948"/>
      <c r="I734" s="894">
        <v>1</v>
      </c>
      <c r="J734" s="766"/>
      <c r="K734" s="766"/>
      <c r="L734" s="766"/>
      <c r="M734" s="709"/>
      <c r="N734" s="709" t="s">
        <v>4583</v>
      </c>
      <c r="O734" s="404" t="s">
        <v>4546</v>
      </c>
      <c r="P734" s="789">
        <v>45720</v>
      </c>
      <c r="Q734" s="789">
        <v>45720</v>
      </c>
    </row>
    <row r="735" spans="1:17">
      <c r="A735" s="402">
        <v>201</v>
      </c>
      <c r="B735" s="699" t="s">
        <v>4518</v>
      </c>
      <c r="C735" s="702" t="s">
        <v>2434</v>
      </c>
      <c r="D735" s="709" t="s">
        <v>5711</v>
      </c>
      <c r="E735" s="731">
        <v>17010010232</v>
      </c>
      <c r="F735" s="709" t="s">
        <v>4590</v>
      </c>
      <c r="G735" s="766"/>
      <c r="H735" s="948"/>
      <c r="I735" s="894">
        <v>1</v>
      </c>
      <c r="J735" s="766"/>
      <c r="K735" s="766"/>
      <c r="L735" s="766"/>
      <c r="M735" s="709"/>
      <c r="N735" s="709" t="s">
        <v>4583</v>
      </c>
      <c r="O735" s="404" t="s">
        <v>4546</v>
      </c>
      <c r="P735" s="789">
        <v>45721</v>
      </c>
      <c r="Q735" s="789">
        <v>45721</v>
      </c>
    </row>
    <row r="736" spans="1:17">
      <c r="A736" s="402">
        <v>202</v>
      </c>
      <c r="B736" s="699" t="s">
        <v>4518</v>
      </c>
      <c r="C736" s="702" t="s">
        <v>2434</v>
      </c>
      <c r="D736" s="709" t="s">
        <v>5712</v>
      </c>
      <c r="E736" s="731">
        <v>17020040010</v>
      </c>
      <c r="F736" s="709" t="s">
        <v>5165</v>
      </c>
      <c r="G736" s="766"/>
      <c r="H736" s="948"/>
      <c r="I736" s="894">
        <v>1</v>
      </c>
      <c r="J736" s="766"/>
      <c r="K736" s="766"/>
      <c r="L736" s="766"/>
      <c r="M736" s="709"/>
      <c r="N736" s="709" t="s">
        <v>4583</v>
      </c>
      <c r="O736" s="404" t="s">
        <v>4546</v>
      </c>
      <c r="P736" s="789">
        <v>45726</v>
      </c>
      <c r="Q736" s="789">
        <v>45726</v>
      </c>
    </row>
    <row r="737" spans="1:17">
      <c r="A737" s="402">
        <v>203</v>
      </c>
      <c r="B737" s="699" t="s">
        <v>4518</v>
      </c>
      <c r="C737" s="702" t="s">
        <v>2434</v>
      </c>
      <c r="D737" s="709" t="s">
        <v>5713</v>
      </c>
      <c r="E737" s="731">
        <v>17020040051</v>
      </c>
      <c r="F737" s="709" t="s">
        <v>5165</v>
      </c>
      <c r="G737" s="766"/>
      <c r="H737" s="948"/>
      <c r="I737" s="894">
        <v>1</v>
      </c>
      <c r="J737" s="766"/>
      <c r="K737" s="766"/>
      <c r="L737" s="766"/>
      <c r="M737" s="709"/>
      <c r="N737" s="709" t="s">
        <v>4583</v>
      </c>
      <c r="O737" s="404" t="s">
        <v>4546</v>
      </c>
      <c r="P737" s="789">
        <v>45730</v>
      </c>
      <c r="Q737" s="789">
        <v>45730</v>
      </c>
    </row>
    <row r="738" spans="1:17">
      <c r="A738" s="402">
        <v>204</v>
      </c>
      <c r="B738" s="699" t="s">
        <v>4518</v>
      </c>
      <c r="C738" s="702" t="s">
        <v>2434</v>
      </c>
      <c r="D738" s="709" t="s">
        <v>5714</v>
      </c>
      <c r="E738" s="731">
        <v>17010010022</v>
      </c>
      <c r="F738" s="709" t="s">
        <v>4590</v>
      </c>
      <c r="G738" s="766"/>
      <c r="H738" s="948"/>
      <c r="I738" s="894">
        <v>1</v>
      </c>
      <c r="J738" s="766"/>
      <c r="K738" s="766"/>
      <c r="L738" s="766"/>
      <c r="M738" s="709"/>
      <c r="N738" s="709" t="s">
        <v>4583</v>
      </c>
      <c r="O738" s="404" t="s">
        <v>4546</v>
      </c>
      <c r="P738" s="789">
        <v>45734</v>
      </c>
      <c r="Q738" s="789">
        <v>45734</v>
      </c>
    </row>
    <row r="739" spans="1:17">
      <c r="A739" s="402">
        <v>205</v>
      </c>
      <c r="B739" s="699" t="s">
        <v>4518</v>
      </c>
      <c r="C739" s="702" t="s">
        <v>2434</v>
      </c>
      <c r="D739" s="709" t="s">
        <v>5715</v>
      </c>
      <c r="E739" s="731">
        <v>17020040057</v>
      </c>
      <c r="F739" s="709" t="s">
        <v>5165</v>
      </c>
      <c r="G739" s="766"/>
      <c r="H739" s="948"/>
      <c r="I739" s="894">
        <v>1</v>
      </c>
      <c r="J739" s="766"/>
      <c r="K739" s="766"/>
      <c r="L739" s="766"/>
      <c r="M739" s="709"/>
      <c r="N739" s="709" t="s">
        <v>4583</v>
      </c>
      <c r="O739" s="404" t="s">
        <v>4546</v>
      </c>
      <c r="P739" s="789">
        <v>45740</v>
      </c>
      <c r="Q739" s="789">
        <v>45740</v>
      </c>
    </row>
    <row r="740" spans="1:17">
      <c r="A740" s="402">
        <v>206</v>
      </c>
      <c r="B740" s="699" t="s">
        <v>4518</v>
      </c>
      <c r="C740" s="702" t="s">
        <v>2434</v>
      </c>
      <c r="D740" s="709" t="s">
        <v>5716</v>
      </c>
      <c r="E740" s="731">
        <v>17010010069</v>
      </c>
      <c r="F740" s="709" t="s">
        <v>4590</v>
      </c>
      <c r="G740" s="766"/>
      <c r="H740" s="948"/>
      <c r="I740" s="894">
        <v>1</v>
      </c>
      <c r="J740" s="766"/>
      <c r="K740" s="766"/>
      <c r="L740" s="766"/>
      <c r="M740" s="709"/>
      <c r="N740" s="709" t="s">
        <v>6364</v>
      </c>
      <c r="O740" s="404" t="s">
        <v>4546</v>
      </c>
      <c r="P740" s="789">
        <v>45740</v>
      </c>
      <c r="Q740" s="789">
        <v>45740</v>
      </c>
    </row>
    <row r="741" spans="1:17">
      <c r="A741" s="402">
        <v>207</v>
      </c>
      <c r="B741" s="699" t="s">
        <v>4518</v>
      </c>
      <c r="C741" s="702" t="s">
        <v>2433</v>
      </c>
      <c r="D741" s="709" t="s">
        <v>6356</v>
      </c>
      <c r="E741" s="731">
        <v>17010010072</v>
      </c>
      <c r="F741" s="709" t="s">
        <v>4590</v>
      </c>
      <c r="G741" s="766"/>
      <c r="H741" s="948"/>
      <c r="I741" s="894">
        <v>1</v>
      </c>
      <c r="J741" s="766"/>
      <c r="K741" s="766"/>
      <c r="L741" s="766"/>
      <c r="M741" s="709"/>
      <c r="N741" s="709" t="s">
        <v>6364</v>
      </c>
      <c r="O741" s="404" t="s">
        <v>4546</v>
      </c>
      <c r="P741" s="789">
        <v>45752</v>
      </c>
      <c r="Q741" s="789">
        <v>45752</v>
      </c>
    </row>
    <row r="742" spans="1:17">
      <c r="A742" s="402">
        <v>208</v>
      </c>
      <c r="B742" s="699" t="s">
        <v>4518</v>
      </c>
      <c r="C742" s="702" t="s">
        <v>2433</v>
      </c>
      <c r="D742" s="709" t="s">
        <v>6357</v>
      </c>
      <c r="E742" s="731">
        <v>17010010109</v>
      </c>
      <c r="F742" s="709" t="s">
        <v>4590</v>
      </c>
      <c r="G742" s="766"/>
      <c r="H742" s="948"/>
      <c r="I742" s="894">
        <v>1</v>
      </c>
      <c r="J742" s="766"/>
      <c r="K742" s="766"/>
      <c r="L742" s="766"/>
      <c r="M742" s="709"/>
      <c r="N742" s="709" t="s">
        <v>4583</v>
      </c>
      <c r="O742" s="404" t="s">
        <v>4546</v>
      </c>
      <c r="P742" s="789">
        <v>45773</v>
      </c>
      <c r="Q742" s="789">
        <v>45773</v>
      </c>
    </row>
    <row r="743" spans="1:17">
      <c r="A743" s="402">
        <v>209</v>
      </c>
      <c r="B743" s="699" t="s">
        <v>4518</v>
      </c>
      <c r="C743" s="702" t="s">
        <v>2433</v>
      </c>
      <c r="D743" s="709" t="s">
        <v>6358</v>
      </c>
      <c r="E743" s="731">
        <v>17020040057</v>
      </c>
      <c r="F743" s="709" t="s">
        <v>5165</v>
      </c>
      <c r="G743" s="766"/>
      <c r="H743" s="948"/>
      <c r="I743" s="894">
        <v>1</v>
      </c>
      <c r="J743" s="766"/>
      <c r="K743" s="766"/>
      <c r="L743" s="766"/>
      <c r="M743" s="709"/>
      <c r="N743" s="709" t="s">
        <v>6364</v>
      </c>
      <c r="O743" s="404" t="s">
        <v>4546</v>
      </c>
      <c r="P743" s="789">
        <v>45773</v>
      </c>
      <c r="Q743" s="789">
        <v>45773</v>
      </c>
    </row>
    <row r="744" spans="1:17">
      <c r="A744" s="402">
        <v>210</v>
      </c>
      <c r="B744" s="699" t="s">
        <v>4518</v>
      </c>
      <c r="C744" s="702" t="s">
        <v>2433</v>
      </c>
      <c r="D744" s="709" t="s">
        <v>6359</v>
      </c>
      <c r="E744" s="731">
        <v>17020040046</v>
      </c>
      <c r="F744" s="709" t="s">
        <v>5165</v>
      </c>
      <c r="G744" s="766"/>
      <c r="H744" s="948"/>
      <c r="I744" s="894">
        <v>1</v>
      </c>
      <c r="J744" s="766"/>
      <c r="K744" s="766"/>
      <c r="L744" s="766"/>
      <c r="M744" s="709"/>
      <c r="N744" s="709" t="s">
        <v>4583</v>
      </c>
      <c r="O744" s="404" t="s">
        <v>4546</v>
      </c>
      <c r="P744" s="789">
        <v>45774</v>
      </c>
      <c r="Q744" s="789">
        <v>45774</v>
      </c>
    </row>
    <row r="745" spans="1:17">
      <c r="A745" s="402">
        <v>211</v>
      </c>
      <c r="B745" s="699" t="s">
        <v>4518</v>
      </c>
      <c r="C745" s="702" t="s">
        <v>2433</v>
      </c>
      <c r="D745" s="709" t="s">
        <v>6360</v>
      </c>
      <c r="E745" s="731">
        <v>17020040018</v>
      </c>
      <c r="F745" s="709" t="s">
        <v>5165</v>
      </c>
      <c r="G745" s="766"/>
      <c r="H745" s="948"/>
      <c r="I745" s="894">
        <v>1</v>
      </c>
      <c r="J745" s="766"/>
      <c r="K745" s="766"/>
      <c r="L745" s="766"/>
      <c r="M745" s="709"/>
      <c r="N745" s="709" t="s">
        <v>4583</v>
      </c>
      <c r="O745" s="404" t="s">
        <v>4546</v>
      </c>
      <c r="P745" s="789">
        <v>45774</v>
      </c>
      <c r="Q745" s="789">
        <v>45774</v>
      </c>
    </row>
    <row r="746" spans="1:17">
      <c r="A746" s="402">
        <v>212</v>
      </c>
      <c r="B746" s="699" t="s">
        <v>4518</v>
      </c>
      <c r="C746" s="702" t="s">
        <v>2433</v>
      </c>
      <c r="D746" s="709" t="s">
        <v>6356</v>
      </c>
      <c r="E746" s="731">
        <v>17010010072</v>
      </c>
      <c r="F746" s="709" t="s">
        <v>4590</v>
      </c>
      <c r="G746" s="766"/>
      <c r="H746" s="948"/>
      <c r="I746" s="894">
        <v>1</v>
      </c>
      <c r="J746" s="766"/>
      <c r="K746" s="766"/>
      <c r="L746" s="766"/>
      <c r="M746" s="709"/>
      <c r="N746" s="709" t="s">
        <v>6364</v>
      </c>
      <c r="O746" s="404" t="s">
        <v>4546</v>
      </c>
      <c r="P746" s="789">
        <v>45775</v>
      </c>
      <c r="Q746" s="789">
        <v>45775</v>
      </c>
    </row>
    <row r="747" spans="1:17">
      <c r="A747" s="402">
        <v>213</v>
      </c>
      <c r="B747" s="700" t="s">
        <v>4518</v>
      </c>
      <c r="C747" s="702" t="s">
        <v>2433</v>
      </c>
      <c r="D747" s="702" t="s">
        <v>6361</v>
      </c>
      <c r="E747" s="707">
        <v>17010010051</v>
      </c>
      <c r="F747" s="702" t="s">
        <v>4590</v>
      </c>
      <c r="G747" s="770"/>
      <c r="H747" s="951"/>
      <c r="I747" s="958">
        <v>1</v>
      </c>
      <c r="J747" s="770"/>
      <c r="K747" s="770"/>
      <c r="L747" s="770"/>
      <c r="M747" s="702"/>
      <c r="N747" s="702" t="s">
        <v>6364</v>
      </c>
      <c r="O747" s="458" t="s">
        <v>4546</v>
      </c>
      <c r="P747" s="797">
        <v>45776</v>
      </c>
      <c r="Q747" s="797">
        <v>45776</v>
      </c>
    </row>
    <row r="748" spans="1:17" ht="15.75" customHeight="1">
      <c r="A748" s="402">
        <v>214</v>
      </c>
      <c r="B748" s="700" t="s">
        <v>4518</v>
      </c>
      <c r="C748" s="703" t="s">
        <v>2433</v>
      </c>
      <c r="D748" s="403" t="s">
        <v>6362</v>
      </c>
      <c r="E748" s="404">
        <v>17010010049</v>
      </c>
      <c r="F748" s="403" t="s">
        <v>4590</v>
      </c>
      <c r="G748" s="643"/>
      <c r="H748" s="813"/>
      <c r="I748" s="835">
        <v>1</v>
      </c>
      <c r="J748" s="643"/>
      <c r="K748" s="643"/>
      <c r="L748" s="643"/>
      <c r="M748" s="403"/>
      <c r="N748" s="403" t="s">
        <v>4583</v>
      </c>
      <c r="O748" s="404" t="s">
        <v>4546</v>
      </c>
      <c r="P748" s="430">
        <v>45777</v>
      </c>
      <c r="Q748" s="430">
        <v>45777</v>
      </c>
    </row>
    <row r="749" spans="1:17" ht="15.75" customHeight="1">
      <c r="A749" s="402">
        <v>215</v>
      </c>
      <c r="B749" s="700" t="s">
        <v>4518</v>
      </c>
      <c r="C749" s="703" t="s">
        <v>2433</v>
      </c>
      <c r="D749" s="403" t="s">
        <v>6363</v>
      </c>
      <c r="E749" s="404">
        <v>17010010012</v>
      </c>
      <c r="F749" s="403" t="s">
        <v>4590</v>
      </c>
      <c r="G749" s="643"/>
      <c r="H749" s="813"/>
      <c r="I749" s="835">
        <v>1</v>
      </c>
      <c r="J749" s="643"/>
      <c r="K749" s="643"/>
      <c r="L749" s="643"/>
      <c r="M749" s="403"/>
      <c r="N749" s="403" t="s">
        <v>4583</v>
      </c>
      <c r="O749" s="404" t="s">
        <v>4546</v>
      </c>
      <c r="P749" s="430">
        <v>45777</v>
      </c>
      <c r="Q749" s="430">
        <v>45777</v>
      </c>
    </row>
    <row r="750" spans="1:17" ht="15.75" customHeight="1">
      <c r="A750" s="402">
        <v>216</v>
      </c>
      <c r="B750" s="700" t="s">
        <v>4518</v>
      </c>
      <c r="C750" s="703" t="s">
        <v>2432</v>
      </c>
      <c r="D750" s="403" t="s">
        <v>6886</v>
      </c>
      <c r="E750" s="404">
        <v>17010010008</v>
      </c>
      <c r="F750" s="403" t="s">
        <v>4590</v>
      </c>
      <c r="G750" s="643"/>
      <c r="H750" s="813"/>
      <c r="I750" s="835">
        <v>1</v>
      </c>
      <c r="J750" s="643"/>
      <c r="K750" s="643"/>
      <c r="L750" s="643"/>
      <c r="M750" s="403"/>
      <c r="N750" s="403" t="s">
        <v>6364</v>
      </c>
      <c r="O750" s="404" t="s">
        <v>4546</v>
      </c>
      <c r="P750" s="430">
        <v>45782</v>
      </c>
      <c r="Q750" s="430">
        <v>45782</v>
      </c>
    </row>
    <row r="751" spans="1:17" ht="15.75" customHeight="1">
      <c r="A751" s="402">
        <v>217</v>
      </c>
      <c r="B751" s="700" t="s">
        <v>4518</v>
      </c>
      <c r="C751" s="703" t="s">
        <v>2432</v>
      </c>
      <c r="D751" s="714" t="s">
        <v>6887</v>
      </c>
      <c r="E751" s="737">
        <v>17020040018</v>
      </c>
      <c r="F751" s="714" t="s">
        <v>5165</v>
      </c>
      <c r="G751" s="769"/>
      <c r="H751" s="953"/>
      <c r="I751" s="959">
        <v>1</v>
      </c>
      <c r="J751" s="769"/>
      <c r="K751" s="769"/>
      <c r="L751" s="769"/>
      <c r="M751" s="714"/>
      <c r="N751" s="714" t="s">
        <v>6364</v>
      </c>
      <c r="O751" s="404" t="s">
        <v>4546</v>
      </c>
      <c r="P751" s="795">
        <v>45783</v>
      </c>
      <c r="Q751" s="795">
        <v>45783</v>
      </c>
    </row>
    <row r="752" spans="1:17" ht="15.75" customHeight="1">
      <c r="A752" s="402">
        <v>218</v>
      </c>
      <c r="B752" s="700" t="s">
        <v>4518</v>
      </c>
      <c r="C752" s="703" t="s">
        <v>2432</v>
      </c>
      <c r="D752" s="709" t="s">
        <v>6888</v>
      </c>
      <c r="E752" s="731">
        <v>17010010057</v>
      </c>
      <c r="F752" s="709" t="s">
        <v>4590</v>
      </c>
      <c r="G752" s="766"/>
      <c r="H752" s="948"/>
      <c r="I752" s="894">
        <v>1</v>
      </c>
      <c r="J752" s="766"/>
      <c r="K752" s="766"/>
      <c r="L752" s="766"/>
      <c r="M752" s="709"/>
      <c r="N752" s="709" t="s">
        <v>6364</v>
      </c>
      <c r="O752" s="404" t="s">
        <v>4546</v>
      </c>
      <c r="P752" s="789">
        <v>45792</v>
      </c>
      <c r="Q752" s="789">
        <v>45792</v>
      </c>
    </row>
    <row r="753" spans="1:17" ht="15.75" customHeight="1">
      <c r="A753" s="402">
        <v>219</v>
      </c>
      <c r="B753" s="700" t="s">
        <v>4518</v>
      </c>
      <c r="C753" s="703" t="s">
        <v>2432</v>
      </c>
      <c r="D753" s="709" t="s">
        <v>6889</v>
      </c>
      <c r="E753" s="731">
        <v>17020040014</v>
      </c>
      <c r="F753" s="709" t="s">
        <v>5165</v>
      </c>
      <c r="G753" s="766"/>
      <c r="H753" s="948"/>
      <c r="I753" s="894">
        <v>1</v>
      </c>
      <c r="J753" s="766"/>
      <c r="K753" s="766"/>
      <c r="L753" s="766"/>
      <c r="M753" s="709"/>
      <c r="N753" s="709" t="s">
        <v>6364</v>
      </c>
      <c r="O753" s="404" t="s">
        <v>4546</v>
      </c>
      <c r="P753" s="789">
        <v>45792</v>
      </c>
      <c r="Q753" s="789">
        <v>45792</v>
      </c>
    </row>
    <row r="754" spans="1:17" ht="15.75" customHeight="1">
      <c r="A754" s="402">
        <v>220</v>
      </c>
      <c r="B754" s="700" t="s">
        <v>4518</v>
      </c>
      <c r="C754" s="703" t="s">
        <v>2432</v>
      </c>
      <c r="D754" s="709" t="s">
        <v>1188</v>
      </c>
      <c r="E754" s="731">
        <v>17010010033</v>
      </c>
      <c r="F754" s="709" t="s">
        <v>4590</v>
      </c>
      <c r="G754" s="766"/>
      <c r="H754" s="948"/>
      <c r="I754" s="894">
        <v>1</v>
      </c>
      <c r="J754" s="766"/>
      <c r="K754" s="766"/>
      <c r="L754" s="766"/>
      <c r="M754" s="709"/>
      <c r="N754" s="709" t="s">
        <v>6364</v>
      </c>
      <c r="O754" s="404" t="s">
        <v>4546</v>
      </c>
      <c r="P754" s="789">
        <v>45800</v>
      </c>
      <c r="Q754" s="789">
        <v>45800</v>
      </c>
    </row>
    <row r="755" spans="1:17" ht="15.75" customHeight="1">
      <c r="A755" s="402">
        <v>221</v>
      </c>
      <c r="B755" s="700" t="s">
        <v>4518</v>
      </c>
      <c r="C755" s="703" t="s">
        <v>2432</v>
      </c>
      <c r="D755" s="709" t="s">
        <v>6881</v>
      </c>
      <c r="E755" s="731">
        <v>17020040010</v>
      </c>
      <c r="F755" s="709" t="s">
        <v>5165</v>
      </c>
      <c r="G755" s="766"/>
      <c r="H755" s="948"/>
      <c r="I755" s="894">
        <v>1</v>
      </c>
      <c r="J755" s="766"/>
      <c r="K755" s="766"/>
      <c r="L755" s="766"/>
      <c r="M755" s="709"/>
      <c r="N755" s="709" t="s">
        <v>6364</v>
      </c>
      <c r="O755" s="404" t="s">
        <v>4546</v>
      </c>
      <c r="P755" s="789">
        <v>45803</v>
      </c>
      <c r="Q755" s="789">
        <v>45803</v>
      </c>
    </row>
    <row r="756" spans="1:17" ht="15.75" customHeight="1">
      <c r="A756" s="402">
        <v>222</v>
      </c>
      <c r="B756" s="700" t="s">
        <v>4518</v>
      </c>
      <c r="C756" s="703" t="s">
        <v>2432</v>
      </c>
      <c r="D756" s="709" t="s">
        <v>6890</v>
      </c>
      <c r="E756" s="731">
        <v>17010010078</v>
      </c>
      <c r="F756" s="709" t="s">
        <v>4590</v>
      </c>
      <c r="G756" s="766"/>
      <c r="H756" s="948"/>
      <c r="I756" s="894">
        <v>1</v>
      </c>
      <c r="J756" s="766"/>
      <c r="K756" s="766"/>
      <c r="L756" s="766"/>
      <c r="M756" s="709"/>
      <c r="N756" s="709" t="s">
        <v>6364</v>
      </c>
      <c r="O756" s="404" t="s">
        <v>4546</v>
      </c>
      <c r="P756" s="789">
        <v>45805</v>
      </c>
      <c r="Q756" s="789">
        <v>45805</v>
      </c>
    </row>
    <row r="757" spans="1:17" ht="15.75" customHeight="1">
      <c r="A757" s="402">
        <v>223</v>
      </c>
      <c r="B757" s="700" t="s">
        <v>4518</v>
      </c>
      <c r="C757" s="703" t="s">
        <v>2432</v>
      </c>
      <c r="D757" s="709" t="s">
        <v>6891</v>
      </c>
      <c r="E757" s="731">
        <v>17010010039</v>
      </c>
      <c r="F757" s="709" t="s">
        <v>4590</v>
      </c>
      <c r="G757" s="766"/>
      <c r="H757" s="948"/>
      <c r="I757" s="894">
        <v>1</v>
      </c>
      <c r="J757" s="766"/>
      <c r="K757" s="766"/>
      <c r="L757" s="766"/>
      <c r="M757" s="709"/>
      <c r="N757" s="709" t="s">
        <v>6364</v>
      </c>
      <c r="O757" s="404" t="s">
        <v>4546</v>
      </c>
      <c r="P757" s="789">
        <v>45807</v>
      </c>
      <c r="Q757" s="789">
        <v>45807</v>
      </c>
    </row>
    <row r="758" spans="1:17" ht="15.75" customHeight="1">
      <c r="A758" s="402">
        <v>224</v>
      </c>
      <c r="B758" s="700" t="s">
        <v>4518</v>
      </c>
      <c r="C758" s="703" t="s">
        <v>2432</v>
      </c>
      <c r="D758" s="709" t="s">
        <v>5187</v>
      </c>
      <c r="E758" s="731">
        <v>17020040031</v>
      </c>
      <c r="F758" s="709" t="s">
        <v>5165</v>
      </c>
      <c r="G758" s="766"/>
      <c r="H758" s="948"/>
      <c r="I758" s="894">
        <v>1</v>
      </c>
      <c r="J758" s="766"/>
      <c r="K758" s="766"/>
      <c r="L758" s="766"/>
      <c r="M758" s="709"/>
      <c r="N758" s="709" t="s">
        <v>6364</v>
      </c>
      <c r="O758" s="404" t="s">
        <v>4546</v>
      </c>
      <c r="P758" s="789">
        <v>45807</v>
      </c>
      <c r="Q758" s="789">
        <v>45807</v>
      </c>
    </row>
    <row r="759" spans="1:17" ht="15.75" customHeight="1">
      <c r="A759" s="402">
        <v>225</v>
      </c>
      <c r="B759" s="700" t="s">
        <v>4518</v>
      </c>
      <c r="C759" s="703" t="s">
        <v>2431</v>
      </c>
      <c r="D759" s="709" t="s">
        <v>7396</v>
      </c>
      <c r="E759" s="731">
        <v>17010010003</v>
      </c>
      <c r="F759" s="709" t="s">
        <v>4590</v>
      </c>
      <c r="G759" s="766"/>
      <c r="H759" s="948"/>
      <c r="I759" s="894">
        <v>1</v>
      </c>
      <c r="J759" s="766"/>
      <c r="K759" s="766"/>
      <c r="L759" s="766"/>
      <c r="M759" s="709"/>
      <c r="N759" s="709" t="s">
        <v>6364</v>
      </c>
      <c r="O759" s="404" t="s">
        <v>4546</v>
      </c>
      <c r="P759" s="789">
        <v>45809</v>
      </c>
      <c r="Q759" s="789">
        <v>45809</v>
      </c>
    </row>
    <row r="760" spans="1:17" ht="15.75" customHeight="1">
      <c r="A760" s="402">
        <v>226</v>
      </c>
      <c r="B760" s="700" t="s">
        <v>4518</v>
      </c>
      <c r="C760" s="703" t="s">
        <v>2431</v>
      </c>
      <c r="D760" s="709" t="s">
        <v>7397</v>
      </c>
      <c r="E760" s="731">
        <v>17010010033</v>
      </c>
      <c r="F760" s="709" t="s">
        <v>4590</v>
      </c>
      <c r="G760" s="766"/>
      <c r="H760" s="948"/>
      <c r="I760" s="894">
        <v>1</v>
      </c>
      <c r="J760" s="766"/>
      <c r="K760" s="766"/>
      <c r="L760" s="766"/>
      <c r="M760" s="709"/>
      <c r="N760" s="709" t="s">
        <v>6364</v>
      </c>
      <c r="O760" s="404" t="s">
        <v>4546</v>
      </c>
      <c r="P760" s="789">
        <v>45811</v>
      </c>
      <c r="Q760" s="789">
        <v>45811</v>
      </c>
    </row>
    <row r="761" spans="1:17" ht="15.75" customHeight="1">
      <c r="A761" s="402">
        <v>227</v>
      </c>
      <c r="B761" s="700" t="s">
        <v>4518</v>
      </c>
      <c r="C761" s="703" t="s">
        <v>2431</v>
      </c>
      <c r="D761" s="709" t="s">
        <v>7398</v>
      </c>
      <c r="E761" s="731">
        <v>17020030273</v>
      </c>
      <c r="F761" s="709" t="s">
        <v>7402</v>
      </c>
      <c r="G761" s="766"/>
      <c r="H761" s="948"/>
      <c r="I761" s="894">
        <v>1</v>
      </c>
      <c r="J761" s="766"/>
      <c r="K761" s="766"/>
      <c r="L761" s="766"/>
      <c r="M761" s="709"/>
      <c r="N761" s="709" t="s">
        <v>6364</v>
      </c>
      <c r="O761" s="404" t="s">
        <v>4546</v>
      </c>
      <c r="P761" s="789">
        <v>45813</v>
      </c>
      <c r="Q761" s="789">
        <v>45813</v>
      </c>
    </row>
    <row r="762" spans="1:17" ht="15.75" customHeight="1">
      <c r="A762" s="402">
        <v>228</v>
      </c>
      <c r="B762" s="700" t="s">
        <v>4518</v>
      </c>
      <c r="C762" s="703" t="s">
        <v>2431</v>
      </c>
      <c r="D762" s="709" t="s">
        <v>7399</v>
      </c>
      <c r="E762" s="731">
        <v>17020040087</v>
      </c>
      <c r="F762" s="709" t="s">
        <v>5165</v>
      </c>
      <c r="G762" s="766"/>
      <c r="H762" s="948"/>
      <c r="I762" s="894">
        <v>1</v>
      </c>
      <c r="J762" s="766"/>
      <c r="K762" s="766"/>
      <c r="L762" s="766"/>
      <c r="M762" s="709"/>
      <c r="N762" s="709" t="s">
        <v>6364</v>
      </c>
      <c r="O762" s="404" t="s">
        <v>4546</v>
      </c>
      <c r="P762" s="789">
        <v>45820</v>
      </c>
      <c r="Q762" s="789">
        <v>45820</v>
      </c>
    </row>
    <row r="763" spans="1:17" ht="15.75" customHeight="1">
      <c r="A763" s="402">
        <v>229</v>
      </c>
      <c r="B763" s="700" t="s">
        <v>4518</v>
      </c>
      <c r="C763" s="703" t="s">
        <v>2431</v>
      </c>
      <c r="D763" s="709" t="s">
        <v>5714</v>
      </c>
      <c r="E763" s="731">
        <v>17010010022</v>
      </c>
      <c r="F763" s="709" t="s">
        <v>4590</v>
      </c>
      <c r="G763" s="766"/>
      <c r="H763" s="948"/>
      <c r="I763" s="894">
        <v>1</v>
      </c>
      <c r="J763" s="766"/>
      <c r="K763" s="766"/>
      <c r="L763" s="766"/>
      <c r="M763" s="709"/>
      <c r="N763" s="709" t="s">
        <v>6364</v>
      </c>
      <c r="O763" s="404" t="s">
        <v>4546</v>
      </c>
      <c r="P763" s="789">
        <v>45825</v>
      </c>
      <c r="Q763" s="789">
        <v>45825</v>
      </c>
    </row>
    <row r="764" spans="1:17" ht="15.75" customHeight="1">
      <c r="A764" s="402">
        <v>230</v>
      </c>
      <c r="B764" s="700" t="s">
        <v>4518</v>
      </c>
      <c r="C764" s="703" t="s">
        <v>2431</v>
      </c>
      <c r="D764" s="709" t="s">
        <v>6890</v>
      </c>
      <c r="E764" s="731">
        <v>17010010078</v>
      </c>
      <c r="F764" s="709" t="s">
        <v>4590</v>
      </c>
      <c r="G764" s="766"/>
      <c r="H764" s="948"/>
      <c r="I764" s="894">
        <v>1</v>
      </c>
      <c r="J764" s="766"/>
      <c r="K764" s="766"/>
      <c r="L764" s="766"/>
      <c r="M764" s="709"/>
      <c r="N764" s="709" t="s">
        <v>6364</v>
      </c>
      <c r="O764" s="404" t="s">
        <v>4546</v>
      </c>
      <c r="P764" s="789">
        <v>45827</v>
      </c>
      <c r="Q764" s="789">
        <v>45827</v>
      </c>
    </row>
    <row r="765" spans="1:17" ht="15.75" customHeight="1">
      <c r="A765" s="402">
        <v>231</v>
      </c>
      <c r="B765" s="700" t="s">
        <v>4518</v>
      </c>
      <c r="C765" s="703" t="s">
        <v>2431</v>
      </c>
      <c r="D765" s="709" t="s">
        <v>6888</v>
      </c>
      <c r="E765" s="731">
        <v>17010010057</v>
      </c>
      <c r="F765" s="709" t="s">
        <v>4590</v>
      </c>
      <c r="G765" s="766"/>
      <c r="H765" s="948"/>
      <c r="I765" s="894">
        <v>1</v>
      </c>
      <c r="J765" s="766"/>
      <c r="K765" s="766"/>
      <c r="L765" s="766"/>
      <c r="M765" s="709"/>
      <c r="N765" s="709" t="s">
        <v>6364</v>
      </c>
      <c r="O765" s="404" t="s">
        <v>4546</v>
      </c>
      <c r="P765" s="789">
        <v>45828</v>
      </c>
      <c r="Q765" s="789">
        <v>45828</v>
      </c>
    </row>
    <row r="766" spans="1:17" ht="15.75" customHeight="1">
      <c r="A766" s="402">
        <v>232</v>
      </c>
      <c r="B766" s="700" t="s">
        <v>4518</v>
      </c>
      <c r="C766" s="703" t="s">
        <v>2431</v>
      </c>
      <c r="D766" s="709" t="s">
        <v>7400</v>
      </c>
      <c r="E766" s="731">
        <v>17020040032</v>
      </c>
      <c r="F766" s="709" t="s">
        <v>5165</v>
      </c>
      <c r="G766" s="766"/>
      <c r="H766" s="948"/>
      <c r="I766" s="894">
        <v>1</v>
      </c>
      <c r="J766" s="766"/>
      <c r="K766" s="766"/>
      <c r="L766" s="766"/>
      <c r="M766" s="709"/>
      <c r="N766" s="709" t="s">
        <v>6364</v>
      </c>
      <c r="O766" s="404" t="s">
        <v>4546</v>
      </c>
      <c r="P766" s="789">
        <v>45832</v>
      </c>
      <c r="Q766" s="789">
        <v>45832</v>
      </c>
    </row>
    <row r="767" spans="1:17" ht="15.75" customHeight="1">
      <c r="A767" s="402">
        <v>233</v>
      </c>
      <c r="B767" s="700" t="s">
        <v>4518</v>
      </c>
      <c r="C767" s="703" t="s">
        <v>2431</v>
      </c>
      <c r="D767" s="709" t="s">
        <v>7401</v>
      </c>
      <c r="E767" s="731">
        <v>17020030287</v>
      </c>
      <c r="F767" s="709" t="s">
        <v>7402</v>
      </c>
      <c r="G767" s="766"/>
      <c r="H767" s="948"/>
      <c r="I767" s="894">
        <v>1</v>
      </c>
      <c r="J767" s="766"/>
      <c r="K767" s="766"/>
      <c r="L767" s="766"/>
      <c r="M767" s="709"/>
      <c r="N767" s="709" t="s">
        <v>6364</v>
      </c>
      <c r="O767" s="404" t="s">
        <v>4546</v>
      </c>
      <c r="P767" s="789">
        <v>45833</v>
      </c>
      <c r="Q767" s="789">
        <v>45833</v>
      </c>
    </row>
    <row r="768" spans="1:17" ht="15.75" customHeight="1">
      <c r="A768" s="402">
        <v>234</v>
      </c>
      <c r="B768" s="700" t="s">
        <v>4518</v>
      </c>
      <c r="C768" s="703" t="s">
        <v>2431</v>
      </c>
      <c r="D768" s="709" t="s">
        <v>5713</v>
      </c>
      <c r="E768" s="731">
        <v>17020040051</v>
      </c>
      <c r="F768" s="709" t="s">
        <v>5165</v>
      </c>
      <c r="G768" s="766"/>
      <c r="H768" s="948"/>
      <c r="I768" s="894">
        <v>1</v>
      </c>
      <c r="J768" s="766"/>
      <c r="K768" s="766"/>
      <c r="L768" s="766"/>
      <c r="M768" s="709"/>
      <c r="N768" s="709" t="s">
        <v>6364</v>
      </c>
      <c r="O768" s="404" t="s">
        <v>4546</v>
      </c>
      <c r="P768" s="789">
        <v>45833</v>
      </c>
      <c r="Q768" s="789">
        <v>45833</v>
      </c>
    </row>
    <row r="769" spans="1:17" ht="15.75" customHeight="1">
      <c r="A769" s="402">
        <v>235</v>
      </c>
      <c r="B769" s="700" t="s">
        <v>4518</v>
      </c>
      <c r="C769" s="703" t="s">
        <v>2430</v>
      </c>
      <c r="D769" s="709" t="s">
        <v>7950</v>
      </c>
      <c r="E769" s="731">
        <v>17010010060</v>
      </c>
      <c r="F769" s="709" t="s">
        <v>4590</v>
      </c>
      <c r="G769" s="766"/>
      <c r="H769" s="948"/>
      <c r="I769" s="894">
        <v>1</v>
      </c>
      <c r="J769" s="766"/>
      <c r="K769" s="766"/>
      <c r="L769" s="766"/>
      <c r="M769" s="709"/>
      <c r="N769" s="709" t="s">
        <v>6364</v>
      </c>
      <c r="O769" s="404" t="s">
        <v>4546</v>
      </c>
      <c r="P769" s="789">
        <v>45876</v>
      </c>
      <c r="Q769" s="789">
        <v>45876</v>
      </c>
    </row>
    <row r="770" spans="1:17" ht="15.75" customHeight="1">
      <c r="A770" s="402">
        <v>236</v>
      </c>
      <c r="B770" s="700" t="s">
        <v>4518</v>
      </c>
      <c r="C770" s="703" t="s">
        <v>2430</v>
      </c>
      <c r="D770" s="709" t="s">
        <v>7951</v>
      </c>
      <c r="E770" s="731">
        <v>17010010009</v>
      </c>
      <c r="F770" s="709" t="s">
        <v>4590</v>
      </c>
      <c r="G770" s="766"/>
      <c r="H770" s="948"/>
      <c r="I770" s="894">
        <v>1</v>
      </c>
      <c r="J770" s="766"/>
      <c r="K770" s="766"/>
      <c r="L770" s="766"/>
      <c r="M770" s="709"/>
      <c r="N770" s="709" t="s">
        <v>6364</v>
      </c>
      <c r="O770" s="404" t="s">
        <v>4546</v>
      </c>
      <c r="P770" s="789">
        <v>45968</v>
      </c>
      <c r="Q770" s="789">
        <v>45968</v>
      </c>
    </row>
    <row r="771" spans="1:17" ht="15.75" customHeight="1">
      <c r="A771" s="402">
        <v>237</v>
      </c>
      <c r="B771" s="700" t="s">
        <v>4518</v>
      </c>
      <c r="C771" s="703" t="s">
        <v>2430</v>
      </c>
      <c r="D771" s="709" t="s">
        <v>7952</v>
      </c>
      <c r="E771" s="731">
        <v>17020030098</v>
      </c>
      <c r="F771" s="709" t="s">
        <v>7402</v>
      </c>
      <c r="G771" s="766"/>
      <c r="H771" s="948"/>
      <c r="I771" s="894">
        <v>1</v>
      </c>
      <c r="J771" s="766"/>
      <c r="K771" s="766"/>
      <c r="L771" s="766"/>
      <c r="M771" s="709"/>
      <c r="N771" s="709" t="s">
        <v>6364</v>
      </c>
      <c r="O771" s="404" t="s">
        <v>4546</v>
      </c>
      <c r="P771" s="789" t="s">
        <v>7954</v>
      </c>
      <c r="Q771" s="789" t="s">
        <v>7957</v>
      </c>
    </row>
    <row r="772" spans="1:17" ht="15.75" customHeight="1">
      <c r="A772" s="402">
        <v>238</v>
      </c>
      <c r="B772" s="700" t="s">
        <v>4518</v>
      </c>
      <c r="C772" s="703" t="s">
        <v>2430</v>
      </c>
      <c r="D772" s="709" t="s">
        <v>7399</v>
      </c>
      <c r="E772" s="731">
        <v>17020040087</v>
      </c>
      <c r="F772" s="709" t="s">
        <v>5165</v>
      </c>
      <c r="G772" s="766"/>
      <c r="H772" s="948"/>
      <c r="I772" s="894">
        <v>1</v>
      </c>
      <c r="J772" s="766"/>
      <c r="K772" s="766"/>
      <c r="L772" s="766"/>
      <c r="M772" s="709"/>
      <c r="N772" s="709" t="s">
        <v>6364</v>
      </c>
      <c r="O772" s="404" t="s">
        <v>4546</v>
      </c>
      <c r="P772" s="789" t="s">
        <v>7955</v>
      </c>
      <c r="Q772" s="789" t="s">
        <v>7958</v>
      </c>
    </row>
    <row r="773" spans="1:17" ht="15.75" customHeight="1">
      <c r="A773" s="402">
        <v>239</v>
      </c>
      <c r="B773" s="700" t="s">
        <v>4518</v>
      </c>
      <c r="C773" s="703" t="s">
        <v>2430</v>
      </c>
      <c r="D773" s="709" t="s">
        <v>7035</v>
      </c>
      <c r="E773" s="731">
        <v>17010010221</v>
      </c>
      <c r="F773" s="709" t="s">
        <v>4590</v>
      </c>
      <c r="G773" s="766"/>
      <c r="H773" s="948"/>
      <c r="I773" s="894">
        <v>1</v>
      </c>
      <c r="J773" s="766"/>
      <c r="K773" s="766"/>
      <c r="L773" s="766"/>
      <c r="M773" s="709"/>
      <c r="N773" s="709" t="s">
        <v>6364</v>
      </c>
      <c r="O773" s="404" t="s">
        <v>4546</v>
      </c>
      <c r="P773" s="789" t="s">
        <v>7956</v>
      </c>
      <c r="Q773" s="789" t="s">
        <v>7959</v>
      </c>
    </row>
    <row r="774" spans="1:17" ht="15.75" customHeight="1">
      <c r="A774" s="402">
        <v>240</v>
      </c>
      <c r="B774" s="700" t="s">
        <v>4518</v>
      </c>
      <c r="C774" s="703" t="s">
        <v>2430</v>
      </c>
      <c r="D774" s="709" t="s">
        <v>6881</v>
      </c>
      <c r="E774" s="731">
        <v>17010010210</v>
      </c>
      <c r="F774" s="709" t="s">
        <v>4590</v>
      </c>
      <c r="G774" s="766"/>
      <c r="H774" s="948"/>
      <c r="I774" s="894">
        <v>1</v>
      </c>
      <c r="J774" s="766"/>
      <c r="K774" s="766"/>
      <c r="L774" s="766"/>
      <c r="M774" s="709"/>
      <c r="N774" s="709" t="s">
        <v>6364</v>
      </c>
      <c r="O774" s="404" t="s">
        <v>4546</v>
      </c>
      <c r="P774" s="789" t="s">
        <v>7943</v>
      </c>
      <c r="Q774" s="789" t="s">
        <v>7948</v>
      </c>
    </row>
    <row r="775" spans="1:17" ht="15.75" customHeight="1">
      <c r="A775" s="402">
        <v>241</v>
      </c>
      <c r="B775" s="700" t="s">
        <v>4518</v>
      </c>
      <c r="C775" s="703" t="s">
        <v>2430</v>
      </c>
      <c r="D775" s="709" t="s">
        <v>7953</v>
      </c>
      <c r="E775" s="731">
        <v>17010010227</v>
      </c>
      <c r="F775" s="709" t="s">
        <v>4590</v>
      </c>
      <c r="G775" s="766"/>
      <c r="H775" s="948"/>
      <c r="I775" s="894">
        <v>1</v>
      </c>
      <c r="J775" s="766"/>
      <c r="K775" s="766"/>
      <c r="L775" s="766"/>
      <c r="M775" s="709"/>
      <c r="N775" s="709" t="s">
        <v>6364</v>
      </c>
      <c r="O775" s="404" t="s">
        <v>4546</v>
      </c>
      <c r="P775" s="789" t="s">
        <v>7944</v>
      </c>
      <c r="Q775" s="789" t="s">
        <v>7949</v>
      </c>
    </row>
    <row r="776" spans="1:17" ht="15.75" customHeight="1">
      <c r="A776" s="402">
        <v>243</v>
      </c>
      <c r="B776" s="700" t="s">
        <v>1724</v>
      </c>
      <c r="C776" s="845" t="s">
        <v>2436</v>
      </c>
      <c r="D776" s="535" t="s">
        <v>495</v>
      </c>
      <c r="E776" s="536"/>
      <c r="F776" s="535" t="s">
        <v>4609</v>
      </c>
      <c r="G776" s="868">
        <v>1</v>
      </c>
      <c r="H776" s="902"/>
      <c r="I776" s="768"/>
      <c r="J776" s="768"/>
      <c r="K776" s="768"/>
      <c r="L776" s="768"/>
      <c r="M776" s="777"/>
      <c r="N776" s="535" t="s">
        <v>4623</v>
      </c>
      <c r="O776" s="409" t="s">
        <v>4546</v>
      </c>
      <c r="P776" s="792">
        <v>45689</v>
      </c>
      <c r="Q776" s="792">
        <v>45689</v>
      </c>
    </row>
    <row r="777" spans="1:17" ht="15.75" customHeight="1">
      <c r="A777" s="402">
        <v>244</v>
      </c>
      <c r="B777" s="700" t="s">
        <v>1724</v>
      </c>
      <c r="C777" s="845" t="s">
        <v>2436</v>
      </c>
      <c r="D777" s="535" t="s">
        <v>4594</v>
      </c>
      <c r="E777" s="854"/>
      <c r="F777" s="535" t="s">
        <v>4610</v>
      </c>
      <c r="G777" s="768"/>
      <c r="H777" s="902"/>
      <c r="I777" s="868">
        <v>1</v>
      </c>
      <c r="J777" s="768"/>
      <c r="K777" s="768"/>
      <c r="L777" s="768"/>
      <c r="M777" s="777"/>
      <c r="N777" s="535" t="s">
        <v>4624</v>
      </c>
      <c r="O777" s="409" t="s">
        <v>4546</v>
      </c>
      <c r="P777" s="792">
        <v>45809</v>
      </c>
      <c r="Q777" s="792">
        <v>45809</v>
      </c>
    </row>
    <row r="778" spans="1:17" ht="15.75" customHeight="1">
      <c r="A778" s="402">
        <v>245</v>
      </c>
      <c r="B778" s="700" t="s">
        <v>1724</v>
      </c>
      <c r="C778" s="845" t="s">
        <v>2436</v>
      </c>
      <c r="D778" s="535" t="s">
        <v>495</v>
      </c>
      <c r="E778" s="854"/>
      <c r="F778" s="535" t="s">
        <v>4611</v>
      </c>
      <c r="G778" s="768"/>
      <c r="H778" s="902"/>
      <c r="I778" s="868">
        <v>1</v>
      </c>
      <c r="J778" s="768"/>
      <c r="K778" s="768"/>
      <c r="L778" s="768"/>
      <c r="M778" s="777"/>
      <c r="N778" s="535" t="s">
        <v>582</v>
      </c>
      <c r="O778" s="409" t="s">
        <v>4546</v>
      </c>
      <c r="P778" s="792">
        <v>45839</v>
      </c>
      <c r="Q778" s="792">
        <v>45839</v>
      </c>
    </row>
    <row r="779" spans="1:17" ht="15.75" customHeight="1">
      <c r="A779" s="402">
        <v>246</v>
      </c>
      <c r="B779" s="700" t="s">
        <v>1724</v>
      </c>
      <c r="C779" s="845" t="s">
        <v>2436</v>
      </c>
      <c r="D779" s="535" t="s">
        <v>4595</v>
      </c>
      <c r="E779" s="854">
        <v>20020040072</v>
      </c>
      <c r="F779" s="535" t="s">
        <v>4612</v>
      </c>
      <c r="G779" s="768"/>
      <c r="H779" s="902"/>
      <c r="I779" s="768"/>
      <c r="J779" s="768">
        <v>1</v>
      </c>
      <c r="K779" s="768"/>
      <c r="L779" s="768"/>
      <c r="M779" s="777"/>
      <c r="N779" s="535" t="s">
        <v>4625</v>
      </c>
      <c r="O779" s="409" t="s">
        <v>4546</v>
      </c>
      <c r="P779" s="792">
        <v>45839</v>
      </c>
      <c r="Q779" s="792">
        <v>45839</v>
      </c>
    </row>
    <row r="780" spans="1:17" ht="15.75" customHeight="1">
      <c r="A780" s="402">
        <v>247</v>
      </c>
      <c r="B780" s="700" t="s">
        <v>1724</v>
      </c>
      <c r="C780" s="845" t="s">
        <v>2436</v>
      </c>
      <c r="D780" s="535" t="s">
        <v>4596</v>
      </c>
      <c r="E780" s="854"/>
      <c r="F780" s="535" t="s">
        <v>4613</v>
      </c>
      <c r="G780" s="868">
        <v>1</v>
      </c>
      <c r="H780" s="902"/>
      <c r="I780" s="768"/>
      <c r="J780" s="768"/>
      <c r="K780" s="768"/>
      <c r="L780" s="768"/>
      <c r="M780" s="777"/>
      <c r="N780" s="535" t="s">
        <v>1739</v>
      </c>
      <c r="O780" s="409" t="s">
        <v>4546</v>
      </c>
      <c r="P780" s="792">
        <v>45870</v>
      </c>
      <c r="Q780" s="792">
        <v>45870</v>
      </c>
    </row>
    <row r="781" spans="1:17" ht="15.75" customHeight="1">
      <c r="A781" s="402">
        <v>248</v>
      </c>
      <c r="B781" s="700" t="s">
        <v>1724</v>
      </c>
      <c r="C781" s="845" t="s">
        <v>2436</v>
      </c>
      <c r="D781" s="535" t="s">
        <v>4597</v>
      </c>
      <c r="E781" s="854"/>
      <c r="F781" s="535" t="s">
        <v>4614</v>
      </c>
      <c r="G781" s="768"/>
      <c r="H781" s="902"/>
      <c r="I781" s="768"/>
      <c r="J781" s="768">
        <v>1</v>
      </c>
      <c r="K781" s="768"/>
      <c r="L781" s="768"/>
      <c r="M781" s="777"/>
      <c r="N781" s="535" t="s">
        <v>4625</v>
      </c>
      <c r="O781" s="409" t="s">
        <v>4546</v>
      </c>
      <c r="P781" s="792">
        <v>45870</v>
      </c>
      <c r="Q781" s="792">
        <v>45870</v>
      </c>
    </row>
    <row r="782" spans="1:17" ht="15.75" customHeight="1">
      <c r="A782" s="402">
        <v>249</v>
      </c>
      <c r="B782" s="700" t="s">
        <v>1724</v>
      </c>
      <c r="C782" s="845" t="s">
        <v>2436</v>
      </c>
      <c r="D782" s="535" t="s">
        <v>4597</v>
      </c>
      <c r="E782" s="854"/>
      <c r="F782" s="535" t="s">
        <v>4614</v>
      </c>
      <c r="G782" s="768"/>
      <c r="H782" s="902"/>
      <c r="I782" s="868">
        <v>1</v>
      </c>
      <c r="J782" s="768"/>
      <c r="K782" s="768"/>
      <c r="L782" s="768"/>
      <c r="M782" s="777"/>
      <c r="N782" s="535" t="s">
        <v>582</v>
      </c>
      <c r="O782" s="409" t="s">
        <v>4546</v>
      </c>
      <c r="P782" s="792">
        <v>45931</v>
      </c>
      <c r="Q782" s="792">
        <v>45931</v>
      </c>
    </row>
    <row r="783" spans="1:17" ht="15.75" customHeight="1">
      <c r="A783" s="402">
        <v>250</v>
      </c>
      <c r="B783" s="700" t="s">
        <v>1724</v>
      </c>
      <c r="C783" s="845" t="s">
        <v>2436</v>
      </c>
      <c r="D783" s="535" t="s">
        <v>4598</v>
      </c>
      <c r="E783" s="854"/>
      <c r="F783" s="535" t="s">
        <v>4615</v>
      </c>
      <c r="G783" s="768"/>
      <c r="H783" s="902"/>
      <c r="I783" s="868">
        <v>1</v>
      </c>
      <c r="J783" s="768"/>
      <c r="K783" s="768"/>
      <c r="L783" s="768"/>
      <c r="M783" s="777"/>
      <c r="N783" s="535" t="s">
        <v>4626</v>
      </c>
      <c r="O783" s="409" t="s">
        <v>4546</v>
      </c>
      <c r="P783" s="792">
        <v>45931</v>
      </c>
      <c r="Q783" s="792">
        <v>45931</v>
      </c>
    </row>
    <row r="784" spans="1:17" ht="15.75" customHeight="1">
      <c r="A784" s="402">
        <v>251</v>
      </c>
      <c r="B784" s="700" t="s">
        <v>1724</v>
      </c>
      <c r="C784" s="845" t="s">
        <v>2436</v>
      </c>
      <c r="D784" s="535" t="s">
        <v>4599</v>
      </c>
      <c r="E784" s="854"/>
      <c r="F784" s="535" t="s">
        <v>4609</v>
      </c>
      <c r="G784" s="868">
        <v>1</v>
      </c>
      <c r="H784" s="902"/>
      <c r="I784" s="768"/>
      <c r="J784" s="768"/>
      <c r="K784" s="768"/>
      <c r="L784" s="768"/>
      <c r="M784" s="777"/>
      <c r="N784" s="535" t="s">
        <v>1739</v>
      </c>
      <c r="O784" s="409" t="s">
        <v>4546</v>
      </c>
      <c r="P784" s="792">
        <v>45931</v>
      </c>
      <c r="Q784" s="792">
        <v>45931</v>
      </c>
    </row>
    <row r="785" spans="1:17" ht="15.75" customHeight="1">
      <c r="A785" s="402">
        <v>252</v>
      </c>
      <c r="B785" s="700" t="s">
        <v>1724</v>
      </c>
      <c r="C785" s="845" t="s">
        <v>2436</v>
      </c>
      <c r="D785" s="535" t="s">
        <v>4600</v>
      </c>
      <c r="E785" s="854"/>
      <c r="F785" s="535" t="s">
        <v>4616</v>
      </c>
      <c r="G785" s="868">
        <v>1</v>
      </c>
      <c r="H785" s="902"/>
      <c r="I785" s="768"/>
      <c r="J785" s="768"/>
      <c r="K785" s="768"/>
      <c r="L785" s="768"/>
      <c r="M785" s="777"/>
      <c r="N785" s="535" t="s">
        <v>4627</v>
      </c>
      <c r="O785" s="409" t="s">
        <v>4546</v>
      </c>
      <c r="P785" s="792">
        <v>45931</v>
      </c>
      <c r="Q785" s="792">
        <v>45932</v>
      </c>
    </row>
    <row r="786" spans="1:17" ht="15.75" customHeight="1">
      <c r="A786" s="402">
        <v>253</v>
      </c>
      <c r="B786" s="700" t="s">
        <v>1724</v>
      </c>
      <c r="C786" s="845" t="s">
        <v>2436</v>
      </c>
      <c r="D786" s="535" t="s">
        <v>4601</v>
      </c>
      <c r="E786" s="854">
        <v>20020021842</v>
      </c>
      <c r="F786" s="535" t="s">
        <v>4617</v>
      </c>
      <c r="G786" s="868">
        <v>1</v>
      </c>
      <c r="H786" s="902"/>
      <c r="I786" s="768"/>
      <c r="J786" s="768"/>
      <c r="K786" s="768"/>
      <c r="L786" s="768"/>
      <c r="M786" s="777"/>
      <c r="N786" s="535" t="s">
        <v>4628</v>
      </c>
      <c r="O786" s="409" t="s">
        <v>4546</v>
      </c>
      <c r="P786" s="792" t="s">
        <v>4633</v>
      </c>
      <c r="Q786" s="792" t="s">
        <v>4633</v>
      </c>
    </row>
    <row r="787" spans="1:17" ht="15.75" customHeight="1">
      <c r="A787" s="402">
        <v>254</v>
      </c>
      <c r="B787" s="700" t="s">
        <v>1724</v>
      </c>
      <c r="C787" s="845" t="s">
        <v>2436</v>
      </c>
      <c r="D787" s="535" t="s">
        <v>495</v>
      </c>
      <c r="E787" s="536"/>
      <c r="F787" s="535" t="s">
        <v>4618</v>
      </c>
      <c r="G787" s="768"/>
      <c r="H787" s="902"/>
      <c r="I787" s="868">
        <v>1</v>
      </c>
      <c r="J787" s="768"/>
      <c r="K787" s="768"/>
      <c r="L787" s="768"/>
      <c r="M787" s="777"/>
      <c r="N787" s="535" t="s">
        <v>582</v>
      </c>
      <c r="O787" s="409" t="s">
        <v>4546</v>
      </c>
      <c r="P787" s="792" t="s">
        <v>4634</v>
      </c>
      <c r="Q787" s="792" t="s">
        <v>4634</v>
      </c>
    </row>
    <row r="788" spans="1:17" ht="15.75" customHeight="1">
      <c r="A788" s="402">
        <v>255</v>
      </c>
      <c r="B788" s="700" t="s">
        <v>1724</v>
      </c>
      <c r="C788" s="845" t="s">
        <v>2436</v>
      </c>
      <c r="D788" s="535" t="s">
        <v>4602</v>
      </c>
      <c r="E788" s="854"/>
      <c r="F788" s="535" t="s">
        <v>4619</v>
      </c>
      <c r="G788" s="868">
        <v>1</v>
      </c>
      <c r="H788" s="902"/>
      <c r="I788" s="768"/>
      <c r="J788" s="768"/>
      <c r="K788" s="768"/>
      <c r="L788" s="768"/>
      <c r="M788" s="777"/>
      <c r="N788" s="535" t="s">
        <v>4629</v>
      </c>
      <c r="O788" s="409" t="s">
        <v>4546</v>
      </c>
      <c r="P788" s="792" t="s">
        <v>4635</v>
      </c>
      <c r="Q788" s="792" t="s">
        <v>4635</v>
      </c>
    </row>
    <row r="789" spans="1:17" ht="15.75" customHeight="1">
      <c r="A789" s="402">
        <v>256</v>
      </c>
      <c r="B789" s="700" t="s">
        <v>1724</v>
      </c>
      <c r="C789" s="845" t="s">
        <v>2436</v>
      </c>
      <c r="D789" s="535" t="s">
        <v>4603</v>
      </c>
      <c r="E789" s="854"/>
      <c r="F789" s="535" t="s">
        <v>4620</v>
      </c>
      <c r="G789" s="868">
        <v>1</v>
      </c>
      <c r="H789" s="902"/>
      <c r="I789" s="768"/>
      <c r="J789" s="768"/>
      <c r="K789" s="768"/>
      <c r="L789" s="768"/>
      <c r="M789" s="777"/>
      <c r="N789" s="535" t="s">
        <v>4629</v>
      </c>
      <c r="O789" s="409" t="s">
        <v>4546</v>
      </c>
      <c r="P789" s="792" t="s">
        <v>4636</v>
      </c>
      <c r="Q789" s="792" t="s">
        <v>4636</v>
      </c>
    </row>
    <row r="790" spans="1:17" ht="15.75" customHeight="1">
      <c r="A790" s="402">
        <v>257</v>
      </c>
      <c r="B790" s="700" t="s">
        <v>1724</v>
      </c>
      <c r="C790" s="845" t="s">
        <v>2436</v>
      </c>
      <c r="D790" s="535" t="s">
        <v>4604</v>
      </c>
      <c r="E790" s="854">
        <v>20030031301</v>
      </c>
      <c r="F790" s="535" t="s">
        <v>4613</v>
      </c>
      <c r="G790" s="768"/>
      <c r="H790" s="902"/>
      <c r="I790" s="868">
        <v>1</v>
      </c>
      <c r="J790" s="768"/>
      <c r="K790" s="768"/>
      <c r="L790" s="768"/>
      <c r="M790" s="777"/>
      <c r="N790" s="535" t="s">
        <v>582</v>
      </c>
      <c r="O790" s="409" t="s">
        <v>4546</v>
      </c>
      <c r="P790" s="792" t="s">
        <v>4637</v>
      </c>
      <c r="Q790" s="792" t="s">
        <v>4637</v>
      </c>
    </row>
    <row r="791" spans="1:17" ht="15.75" customHeight="1">
      <c r="A791" s="402">
        <v>258</v>
      </c>
      <c r="B791" s="700" t="s">
        <v>1724</v>
      </c>
      <c r="C791" s="845" t="s">
        <v>2436</v>
      </c>
      <c r="D791" s="535" t="s">
        <v>4605</v>
      </c>
      <c r="E791" s="854"/>
      <c r="F791" s="535" t="s">
        <v>4613</v>
      </c>
      <c r="G791" s="868">
        <v>1</v>
      </c>
      <c r="H791" s="902"/>
      <c r="I791" s="768"/>
      <c r="J791" s="768"/>
      <c r="K791" s="768"/>
      <c r="L791" s="768"/>
      <c r="M791" s="777"/>
      <c r="N791" s="535" t="s">
        <v>4630</v>
      </c>
      <c r="O791" s="409" t="s">
        <v>4546</v>
      </c>
      <c r="P791" s="792" t="s">
        <v>4637</v>
      </c>
      <c r="Q791" s="792" t="s">
        <v>4637</v>
      </c>
    </row>
    <row r="792" spans="1:17" ht="15.75" customHeight="1">
      <c r="A792" s="402">
        <v>259</v>
      </c>
      <c r="B792" s="700" t="s">
        <v>1724</v>
      </c>
      <c r="C792" s="845" t="s">
        <v>2436</v>
      </c>
      <c r="D792" s="535" t="s">
        <v>4606</v>
      </c>
      <c r="E792" s="854"/>
      <c r="F792" s="535" t="s">
        <v>2667</v>
      </c>
      <c r="G792" s="768"/>
      <c r="H792" s="902"/>
      <c r="I792" s="868">
        <v>1</v>
      </c>
      <c r="J792" s="768"/>
      <c r="K792" s="768"/>
      <c r="L792" s="768"/>
      <c r="M792" s="777"/>
      <c r="N792" s="535" t="s">
        <v>4631</v>
      </c>
      <c r="O792" s="409" t="s">
        <v>4546</v>
      </c>
      <c r="P792" s="792" t="s">
        <v>4638</v>
      </c>
      <c r="Q792" s="792" t="s">
        <v>4638</v>
      </c>
    </row>
    <row r="793" spans="1:17" ht="15.75" customHeight="1">
      <c r="A793" s="402">
        <v>260</v>
      </c>
      <c r="B793" s="700" t="s">
        <v>1724</v>
      </c>
      <c r="C793" s="845" t="s">
        <v>2436</v>
      </c>
      <c r="D793" s="535" t="s">
        <v>4607</v>
      </c>
      <c r="E793" s="854"/>
      <c r="F793" s="535" t="s">
        <v>4621</v>
      </c>
      <c r="G793" s="768"/>
      <c r="H793" s="902"/>
      <c r="I793" s="868">
        <v>1</v>
      </c>
      <c r="J793" s="768"/>
      <c r="K793" s="768"/>
      <c r="L793" s="768"/>
      <c r="M793" s="777"/>
      <c r="N793" s="535" t="s">
        <v>4632</v>
      </c>
      <c r="O793" s="409" t="s">
        <v>4546</v>
      </c>
      <c r="P793" s="792" t="s">
        <v>4639</v>
      </c>
      <c r="Q793" s="792" t="s">
        <v>4639</v>
      </c>
    </row>
    <row r="794" spans="1:17" ht="15.75" customHeight="1">
      <c r="A794" s="402">
        <v>261</v>
      </c>
      <c r="B794" s="700" t="s">
        <v>1724</v>
      </c>
      <c r="C794" s="845" t="s">
        <v>2435</v>
      </c>
      <c r="D794" s="535" t="s">
        <v>5026</v>
      </c>
      <c r="E794" s="854">
        <v>20010010427</v>
      </c>
      <c r="F794" s="535" t="s">
        <v>5042</v>
      </c>
      <c r="G794" s="768"/>
      <c r="H794" s="902"/>
      <c r="I794" s="868">
        <v>1</v>
      </c>
      <c r="J794" s="768"/>
      <c r="K794" s="768"/>
      <c r="L794" s="768"/>
      <c r="M794" s="777"/>
      <c r="N794" s="535" t="s">
        <v>5058</v>
      </c>
      <c r="O794" s="409" t="s">
        <v>4546</v>
      </c>
      <c r="P794" s="792">
        <v>45659</v>
      </c>
      <c r="Q794" s="792">
        <v>45749</v>
      </c>
    </row>
    <row r="795" spans="1:17" ht="15.75" customHeight="1">
      <c r="A795" s="402">
        <v>262</v>
      </c>
      <c r="B795" s="700" t="s">
        <v>1724</v>
      </c>
      <c r="C795" s="845" t="s">
        <v>2435</v>
      </c>
      <c r="D795" s="535" t="s">
        <v>5027</v>
      </c>
      <c r="E795" s="536"/>
      <c r="F795" s="535" t="s">
        <v>5043</v>
      </c>
      <c r="G795" s="868">
        <v>1</v>
      </c>
      <c r="H795" s="902"/>
      <c r="I795" s="768"/>
      <c r="J795" s="768"/>
      <c r="K795" s="768"/>
      <c r="L795" s="768"/>
      <c r="M795" s="777"/>
      <c r="N795" s="535" t="s">
        <v>5059</v>
      </c>
      <c r="O795" s="409" t="s">
        <v>4546</v>
      </c>
      <c r="P795" s="792">
        <v>45749</v>
      </c>
      <c r="Q795" s="792">
        <v>45749</v>
      </c>
    </row>
    <row r="796" spans="1:17" ht="15.75" customHeight="1">
      <c r="A796" s="402">
        <v>263</v>
      </c>
      <c r="B796" s="700" t="s">
        <v>1724</v>
      </c>
      <c r="C796" s="845" t="s">
        <v>2435</v>
      </c>
      <c r="D796" s="535" t="s">
        <v>5028</v>
      </c>
      <c r="E796" s="854">
        <v>20010010269</v>
      </c>
      <c r="F796" s="535" t="s">
        <v>5042</v>
      </c>
      <c r="G796" s="768"/>
      <c r="H796" s="902"/>
      <c r="I796" s="768"/>
      <c r="J796" s="768"/>
      <c r="K796" s="768">
        <v>1</v>
      </c>
      <c r="L796" s="768"/>
      <c r="M796" s="777"/>
      <c r="N796" s="535" t="s">
        <v>5060</v>
      </c>
      <c r="O796" s="409" t="s">
        <v>4546</v>
      </c>
      <c r="P796" s="792">
        <v>45810</v>
      </c>
      <c r="Q796" s="792">
        <v>45810</v>
      </c>
    </row>
    <row r="797" spans="1:17" ht="15.75" customHeight="1">
      <c r="A797" s="402">
        <v>264</v>
      </c>
      <c r="B797" s="700" t="s">
        <v>1724</v>
      </c>
      <c r="C797" s="845" t="s">
        <v>2435</v>
      </c>
      <c r="D797" s="535" t="s">
        <v>5029</v>
      </c>
      <c r="E797" s="854"/>
      <c r="F797" s="535" t="s">
        <v>5044</v>
      </c>
      <c r="G797" s="868">
        <v>1</v>
      </c>
      <c r="H797" s="902"/>
      <c r="I797" s="768"/>
      <c r="J797" s="768"/>
      <c r="K797" s="768"/>
      <c r="L797" s="768"/>
      <c r="M797" s="777"/>
      <c r="N797" s="535" t="s">
        <v>5061</v>
      </c>
      <c r="O797" s="409" t="s">
        <v>4546</v>
      </c>
      <c r="P797" s="792">
        <v>45932</v>
      </c>
      <c r="Q797" s="792">
        <v>45932</v>
      </c>
    </row>
    <row r="798" spans="1:17" ht="15.75" customHeight="1">
      <c r="A798" s="402">
        <v>265</v>
      </c>
      <c r="B798" s="700" t="s">
        <v>1724</v>
      </c>
      <c r="C798" s="845" t="s">
        <v>2435</v>
      </c>
      <c r="D798" s="535" t="s">
        <v>5030</v>
      </c>
      <c r="E798" s="854"/>
      <c r="F798" s="535" t="s">
        <v>4609</v>
      </c>
      <c r="G798" s="768"/>
      <c r="H798" s="902"/>
      <c r="I798" s="868">
        <v>1</v>
      </c>
      <c r="J798" s="768"/>
      <c r="K798" s="768"/>
      <c r="L798" s="768"/>
      <c r="M798" s="777"/>
      <c r="N798" s="535" t="s">
        <v>93</v>
      </c>
      <c r="O798" s="409" t="s">
        <v>4546</v>
      </c>
      <c r="P798" s="792">
        <v>45932</v>
      </c>
      <c r="Q798" s="792">
        <v>45963</v>
      </c>
    </row>
    <row r="799" spans="1:17" ht="15.75" customHeight="1">
      <c r="A799" s="402">
        <v>266</v>
      </c>
      <c r="B799" s="700" t="s">
        <v>1724</v>
      </c>
      <c r="C799" s="845" t="s">
        <v>2435</v>
      </c>
      <c r="D799" s="535" t="s">
        <v>495</v>
      </c>
      <c r="E799" s="854"/>
      <c r="F799" s="535" t="s">
        <v>4608</v>
      </c>
      <c r="G799" s="868">
        <v>1</v>
      </c>
      <c r="H799" s="902"/>
      <c r="I799" s="768"/>
      <c r="J799" s="768"/>
      <c r="K799" s="768"/>
      <c r="L799" s="768"/>
      <c r="M799" s="777"/>
      <c r="N799" s="535" t="s">
        <v>5062</v>
      </c>
      <c r="O799" s="409" t="s">
        <v>4546</v>
      </c>
      <c r="P799" s="792">
        <v>45932</v>
      </c>
      <c r="Q799" s="792">
        <v>45932</v>
      </c>
    </row>
    <row r="800" spans="1:17" ht="15.75" customHeight="1">
      <c r="A800" s="402">
        <v>267</v>
      </c>
      <c r="B800" s="700" t="s">
        <v>1724</v>
      </c>
      <c r="C800" s="845" t="s">
        <v>2435</v>
      </c>
      <c r="D800" s="535" t="s">
        <v>495</v>
      </c>
      <c r="E800" s="854"/>
      <c r="F800" s="535" t="s">
        <v>4609</v>
      </c>
      <c r="G800" s="868">
        <v>1</v>
      </c>
      <c r="H800" s="902"/>
      <c r="I800" s="768"/>
      <c r="J800" s="768"/>
      <c r="K800" s="768"/>
      <c r="L800" s="768"/>
      <c r="M800" s="777"/>
      <c r="N800" s="535" t="s">
        <v>5063</v>
      </c>
      <c r="O800" s="409" t="s">
        <v>4546</v>
      </c>
      <c r="P800" s="792">
        <v>45963</v>
      </c>
      <c r="Q800" s="792">
        <v>45963</v>
      </c>
    </row>
    <row r="801" spans="1:17" ht="15.75" customHeight="1">
      <c r="A801" s="402">
        <v>269</v>
      </c>
      <c r="B801" s="700" t="s">
        <v>1724</v>
      </c>
      <c r="C801" s="845" t="s">
        <v>2435</v>
      </c>
      <c r="D801" s="535" t="s">
        <v>4602</v>
      </c>
      <c r="E801" s="854"/>
      <c r="F801" s="535" t="s">
        <v>5046</v>
      </c>
      <c r="G801" s="768"/>
      <c r="H801" s="902"/>
      <c r="I801" s="868">
        <v>1</v>
      </c>
      <c r="J801" s="768"/>
      <c r="K801" s="768"/>
      <c r="L801" s="768"/>
      <c r="M801" s="777"/>
      <c r="N801" s="535" t="s">
        <v>5065</v>
      </c>
      <c r="O801" s="409" t="s">
        <v>4546</v>
      </c>
      <c r="P801" s="792">
        <v>45993</v>
      </c>
      <c r="Q801" s="792">
        <v>45993</v>
      </c>
    </row>
    <row r="802" spans="1:17" ht="15.75" customHeight="1">
      <c r="A802" s="402">
        <v>271</v>
      </c>
      <c r="B802" s="700" t="s">
        <v>1724</v>
      </c>
      <c r="C802" s="845" t="s">
        <v>2435</v>
      </c>
      <c r="D802" s="535" t="s">
        <v>5033</v>
      </c>
      <c r="E802" s="854"/>
      <c r="F802" s="535" t="s">
        <v>5048</v>
      </c>
      <c r="G802" s="768"/>
      <c r="H802" s="902"/>
      <c r="I802" s="868">
        <v>1</v>
      </c>
      <c r="J802" s="768"/>
      <c r="K802" s="768"/>
      <c r="L802" s="768"/>
      <c r="M802" s="777"/>
      <c r="N802" s="535" t="s">
        <v>93</v>
      </c>
      <c r="O802" s="409" t="s">
        <v>4546</v>
      </c>
      <c r="P802" s="792" t="s">
        <v>5073</v>
      </c>
      <c r="Q802" s="792" t="s">
        <v>5073</v>
      </c>
    </row>
    <row r="803" spans="1:17" ht="15.75" customHeight="1">
      <c r="A803" s="402">
        <v>272</v>
      </c>
      <c r="B803" s="700" t="s">
        <v>1724</v>
      </c>
      <c r="C803" s="845" t="s">
        <v>2435</v>
      </c>
      <c r="D803" s="535" t="s">
        <v>5034</v>
      </c>
      <c r="E803" s="854"/>
      <c r="F803" s="535" t="s">
        <v>5049</v>
      </c>
      <c r="G803" s="768"/>
      <c r="H803" s="902"/>
      <c r="I803" s="868">
        <v>1</v>
      </c>
      <c r="J803" s="768"/>
      <c r="K803" s="768"/>
      <c r="L803" s="768"/>
      <c r="M803" s="777"/>
      <c r="N803" s="535" t="s">
        <v>2110</v>
      </c>
      <c r="O803" s="409" t="s">
        <v>4546</v>
      </c>
      <c r="P803" s="792" t="s">
        <v>5073</v>
      </c>
      <c r="Q803" s="792" t="s">
        <v>5073</v>
      </c>
    </row>
    <row r="804" spans="1:17" ht="15.75" customHeight="1">
      <c r="A804" s="402">
        <v>276</v>
      </c>
      <c r="B804" s="700" t="s">
        <v>1724</v>
      </c>
      <c r="C804" s="845" t="s">
        <v>2435</v>
      </c>
      <c r="D804" s="535" t="s">
        <v>5038</v>
      </c>
      <c r="E804" s="854"/>
      <c r="F804" s="535" t="s">
        <v>5053</v>
      </c>
      <c r="G804" s="768"/>
      <c r="H804" s="902"/>
      <c r="I804" s="868">
        <v>1</v>
      </c>
      <c r="J804" s="768"/>
      <c r="K804" s="768"/>
      <c r="L804" s="768"/>
      <c r="M804" s="777"/>
      <c r="N804" s="535" t="s">
        <v>5068</v>
      </c>
      <c r="O804" s="409" t="s">
        <v>4546</v>
      </c>
      <c r="P804" s="792" t="s">
        <v>5075</v>
      </c>
      <c r="Q804" s="792" t="s">
        <v>5075</v>
      </c>
    </row>
    <row r="805" spans="1:17" ht="15.75" customHeight="1">
      <c r="A805" s="402">
        <v>277</v>
      </c>
      <c r="B805" s="700" t="s">
        <v>1724</v>
      </c>
      <c r="C805" s="845" t="s">
        <v>2435</v>
      </c>
      <c r="D805" s="535" t="s">
        <v>5039</v>
      </c>
      <c r="E805" s="854">
        <v>20020010078</v>
      </c>
      <c r="F805" s="535" t="s">
        <v>5054</v>
      </c>
      <c r="G805" s="768"/>
      <c r="H805" s="902"/>
      <c r="I805" s="868">
        <v>1</v>
      </c>
      <c r="J805" s="768"/>
      <c r="K805" s="768"/>
      <c r="L805" s="768"/>
      <c r="M805" s="777"/>
      <c r="N805" s="535" t="s">
        <v>141</v>
      </c>
      <c r="O805" s="409" t="s">
        <v>4546</v>
      </c>
      <c r="P805" s="792" t="s">
        <v>5076</v>
      </c>
      <c r="Q805" s="792" t="s">
        <v>5076</v>
      </c>
    </row>
    <row r="806" spans="1:17" ht="15.75" customHeight="1">
      <c r="A806" s="402">
        <v>279</v>
      </c>
      <c r="B806" s="700" t="s">
        <v>1724</v>
      </c>
      <c r="C806" s="845" t="s">
        <v>2435</v>
      </c>
      <c r="D806" s="535" t="s">
        <v>5041</v>
      </c>
      <c r="E806" s="854"/>
      <c r="F806" s="535" t="s">
        <v>5056</v>
      </c>
      <c r="G806" s="768"/>
      <c r="H806" s="902"/>
      <c r="I806" s="768"/>
      <c r="J806" s="768">
        <v>1</v>
      </c>
      <c r="K806" s="768"/>
      <c r="L806" s="768"/>
      <c r="M806" s="777"/>
      <c r="N806" s="535" t="s">
        <v>5070</v>
      </c>
      <c r="O806" s="409" t="s">
        <v>4546</v>
      </c>
      <c r="P806" s="792" t="s">
        <v>5077</v>
      </c>
      <c r="Q806" s="792" t="s">
        <v>5077</v>
      </c>
    </row>
    <row r="807" spans="1:17" ht="15.75" customHeight="1">
      <c r="A807" s="402">
        <v>280</v>
      </c>
      <c r="B807" s="700" t="s">
        <v>1724</v>
      </c>
      <c r="C807" s="845" t="s">
        <v>2435</v>
      </c>
      <c r="D807" s="535" t="s">
        <v>5040</v>
      </c>
      <c r="E807" s="854"/>
      <c r="F807" s="535" t="s">
        <v>5057</v>
      </c>
      <c r="G807" s="768"/>
      <c r="H807" s="902"/>
      <c r="I807" s="868">
        <v>1</v>
      </c>
      <c r="J807" s="768"/>
      <c r="K807" s="768"/>
      <c r="L807" s="768"/>
      <c r="M807" s="777"/>
      <c r="N807" s="535" t="s">
        <v>5071</v>
      </c>
      <c r="O807" s="409" t="s">
        <v>4546</v>
      </c>
      <c r="P807" s="792" t="s">
        <v>5077</v>
      </c>
      <c r="Q807" s="792" t="s">
        <v>5077</v>
      </c>
    </row>
    <row r="808" spans="1:17" ht="15.75" customHeight="1">
      <c r="A808" s="402">
        <v>281</v>
      </c>
      <c r="B808" s="700" t="s">
        <v>1724</v>
      </c>
      <c r="C808" s="845" t="s">
        <v>2434</v>
      </c>
      <c r="D808" s="535" t="s">
        <v>5547</v>
      </c>
      <c r="E808" s="854"/>
      <c r="F808" s="535" t="s">
        <v>5557</v>
      </c>
      <c r="G808" s="868">
        <v>1</v>
      </c>
      <c r="H808" s="902"/>
      <c r="I808" s="768"/>
      <c r="J808" s="768"/>
      <c r="K808" s="768"/>
      <c r="L808" s="768"/>
      <c r="M808" s="777"/>
      <c r="N808" s="535" t="s">
        <v>93</v>
      </c>
      <c r="O808" s="409" t="s">
        <v>4546</v>
      </c>
      <c r="P808" s="792">
        <v>45719</v>
      </c>
      <c r="Q808" s="792">
        <v>45719</v>
      </c>
    </row>
    <row r="809" spans="1:17" ht="15.75" customHeight="1">
      <c r="A809" s="402">
        <v>282</v>
      </c>
      <c r="B809" s="700" t="s">
        <v>1724</v>
      </c>
      <c r="C809" s="845" t="s">
        <v>2434</v>
      </c>
      <c r="D809" s="535" t="s">
        <v>5548</v>
      </c>
      <c r="E809" s="536"/>
      <c r="F809" s="535" t="s">
        <v>1735</v>
      </c>
      <c r="G809" s="868">
        <v>1</v>
      </c>
      <c r="H809" s="902"/>
      <c r="I809" s="768"/>
      <c r="J809" s="768"/>
      <c r="K809" s="768"/>
      <c r="L809" s="768"/>
      <c r="M809" s="777"/>
      <c r="N809" s="535" t="s">
        <v>5564</v>
      </c>
      <c r="O809" s="409" t="s">
        <v>4546</v>
      </c>
      <c r="P809" s="792">
        <v>45750</v>
      </c>
      <c r="Q809" s="792">
        <v>45750</v>
      </c>
    </row>
    <row r="810" spans="1:17" ht="15.75" customHeight="1">
      <c r="A810" s="402">
        <v>283</v>
      </c>
      <c r="B810" s="700" t="s">
        <v>1724</v>
      </c>
      <c r="C810" s="845" t="s">
        <v>2434</v>
      </c>
      <c r="D810" s="535" t="s">
        <v>5549</v>
      </c>
      <c r="E810" s="854"/>
      <c r="F810" s="535" t="s">
        <v>5558</v>
      </c>
      <c r="G810" s="768"/>
      <c r="H810" s="902"/>
      <c r="I810" s="868">
        <v>1</v>
      </c>
      <c r="J810" s="768"/>
      <c r="K810" s="768"/>
      <c r="L810" s="768"/>
      <c r="M810" s="777"/>
      <c r="N810" s="535" t="s">
        <v>484</v>
      </c>
      <c r="O810" s="409" t="s">
        <v>4546</v>
      </c>
      <c r="P810" s="792">
        <v>45750</v>
      </c>
      <c r="Q810" s="792">
        <v>45750</v>
      </c>
    </row>
    <row r="811" spans="1:17" ht="15.75" customHeight="1">
      <c r="A811" s="402">
        <v>284</v>
      </c>
      <c r="B811" s="700" t="s">
        <v>1724</v>
      </c>
      <c r="C811" s="845" t="s">
        <v>2434</v>
      </c>
      <c r="D811" s="535" t="s">
        <v>5550</v>
      </c>
      <c r="E811" s="854"/>
      <c r="F811" s="535" t="s">
        <v>5559</v>
      </c>
      <c r="G811" s="768"/>
      <c r="H811" s="902"/>
      <c r="I811" s="868">
        <v>1</v>
      </c>
      <c r="J811" s="768"/>
      <c r="K811" s="768"/>
      <c r="L811" s="768"/>
      <c r="M811" s="777"/>
      <c r="N811" s="535" t="s">
        <v>93</v>
      </c>
      <c r="O811" s="409" t="s">
        <v>4546</v>
      </c>
      <c r="P811" s="792">
        <v>45933</v>
      </c>
      <c r="Q811" s="792">
        <v>45933</v>
      </c>
    </row>
    <row r="812" spans="1:17" ht="15.75" customHeight="1">
      <c r="A812" s="402">
        <v>285</v>
      </c>
      <c r="B812" s="700" t="s">
        <v>1724</v>
      </c>
      <c r="C812" s="845" t="s">
        <v>2434</v>
      </c>
      <c r="D812" s="535" t="s">
        <v>5551</v>
      </c>
      <c r="E812" s="854"/>
      <c r="F812" s="535" t="s">
        <v>5557</v>
      </c>
      <c r="G812" s="768"/>
      <c r="H812" s="902"/>
      <c r="I812" s="868">
        <v>1</v>
      </c>
      <c r="J812" s="768"/>
      <c r="K812" s="768"/>
      <c r="L812" s="768"/>
      <c r="M812" s="777"/>
      <c r="N812" s="535" t="s">
        <v>5565</v>
      </c>
      <c r="O812" s="409" t="s">
        <v>4546</v>
      </c>
      <c r="P812" s="792">
        <v>45964</v>
      </c>
      <c r="Q812" s="792">
        <v>45964</v>
      </c>
    </row>
    <row r="813" spans="1:17" ht="15.75" customHeight="1">
      <c r="A813" s="402">
        <v>286</v>
      </c>
      <c r="B813" s="700" t="s">
        <v>1724</v>
      </c>
      <c r="C813" s="845" t="s">
        <v>2434</v>
      </c>
      <c r="D813" s="535" t="s">
        <v>5552</v>
      </c>
      <c r="E813" s="854"/>
      <c r="F813" s="535" t="s">
        <v>1713</v>
      </c>
      <c r="G813" s="868">
        <v>1</v>
      </c>
      <c r="H813" s="902"/>
      <c r="I813" s="768"/>
      <c r="J813" s="768"/>
      <c r="K813" s="768"/>
      <c r="L813" s="768"/>
      <c r="M813" s="777"/>
      <c r="N813" s="535" t="s">
        <v>5566</v>
      </c>
      <c r="O813" s="409" t="s">
        <v>4546</v>
      </c>
      <c r="P813" s="792">
        <v>45964</v>
      </c>
      <c r="Q813" s="792">
        <v>45964</v>
      </c>
    </row>
    <row r="814" spans="1:17" ht="15.75" customHeight="1">
      <c r="A814" s="402">
        <v>287</v>
      </c>
      <c r="B814" s="700" t="s">
        <v>1724</v>
      </c>
      <c r="C814" s="845" t="s">
        <v>2434</v>
      </c>
      <c r="D814" s="535" t="s">
        <v>5553</v>
      </c>
      <c r="E814" s="854">
        <v>20020040004</v>
      </c>
      <c r="F814" s="535" t="s">
        <v>5560</v>
      </c>
      <c r="G814" s="768"/>
      <c r="H814" s="902"/>
      <c r="I814" s="868">
        <v>1</v>
      </c>
      <c r="J814" s="768"/>
      <c r="K814" s="768"/>
      <c r="L814" s="768"/>
      <c r="M814" s="777"/>
      <c r="N814" s="535" t="s">
        <v>2105</v>
      </c>
      <c r="O814" s="409" t="s">
        <v>4546</v>
      </c>
      <c r="P814" s="792" t="s">
        <v>5573</v>
      </c>
      <c r="Q814" s="792" t="s">
        <v>5573</v>
      </c>
    </row>
    <row r="815" spans="1:17" ht="15.75" customHeight="1">
      <c r="A815" s="402">
        <v>288</v>
      </c>
      <c r="B815" s="700" t="s">
        <v>1724</v>
      </c>
      <c r="C815" s="845" t="s">
        <v>2434</v>
      </c>
      <c r="D815" s="535" t="s">
        <v>495</v>
      </c>
      <c r="E815" s="854"/>
      <c r="F815" s="535" t="s">
        <v>5560</v>
      </c>
      <c r="G815" s="868">
        <v>1</v>
      </c>
      <c r="H815" s="902"/>
      <c r="I815" s="768"/>
      <c r="J815" s="768"/>
      <c r="K815" s="768"/>
      <c r="L815" s="768"/>
      <c r="M815" s="777"/>
      <c r="N815" s="535" t="s">
        <v>5567</v>
      </c>
      <c r="O815" s="409" t="s">
        <v>4546</v>
      </c>
      <c r="P815" s="792" t="s">
        <v>5574</v>
      </c>
      <c r="Q815" s="792" t="s">
        <v>5580</v>
      </c>
    </row>
    <row r="816" spans="1:17" ht="15.75" customHeight="1">
      <c r="A816" s="402">
        <v>289</v>
      </c>
      <c r="B816" s="700" t="s">
        <v>1724</v>
      </c>
      <c r="C816" s="845" t="s">
        <v>2434</v>
      </c>
      <c r="D816" s="535" t="s">
        <v>5554</v>
      </c>
      <c r="E816" s="854">
        <v>20020041295</v>
      </c>
      <c r="F816" s="535" t="s">
        <v>5560</v>
      </c>
      <c r="G816" s="768"/>
      <c r="H816" s="902"/>
      <c r="I816" s="768"/>
      <c r="J816" s="768">
        <v>1</v>
      </c>
      <c r="K816" s="768"/>
      <c r="L816" s="768"/>
      <c r="M816" s="777"/>
      <c r="N816" s="535" t="s">
        <v>5568</v>
      </c>
      <c r="O816" s="409" t="s">
        <v>4546</v>
      </c>
      <c r="P816" s="792" t="s">
        <v>5574</v>
      </c>
      <c r="Q816" s="792" t="s">
        <v>5575</v>
      </c>
    </row>
    <row r="817" spans="1:17" ht="15.75" customHeight="1">
      <c r="A817" s="402">
        <v>290</v>
      </c>
      <c r="B817" s="700" t="s">
        <v>1724</v>
      </c>
      <c r="C817" s="845" t="s">
        <v>2434</v>
      </c>
      <c r="D817" s="535" t="s">
        <v>5555</v>
      </c>
      <c r="E817" s="854">
        <v>20020040492</v>
      </c>
      <c r="F817" s="535" t="s">
        <v>5560</v>
      </c>
      <c r="G817" s="768"/>
      <c r="H817" s="902"/>
      <c r="I817" s="768"/>
      <c r="J817" s="768">
        <v>1</v>
      </c>
      <c r="K817" s="768"/>
      <c r="L817" s="768"/>
      <c r="M817" s="777"/>
      <c r="N817" s="535" t="s">
        <v>5568</v>
      </c>
      <c r="O817" s="409" t="s">
        <v>4546</v>
      </c>
      <c r="P817" s="792" t="s">
        <v>5575</v>
      </c>
      <c r="Q817" s="792" t="s">
        <v>5575</v>
      </c>
    </row>
    <row r="818" spans="1:17" ht="15.75" customHeight="1">
      <c r="A818" s="402">
        <v>291</v>
      </c>
      <c r="B818" s="700" t="s">
        <v>1724</v>
      </c>
      <c r="C818" s="845" t="s">
        <v>2434</v>
      </c>
      <c r="D818" s="535" t="s">
        <v>495</v>
      </c>
      <c r="E818" s="854"/>
      <c r="F818" s="535" t="s">
        <v>1735</v>
      </c>
      <c r="G818" s="868">
        <v>1</v>
      </c>
      <c r="H818" s="902"/>
      <c r="I818" s="768"/>
      <c r="J818" s="768"/>
      <c r="K818" s="768"/>
      <c r="L818" s="768"/>
      <c r="M818" s="777"/>
      <c r="N818" s="535" t="s">
        <v>5569</v>
      </c>
      <c r="O818" s="409" t="s">
        <v>4546</v>
      </c>
      <c r="P818" s="792" t="s">
        <v>5576</v>
      </c>
      <c r="Q818" s="792" t="s">
        <v>5576</v>
      </c>
    </row>
    <row r="819" spans="1:17" ht="15.75" customHeight="1">
      <c r="A819" s="402">
        <v>292</v>
      </c>
      <c r="B819" s="700" t="s">
        <v>1724</v>
      </c>
      <c r="C819" s="845" t="s">
        <v>2434</v>
      </c>
      <c r="D819" s="535" t="s">
        <v>3406</v>
      </c>
      <c r="E819" s="854"/>
      <c r="F819" s="535" t="s">
        <v>5561</v>
      </c>
      <c r="G819" s="768"/>
      <c r="H819" s="902"/>
      <c r="I819" s="868">
        <v>1</v>
      </c>
      <c r="J819" s="768"/>
      <c r="K819" s="768"/>
      <c r="L819" s="768"/>
      <c r="M819" s="777"/>
      <c r="N819" s="535" t="s">
        <v>5570</v>
      </c>
      <c r="O819" s="409" t="s">
        <v>4546</v>
      </c>
      <c r="P819" s="792" t="s">
        <v>5577</v>
      </c>
      <c r="Q819" s="792" t="s">
        <v>5577</v>
      </c>
    </row>
    <row r="820" spans="1:17" ht="15.75" customHeight="1">
      <c r="A820" s="402">
        <v>293</v>
      </c>
      <c r="B820" s="700" t="s">
        <v>1724</v>
      </c>
      <c r="C820" s="845" t="s">
        <v>2434</v>
      </c>
      <c r="D820" s="535" t="s">
        <v>3406</v>
      </c>
      <c r="E820" s="854"/>
      <c r="F820" s="535" t="s">
        <v>5562</v>
      </c>
      <c r="G820" s="868">
        <v>1</v>
      </c>
      <c r="H820" s="902"/>
      <c r="I820" s="768"/>
      <c r="J820" s="768"/>
      <c r="K820" s="768"/>
      <c r="L820" s="768"/>
      <c r="M820" s="777"/>
      <c r="N820" s="535" t="s">
        <v>5571</v>
      </c>
      <c r="O820" s="409" t="s">
        <v>4546</v>
      </c>
      <c r="P820" s="792" t="s">
        <v>5578</v>
      </c>
      <c r="Q820" s="792" t="s">
        <v>5578</v>
      </c>
    </row>
    <row r="821" spans="1:17" ht="15.75" customHeight="1">
      <c r="A821" s="402">
        <v>294</v>
      </c>
      <c r="B821" s="700" t="s">
        <v>1724</v>
      </c>
      <c r="C821" s="845" t="s">
        <v>2434</v>
      </c>
      <c r="D821" s="535" t="s">
        <v>5556</v>
      </c>
      <c r="E821" s="854"/>
      <c r="F821" s="535" t="s">
        <v>5563</v>
      </c>
      <c r="G821" s="868">
        <v>1</v>
      </c>
      <c r="H821" s="902"/>
      <c r="I821" s="768"/>
      <c r="J821" s="768"/>
      <c r="K821" s="768"/>
      <c r="L821" s="768"/>
      <c r="M821" s="777"/>
      <c r="N821" s="535" t="s">
        <v>5572</v>
      </c>
      <c r="O821" s="409" t="s">
        <v>4546</v>
      </c>
      <c r="P821" s="792" t="s">
        <v>5579</v>
      </c>
      <c r="Q821" s="792" t="s">
        <v>5579</v>
      </c>
    </row>
    <row r="822" spans="1:17" ht="15.75" customHeight="1">
      <c r="A822" s="402">
        <v>295</v>
      </c>
      <c r="B822" s="700" t="s">
        <v>1724</v>
      </c>
      <c r="C822" s="845" t="s">
        <v>2433</v>
      </c>
      <c r="D822" s="535" t="s">
        <v>495</v>
      </c>
      <c r="E822" s="854"/>
      <c r="F822" s="535" t="s">
        <v>6202</v>
      </c>
      <c r="G822" s="868">
        <v>1</v>
      </c>
      <c r="H822" s="902"/>
      <c r="I822" s="768"/>
      <c r="J822" s="768"/>
      <c r="K822" s="768"/>
      <c r="L822" s="768"/>
      <c r="M822" s="777"/>
      <c r="N822" s="535" t="s">
        <v>6206</v>
      </c>
      <c r="O822" s="409" t="s">
        <v>4546</v>
      </c>
      <c r="P822" s="792">
        <v>45720</v>
      </c>
      <c r="Q822" s="792">
        <v>45720</v>
      </c>
    </row>
    <row r="823" spans="1:17" ht="15.75" customHeight="1">
      <c r="A823" s="402">
        <v>296</v>
      </c>
      <c r="B823" s="700" t="s">
        <v>1724</v>
      </c>
      <c r="C823" s="845" t="s">
        <v>2433</v>
      </c>
      <c r="D823" s="535" t="s">
        <v>6192</v>
      </c>
      <c r="E823" s="536"/>
      <c r="F823" s="535" t="s">
        <v>1711</v>
      </c>
      <c r="G823" s="868">
        <v>1</v>
      </c>
      <c r="H823" s="902"/>
      <c r="I823" s="768"/>
      <c r="J823" s="768"/>
      <c r="K823" s="768"/>
      <c r="L823" s="768"/>
      <c r="M823" s="777"/>
      <c r="N823" s="535" t="s">
        <v>6207</v>
      </c>
      <c r="O823" s="409" t="s">
        <v>4546</v>
      </c>
      <c r="P823" s="792">
        <v>45781</v>
      </c>
      <c r="Q823" s="792">
        <v>45781</v>
      </c>
    </row>
    <row r="824" spans="1:17" ht="15.75" customHeight="1">
      <c r="A824" s="402">
        <v>297</v>
      </c>
      <c r="B824" s="700" t="s">
        <v>1724</v>
      </c>
      <c r="C824" s="845" t="s">
        <v>2433</v>
      </c>
      <c r="D824" s="535" t="s">
        <v>6193</v>
      </c>
      <c r="E824" s="921"/>
      <c r="F824" s="781" t="s">
        <v>6203</v>
      </c>
      <c r="G824" s="768"/>
      <c r="H824" s="902"/>
      <c r="I824" s="868">
        <v>1</v>
      </c>
      <c r="J824" s="768"/>
      <c r="K824" s="768"/>
      <c r="L824" s="768"/>
      <c r="M824" s="777"/>
      <c r="N824" s="535" t="s">
        <v>6208</v>
      </c>
      <c r="O824" s="409" t="s">
        <v>4546</v>
      </c>
      <c r="P824" s="792">
        <v>45842</v>
      </c>
      <c r="Q824" s="792">
        <v>45842</v>
      </c>
    </row>
    <row r="825" spans="1:17" ht="15.75" customHeight="1">
      <c r="A825" s="402">
        <v>298</v>
      </c>
      <c r="B825" s="700" t="s">
        <v>1724</v>
      </c>
      <c r="C825" s="845" t="s">
        <v>2433</v>
      </c>
      <c r="D825" s="535" t="s">
        <v>6192</v>
      </c>
      <c r="E825" s="922"/>
      <c r="F825" s="866" t="s">
        <v>6203</v>
      </c>
      <c r="G825" s="868">
        <v>1</v>
      </c>
      <c r="H825" s="902"/>
      <c r="I825" s="768"/>
      <c r="J825" s="768"/>
      <c r="K825" s="768"/>
      <c r="L825" s="768"/>
      <c r="M825" s="777"/>
      <c r="N825" s="535" t="s">
        <v>6209</v>
      </c>
      <c r="O825" s="409" t="s">
        <v>4546</v>
      </c>
      <c r="P825" s="792">
        <v>45842</v>
      </c>
      <c r="Q825" s="792">
        <v>45842</v>
      </c>
    </row>
    <row r="826" spans="1:17" ht="15.75" customHeight="1">
      <c r="A826" s="402">
        <v>299</v>
      </c>
      <c r="B826" s="700" t="s">
        <v>1724</v>
      </c>
      <c r="C826" s="845" t="s">
        <v>2433</v>
      </c>
      <c r="D826" s="535" t="s">
        <v>495</v>
      </c>
      <c r="E826" s="906"/>
      <c r="F826" s="865" t="s">
        <v>1711</v>
      </c>
      <c r="G826" s="868">
        <v>1</v>
      </c>
      <c r="H826" s="902"/>
      <c r="I826" s="768"/>
      <c r="J826" s="768"/>
      <c r="K826" s="768"/>
      <c r="L826" s="768"/>
      <c r="M826" s="777"/>
      <c r="N826" s="535" t="s">
        <v>6210</v>
      </c>
      <c r="O826" s="409" t="s">
        <v>4546</v>
      </c>
      <c r="P826" s="792">
        <v>45842</v>
      </c>
      <c r="Q826" s="792">
        <v>45842</v>
      </c>
    </row>
    <row r="827" spans="1:17" ht="15.75" customHeight="1">
      <c r="A827" s="402">
        <v>300</v>
      </c>
      <c r="B827" s="700" t="s">
        <v>1724</v>
      </c>
      <c r="C827" s="845" t="s">
        <v>2433</v>
      </c>
      <c r="D827" s="535" t="s">
        <v>6194</v>
      </c>
      <c r="E827" s="854"/>
      <c r="F827" s="535" t="s">
        <v>6204</v>
      </c>
      <c r="G827" s="868">
        <v>1</v>
      </c>
      <c r="H827" s="902"/>
      <c r="I827" s="768"/>
      <c r="J827" s="768"/>
      <c r="K827" s="768"/>
      <c r="L827" s="768"/>
      <c r="M827" s="777"/>
      <c r="N827" s="535" t="s">
        <v>6211</v>
      </c>
      <c r="O827" s="409" t="s">
        <v>4546</v>
      </c>
      <c r="P827" s="792">
        <v>45934</v>
      </c>
      <c r="Q827" s="792">
        <v>45934</v>
      </c>
    </row>
    <row r="828" spans="1:17" ht="15.75" customHeight="1">
      <c r="A828" s="402">
        <v>301</v>
      </c>
      <c r="B828" s="700" t="s">
        <v>1724</v>
      </c>
      <c r="C828" s="845" t="s">
        <v>2433</v>
      </c>
      <c r="D828" s="535" t="s">
        <v>6195</v>
      </c>
      <c r="E828" s="854"/>
      <c r="F828" s="535" t="s">
        <v>1711</v>
      </c>
      <c r="G828" s="768"/>
      <c r="H828" s="902"/>
      <c r="I828" s="868">
        <v>1</v>
      </c>
      <c r="J828" s="768"/>
      <c r="K828" s="768"/>
      <c r="L828" s="768"/>
      <c r="M828" s="777"/>
      <c r="N828" s="535" t="s">
        <v>6212</v>
      </c>
      <c r="O828" s="409" t="s">
        <v>4546</v>
      </c>
      <c r="P828" s="792">
        <v>45934</v>
      </c>
      <c r="Q828" s="792">
        <v>45934</v>
      </c>
    </row>
    <row r="829" spans="1:17" ht="15.75" customHeight="1">
      <c r="A829" s="402">
        <v>302</v>
      </c>
      <c r="B829" s="700" t="s">
        <v>1724</v>
      </c>
      <c r="C829" s="845" t="s">
        <v>2433</v>
      </c>
      <c r="D829" s="535" t="s">
        <v>6196</v>
      </c>
      <c r="E829" s="854"/>
      <c r="F829" s="535" t="s">
        <v>6202</v>
      </c>
      <c r="G829" s="768"/>
      <c r="H829" s="902"/>
      <c r="I829" s="868">
        <v>1</v>
      </c>
      <c r="J829" s="768"/>
      <c r="K829" s="768"/>
      <c r="L829" s="768"/>
      <c r="M829" s="777"/>
      <c r="N829" s="535" t="s">
        <v>6213</v>
      </c>
      <c r="O829" s="409" t="s">
        <v>4546</v>
      </c>
      <c r="P829" s="792">
        <v>45934</v>
      </c>
      <c r="Q829" s="792">
        <v>45934</v>
      </c>
    </row>
    <row r="830" spans="1:17" ht="15.75" customHeight="1">
      <c r="A830" s="402">
        <v>303</v>
      </c>
      <c r="B830" s="700" t="s">
        <v>1724</v>
      </c>
      <c r="C830" s="845" t="s">
        <v>2433</v>
      </c>
      <c r="D830" s="535" t="s">
        <v>495</v>
      </c>
      <c r="E830" s="854"/>
      <c r="F830" s="535" t="s">
        <v>1735</v>
      </c>
      <c r="G830" s="868">
        <v>1</v>
      </c>
      <c r="H830" s="902"/>
      <c r="I830" s="768"/>
      <c r="J830" s="768"/>
      <c r="K830" s="768"/>
      <c r="L830" s="768"/>
      <c r="M830" s="777"/>
      <c r="N830" s="535" t="s">
        <v>6214</v>
      </c>
      <c r="O830" s="409" t="s">
        <v>4546</v>
      </c>
      <c r="P830" s="792">
        <v>45965</v>
      </c>
      <c r="Q830" s="792">
        <v>45965</v>
      </c>
    </row>
    <row r="831" spans="1:17" ht="15.75" customHeight="1">
      <c r="A831" s="402">
        <v>304</v>
      </c>
      <c r="B831" s="700" t="s">
        <v>1724</v>
      </c>
      <c r="C831" s="845" t="s">
        <v>2433</v>
      </c>
      <c r="D831" s="535" t="s">
        <v>6197</v>
      </c>
      <c r="E831" s="854"/>
      <c r="F831" s="535" t="s">
        <v>1735</v>
      </c>
      <c r="G831" s="868">
        <v>1</v>
      </c>
      <c r="H831" s="902"/>
      <c r="I831" s="768"/>
      <c r="J831" s="768"/>
      <c r="K831" s="768"/>
      <c r="L831" s="768"/>
      <c r="M831" s="777"/>
      <c r="N831" s="535" t="s">
        <v>6215</v>
      </c>
      <c r="O831" s="409" t="s">
        <v>4546</v>
      </c>
      <c r="P831" s="792">
        <v>45995</v>
      </c>
      <c r="Q831" s="792">
        <v>45995</v>
      </c>
    </row>
    <row r="832" spans="1:17" ht="15.75" customHeight="1">
      <c r="A832" s="402">
        <v>305</v>
      </c>
      <c r="B832" s="700" t="s">
        <v>1724</v>
      </c>
      <c r="C832" s="845" t="s">
        <v>2433</v>
      </c>
      <c r="D832" s="535" t="s">
        <v>6198</v>
      </c>
      <c r="E832" s="854"/>
      <c r="F832" s="535" t="s">
        <v>1735</v>
      </c>
      <c r="G832" s="768"/>
      <c r="H832" s="902"/>
      <c r="I832" s="868">
        <v>1</v>
      </c>
      <c r="J832" s="768"/>
      <c r="K832" s="768"/>
      <c r="L832" s="768"/>
      <c r="M832" s="777"/>
      <c r="N832" s="535" t="s">
        <v>6216</v>
      </c>
      <c r="O832" s="409" t="s">
        <v>4546</v>
      </c>
      <c r="P832" s="792" t="s">
        <v>6220</v>
      </c>
      <c r="Q832" s="792" t="s">
        <v>6224</v>
      </c>
    </row>
    <row r="833" spans="1:17" ht="15.75" customHeight="1">
      <c r="A833" s="402">
        <v>307</v>
      </c>
      <c r="B833" s="700" t="s">
        <v>1724</v>
      </c>
      <c r="C833" s="845" t="s">
        <v>2433</v>
      </c>
      <c r="D833" s="535" t="s">
        <v>6200</v>
      </c>
      <c r="E833" s="854">
        <v>20020031204</v>
      </c>
      <c r="F833" s="535" t="s">
        <v>5558</v>
      </c>
      <c r="G833" s="768"/>
      <c r="H833" s="902"/>
      <c r="I833" s="868">
        <v>1</v>
      </c>
      <c r="J833" s="768"/>
      <c r="K833" s="768"/>
      <c r="L833" s="768"/>
      <c r="M833" s="777"/>
      <c r="N833" s="535" t="s">
        <v>141</v>
      </c>
      <c r="O833" s="409" t="s">
        <v>4546</v>
      </c>
      <c r="P833" s="792" t="s">
        <v>6221</v>
      </c>
      <c r="Q833" s="792" t="s">
        <v>6221</v>
      </c>
    </row>
    <row r="834" spans="1:17" ht="15.75" customHeight="1">
      <c r="A834" s="402">
        <v>308</v>
      </c>
      <c r="B834" s="700" t="s">
        <v>1724</v>
      </c>
      <c r="C834" s="845" t="s">
        <v>2433</v>
      </c>
      <c r="D834" s="535" t="s">
        <v>6201</v>
      </c>
      <c r="E834" s="854"/>
      <c r="F834" s="535" t="s">
        <v>6205</v>
      </c>
      <c r="G834" s="768"/>
      <c r="H834" s="902"/>
      <c r="I834" s="768"/>
      <c r="J834" s="768">
        <v>1</v>
      </c>
      <c r="K834" s="768"/>
      <c r="L834" s="768"/>
      <c r="M834" s="777"/>
      <c r="N834" s="535" t="s">
        <v>6218</v>
      </c>
      <c r="O834" s="409" t="s">
        <v>4546</v>
      </c>
      <c r="P834" s="792" t="s">
        <v>6222</v>
      </c>
      <c r="Q834" s="792" t="s">
        <v>6225</v>
      </c>
    </row>
    <row r="835" spans="1:17" ht="15.75" customHeight="1">
      <c r="A835" s="402">
        <v>309</v>
      </c>
      <c r="B835" s="700" t="s">
        <v>1724</v>
      </c>
      <c r="C835" s="845" t="s">
        <v>2433</v>
      </c>
      <c r="D835" s="535" t="s">
        <v>495</v>
      </c>
      <c r="E835" s="854"/>
      <c r="F835" s="535" t="s">
        <v>1735</v>
      </c>
      <c r="G835" s="868">
        <v>1</v>
      </c>
      <c r="H835" s="902"/>
      <c r="I835" s="768"/>
      <c r="J835" s="768"/>
      <c r="K835" s="768"/>
      <c r="L835" s="768"/>
      <c r="M835" s="777"/>
      <c r="N835" s="535" t="s">
        <v>6219</v>
      </c>
      <c r="O835" s="409" t="s">
        <v>4546</v>
      </c>
      <c r="P835" s="792" t="s">
        <v>6223</v>
      </c>
      <c r="Q835" s="792" t="s">
        <v>6226</v>
      </c>
    </row>
    <row r="836" spans="1:17" ht="15.75" customHeight="1">
      <c r="A836" s="402">
        <v>310</v>
      </c>
      <c r="B836" s="700" t="s">
        <v>1724</v>
      </c>
      <c r="C836" s="845" t="s">
        <v>2432</v>
      </c>
      <c r="D836" s="535" t="s">
        <v>5556</v>
      </c>
      <c r="E836" s="854"/>
      <c r="F836" s="535" t="s">
        <v>6698</v>
      </c>
      <c r="G836" s="868">
        <v>1</v>
      </c>
      <c r="H836" s="902"/>
      <c r="I836" s="768"/>
      <c r="J836" s="768"/>
      <c r="K836" s="768"/>
      <c r="L836" s="768"/>
      <c r="M836" s="777"/>
      <c r="N836" s="535" t="s">
        <v>6708</v>
      </c>
      <c r="O836" s="409" t="s">
        <v>4546</v>
      </c>
      <c r="P836" s="792">
        <v>45721</v>
      </c>
      <c r="Q836" s="792">
        <v>45721</v>
      </c>
    </row>
    <row r="837" spans="1:17" ht="15.75" customHeight="1">
      <c r="A837" s="402">
        <v>311</v>
      </c>
      <c r="B837" s="397" t="s">
        <v>1724</v>
      </c>
      <c r="C837" s="845" t="s">
        <v>2432</v>
      </c>
      <c r="D837" s="535" t="s">
        <v>375</v>
      </c>
      <c r="E837" s="536"/>
      <c r="F837" s="535" t="s">
        <v>5042</v>
      </c>
      <c r="G837" s="868">
        <v>1</v>
      </c>
      <c r="H837" s="902"/>
      <c r="I837" s="768"/>
      <c r="J837" s="768"/>
      <c r="K837" s="768"/>
      <c r="L837" s="768"/>
      <c r="M837" s="777"/>
      <c r="N837" s="535" t="s">
        <v>6709</v>
      </c>
      <c r="O837" s="409" t="s">
        <v>4546</v>
      </c>
      <c r="P837" s="792">
        <v>45813</v>
      </c>
      <c r="Q837" s="792">
        <v>45813</v>
      </c>
    </row>
    <row r="838" spans="1:17" ht="15.75" customHeight="1">
      <c r="A838" s="402">
        <v>312</v>
      </c>
      <c r="B838" s="397" t="s">
        <v>1724</v>
      </c>
      <c r="C838" s="464" t="s">
        <v>2432</v>
      </c>
      <c r="D838" s="407" t="s">
        <v>6681</v>
      </c>
      <c r="E838" s="408">
        <v>20010010520</v>
      </c>
      <c r="F838" s="407" t="s">
        <v>5042</v>
      </c>
      <c r="G838" s="649"/>
      <c r="H838" s="805"/>
      <c r="I838" s="649"/>
      <c r="J838" s="649">
        <v>1</v>
      </c>
      <c r="K838" s="649"/>
      <c r="L838" s="649"/>
      <c r="M838" s="398"/>
      <c r="N838" s="407" t="s">
        <v>6218</v>
      </c>
      <c r="O838" s="409" t="s">
        <v>4546</v>
      </c>
      <c r="P838" s="428">
        <v>45813</v>
      </c>
      <c r="Q838" s="428">
        <v>45813</v>
      </c>
    </row>
    <row r="839" spans="1:17" ht="15.75" customHeight="1">
      <c r="A839" s="402">
        <v>313</v>
      </c>
      <c r="B839" s="397" t="s">
        <v>1724</v>
      </c>
      <c r="C839" s="464" t="s">
        <v>2432</v>
      </c>
      <c r="D839" s="407" t="s">
        <v>6682</v>
      </c>
      <c r="E839" s="408">
        <v>20010061030</v>
      </c>
      <c r="F839" s="407" t="s">
        <v>6699</v>
      </c>
      <c r="G839" s="649"/>
      <c r="H839" s="805"/>
      <c r="I839" s="649"/>
      <c r="J839" s="649">
        <v>1</v>
      </c>
      <c r="K839" s="649"/>
      <c r="L839" s="649"/>
      <c r="M839" s="398"/>
      <c r="N839" s="407" t="s">
        <v>6218</v>
      </c>
      <c r="O839" s="409" t="s">
        <v>4546</v>
      </c>
      <c r="P839" s="428">
        <v>45813</v>
      </c>
      <c r="Q839" s="428">
        <v>45813</v>
      </c>
    </row>
    <row r="840" spans="1:17" ht="15.75" customHeight="1">
      <c r="A840" s="402">
        <v>314</v>
      </c>
      <c r="B840" s="397" t="s">
        <v>1724</v>
      </c>
      <c r="C840" s="464" t="s">
        <v>2432</v>
      </c>
      <c r="D840" s="407" t="s">
        <v>6683</v>
      </c>
      <c r="E840" s="408">
        <v>20020011516</v>
      </c>
      <c r="F840" s="407" t="s">
        <v>6700</v>
      </c>
      <c r="G840" s="827">
        <v>1</v>
      </c>
      <c r="H840" s="805"/>
      <c r="I840" s="649"/>
      <c r="J840" s="649"/>
      <c r="K840" s="649"/>
      <c r="L840" s="649"/>
      <c r="M840" s="398"/>
      <c r="N840" s="407" t="s">
        <v>6710</v>
      </c>
      <c r="O840" s="409" t="s">
        <v>4546</v>
      </c>
      <c r="P840" s="428">
        <v>45813</v>
      </c>
      <c r="Q840" s="428">
        <v>45813</v>
      </c>
    </row>
    <row r="841" spans="1:17" ht="15.75" customHeight="1">
      <c r="A841" s="402">
        <v>315</v>
      </c>
      <c r="B841" s="397" t="s">
        <v>1724</v>
      </c>
      <c r="C841" s="464" t="s">
        <v>2432</v>
      </c>
      <c r="D841" s="407" t="s">
        <v>495</v>
      </c>
      <c r="E841" s="408"/>
      <c r="F841" s="407" t="s">
        <v>5557</v>
      </c>
      <c r="G841" s="649"/>
      <c r="H841" s="805"/>
      <c r="I841" s="827">
        <v>1</v>
      </c>
      <c r="J841" s="649"/>
      <c r="K841" s="649"/>
      <c r="L841" s="649"/>
      <c r="M841" s="398"/>
      <c r="N841" s="407" t="s">
        <v>6711</v>
      </c>
      <c r="O841" s="409" t="s">
        <v>4546</v>
      </c>
      <c r="P841" s="428">
        <v>45813</v>
      </c>
      <c r="Q841" s="428">
        <v>45813</v>
      </c>
    </row>
    <row r="842" spans="1:17" ht="15.75" customHeight="1">
      <c r="A842" s="402">
        <v>316</v>
      </c>
      <c r="B842" s="397" t="s">
        <v>1724</v>
      </c>
      <c r="C842" s="464" t="s">
        <v>2432</v>
      </c>
      <c r="D842" s="407" t="s">
        <v>6684</v>
      </c>
      <c r="E842" s="408"/>
      <c r="F842" s="407" t="s">
        <v>6701</v>
      </c>
      <c r="G842" s="649"/>
      <c r="H842" s="805"/>
      <c r="I842" s="827">
        <v>1</v>
      </c>
      <c r="J842" s="649"/>
      <c r="K842" s="649"/>
      <c r="L842" s="649"/>
      <c r="M842" s="398"/>
      <c r="N842" s="407" t="s">
        <v>6712</v>
      </c>
      <c r="O842" s="409" t="s">
        <v>4546</v>
      </c>
      <c r="P842" s="428">
        <v>45935</v>
      </c>
      <c r="Q842" s="428">
        <v>45935</v>
      </c>
    </row>
    <row r="843" spans="1:17" ht="15.75" customHeight="1">
      <c r="A843" s="402">
        <v>317</v>
      </c>
      <c r="B843" s="397" t="s">
        <v>1724</v>
      </c>
      <c r="C843" s="464" t="s">
        <v>2432</v>
      </c>
      <c r="D843" s="407" t="s">
        <v>495</v>
      </c>
      <c r="E843" s="408"/>
      <c r="F843" s="407" t="s">
        <v>6702</v>
      </c>
      <c r="G843" s="827">
        <v>1</v>
      </c>
      <c r="H843" s="805"/>
      <c r="I843" s="649"/>
      <c r="J843" s="649"/>
      <c r="K843" s="649"/>
      <c r="L843" s="649"/>
      <c r="M843" s="398"/>
      <c r="N843" s="407" t="s">
        <v>6713</v>
      </c>
      <c r="O843" s="409" t="s">
        <v>4546</v>
      </c>
      <c r="P843" s="428" t="s">
        <v>6722</v>
      </c>
      <c r="Q843" s="428" t="s">
        <v>6722</v>
      </c>
    </row>
    <row r="844" spans="1:17" ht="15.75" customHeight="1">
      <c r="A844" s="402">
        <v>318</v>
      </c>
      <c r="B844" s="397" t="s">
        <v>1724</v>
      </c>
      <c r="C844" s="464" t="s">
        <v>2432</v>
      </c>
      <c r="D844" s="407" t="s">
        <v>6685</v>
      </c>
      <c r="E844" s="408"/>
      <c r="F844" s="407" t="s">
        <v>5043</v>
      </c>
      <c r="G844" s="827">
        <v>1</v>
      </c>
      <c r="H844" s="805"/>
      <c r="I844" s="649"/>
      <c r="J844" s="649"/>
      <c r="K844" s="649"/>
      <c r="L844" s="649"/>
      <c r="M844" s="398"/>
      <c r="N844" s="407" t="s">
        <v>6714</v>
      </c>
      <c r="O844" s="409" t="s">
        <v>4546</v>
      </c>
      <c r="P844" s="428" t="s">
        <v>6722</v>
      </c>
      <c r="Q844" s="428" t="s">
        <v>6722</v>
      </c>
    </row>
    <row r="845" spans="1:17" ht="15.75" customHeight="1">
      <c r="A845" s="402">
        <v>319</v>
      </c>
      <c r="B845" s="397" t="s">
        <v>1724</v>
      </c>
      <c r="C845" s="464" t="s">
        <v>2432</v>
      </c>
      <c r="D845" s="407" t="s">
        <v>6686</v>
      </c>
      <c r="E845" s="408">
        <v>20020011516</v>
      </c>
      <c r="F845" s="407" t="s">
        <v>6700</v>
      </c>
      <c r="G845" s="649"/>
      <c r="H845" s="805"/>
      <c r="I845" s="649"/>
      <c r="J845" s="649">
        <v>1</v>
      </c>
      <c r="K845" s="649"/>
      <c r="L845" s="649"/>
      <c r="M845" s="398"/>
      <c r="N845" s="407" t="s">
        <v>6218</v>
      </c>
      <c r="O845" s="409" t="s">
        <v>4546</v>
      </c>
      <c r="P845" s="428" t="s">
        <v>6722</v>
      </c>
      <c r="Q845" s="428" t="s">
        <v>6722</v>
      </c>
    </row>
    <row r="846" spans="1:17" ht="15.75" customHeight="1">
      <c r="A846" s="402">
        <v>321</v>
      </c>
      <c r="B846" s="397" t="s">
        <v>1724</v>
      </c>
      <c r="C846" s="464" t="s">
        <v>2432</v>
      </c>
      <c r="D846" s="407" t="s">
        <v>6688</v>
      </c>
      <c r="E846" s="408"/>
      <c r="F846" s="407" t="s">
        <v>6703</v>
      </c>
      <c r="G846" s="649"/>
      <c r="H846" s="805"/>
      <c r="I846" s="827">
        <v>1</v>
      </c>
      <c r="J846" s="649"/>
      <c r="K846" s="649"/>
      <c r="L846" s="649"/>
      <c r="M846" s="398"/>
      <c r="N846" s="407" t="s">
        <v>6716</v>
      </c>
      <c r="O846" s="409" t="s">
        <v>4546</v>
      </c>
      <c r="P846" s="428" t="s">
        <v>6723</v>
      </c>
      <c r="Q846" s="428" t="s">
        <v>6723</v>
      </c>
    </row>
    <row r="847" spans="1:17" ht="15.75" customHeight="1">
      <c r="A847" s="402">
        <v>322</v>
      </c>
      <c r="B847" s="397" t="s">
        <v>1724</v>
      </c>
      <c r="C847" s="464" t="s">
        <v>2432</v>
      </c>
      <c r="D847" s="407" t="s">
        <v>6689</v>
      </c>
      <c r="E847" s="408"/>
      <c r="F847" s="407" t="s">
        <v>6704</v>
      </c>
      <c r="G847" s="649"/>
      <c r="H847" s="805"/>
      <c r="I847" s="827">
        <v>1</v>
      </c>
      <c r="J847" s="649"/>
      <c r="K847" s="649"/>
      <c r="L847" s="649"/>
      <c r="M847" s="398"/>
      <c r="N847" s="407" t="s">
        <v>6716</v>
      </c>
      <c r="O847" s="409" t="s">
        <v>4546</v>
      </c>
      <c r="P847" s="428" t="s">
        <v>6723</v>
      </c>
      <c r="Q847" s="428" t="s">
        <v>6723</v>
      </c>
    </row>
    <row r="848" spans="1:17" ht="15.75" customHeight="1">
      <c r="A848" s="402">
        <v>323</v>
      </c>
      <c r="B848" s="397" t="s">
        <v>1724</v>
      </c>
      <c r="C848" s="464" t="s">
        <v>2432</v>
      </c>
      <c r="D848" s="407" t="s">
        <v>6690</v>
      </c>
      <c r="E848" s="408">
        <v>20020021683</v>
      </c>
      <c r="F848" s="407" t="s">
        <v>6705</v>
      </c>
      <c r="G848" s="649"/>
      <c r="H848" s="805"/>
      <c r="I848" s="827">
        <v>1</v>
      </c>
      <c r="J848" s="649"/>
      <c r="K848" s="649"/>
      <c r="L848" s="649"/>
      <c r="M848" s="398"/>
      <c r="N848" s="407" t="s">
        <v>6716</v>
      </c>
      <c r="O848" s="409" t="s">
        <v>4546</v>
      </c>
      <c r="P848" s="428" t="s">
        <v>6723</v>
      </c>
      <c r="Q848" s="428" t="s">
        <v>6723</v>
      </c>
    </row>
    <row r="849" spans="1:17" ht="15.75" customHeight="1">
      <c r="A849" s="402">
        <v>329</v>
      </c>
      <c r="B849" s="397" t="s">
        <v>1724</v>
      </c>
      <c r="C849" s="464" t="s">
        <v>2432</v>
      </c>
      <c r="D849" s="407" t="s">
        <v>6694</v>
      </c>
      <c r="E849" s="408">
        <v>20020030468</v>
      </c>
      <c r="F849" s="407" t="s">
        <v>5557</v>
      </c>
      <c r="G849" s="649"/>
      <c r="H849" s="805"/>
      <c r="I849" s="649"/>
      <c r="J849" s="649">
        <v>1</v>
      </c>
      <c r="K849" s="649"/>
      <c r="L849" s="649"/>
      <c r="M849" s="398"/>
      <c r="N849" s="407" t="s">
        <v>6218</v>
      </c>
      <c r="O849" s="409" t="s">
        <v>4546</v>
      </c>
      <c r="P849" s="428" t="s">
        <v>6726</v>
      </c>
      <c r="Q849" s="428" t="s">
        <v>6730</v>
      </c>
    </row>
    <row r="850" spans="1:17" ht="15.75" customHeight="1">
      <c r="A850" s="402">
        <v>330</v>
      </c>
      <c r="B850" s="397" t="s">
        <v>1724</v>
      </c>
      <c r="C850" s="464" t="s">
        <v>2432</v>
      </c>
      <c r="D850" s="407" t="s">
        <v>6695</v>
      </c>
      <c r="E850" s="402">
        <v>20020050702</v>
      </c>
      <c r="F850" s="407" t="s">
        <v>6706</v>
      </c>
      <c r="G850" s="649"/>
      <c r="H850" s="805"/>
      <c r="I850" s="649"/>
      <c r="J850" s="649">
        <v>1</v>
      </c>
      <c r="K850" s="649"/>
      <c r="L850" s="649"/>
      <c r="M850" s="398"/>
      <c r="N850" s="407" t="s">
        <v>6218</v>
      </c>
      <c r="O850" s="409" t="s">
        <v>4546</v>
      </c>
      <c r="P850" s="428" t="s">
        <v>6727</v>
      </c>
      <c r="Q850" s="428" t="s">
        <v>6731</v>
      </c>
    </row>
    <row r="851" spans="1:17" ht="15.75" customHeight="1">
      <c r="A851" s="402">
        <v>332</v>
      </c>
      <c r="B851" s="397" t="s">
        <v>1724</v>
      </c>
      <c r="C851" s="464" t="s">
        <v>2432</v>
      </c>
      <c r="D851" s="407" t="s">
        <v>6697</v>
      </c>
      <c r="E851" s="408">
        <v>20020020041</v>
      </c>
      <c r="F851" s="407" t="s">
        <v>6705</v>
      </c>
      <c r="G851" s="649"/>
      <c r="H851" s="805"/>
      <c r="I851" s="827">
        <v>1</v>
      </c>
      <c r="J851" s="649"/>
      <c r="K851" s="649"/>
      <c r="L851" s="649"/>
      <c r="M851" s="398"/>
      <c r="N851" s="407" t="s">
        <v>6721</v>
      </c>
      <c r="O851" s="409" t="s">
        <v>4546</v>
      </c>
      <c r="P851" s="428">
        <v>45807</v>
      </c>
      <c r="Q851" s="428">
        <v>45807</v>
      </c>
    </row>
    <row r="852" spans="1:17" ht="15.75" customHeight="1">
      <c r="A852" s="402">
        <v>333</v>
      </c>
      <c r="B852" s="397" t="s">
        <v>1724</v>
      </c>
      <c r="C852" s="464" t="s">
        <v>2432</v>
      </c>
      <c r="D852" s="407" t="s">
        <v>4603</v>
      </c>
      <c r="E852" s="408"/>
      <c r="F852" s="407" t="s">
        <v>6698</v>
      </c>
      <c r="G852" s="649"/>
      <c r="H852" s="805"/>
      <c r="I852" s="827">
        <v>1</v>
      </c>
      <c r="J852" s="649"/>
      <c r="K852" s="649"/>
      <c r="L852" s="649"/>
      <c r="M852" s="398"/>
      <c r="N852" s="407" t="s">
        <v>93</v>
      </c>
      <c r="O852" s="409" t="s">
        <v>4546</v>
      </c>
      <c r="P852" s="428">
        <v>45807</v>
      </c>
      <c r="Q852" s="428">
        <v>45807</v>
      </c>
    </row>
    <row r="853" spans="1:17" ht="15.75" customHeight="1">
      <c r="A853" s="402">
        <v>334</v>
      </c>
      <c r="B853" s="397" t="s">
        <v>1724</v>
      </c>
      <c r="C853" s="464" t="s">
        <v>2431</v>
      </c>
      <c r="D853" s="407" t="s">
        <v>7261</v>
      </c>
      <c r="E853" s="408"/>
      <c r="F853" s="407" t="s">
        <v>1754</v>
      </c>
      <c r="G853" s="827">
        <v>1</v>
      </c>
      <c r="H853" s="805"/>
      <c r="I853" s="649"/>
      <c r="J853" s="649"/>
      <c r="K853" s="649"/>
      <c r="L853" s="649"/>
      <c r="M853" s="398"/>
      <c r="N853" s="407" t="s">
        <v>7280</v>
      </c>
      <c r="O853" s="409" t="s">
        <v>4546</v>
      </c>
      <c r="P853" s="428">
        <v>45694</v>
      </c>
      <c r="Q853" s="428">
        <v>45694</v>
      </c>
    </row>
    <row r="854" spans="1:17" ht="15.75" customHeight="1">
      <c r="A854" s="402">
        <v>336</v>
      </c>
      <c r="B854" s="397" t="s">
        <v>1724</v>
      </c>
      <c r="C854" s="464" t="s">
        <v>2431</v>
      </c>
      <c r="D854" s="407" t="s">
        <v>7262</v>
      </c>
      <c r="E854" s="402"/>
      <c r="F854" s="407" t="s">
        <v>5562</v>
      </c>
      <c r="G854" s="649"/>
      <c r="H854" s="805"/>
      <c r="I854" s="827">
        <v>1</v>
      </c>
      <c r="J854" s="656"/>
      <c r="K854" s="656"/>
      <c r="L854" s="649"/>
      <c r="M854" s="398"/>
      <c r="N854" s="407" t="s">
        <v>7282</v>
      </c>
      <c r="O854" s="409" t="s">
        <v>4546</v>
      </c>
      <c r="P854" s="428">
        <v>45906</v>
      </c>
      <c r="Q854" s="428">
        <v>45906</v>
      </c>
    </row>
    <row r="855" spans="1:17" ht="15.75" customHeight="1">
      <c r="A855" s="402">
        <v>338</v>
      </c>
      <c r="B855" s="397" t="s">
        <v>1724</v>
      </c>
      <c r="C855" s="464" t="s">
        <v>2431</v>
      </c>
      <c r="D855" s="407" t="s">
        <v>7264</v>
      </c>
      <c r="E855" s="408"/>
      <c r="F855" s="407" t="s">
        <v>7275</v>
      </c>
      <c r="G855" s="649"/>
      <c r="H855" s="805"/>
      <c r="I855" s="827">
        <v>1</v>
      </c>
      <c r="J855" s="649"/>
      <c r="K855" s="649"/>
      <c r="L855" s="649"/>
      <c r="M855" s="398"/>
      <c r="N855" s="407" t="s">
        <v>7284</v>
      </c>
      <c r="O855" s="409" t="s">
        <v>4546</v>
      </c>
      <c r="P855" s="428">
        <v>45906</v>
      </c>
      <c r="Q855" s="428">
        <v>45906</v>
      </c>
    </row>
    <row r="856" spans="1:17" ht="15.75" customHeight="1">
      <c r="A856" s="402">
        <v>339</v>
      </c>
      <c r="B856" s="397" t="s">
        <v>1724</v>
      </c>
      <c r="C856" s="464" t="s">
        <v>2431</v>
      </c>
      <c r="D856" s="407" t="s">
        <v>7265</v>
      </c>
      <c r="E856" s="408"/>
      <c r="F856" s="407" t="s">
        <v>4614</v>
      </c>
      <c r="G856" s="827">
        <v>1</v>
      </c>
      <c r="H856" s="805"/>
      <c r="I856" s="649"/>
      <c r="J856" s="649"/>
      <c r="K856" s="649"/>
      <c r="L856" s="649"/>
      <c r="M856" s="398"/>
      <c r="N856" s="407" t="s">
        <v>7285</v>
      </c>
      <c r="O856" s="409" t="s">
        <v>4546</v>
      </c>
      <c r="P856" s="428">
        <v>45967</v>
      </c>
      <c r="Q856" s="428">
        <v>45967</v>
      </c>
    </row>
    <row r="857" spans="1:17" ht="15.75" customHeight="1">
      <c r="A857" s="402">
        <v>340</v>
      </c>
      <c r="B857" s="397" t="s">
        <v>1724</v>
      </c>
      <c r="C857" s="464" t="s">
        <v>2431</v>
      </c>
      <c r="D857" s="407" t="s">
        <v>7266</v>
      </c>
      <c r="E857" s="408"/>
      <c r="F857" s="407" t="s">
        <v>7276</v>
      </c>
      <c r="G857" s="827">
        <v>1</v>
      </c>
      <c r="H857" s="805"/>
      <c r="I857" s="649"/>
      <c r="J857" s="649"/>
      <c r="K857" s="649"/>
      <c r="L857" s="649"/>
      <c r="M857" s="398"/>
      <c r="N857" s="407" t="s">
        <v>7286</v>
      </c>
      <c r="O857" s="409" t="s">
        <v>4546</v>
      </c>
      <c r="P857" s="428">
        <v>45967</v>
      </c>
      <c r="Q857" s="428">
        <v>45967</v>
      </c>
    </row>
    <row r="858" spans="1:17" ht="15.75" customHeight="1">
      <c r="A858" s="402">
        <v>341</v>
      </c>
      <c r="B858" s="397" t="s">
        <v>1724</v>
      </c>
      <c r="C858" s="464" t="s">
        <v>2431</v>
      </c>
      <c r="D858" s="407" t="s">
        <v>7267</v>
      </c>
      <c r="E858" s="408"/>
      <c r="F858" s="407" t="s">
        <v>7277</v>
      </c>
      <c r="G858" s="827">
        <v>1</v>
      </c>
      <c r="H858" s="805"/>
      <c r="I858" s="649"/>
      <c r="J858" s="649"/>
      <c r="K858" s="649"/>
      <c r="L858" s="649"/>
      <c r="M858" s="398"/>
      <c r="N858" s="407" t="s">
        <v>7287</v>
      </c>
      <c r="O858" s="409" t="s">
        <v>4546</v>
      </c>
      <c r="P858" s="428">
        <v>45997</v>
      </c>
      <c r="Q858" s="428">
        <v>45997</v>
      </c>
    </row>
    <row r="859" spans="1:17" ht="15.75" customHeight="1">
      <c r="A859" s="402">
        <v>342</v>
      </c>
      <c r="B859" s="397" t="s">
        <v>1724</v>
      </c>
      <c r="C859" s="464" t="s">
        <v>2431</v>
      </c>
      <c r="D859" s="407" t="s">
        <v>5027</v>
      </c>
      <c r="E859" s="408"/>
      <c r="F859" s="407" t="s">
        <v>7278</v>
      </c>
      <c r="G859" s="827">
        <v>1</v>
      </c>
      <c r="H859" s="805"/>
      <c r="I859" s="649"/>
      <c r="J859" s="649"/>
      <c r="K859" s="649"/>
      <c r="L859" s="649"/>
      <c r="M859" s="398"/>
      <c r="N859" s="407" t="s">
        <v>7288</v>
      </c>
      <c r="O859" s="409" t="s">
        <v>4546</v>
      </c>
      <c r="P859" s="428" t="s">
        <v>7298</v>
      </c>
      <c r="Q859" s="428" t="s">
        <v>7298</v>
      </c>
    </row>
    <row r="860" spans="1:17" ht="15.75" customHeight="1">
      <c r="A860" s="402">
        <v>343</v>
      </c>
      <c r="B860" s="397" t="s">
        <v>1724</v>
      </c>
      <c r="C860" s="464" t="s">
        <v>2431</v>
      </c>
      <c r="D860" s="407" t="s">
        <v>7268</v>
      </c>
      <c r="E860" s="408"/>
      <c r="F860" s="407" t="s">
        <v>5557</v>
      </c>
      <c r="G860" s="827">
        <v>1</v>
      </c>
      <c r="H860" s="805"/>
      <c r="I860" s="649"/>
      <c r="J860" s="649"/>
      <c r="K860" s="649"/>
      <c r="L860" s="649"/>
      <c r="M860" s="398"/>
      <c r="N860" s="407" t="s">
        <v>7289</v>
      </c>
      <c r="O860" s="409" t="s">
        <v>4546</v>
      </c>
      <c r="P860" s="428" t="s">
        <v>7299</v>
      </c>
      <c r="Q860" s="428" t="s">
        <v>7299</v>
      </c>
    </row>
    <row r="861" spans="1:17" ht="15.75" customHeight="1">
      <c r="A861" s="402">
        <v>345</v>
      </c>
      <c r="B861" s="397" t="s">
        <v>1724</v>
      </c>
      <c r="C861" s="464" t="s">
        <v>2431</v>
      </c>
      <c r="D861" s="407" t="s">
        <v>7269</v>
      </c>
      <c r="E861" s="408">
        <v>20020011535</v>
      </c>
      <c r="F861" s="407" t="s">
        <v>6700</v>
      </c>
      <c r="G861" s="649"/>
      <c r="H861" s="805"/>
      <c r="I861" s="649"/>
      <c r="J861" s="649">
        <v>1</v>
      </c>
      <c r="K861" s="649"/>
      <c r="L861" s="649"/>
      <c r="M861" s="398"/>
      <c r="N861" s="407" t="s">
        <v>6218</v>
      </c>
      <c r="O861" s="409" t="s">
        <v>4546</v>
      </c>
      <c r="P861" s="428" t="s">
        <v>7301</v>
      </c>
      <c r="Q861" s="428" t="s">
        <v>7301</v>
      </c>
    </row>
    <row r="862" spans="1:17" ht="15.75" customHeight="1">
      <c r="A862" s="402">
        <v>348</v>
      </c>
      <c r="B862" s="397" t="s">
        <v>1724</v>
      </c>
      <c r="C862" s="464" t="s">
        <v>2431</v>
      </c>
      <c r="D862" s="407" t="s">
        <v>495</v>
      </c>
      <c r="E862" s="408"/>
      <c r="F862" s="407" t="s">
        <v>7279</v>
      </c>
      <c r="G862" s="827">
        <v>1</v>
      </c>
      <c r="H862" s="805"/>
      <c r="I862" s="649"/>
      <c r="J862" s="649"/>
      <c r="K862" s="649"/>
      <c r="L862" s="649"/>
      <c r="M862" s="398"/>
      <c r="N862" s="407" t="s">
        <v>7293</v>
      </c>
      <c r="O862" s="409" t="s">
        <v>4546</v>
      </c>
      <c r="P862" s="428" t="s">
        <v>7303</v>
      </c>
      <c r="Q862" s="428" t="s">
        <v>7303</v>
      </c>
    </row>
    <row r="863" spans="1:17" ht="15.75" customHeight="1">
      <c r="A863" s="402">
        <v>349</v>
      </c>
      <c r="B863" s="397" t="s">
        <v>1724</v>
      </c>
      <c r="C863" s="464" t="s">
        <v>2431</v>
      </c>
      <c r="D863" s="407" t="s">
        <v>6745</v>
      </c>
      <c r="E863" s="408"/>
      <c r="F863" s="407" t="s">
        <v>4614</v>
      </c>
      <c r="G863" s="649"/>
      <c r="H863" s="805"/>
      <c r="I863" s="827">
        <v>1</v>
      </c>
      <c r="J863" s="649"/>
      <c r="K863" s="649"/>
      <c r="L863" s="649"/>
      <c r="M863" s="398"/>
      <c r="N863" s="407" t="s">
        <v>7294</v>
      </c>
      <c r="O863" s="409" t="s">
        <v>4546</v>
      </c>
      <c r="P863" s="428" t="s">
        <v>7303</v>
      </c>
      <c r="Q863" s="428" t="s">
        <v>7303</v>
      </c>
    </row>
    <row r="864" spans="1:17" ht="15.75" customHeight="1">
      <c r="A864" s="402">
        <v>350</v>
      </c>
      <c r="B864" s="397" t="s">
        <v>1724</v>
      </c>
      <c r="C864" s="464" t="s">
        <v>2431</v>
      </c>
      <c r="D864" s="407" t="s">
        <v>7272</v>
      </c>
      <c r="E864" s="408"/>
      <c r="F864" s="407" t="s">
        <v>4614</v>
      </c>
      <c r="G864" s="649"/>
      <c r="H864" s="805"/>
      <c r="I864" s="827">
        <v>1</v>
      </c>
      <c r="J864" s="649"/>
      <c r="K864" s="649"/>
      <c r="L864" s="649"/>
      <c r="M864" s="398"/>
      <c r="N864" s="407" t="s">
        <v>7295</v>
      </c>
      <c r="O864" s="409" t="s">
        <v>4546</v>
      </c>
      <c r="P864" s="402" t="s">
        <v>7303</v>
      </c>
      <c r="Q864" s="428" t="s">
        <v>7303</v>
      </c>
    </row>
    <row r="865" spans="1:17" ht="15.75" customHeight="1">
      <c r="A865" s="402">
        <v>352</v>
      </c>
      <c r="B865" s="397" t="s">
        <v>1724</v>
      </c>
      <c r="C865" s="464" t="s">
        <v>2431</v>
      </c>
      <c r="D865" s="407" t="s">
        <v>7273</v>
      </c>
      <c r="E865" s="408"/>
      <c r="F865" s="407" t="s">
        <v>4609</v>
      </c>
      <c r="G865" s="649"/>
      <c r="H865" s="805"/>
      <c r="I865" s="827">
        <v>1</v>
      </c>
      <c r="J865" s="649"/>
      <c r="K865" s="649"/>
      <c r="L865" s="649"/>
      <c r="M865" s="398"/>
      <c r="N865" s="407" t="s">
        <v>7297</v>
      </c>
      <c r="O865" s="409" t="s">
        <v>4546</v>
      </c>
      <c r="P865" s="402" t="s">
        <v>7305</v>
      </c>
      <c r="Q865" s="428" t="s">
        <v>7305</v>
      </c>
    </row>
    <row r="866" spans="1:17" ht="15.75" customHeight="1">
      <c r="A866" s="402">
        <v>353</v>
      </c>
      <c r="B866" s="397" t="s">
        <v>1724</v>
      </c>
      <c r="C866" s="464" t="s">
        <v>2431</v>
      </c>
      <c r="D866" s="407" t="s">
        <v>7274</v>
      </c>
      <c r="E866" s="408"/>
      <c r="F866" s="407" t="s">
        <v>5558</v>
      </c>
      <c r="G866" s="649"/>
      <c r="H866" s="805"/>
      <c r="I866" s="649"/>
      <c r="J866" s="649">
        <v>1</v>
      </c>
      <c r="K866" s="649"/>
      <c r="L866" s="649"/>
      <c r="M866" s="398"/>
      <c r="N866" s="407" t="s">
        <v>6218</v>
      </c>
      <c r="O866" s="409" t="s">
        <v>4546</v>
      </c>
      <c r="P866" s="428" t="s">
        <v>7306</v>
      </c>
      <c r="Q866" s="428" t="s">
        <v>7306</v>
      </c>
    </row>
    <row r="867" spans="1:17" ht="15.75" customHeight="1">
      <c r="A867" s="402">
        <v>354</v>
      </c>
      <c r="B867" s="397" t="s">
        <v>1724</v>
      </c>
      <c r="C867" s="464" t="s">
        <v>2430</v>
      </c>
      <c r="D867" s="407" t="s">
        <v>3469</v>
      </c>
      <c r="E867" s="408"/>
      <c r="F867" s="407" t="s">
        <v>1754</v>
      </c>
      <c r="G867" s="827">
        <v>1</v>
      </c>
      <c r="H867" s="805"/>
      <c r="I867" s="649"/>
      <c r="J867" s="649"/>
      <c r="K867" s="649"/>
      <c r="L867" s="649"/>
      <c r="M867" s="398"/>
      <c r="N867" s="407" t="s">
        <v>7800</v>
      </c>
      <c r="O867" s="409" t="s">
        <v>4546</v>
      </c>
      <c r="P867" s="428">
        <v>45664</v>
      </c>
      <c r="Q867" s="428">
        <v>45664</v>
      </c>
    </row>
    <row r="868" spans="1:17" ht="15.75" customHeight="1">
      <c r="A868" s="402">
        <v>355</v>
      </c>
      <c r="B868" s="397" t="s">
        <v>1724</v>
      </c>
      <c r="C868" s="464" t="s">
        <v>2430</v>
      </c>
      <c r="D868" s="407" t="s">
        <v>5027</v>
      </c>
      <c r="E868" s="408"/>
      <c r="F868" s="407" t="s">
        <v>4609</v>
      </c>
      <c r="G868" s="827">
        <v>1</v>
      </c>
      <c r="H868" s="805"/>
      <c r="I868" s="649"/>
      <c r="J868" s="649"/>
      <c r="K868" s="649"/>
      <c r="L868" s="649"/>
      <c r="M868" s="398"/>
      <c r="N868" s="407" t="s">
        <v>7801</v>
      </c>
      <c r="O868" s="409" t="s">
        <v>4546</v>
      </c>
      <c r="P868" s="428">
        <v>45695</v>
      </c>
      <c r="Q868" s="428">
        <v>45695</v>
      </c>
    </row>
    <row r="869" spans="1:17" ht="15.75" customHeight="1">
      <c r="A869" s="402">
        <v>356</v>
      </c>
      <c r="B869" s="397" t="s">
        <v>1724</v>
      </c>
      <c r="C869" s="464" t="s">
        <v>2430</v>
      </c>
      <c r="D869" s="407" t="s">
        <v>7786</v>
      </c>
      <c r="E869" s="408"/>
      <c r="F869" s="407" t="s">
        <v>5056</v>
      </c>
      <c r="G869" s="649"/>
      <c r="H869" s="805"/>
      <c r="I869" s="827">
        <v>1</v>
      </c>
      <c r="J869" s="649"/>
      <c r="K869" s="649"/>
      <c r="L869" s="649"/>
      <c r="M869" s="398"/>
      <c r="N869" s="407" t="s">
        <v>7802</v>
      </c>
      <c r="O869" s="409" t="s">
        <v>4546</v>
      </c>
      <c r="P869" s="428">
        <v>45723</v>
      </c>
      <c r="Q869" s="428">
        <v>45723</v>
      </c>
    </row>
    <row r="870" spans="1:17" ht="15.75" customHeight="1">
      <c r="A870" s="402">
        <v>357</v>
      </c>
      <c r="B870" s="397" t="s">
        <v>1724</v>
      </c>
      <c r="C870" s="464" t="s">
        <v>2430</v>
      </c>
      <c r="D870" s="407" t="s">
        <v>7787</v>
      </c>
      <c r="E870" s="408"/>
      <c r="F870" s="407" t="s">
        <v>4614</v>
      </c>
      <c r="G870" s="827">
        <v>1</v>
      </c>
      <c r="H870" s="805"/>
      <c r="I870" s="649"/>
      <c r="J870" s="649"/>
      <c r="K870" s="649"/>
      <c r="L870" s="649"/>
      <c r="M870" s="398"/>
      <c r="N870" s="407" t="s">
        <v>6090</v>
      </c>
      <c r="O870" s="409" t="s">
        <v>4546</v>
      </c>
      <c r="P870" s="428">
        <v>45723</v>
      </c>
      <c r="Q870" s="428">
        <v>45723</v>
      </c>
    </row>
    <row r="871" spans="1:17" ht="15.75" customHeight="1">
      <c r="A871" s="402">
        <v>358</v>
      </c>
      <c r="B871" s="397" t="s">
        <v>1724</v>
      </c>
      <c r="C871" s="464" t="s">
        <v>2430</v>
      </c>
      <c r="D871" s="407" t="s">
        <v>5027</v>
      </c>
      <c r="E871" s="408"/>
      <c r="F871" s="407" t="s">
        <v>4616</v>
      </c>
      <c r="G871" s="827">
        <v>1</v>
      </c>
      <c r="H871" s="805"/>
      <c r="I871" s="649"/>
      <c r="J871" s="649"/>
      <c r="K871" s="649"/>
      <c r="L871" s="649"/>
      <c r="M871" s="398"/>
      <c r="N871" s="407" t="s">
        <v>7803</v>
      </c>
      <c r="O871" s="409" t="s">
        <v>4546</v>
      </c>
      <c r="P871" s="428">
        <v>45723</v>
      </c>
      <c r="Q871" s="428">
        <v>45723</v>
      </c>
    </row>
    <row r="872" spans="1:17" ht="15.75" customHeight="1">
      <c r="A872" s="402">
        <v>359</v>
      </c>
      <c r="B872" s="397" t="s">
        <v>1724</v>
      </c>
      <c r="C872" s="464" t="s">
        <v>2430</v>
      </c>
      <c r="D872" s="407" t="s">
        <v>7788</v>
      </c>
      <c r="E872" s="408"/>
      <c r="F872" s="407" t="s">
        <v>6700</v>
      </c>
      <c r="G872" s="827">
        <v>1</v>
      </c>
      <c r="H872" s="805"/>
      <c r="I872" s="649"/>
      <c r="J872" s="649"/>
      <c r="K872" s="649"/>
      <c r="L872" s="649"/>
      <c r="M872" s="398"/>
      <c r="N872" s="407" t="s">
        <v>7804</v>
      </c>
      <c r="O872" s="409" t="s">
        <v>4546</v>
      </c>
      <c r="P872" s="428" t="s">
        <v>7805</v>
      </c>
      <c r="Q872" s="428" t="s">
        <v>7825</v>
      </c>
    </row>
    <row r="873" spans="1:17" ht="15.75" customHeight="1">
      <c r="A873" s="402">
        <v>360</v>
      </c>
      <c r="B873" s="397" t="s">
        <v>1724</v>
      </c>
      <c r="C873" s="464" t="s">
        <v>2430</v>
      </c>
      <c r="D873" s="407" t="s">
        <v>7789</v>
      </c>
      <c r="E873" s="408"/>
      <c r="F873" s="407" t="s">
        <v>5557</v>
      </c>
      <c r="G873" s="649"/>
      <c r="H873" s="805"/>
      <c r="I873" s="827">
        <v>1</v>
      </c>
      <c r="J873" s="649"/>
      <c r="K873" s="649"/>
      <c r="L873" s="649"/>
      <c r="M873" s="398"/>
      <c r="N873" s="407" t="s">
        <v>141</v>
      </c>
      <c r="O873" s="409" t="s">
        <v>4546</v>
      </c>
      <c r="P873" s="428" t="s">
        <v>7806</v>
      </c>
      <c r="Q873" s="428" t="s">
        <v>7806</v>
      </c>
    </row>
    <row r="874" spans="1:17" ht="15.75" customHeight="1">
      <c r="A874" s="402">
        <v>361</v>
      </c>
      <c r="B874" s="397" t="s">
        <v>1724</v>
      </c>
      <c r="C874" s="464" t="s">
        <v>2430</v>
      </c>
      <c r="D874" s="407" t="s">
        <v>7790</v>
      </c>
      <c r="E874" s="408"/>
      <c r="F874" s="407" t="s">
        <v>7798</v>
      </c>
      <c r="G874" s="649"/>
      <c r="H874" s="805"/>
      <c r="I874" s="827">
        <v>1</v>
      </c>
      <c r="J874" s="649"/>
      <c r="K874" s="649"/>
      <c r="L874" s="649"/>
      <c r="M874" s="398"/>
      <c r="N874" s="407" t="s">
        <v>7807</v>
      </c>
      <c r="O874" s="409" t="s">
        <v>4546</v>
      </c>
      <c r="P874" s="428" t="s">
        <v>7806</v>
      </c>
      <c r="Q874" s="428" t="s">
        <v>7806</v>
      </c>
    </row>
    <row r="875" spans="1:17" ht="15.75" customHeight="1">
      <c r="A875" s="402">
        <v>362</v>
      </c>
      <c r="B875" s="397" t="s">
        <v>1724</v>
      </c>
      <c r="C875" s="464" t="s">
        <v>2430</v>
      </c>
      <c r="D875" s="407" t="s">
        <v>7791</v>
      </c>
      <c r="E875" s="408"/>
      <c r="F875" s="407" t="s">
        <v>7799</v>
      </c>
      <c r="G875" s="649"/>
      <c r="H875" s="805"/>
      <c r="I875" s="827">
        <v>1</v>
      </c>
      <c r="J875" s="649"/>
      <c r="K875" s="649"/>
      <c r="L875" s="649"/>
      <c r="M875" s="398"/>
      <c r="N875" s="407" t="s">
        <v>7808</v>
      </c>
      <c r="O875" s="409" t="s">
        <v>4546</v>
      </c>
      <c r="P875" s="428" t="s">
        <v>7809</v>
      </c>
      <c r="Q875" s="428" t="s">
        <v>7809</v>
      </c>
    </row>
    <row r="876" spans="1:17" ht="15.75" customHeight="1">
      <c r="A876" s="402">
        <v>363</v>
      </c>
      <c r="B876" s="397" t="s">
        <v>1724</v>
      </c>
      <c r="C876" s="464" t="s">
        <v>2430</v>
      </c>
      <c r="D876" s="407" t="s">
        <v>7792</v>
      </c>
      <c r="E876" s="408"/>
      <c r="F876" s="407" t="s">
        <v>7799</v>
      </c>
      <c r="G876" s="649"/>
      <c r="H876" s="805"/>
      <c r="I876" s="827">
        <v>1</v>
      </c>
      <c r="J876" s="649"/>
      <c r="K876" s="649"/>
      <c r="L876" s="649"/>
      <c r="M876" s="398"/>
      <c r="N876" s="407" t="s">
        <v>7808</v>
      </c>
      <c r="O876" s="409" t="s">
        <v>4546</v>
      </c>
      <c r="P876" s="428" t="s">
        <v>7809</v>
      </c>
      <c r="Q876" s="428" t="s">
        <v>7809</v>
      </c>
    </row>
    <row r="877" spans="1:17" ht="15.75" customHeight="1">
      <c r="A877" s="402">
        <v>364</v>
      </c>
      <c r="B877" s="397" t="s">
        <v>1724</v>
      </c>
      <c r="C877" s="464" t="s">
        <v>2430</v>
      </c>
      <c r="D877" s="407" t="s">
        <v>5027</v>
      </c>
      <c r="E877" s="408"/>
      <c r="F877" s="407" t="s">
        <v>4616</v>
      </c>
      <c r="G877" s="827">
        <v>1</v>
      </c>
      <c r="H877" s="805"/>
      <c r="I877" s="649"/>
      <c r="J877" s="649"/>
      <c r="K877" s="649"/>
      <c r="L877" s="649"/>
      <c r="M877" s="398"/>
      <c r="N877" s="407" t="s">
        <v>7810</v>
      </c>
      <c r="O877" s="409" t="s">
        <v>4546</v>
      </c>
      <c r="P877" s="428" t="s">
        <v>7811</v>
      </c>
      <c r="Q877" s="428" t="s">
        <v>7811</v>
      </c>
    </row>
    <row r="878" spans="1:17" ht="15.75" customHeight="1">
      <c r="A878" s="402">
        <v>365</v>
      </c>
      <c r="B878" s="397" t="s">
        <v>1724</v>
      </c>
      <c r="C878" s="464" t="s">
        <v>2430</v>
      </c>
      <c r="D878" s="407" t="s">
        <v>7793</v>
      </c>
      <c r="E878" s="408"/>
      <c r="F878" s="407" t="s">
        <v>4616</v>
      </c>
      <c r="G878" s="827">
        <v>1</v>
      </c>
      <c r="H878" s="805"/>
      <c r="I878" s="649"/>
      <c r="J878" s="649"/>
      <c r="K878" s="649"/>
      <c r="L878" s="649"/>
      <c r="M878" s="398"/>
      <c r="N878" s="407" t="s">
        <v>7812</v>
      </c>
      <c r="O878" s="409" t="s">
        <v>4546</v>
      </c>
      <c r="P878" s="428" t="s">
        <v>7811</v>
      </c>
      <c r="Q878" s="428" t="s">
        <v>7811</v>
      </c>
    </row>
    <row r="879" spans="1:17" ht="15.75" customHeight="1">
      <c r="A879" s="402">
        <v>368</v>
      </c>
      <c r="B879" s="397" t="s">
        <v>1724</v>
      </c>
      <c r="C879" s="464" t="s">
        <v>2430</v>
      </c>
      <c r="D879" s="407" t="s">
        <v>7795</v>
      </c>
      <c r="E879" s="408"/>
      <c r="F879" s="407" t="s">
        <v>5046</v>
      </c>
      <c r="G879" s="827">
        <v>1</v>
      </c>
      <c r="H879" s="805"/>
      <c r="I879" s="649"/>
      <c r="J879" s="649"/>
      <c r="K879" s="649"/>
      <c r="L879" s="649"/>
      <c r="M879" s="398"/>
      <c r="N879" s="407" t="s">
        <v>7817</v>
      </c>
      <c r="O879" s="409" t="s">
        <v>4546</v>
      </c>
      <c r="P879" s="428" t="s">
        <v>7818</v>
      </c>
      <c r="Q879" s="428" t="s">
        <v>7818</v>
      </c>
    </row>
    <row r="880" spans="1:17" ht="15.75" customHeight="1">
      <c r="A880" s="402">
        <v>370</v>
      </c>
      <c r="B880" s="397" t="s">
        <v>1724</v>
      </c>
      <c r="C880" s="464" t="s">
        <v>2430</v>
      </c>
      <c r="D880" s="407" t="s">
        <v>7796</v>
      </c>
      <c r="E880" s="408"/>
      <c r="F880" s="407" t="s">
        <v>4614</v>
      </c>
      <c r="G880" s="827">
        <v>1</v>
      </c>
      <c r="H880" s="805"/>
      <c r="I880" s="649"/>
      <c r="J880" s="649"/>
      <c r="K880" s="649"/>
      <c r="L880" s="649"/>
      <c r="M880" s="398"/>
      <c r="N880" s="407" t="s">
        <v>7819</v>
      </c>
      <c r="O880" s="409" t="s">
        <v>4546</v>
      </c>
      <c r="P880" s="402" t="s">
        <v>7820</v>
      </c>
      <c r="Q880" s="402" t="s">
        <v>7828</v>
      </c>
    </row>
    <row r="881" spans="1:17" ht="15.75" customHeight="1">
      <c r="A881" s="402">
        <v>371</v>
      </c>
      <c r="B881" s="397" t="s">
        <v>1724</v>
      </c>
      <c r="C881" s="464" t="s">
        <v>2430</v>
      </c>
      <c r="D881" s="407" t="s">
        <v>4319</v>
      </c>
      <c r="E881" s="408"/>
      <c r="F881" s="407" t="s">
        <v>6700</v>
      </c>
      <c r="G881" s="827">
        <v>1</v>
      </c>
      <c r="H881" s="805"/>
      <c r="I881" s="649"/>
      <c r="J881" s="649"/>
      <c r="K881" s="649"/>
      <c r="L881" s="649"/>
      <c r="M881" s="398"/>
      <c r="N881" s="412" t="s">
        <v>7821</v>
      </c>
      <c r="O881" s="409" t="s">
        <v>4546</v>
      </c>
      <c r="P881" s="428" t="s">
        <v>7822</v>
      </c>
      <c r="Q881" s="428" t="s">
        <v>7829</v>
      </c>
    </row>
    <row r="882" spans="1:17" ht="15.75" customHeight="1">
      <c r="A882" s="402">
        <v>372</v>
      </c>
      <c r="B882" s="397" t="s">
        <v>1724</v>
      </c>
      <c r="C882" s="464" t="s">
        <v>2430</v>
      </c>
      <c r="D882" s="407" t="s">
        <v>7797</v>
      </c>
      <c r="E882" s="408"/>
      <c r="F882" s="407" t="s">
        <v>6700</v>
      </c>
      <c r="G882" s="649"/>
      <c r="H882" s="805"/>
      <c r="I882" s="649"/>
      <c r="J882" s="649">
        <v>1</v>
      </c>
      <c r="K882" s="649"/>
      <c r="L882" s="649"/>
      <c r="M882" s="398"/>
      <c r="N882" s="412" t="s">
        <v>7823</v>
      </c>
      <c r="O882" s="409" t="s">
        <v>4546</v>
      </c>
      <c r="P882" s="402" t="s">
        <v>7824</v>
      </c>
      <c r="Q882" s="402" t="s">
        <v>7830</v>
      </c>
    </row>
    <row r="883" spans="1:17" ht="15.75" customHeight="1">
      <c r="A883" s="402">
        <v>373</v>
      </c>
      <c r="B883" s="397" t="s">
        <v>253</v>
      </c>
      <c r="C883" s="464" t="s">
        <v>2436</v>
      </c>
      <c r="D883" s="403" t="s">
        <v>4640</v>
      </c>
      <c r="E883" s="404">
        <v>7060030239</v>
      </c>
      <c r="F883" s="403" t="s">
        <v>4651</v>
      </c>
      <c r="G883" s="835">
        <v>1</v>
      </c>
      <c r="H883" s="813"/>
      <c r="I883" s="643"/>
      <c r="J883" s="643"/>
      <c r="K883" s="643"/>
      <c r="L883" s="643"/>
      <c r="M883" s="403"/>
      <c r="N883" s="403" t="s">
        <v>4655</v>
      </c>
      <c r="O883" s="409" t="s">
        <v>4546</v>
      </c>
      <c r="P883" s="430">
        <v>45660</v>
      </c>
      <c r="Q883" s="430">
        <v>45660</v>
      </c>
    </row>
    <row r="884" spans="1:17" ht="15.75" customHeight="1">
      <c r="A884" s="402">
        <v>374</v>
      </c>
      <c r="B884" s="397" t="s">
        <v>253</v>
      </c>
      <c r="C884" s="464" t="s">
        <v>2436</v>
      </c>
      <c r="D884" s="403" t="s">
        <v>4641</v>
      </c>
      <c r="E884" s="404">
        <v>7060030238</v>
      </c>
      <c r="F884" s="403" t="s">
        <v>4651</v>
      </c>
      <c r="G884" s="643"/>
      <c r="H884" s="813"/>
      <c r="I884" s="835">
        <v>1</v>
      </c>
      <c r="J884" s="643"/>
      <c r="K884" s="643"/>
      <c r="L884" s="643"/>
      <c r="M884" s="403"/>
      <c r="N884" s="403" t="s">
        <v>4656</v>
      </c>
      <c r="O884" s="409" t="s">
        <v>4546</v>
      </c>
      <c r="P884" s="430">
        <v>45662</v>
      </c>
      <c r="Q884" s="430">
        <v>45662</v>
      </c>
    </row>
    <row r="885" spans="1:17" ht="15.75" customHeight="1">
      <c r="A885" s="402">
        <v>375</v>
      </c>
      <c r="B885" s="397" t="s">
        <v>253</v>
      </c>
      <c r="C885" s="464" t="s">
        <v>2436</v>
      </c>
      <c r="D885" s="403" t="s">
        <v>4642</v>
      </c>
      <c r="E885" s="404">
        <v>7060050174</v>
      </c>
      <c r="F885" s="403" t="s">
        <v>259</v>
      </c>
      <c r="G885" s="835">
        <v>1</v>
      </c>
      <c r="H885" s="813"/>
      <c r="I885" s="643"/>
      <c r="J885" s="643"/>
      <c r="K885" s="643"/>
      <c r="L885" s="643"/>
      <c r="M885" s="403"/>
      <c r="N885" s="403" t="s">
        <v>4657</v>
      </c>
      <c r="O885" s="409" t="s">
        <v>4546</v>
      </c>
      <c r="P885" s="430">
        <v>45665</v>
      </c>
      <c r="Q885" s="430">
        <v>45665</v>
      </c>
    </row>
    <row r="886" spans="1:17" ht="15.75" customHeight="1">
      <c r="A886" s="402">
        <v>376</v>
      </c>
      <c r="B886" s="397" t="s">
        <v>253</v>
      </c>
      <c r="C886" s="464" t="s">
        <v>2436</v>
      </c>
      <c r="D886" s="403" t="s">
        <v>4643</v>
      </c>
      <c r="E886" s="404">
        <v>7010020019</v>
      </c>
      <c r="F886" s="403" t="s">
        <v>254</v>
      </c>
      <c r="G886" s="835">
        <v>1</v>
      </c>
      <c r="H886" s="813"/>
      <c r="I886" s="643"/>
      <c r="J886" s="643"/>
      <c r="K886" s="643"/>
      <c r="L886" s="643"/>
      <c r="M886" s="403"/>
      <c r="N886" s="417" t="s">
        <v>4665</v>
      </c>
      <c r="O886" s="409" t="s">
        <v>4546</v>
      </c>
      <c r="P886" s="430">
        <v>45667</v>
      </c>
      <c r="Q886" s="430">
        <v>45667</v>
      </c>
    </row>
    <row r="887" spans="1:17" ht="15.75" customHeight="1">
      <c r="A887" s="402">
        <v>378</v>
      </c>
      <c r="B887" s="397" t="s">
        <v>253</v>
      </c>
      <c r="C887" s="464" t="s">
        <v>2436</v>
      </c>
      <c r="D887" s="403" t="s">
        <v>4645</v>
      </c>
      <c r="E887" s="404">
        <v>7030040077</v>
      </c>
      <c r="F887" s="403" t="s">
        <v>4185</v>
      </c>
      <c r="G887" s="835">
        <v>1</v>
      </c>
      <c r="H887" s="813"/>
      <c r="I887" s="643"/>
      <c r="J887" s="643"/>
      <c r="K887" s="643"/>
      <c r="L887" s="643"/>
      <c r="M887" s="403"/>
      <c r="N887" s="403" t="s">
        <v>4659</v>
      </c>
      <c r="O887" s="409" t="s">
        <v>4546</v>
      </c>
      <c r="P887" s="430">
        <v>45672</v>
      </c>
      <c r="Q887" s="430">
        <v>45672</v>
      </c>
    </row>
    <row r="888" spans="1:17" ht="15.75" customHeight="1">
      <c r="A888" s="402">
        <v>380</v>
      </c>
      <c r="B888" s="397" t="s">
        <v>253</v>
      </c>
      <c r="C888" s="464" t="s">
        <v>2436</v>
      </c>
      <c r="D888" s="403" t="s">
        <v>4647</v>
      </c>
      <c r="E888" s="404">
        <v>7050010407</v>
      </c>
      <c r="F888" s="403" t="s">
        <v>4653</v>
      </c>
      <c r="G888" s="835">
        <v>1</v>
      </c>
      <c r="H888" s="813"/>
      <c r="I888" s="643"/>
      <c r="J888" s="643"/>
      <c r="K888" s="643"/>
      <c r="L888" s="643"/>
      <c r="M888" s="403"/>
      <c r="N888" s="403" t="s">
        <v>4661</v>
      </c>
      <c r="O888" s="409" t="s">
        <v>4546</v>
      </c>
      <c r="P888" s="430">
        <v>45675</v>
      </c>
      <c r="Q888" s="430">
        <v>45675</v>
      </c>
    </row>
    <row r="889" spans="1:17" ht="15.75" customHeight="1">
      <c r="A889" s="402">
        <v>381</v>
      </c>
      <c r="B889" s="397" t="s">
        <v>253</v>
      </c>
      <c r="C889" s="464" t="s">
        <v>2436</v>
      </c>
      <c r="D889" s="403" t="s">
        <v>4648</v>
      </c>
      <c r="E889" s="404">
        <v>7060040329</v>
      </c>
      <c r="F889" s="403" t="s">
        <v>4654</v>
      </c>
      <c r="G889" s="835">
        <v>1</v>
      </c>
      <c r="H889" s="813"/>
      <c r="I889" s="643"/>
      <c r="J889" s="643"/>
      <c r="K889" s="643"/>
      <c r="L889" s="643"/>
      <c r="M889" s="403"/>
      <c r="N889" s="403" t="s">
        <v>4662</v>
      </c>
      <c r="O889" s="409" t="s">
        <v>4546</v>
      </c>
      <c r="P889" s="430">
        <v>45679</v>
      </c>
      <c r="Q889" s="430">
        <v>45679</v>
      </c>
    </row>
    <row r="890" spans="1:17" ht="15.75" customHeight="1">
      <c r="A890" s="402">
        <v>382</v>
      </c>
      <c r="B890" s="397" t="s">
        <v>253</v>
      </c>
      <c r="C890" s="464" t="s">
        <v>2436</v>
      </c>
      <c r="D890" s="403" t="s">
        <v>4649</v>
      </c>
      <c r="E890" s="404">
        <v>7060040565</v>
      </c>
      <c r="F890" s="403" t="s">
        <v>4654</v>
      </c>
      <c r="G890" s="643"/>
      <c r="H890" s="813"/>
      <c r="I890" s="643"/>
      <c r="J890" s="643"/>
      <c r="K890" s="643">
        <v>1</v>
      </c>
      <c r="L890" s="643"/>
      <c r="M890" s="403"/>
      <c r="N890" s="403" t="s">
        <v>4663</v>
      </c>
      <c r="O890" s="409" t="s">
        <v>4546</v>
      </c>
      <c r="P890" s="430">
        <v>45684</v>
      </c>
      <c r="Q890" s="430">
        <v>45684</v>
      </c>
    </row>
    <row r="891" spans="1:17" ht="15.75" customHeight="1">
      <c r="A891" s="402">
        <v>383</v>
      </c>
      <c r="B891" s="397" t="s">
        <v>253</v>
      </c>
      <c r="C891" s="464" t="s">
        <v>2436</v>
      </c>
      <c r="D891" s="403" t="s">
        <v>4650</v>
      </c>
      <c r="E891" s="404">
        <v>7040020072</v>
      </c>
      <c r="F891" s="403" t="s">
        <v>4185</v>
      </c>
      <c r="G891" s="835">
        <v>1</v>
      </c>
      <c r="H891" s="813"/>
      <c r="I891" s="643"/>
      <c r="J891" s="643"/>
      <c r="K891" s="643"/>
      <c r="L891" s="643"/>
      <c r="M891" s="403"/>
      <c r="N891" s="403" t="s">
        <v>4664</v>
      </c>
      <c r="O891" s="409" t="s">
        <v>4546</v>
      </c>
      <c r="P891" s="430">
        <v>45687</v>
      </c>
      <c r="Q891" s="430">
        <v>45687</v>
      </c>
    </row>
    <row r="892" spans="1:17" ht="15.75" customHeight="1">
      <c r="A892" s="402">
        <v>384</v>
      </c>
      <c r="B892" s="397" t="s">
        <v>253</v>
      </c>
      <c r="C892" s="397" t="s">
        <v>2435</v>
      </c>
      <c r="D892" s="403" t="s">
        <v>5387</v>
      </c>
      <c r="E892" s="404">
        <v>7040020066</v>
      </c>
      <c r="F892" s="403" t="s">
        <v>4652</v>
      </c>
      <c r="G892" s="835">
        <v>1</v>
      </c>
      <c r="H892" s="813"/>
      <c r="I892" s="643"/>
      <c r="J892" s="643"/>
      <c r="K892" s="643"/>
      <c r="L892" s="643"/>
      <c r="M892" s="403"/>
      <c r="N892" s="403" t="s">
        <v>5399</v>
      </c>
      <c r="O892" s="409" t="s">
        <v>4546</v>
      </c>
      <c r="P892" s="430">
        <v>45690</v>
      </c>
      <c r="Q892" s="430">
        <v>45690</v>
      </c>
    </row>
    <row r="893" spans="1:17" ht="15.75" customHeight="1">
      <c r="A893" s="402">
        <v>385</v>
      </c>
      <c r="B893" s="397" t="s">
        <v>253</v>
      </c>
      <c r="C893" s="397" t="s">
        <v>2435</v>
      </c>
      <c r="D893" s="403" t="s">
        <v>5388</v>
      </c>
      <c r="E893" s="404">
        <v>7060010026</v>
      </c>
      <c r="F893" s="403" t="s">
        <v>5397</v>
      </c>
      <c r="G893" s="835">
        <v>1</v>
      </c>
      <c r="H893" s="813"/>
      <c r="I893" s="643"/>
      <c r="J893" s="643"/>
      <c r="K893" s="643"/>
      <c r="L893" s="643"/>
      <c r="M893" s="403"/>
      <c r="N893" s="403" t="s">
        <v>5400</v>
      </c>
      <c r="O893" s="409" t="s">
        <v>4546</v>
      </c>
      <c r="P893" s="430">
        <v>45694</v>
      </c>
      <c r="Q893" s="430">
        <v>45694</v>
      </c>
    </row>
    <row r="894" spans="1:17" ht="15.75" customHeight="1">
      <c r="A894" s="402">
        <v>386</v>
      </c>
      <c r="B894" s="397" t="s">
        <v>253</v>
      </c>
      <c r="C894" s="397" t="s">
        <v>2435</v>
      </c>
      <c r="D894" s="403" t="s">
        <v>5389</v>
      </c>
      <c r="E894" s="404">
        <v>7060040052</v>
      </c>
      <c r="F894" s="403" t="s">
        <v>4654</v>
      </c>
      <c r="G894" s="835">
        <v>1</v>
      </c>
      <c r="H894" s="813"/>
      <c r="I894" s="643"/>
      <c r="J894" s="643"/>
      <c r="K894" s="643"/>
      <c r="L894" s="643"/>
      <c r="M894" s="403"/>
      <c r="N894" s="403" t="s">
        <v>5401</v>
      </c>
      <c r="O894" s="409" t="s">
        <v>4546</v>
      </c>
      <c r="P894" s="430">
        <v>45695</v>
      </c>
      <c r="Q894" s="430">
        <v>45695</v>
      </c>
    </row>
    <row r="895" spans="1:17" ht="15.75" customHeight="1">
      <c r="A895" s="402">
        <v>387</v>
      </c>
      <c r="B895" s="397" t="s">
        <v>253</v>
      </c>
      <c r="C895" s="397" t="s">
        <v>2435</v>
      </c>
      <c r="D895" s="403" t="s">
        <v>5390</v>
      </c>
      <c r="E895" s="404">
        <v>7010020013</v>
      </c>
      <c r="F895" s="403" t="s">
        <v>254</v>
      </c>
      <c r="G895" s="643"/>
      <c r="H895" s="813"/>
      <c r="I895" s="835">
        <v>1</v>
      </c>
      <c r="J895" s="643"/>
      <c r="K895" s="643"/>
      <c r="L895" s="643"/>
      <c r="M895" s="403"/>
      <c r="N895" s="403" t="s">
        <v>5402</v>
      </c>
      <c r="O895" s="409" t="s">
        <v>4546</v>
      </c>
      <c r="P895" s="430">
        <v>45698</v>
      </c>
      <c r="Q895" s="430">
        <v>45698</v>
      </c>
    </row>
    <row r="896" spans="1:17" ht="15.75" customHeight="1">
      <c r="A896" s="402">
        <v>388</v>
      </c>
      <c r="B896" s="397" t="s">
        <v>253</v>
      </c>
      <c r="C896" s="397" t="s">
        <v>2435</v>
      </c>
      <c r="D896" s="403" t="s">
        <v>5391</v>
      </c>
      <c r="E896" s="404">
        <v>7060050064</v>
      </c>
      <c r="F896" s="403" t="s">
        <v>259</v>
      </c>
      <c r="G896" s="835">
        <v>1</v>
      </c>
      <c r="H896" s="813"/>
      <c r="I896" s="643"/>
      <c r="J896" s="643"/>
      <c r="K896" s="643"/>
      <c r="L896" s="643"/>
      <c r="M896" s="403"/>
      <c r="N896" s="403" t="s">
        <v>5403</v>
      </c>
      <c r="O896" s="409" t="s">
        <v>4546</v>
      </c>
      <c r="P896" s="430">
        <v>45699</v>
      </c>
      <c r="Q896" s="430">
        <v>45699</v>
      </c>
    </row>
    <row r="897" spans="1:17" ht="15.75" customHeight="1">
      <c r="A897" s="402">
        <v>389</v>
      </c>
      <c r="B897" s="397" t="s">
        <v>253</v>
      </c>
      <c r="C897" s="397" t="s">
        <v>2435</v>
      </c>
      <c r="D897" s="403" t="s">
        <v>5392</v>
      </c>
      <c r="E897" s="404">
        <v>7060040916</v>
      </c>
      <c r="F897" s="403" t="s">
        <v>4654</v>
      </c>
      <c r="G897" s="835">
        <v>1</v>
      </c>
      <c r="H897" s="813"/>
      <c r="I897" s="643"/>
      <c r="J897" s="643"/>
      <c r="K897" s="643"/>
      <c r="L897" s="643"/>
      <c r="M897" s="403"/>
      <c r="N897" s="403" t="s">
        <v>5404</v>
      </c>
      <c r="O897" s="409" t="s">
        <v>4546</v>
      </c>
      <c r="P897" s="430">
        <v>45703</v>
      </c>
      <c r="Q897" s="430">
        <v>45703</v>
      </c>
    </row>
    <row r="898" spans="1:17" ht="15.75" customHeight="1">
      <c r="A898" s="402">
        <v>391</v>
      </c>
      <c r="B898" s="397" t="s">
        <v>253</v>
      </c>
      <c r="C898" s="397" t="s">
        <v>2435</v>
      </c>
      <c r="D898" s="403" t="s">
        <v>5393</v>
      </c>
      <c r="E898" s="404">
        <v>7060030163</v>
      </c>
      <c r="F898" s="403" t="s">
        <v>4651</v>
      </c>
      <c r="G898" s="643"/>
      <c r="H898" s="813"/>
      <c r="I898" s="643"/>
      <c r="J898" s="643"/>
      <c r="K898" s="643">
        <v>1</v>
      </c>
      <c r="L898" s="643"/>
      <c r="M898" s="403"/>
      <c r="N898" s="403" t="s">
        <v>5405</v>
      </c>
      <c r="O898" s="409" t="s">
        <v>4546</v>
      </c>
      <c r="P898" s="430">
        <v>45707</v>
      </c>
      <c r="Q898" s="430">
        <v>45707</v>
      </c>
    </row>
    <row r="899" spans="1:17" ht="15.75" customHeight="1">
      <c r="A899" s="402">
        <v>392</v>
      </c>
      <c r="B899" s="397" t="s">
        <v>253</v>
      </c>
      <c r="C899" s="397" t="s">
        <v>2435</v>
      </c>
      <c r="D899" s="403" t="s">
        <v>5394</v>
      </c>
      <c r="E899" s="404">
        <v>7060040234</v>
      </c>
      <c r="F899" s="403" t="s">
        <v>4654</v>
      </c>
      <c r="G899" s="835">
        <v>1</v>
      </c>
      <c r="H899" s="813"/>
      <c r="I899" s="643"/>
      <c r="J899" s="643"/>
      <c r="K899" s="643"/>
      <c r="L899" s="643"/>
      <c r="M899" s="403"/>
      <c r="N899" s="403" t="s">
        <v>5406</v>
      </c>
      <c r="O899" s="409" t="s">
        <v>4546</v>
      </c>
      <c r="P899" s="430">
        <v>45710</v>
      </c>
      <c r="Q899" s="430">
        <v>45710</v>
      </c>
    </row>
    <row r="900" spans="1:17" ht="15.75" customHeight="1">
      <c r="A900" s="402">
        <v>393</v>
      </c>
      <c r="B900" s="397" t="s">
        <v>253</v>
      </c>
      <c r="C900" s="397" t="s">
        <v>2435</v>
      </c>
      <c r="D900" s="403" t="s">
        <v>5395</v>
      </c>
      <c r="E900" s="404">
        <v>7020030002</v>
      </c>
      <c r="F900" s="403" t="s">
        <v>5398</v>
      </c>
      <c r="G900" s="835">
        <v>1</v>
      </c>
      <c r="H900" s="813"/>
      <c r="I900" s="643"/>
      <c r="J900" s="643"/>
      <c r="K900" s="643"/>
      <c r="L900" s="643"/>
      <c r="M900" s="403"/>
      <c r="N900" s="403" t="s">
        <v>5407</v>
      </c>
      <c r="O900" s="409" t="s">
        <v>4546</v>
      </c>
      <c r="P900" s="430">
        <v>45714</v>
      </c>
      <c r="Q900" s="430">
        <v>45714</v>
      </c>
    </row>
    <row r="901" spans="1:17" ht="15.75" customHeight="1">
      <c r="A901" s="402">
        <v>394</v>
      </c>
      <c r="B901" s="397" t="s">
        <v>253</v>
      </c>
      <c r="C901" s="397" t="s">
        <v>2435</v>
      </c>
      <c r="D901" s="403" t="s">
        <v>5396</v>
      </c>
      <c r="E901" s="404">
        <v>7060040386</v>
      </c>
      <c r="F901" s="403" t="s">
        <v>4654</v>
      </c>
      <c r="G901" s="643"/>
      <c r="H901" s="813"/>
      <c r="I901" s="643"/>
      <c r="J901" s="643">
        <v>1</v>
      </c>
      <c r="K901" s="643"/>
      <c r="L901" s="643"/>
      <c r="M901" s="403"/>
      <c r="N901" s="403" t="s">
        <v>5408</v>
      </c>
      <c r="O901" s="409" t="s">
        <v>4546</v>
      </c>
      <c r="P901" s="430">
        <v>45716</v>
      </c>
      <c r="Q901" s="430">
        <v>45716</v>
      </c>
    </row>
    <row r="902" spans="1:17" ht="15.75" customHeight="1">
      <c r="A902" s="402">
        <v>395</v>
      </c>
      <c r="B902" s="397" t="s">
        <v>253</v>
      </c>
      <c r="C902" s="397" t="s">
        <v>2434</v>
      </c>
      <c r="D902" s="403" t="s">
        <v>5395</v>
      </c>
      <c r="E902" s="404">
        <v>7020030002</v>
      </c>
      <c r="F902" s="403" t="s">
        <v>5398</v>
      </c>
      <c r="G902" s="835">
        <v>1</v>
      </c>
      <c r="H902" s="813"/>
      <c r="I902" s="643"/>
      <c r="J902" s="643"/>
      <c r="K902" s="643"/>
      <c r="L902" s="643"/>
      <c r="M902" s="403"/>
      <c r="N902" s="403" t="s">
        <v>5683</v>
      </c>
      <c r="O902" s="409" t="s">
        <v>4546</v>
      </c>
      <c r="P902" s="430">
        <v>45719</v>
      </c>
      <c r="Q902" s="430">
        <v>45719</v>
      </c>
    </row>
    <row r="903" spans="1:17" ht="15.75" customHeight="1">
      <c r="A903" s="402">
        <v>396</v>
      </c>
      <c r="B903" s="397" t="s">
        <v>253</v>
      </c>
      <c r="C903" s="397" t="s">
        <v>2434</v>
      </c>
      <c r="D903" s="403" t="s">
        <v>3614</v>
      </c>
      <c r="E903" s="404">
        <v>7060044717</v>
      </c>
      <c r="F903" s="403" t="s">
        <v>4654</v>
      </c>
      <c r="G903" s="835">
        <v>1</v>
      </c>
      <c r="H903" s="813"/>
      <c r="I903" s="643"/>
      <c r="J903" s="643"/>
      <c r="K903" s="643"/>
      <c r="L903" s="643"/>
      <c r="M903" s="403"/>
      <c r="N903" s="403" t="s">
        <v>5684</v>
      </c>
      <c r="O903" s="409" t="s">
        <v>4546</v>
      </c>
      <c r="P903" s="430">
        <v>45720</v>
      </c>
      <c r="Q903" s="430">
        <v>45720</v>
      </c>
    </row>
    <row r="904" spans="1:17" ht="15.75" customHeight="1">
      <c r="A904" s="402">
        <v>400</v>
      </c>
      <c r="B904" s="397" t="s">
        <v>253</v>
      </c>
      <c r="C904" s="397" t="s">
        <v>2434</v>
      </c>
      <c r="D904" s="403" t="s">
        <v>5676</v>
      </c>
      <c r="E904" s="404">
        <v>7020010026</v>
      </c>
      <c r="F904" s="403" t="s">
        <v>5602</v>
      </c>
      <c r="G904" s="643"/>
      <c r="H904" s="813"/>
      <c r="I904" s="835">
        <v>1</v>
      </c>
      <c r="J904" s="643"/>
      <c r="K904" s="643"/>
      <c r="L904" s="643"/>
      <c r="M904" s="403"/>
      <c r="N904" s="403" t="s">
        <v>5688</v>
      </c>
      <c r="O904" s="409" t="s">
        <v>4546</v>
      </c>
      <c r="P904" s="430">
        <v>45731</v>
      </c>
      <c r="Q904" s="430">
        <v>45731</v>
      </c>
    </row>
    <row r="905" spans="1:17" ht="15.75" customHeight="1">
      <c r="A905" s="402">
        <v>401</v>
      </c>
      <c r="B905" s="397" t="s">
        <v>253</v>
      </c>
      <c r="C905" s="397" t="s">
        <v>2434</v>
      </c>
      <c r="D905" s="403" t="s">
        <v>5677</v>
      </c>
      <c r="E905" s="404">
        <v>7060040333</v>
      </c>
      <c r="F905" s="403" t="s">
        <v>4654</v>
      </c>
      <c r="G905" s="835">
        <v>1</v>
      </c>
      <c r="H905" s="813"/>
      <c r="I905" s="643"/>
      <c r="J905" s="643"/>
      <c r="K905" s="643"/>
      <c r="L905" s="643"/>
      <c r="M905" s="403"/>
      <c r="N905" s="403" t="s">
        <v>4152</v>
      </c>
      <c r="O905" s="409" t="s">
        <v>4546</v>
      </c>
      <c r="P905" s="430">
        <v>45734</v>
      </c>
      <c r="Q905" s="430">
        <v>45734</v>
      </c>
    </row>
    <row r="906" spans="1:17" ht="15.75" customHeight="1">
      <c r="A906" s="402">
        <v>402</v>
      </c>
      <c r="B906" s="397" t="s">
        <v>253</v>
      </c>
      <c r="C906" s="397" t="s">
        <v>2434</v>
      </c>
      <c r="D906" s="403" t="s">
        <v>5678</v>
      </c>
      <c r="E906" s="404">
        <v>7060041871</v>
      </c>
      <c r="F906" s="403" t="s">
        <v>4654</v>
      </c>
      <c r="G906" s="835">
        <v>1</v>
      </c>
      <c r="H906" s="813"/>
      <c r="I906" s="643"/>
      <c r="J906" s="643"/>
      <c r="K906" s="643"/>
      <c r="L906" s="643"/>
      <c r="M906" s="403"/>
      <c r="N906" s="403" t="s">
        <v>5689</v>
      </c>
      <c r="O906" s="409" t="s">
        <v>4546</v>
      </c>
      <c r="P906" s="430">
        <v>45738</v>
      </c>
      <c r="Q906" s="430">
        <v>45738</v>
      </c>
    </row>
    <row r="907" spans="1:17" ht="15.75" customHeight="1">
      <c r="A907" s="402">
        <v>403</v>
      </c>
      <c r="B907" s="397" t="s">
        <v>253</v>
      </c>
      <c r="C907" s="397" t="s">
        <v>2434</v>
      </c>
      <c r="D907" s="403" t="s">
        <v>5679</v>
      </c>
      <c r="E907" s="404">
        <v>7010030129</v>
      </c>
      <c r="F907" s="403" t="s">
        <v>5682</v>
      </c>
      <c r="G907" s="643"/>
      <c r="H907" s="813"/>
      <c r="I907" s="835">
        <v>1</v>
      </c>
      <c r="J907" s="643"/>
      <c r="K907" s="643"/>
      <c r="L907" s="643"/>
      <c r="M907" s="403"/>
      <c r="N907" s="403" t="s">
        <v>5690</v>
      </c>
      <c r="O907" s="409" t="s">
        <v>4546</v>
      </c>
      <c r="P907" s="430">
        <v>45741</v>
      </c>
      <c r="Q907" s="430">
        <v>45741</v>
      </c>
    </row>
    <row r="908" spans="1:17" ht="15.75" customHeight="1">
      <c r="A908" s="402">
        <v>404</v>
      </c>
      <c r="B908" s="397" t="s">
        <v>253</v>
      </c>
      <c r="C908" s="397" t="s">
        <v>2434</v>
      </c>
      <c r="D908" s="403" t="s">
        <v>5680</v>
      </c>
      <c r="E908" s="404">
        <v>7020010085</v>
      </c>
      <c r="F908" s="403" t="s">
        <v>5602</v>
      </c>
      <c r="G908" s="643"/>
      <c r="H908" s="813"/>
      <c r="I908" s="835">
        <v>1</v>
      </c>
      <c r="J908" s="643"/>
      <c r="K908" s="643"/>
      <c r="L908" s="643"/>
      <c r="M908" s="403"/>
      <c r="N908" s="403" t="s">
        <v>5690</v>
      </c>
      <c r="O908" s="409" t="s">
        <v>4546</v>
      </c>
      <c r="P908" s="430">
        <v>45741</v>
      </c>
      <c r="Q908" s="430">
        <v>45741</v>
      </c>
    </row>
    <row r="909" spans="1:17" ht="15.75" customHeight="1">
      <c r="A909" s="402">
        <v>405</v>
      </c>
      <c r="B909" s="397" t="s">
        <v>253</v>
      </c>
      <c r="C909" s="397" t="s">
        <v>2434</v>
      </c>
      <c r="D909" s="403" t="s">
        <v>1262</v>
      </c>
      <c r="E909" s="404">
        <v>7010020122</v>
      </c>
      <c r="F909" s="403" t="s">
        <v>254</v>
      </c>
      <c r="G909" s="643"/>
      <c r="H909" s="813"/>
      <c r="I909" s="835">
        <v>1</v>
      </c>
      <c r="J909" s="643"/>
      <c r="K909" s="643"/>
      <c r="L909" s="643"/>
      <c r="M909" s="403"/>
      <c r="N909" s="403" t="s">
        <v>5690</v>
      </c>
      <c r="O909" s="409" t="s">
        <v>4546</v>
      </c>
      <c r="P909" s="430">
        <v>45741</v>
      </c>
      <c r="Q909" s="430">
        <v>45741</v>
      </c>
    </row>
    <row r="910" spans="1:17" ht="15.75" customHeight="1">
      <c r="A910" s="402">
        <v>408</v>
      </c>
      <c r="B910" s="397" t="s">
        <v>253</v>
      </c>
      <c r="C910" s="397" t="s">
        <v>2433</v>
      </c>
      <c r="D910" s="403" t="s">
        <v>6638</v>
      </c>
      <c r="E910" s="404">
        <v>7050010069</v>
      </c>
      <c r="F910" s="403" t="s">
        <v>4653</v>
      </c>
      <c r="G910" s="643"/>
      <c r="H910" s="813"/>
      <c r="I910" s="643"/>
      <c r="J910" s="643">
        <v>1</v>
      </c>
      <c r="K910" s="643"/>
      <c r="L910" s="643"/>
      <c r="M910" s="403"/>
      <c r="N910" s="403" t="s">
        <v>5685</v>
      </c>
      <c r="O910" s="409" t="s">
        <v>4546</v>
      </c>
      <c r="P910" s="430">
        <v>45749</v>
      </c>
      <c r="Q910" s="430">
        <v>45749</v>
      </c>
    </row>
    <row r="911" spans="1:17" ht="15.75" customHeight="1">
      <c r="A911" s="402">
        <v>409</v>
      </c>
      <c r="B911" s="397" t="s">
        <v>253</v>
      </c>
      <c r="C911" s="397" t="s">
        <v>2433</v>
      </c>
      <c r="D911" s="403" t="s">
        <v>6639</v>
      </c>
      <c r="E911" s="404">
        <v>7060044777</v>
      </c>
      <c r="F911" s="403" t="s">
        <v>4654</v>
      </c>
      <c r="G911" s="643"/>
      <c r="H911" s="813"/>
      <c r="I911" s="835">
        <v>1</v>
      </c>
      <c r="J911" s="643"/>
      <c r="K911" s="643"/>
      <c r="L911" s="643"/>
      <c r="M911" s="403"/>
      <c r="N911" s="403" t="s">
        <v>5408</v>
      </c>
      <c r="O911" s="409" t="s">
        <v>4546</v>
      </c>
      <c r="P911" s="430">
        <v>45752</v>
      </c>
      <c r="Q911" s="430">
        <v>45752</v>
      </c>
    </row>
    <row r="912" spans="1:17" ht="15.75" customHeight="1">
      <c r="A912" s="402">
        <v>410</v>
      </c>
      <c r="B912" s="397" t="s">
        <v>253</v>
      </c>
      <c r="C912" s="397" t="s">
        <v>2433</v>
      </c>
      <c r="D912" s="403" t="s">
        <v>6640</v>
      </c>
      <c r="E912" s="404">
        <v>7020010007</v>
      </c>
      <c r="F912" s="403" t="s">
        <v>5602</v>
      </c>
      <c r="G912" s="643"/>
      <c r="H912" s="813"/>
      <c r="I912" s="835">
        <v>1</v>
      </c>
      <c r="J912" s="643"/>
      <c r="K912" s="643"/>
      <c r="L912" s="643"/>
      <c r="M912" s="403"/>
      <c r="N912" s="403" t="s">
        <v>6650</v>
      </c>
      <c r="O912" s="409" t="s">
        <v>4546</v>
      </c>
      <c r="P912" s="430">
        <v>45755</v>
      </c>
      <c r="Q912" s="430">
        <v>45755</v>
      </c>
    </row>
    <row r="913" spans="1:17" ht="15.75" customHeight="1">
      <c r="A913" s="402">
        <v>411</v>
      </c>
      <c r="B913" s="397" t="s">
        <v>253</v>
      </c>
      <c r="C913" s="397" t="s">
        <v>2433</v>
      </c>
      <c r="D913" s="403" t="s">
        <v>6641</v>
      </c>
      <c r="E913" s="404">
        <v>7010030139</v>
      </c>
      <c r="F913" s="403" t="s">
        <v>5682</v>
      </c>
      <c r="G913" s="835">
        <v>1</v>
      </c>
      <c r="H913" s="813"/>
      <c r="I913" s="643"/>
      <c r="J913" s="643"/>
      <c r="K913" s="643"/>
      <c r="L913" s="643"/>
      <c r="M913" s="403"/>
      <c r="N913" s="403" t="s">
        <v>6651</v>
      </c>
      <c r="O913" s="409" t="s">
        <v>4546</v>
      </c>
      <c r="P913" s="430">
        <v>45755</v>
      </c>
      <c r="Q913" s="430">
        <v>45755</v>
      </c>
    </row>
    <row r="914" spans="1:17" ht="15.75" customHeight="1">
      <c r="A914" s="402">
        <v>412</v>
      </c>
      <c r="B914" s="397" t="s">
        <v>253</v>
      </c>
      <c r="C914" s="397" t="s">
        <v>2433</v>
      </c>
      <c r="D914" s="403" t="s">
        <v>6642</v>
      </c>
      <c r="E914" s="404">
        <v>7020030039</v>
      </c>
      <c r="F914" s="403" t="s">
        <v>5398</v>
      </c>
      <c r="G914" s="835">
        <v>1</v>
      </c>
      <c r="H914" s="813"/>
      <c r="I914" s="643"/>
      <c r="J914" s="643"/>
      <c r="K914" s="643"/>
      <c r="L914" s="643"/>
      <c r="M914" s="403"/>
      <c r="N914" s="403" t="s">
        <v>6652</v>
      </c>
      <c r="O914" s="409" t="s">
        <v>4546</v>
      </c>
      <c r="P914" s="430">
        <v>45758</v>
      </c>
      <c r="Q914" s="430">
        <v>45758</v>
      </c>
    </row>
    <row r="915" spans="1:17" ht="15.75" customHeight="1">
      <c r="A915" s="402">
        <v>413</v>
      </c>
      <c r="B915" s="397" t="s">
        <v>253</v>
      </c>
      <c r="C915" s="397" t="s">
        <v>2433</v>
      </c>
      <c r="D915" s="403" t="s">
        <v>6643</v>
      </c>
      <c r="E915" s="404">
        <v>7030010001</v>
      </c>
      <c r="F915" s="403" t="s">
        <v>6648</v>
      </c>
      <c r="G915" s="835">
        <v>1</v>
      </c>
      <c r="H915" s="813"/>
      <c r="I915" s="643"/>
      <c r="J915" s="643"/>
      <c r="K915" s="643"/>
      <c r="L915" s="643"/>
      <c r="M915" s="403"/>
      <c r="N915" s="403" t="s">
        <v>6653</v>
      </c>
      <c r="O915" s="409" t="s">
        <v>4546</v>
      </c>
      <c r="P915" s="430">
        <v>45759</v>
      </c>
      <c r="Q915" s="430">
        <v>45759</v>
      </c>
    </row>
    <row r="916" spans="1:17" ht="15.75" customHeight="1">
      <c r="A916" s="402">
        <v>414</v>
      </c>
      <c r="B916" s="397" t="s">
        <v>253</v>
      </c>
      <c r="C916" s="397" t="s">
        <v>2433</v>
      </c>
      <c r="D916" s="403" t="s">
        <v>6644</v>
      </c>
      <c r="E916" s="404">
        <v>7040010037</v>
      </c>
      <c r="F916" s="403" t="s">
        <v>2704</v>
      </c>
      <c r="G916" s="643"/>
      <c r="H916" s="813"/>
      <c r="I916" s="643"/>
      <c r="J916" s="643"/>
      <c r="K916" s="643">
        <v>1</v>
      </c>
      <c r="L916" s="643"/>
      <c r="M916" s="403"/>
      <c r="N916" s="403" t="s">
        <v>6654</v>
      </c>
      <c r="O916" s="409" t="s">
        <v>4546</v>
      </c>
      <c r="P916" s="430">
        <v>45762</v>
      </c>
      <c r="Q916" s="430">
        <v>45762</v>
      </c>
    </row>
    <row r="917" spans="1:17" ht="15.75" customHeight="1">
      <c r="A917" s="402">
        <v>415</v>
      </c>
      <c r="B917" s="397" t="s">
        <v>253</v>
      </c>
      <c r="C917" s="397" t="s">
        <v>2433</v>
      </c>
      <c r="D917" s="403" t="s">
        <v>6235</v>
      </c>
      <c r="E917" s="404">
        <v>7010020188</v>
      </c>
      <c r="F917" s="403" t="s">
        <v>254</v>
      </c>
      <c r="G917" s="643"/>
      <c r="H917" s="813"/>
      <c r="I917" s="643"/>
      <c r="J917" s="643"/>
      <c r="K917" s="643">
        <v>1</v>
      </c>
      <c r="L917" s="643"/>
      <c r="M917" s="403"/>
      <c r="N917" s="403" t="s">
        <v>5405</v>
      </c>
      <c r="O917" s="409" t="s">
        <v>4546</v>
      </c>
      <c r="P917" s="430">
        <v>45766</v>
      </c>
      <c r="Q917" s="430">
        <v>45766</v>
      </c>
    </row>
    <row r="918" spans="1:17" ht="15.75" customHeight="1">
      <c r="A918" s="402">
        <v>417</v>
      </c>
      <c r="B918" s="397" t="s">
        <v>253</v>
      </c>
      <c r="C918" s="397" t="s">
        <v>2433</v>
      </c>
      <c r="D918" s="403" t="s">
        <v>6646</v>
      </c>
      <c r="E918" s="404">
        <v>7060031975</v>
      </c>
      <c r="F918" s="403" t="s">
        <v>4651</v>
      </c>
      <c r="G918" s="643"/>
      <c r="H918" s="813"/>
      <c r="I918" s="643"/>
      <c r="J918" s="643"/>
      <c r="K918" s="643">
        <v>1</v>
      </c>
      <c r="L918" s="643"/>
      <c r="M918" s="403"/>
      <c r="N918" s="403" t="s">
        <v>6656</v>
      </c>
      <c r="O918" s="409" t="s">
        <v>4546</v>
      </c>
      <c r="P918" s="430">
        <v>45771</v>
      </c>
      <c r="Q918" s="430">
        <v>45771</v>
      </c>
    </row>
    <row r="919" spans="1:17" ht="15.75" customHeight="1">
      <c r="A919" s="402">
        <v>418</v>
      </c>
      <c r="B919" s="397" t="s">
        <v>253</v>
      </c>
      <c r="C919" s="397" t="s">
        <v>2433</v>
      </c>
      <c r="D919" s="403" t="s">
        <v>6647</v>
      </c>
      <c r="E919" s="404">
        <v>7040022017</v>
      </c>
      <c r="F919" s="403" t="s">
        <v>4652</v>
      </c>
      <c r="G919" s="657"/>
      <c r="H919" s="926"/>
      <c r="I919" s="657"/>
      <c r="J919" s="657"/>
      <c r="K919" s="658">
        <v>1</v>
      </c>
      <c r="L919" s="657"/>
      <c r="M919" s="403"/>
      <c r="N919" s="403" t="s">
        <v>6657</v>
      </c>
      <c r="O919" s="409" t="s">
        <v>4546</v>
      </c>
      <c r="P919" s="430">
        <v>45775</v>
      </c>
      <c r="Q919" s="430">
        <v>45775</v>
      </c>
    </row>
    <row r="920" spans="1:17" ht="15.75" customHeight="1">
      <c r="A920" s="402">
        <v>419</v>
      </c>
      <c r="B920" s="397" t="s">
        <v>253</v>
      </c>
      <c r="C920" s="397" t="s">
        <v>2432</v>
      </c>
      <c r="D920" s="432" t="s">
        <v>6943</v>
      </c>
      <c r="E920" s="452" t="s">
        <v>6957</v>
      </c>
      <c r="F920" s="432" t="s">
        <v>361</v>
      </c>
      <c r="G920" s="839">
        <v>1</v>
      </c>
      <c r="H920" s="817"/>
      <c r="I920" s="659"/>
      <c r="J920" s="659"/>
      <c r="K920" s="659"/>
      <c r="L920" s="659"/>
      <c r="M920" s="398"/>
      <c r="N920" s="452" t="s">
        <v>6969</v>
      </c>
      <c r="O920" s="409" t="s">
        <v>4546</v>
      </c>
      <c r="P920" s="428">
        <v>45779</v>
      </c>
      <c r="Q920" s="428">
        <v>45779</v>
      </c>
    </row>
    <row r="921" spans="1:17" ht="15.75" customHeight="1">
      <c r="A921" s="402">
        <v>420</v>
      </c>
      <c r="B921" s="397" t="s">
        <v>253</v>
      </c>
      <c r="C921" s="397" t="s">
        <v>2432</v>
      </c>
      <c r="D921" s="432" t="s">
        <v>6944</v>
      </c>
      <c r="E921" s="452" t="s">
        <v>6958</v>
      </c>
      <c r="F921" s="432" t="s">
        <v>326</v>
      </c>
      <c r="G921" s="839">
        <v>1</v>
      </c>
      <c r="H921" s="817"/>
      <c r="I921" s="659"/>
      <c r="J921" s="659"/>
      <c r="K921" s="659"/>
      <c r="L921" s="659"/>
      <c r="M921" s="398"/>
      <c r="N921" s="452" t="s">
        <v>6970</v>
      </c>
      <c r="O921" s="409" t="s">
        <v>4546</v>
      </c>
      <c r="P921" s="428">
        <v>45782</v>
      </c>
      <c r="Q921" s="428">
        <v>45782</v>
      </c>
    </row>
    <row r="922" spans="1:17" ht="15.75" customHeight="1">
      <c r="A922" s="402">
        <v>421</v>
      </c>
      <c r="B922" s="397" t="s">
        <v>253</v>
      </c>
      <c r="C922" s="397" t="s">
        <v>2432</v>
      </c>
      <c r="D922" s="432" t="s">
        <v>6945</v>
      </c>
      <c r="E922" s="452" t="s">
        <v>6959</v>
      </c>
      <c r="F922" s="432" t="s">
        <v>6946</v>
      </c>
      <c r="G922" s="659"/>
      <c r="H922" s="817"/>
      <c r="I922" s="839">
        <v>1</v>
      </c>
      <c r="J922" s="659"/>
      <c r="K922" s="659"/>
      <c r="L922" s="659"/>
      <c r="M922" s="398"/>
      <c r="N922" s="452" t="s">
        <v>6971</v>
      </c>
      <c r="O922" s="409" t="s">
        <v>4546</v>
      </c>
      <c r="P922" s="440">
        <v>45784</v>
      </c>
      <c r="Q922" s="440">
        <v>45784</v>
      </c>
    </row>
    <row r="923" spans="1:17" ht="15.75" customHeight="1">
      <c r="A923" s="402">
        <v>422</v>
      </c>
      <c r="B923" s="397" t="s">
        <v>253</v>
      </c>
      <c r="C923" s="397" t="s">
        <v>2432</v>
      </c>
      <c r="D923" s="432" t="s">
        <v>6947</v>
      </c>
      <c r="E923" s="452" t="s">
        <v>6960</v>
      </c>
      <c r="F923" s="432" t="s">
        <v>288</v>
      </c>
      <c r="G923" s="659"/>
      <c r="H923" s="817"/>
      <c r="I923" s="839">
        <v>1</v>
      </c>
      <c r="J923" s="659"/>
      <c r="K923" s="659"/>
      <c r="L923" s="659"/>
      <c r="M923" s="398"/>
      <c r="N923" s="452" t="s">
        <v>6972</v>
      </c>
      <c r="O923" s="409" t="s">
        <v>4546</v>
      </c>
      <c r="P923" s="440">
        <v>45787</v>
      </c>
      <c r="Q923" s="440">
        <v>45787</v>
      </c>
    </row>
    <row r="924" spans="1:17" ht="15.75" customHeight="1">
      <c r="A924" s="402">
        <v>423</v>
      </c>
      <c r="B924" s="397" t="s">
        <v>253</v>
      </c>
      <c r="C924" s="397" t="s">
        <v>2432</v>
      </c>
      <c r="D924" s="432" t="s">
        <v>6948</v>
      </c>
      <c r="E924" s="452" t="s">
        <v>6961</v>
      </c>
      <c r="F924" s="432" t="s">
        <v>257</v>
      </c>
      <c r="G924" s="839">
        <v>1</v>
      </c>
      <c r="H924" s="817"/>
      <c r="I924" s="659"/>
      <c r="J924" s="659"/>
      <c r="K924" s="659"/>
      <c r="L924" s="659"/>
      <c r="M924" s="398"/>
      <c r="N924" s="452" t="s">
        <v>6973</v>
      </c>
      <c r="O924" s="409" t="s">
        <v>4546</v>
      </c>
      <c r="P924" s="440">
        <v>45790</v>
      </c>
      <c r="Q924" s="440">
        <v>45790</v>
      </c>
    </row>
    <row r="925" spans="1:17" ht="15.75" customHeight="1">
      <c r="A925" s="402">
        <v>425</v>
      </c>
      <c r="B925" s="397" t="s">
        <v>253</v>
      </c>
      <c r="C925" s="397" t="s">
        <v>2432</v>
      </c>
      <c r="D925" s="432" t="s">
        <v>6950</v>
      </c>
      <c r="E925" s="452" t="s">
        <v>6963</v>
      </c>
      <c r="F925" s="432" t="s">
        <v>327</v>
      </c>
      <c r="G925" s="839">
        <v>1</v>
      </c>
      <c r="H925" s="817"/>
      <c r="I925" s="659"/>
      <c r="J925" s="659"/>
      <c r="K925" s="659"/>
      <c r="L925" s="659"/>
      <c r="M925" s="398"/>
      <c r="N925" s="595" t="s">
        <v>6975</v>
      </c>
      <c r="O925" s="409" t="s">
        <v>4546</v>
      </c>
      <c r="P925" s="440">
        <v>45795</v>
      </c>
      <c r="Q925" s="440">
        <v>45795</v>
      </c>
    </row>
    <row r="926" spans="1:17" ht="15.75" customHeight="1">
      <c r="A926" s="402">
        <v>426</v>
      </c>
      <c r="B926" s="397" t="s">
        <v>253</v>
      </c>
      <c r="C926" s="397" t="s">
        <v>2432</v>
      </c>
      <c r="D926" s="432" t="s">
        <v>6951</v>
      </c>
      <c r="E926" s="452" t="s">
        <v>6964</v>
      </c>
      <c r="F926" s="482" t="s">
        <v>6952</v>
      </c>
      <c r="G926" s="827">
        <v>1</v>
      </c>
      <c r="H926" s="805"/>
      <c r="I926" s="649"/>
      <c r="J926" s="659"/>
      <c r="K926" s="659"/>
      <c r="L926" s="649"/>
      <c r="M926" s="398"/>
      <c r="N926" s="595" t="s">
        <v>6976</v>
      </c>
      <c r="O926" s="409" t="s">
        <v>4546</v>
      </c>
      <c r="P926" s="440">
        <v>45799</v>
      </c>
      <c r="Q926" s="440">
        <v>45799</v>
      </c>
    </row>
    <row r="927" spans="1:17" ht="15.75" customHeight="1">
      <c r="A927" s="402">
        <v>427</v>
      </c>
      <c r="B927" s="397" t="s">
        <v>253</v>
      </c>
      <c r="C927" s="397" t="s">
        <v>2432</v>
      </c>
      <c r="D927" s="432" t="s">
        <v>6953</v>
      </c>
      <c r="E927" s="452" t="s">
        <v>6965</v>
      </c>
      <c r="F927" s="482" t="s">
        <v>291</v>
      </c>
      <c r="G927" s="659"/>
      <c r="H927" s="817"/>
      <c r="I927" s="839">
        <v>1</v>
      </c>
      <c r="J927" s="659"/>
      <c r="K927" s="659"/>
      <c r="L927" s="659"/>
      <c r="M927" s="398"/>
      <c r="N927" s="595" t="s">
        <v>6977</v>
      </c>
      <c r="O927" s="409" t="s">
        <v>4546</v>
      </c>
      <c r="P927" s="428">
        <v>45801</v>
      </c>
      <c r="Q927" s="428">
        <v>45801</v>
      </c>
    </row>
    <row r="928" spans="1:17" ht="15.75" customHeight="1">
      <c r="A928" s="402">
        <v>428</v>
      </c>
      <c r="B928" s="397" t="s">
        <v>253</v>
      </c>
      <c r="C928" s="397" t="s">
        <v>2432</v>
      </c>
      <c r="D928" s="432" t="s">
        <v>6954</v>
      </c>
      <c r="E928" s="452" t="s">
        <v>6966</v>
      </c>
      <c r="F928" s="432" t="s">
        <v>326</v>
      </c>
      <c r="G928" s="827">
        <v>1</v>
      </c>
      <c r="H928" s="805"/>
      <c r="I928" s="649"/>
      <c r="J928" s="659"/>
      <c r="K928" s="659"/>
      <c r="L928" s="649"/>
      <c r="M928" s="398"/>
      <c r="N928" s="452" t="s">
        <v>6978</v>
      </c>
      <c r="O928" s="409" t="s">
        <v>4546</v>
      </c>
      <c r="P928" s="428">
        <v>45803</v>
      </c>
      <c r="Q928" s="428">
        <v>45803</v>
      </c>
    </row>
    <row r="929" spans="1:17" ht="15.75" customHeight="1">
      <c r="A929" s="402">
        <v>429</v>
      </c>
      <c r="B929" s="397" t="s">
        <v>253</v>
      </c>
      <c r="C929" s="397" t="s">
        <v>2432</v>
      </c>
      <c r="D929" s="596" t="s">
        <v>6955</v>
      </c>
      <c r="E929" s="596" t="s">
        <v>6967</v>
      </c>
      <c r="F929" s="398" t="s">
        <v>257</v>
      </c>
      <c r="G929" s="827">
        <v>1</v>
      </c>
      <c r="H929" s="805"/>
      <c r="I929" s="649"/>
      <c r="J929" s="659"/>
      <c r="K929" s="659"/>
      <c r="L929" s="649"/>
      <c r="M929" s="398"/>
      <c r="N929" s="595" t="s">
        <v>6979</v>
      </c>
      <c r="O929" s="409" t="s">
        <v>4546</v>
      </c>
      <c r="P929" s="428">
        <v>45804</v>
      </c>
      <c r="Q929" s="428">
        <v>45804</v>
      </c>
    </row>
    <row r="930" spans="1:17" ht="15.75" customHeight="1">
      <c r="A930" s="402">
        <v>430</v>
      </c>
      <c r="B930" s="397" t="s">
        <v>253</v>
      </c>
      <c r="C930" s="397" t="s">
        <v>2432</v>
      </c>
      <c r="D930" s="596" t="s">
        <v>6956</v>
      </c>
      <c r="E930" s="596" t="s">
        <v>6968</v>
      </c>
      <c r="F930" s="398" t="s">
        <v>257</v>
      </c>
      <c r="G930" s="824">
        <v>1</v>
      </c>
      <c r="H930" s="802"/>
      <c r="I930" s="645"/>
      <c r="J930" s="645"/>
      <c r="K930" s="645"/>
      <c r="L930" s="645"/>
      <c r="M930" s="398"/>
      <c r="N930" s="595" t="s">
        <v>5764</v>
      </c>
      <c r="O930" s="409" t="s">
        <v>4546</v>
      </c>
      <c r="P930" s="428">
        <v>45804</v>
      </c>
      <c r="Q930" s="428">
        <v>45804</v>
      </c>
    </row>
    <row r="931" spans="1:17" ht="15.75" customHeight="1">
      <c r="A931" s="402">
        <v>431</v>
      </c>
      <c r="B931" s="397" t="s">
        <v>253</v>
      </c>
      <c r="C931" s="397" t="s">
        <v>2431</v>
      </c>
      <c r="D931" s="596" t="s">
        <v>7455</v>
      </c>
      <c r="E931" s="596">
        <v>7060040272</v>
      </c>
      <c r="F931" s="398" t="s">
        <v>4654</v>
      </c>
      <c r="G931" s="824">
        <v>1</v>
      </c>
      <c r="H931" s="802"/>
      <c r="I931" s="645"/>
      <c r="J931" s="645"/>
      <c r="K931" s="645"/>
      <c r="L931" s="645"/>
      <c r="M931" s="398"/>
      <c r="N931" s="595" t="s">
        <v>7469</v>
      </c>
      <c r="O931" s="409" t="s">
        <v>4546</v>
      </c>
      <c r="P931" s="428">
        <v>45811</v>
      </c>
      <c r="Q931" s="428">
        <v>45811</v>
      </c>
    </row>
    <row r="932" spans="1:17" ht="15.75" customHeight="1">
      <c r="A932" s="402">
        <v>432</v>
      </c>
      <c r="B932" s="397" t="s">
        <v>253</v>
      </c>
      <c r="C932" s="397" t="s">
        <v>2431</v>
      </c>
      <c r="D932" s="596" t="s">
        <v>7456</v>
      </c>
      <c r="E932" s="596">
        <v>7050010093</v>
      </c>
      <c r="F932" s="398" t="s">
        <v>257</v>
      </c>
      <c r="G932" s="824">
        <v>1</v>
      </c>
      <c r="H932" s="802"/>
      <c r="I932" s="645"/>
      <c r="J932" s="645"/>
      <c r="K932" s="645"/>
      <c r="L932" s="645"/>
      <c r="M932" s="398"/>
      <c r="N932" s="595" t="s">
        <v>7469</v>
      </c>
      <c r="O932" s="409" t="s">
        <v>4546</v>
      </c>
      <c r="P932" s="428">
        <v>45811</v>
      </c>
      <c r="Q932" s="428">
        <v>45811</v>
      </c>
    </row>
    <row r="933" spans="1:17" ht="15.75" customHeight="1">
      <c r="A933" s="402">
        <v>433</v>
      </c>
      <c r="B933" s="397" t="s">
        <v>253</v>
      </c>
      <c r="C933" s="397" t="s">
        <v>2431</v>
      </c>
      <c r="D933" s="596" t="s">
        <v>7457</v>
      </c>
      <c r="E933" s="596">
        <v>7040020430</v>
      </c>
      <c r="F933" s="398" t="s">
        <v>4652</v>
      </c>
      <c r="G933" s="824">
        <v>1</v>
      </c>
      <c r="H933" s="802"/>
      <c r="I933" s="645"/>
      <c r="J933" s="645"/>
      <c r="K933" s="645"/>
      <c r="L933" s="645"/>
      <c r="M933" s="398"/>
      <c r="N933" s="595" t="s">
        <v>7469</v>
      </c>
      <c r="O933" s="409" t="s">
        <v>4546</v>
      </c>
      <c r="P933" s="428">
        <v>45811</v>
      </c>
      <c r="Q933" s="428">
        <v>45811</v>
      </c>
    </row>
    <row r="934" spans="1:17" ht="15.75" customHeight="1">
      <c r="A934" s="402">
        <v>434</v>
      </c>
      <c r="B934" s="397" t="s">
        <v>253</v>
      </c>
      <c r="C934" s="397" t="s">
        <v>2431</v>
      </c>
      <c r="D934" s="596" t="s">
        <v>7458</v>
      </c>
      <c r="E934" s="596">
        <v>7060040357</v>
      </c>
      <c r="F934" s="398" t="s">
        <v>4654</v>
      </c>
      <c r="G934" s="824">
        <v>1</v>
      </c>
      <c r="H934" s="802"/>
      <c r="I934" s="645"/>
      <c r="J934" s="645"/>
      <c r="K934" s="645"/>
      <c r="L934" s="645"/>
      <c r="M934" s="398"/>
      <c r="N934" s="595" t="s">
        <v>7470</v>
      </c>
      <c r="O934" s="409" t="s">
        <v>4546</v>
      </c>
      <c r="P934" s="428">
        <v>45819</v>
      </c>
      <c r="Q934" s="428">
        <v>45819</v>
      </c>
    </row>
    <row r="935" spans="1:17" ht="15.75" customHeight="1">
      <c r="A935" s="402">
        <v>435</v>
      </c>
      <c r="B935" s="397" t="s">
        <v>253</v>
      </c>
      <c r="C935" s="397" t="s">
        <v>2431</v>
      </c>
      <c r="D935" s="596" t="s">
        <v>7459</v>
      </c>
      <c r="E935" s="596">
        <v>7060050122</v>
      </c>
      <c r="F935" s="398" t="s">
        <v>259</v>
      </c>
      <c r="G935" s="824">
        <v>1</v>
      </c>
      <c r="H935" s="802"/>
      <c r="I935" s="645"/>
      <c r="J935" s="645"/>
      <c r="K935" s="645"/>
      <c r="L935" s="645"/>
      <c r="M935" s="398"/>
      <c r="N935" s="595" t="s">
        <v>7471</v>
      </c>
      <c r="O935" s="409" t="s">
        <v>4546</v>
      </c>
      <c r="P935" s="428">
        <v>45825</v>
      </c>
      <c r="Q935" s="428">
        <v>45825</v>
      </c>
    </row>
    <row r="936" spans="1:17" ht="15.75" customHeight="1">
      <c r="A936" s="402">
        <v>436</v>
      </c>
      <c r="B936" s="397" t="s">
        <v>253</v>
      </c>
      <c r="C936" s="397" t="s">
        <v>2431</v>
      </c>
      <c r="D936" s="596" t="s">
        <v>7460</v>
      </c>
      <c r="E936" s="596">
        <v>7030020016</v>
      </c>
      <c r="F936" s="398" t="s">
        <v>7467</v>
      </c>
      <c r="G936" s="645"/>
      <c r="H936" s="802"/>
      <c r="I936" s="645"/>
      <c r="J936" s="645"/>
      <c r="K936" s="645">
        <v>1</v>
      </c>
      <c r="L936" s="645"/>
      <c r="M936" s="398"/>
      <c r="N936" s="595" t="s">
        <v>7472</v>
      </c>
      <c r="O936" s="409" t="s">
        <v>4546</v>
      </c>
      <c r="P936" s="428">
        <v>45828</v>
      </c>
      <c r="Q936" s="428">
        <v>45828</v>
      </c>
    </row>
    <row r="937" spans="1:17" ht="15.75" customHeight="1">
      <c r="A937" s="402">
        <v>438</v>
      </c>
      <c r="B937" s="397" t="s">
        <v>253</v>
      </c>
      <c r="C937" s="397" t="s">
        <v>2431</v>
      </c>
      <c r="D937" s="596" t="s">
        <v>7462</v>
      </c>
      <c r="E937" s="596">
        <v>7060040135</v>
      </c>
      <c r="F937" s="398" t="s">
        <v>4651</v>
      </c>
      <c r="G937" s="645"/>
      <c r="H937" s="802"/>
      <c r="I937" s="824">
        <v>1</v>
      </c>
      <c r="J937" s="645"/>
      <c r="K937" s="645"/>
      <c r="L937" s="645"/>
      <c r="M937" s="398"/>
      <c r="N937" s="595" t="s">
        <v>7474</v>
      </c>
      <c r="O937" s="409" t="s">
        <v>4546</v>
      </c>
      <c r="P937" s="428">
        <v>45833</v>
      </c>
      <c r="Q937" s="428">
        <v>45833</v>
      </c>
    </row>
    <row r="938" spans="1:17" ht="15.75" customHeight="1">
      <c r="A938" s="402">
        <v>439</v>
      </c>
      <c r="B938" s="397" t="s">
        <v>253</v>
      </c>
      <c r="C938" s="397" t="s">
        <v>2431</v>
      </c>
      <c r="D938" s="596" t="s">
        <v>7463</v>
      </c>
      <c r="E938" s="596">
        <v>7060031991</v>
      </c>
      <c r="F938" s="398" t="s">
        <v>4185</v>
      </c>
      <c r="G938" s="645"/>
      <c r="H938" s="802"/>
      <c r="I938" s="824">
        <v>1</v>
      </c>
      <c r="J938" s="645"/>
      <c r="K938" s="645"/>
      <c r="L938" s="645"/>
      <c r="M938" s="398"/>
      <c r="N938" s="595" t="s">
        <v>7475</v>
      </c>
      <c r="O938" s="409" t="s">
        <v>4546</v>
      </c>
      <c r="P938" s="428">
        <v>45834</v>
      </c>
      <c r="Q938" s="428">
        <v>45834</v>
      </c>
    </row>
    <row r="939" spans="1:17" ht="15.75" customHeight="1">
      <c r="A939" s="402">
        <v>440</v>
      </c>
      <c r="B939" s="397" t="s">
        <v>253</v>
      </c>
      <c r="C939" s="397" t="s">
        <v>2431</v>
      </c>
      <c r="D939" s="596" t="s">
        <v>7464</v>
      </c>
      <c r="E939" s="596">
        <v>7030040077</v>
      </c>
      <c r="F939" s="398" t="s">
        <v>4654</v>
      </c>
      <c r="G939" s="645"/>
      <c r="H939" s="802"/>
      <c r="I939" s="824">
        <v>1</v>
      </c>
      <c r="J939" s="645"/>
      <c r="K939" s="645"/>
      <c r="L939" s="645"/>
      <c r="M939" s="398"/>
      <c r="N939" s="595" t="s">
        <v>4919</v>
      </c>
      <c r="O939" s="409" t="s">
        <v>4546</v>
      </c>
      <c r="P939" s="428">
        <v>45835</v>
      </c>
      <c r="Q939" s="428">
        <v>45835</v>
      </c>
    </row>
    <row r="940" spans="1:17" ht="15.75" customHeight="1">
      <c r="A940" s="402">
        <v>441</v>
      </c>
      <c r="B940" s="397" t="s">
        <v>253</v>
      </c>
      <c r="C940" s="397" t="s">
        <v>2431</v>
      </c>
      <c r="D940" s="596" t="s">
        <v>7465</v>
      </c>
      <c r="E940" s="596">
        <v>7060044898</v>
      </c>
      <c r="F940" s="398" t="s">
        <v>7468</v>
      </c>
      <c r="G940" s="645"/>
      <c r="H940" s="802"/>
      <c r="I940" s="824">
        <v>1</v>
      </c>
      <c r="J940" s="645"/>
      <c r="K940" s="645"/>
      <c r="L940" s="645"/>
      <c r="M940" s="398"/>
      <c r="N940" s="595" t="s">
        <v>4919</v>
      </c>
      <c r="O940" s="409" t="s">
        <v>4546</v>
      </c>
      <c r="P940" s="428">
        <v>45835</v>
      </c>
      <c r="Q940" s="428">
        <v>45835</v>
      </c>
    </row>
    <row r="941" spans="1:17" ht="15.75" customHeight="1">
      <c r="A941" s="402">
        <v>442</v>
      </c>
      <c r="B941" s="397" t="s">
        <v>253</v>
      </c>
      <c r="C941" s="397" t="s">
        <v>2431</v>
      </c>
      <c r="D941" s="596" t="s">
        <v>7466</v>
      </c>
      <c r="E941" s="596">
        <v>7010010031</v>
      </c>
      <c r="F941" s="398" t="s">
        <v>4654</v>
      </c>
      <c r="G941" s="645"/>
      <c r="H941" s="802"/>
      <c r="I941" s="824">
        <v>1</v>
      </c>
      <c r="J941" s="645"/>
      <c r="K941" s="645"/>
      <c r="L941" s="645"/>
      <c r="M941" s="398"/>
      <c r="N941" s="595" t="s">
        <v>7476</v>
      </c>
      <c r="O941" s="409" t="s">
        <v>4546</v>
      </c>
      <c r="P941" s="428">
        <v>45838</v>
      </c>
      <c r="Q941" s="428">
        <v>45838</v>
      </c>
    </row>
    <row r="942" spans="1:17" ht="15.75" customHeight="1">
      <c r="A942" s="402">
        <v>443</v>
      </c>
      <c r="B942" s="397" t="s">
        <v>253</v>
      </c>
      <c r="C942" s="397" t="s">
        <v>2430</v>
      </c>
      <c r="D942" s="596" t="s">
        <v>8013</v>
      </c>
      <c r="E942" s="596">
        <v>7060030136</v>
      </c>
      <c r="F942" s="398" t="s">
        <v>4651</v>
      </c>
      <c r="G942" s="824">
        <v>1</v>
      </c>
      <c r="H942" s="802"/>
      <c r="I942" s="645"/>
      <c r="J942" s="645"/>
      <c r="K942" s="645"/>
      <c r="L942" s="645"/>
      <c r="M942" s="398"/>
      <c r="N942" s="595" t="s">
        <v>8024</v>
      </c>
      <c r="O942" s="409" t="s">
        <v>4546</v>
      </c>
      <c r="P942" s="428">
        <v>45695</v>
      </c>
      <c r="Q942" s="428">
        <v>45695</v>
      </c>
    </row>
    <row r="943" spans="1:17" ht="15.75" customHeight="1">
      <c r="A943" s="402">
        <v>445</v>
      </c>
      <c r="B943" s="397" t="s">
        <v>253</v>
      </c>
      <c r="C943" s="397" t="s">
        <v>2430</v>
      </c>
      <c r="D943" s="596" t="s">
        <v>8015</v>
      </c>
      <c r="E943" s="596">
        <v>7010020355</v>
      </c>
      <c r="F943" s="398" t="s">
        <v>254</v>
      </c>
      <c r="G943" s="824">
        <v>1</v>
      </c>
      <c r="H943" s="802"/>
      <c r="I943" s="645"/>
      <c r="J943" s="645"/>
      <c r="K943" s="645"/>
      <c r="L943" s="645"/>
      <c r="M943" s="398"/>
      <c r="N943" s="595" t="s">
        <v>8026</v>
      </c>
      <c r="O943" s="409" t="s">
        <v>4546</v>
      </c>
      <c r="P943" s="428">
        <v>45815</v>
      </c>
      <c r="Q943" s="428">
        <v>45815</v>
      </c>
    </row>
    <row r="944" spans="1:17" ht="15.75" customHeight="1">
      <c r="A944" s="402">
        <v>448</v>
      </c>
      <c r="B944" s="397" t="s">
        <v>253</v>
      </c>
      <c r="C944" s="397" t="s">
        <v>2430</v>
      </c>
      <c r="D944" s="596" t="s">
        <v>8018</v>
      </c>
      <c r="E944" s="596">
        <v>7010010118</v>
      </c>
      <c r="F944" s="398" t="s">
        <v>326</v>
      </c>
      <c r="G944" s="824">
        <v>1</v>
      </c>
      <c r="H944" s="802"/>
      <c r="I944" s="645"/>
      <c r="J944" s="645"/>
      <c r="K944" s="645"/>
      <c r="L944" s="645"/>
      <c r="M944" s="398"/>
      <c r="N944" s="595" t="s">
        <v>8029</v>
      </c>
      <c r="O944" s="409" t="s">
        <v>4546</v>
      </c>
      <c r="P944" s="428">
        <v>45998</v>
      </c>
      <c r="Q944" s="428">
        <v>45998</v>
      </c>
    </row>
    <row r="945" spans="1:17" ht="15.75" customHeight="1">
      <c r="A945" s="402">
        <v>449</v>
      </c>
      <c r="B945" s="397" t="s">
        <v>253</v>
      </c>
      <c r="C945" s="397" t="s">
        <v>2430</v>
      </c>
      <c r="D945" s="596" t="s">
        <v>8019</v>
      </c>
      <c r="E945" s="596">
        <v>7060031975</v>
      </c>
      <c r="F945" s="398" t="s">
        <v>4651</v>
      </c>
      <c r="G945" s="645"/>
      <c r="H945" s="802"/>
      <c r="I945" s="645"/>
      <c r="J945" s="645">
        <v>1</v>
      </c>
      <c r="K945" s="645"/>
      <c r="L945" s="645"/>
      <c r="M945" s="398"/>
      <c r="N945" s="595" t="s">
        <v>8030</v>
      </c>
      <c r="O945" s="409" t="s">
        <v>4546</v>
      </c>
      <c r="P945" s="428" t="s">
        <v>8034</v>
      </c>
      <c r="Q945" s="428" t="s">
        <v>8036</v>
      </c>
    </row>
    <row r="946" spans="1:17" ht="15.75" customHeight="1">
      <c r="A946" s="402">
        <v>450</v>
      </c>
      <c r="B946" s="397" t="s">
        <v>253</v>
      </c>
      <c r="C946" s="397" t="s">
        <v>2430</v>
      </c>
      <c r="D946" s="596" t="s">
        <v>8020</v>
      </c>
      <c r="E946" s="596">
        <v>7060020005</v>
      </c>
      <c r="F946" s="398" t="s">
        <v>254</v>
      </c>
      <c r="G946" s="824">
        <v>1</v>
      </c>
      <c r="H946" s="802"/>
      <c r="I946" s="645"/>
      <c r="J946" s="645"/>
      <c r="K946" s="645"/>
      <c r="L946" s="645"/>
      <c r="M946" s="398"/>
      <c r="N946" s="595" t="s">
        <v>8031</v>
      </c>
      <c r="O946" s="409" t="s">
        <v>4546</v>
      </c>
      <c r="P946" s="428" t="s">
        <v>7999</v>
      </c>
      <c r="Q946" s="428" t="s">
        <v>8001</v>
      </c>
    </row>
    <row r="947" spans="1:17" ht="15.75" customHeight="1">
      <c r="A947" s="402">
        <v>451</v>
      </c>
      <c r="B947" s="397" t="s">
        <v>253</v>
      </c>
      <c r="C947" s="397" t="s">
        <v>2430</v>
      </c>
      <c r="D947" s="596" t="s">
        <v>8021</v>
      </c>
      <c r="E947" s="596">
        <v>7060010151</v>
      </c>
      <c r="F947" s="398" t="s">
        <v>5397</v>
      </c>
      <c r="G947" s="645"/>
      <c r="H947" s="802"/>
      <c r="I947" s="824">
        <v>1</v>
      </c>
      <c r="J947" s="645"/>
      <c r="K947" s="645"/>
      <c r="L947" s="645"/>
      <c r="M947" s="398"/>
      <c r="N947" s="595" t="s">
        <v>5405</v>
      </c>
      <c r="O947" s="409" t="s">
        <v>4546</v>
      </c>
      <c r="P947" s="428" t="s">
        <v>8011</v>
      </c>
      <c r="Q947" s="428" t="s">
        <v>8037</v>
      </c>
    </row>
    <row r="948" spans="1:17" ht="15.75" customHeight="1">
      <c r="A948" s="402">
        <v>452</v>
      </c>
      <c r="B948" s="397" t="s">
        <v>253</v>
      </c>
      <c r="C948" s="397" t="s">
        <v>2430</v>
      </c>
      <c r="D948" s="596" t="s">
        <v>8022</v>
      </c>
      <c r="E948" s="596">
        <v>7060040333</v>
      </c>
      <c r="F948" s="398" t="s">
        <v>4654</v>
      </c>
      <c r="G948" s="824">
        <v>1</v>
      </c>
      <c r="H948" s="802"/>
      <c r="I948" s="645"/>
      <c r="J948" s="645"/>
      <c r="K948" s="645"/>
      <c r="L948" s="645"/>
      <c r="M948" s="398"/>
      <c r="N948" s="595" t="s">
        <v>8032</v>
      </c>
      <c r="O948" s="409" t="s">
        <v>4546</v>
      </c>
      <c r="P948" s="428" t="s">
        <v>8035</v>
      </c>
      <c r="Q948" s="428" t="s">
        <v>8038</v>
      </c>
    </row>
    <row r="949" spans="1:17" ht="15.75" customHeight="1">
      <c r="A949" s="402">
        <v>453</v>
      </c>
      <c r="B949" s="397" t="s">
        <v>253</v>
      </c>
      <c r="C949" s="397" t="s">
        <v>2430</v>
      </c>
      <c r="D949" s="596" t="s">
        <v>8023</v>
      </c>
      <c r="E949" s="596">
        <v>7030044100</v>
      </c>
      <c r="F949" s="398" t="s">
        <v>4185</v>
      </c>
      <c r="G949" s="645"/>
      <c r="H949" s="802"/>
      <c r="I949" s="645"/>
      <c r="J949" s="645"/>
      <c r="K949" s="645">
        <v>1</v>
      </c>
      <c r="L949" s="645"/>
      <c r="M949" s="398"/>
      <c r="N949" s="595" t="s">
        <v>8033</v>
      </c>
      <c r="O949" s="409" t="s">
        <v>4546</v>
      </c>
      <c r="P949" s="428" t="s">
        <v>8010</v>
      </c>
      <c r="Q949" s="428" t="s">
        <v>8012</v>
      </c>
    </row>
    <row r="950" spans="1:17" ht="15.75" customHeight="1">
      <c r="A950" s="402">
        <v>454</v>
      </c>
      <c r="B950" s="397" t="s">
        <v>253</v>
      </c>
      <c r="C950" s="397" t="s">
        <v>2580</v>
      </c>
      <c r="D950" s="596" t="s">
        <v>5490</v>
      </c>
      <c r="E950" s="596">
        <v>7060010142</v>
      </c>
      <c r="F950" s="398" t="s">
        <v>5397</v>
      </c>
      <c r="G950" s="824">
        <v>1</v>
      </c>
      <c r="H950" s="802"/>
      <c r="I950" s="645"/>
      <c r="J950" s="645"/>
      <c r="K950" s="645"/>
      <c r="L950" s="645"/>
      <c r="M950" s="398"/>
      <c r="N950" s="595"/>
      <c r="O950" s="409" t="s">
        <v>4546</v>
      </c>
      <c r="P950" s="428">
        <v>45755</v>
      </c>
      <c r="Q950" s="428">
        <v>45755</v>
      </c>
    </row>
    <row r="951" spans="1:17" ht="15.75" customHeight="1">
      <c r="A951" s="402">
        <v>455</v>
      </c>
      <c r="B951" s="397" t="s">
        <v>253</v>
      </c>
      <c r="C951" s="397" t="s">
        <v>2580</v>
      </c>
      <c r="D951" s="596" t="s">
        <v>8299</v>
      </c>
      <c r="E951" s="596">
        <v>7010020343</v>
      </c>
      <c r="F951" s="398" t="s">
        <v>254</v>
      </c>
      <c r="G951" s="824">
        <v>1</v>
      </c>
      <c r="H951" s="802"/>
      <c r="I951" s="645"/>
      <c r="J951" s="645"/>
      <c r="K951" s="645"/>
      <c r="L951" s="645"/>
      <c r="M951" s="398"/>
      <c r="N951" s="595"/>
      <c r="O951" s="409" t="s">
        <v>4546</v>
      </c>
      <c r="P951" s="428">
        <v>45846</v>
      </c>
      <c r="Q951" s="428">
        <v>45846</v>
      </c>
    </row>
    <row r="952" spans="1:17" ht="15.75" customHeight="1">
      <c r="A952" s="402">
        <v>456</v>
      </c>
      <c r="B952" s="397" t="s">
        <v>253</v>
      </c>
      <c r="C952" s="397" t="s">
        <v>2580</v>
      </c>
      <c r="D952" s="596" t="s">
        <v>5389</v>
      </c>
      <c r="E952" s="596">
        <v>7060040052</v>
      </c>
      <c r="F952" s="398" t="s">
        <v>4654</v>
      </c>
      <c r="G952" s="824">
        <v>1</v>
      </c>
      <c r="H952" s="802"/>
      <c r="I952" s="645"/>
      <c r="J952" s="645"/>
      <c r="K952" s="645"/>
      <c r="L952" s="645"/>
      <c r="M952" s="398"/>
      <c r="N952" s="595"/>
      <c r="O952" s="409" t="s">
        <v>4546</v>
      </c>
      <c r="P952" s="428">
        <v>45877</v>
      </c>
      <c r="Q952" s="428">
        <v>45877</v>
      </c>
    </row>
    <row r="953" spans="1:17" ht="15.75" customHeight="1">
      <c r="A953" s="402">
        <v>457</v>
      </c>
      <c r="B953" s="397" t="s">
        <v>253</v>
      </c>
      <c r="C953" s="397" t="s">
        <v>2580</v>
      </c>
      <c r="D953" s="596" t="s">
        <v>8300</v>
      </c>
      <c r="E953" s="596">
        <v>7060040054</v>
      </c>
      <c r="F953" s="398" t="s">
        <v>4654</v>
      </c>
      <c r="G953" s="824">
        <v>1</v>
      </c>
      <c r="H953" s="802"/>
      <c r="I953" s="645"/>
      <c r="J953" s="645"/>
      <c r="K953" s="645"/>
      <c r="L953" s="645"/>
      <c r="M953" s="398"/>
      <c r="N953" s="595"/>
      <c r="O953" s="409" t="s">
        <v>4546</v>
      </c>
      <c r="P953" s="428"/>
      <c r="Q953" s="428"/>
    </row>
    <row r="954" spans="1:17" ht="15.75" customHeight="1">
      <c r="A954" s="402">
        <v>459</v>
      </c>
      <c r="B954" s="397" t="s">
        <v>253</v>
      </c>
      <c r="C954" s="397" t="s">
        <v>2580</v>
      </c>
      <c r="D954" s="596" t="s">
        <v>8302</v>
      </c>
      <c r="E954" s="596">
        <v>7060050007</v>
      </c>
      <c r="F954" s="398" t="s">
        <v>259</v>
      </c>
      <c r="G954" s="824">
        <v>1</v>
      </c>
      <c r="H954" s="802"/>
      <c r="I954" s="645"/>
      <c r="J954" s="645"/>
      <c r="K954" s="645"/>
      <c r="L954" s="645"/>
      <c r="M954" s="398"/>
      <c r="N954" s="595"/>
      <c r="O954" s="409" t="s">
        <v>4546</v>
      </c>
      <c r="P954" s="428" t="s">
        <v>8309</v>
      </c>
      <c r="Q954" s="428" t="s">
        <v>8316</v>
      </c>
    </row>
    <row r="955" spans="1:17" ht="15.75" customHeight="1">
      <c r="A955" s="402">
        <v>461</v>
      </c>
      <c r="B955" s="397" t="s">
        <v>253</v>
      </c>
      <c r="C955" s="397" t="s">
        <v>2580</v>
      </c>
      <c r="D955" s="596" t="s">
        <v>5490</v>
      </c>
      <c r="E955" s="596">
        <v>7020030008</v>
      </c>
      <c r="F955" s="398" t="s">
        <v>5398</v>
      </c>
      <c r="G955" s="645"/>
      <c r="H955" s="802"/>
      <c r="I955" s="645"/>
      <c r="J955" s="645"/>
      <c r="K955" s="645">
        <v>1</v>
      </c>
      <c r="L955" s="645"/>
      <c r="M955" s="398"/>
      <c r="N955" s="595"/>
      <c r="O955" s="409" t="s">
        <v>4546</v>
      </c>
      <c r="P955" s="428" t="s">
        <v>8311</v>
      </c>
      <c r="Q955" s="428" t="s">
        <v>8318</v>
      </c>
    </row>
    <row r="956" spans="1:17" ht="15.75" customHeight="1">
      <c r="A956" s="402">
        <v>462</v>
      </c>
      <c r="B956" s="397" t="s">
        <v>253</v>
      </c>
      <c r="C956" s="397" t="s">
        <v>2580</v>
      </c>
      <c r="D956" s="596" t="s">
        <v>8304</v>
      </c>
      <c r="E956" s="596">
        <v>7060010168</v>
      </c>
      <c r="F956" s="398" t="s">
        <v>5397</v>
      </c>
      <c r="G956" s="824">
        <v>1</v>
      </c>
      <c r="H956" s="802"/>
      <c r="I956" s="645"/>
      <c r="J956" s="645"/>
      <c r="K956" s="645"/>
      <c r="L956" s="645"/>
      <c r="M956" s="398"/>
      <c r="N956" s="595"/>
      <c r="O956" s="409" t="s">
        <v>4546</v>
      </c>
      <c r="P956" s="428" t="s">
        <v>8312</v>
      </c>
      <c r="Q956" s="428" t="s">
        <v>8319</v>
      </c>
    </row>
    <row r="957" spans="1:17" ht="15.75" customHeight="1">
      <c r="A957" s="402">
        <v>463</v>
      </c>
      <c r="B957" s="397" t="s">
        <v>253</v>
      </c>
      <c r="C957" s="397" t="s">
        <v>2580</v>
      </c>
      <c r="D957" s="596" t="s">
        <v>8305</v>
      </c>
      <c r="E957" s="596">
        <v>7060031958</v>
      </c>
      <c r="F957" s="398" t="s">
        <v>8308</v>
      </c>
      <c r="G957" s="824">
        <v>1</v>
      </c>
      <c r="H957" s="802"/>
      <c r="I957" s="645"/>
      <c r="J957" s="645"/>
      <c r="K957" s="645"/>
      <c r="L957" s="645"/>
      <c r="M957" s="398"/>
      <c r="N957" s="595"/>
      <c r="O957" s="409" t="s">
        <v>4546</v>
      </c>
      <c r="P957" s="428" t="s">
        <v>8313</v>
      </c>
      <c r="Q957" s="428" t="s">
        <v>8320</v>
      </c>
    </row>
    <row r="958" spans="1:17" ht="15.75" customHeight="1">
      <c r="A958" s="402">
        <v>464</v>
      </c>
      <c r="B958" s="397" t="s">
        <v>253</v>
      </c>
      <c r="C958" s="397" t="s">
        <v>2580</v>
      </c>
      <c r="D958" s="596" t="s">
        <v>8306</v>
      </c>
      <c r="E958" s="596">
        <v>7010020331</v>
      </c>
      <c r="F958" s="398" t="s">
        <v>254</v>
      </c>
      <c r="G958" s="824">
        <v>1</v>
      </c>
      <c r="H958" s="802"/>
      <c r="I958" s="645"/>
      <c r="J958" s="645"/>
      <c r="K958" s="645"/>
      <c r="L958" s="645"/>
      <c r="M958" s="398"/>
      <c r="N958" s="595"/>
      <c r="O958" s="409" t="s">
        <v>4546</v>
      </c>
      <c r="P958" s="428" t="s">
        <v>8314</v>
      </c>
      <c r="Q958" s="428" t="s">
        <v>8321</v>
      </c>
    </row>
    <row r="959" spans="1:17" ht="15.75" customHeight="1">
      <c r="A959" s="402">
        <v>465</v>
      </c>
      <c r="B959" s="397" t="s">
        <v>253</v>
      </c>
      <c r="C959" s="397" t="s">
        <v>2580</v>
      </c>
      <c r="D959" s="596" t="s">
        <v>8307</v>
      </c>
      <c r="E959" s="596">
        <v>7010020364</v>
      </c>
      <c r="F959" s="398" t="s">
        <v>254</v>
      </c>
      <c r="G959" s="824">
        <v>1</v>
      </c>
      <c r="H959" s="802"/>
      <c r="I959" s="645"/>
      <c r="J959" s="645"/>
      <c r="K959" s="645"/>
      <c r="L959" s="645"/>
      <c r="M959" s="398"/>
      <c r="N959" s="595"/>
      <c r="O959" s="409" t="s">
        <v>4546</v>
      </c>
      <c r="P959" s="428" t="s">
        <v>8315</v>
      </c>
      <c r="Q959" s="428" t="s">
        <v>8322</v>
      </c>
    </row>
    <row r="960" spans="1:17" ht="15.75" customHeight="1">
      <c r="A960" s="402">
        <v>466</v>
      </c>
      <c r="B960" s="400" t="s">
        <v>4412</v>
      </c>
      <c r="C960" s="705" t="s">
        <v>2436</v>
      </c>
      <c r="D960" s="407" t="s">
        <v>2356</v>
      </c>
      <c r="E960" s="408" t="s">
        <v>4666</v>
      </c>
      <c r="F960" s="415"/>
      <c r="G960" s="833">
        <v>1</v>
      </c>
      <c r="H960" s="811"/>
      <c r="I960" s="660"/>
      <c r="J960" s="660"/>
      <c r="K960" s="660"/>
      <c r="L960" s="660"/>
      <c r="M960" s="407" t="s">
        <v>4667</v>
      </c>
      <c r="N960" s="407" t="s">
        <v>3542</v>
      </c>
      <c r="O960" s="409" t="s">
        <v>4546</v>
      </c>
      <c r="P960" s="488" t="s">
        <v>4668</v>
      </c>
      <c r="Q960" s="488" t="s">
        <v>4668</v>
      </c>
    </row>
    <row r="961" spans="1:17" ht="15.75" customHeight="1">
      <c r="A961" s="402">
        <v>467</v>
      </c>
      <c r="B961" s="400" t="s">
        <v>4412</v>
      </c>
      <c r="C961" s="705" t="s">
        <v>2436</v>
      </c>
      <c r="D961" s="407" t="s">
        <v>4669</v>
      </c>
      <c r="E961" s="408" t="s">
        <v>4670</v>
      </c>
      <c r="F961" s="415"/>
      <c r="G961" s="833">
        <v>1</v>
      </c>
      <c r="H961" s="811"/>
      <c r="I961" s="660"/>
      <c r="J961" s="660"/>
      <c r="K961" s="660"/>
      <c r="L961" s="660"/>
      <c r="M961" s="407" t="s">
        <v>1043</v>
      </c>
      <c r="N961" s="407" t="s">
        <v>4671</v>
      </c>
      <c r="O961" s="409" t="s">
        <v>4546</v>
      </c>
      <c r="P961" s="488" t="s">
        <v>4672</v>
      </c>
      <c r="Q961" s="488" t="s">
        <v>4672</v>
      </c>
    </row>
    <row r="962" spans="1:17" ht="15.75" customHeight="1">
      <c r="A962" s="402">
        <v>468</v>
      </c>
      <c r="B962" s="400" t="s">
        <v>4412</v>
      </c>
      <c r="C962" s="705" t="s">
        <v>2436</v>
      </c>
      <c r="D962" s="405" t="s">
        <v>4673</v>
      </c>
      <c r="E962" s="408" t="s">
        <v>4674</v>
      </c>
      <c r="F962" s="415"/>
      <c r="G962" s="833">
        <v>1</v>
      </c>
      <c r="H962" s="811"/>
      <c r="I962" s="660"/>
      <c r="J962" s="660"/>
      <c r="K962" s="660"/>
      <c r="L962" s="660"/>
      <c r="M962" s="407" t="s">
        <v>1043</v>
      </c>
      <c r="N962" s="407" t="s">
        <v>4671</v>
      </c>
      <c r="O962" s="409" t="s">
        <v>4546</v>
      </c>
      <c r="P962" s="488" t="s">
        <v>4672</v>
      </c>
      <c r="Q962" s="488" t="s">
        <v>4672</v>
      </c>
    </row>
    <row r="963" spans="1:17" ht="15.75" customHeight="1">
      <c r="A963" s="402">
        <v>469</v>
      </c>
      <c r="B963" s="400" t="s">
        <v>4412</v>
      </c>
      <c r="C963" s="705" t="s">
        <v>2436</v>
      </c>
      <c r="D963" s="405" t="s">
        <v>4675</v>
      </c>
      <c r="E963" s="408" t="s">
        <v>4676</v>
      </c>
      <c r="F963" s="415"/>
      <c r="G963" s="833">
        <v>1</v>
      </c>
      <c r="H963" s="811"/>
      <c r="I963" s="660"/>
      <c r="J963" s="660"/>
      <c r="K963" s="660"/>
      <c r="L963" s="660"/>
      <c r="M963" s="407" t="s">
        <v>4677</v>
      </c>
      <c r="N963" s="407" t="s">
        <v>4671</v>
      </c>
      <c r="O963" s="409" t="s">
        <v>4546</v>
      </c>
      <c r="P963" s="488" t="s">
        <v>4678</v>
      </c>
      <c r="Q963" s="488" t="s">
        <v>4678</v>
      </c>
    </row>
    <row r="964" spans="1:17" ht="15.75" customHeight="1">
      <c r="A964" s="402">
        <v>470</v>
      </c>
      <c r="B964" s="400" t="s">
        <v>4412</v>
      </c>
      <c r="C964" s="705" t="s">
        <v>2436</v>
      </c>
      <c r="D964" s="405" t="s">
        <v>4679</v>
      </c>
      <c r="E964" s="408" t="s">
        <v>4680</v>
      </c>
      <c r="F964" s="415"/>
      <c r="G964" s="833">
        <v>1</v>
      </c>
      <c r="H964" s="811"/>
      <c r="I964" s="660"/>
      <c r="J964" s="660"/>
      <c r="K964" s="660"/>
      <c r="L964" s="660"/>
      <c r="M964" s="407" t="s">
        <v>4681</v>
      </c>
      <c r="N964" s="407" t="s">
        <v>4671</v>
      </c>
      <c r="O964" s="409" t="s">
        <v>4546</v>
      </c>
      <c r="P964" s="488" t="s">
        <v>4682</v>
      </c>
      <c r="Q964" s="488" t="s">
        <v>4682</v>
      </c>
    </row>
    <row r="965" spans="1:17" ht="15.75" customHeight="1">
      <c r="A965" s="402">
        <v>471</v>
      </c>
      <c r="B965" s="400" t="s">
        <v>4412</v>
      </c>
      <c r="C965" s="705" t="s">
        <v>2436</v>
      </c>
      <c r="D965" s="407" t="s">
        <v>4683</v>
      </c>
      <c r="E965" s="408" t="s">
        <v>4684</v>
      </c>
      <c r="F965" s="415"/>
      <c r="G965" s="833">
        <v>1</v>
      </c>
      <c r="H965" s="811"/>
      <c r="I965" s="660"/>
      <c r="J965" s="660"/>
      <c r="K965" s="660"/>
      <c r="L965" s="660"/>
      <c r="M965" s="407" t="s">
        <v>1043</v>
      </c>
      <c r="N965" s="407" t="s">
        <v>4671</v>
      </c>
      <c r="O965" s="409" t="s">
        <v>4546</v>
      </c>
      <c r="P965" s="488" t="s">
        <v>4685</v>
      </c>
      <c r="Q965" s="488" t="s">
        <v>4685</v>
      </c>
    </row>
    <row r="966" spans="1:17" ht="15.75" customHeight="1">
      <c r="A966" s="402">
        <v>472</v>
      </c>
      <c r="B966" s="400" t="s">
        <v>4412</v>
      </c>
      <c r="C966" s="705" t="s">
        <v>2436</v>
      </c>
      <c r="D966" s="407" t="s">
        <v>4686</v>
      </c>
      <c r="E966" s="408" t="s">
        <v>4687</v>
      </c>
      <c r="F966" s="415"/>
      <c r="G966" s="833">
        <v>1</v>
      </c>
      <c r="H966" s="811"/>
      <c r="I966" s="660"/>
      <c r="J966" s="660"/>
      <c r="K966" s="660"/>
      <c r="L966" s="660"/>
      <c r="M966" s="407" t="s">
        <v>3763</v>
      </c>
      <c r="N966" s="407" t="s">
        <v>3542</v>
      </c>
      <c r="O966" s="409" t="s">
        <v>4546</v>
      </c>
      <c r="P966" s="488" t="s">
        <v>4688</v>
      </c>
      <c r="Q966" s="488" t="s">
        <v>4688</v>
      </c>
    </row>
    <row r="967" spans="1:17" ht="15.75" customHeight="1">
      <c r="A967" s="402">
        <v>473</v>
      </c>
      <c r="B967" s="400" t="s">
        <v>4412</v>
      </c>
      <c r="C967" s="705" t="s">
        <v>2436</v>
      </c>
      <c r="D967" s="407" t="s">
        <v>4689</v>
      </c>
      <c r="E967" s="408" t="s">
        <v>4690</v>
      </c>
      <c r="F967" s="415"/>
      <c r="G967" s="833">
        <v>1</v>
      </c>
      <c r="H967" s="811"/>
      <c r="I967" s="660"/>
      <c r="J967" s="660"/>
      <c r="K967" s="660"/>
      <c r="L967" s="660"/>
      <c r="M967" s="407" t="s">
        <v>4691</v>
      </c>
      <c r="N967" s="407" t="s">
        <v>4671</v>
      </c>
      <c r="O967" s="409" t="s">
        <v>4546</v>
      </c>
      <c r="P967" s="488" t="s">
        <v>4692</v>
      </c>
      <c r="Q967" s="488" t="s">
        <v>4692</v>
      </c>
    </row>
    <row r="968" spans="1:17" ht="15.75" customHeight="1">
      <c r="A968" s="402">
        <v>474</v>
      </c>
      <c r="B968" s="400" t="s">
        <v>4412</v>
      </c>
      <c r="C968" s="705" t="s">
        <v>2436</v>
      </c>
      <c r="D968" s="405" t="s">
        <v>4693</v>
      </c>
      <c r="E968" s="408" t="s">
        <v>4694</v>
      </c>
      <c r="F968" s="415"/>
      <c r="G968" s="833">
        <v>1</v>
      </c>
      <c r="H968" s="811"/>
      <c r="I968" s="660"/>
      <c r="J968" s="660"/>
      <c r="K968" s="660"/>
      <c r="L968" s="660"/>
      <c r="M968" s="407" t="s">
        <v>4695</v>
      </c>
      <c r="N968" s="407" t="s">
        <v>4671</v>
      </c>
      <c r="O968" s="409" t="s">
        <v>4546</v>
      </c>
      <c r="P968" s="488" t="s">
        <v>4696</v>
      </c>
      <c r="Q968" s="488" t="s">
        <v>4697</v>
      </c>
    </row>
    <row r="969" spans="1:17" ht="15.75" customHeight="1">
      <c r="A969" s="402">
        <v>475</v>
      </c>
      <c r="B969" s="400" t="s">
        <v>4412</v>
      </c>
      <c r="C969" s="705" t="s">
        <v>2436</v>
      </c>
      <c r="D969" s="405" t="s">
        <v>4698</v>
      </c>
      <c r="E969" s="408" t="s">
        <v>4699</v>
      </c>
      <c r="F969" s="415"/>
      <c r="G969" s="833">
        <v>1</v>
      </c>
      <c r="H969" s="811"/>
      <c r="I969" s="660"/>
      <c r="J969" s="660"/>
      <c r="K969" s="660"/>
      <c r="L969" s="660"/>
      <c r="M969" s="407" t="s">
        <v>4700</v>
      </c>
      <c r="N969" s="407" t="s">
        <v>4671</v>
      </c>
      <c r="O969" s="409" t="s">
        <v>4546</v>
      </c>
      <c r="P969" s="488" t="s">
        <v>4696</v>
      </c>
      <c r="Q969" s="488" t="s">
        <v>4697</v>
      </c>
    </row>
    <row r="970" spans="1:17" ht="15.75" customHeight="1">
      <c r="A970" s="402">
        <v>476</v>
      </c>
      <c r="B970" s="400" t="s">
        <v>4412</v>
      </c>
      <c r="C970" s="705" t="s">
        <v>2436</v>
      </c>
      <c r="D970" s="405" t="s">
        <v>4701</v>
      </c>
      <c r="E970" s="408" t="s">
        <v>4702</v>
      </c>
      <c r="F970" s="415"/>
      <c r="G970" s="833">
        <v>1</v>
      </c>
      <c r="H970" s="811"/>
      <c r="I970" s="660"/>
      <c r="J970" s="660"/>
      <c r="K970" s="660"/>
      <c r="L970" s="660"/>
      <c r="M970" s="407" t="s">
        <v>1043</v>
      </c>
      <c r="N970" s="407" t="s">
        <v>4671</v>
      </c>
      <c r="O970" s="409" t="s">
        <v>4546</v>
      </c>
      <c r="P970" s="488" t="s">
        <v>4703</v>
      </c>
      <c r="Q970" s="488" t="s">
        <v>4703</v>
      </c>
    </row>
    <row r="971" spans="1:17" ht="15.75" customHeight="1">
      <c r="A971" s="402">
        <v>477</v>
      </c>
      <c r="B971" s="400" t="s">
        <v>4412</v>
      </c>
      <c r="C971" s="705" t="s">
        <v>2436</v>
      </c>
      <c r="D971" s="411" t="s">
        <v>4704</v>
      </c>
      <c r="E971" s="421" t="s">
        <v>4705</v>
      </c>
      <c r="F971" s="415"/>
      <c r="G971" s="833">
        <v>1</v>
      </c>
      <c r="H971" s="811"/>
      <c r="I971" s="660"/>
      <c r="J971" s="660"/>
      <c r="K971" s="660"/>
      <c r="L971" s="660"/>
      <c r="M971" s="407" t="s">
        <v>4706</v>
      </c>
      <c r="N971" s="407" t="s">
        <v>4671</v>
      </c>
      <c r="O971" s="409" t="s">
        <v>4546</v>
      </c>
      <c r="P971" s="488" t="s">
        <v>4707</v>
      </c>
      <c r="Q971" s="488" t="s">
        <v>4707</v>
      </c>
    </row>
    <row r="972" spans="1:17" ht="15.75" customHeight="1">
      <c r="A972" s="402">
        <v>478</v>
      </c>
      <c r="B972" s="400" t="s">
        <v>4412</v>
      </c>
      <c r="C972" s="705" t="s">
        <v>2436</v>
      </c>
      <c r="D972" s="412" t="s">
        <v>4708</v>
      </c>
      <c r="E972" s="422" t="s">
        <v>4709</v>
      </c>
      <c r="F972" s="415"/>
      <c r="G972" s="833">
        <v>1</v>
      </c>
      <c r="H972" s="811"/>
      <c r="I972" s="660"/>
      <c r="J972" s="660"/>
      <c r="K972" s="660"/>
      <c r="L972" s="660"/>
      <c r="M972" s="407" t="s">
        <v>4710</v>
      </c>
      <c r="N972" s="407" t="s">
        <v>3542</v>
      </c>
      <c r="O972" s="409" t="s">
        <v>4546</v>
      </c>
      <c r="P972" s="488" t="s">
        <v>4711</v>
      </c>
      <c r="Q972" s="488" t="s">
        <v>4711</v>
      </c>
    </row>
    <row r="973" spans="1:17" ht="15.75" customHeight="1">
      <c r="A973" s="402">
        <v>479</v>
      </c>
      <c r="B973" s="400" t="s">
        <v>4412</v>
      </c>
      <c r="C973" s="705" t="s">
        <v>2435</v>
      </c>
      <c r="D973" s="407" t="s">
        <v>2866</v>
      </c>
      <c r="E973" s="408" t="s">
        <v>5312</v>
      </c>
      <c r="F973" s="408"/>
      <c r="G973" s="827">
        <v>1</v>
      </c>
      <c r="H973" s="805"/>
      <c r="I973" s="649"/>
      <c r="J973" s="649"/>
      <c r="K973" s="649"/>
      <c r="L973" s="649"/>
      <c r="M973" s="407" t="s">
        <v>4706</v>
      </c>
      <c r="N973" s="407" t="s">
        <v>4671</v>
      </c>
      <c r="O973" s="409" t="s">
        <v>4546</v>
      </c>
      <c r="P973" s="488" t="s">
        <v>5313</v>
      </c>
      <c r="Q973" s="488" t="s">
        <v>5313</v>
      </c>
    </row>
    <row r="974" spans="1:17" ht="15.75" customHeight="1">
      <c r="A974" s="402">
        <v>480</v>
      </c>
      <c r="B974" s="400" t="s">
        <v>4412</v>
      </c>
      <c r="C974" s="705" t="s">
        <v>2435</v>
      </c>
      <c r="D974" s="407" t="s">
        <v>5314</v>
      </c>
      <c r="E974" s="408" t="s">
        <v>5315</v>
      </c>
      <c r="F974" s="408"/>
      <c r="G974" s="827">
        <v>1</v>
      </c>
      <c r="H974" s="805"/>
      <c r="I974" s="649"/>
      <c r="J974" s="649"/>
      <c r="K974" s="649"/>
      <c r="L974" s="649"/>
      <c r="M974" s="407" t="s">
        <v>5316</v>
      </c>
      <c r="N974" s="407" t="s">
        <v>4671</v>
      </c>
      <c r="O974" s="409" t="s">
        <v>4546</v>
      </c>
      <c r="P974" s="488" t="s">
        <v>5317</v>
      </c>
      <c r="Q974" s="488" t="s">
        <v>5317</v>
      </c>
    </row>
    <row r="975" spans="1:17" ht="15.75" customHeight="1">
      <c r="A975" s="402">
        <v>481</v>
      </c>
      <c r="B975" s="400" t="s">
        <v>4412</v>
      </c>
      <c r="C975" s="705" t="s">
        <v>2435</v>
      </c>
      <c r="D975" s="405" t="s">
        <v>5318</v>
      </c>
      <c r="E975" s="408" t="s">
        <v>5319</v>
      </c>
      <c r="F975" s="408"/>
      <c r="G975" s="827">
        <v>1</v>
      </c>
      <c r="H975" s="805"/>
      <c r="I975" s="649"/>
      <c r="J975" s="649"/>
      <c r="K975" s="649"/>
      <c r="L975" s="649"/>
      <c r="M975" s="407" t="s">
        <v>5320</v>
      </c>
      <c r="N975" s="407" t="s">
        <v>4671</v>
      </c>
      <c r="O975" s="409" t="s">
        <v>4546</v>
      </c>
      <c r="P975" s="488" t="s">
        <v>5321</v>
      </c>
      <c r="Q975" s="488" t="s">
        <v>5321</v>
      </c>
    </row>
    <row r="976" spans="1:17" ht="15.75" customHeight="1">
      <c r="A976" s="402">
        <v>482</v>
      </c>
      <c r="B976" s="400" t="s">
        <v>4412</v>
      </c>
      <c r="C976" s="705" t="s">
        <v>2435</v>
      </c>
      <c r="D976" s="405" t="s">
        <v>5322</v>
      </c>
      <c r="E976" s="408" t="s">
        <v>5323</v>
      </c>
      <c r="F976" s="408"/>
      <c r="G976" s="827">
        <v>1</v>
      </c>
      <c r="H976" s="805"/>
      <c r="I976" s="649"/>
      <c r="J976" s="649"/>
      <c r="K976" s="649"/>
      <c r="L976" s="649"/>
      <c r="M976" s="407" t="s">
        <v>1043</v>
      </c>
      <c r="N976" s="407" t="s">
        <v>4671</v>
      </c>
      <c r="O976" s="409" t="s">
        <v>4546</v>
      </c>
      <c r="P976" s="488" t="s">
        <v>5324</v>
      </c>
      <c r="Q976" s="488" t="s">
        <v>5324</v>
      </c>
    </row>
    <row r="977" spans="1:17" ht="15.75" customHeight="1">
      <c r="A977" s="402">
        <v>483</v>
      </c>
      <c r="B977" s="400" t="s">
        <v>4412</v>
      </c>
      <c r="C977" s="705" t="s">
        <v>2435</v>
      </c>
      <c r="D977" s="405" t="s">
        <v>4689</v>
      </c>
      <c r="E977" s="408" t="s">
        <v>4690</v>
      </c>
      <c r="F977" s="408"/>
      <c r="G977" s="827">
        <v>1</v>
      </c>
      <c r="H977" s="805"/>
      <c r="I977" s="649"/>
      <c r="J977" s="649"/>
      <c r="K977" s="649"/>
      <c r="L977" s="649"/>
      <c r="M977" s="407" t="s">
        <v>5325</v>
      </c>
      <c r="N977" s="407" t="s">
        <v>4671</v>
      </c>
      <c r="O977" s="409" t="s">
        <v>4546</v>
      </c>
      <c r="P977" s="488" t="s">
        <v>5326</v>
      </c>
      <c r="Q977" s="488" t="s">
        <v>5326</v>
      </c>
    </row>
    <row r="978" spans="1:17" ht="15.75" customHeight="1">
      <c r="A978" s="402">
        <v>484</v>
      </c>
      <c r="B978" s="400" t="s">
        <v>4412</v>
      </c>
      <c r="C978" s="705" t="s">
        <v>2435</v>
      </c>
      <c r="D978" s="407" t="s">
        <v>5327</v>
      </c>
      <c r="E978" s="408" t="s">
        <v>5328</v>
      </c>
      <c r="F978" s="408"/>
      <c r="G978" s="827">
        <v>1</v>
      </c>
      <c r="H978" s="805"/>
      <c r="I978" s="649"/>
      <c r="J978" s="649"/>
      <c r="K978" s="649"/>
      <c r="L978" s="649"/>
      <c r="M978" s="407" t="s">
        <v>5325</v>
      </c>
      <c r="N978" s="407" t="s">
        <v>4671</v>
      </c>
      <c r="O978" s="409" t="s">
        <v>4546</v>
      </c>
      <c r="P978" s="488" t="s">
        <v>5329</v>
      </c>
      <c r="Q978" s="488" t="s">
        <v>5329</v>
      </c>
    </row>
    <row r="979" spans="1:17" ht="15.75" customHeight="1">
      <c r="A979" s="402">
        <v>485</v>
      </c>
      <c r="B979" s="400" t="s">
        <v>4412</v>
      </c>
      <c r="C979" s="705" t="s">
        <v>2435</v>
      </c>
      <c r="D979" s="407" t="s">
        <v>5330</v>
      </c>
      <c r="E979" s="408" t="s">
        <v>5331</v>
      </c>
      <c r="F979" s="408"/>
      <c r="G979" s="827">
        <v>1</v>
      </c>
      <c r="H979" s="805"/>
      <c r="I979" s="649"/>
      <c r="J979" s="649"/>
      <c r="K979" s="649"/>
      <c r="L979" s="649"/>
      <c r="M979" s="407" t="s">
        <v>4706</v>
      </c>
      <c r="N979" s="407" t="s">
        <v>4671</v>
      </c>
      <c r="O979" s="409" t="s">
        <v>4546</v>
      </c>
      <c r="P979" s="488" t="s">
        <v>5332</v>
      </c>
      <c r="Q979" s="488" t="s">
        <v>5332</v>
      </c>
    </row>
    <row r="980" spans="1:17" ht="15.75" customHeight="1">
      <c r="A980" s="402">
        <v>486</v>
      </c>
      <c r="B980" s="400" t="s">
        <v>4412</v>
      </c>
      <c r="C980" s="705" t="s">
        <v>2435</v>
      </c>
      <c r="D980" s="407" t="s">
        <v>5333</v>
      </c>
      <c r="E980" s="408" t="s">
        <v>5334</v>
      </c>
      <c r="F980" s="408"/>
      <c r="G980" s="827">
        <v>1</v>
      </c>
      <c r="H980" s="805"/>
      <c r="I980" s="649"/>
      <c r="J980" s="649"/>
      <c r="K980" s="649"/>
      <c r="L980" s="649"/>
      <c r="M980" s="407" t="s">
        <v>4710</v>
      </c>
      <c r="N980" s="407" t="s">
        <v>4671</v>
      </c>
      <c r="O980" s="409" t="s">
        <v>4546</v>
      </c>
      <c r="P980" s="488" t="s">
        <v>5335</v>
      </c>
      <c r="Q980" s="488" t="s">
        <v>5335</v>
      </c>
    </row>
    <row r="981" spans="1:17" ht="15.75" customHeight="1">
      <c r="A981" s="402">
        <v>488</v>
      </c>
      <c r="B981" s="400" t="s">
        <v>4412</v>
      </c>
      <c r="C981" s="705" t="s">
        <v>2435</v>
      </c>
      <c r="D981" s="405" t="s">
        <v>5340</v>
      </c>
      <c r="E981" s="408" t="s">
        <v>5341</v>
      </c>
      <c r="F981" s="408"/>
      <c r="G981" s="827">
        <v>1</v>
      </c>
      <c r="H981" s="805"/>
      <c r="I981" s="649"/>
      <c r="J981" s="649"/>
      <c r="K981" s="649"/>
      <c r="L981" s="649"/>
      <c r="M981" s="407" t="s">
        <v>5342</v>
      </c>
      <c r="N981" s="407" t="s">
        <v>4671</v>
      </c>
      <c r="O981" s="409" t="s">
        <v>4546</v>
      </c>
      <c r="P981" s="488" t="s">
        <v>5343</v>
      </c>
      <c r="Q981" s="488" t="s">
        <v>5343</v>
      </c>
    </row>
    <row r="982" spans="1:17" ht="15.75" customHeight="1">
      <c r="A982" s="402">
        <v>489</v>
      </c>
      <c r="B982" s="400" t="s">
        <v>4412</v>
      </c>
      <c r="C982" s="705" t="s">
        <v>2435</v>
      </c>
      <c r="D982" s="405" t="s">
        <v>5344</v>
      </c>
      <c r="E982" s="408" t="s">
        <v>5345</v>
      </c>
      <c r="F982" s="408"/>
      <c r="G982" s="827">
        <v>1</v>
      </c>
      <c r="H982" s="805"/>
      <c r="I982" s="649"/>
      <c r="J982" s="649"/>
      <c r="K982" s="649"/>
      <c r="L982" s="649"/>
      <c r="M982" s="407" t="s">
        <v>5325</v>
      </c>
      <c r="N982" s="407" t="s">
        <v>4671</v>
      </c>
      <c r="O982" s="409" t="s">
        <v>4546</v>
      </c>
      <c r="P982" s="488" t="s">
        <v>5346</v>
      </c>
      <c r="Q982" s="488" t="s">
        <v>5346</v>
      </c>
    </row>
    <row r="983" spans="1:17" ht="15.75" customHeight="1">
      <c r="A983" s="402">
        <v>490</v>
      </c>
      <c r="B983" s="400" t="s">
        <v>4412</v>
      </c>
      <c r="C983" s="705" t="s">
        <v>2435</v>
      </c>
      <c r="D983" s="411" t="s">
        <v>5347</v>
      </c>
      <c r="E983" s="421" t="s">
        <v>5348</v>
      </c>
      <c r="F983" s="421"/>
      <c r="G983" s="827">
        <v>1</v>
      </c>
      <c r="H983" s="805"/>
      <c r="I983" s="649"/>
      <c r="J983" s="649"/>
      <c r="K983" s="649"/>
      <c r="L983" s="649"/>
      <c r="M983" s="407" t="s">
        <v>5349</v>
      </c>
      <c r="N983" s="407" t="s">
        <v>4671</v>
      </c>
      <c r="O983" s="409" t="s">
        <v>4546</v>
      </c>
      <c r="P983" s="488" t="s">
        <v>5350</v>
      </c>
      <c r="Q983" s="488" t="s">
        <v>5350</v>
      </c>
    </row>
    <row r="984" spans="1:17" ht="15.75" customHeight="1">
      <c r="A984" s="402">
        <v>491</v>
      </c>
      <c r="B984" s="400" t="s">
        <v>4412</v>
      </c>
      <c r="C984" s="705" t="s">
        <v>2435</v>
      </c>
      <c r="D984" s="412" t="s">
        <v>5351</v>
      </c>
      <c r="E984" s="422" t="s">
        <v>5352</v>
      </c>
      <c r="F984" s="422"/>
      <c r="G984" s="827">
        <v>1</v>
      </c>
      <c r="H984" s="805"/>
      <c r="I984" s="649"/>
      <c r="J984" s="649"/>
      <c r="K984" s="649"/>
      <c r="L984" s="649"/>
      <c r="M984" s="407" t="s">
        <v>5353</v>
      </c>
      <c r="N984" s="407" t="s">
        <v>4671</v>
      </c>
      <c r="O984" s="409" t="s">
        <v>4546</v>
      </c>
      <c r="P984" s="488" t="s">
        <v>5354</v>
      </c>
      <c r="Q984" s="488" t="s">
        <v>5354</v>
      </c>
    </row>
    <row r="985" spans="1:17" ht="15.75" customHeight="1">
      <c r="A985" s="402">
        <v>492</v>
      </c>
      <c r="B985" s="400" t="s">
        <v>4412</v>
      </c>
      <c r="C985" s="705" t="s">
        <v>2435</v>
      </c>
      <c r="D985" s="407" t="s">
        <v>5355</v>
      </c>
      <c r="E985" s="408" t="s">
        <v>5356</v>
      </c>
      <c r="F985" s="408"/>
      <c r="G985" s="827">
        <v>1</v>
      </c>
      <c r="H985" s="805"/>
      <c r="I985" s="649"/>
      <c r="J985" s="649"/>
      <c r="K985" s="649"/>
      <c r="L985" s="649"/>
      <c r="M985" s="407" t="s">
        <v>4706</v>
      </c>
      <c r="N985" s="407" t="s">
        <v>4671</v>
      </c>
      <c r="O985" s="409" t="s">
        <v>4546</v>
      </c>
      <c r="P985" s="488" t="s">
        <v>5357</v>
      </c>
      <c r="Q985" s="488" t="s">
        <v>5357</v>
      </c>
    </row>
    <row r="986" spans="1:17" ht="15.75" customHeight="1">
      <c r="A986" s="402">
        <v>493</v>
      </c>
      <c r="B986" s="400" t="s">
        <v>4412</v>
      </c>
      <c r="C986" s="705" t="s">
        <v>2435</v>
      </c>
      <c r="D986" s="407" t="s">
        <v>1048</v>
      </c>
      <c r="E986" s="408" t="s">
        <v>5358</v>
      </c>
      <c r="F986" s="408"/>
      <c r="G986" s="827">
        <v>1</v>
      </c>
      <c r="H986" s="805"/>
      <c r="I986" s="649"/>
      <c r="J986" s="649"/>
      <c r="K986" s="649"/>
      <c r="L986" s="649"/>
      <c r="M986" s="407" t="s">
        <v>5359</v>
      </c>
      <c r="N986" s="407" t="s">
        <v>4671</v>
      </c>
      <c r="O986" s="409" t="s">
        <v>4546</v>
      </c>
      <c r="P986" s="488" t="s">
        <v>5360</v>
      </c>
      <c r="Q986" s="488" t="s">
        <v>5360</v>
      </c>
    </row>
    <row r="987" spans="1:17" ht="15.75" customHeight="1">
      <c r="A987" s="402">
        <v>494</v>
      </c>
      <c r="B987" s="400" t="s">
        <v>4412</v>
      </c>
      <c r="C987" s="705" t="s">
        <v>2435</v>
      </c>
      <c r="D987" s="407" t="s">
        <v>5361</v>
      </c>
      <c r="E987" s="408" t="s">
        <v>5362</v>
      </c>
      <c r="F987" s="408"/>
      <c r="G987" s="827">
        <v>1</v>
      </c>
      <c r="H987" s="805"/>
      <c r="I987" s="649"/>
      <c r="J987" s="649"/>
      <c r="K987" s="649"/>
      <c r="L987" s="649"/>
      <c r="M987" s="407" t="s">
        <v>4706</v>
      </c>
      <c r="N987" s="407" t="s">
        <v>4671</v>
      </c>
      <c r="O987" s="409" t="s">
        <v>4546</v>
      </c>
      <c r="P987" s="488" t="s">
        <v>5363</v>
      </c>
      <c r="Q987" s="488" t="s">
        <v>5363</v>
      </c>
    </row>
    <row r="988" spans="1:17" ht="15.75" customHeight="1">
      <c r="A988" s="402">
        <v>495</v>
      </c>
      <c r="B988" s="400" t="s">
        <v>4412</v>
      </c>
      <c r="C988" s="705" t="s">
        <v>2435</v>
      </c>
      <c r="D988" s="407" t="s">
        <v>5364</v>
      </c>
      <c r="E988" s="408" t="s">
        <v>5365</v>
      </c>
      <c r="F988" s="408"/>
      <c r="G988" s="827">
        <v>1</v>
      </c>
      <c r="H988" s="805"/>
      <c r="I988" s="649"/>
      <c r="J988" s="649"/>
      <c r="K988" s="649"/>
      <c r="L988" s="649"/>
      <c r="M988" s="407" t="s">
        <v>4706</v>
      </c>
      <c r="N988" s="407" t="s">
        <v>4671</v>
      </c>
      <c r="O988" s="409" t="s">
        <v>4546</v>
      </c>
      <c r="P988" s="488" t="s">
        <v>5363</v>
      </c>
      <c r="Q988" s="488" t="s">
        <v>5363</v>
      </c>
    </row>
    <row r="989" spans="1:17" ht="15.75" customHeight="1">
      <c r="A989" s="402">
        <v>496</v>
      </c>
      <c r="B989" s="400" t="s">
        <v>4412</v>
      </c>
      <c r="C989" s="705" t="s">
        <v>2435</v>
      </c>
      <c r="D989" s="407" t="s">
        <v>5366</v>
      </c>
      <c r="E989" s="408" t="s">
        <v>5367</v>
      </c>
      <c r="F989" s="408"/>
      <c r="G989" s="827">
        <v>1</v>
      </c>
      <c r="H989" s="805"/>
      <c r="I989" s="649"/>
      <c r="J989" s="649"/>
      <c r="K989" s="649"/>
      <c r="L989" s="649"/>
      <c r="M989" s="407" t="s">
        <v>4700</v>
      </c>
      <c r="N989" s="407" t="s">
        <v>4671</v>
      </c>
      <c r="O989" s="409" t="s">
        <v>4546</v>
      </c>
      <c r="P989" s="488" t="s">
        <v>5368</v>
      </c>
      <c r="Q989" s="488" t="s">
        <v>5368</v>
      </c>
    </row>
    <row r="990" spans="1:17" ht="15.75" customHeight="1">
      <c r="A990" s="402">
        <v>497</v>
      </c>
      <c r="B990" s="400" t="s">
        <v>4412</v>
      </c>
      <c r="C990" s="705" t="s">
        <v>2435</v>
      </c>
      <c r="D990" s="407" t="s">
        <v>5369</v>
      </c>
      <c r="E990" s="408" t="s">
        <v>5370</v>
      </c>
      <c r="F990" s="408"/>
      <c r="G990" s="827">
        <v>1</v>
      </c>
      <c r="H990" s="805"/>
      <c r="I990" s="649"/>
      <c r="J990" s="649"/>
      <c r="K990" s="649"/>
      <c r="L990" s="649"/>
      <c r="M990" s="407" t="s">
        <v>5371</v>
      </c>
      <c r="N990" s="407" t="s">
        <v>4671</v>
      </c>
      <c r="O990" s="409" t="s">
        <v>4546</v>
      </c>
      <c r="P990" s="488" t="s">
        <v>5368</v>
      </c>
      <c r="Q990" s="488" t="s">
        <v>5368</v>
      </c>
    </row>
    <row r="991" spans="1:17" ht="15.75" customHeight="1">
      <c r="A991" s="402">
        <v>499</v>
      </c>
      <c r="B991" s="400" t="s">
        <v>4412</v>
      </c>
      <c r="C991" s="705" t="s">
        <v>2435</v>
      </c>
      <c r="D991" s="407" t="s">
        <v>5376</v>
      </c>
      <c r="E991" s="408" t="s">
        <v>5377</v>
      </c>
      <c r="F991" s="408"/>
      <c r="G991" s="827">
        <v>1</v>
      </c>
      <c r="H991" s="805"/>
      <c r="I991" s="649"/>
      <c r="J991" s="649"/>
      <c r="K991" s="649"/>
      <c r="L991" s="649"/>
      <c r="M991" s="407" t="s">
        <v>5378</v>
      </c>
      <c r="N991" s="407" t="s">
        <v>4671</v>
      </c>
      <c r="O991" s="409" t="s">
        <v>4546</v>
      </c>
      <c r="P991" s="488" t="s">
        <v>5379</v>
      </c>
      <c r="Q991" s="488" t="s">
        <v>5379</v>
      </c>
    </row>
    <row r="992" spans="1:17" ht="15.75" customHeight="1">
      <c r="A992" s="402">
        <v>500</v>
      </c>
      <c r="B992" s="400" t="s">
        <v>4412</v>
      </c>
      <c r="C992" s="705" t="s">
        <v>2434</v>
      </c>
      <c r="D992" s="407" t="s">
        <v>5605</v>
      </c>
      <c r="E992" s="511" t="s">
        <v>5606</v>
      </c>
      <c r="F992" s="511"/>
      <c r="G992" s="833">
        <v>1</v>
      </c>
      <c r="H992" s="811"/>
      <c r="I992" s="660"/>
      <c r="J992" s="660"/>
      <c r="K992" s="660"/>
      <c r="L992" s="660"/>
      <c r="M992" s="407" t="s">
        <v>3574</v>
      </c>
      <c r="N992" s="407" t="s">
        <v>4671</v>
      </c>
      <c r="O992" s="409" t="s">
        <v>4546</v>
      </c>
      <c r="P992" s="488" t="s">
        <v>5607</v>
      </c>
      <c r="Q992" s="488" t="s">
        <v>5607</v>
      </c>
    </row>
    <row r="993" spans="1:17" ht="15.75" customHeight="1">
      <c r="A993" s="402">
        <v>501</v>
      </c>
      <c r="B993" s="400" t="s">
        <v>4412</v>
      </c>
      <c r="C993" s="705" t="s">
        <v>2434</v>
      </c>
      <c r="D993" s="407" t="s">
        <v>5608</v>
      </c>
      <c r="E993" s="511" t="s">
        <v>5609</v>
      </c>
      <c r="F993" s="511"/>
      <c r="G993" s="833">
        <v>1</v>
      </c>
      <c r="H993" s="811"/>
      <c r="I993" s="660"/>
      <c r="J993" s="660"/>
      <c r="K993" s="660"/>
      <c r="L993" s="660"/>
      <c r="M993" s="407" t="s">
        <v>5349</v>
      </c>
      <c r="N993" s="407" t="s">
        <v>4671</v>
      </c>
      <c r="O993" s="409" t="s">
        <v>4546</v>
      </c>
      <c r="P993" s="488" t="s">
        <v>5610</v>
      </c>
      <c r="Q993" s="488" t="s">
        <v>5610</v>
      </c>
    </row>
    <row r="994" spans="1:17" ht="15.75" customHeight="1">
      <c r="A994" s="402">
        <v>502</v>
      </c>
      <c r="B994" s="400" t="s">
        <v>4412</v>
      </c>
      <c r="C994" s="705" t="s">
        <v>2434</v>
      </c>
      <c r="D994" s="405" t="s">
        <v>5611</v>
      </c>
      <c r="E994" s="511" t="s">
        <v>5612</v>
      </c>
      <c r="F994" s="511"/>
      <c r="G994" s="833">
        <v>1</v>
      </c>
      <c r="H994" s="811"/>
      <c r="I994" s="660"/>
      <c r="J994" s="660"/>
      <c r="K994" s="660"/>
      <c r="L994" s="660"/>
      <c r="M994" s="407" t="s">
        <v>4700</v>
      </c>
      <c r="N994" s="407" t="s">
        <v>5613</v>
      </c>
      <c r="O994" s="409" t="s">
        <v>4546</v>
      </c>
      <c r="P994" s="488" t="s">
        <v>5614</v>
      </c>
      <c r="Q994" s="488" t="s">
        <v>5614</v>
      </c>
    </row>
    <row r="995" spans="1:17" ht="15.75" customHeight="1">
      <c r="A995" s="402">
        <v>503</v>
      </c>
      <c r="B995" s="400" t="s">
        <v>4412</v>
      </c>
      <c r="C995" s="705" t="s">
        <v>2434</v>
      </c>
      <c r="D995" s="405" t="s">
        <v>5615</v>
      </c>
      <c r="E995" s="511" t="s">
        <v>5616</v>
      </c>
      <c r="F995" s="511"/>
      <c r="G995" s="833">
        <v>1</v>
      </c>
      <c r="H995" s="811"/>
      <c r="I995" s="660"/>
      <c r="J995" s="660"/>
      <c r="K995" s="660"/>
      <c r="L995" s="660"/>
      <c r="M995" s="407" t="s">
        <v>1043</v>
      </c>
      <c r="N995" s="407" t="s">
        <v>4671</v>
      </c>
      <c r="O995" s="409" t="s">
        <v>4546</v>
      </c>
      <c r="P995" s="488" t="s">
        <v>5617</v>
      </c>
      <c r="Q995" s="488" t="s">
        <v>5617</v>
      </c>
    </row>
    <row r="996" spans="1:17" ht="15.75" customHeight="1">
      <c r="A996" s="402">
        <v>504</v>
      </c>
      <c r="B996" s="400" t="s">
        <v>4412</v>
      </c>
      <c r="C996" s="705" t="s">
        <v>2434</v>
      </c>
      <c r="D996" s="405" t="s">
        <v>5618</v>
      </c>
      <c r="E996" s="511" t="s">
        <v>5619</v>
      </c>
      <c r="F996" s="511"/>
      <c r="G996" s="833">
        <v>1</v>
      </c>
      <c r="H996" s="811"/>
      <c r="I996" s="660"/>
      <c r="J996" s="660"/>
      <c r="K996" s="660"/>
      <c r="L996" s="660"/>
      <c r="M996" s="407" t="s">
        <v>5378</v>
      </c>
      <c r="N996" s="407" t="s">
        <v>4671</v>
      </c>
      <c r="O996" s="409" t="s">
        <v>4546</v>
      </c>
      <c r="P996" s="488" t="s">
        <v>5620</v>
      </c>
      <c r="Q996" s="488" t="s">
        <v>5620</v>
      </c>
    </row>
    <row r="997" spans="1:17" ht="15.75" customHeight="1">
      <c r="A997" s="402">
        <v>505</v>
      </c>
      <c r="B997" s="400" t="s">
        <v>4412</v>
      </c>
      <c r="C997" s="705" t="s">
        <v>2434</v>
      </c>
      <c r="D997" s="407" t="s">
        <v>5621</v>
      </c>
      <c r="E997" s="511" t="s">
        <v>5622</v>
      </c>
      <c r="F997" s="511"/>
      <c r="G997" s="833">
        <v>1</v>
      </c>
      <c r="H997" s="811"/>
      <c r="I997" s="660"/>
      <c r="J997" s="660"/>
      <c r="K997" s="660"/>
      <c r="L997" s="660"/>
      <c r="M997" s="407" t="s">
        <v>5353</v>
      </c>
      <c r="N997" s="407" t="s">
        <v>5623</v>
      </c>
      <c r="O997" s="409" t="s">
        <v>4546</v>
      </c>
      <c r="P997" s="488" t="s">
        <v>5624</v>
      </c>
      <c r="Q997" s="488" t="s">
        <v>5624</v>
      </c>
    </row>
    <row r="998" spans="1:17" ht="15.75" customHeight="1">
      <c r="A998" s="402">
        <v>507</v>
      </c>
      <c r="B998" s="400" t="s">
        <v>4412</v>
      </c>
      <c r="C998" s="705" t="s">
        <v>2434</v>
      </c>
      <c r="D998" s="407" t="s">
        <v>5629</v>
      </c>
      <c r="E998" s="511" t="s">
        <v>5630</v>
      </c>
      <c r="F998" s="511"/>
      <c r="G998" s="833">
        <v>1</v>
      </c>
      <c r="H998" s="811"/>
      <c r="I998" s="660"/>
      <c r="J998" s="660"/>
      <c r="K998" s="660"/>
      <c r="L998" s="660"/>
      <c r="M998" s="407" t="s">
        <v>4700</v>
      </c>
      <c r="N998" s="407" t="s">
        <v>4671</v>
      </c>
      <c r="O998" s="409" t="s">
        <v>4546</v>
      </c>
      <c r="P998" s="488" t="s">
        <v>5631</v>
      </c>
      <c r="Q998" s="488" t="s">
        <v>5631</v>
      </c>
    </row>
    <row r="999" spans="1:17" ht="15.75" customHeight="1">
      <c r="A999" s="402">
        <v>508</v>
      </c>
      <c r="B999" s="400" t="s">
        <v>4412</v>
      </c>
      <c r="C999" s="705" t="s">
        <v>2434</v>
      </c>
      <c r="D999" s="405" t="s">
        <v>5632</v>
      </c>
      <c r="E999" s="511" t="s">
        <v>5633</v>
      </c>
      <c r="F999" s="511"/>
      <c r="G999" s="833">
        <v>1</v>
      </c>
      <c r="H999" s="811"/>
      <c r="I999" s="660"/>
      <c r="J999" s="660"/>
      <c r="K999" s="660"/>
      <c r="L999" s="660"/>
      <c r="M999" s="407" t="s">
        <v>4681</v>
      </c>
      <c r="N999" s="407" t="s">
        <v>4671</v>
      </c>
      <c r="O999" s="409" t="s">
        <v>4546</v>
      </c>
      <c r="P999" s="488" t="s">
        <v>5634</v>
      </c>
      <c r="Q999" s="488" t="s">
        <v>5634</v>
      </c>
    </row>
    <row r="1000" spans="1:17" ht="15.75" customHeight="1">
      <c r="A1000" s="402">
        <v>509</v>
      </c>
      <c r="B1000" s="400" t="s">
        <v>4412</v>
      </c>
      <c r="C1000" s="705" t="s">
        <v>2434</v>
      </c>
      <c r="D1000" s="405" t="s">
        <v>5635</v>
      </c>
      <c r="E1000" s="511" t="s">
        <v>5636</v>
      </c>
      <c r="F1000" s="511"/>
      <c r="G1000" s="833">
        <v>1</v>
      </c>
      <c r="H1000" s="811"/>
      <c r="I1000" s="660"/>
      <c r="J1000" s="660"/>
      <c r="K1000" s="660"/>
      <c r="L1000" s="660"/>
      <c r="M1000" s="407" t="s">
        <v>1043</v>
      </c>
      <c r="N1000" s="407" t="s">
        <v>4671</v>
      </c>
      <c r="O1000" s="409" t="s">
        <v>4546</v>
      </c>
      <c r="P1000" s="488" t="s">
        <v>5637</v>
      </c>
      <c r="Q1000" s="488" t="s">
        <v>5637</v>
      </c>
    </row>
    <row r="1001" spans="1:17" ht="15.75" customHeight="1">
      <c r="A1001" s="402">
        <v>510</v>
      </c>
      <c r="B1001" s="400" t="s">
        <v>4412</v>
      </c>
      <c r="C1001" s="705" t="s">
        <v>2434</v>
      </c>
      <c r="D1001" s="405" t="s">
        <v>5638</v>
      </c>
      <c r="E1001" s="511" t="s">
        <v>5639</v>
      </c>
      <c r="F1001" s="511"/>
      <c r="G1001" s="833">
        <v>1</v>
      </c>
      <c r="H1001" s="811"/>
      <c r="I1001" s="660"/>
      <c r="J1001" s="660"/>
      <c r="K1001" s="660"/>
      <c r="L1001" s="660"/>
      <c r="M1001" s="407" t="s">
        <v>5640</v>
      </c>
      <c r="N1001" s="407" t="s">
        <v>4671</v>
      </c>
      <c r="O1001" s="409" t="s">
        <v>4546</v>
      </c>
      <c r="P1001" s="488" t="s">
        <v>5641</v>
      </c>
      <c r="Q1001" s="488" t="s">
        <v>5641</v>
      </c>
    </row>
    <row r="1002" spans="1:17" ht="15.75" customHeight="1">
      <c r="A1002" s="402">
        <v>511</v>
      </c>
      <c r="B1002" s="400" t="s">
        <v>4412</v>
      </c>
      <c r="C1002" s="705" t="s">
        <v>2434</v>
      </c>
      <c r="D1002" s="411" t="s">
        <v>3614</v>
      </c>
      <c r="E1002" s="503" t="s">
        <v>5642</v>
      </c>
      <c r="F1002" s="503"/>
      <c r="G1002" s="833">
        <v>1</v>
      </c>
      <c r="H1002" s="811"/>
      <c r="I1002" s="660"/>
      <c r="J1002" s="660"/>
      <c r="K1002" s="660"/>
      <c r="L1002" s="660"/>
      <c r="M1002" s="407" t="s">
        <v>4681</v>
      </c>
      <c r="N1002" s="407" t="s">
        <v>4671</v>
      </c>
      <c r="O1002" s="409" t="s">
        <v>4546</v>
      </c>
      <c r="P1002" s="488" t="s">
        <v>5643</v>
      </c>
      <c r="Q1002" s="488" t="s">
        <v>5643</v>
      </c>
    </row>
    <row r="1003" spans="1:17" ht="15.75" customHeight="1">
      <c r="A1003" s="402">
        <v>512</v>
      </c>
      <c r="B1003" s="400" t="s">
        <v>4412</v>
      </c>
      <c r="C1003" s="705" t="s">
        <v>2434</v>
      </c>
      <c r="D1003" s="412" t="s">
        <v>5644</v>
      </c>
      <c r="E1003" s="504" t="s">
        <v>5645</v>
      </c>
      <c r="F1003" s="504"/>
      <c r="G1003" s="833">
        <v>1</v>
      </c>
      <c r="H1003" s="811"/>
      <c r="I1003" s="660"/>
      <c r="J1003" s="660"/>
      <c r="K1003" s="660"/>
      <c r="L1003" s="660"/>
      <c r="M1003" s="407" t="s">
        <v>4706</v>
      </c>
      <c r="N1003" s="407" t="s">
        <v>4861</v>
      </c>
      <c r="O1003" s="409" t="s">
        <v>4546</v>
      </c>
      <c r="P1003" s="488" t="s">
        <v>5643</v>
      </c>
      <c r="Q1003" s="488" t="s">
        <v>5643</v>
      </c>
    </row>
    <row r="1004" spans="1:17" ht="15.75" customHeight="1">
      <c r="A1004" s="402">
        <v>513</v>
      </c>
      <c r="B1004" s="400" t="s">
        <v>4412</v>
      </c>
      <c r="C1004" s="705" t="s">
        <v>2434</v>
      </c>
      <c r="D1004" s="407" t="s">
        <v>5646</v>
      </c>
      <c r="E1004" s="511" t="s">
        <v>5647</v>
      </c>
      <c r="F1004" s="511"/>
      <c r="G1004" s="833">
        <v>1</v>
      </c>
      <c r="H1004" s="811"/>
      <c r="I1004" s="660"/>
      <c r="J1004" s="660"/>
      <c r="K1004" s="660"/>
      <c r="L1004" s="660"/>
      <c r="M1004" s="407" t="s">
        <v>5648</v>
      </c>
      <c r="N1004" s="407" t="s">
        <v>4671</v>
      </c>
      <c r="O1004" s="409" t="s">
        <v>4546</v>
      </c>
      <c r="P1004" s="488" t="s">
        <v>5649</v>
      </c>
      <c r="Q1004" s="488" t="s">
        <v>5649</v>
      </c>
    </row>
    <row r="1005" spans="1:17" ht="15.75" customHeight="1">
      <c r="A1005" s="402">
        <v>514</v>
      </c>
      <c r="B1005" s="400" t="s">
        <v>4412</v>
      </c>
      <c r="C1005" s="705" t="s">
        <v>2434</v>
      </c>
      <c r="D1005" s="407" t="s">
        <v>4097</v>
      </c>
      <c r="E1005" s="511" t="s">
        <v>5650</v>
      </c>
      <c r="F1005" s="511"/>
      <c r="G1005" s="833">
        <v>1</v>
      </c>
      <c r="H1005" s="811"/>
      <c r="I1005" s="660"/>
      <c r="J1005" s="660"/>
      <c r="K1005" s="660"/>
      <c r="L1005" s="660"/>
      <c r="M1005" s="407" t="s">
        <v>5325</v>
      </c>
      <c r="N1005" s="407" t="s">
        <v>4671</v>
      </c>
      <c r="O1005" s="409" t="s">
        <v>4546</v>
      </c>
      <c r="P1005" s="488" t="s">
        <v>5651</v>
      </c>
      <c r="Q1005" s="488" t="s">
        <v>5651</v>
      </c>
    </row>
    <row r="1006" spans="1:17" ht="15.75" customHeight="1">
      <c r="A1006" s="402">
        <v>515</v>
      </c>
      <c r="B1006" s="400" t="s">
        <v>4412</v>
      </c>
      <c r="C1006" s="705" t="s">
        <v>2434</v>
      </c>
      <c r="D1006" s="407" t="s">
        <v>5652</v>
      </c>
      <c r="E1006" s="511" t="s">
        <v>5653</v>
      </c>
      <c r="F1006" s="511"/>
      <c r="G1006" s="833">
        <v>1</v>
      </c>
      <c r="H1006" s="811"/>
      <c r="I1006" s="660"/>
      <c r="J1006" s="660"/>
      <c r="K1006" s="660"/>
      <c r="L1006" s="660"/>
      <c r="M1006" s="407" t="s">
        <v>5378</v>
      </c>
      <c r="N1006" s="407" t="s">
        <v>4671</v>
      </c>
      <c r="O1006" s="409" t="s">
        <v>4546</v>
      </c>
      <c r="P1006" s="512" t="s">
        <v>5654</v>
      </c>
      <c r="Q1006" s="512" t="s">
        <v>5654</v>
      </c>
    </row>
    <row r="1007" spans="1:17" ht="15.75" customHeight="1">
      <c r="A1007" s="402">
        <v>516</v>
      </c>
      <c r="B1007" s="400" t="s">
        <v>4412</v>
      </c>
      <c r="C1007" s="705" t="s">
        <v>2433</v>
      </c>
      <c r="D1007" s="407" t="s">
        <v>6592</v>
      </c>
      <c r="E1007" s="408" t="s">
        <v>6593</v>
      </c>
      <c r="F1007" s="408"/>
      <c r="G1007" s="827">
        <v>1</v>
      </c>
      <c r="H1007" s="805"/>
      <c r="I1007" s="649"/>
      <c r="J1007" s="649"/>
      <c r="K1007" s="649"/>
      <c r="L1007" s="649"/>
      <c r="M1007" s="407" t="s">
        <v>5320</v>
      </c>
      <c r="N1007" s="407" t="s">
        <v>4671</v>
      </c>
      <c r="O1007" s="409" t="s">
        <v>4546</v>
      </c>
      <c r="P1007" s="488" t="s">
        <v>6594</v>
      </c>
      <c r="Q1007" s="488" t="s">
        <v>6594</v>
      </c>
    </row>
    <row r="1008" spans="1:17" ht="15.75" customHeight="1">
      <c r="A1008" s="402">
        <v>517</v>
      </c>
      <c r="B1008" s="400" t="s">
        <v>4412</v>
      </c>
      <c r="C1008" s="705" t="s">
        <v>2433</v>
      </c>
      <c r="D1008" s="407" t="s">
        <v>5340</v>
      </c>
      <c r="E1008" s="408" t="s">
        <v>5341</v>
      </c>
      <c r="F1008" s="408"/>
      <c r="G1008" s="827">
        <v>1</v>
      </c>
      <c r="H1008" s="805"/>
      <c r="I1008" s="649"/>
      <c r="J1008" s="649"/>
      <c r="K1008" s="649"/>
      <c r="L1008" s="649"/>
      <c r="M1008" s="407" t="s">
        <v>5342</v>
      </c>
      <c r="N1008" s="407" t="s">
        <v>4671</v>
      </c>
      <c r="O1008" s="409" t="s">
        <v>4546</v>
      </c>
      <c r="P1008" s="488" t="s">
        <v>6595</v>
      </c>
      <c r="Q1008" s="488" t="s">
        <v>6595</v>
      </c>
    </row>
    <row r="1009" spans="1:17" ht="15.75" customHeight="1">
      <c r="A1009" s="402">
        <v>519</v>
      </c>
      <c r="B1009" s="400" t="s">
        <v>4412</v>
      </c>
      <c r="C1009" s="705" t="s">
        <v>2433</v>
      </c>
      <c r="D1009" s="405" t="s">
        <v>2866</v>
      </c>
      <c r="E1009" s="408" t="s">
        <v>6599</v>
      </c>
      <c r="F1009" s="408"/>
      <c r="G1009" s="827">
        <v>1</v>
      </c>
      <c r="H1009" s="805"/>
      <c r="I1009" s="649"/>
      <c r="J1009" s="649"/>
      <c r="K1009" s="649"/>
      <c r="L1009" s="649"/>
      <c r="M1009" s="407" t="s">
        <v>6600</v>
      </c>
      <c r="N1009" s="407" t="s">
        <v>4671</v>
      </c>
      <c r="O1009" s="409" t="s">
        <v>4546</v>
      </c>
      <c r="P1009" s="488" t="s">
        <v>6601</v>
      </c>
      <c r="Q1009" s="488" t="s">
        <v>6601</v>
      </c>
    </row>
    <row r="1010" spans="1:17" ht="15.75" customHeight="1">
      <c r="A1010" s="402">
        <v>520</v>
      </c>
      <c r="B1010" s="400" t="s">
        <v>4412</v>
      </c>
      <c r="C1010" s="705" t="s">
        <v>2433</v>
      </c>
      <c r="D1010" s="405" t="s">
        <v>870</v>
      </c>
      <c r="E1010" s="408" t="s">
        <v>6602</v>
      </c>
      <c r="F1010" s="408"/>
      <c r="G1010" s="827">
        <v>1</v>
      </c>
      <c r="H1010" s="805"/>
      <c r="I1010" s="649"/>
      <c r="J1010" s="649"/>
      <c r="K1010" s="649"/>
      <c r="L1010" s="649"/>
      <c r="M1010" s="407" t="s">
        <v>3574</v>
      </c>
      <c r="N1010" s="407" t="s">
        <v>4671</v>
      </c>
      <c r="O1010" s="409" t="s">
        <v>4546</v>
      </c>
      <c r="P1010" s="488" t="s">
        <v>6603</v>
      </c>
      <c r="Q1010" s="488" t="s">
        <v>6603</v>
      </c>
    </row>
    <row r="1011" spans="1:17" ht="15.75" customHeight="1">
      <c r="A1011" s="402">
        <v>523</v>
      </c>
      <c r="B1011" s="400" t="s">
        <v>4412</v>
      </c>
      <c r="C1011" s="705" t="s">
        <v>2433</v>
      </c>
      <c r="D1011" s="407" t="s">
        <v>6611</v>
      </c>
      <c r="E1011" s="408" t="s">
        <v>6612</v>
      </c>
      <c r="F1011" s="408"/>
      <c r="G1011" s="827">
        <v>1</v>
      </c>
      <c r="H1011" s="805"/>
      <c r="I1011" s="649"/>
      <c r="J1011" s="649"/>
      <c r="K1011" s="649"/>
      <c r="L1011" s="649"/>
      <c r="M1011" s="407" t="s">
        <v>5640</v>
      </c>
      <c r="N1011" s="407" t="s">
        <v>6613</v>
      </c>
      <c r="O1011" s="409" t="s">
        <v>4546</v>
      </c>
      <c r="P1011" s="488" t="s">
        <v>6614</v>
      </c>
      <c r="Q1011" s="488" t="s">
        <v>6614</v>
      </c>
    </row>
    <row r="1012" spans="1:17" ht="15.75" customHeight="1">
      <c r="A1012" s="402">
        <v>524</v>
      </c>
      <c r="B1012" s="400" t="s">
        <v>4412</v>
      </c>
      <c r="C1012" s="705" t="s">
        <v>2433</v>
      </c>
      <c r="D1012" s="405" t="s">
        <v>6615</v>
      </c>
      <c r="E1012" s="408" t="s">
        <v>6616</v>
      </c>
      <c r="F1012" s="408"/>
      <c r="G1012" s="827">
        <v>1</v>
      </c>
      <c r="H1012" s="805"/>
      <c r="I1012" s="649"/>
      <c r="J1012" s="649"/>
      <c r="K1012" s="649"/>
      <c r="L1012" s="649"/>
      <c r="M1012" s="407" t="s">
        <v>4706</v>
      </c>
      <c r="N1012" s="407" t="s">
        <v>4671</v>
      </c>
      <c r="O1012" s="409" t="s">
        <v>4546</v>
      </c>
      <c r="P1012" s="488" t="s">
        <v>6617</v>
      </c>
      <c r="Q1012" s="488" t="s">
        <v>6617</v>
      </c>
    </row>
    <row r="1013" spans="1:17" ht="15.75" customHeight="1">
      <c r="A1013" s="402">
        <v>525</v>
      </c>
      <c r="B1013" s="400" t="s">
        <v>4412</v>
      </c>
      <c r="C1013" s="705" t="s">
        <v>2433</v>
      </c>
      <c r="D1013" s="405" t="s">
        <v>6618</v>
      </c>
      <c r="E1013" s="408" t="s">
        <v>6619</v>
      </c>
      <c r="F1013" s="408"/>
      <c r="G1013" s="827">
        <v>1</v>
      </c>
      <c r="H1013" s="805"/>
      <c r="I1013" s="649"/>
      <c r="J1013" s="649"/>
      <c r="K1013" s="649"/>
      <c r="L1013" s="649"/>
      <c r="M1013" s="407" t="s">
        <v>5378</v>
      </c>
      <c r="N1013" s="407" t="s">
        <v>4671</v>
      </c>
      <c r="O1013" s="409" t="s">
        <v>4546</v>
      </c>
      <c r="P1013" s="488" t="s">
        <v>6620</v>
      </c>
      <c r="Q1013" s="488" t="s">
        <v>6620</v>
      </c>
    </row>
    <row r="1014" spans="1:17" ht="15.75" customHeight="1">
      <c r="A1014" s="402">
        <v>526</v>
      </c>
      <c r="B1014" s="400" t="s">
        <v>4412</v>
      </c>
      <c r="C1014" s="705" t="s">
        <v>2433</v>
      </c>
      <c r="D1014" s="405" t="s">
        <v>5239</v>
      </c>
      <c r="E1014" s="408" t="s">
        <v>6621</v>
      </c>
      <c r="F1014" s="408"/>
      <c r="G1014" s="827">
        <v>1</v>
      </c>
      <c r="H1014" s="805"/>
      <c r="I1014" s="649"/>
      <c r="J1014" s="649"/>
      <c r="K1014" s="649"/>
      <c r="L1014" s="649"/>
      <c r="M1014" s="407" t="s">
        <v>4706</v>
      </c>
      <c r="N1014" s="407" t="s">
        <v>4671</v>
      </c>
      <c r="O1014" s="409" t="s">
        <v>4546</v>
      </c>
      <c r="P1014" s="488" t="s">
        <v>6622</v>
      </c>
      <c r="Q1014" s="488" t="s">
        <v>6622</v>
      </c>
    </row>
    <row r="1015" spans="1:17" ht="15.75" customHeight="1">
      <c r="A1015" s="402">
        <v>527</v>
      </c>
      <c r="B1015" s="400" t="s">
        <v>4412</v>
      </c>
      <c r="C1015" s="705" t="s">
        <v>2433</v>
      </c>
      <c r="D1015" s="411" t="s">
        <v>4708</v>
      </c>
      <c r="E1015" s="421" t="s">
        <v>4709</v>
      </c>
      <c r="F1015" s="421"/>
      <c r="G1015" s="827">
        <v>1</v>
      </c>
      <c r="H1015" s="805"/>
      <c r="I1015" s="649"/>
      <c r="J1015" s="649"/>
      <c r="K1015" s="649"/>
      <c r="L1015" s="649"/>
      <c r="M1015" s="407" t="s">
        <v>4412</v>
      </c>
      <c r="N1015" s="407" t="s">
        <v>6623</v>
      </c>
      <c r="O1015" s="409" t="s">
        <v>4546</v>
      </c>
      <c r="P1015" s="488" t="s">
        <v>6624</v>
      </c>
      <c r="Q1015" s="488" t="s">
        <v>6624</v>
      </c>
    </row>
    <row r="1016" spans="1:17" ht="15.75" customHeight="1">
      <c r="A1016" s="402">
        <v>529</v>
      </c>
      <c r="B1016" s="400" t="s">
        <v>4412</v>
      </c>
      <c r="C1016" s="705" t="s">
        <v>2433</v>
      </c>
      <c r="D1016" s="412" t="s">
        <v>6628</v>
      </c>
      <c r="E1016" s="422" t="s">
        <v>6629</v>
      </c>
      <c r="F1016" s="422"/>
      <c r="G1016" s="827">
        <v>1</v>
      </c>
      <c r="H1016" s="805"/>
      <c r="I1016" s="649"/>
      <c r="J1016" s="649"/>
      <c r="K1016" s="649"/>
      <c r="L1016" s="649"/>
      <c r="M1016" s="407" t="s">
        <v>5640</v>
      </c>
      <c r="N1016" s="407" t="s">
        <v>4671</v>
      </c>
      <c r="O1016" s="409" t="s">
        <v>4546</v>
      </c>
      <c r="P1016" s="488" t="s">
        <v>6627</v>
      </c>
      <c r="Q1016" s="488" t="s">
        <v>6627</v>
      </c>
    </row>
    <row r="1017" spans="1:17" ht="15.75" customHeight="1">
      <c r="A1017" s="402">
        <v>530</v>
      </c>
      <c r="B1017" s="400" t="s">
        <v>4412</v>
      </c>
      <c r="C1017" s="705" t="s">
        <v>2433</v>
      </c>
      <c r="D1017" s="407" t="s">
        <v>6630</v>
      </c>
      <c r="E1017" s="408" t="s">
        <v>6631</v>
      </c>
      <c r="F1017" s="408"/>
      <c r="G1017" s="827">
        <v>1</v>
      </c>
      <c r="H1017" s="805"/>
      <c r="I1017" s="649"/>
      <c r="J1017" s="649"/>
      <c r="K1017" s="649"/>
      <c r="L1017" s="649"/>
      <c r="M1017" s="407" t="s">
        <v>5371</v>
      </c>
      <c r="N1017" s="407" t="s">
        <v>4671</v>
      </c>
      <c r="O1017" s="409" t="s">
        <v>4546</v>
      </c>
      <c r="P1017" s="488" t="s">
        <v>6632</v>
      </c>
      <c r="Q1017" s="488" t="s">
        <v>6632</v>
      </c>
    </row>
    <row r="1018" spans="1:17" ht="15.75" customHeight="1">
      <c r="A1018" s="402">
        <v>531</v>
      </c>
      <c r="B1018" s="400" t="s">
        <v>4412</v>
      </c>
      <c r="C1018" s="705" t="s">
        <v>2433</v>
      </c>
      <c r="D1018" s="407" t="s">
        <v>2351</v>
      </c>
      <c r="E1018" s="408" t="s">
        <v>6633</v>
      </c>
      <c r="F1018" s="408"/>
      <c r="G1018" s="827">
        <v>1</v>
      </c>
      <c r="H1018" s="805"/>
      <c r="I1018" s="649"/>
      <c r="J1018" s="649"/>
      <c r="K1018" s="649"/>
      <c r="L1018" s="649"/>
      <c r="M1018" s="407" t="s">
        <v>5378</v>
      </c>
      <c r="N1018" s="407" t="s">
        <v>4671</v>
      </c>
      <c r="O1018" s="409" t="s">
        <v>4546</v>
      </c>
      <c r="P1018" s="488" t="s">
        <v>6634</v>
      </c>
      <c r="Q1018" s="488" t="s">
        <v>6634</v>
      </c>
    </row>
    <row r="1019" spans="1:17" ht="15.75" customHeight="1">
      <c r="A1019" s="402">
        <v>532</v>
      </c>
      <c r="B1019" s="400" t="s">
        <v>4412</v>
      </c>
      <c r="C1019" s="705" t="s">
        <v>2433</v>
      </c>
      <c r="D1019" s="407" t="s">
        <v>1347</v>
      </c>
      <c r="E1019" s="408" t="s">
        <v>6635</v>
      </c>
      <c r="F1019" s="408"/>
      <c r="G1019" s="827">
        <v>1</v>
      </c>
      <c r="H1019" s="805"/>
      <c r="I1019" s="649"/>
      <c r="J1019" s="649"/>
      <c r="K1019" s="649"/>
      <c r="L1019" s="649"/>
      <c r="M1019" s="407" t="s">
        <v>1043</v>
      </c>
      <c r="N1019" s="407" t="s">
        <v>4671</v>
      </c>
      <c r="O1019" s="409" t="s">
        <v>4546</v>
      </c>
      <c r="P1019" s="488" t="s">
        <v>6636</v>
      </c>
      <c r="Q1019" s="488" t="s">
        <v>6636</v>
      </c>
    </row>
    <row r="1020" spans="1:17" ht="15.75" customHeight="1">
      <c r="A1020" s="402">
        <v>533</v>
      </c>
      <c r="B1020" s="400" t="s">
        <v>4412</v>
      </c>
      <c r="C1020" s="705" t="s">
        <v>2432</v>
      </c>
      <c r="D1020" s="402" t="s">
        <v>6798</v>
      </c>
      <c r="E1020" s="408" t="s">
        <v>6799</v>
      </c>
      <c r="F1020" s="408"/>
      <c r="G1020" s="827">
        <v>1</v>
      </c>
      <c r="H1020" s="805"/>
      <c r="I1020" s="649"/>
      <c r="J1020" s="649"/>
      <c r="K1020" s="649"/>
      <c r="L1020" s="649"/>
      <c r="M1020" s="407" t="s">
        <v>4706</v>
      </c>
      <c r="N1020" s="407" t="s">
        <v>4671</v>
      </c>
      <c r="O1020" s="409" t="s">
        <v>4546</v>
      </c>
      <c r="P1020" s="488" t="s">
        <v>6800</v>
      </c>
      <c r="Q1020" s="488" t="s">
        <v>6800</v>
      </c>
    </row>
    <row r="1021" spans="1:17" ht="15.75" customHeight="1">
      <c r="A1021" s="402">
        <v>534</v>
      </c>
      <c r="B1021" s="400" t="s">
        <v>4412</v>
      </c>
      <c r="C1021" s="705" t="s">
        <v>2432</v>
      </c>
      <c r="D1021" s="402" t="s">
        <v>6801</v>
      </c>
      <c r="E1021" s="408" t="s">
        <v>6802</v>
      </c>
      <c r="F1021" s="408"/>
      <c r="G1021" s="827">
        <v>1</v>
      </c>
      <c r="H1021" s="805"/>
      <c r="I1021" s="649"/>
      <c r="J1021" s="649"/>
      <c r="K1021" s="649"/>
      <c r="L1021" s="649"/>
      <c r="M1021" s="407" t="s">
        <v>4412</v>
      </c>
      <c r="N1021" s="407" t="s">
        <v>4671</v>
      </c>
      <c r="O1021" s="409" t="s">
        <v>4546</v>
      </c>
      <c r="P1021" s="488" t="s">
        <v>6803</v>
      </c>
      <c r="Q1021" s="488" t="s">
        <v>6803</v>
      </c>
    </row>
    <row r="1022" spans="1:17" ht="15.75" customHeight="1">
      <c r="A1022" s="402">
        <v>535</v>
      </c>
      <c r="B1022" s="400" t="s">
        <v>4412</v>
      </c>
      <c r="C1022" s="705" t="s">
        <v>2432</v>
      </c>
      <c r="D1022" s="588" t="s">
        <v>6804</v>
      </c>
      <c r="E1022" s="408" t="s">
        <v>6805</v>
      </c>
      <c r="F1022" s="408"/>
      <c r="G1022" s="827">
        <v>1</v>
      </c>
      <c r="H1022" s="805"/>
      <c r="I1022" s="649"/>
      <c r="J1022" s="649"/>
      <c r="K1022" s="649"/>
      <c r="L1022" s="649"/>
      <c r="M1022" s="407" t="s">
        <v>5378</v>
      </c>
      <c r="N1022" s="407" t="s">
        <v>4671</v>
      </c>
      <c r="O1022" s="409" t="s">
        <v>4546</v>
      </c>
      <c r="P1022" s="488" t="s">
        <v>6803</v>
      </c>
      <c r="Q1022" s="488" t="s">
        <v>6803</v>
      </c>
    </row>
    <row r="1023" spans="1:17" ht="15.75" customHeight="1">
      <c r="A1023" s="402">
        <v>536</v>
      </c>
      <c r="B1023" s="400" t="s">
        <v>4412</v>
      </c>
      <c r="C1023" s="705" t="s">
        <v>2432</v>
      </c>
      <c r="D1023" s="588" t="s">
        <v>6806</v>
      </c>
      <c r="E1023" s="408" t="s">
        <v>6807</v>
      </c>
      <c r="F1023" s="408"/>
      <c r="G1023" s="827">
        <v>1</v>
      </c>
      <c r="H1023" s="805"/>
      <c r="I1023" s="649"/>
      <c r="J1023" s="649"/>
      <c r="K1023" s="649"/>
      <c r="L1023" s="649"/>
      <c r="M1023" s="407" t="s">
        <v>4695</v>
      </c>
      <c r="N1023" s="407" t="s">
        <v>4671</v>
      </c>
      <c r="O1023" s="409" t="s">
        <v>4546</v>
      </c>
      <c r="P1023" s="488" t="s">
        <v>6803</v>
      </c>
      <c r="Q1023" s="488" t="s">
        <v>6803</v>
      </c>
    </row>
    <row r="1024" spans="1:17" ht="15.75" customHeight="1">
      <c r="A1024" s="402">
        <v>537</v>
      </c>
      <c r="B1024" s="400" t="s">
        <v>4412</v>
      </c>
      <c r="C1024" s="705" t="s">
        <v>2432</v>
      </c>
      <c r="D1024" s="588" t="s">
        <v>6808</v>
      </c>
      <c r="E1024" s="408" t="s">
        <v>6809</v>
      </c>
      <c r="F1024" s="408"/>
      <c r="G1024" s="827">
        <v>1</v>
      </c>
      <c r="H1024" s="805"/>
      <c r="I1024" s="649"/>
      <c r="J1024" s="649"/>
      <c r="K1024" s="649"/>
      <c r="L1024" s="649"/>
      <c r="M1024" s="407" t="s">
        <v>1043</v>
      </c>
      <c r="N1024" s="407" t="s">
        <v>4671</v>
      </c>
      <c r="O1024" s="409" t="s">
        <v>4546</v>
      </c>
      <c r="P1024" s="488" t="s">
        <v>6810</v>
      </c>
      <c r="Q1024" s="488" t="s">
        <v>6810</v>
      </c>
    </row>
    <row r="1025" spans="1:17" ht="15.75" customHeight="1">
      <c r="A1025" s="402">
        <v>538</v>
      </c>
      <c r="B1025" s="400" t="s">
        <v>4412</v>
      </c>
      <c r="C1025" s="705" t="s">
        <v>2432</v>
      </c>
      <c r="D1025" s="402" t="s">
        <v>6811</v>
      </c>
      <c r="E1025" s="408" t="s">
        <v>6812</v>
      </c>
      <c r="F1025" s="408"/>
      <c r="G1025" s="827">
        <v>1</v>
      </c>
      <c r="H1025" s="805"/>
      <c r="I1025" s="649"/>
      <c r="J1025" s="649"/>
      <c r="K1025" s="649"/>
      <c r="L1025" s="649"/>
      <c r="M1025" s="407" t="s">
        <v>6813</v>
      </c>
      <c r="N1025" s="407" t="s">
        <v>4671</v>
      </c>
      <c r="O1025" s="409" t="s">
        <v>4546</v>
      </c>
      <c r="P1025" s="488" t="s">
        <v>6810</v>
      </c>
      <c r="Q1025" s="488" t="s">
        <v>6810</v>
      </c>
    </row>
    <row r="1026" spans="1:17" ht="15.75" customHeight="1">
      <c r="A1026" s="402">
        <v>540</v>
      </c>
      <c r="B1026" s="400" t="s">
        <v>4412</v>
      </c>
      <c r="C1026" s="705" t="s">
        <v>2432</v>
      </c>
      <c r="D1026" s="402" t="s">
        <v>6817</v>
      </c>
      <c r="E1026" s="408" t="s">
        <v>6818</v>
      </c>
      <c r="F1026" s="408"/>
      <c r="G1026" s="827">
        <v>1</v>
      </c>
      <c r="H1026" s="805"/>
      <c r="I1026" s="649"/>
      <c r="J1026" s="649"/>
      <c r="K1026" s="649"/>
      <c r="L1026" s="649"/>
      <c r="M1026" s="407" t="s">
        <v>5349</v>
      </c>
      <c r="N1026" s="407" t="s">
        <v>4671</v>
      </c>
      <c r="O1026" s="409" t="s">
        <v>4546</v>
      </c>
      <c r="P1026" s="488" t="s">
        <v>6819</v>
      </c>
      <c r="Q1026" s="488" t="s">
        <v>6819</v>
      </c>
    </row>
    <row r="1027" spans="1:17" ht="15.75" customHeight="1">
      <c r="A1027" s="402">
        <v>541</v>
      </c>
      <c r="B1027" s="400" t="s">
        <v>4412</v>
      </c>
      <c r="C1027" s="640" t="s">
        <v>2432</v>
      </c>
      <c r="D1027" s="588" t="s">
        <v>6820</v>
      </c>
      <c r="E1027" s="408" t="s">
        <v>6821</v>
      </c>
      <c r="F1027" s="408"/>
      <c r="G1027" s="827">
        <v>1</v>
      </c>
      <c r="H1027" s="805"/>
      <c r="I1027" s="649"/>
      <c r="J1027" s="649"/>
      <c r="K1027" s="649"/>
      <c r="L1027" s="649"/>
      <c r="M1027" s="407" t="s">
        <v>6822</v>
      </c>
      <c r="N1027" s="407" t="s">
        <v>4671</v>
      </c>
      <c r="O1027" s="409" t="s">
        <v>4546</v>
      </c>
      <c r="P1027" s="488" t="s">
        <v>6823</v>
      </c>
      <c r="Q1027" s="488" t="s">
        <v>6823</v>
      </c>
    </row>
    <row r="1028" spans="1:17" ht="15.75" customHeight="1">
      <c r="A1028" s="402">
        <v>542</v>
      </c>
      <c r="B1028" s="400" t="s">
        <v>4412</v>
      </c>
      <c r="C1028" s="640" t="s">
        <v>2432</v>
      </c>
      <c r="D1028" s="588" t="s">
        <v>6824</v>
      </c>
      <c r="E1028" s="408" t="s">
        <v>6825</v>
      </c>
      <c r="F1028" s="408"/>
      <c r="G1028" s="649"/>
      <c r="H1028" s="805"/>
      <c r="I1028" s="827">
        <v>1</v>
      </c>
      <c r="J1028" s="649"/>
      <c r="K1028" s="649"/>
      <c r="L1028" s="649"/>
      <c r="M1028" s="407" t="s">
        <v>4695</v>
      </c>
      <c r="N1028" s="407" t="s">
        <v>3542</v>
      </c>
      <c r="O1028" s="409" t="s">
        <v>4546</v>
      </c>
      <c r="P1028" s="488" t="s">
        <v>6823</v>
      </c>
      <c r="Q1028" s="488" t="s">
        <v>6823</v>
      </c>
    </row>
    <row r="1029" spans="1:17" ht="15.75" customHeight="1">
      <c r="A1029" s="402">
        <v>543</v>
      </c>
      <c r="B1029" s="400" t="s">
        <v>4412</v>
      </c>
      <c r="C1029" s="640" t="s">
        <v>2432</v>
      </c>
      <c r="D1029" s="588" t="s">
        <v>6826</v>
      </c>
      <c r="E1029" s="408" t="s">
        <v>6827</v>
      </c>
      <c r="F1029" s="408"/>
      <c r="G1029" s="827">
        <v>1</v>
      </c>
      <c r="H1029" s="805"/>
      <c r="I1029" s="649"/>
      <c r="J1029" s="649"/>
      <c r="K1029" s="649"/>
      <c r="L1029" s="649"/>
      <c r="M1029" s="407" t="s">
        <v>4700</v>
      </c>
      <c r="N1029" s="407" t="s">
        <v>4671</v>
      </c>
      <c r="O1029" s="409" t="s">
        <v>4546</v>
      </c>
      <c r="P1029" s="488" t="s">
        <v>6828</v>
      </c>
      <c r="Q1029" s="488" t="s">
        <v>6828</v>
      </c>
    </row>
    <row r="1030" spans="1:17" ht="15.75" customHeight="1">
      <c r="A1030" s="402">
        <v>544</v>
      </c>
      <c r="B1030" s="400" t="s">
        <v>4412</v>
      </c>
      <c r="C1030" s="640" t="s">
        <v>2432</v>
      </c>
      <c r="D1030" s="521" t="s">
        <v>6829</v>
      </c>
      <c r="E1030" s="408" t="s">
        <v>6830</v>
      </c>
      <c r="F1030" s="408"/>
      <c r="G1030" s="827">
        <v>1</v>
      </c>
      <c r="H1030" s="805"/>
      <c r="I1030" s="649"/>
      <c r="J1030" s="649"/>
      <c r="K1030" s="649"/>
      <c r="L1030" s="649"/>
      <c r="M1030" s="407" t="s">
        <v>5378</v>
      </c>
      <c r="N1030" s="407" t="s">
        <v>4671</v>
      </c>
      <c r="O1030" s="409" t="s">
        <v>4546</v>
      </c>
      <c r="P1030" s="488" t="s">
        <v>6828</v>
      </c>
      <c r="Q1030" s="488" t="s">
        <v>6828</v>
      </c>
    </row>
    <row r="1031" spans="1:17" ht="15.75" customHeight="1">
      <c r="A1031" s="402">
        <v>545</v>
      </c>
      <c r="B1031" s="400" t="s">
        <v>4412</v>
      </c>
      <c r="C1031" s="640" t="s">
        <v>2432</v>
      </c>
      <c r="D1031" s="409" t="s">
        <v>6831</v>
      </c>
      <c r="E1031" s="408" t="s">
        <v>6832</v>
      </c>
      <c r="F1031" s="408"/>
      <c r="G1031" s="827">
        <v>1</v>
      </c>
      <c r="H1031" s="805"/>
      <c r="I1031" s="649"/>
      <c r="J1031" s="649"/>
      <c r="K1031" s="649"/>
      <c r="L1031" s="649"/>
      <c r="M1031" s="407" t="s">
        <v>5371</v>
      </c>
      <c r="N1031" s="407" t="s">
        <v>4671</v>
      </c>
      <c r="O1031" s="409" t="s">
        <v>4546</v>
      </c>
      <c r="P1031" s="488" t="s">
        <v>6833</v>
      </c>
      <c r="Q1031" s="488" t="s">
        <v>6833</v>
      </c>
    </row>
    <row r="1032" spans="1:17" ht="15.75" customHeight="1">
      <c r="A1032" s="402">
        <v>546</v>
      </c>
      <c r="B1032" s="400" t="s">
        <v>4412</v>
      </c>
      <c r="C1032" s="640" t="s">
        <v>2432</v>
      </c>
      <c r="D1032" s="409" t="s">
        <v>6834</v>
      </c>
      <c r="E1032" s="408" t="s">
        <v>6835</v>
      </c>
      <c r="F1032" s="408"/>
      <c r="G1032" s="827">
        <v>1</v>
      </c>
      <c r="H1032" s="805"/>
      <c r="I1032" s="649"/>
      <c r="J1032" s="649"/>
      <c r="K1032" s="649"/>
      <c r="L1032" s="649"/>
      <c r="M1032" s="407" t="s">
        <v>6822</v>
      </c>
      <c r="N1032" s="407" t="s">
        <v>4671</v>
      </c>
      <c r="O1032" s="409" t="s">
        <v>4546</v>
      </c>
      <c r="P1032" s="488" t="s">
        <v>6836</v>
      </c>
      <c r="Q1032" s="488" t="s">
        <v>6836</v>
      </c>
    </row>
    <row r="1033" spans="1:17" ht="15.75" customHeight="1">
      <c r="A1033" s="402">
        <v>547</v>
      </c>
      <c r="B1033" s="400" t="s">
        <v>4412</v>
      </c>
      <c r="C1033" s="640" t="s">
        <v>2432</v>
      </c>
      <c r="D1033" s="402" t="s">
        <v>2910</v>
      </c>
      <c r="E1033" s="408" t="s">
        <v>6837</v>
      </c>
      <c r="F1033" s="408"/>
      <c r="G1033" s="827">
        <v>1</v>
      </c>
      <c r="H1033" s="805"/>
      <c r="I1033" s="649"/>
      <c r="J1033" s="649"/>
      <c r="K1033" s="649"/>
      <c r="L1033" s="649"/>
      <c r="M1033" s="407" t="s">
        <v>5378</v>
      </c>
      <c r="N1033" s="407" t="s">
        <v>4671</v>
      </c>
      <c r="O1033" s="409" t="s">
        <v>4546</v>
      </c>
      <c r="P1033" s="488" t="s">
        <v>6838</v>
      </c>
      <c r="Q1033" s="488" t="s">
        <v>6838</v>
      </c>
    </row>
    <row r="1034" spans="1:17" ht="15.75" customHeight="1">
      <c r="A1034" s="402">
        <v>548</v>
      </c>
      <c r="B1034" s="400" t="s">
        <v>4412</v>
      </c>
      <c r="C1034" s="640" t="s">
        <v>2432</v>
      </c>
      <c r="D1034" s="402" t="s">
        <v>6839</v>
      </c>
      <c r="E1034" s="408" t="s">
        <v>6840</v>
      </c>
      <c r="F1034" s="408"/>
      <c r="G1034" s="827">
        <v>1</v>
      </c>
      <c r="H1034" s="805"/>
      <c r="I1034" s="649"/>
      <c r="J1034" s="649"/>
      <c r="K1034" s="649"/>
      <c r="L1034" s="649"/>
      <c r="M1034" s="407" t="s">
        <v>4691</v>
      </c>
      <c r="N1034" s="407" t="s">
        <v>4671</v>
      </c>
      <c r="O1034" s="409" t="s">
        <v>4546</v>
      </c>
      <c r="P1034" s="488" t="s">
        <v>6841</v>
      </c>
      <c r="Q1034" s="488" t="s">
        <v>6841</v>
      </c>
    </row>
    <row r="1035" spans="1:17" ht="15.75" customHeight="1">
      <c r="A1035" s="402">
        <v>549</v>
      </c>
      <c r="B1035" s="400" t="s">
        <v>4412</v>
      </c>
      <c r="C1035" s="640" t="s">
        <v>2432</v>
      </c>
      <c r="D1035" s="402" t="s">
        <v>6842</v>
      </c>
      <c r="E1035" s="408" t="s">
        <v>6843</v>
      </c>
      <c r="F1035" s="408"/>
      <c r="G1035" s="827">
        <v>1</v>
      </c>
      <c r="H1035" s="805"/>
      <c r="I1035" s="649"/>
      <c r="J1035" s="649"/>
      <c r="K1035" s="649"/>
      <c r="L1035" s="649"/>
      <c r="M1035" s="407" t="s">
        <v>4695</v>
      </c>
      <c r="N1035" s="407" t="s">
        <v>4671</v>
      </c>
      <c r="O1035" s="409" t="s">
        <v>4546</v>
      </c>
      <c r="P1035" s="488" t="s">
        <v>6844</v>
      </c>
      <c r="Q1035" s="488" t="s">
        <v>6844</v>
      </c>
    </row>
    <row r="1036" spans="1:17" ht="15.75" customHeight="1">
      <c r="A1036" s="402">
        <v>550</v>
      </c>
      <c r="B1036" s="400" t="s">
        <v>4412</v>
      </c>
      <c r="C1036" s="640" t="s">
        <v>2431</v>
      </c>
      <c r="D1036" s="402" t="s">
        <v>7497</v>
      </c>
      <c r="E1036" s="408" t="s">
        <v>7498</v>
      </c>
      <c r="F1036" s="408"/>
      <c r="G1036" s="827">
        <v>1</v>
      </c>
      <c r="H1036" s="805"/>
      <c r="I1036" s="649"/>
      <c r="J1036" s="649"/>
      <c r="K1036" s="649"/>
      <c r="L1036" s="649"/>
      <c r="M1036" s="407" t="s">
        <v>7499</v>
      </c>
      <c r="N1036" s="407" t="s">
        <v>4671</v>
      </c>
      <c r="O1036" s="409" t="s">
        <v>4546</v>
      </c>
      <c r="P1036" s="488" t="s">
        <v>7500</v>
      </c>
      <c r="Q1036" s="488" t="s">
        <v>7500</v>
      </c>
    </row>
    <row r="1037" spans="1:17" ht="15.75" customHeight="1">
      <c r="A1037" s="402">
        <v>551</v>
      </c>
      <c r="B1037" s="400" t="s">
        <v>4412</v>
      </c>
      <c r="C1037" s="640" t="s">
        <v>2431</v>
      </c>
      <c r="D1037" s="402" t="s">
        <v>7501</v>
      </c>
      <c r="E1037" s="408" t="s">
        <v>7502</v>
      </c>
      <c r="F1037" s="408"/>
      <c r="G1037" s="827">
        <v>1</v>
      </c>
      <c r="H1037" s="805"/>
      <c r="I1037" s="649"/>
      <c r="J1037" s="649"/>
      <c r="K1037" s="649"/>
      <c r="L1037" s="649"/>
      <c r="M1037" s="407" t="s">
        <v>4695</v>
      </c>
      <c r="N1037" s="407" t="s">
        <v>4671</v>
      </c>
      <c r="O1037" s="409" t="s">
        <v>4546</v>
      </c>
      <c r="P1037" s="488" t="s">
        <v>7503</v>
      </c>
      <c r="Q1037" s="488" t="s">
        <v>7503</v>
      </c>
    </row>
    <row r="1038" spans="1:17" ht="15.75" customHeight="1">
      <c r="A1038" s="402">
        <v>552</v>
      </c>
      <c r="B1038" s="400" t="s">
        <v>4412</v>
      </c>
      <c r="C1038" s="640" t="s">
        <v>2431</v>
      </c>
      <c r="D1038" s="588" t="s">
        <v>7504</v>
      </c>
      <c r="E1038" s="408" t="s">
        <v>7505</v>
      </c>
      <c r="F1038" s="408"/>
      <c r="G1038" s="827">
        <v>1</v>
      </c>
      <c r="H1038" s="805"/>
      <c r="I1038" s="649"/>
      <c r="J1038" s="649"/>
      <c r="K1038" s="649"/>
      <c r="L1038" s="649"/>
      <c r="M1038" s="407" t="s">
        <v>5378</v>
      </c>
      <c r="N1038" s="407" t="s">
        <v>3599</v>
      </c>
      <c r="O1038" s="409" t="s">
        <v>4546</v>
      </c>
      <c r="P1038" s="488" t="s">
        <v>7506</v>
      </c>
      <c r="Q1038" s="488" t="s">
        <v>7506</v>
      </c>
    </row>
    <row r="1039" spans="1:17" ht="15.75" customHeight="1">
      <c r="A1039" s="402">
        <v>553</v>
      </c>
      <c r="B1039" s="400" t="s">
        <v>4412</v>
      </c>
      <c r="C1039" s="640" t="s">
        <v>2431</v>
      </c>
      <c r="D1039" s="588" t="s">
        <v>7507</v>
      </c>
      <c r="E1039" s="408" t="s">
        <v>7508</v>
      </c>
      <c r="F1039" s="408"/>
      <c r="G1039" s="827">
        <v>1</v>
      </c>
      <c r="H1039" s="805"/>
      <c r="I1039" s="649"/>
      <c r="J1039" s="649"/>
      <c r="K1039" s="649"/>
      <c r="L1039" s="649"/>
      <c r="M1039" s="407" t="s">
        <v>5338</v>
      </c>
      <c r="N1039" s="407" t="s">
        <v>4671</v>
      </c>
      <c r="O1039" s="409" t="s">
        <v>4546</v>
      </c>
      <c r="P1039" s="488" t="s">
        <v>7509</v>
      </c>
      <c r="Q1039" s="488" t="s">
        <v>7509</v>
      </c>
    </row>
    <row r="1040" spans="1:17" ht="15.75" customHeight="1">
      <c r="A1040" s="402">
        <v>554</v>
      </c>
      <c r="B1040" s="400" t="s">
        <v>4412</v>
      </c>
      <c r="C1040" s="640" t="s">
        <v>2431</v>
      </c>
      <c r="D1040" s="588" t="s">
        <v>5239</v>
      </c>
      <c r="E1040" s="408" t="s">
        <v>6621</v>
      </c>
      <c r="F1040" s="408"/>
      <c r="G1040" s="827">
        <v>1</v>
      </c>
      <c r="H1040" s="805"/>
      <c r="I1040" s="649"/>
      <c r="J1040" s="649"/>
      <c r="K1040" s="649"/>
      <c r="L1040" s="649"/>
      <c r="M1040" s="407" t="s">
        <v>4706</v>
      </c>
      <c r="N1040" s="407" t="s">
        <v>4671</v>
      </c>
      <c r="O1040" s="409" t="s">
        <v>4546</v>
      </c>
      <c r="P1040" s="488" t="s">
        <v>7510</v>
      </c>
      <c r="Q1040" s="488" t="s">
        <v>7510</v>
      </c>
    </row>
    <row r="1041" spans="1:17" ht="15.75" customHeight="1">
      <c r="A1041" s="402">
        <v>555</v>
      </c>
      <c r="B1041" s="400" t="s">
        <v>4412</v>
      </c>
      <c r="C1041" s="640" t="s">
        <v>2431</v>
      </c>
      <c r="D1041" s="402" t="s">
        <v>7511</v>
      </c>
      <c r="E1041" s="408" t="s">
        <v>7512</v>
      </c>
      <c r="F1041" s="408"/>
      <c r="G1041" s="827">
        <v>1</v>
      </c>
      <c r="H1041" s="805"/>
      <c r="I1041" s="649"/>
      <c r="J1041" s="649"/>
      <c r="K1041" s="649"/>
      <c r="L1041" s="649"/>
      <c r="M1041" s="407" t="s">
        <v>3574</v>
      </c>
      <c r="N1041" s="407" t="s">
        <v>3599</v>
      </c>
      <c r="O1041" s="409" t="s">
        <v>4546</v>
      </c>
      <c r="P1041" s="488" t="s">
        <v>7513</v>
      </c>
      <c r="Q1041" s="488" t="s">
        <v>7513</v>
      </c>
    </row>
    <row r="1042" spans="1:17" ht="15.75" customHeight="1">
      <c r="A1042" s="402">
        <v>556</v>
      </c>
      <c r="B1042" s="400" t="s">
        <v>4412</v>
      </c>
      <c r="C1042" s="640" t="s">
        <v>2431</v>
      </c>
      <c r="D1042" s="402" t="s">
        <v>7514</v>
      </c>
      <c r="E1042" s="408" t="s">
        <v>7515</v>
      </c>
      <c r="F1042" s="408"/>
      <c r="G1042" s="827">
        <v>1</v>
      </c>
      <c r="H1042" s="805"/>
      <c r="I1042" s="649"/>
      <c r="J1042" s="649"/>
      <c r="K1042" s="649"/>
      <c r="L1042" s="649"/>
      <c r="M1042" s="407" t="s">
        <v>3763</v>
      </c>
      <c r="N1042" s="407" t="s">
        <v>4671</v>
      </c>
      <c r="O1042" s="409" t="s">
        <v>4546</v>
      </c>
      <c r="P1042" s="488" t="s">
        <v>7516</v>
      </c>
      <c r="Q1042" s="488" t="s">
        <v>7516</v>
      </c>
    </row>
    <row r="1043" spans="1:17" ht="15.75" customHeight="1">
      <c r="A1043" s="402">
        <v>557</v>
      </c>
      <c r="B1043" s="400" t="s">
        <v>4412</v>
      </c>
      <c r="C1043" s="640" t="s">
        <v>2431</v>
      </c>
      <c r="D1043" s="402" t="s">
        <v>7517</v>
      </c>
      <c r="E1043" s="408" t="s">
        <v>7518</v>
      </c>
      <c r="F1043" s="408"/>
      <c r="G1043" s="827">
        <v>1</v>
      </c>
      <c r="H1043" s="805"/>
      <c r="I1043" s="649"/>
      <c r="J1043" s="649"/>
      <c r="K1043" s="649"/>
      <c r="L1043" s="649"/>
      <c r="M1043" s="407" t="s">
        <v>4681</v>
      </c>
      <c r="N1043" s="407" t="s">
        <v>4671</v>
      </c>
      <c r="O1043" s="409" t="s">
        <v>4546</v>
      </c>
      <c r="P1043" s="488" t="s">
        <v>7519</v>
      </c>
      <c r="Q1043" s="488" t="s">
        <v>7519</v>
      </c>
    </row>
    <row r="1044" spans="1:17" ht="15.75" customHeight="1">
      <c r="A1044" s="402">
        <v>558</v>
      </c>
      <c r="B1044" s="400" t="s">
        <v>4412</v>
      </c>
      <c r="C1044" s="640" t="s">
        <v>2431</v>
      </c>
      <c r="D1044" s="588" t="s">
        <v>7520</v>
      </c>
      <c r="E1044" s="408" t="s">
        <v>7521</v>
      </c>
      <c r="F1044" s="408"/>
      <c r="G1044" s="827">
        <v>1</v>
      </c>
      <c r="H1044" s="805"/>
      <c r="I1044" s="649"/>
      <c r="J1044" s="649"/>
      <c r="K1044" s="649"/>
      <c r="L1044" s="649"/>
      <c r="M1044" s="407" t="s">
        <v>3763</v>
      </c>
      <c r="N1044" s="407" t="s">
        <v>4671</v>
      </c>
      <c r="O1044" s="409" t="s">
        <v>4546</v>
      </c>
      <c r="P1044" s="488" t="s">
        <v>7522</v>
      </c>
      <c r="Q1044" s="488" t="s">
        <v>7522</v>
      </c>
    </row>
    <row r="1045" spans="1:17" ht="15.75" customHeight="1">
      <c r="A1045" s="402">
        <v>559</v>
      </c>
      <c r="B1045" s="400" t="s">
        <v>4412</v>
      </c>
      <c r="C1045" s="640" t="s">
        <v>2431</v>
      </c>
      <c r="D1045" s="588" t="s">
        <v>4689</v>
      </c>
      <c r="E1045" s="408" t="s">
        <v>4690</v>
      </c>
      <c r="F1045" s="408"/>
      <c r="G1045" s="827">
        <v>1</v>
      </c>
      <c r="H1045" s="805"/>
      <c r="I1045" s="649"/>
      <c r="J1045" s="649"/>
      <c r="K1045" s="649"/>
      <c r="L1045" s="649"/>
      <c r="M1045" s="407" t="s">
        <v>5325</v>
      </c>
      <c r="N1045" s="407" t="s">
        <v>4671</v>
      </c>
      <c r="O1045" s="409" t="s">
        <v>4546</v>
      </c>
      <c r="P1045" s="488" t="s">
        <v>7523</v>
      </c>
      <c r="Q1045" s="488" t="s">
        <v>7523</v>
      </c>
    </row>
    <row r="1046" spans="1:17" ht="15.75" customHeight="1">
      <c r="A1046" s="402">
        <v>560</v>
      </c>
      <c r="B1046" s="400" t="s">
        <v>4412</v>
      </c>
      <c r="C1046" s="640" t="s">
        <v>2431</v>
      </c>
      <c r="D1046" s="588" t="s">
        <v>6630</v>
      </c>
      <c r="E1046" s="408" t="s">
        <v>7524</v>
      </c>
      <c r="F1046" s="408"/>
      <c r="G1046" s="827">
        <v>1</v>
      </c>
      <c r="H1046" s="805"/>
      <c r="I1046" s="649"/>
      <c r="J1046" s="649"/>
      <c r="K1046" s="649"/>
      <c r="L1046" s="649"/>
      <c r="M1046" s="407" t="s">
        <v>5371</v>
      </c>
      <c r="N1046" s="407" t="s">
        <v>4671</v>
      </c>
      <c r="O1046" s="409" t="s">
        <v>4546</v>
      </c>
      <c r="P1046" s="488" t="s">
        <v>7525</v>
      </c>
      <c r="Q1046" s="488" t="s">
        <v>7525</v>
      </c>
    </row>
    <row r="1047" spans="1:17" ht="15.75" customHeight="1">
      <c r="A1047" s="402">
        <v>561</v>
      </c>
      <c r="B1047" s="400" t="s">
        <v>4412</v>
      </c>
      <c r="C1047" s="640" t="s">
        <v>2431</v>
      </c>
      <c r="D1047" s="521" t="s">
        <v>7526</v>
      </c>
      <c r="E1047" s="408" t="s">
        <v>7527</v>
      </c>
      <c r="F1047" s="408"/>
      <c r="G1047" s="827">
        <v>1</v>
      </c>
      <c r="H1047" s="805"/>
      <c r="I1047" s="649"/>
      <c r="J1047" s="649"/>
      <c r="K1047" s="649"/>
      <c r="L1047" s="649"/>
      <c r="M1047" s="407" t="s">
        <v>5378</v>
      </c>
      <c r="N1047" s="407" t="s">
        <v>4671</v>
      </c>
      <c r="O1047" s="409" t="s">
        <v>4546</v>
      </c>
      <c r="P1047" s="488" t="s">
        <v>7528</v>
      </c>
      <c r="Q1047" s="488" t="s">
        <v>7528</v>
      </c>
    </row>
    <row r="1048" spans="1:17" ht="15.75" customHeight="1">
      <c r="A1048" s="402">
        <v>562</v>
      </c>
      <c r="B1048" s="400" t="s">
        <v>4412</v>
      </c>
      <c r="C1048" s="640" t="s">
        <v>2431</v>
      </c>
      <c r="D1048" s="409" t="s">
        <v>7529</v>
      </c>
      <c r="E1048" s="408" t="s">
        <v>7530</v>
      </c>
      <c r="F1048" s="408"/>
      <c r="G1048" s="827">
        <v>1</v>
      </c>
      <c r="H1048" s="805"/>
      <c r="I1048" s="649"/>
      <c r="J1048" s="649"/>
      <c r="K1048" s="649"/>
      <c r="L1048" s="649"/>
      <c r="M1048" s="407" t="s">
        <v>6813</v>
      </c>
      <c r="N1048" s="407" t="s">
        <v>4671</v>
      </c>
      <c r="O1048" s="409" t="s">
        <v>4546</v>
      </c>
      <c r="P1048" s="488" t="s">
        <v>7531</v>
      </c>
      <c r="Q1048" s="488" t="s">
        <v>7531</v>
      </c>
    </row>
    <row r="1049" spans="1:17" ht="15.75" customHeight="1">
      <c r="A1049" s="402">
        <v>563</v>
      </c>
      <c r="B1049" s="400" t="s">
        <v>4412</v>
      </c>
      <c r="C1049" s="640" t="s">
        <v>2431</v>
      </c>
      <c r="D1049" s="409" t="s">
        <v>7532</v>
      </c>
      <c r="E1049" s="408" t="s">
        <v>7533</v>
      </c>
      <c r="F1049" s="408"/>
      <c r="G1049" s="827">
        <v>1</v>
      </c>
      <c r="H1049" s="805"/>
      <c r="I1049" s="649"/>
      <c r="J1049" s="649"/>
      <c r="K1049" s="649"/>
      <c r="L1049" s="649"/>
      <c r="M1049" s="407" t="s">
        <v>4681</v>
      </c>
      <c r="N1049" s="407" t="s">
        <v>4671</v>
      </c>
      <c r="O1049" s="409" t="s">
        <v>4546</v>
      </c>
      <c r="P1049" s="488" t="s">
        <v>7534</v>
      </c>
      <c r="Q1049" s="488" t="s">
        <v>7534</v>
      </c>
    </row>
    <row r="1050" spans="1:17" ht="15.75" customHeight="1">
      <c r="A1050" s="402">
        <v>564</v>
      </c>
      <c r="B1050" s="400" t="s">
        <v>4412</v>
      </c>
      <c r="C1050" s="640" t="s">
        <v>2431</v>
      </c>
      <c r="D1050" s="402" t="s">
        <v>743</v>
      </c>
      <c r="E1050" s="408" t="s">
        <v>7535</v>
      </c>
      <c r="F1050" s="408"/>
      <c r="G1050" s="827">
        <v>1</v>
      </c>
      <c r="H1050" s="805"/>
      <c r="I1050" s="649"/>
      <c r="J1050" s="649"/>
      <c r="K1050" s="649"/>
      <c r="L1050" s="649"/>
      <c r="M1050" s="407" t="s">
        <v>5378</v>
      </c>
      <c r="N1050" s="407" t="s">
        <v>4671</v>
      </c>
      <c r="O1050" s="409" t="s">
        <v>4546</v>
      </c>
      <c r="P1050" s="488" t="s">
        <v>7534</v>
      </c>
      <c r="Q1050" s="488" t="s">
        <v>7534</v>
      </c>
    </row>
    <row r="1051" spans="1:17" ht="15.75" customHeight="1">
      <c r="A1051" s="402">
        <v>565</v>
      </c>
      <c r="B1051" s="400" t="s">
        <v>4412</v>
      </c>
      <c r="C1051" s="640" t="s">
        <v>2431</v>
      </c>
      <c r="D1051" s="402" t="s">
        <v>743</v>
      </c>
      <c r="E1051" s="408" t="s">
        <v>7535</v>
      </c>
      <c r="F1051" s="408"/>
      <c r="G1051" s="827">
        <v>1</v>
      </c>
      <c r="H1051" s="805"/>
      <c r="I1051" s="649"/>
      <c r="J1051" s="649"/>
      <c r="K1051" s="649"/>
      <c r="L1051" s="649"/>
      <c r="M1051" s="407" t="s">
        <v>4681</v>
      </c>
      <c r="N1051" s="407" t="s">
        <v>4671</v>
      </c>
      <c r="O1051" s="409" t="s">
        <v>4546</v>
      </c>
      <c r="P1051" s="488" t="s">
        <v>7536</v>
      </c>
      <c r="Q1051" s="488" t="s">
        <v>7536</v>
      </c>
    </row>
    <row r="1052" spans="1:17" ht="15.75" customHeight="1">
      <c r="A1052" s="402">
        <v>566</v>
      </c>
      <c r="B1052" s="400" t="s">
        <v>4412</v>
      </c>
      <c r="C1052" s="640" t="s">
        <v>2430</v>
      </c>
      <c r="D1052" s="402" t="s">
        <v>8218</v>
      </c>
      <c r="E1052" s="408" t="s">
        <v>8219</v>
      </c>
      <c r="F1052" s="509"/>
      <c r="G1052" s="827">
        <v>1</v>
      </c>
      <c r="H1052" s="805"/>
      <c r="I1052" s="649"/>
      <c r="J1052" s="649"/>
      <c r="K1052" s="649"/>
      <c r="L1052" s="649"/>
      <c r="M1052" s="402" t="s">
        <v>5349</v>
      </c>
      <c r="N1052" s="407" t="s">
        <v>4671</v>
      </c>
      <c r="O1052" s="409" t="s">
        <v>4546</v>
      </c>
      <c r="P1052" s="488" t="s">
        <v>8220</v>
      </c>
      <c r="Q1052" s="488" t="s">
        <v>8220</v>
      </c>
    </row>
    <row r="1053" spans="1:17" ht="15.75" customHeight="1">
      <c r="A1053" s="402">
        <v>567</v>
      </c>
      <c r="B1053" s="400" t="s">
        <v>4412</v>
      </c>
      <c r="C1053" s="640" t="s">
        <v>2430</v>
      </c>
      <c r="D1053" s="402" t="s">
        <v>8221</v>
      </c>
      <c r="E1053" s="408" t="s">
        <v>8222</v>
      </c>
      <c r="F1053" s="509"/>
      <c r="G1053" s="827">
        <v>1</v>
      </c>
      <c r="H1053" s="805"/>
      <c r="I1053" s="649"/>
      <c r="J1053" s="649"/>
      <c r="K1053" s="649"/>
      <c r="L1053" s="649"/>
      <c r="M1053" s="402" t="s">
        <v>4706</v>
      </c>
      <c r="N1053" s="407" t="s">
        <v>4671</v>
      </c>
      <c r="O1053" s="409" t="s">
        <v>4546</v>
      </c>
      <c r="P1053" s="488" t="s">
        <v>8223</v>
      </c>
      <c r="Q1053" s="488" t="s">
        <v>8223</v>
      </c>
    </row>
    <row r="1054" spans="1:17" ht="15.75" customHeight="1">
      <c r="A1054" s="402">
        <v>568</v>
      </c>
      <c r="B1054" s="400" t="s">
        <v>4412</v>
      </c>
      <c r="C1054" s="640" t="s">
        <v>2430</v>
      </c>
      <c r="D1054" s="588" t="s">
        <v>8224</v>
      </c>
      <c r="E1054" s="408" t="s">
        <v>8225</v>
      </c>
      <c r="F1054" s="509"/>
      <c r="G1054" s="827">
        <v>1</v>
      </c>
      <c r="H1054" s="805"/>
      <c r="I1054" s="649"/>
      <c r="J1054" s="649"/>
      <c r="K1054" s="649"/>
      <c r="L1054" s="649"/>
      <c r="M1054" s="402" t="s">
        <v>4677</v>
      </c>
      <c r="N1054" s="407" t="s">
        <v>8226</v>
      </c>
      <c r="O1054" s="409" t="s">
        <v>4546</v>
      </c>
      <c r="P1054" s="488" t="s">
        <v>8227</v>
      </c>
      <c r="Q1054" s="488" t="s">
        <v>8227</v>
      </c>
    </row>
    <row r="1055" spans="1:17" ht="15.75" customHeight="1">
      <c r="A1055" s="402">
        <v>569</v>
      </c>
      <c r="B1055" s="400" t="s">
        <v>4412</v>
      </c>
      <c r="C1055" s="640" t="s">
        <v>2430</v>
      </c>
      <c r="D1055" s="588" t="s">
        <v>8228</v>
      </c>
      <c r="E1055" s="408" t="s">
        <v>8229</v>
      </c>
      <c r="F1055" s="509"/>
      <c r="G1055" s="827">
        <v>1</v>
      </c>
      <c r="H1055" s="805"/>
      <c r="I1055" s="649"/>
      <c r="J1055" s="649"/>
      <c r="K1055" s="649"/>
      <c r="L1055" s="649"/>
      <c r="M1055" s="402" t="s">
        <v>4691</v>
      </c>
      <c r="N1055" s="407" t="s">
        <v>4671</v>
      </c>
      <c r="O1055" s="409" t="s">
        <v>4546</v>
      </c>
      <c r="P1055" s="488" t="s">
        <v>8230</v>
      </c>
      <c r="Q1055" s="488" t="s">
        <v>8230</v>
      </c>
    </row>
    <row r="1056" spans="1:17" ht="15.75" customHeight="1">
      <c r="A1056" s="402">
        <v>570</v>
      </c>
      <c r="B1056" s="400" t="s">
        <v>4412</v>
      </c>
      <c r="C1056" s="640" t="s">
        <v>2430</v>
      </c>
      <c r="D1056" s="588" t="s">
        <v>8231</v>
      </c>
      <c r="E1056" s="408"/>
      <c r="F1056" s="509"/>
      <c r="G1056" s="827">
        <v>1</v>
      </c>
      <c r="H1056" s="805"/>
      <c r="I1056" s="649"/>
      <c r="J1056" s="649"/>
      <c r="K1056" s="649"/>
      <c r="L1056" s="649"/>
      <c r="M1056" s="402" t="s">
        <v>8232</v>
      </c>
      <c r="N1056" s="407" t="s">
        <v>4671</v>
      </c>
      <c r="O1056" s="409" t="s">
        <v>4546</v>
      </c>
      <c r="P1056" s="488" t="s">
        <v>8233</v>
      </c>
      <c r="Q1056" s="488" t="s">
        <v>8233</v>
      </c>
    </row>
    <row r="1057" spans="1:17" ht="15.75" customHeight="1">
      <c r="A1057" s="402">
        <v>571</v>
      </c>
      <c r="B1057" s="400" t="s">
        <v>4412</v>
      </c>
      <c r="C1057" s="640" t="s">
        <v>2430</v>
      </c>
      <c r="D1057" s="402" t="s">
        <v>8234</v>
      </c>
      <c r="E1057" s="408" t="s">
        <v>8235</v>
      </c>
      <c r="F1057" s="509"/>
      <c r="G1057" s="827">
        <v>1</v>
      </c>
      <c r="H1057" s="805"/>
      <c r="I1057" s="649"/>
      <c r="J1057" s="649"/>
      <c r="K1057" s="649"/>
      <c r="L1057" s="649"/>
      <c r="M1057" s="402" t="s">
        <v>6815</v>
      </c>
      <c r="N1057" s="407" t="s">
        <v>4671</v>
      </c>
      <c r="O1057" s="409" t="s">
        <v>4546</v>
      </c>
      <c r="P1057" s="488" t="s">
        <v>8236</v>
      </c>
      <c r="Q1057" s="488" t="s">
        <v>8236</v>
      </c>
    </row>
    <row r="1058" spans="1:17" ht="15.75" customHeight="1">
      <c r="A1058" s="402">
        <v>572</v>
      </c>
      <c r="B1058" s="400" t="s">
        <v>4412</v>
      </c>
      <c r="C1058" s="640" t="s">
        <v>2430</v>
      </c>
      <c r="D1058" s="402" t="s">
        <v>8237</v>
      </c>
      <c r="E1058" s="408" t="s">
        <v>8238</v>
      </c>
      <c r="F1058" s="509"/>
      <c r="G1058" s="827">
        <v>1</v>
      </c>
      <c r="H1058" s="805"/>
      <c r="I1058" s="649"/>
      <c r="J1058" s="649"/>
      <c r="K1058" s="649"/>
      <c r="L1058" s="649"/>
      <c r="M1058" s="402" t="s">
        <v>4706</v>
      </c>
      <c r="N1058" s="407" t="s">
        <v>8239</v>
      </c>
      <c r="O1058" s="409" t="s">
        <v>4546</v>
      </c>
      <c r="P1058" s="488" t="s">
        <v>8240</v>
      </c>
      <c r="Q1058" s="488" t="s">
        <v>8240</v>
      </c>
    </row>
    <row r="1059" spans="1:17" ht="15.75" customHeight="1">
      <c r="A1059" s="402">
        <v>573</v>
      </c>
      <c r="B1059" s="400" t="s">
        <v>4412</v>
      </c>
      <c r="C1059" s="640" t="s">
        <v>2430</v>
      </c>
      <c r="D1059" s="402" t="s">
        <v>8241</v>
      </c>
      <c r="E1059" s="408" t="s">
        <v>8242</v>
      </c>
      <c r="F1059" s="509"/>
      <c r="G1059" s="827">
        <v>1</v>
      </c>
      <c r="H1059" s="805"/>
      <c r="I1059" s="649"/>
      <c r="J1059" s="649"/>
      <c r="K1059" s="649"/>
      <c r="L1059" s="649"/>
      <c r="M1059" s="402" t="s">
        <v>3763</v>
      </c>
      <c r="N1059" s="407" t="s">
        <v>4671</v>
      </c>
      <c r="O1059" s="409" t="s">
        <v>4546</v>
      </c>
      <c r="P1059" s="488" t="s">
        <v>8243</v>
      </c>
      <c r="Q1059" s="488" t="s">
        <v>8244</v>
      </c>
    </row>
    <row r="1060" spans="1:17" ht="15.75" customHeight="1">
      <c r="A1060" s="402">
        <v>574</v>
      </c>
      <c r="B1060" s="400" t="s">
        <v>4412</v>
      </c>
      <c r="C1060" s="640" t="s">
        <v>2430</v>
      </c>
      <c r="D1060" s="588" t="s">
        <v>8245</v>
      </c>
      <c r="E1060" s="408" t="s">
        <v>8246</v>
      </c>
      <c r="F1060" s="509"/>
      <c r="G1060" s="827">
        <v>1</v>
      </c>
      <c r="H1060" s="805"/>
      <c r="I1060" s="649"/>
      <c r="J1060" s="649"/>
      <c r="K1060" s="649"/>
      <c r="L1060" s="649"/>
      <c r="M1060" s="402" t="s">
        <v>8247</v>
      </c>
      <c r="N1060" s="407" t="s">
        <v>4671</v>
      </c>
      <c r="O1060" s="409" t="s">
        <v>4546</v>
      </c>
      <c r="P1060" s="488" t="s">
        <v>8248</v>
      </c>
      <c r="Q1060" s="488" t="s">
        <v>8248</v>
      </c>
    </row>
    <row r="1061" spans="1:17" ht="15.75" customHeight="1">
      <c r="A1061" s="402">
        <v>575</v>
      </c>
      <c r="B1061" s="400" t="s">
        <v>4412</v>
      </c>
      <c r="C1061" s="640" t="s">
        <v>2430</v>
      </c>
      <c r="D1061" s="588" t="s">
        <v>8249</v>
      </c>
      <c r="E1061" s="408" t="s">
        <v>8250</v>
      </c>
      <c r="F1061" s="509"/>
      <c r="G1061" s="827">
        <v>1</v>
      </c>
      <c r="H1061" s="805"/>
      <c r="I1061" s="649"/>
      <c r="J1061" s="649"/>
      <c r="K1061" s="649"/>
      <c r="L1061" s="649"/>
      <c r="M1061" s="402" t="s">
        <v>4706</v>
      </c>
      <c r="N1061" s="407" t="s">
        <v>4671</v>
      </c>
      <c r="O1061" s="409" t="s">
        <v>4546</v>
      </c>
      <c r="P1061" s="488" t="s">
        <v>8251</v>
      </c>
      <c r="Q1061" s="488" t="s">
        <v>8251</v>
      </c>
    </row>
    <row r="1062" spans="1:17" ht="15.75" customHeight="1">
      <c r="A1062" s="402">
        <v>576</v>
      </c>
      <c r="B1062" s="400" t="s">
        <v>4412</v>
      </c>
      <c r="C1062" s="640" t="s">
        <v>2430</v>
      </c>
      <c r="D1062" s="588" t="s">
        <v>8252</v>
      </c>
      <c r="E1062" s="408" t="s">
        <v>8253</v>
      </c>
      <c r="F1062" s="509"/>
      <c r="G1062" s="827">
        <v>1</v>
      </c>
      <c r="H1062" s="805"/>
      <c r="I1062" s="649"/>
      <c r="J1062" s="649"/>
      <c r="K1062" s="649"/>
      <c r="L1062" s="649"/>
      <c r="M1062" s="402" t="s">
        <v>8254</v>
      </c>
      <c r="N1062" s="407" t="s">
        <v>4671</v>
      </c>
      <c r="O1062" s="409" t="s">
        <v>4546</v>
      </c>
      <c r="P1062" s="488" t="s">
        <v>8255</v>
      </c>
      <c r="Q1062" s="488" t="s">
        <v>8255</v>
      </c>
    </row>
    <row r="1063" spans="1:17" ht="15.75" customHeight="1">
      <c r="A1063" s="402">
        <v>577</v>
      </c>
      <c r="B1063" s="400" t="s">
        <v>4412</v>
      </c>
      <c r="C1063" s="640" t="s">
        <v>2430</v>
      </c>
      <c r="D1063" s="521" t="s">
        <v>8256</v>
      </c>
      <c r="E1063" s="408" t="s">
        <v>8257</v>
      </c>
      <c r="F1063" s="509"/>
      <c r="G1063" s="827">
        <v>1</v>
      </c>
      <c r="H1063" s="805"/>
      <c r="I1063" s="649"/>
      <c r="J1063" s="649"/>
      <c r="K1063" s="649"/>
      <c r="L1063" s="649"/>
      <c r="M1063" s="402" t="s">
        <v>5371</v>
      </c>
      <c r="N1063" s="407" t="s">
        <v>4671</v>
      </c>
      <c r="O1063" s="409" t="s">
        <v>4546</v>
      </c>
      <c r="P1063" s="488" t="s">
        <v>8258</v>
      </c>
      <c r="Q1063" s="488" t="s">
        <v>8258</v>
      </c>
    </row>
    <row r="1064" spans="1:17" ht="15.75" customHeight="1">
      <c r="A1064" s="402">
        <v>578</v>
      </c>
      <c r="B1064" s="400" t="s">
        <v>4412</v>
      </c>
      <c r="C1064" s="640" t="s">
        <v>2430</v>
      </c>
      <c r="D1064" s="409" t="s">
        <v>8259</v>
      </c>
      <c r="E1064" s="408" t="s">
        <v>8260</v>
      </c>
      <c r="F1064" s="509"/>
      <c r="G1064" s="827">
        <v>1</v>
      </c>
      <c r="H1064" s="805"/>
      <c r="I1064" s="649"/>
      <c r="J1064" s="649"/>
      <c r="K1064" s="649"/>
      <c r="L1064" s="649"/>
      <c r="M1064" s="402" t="s">
        <v>6815</v>
      </c>
      <c r="N1064" s="407" t="s">
        <v>4671</v>
      </c>
      <c r="O1064" s="409" t="s">
        <v>4546</v>
      </c>
      <c r="P1064" s="488" t="s">
        <v>8261</v>
      </c>
      <c r="Q1064" s="488" t="s">
        <v>8261</v>
      </c>
    </row>
    <row r="1065" spans="1:17" ht="15.75" customHeight="1">
      <c r="A1065" s="402">
        <v>585</v>
      </c>
      <c r="B1065" s="397" t="s">
        <v>533</v>
      </c>
      <c r="C1065" s="638" t="s">
        <v>2435</v>
      </c>
      <c r="D1065" s="502" t="s">
        <v>495</v>
      </c>
      <c r="E1065" s="483" t="s">
        <v>696</v>
      </c>
      <c r="F1065" s="500" t="s">
        <v>4712</v>
      </c>
      <c r="G1065" s="649"/>
      <c r="H1065" s="805"/>
      <c r="I1065" s="827">
        <v>1</v>
      </c>
      <c r="J1065" s="649"/>
      <c r="K1065" s="649"/>
      <c r="L1065" s="649"/>
      <c r="M1065" s="412" t="s">
        <v>4519</v>
      </c>
      <c r="N1065" s="412" t="s">
        <v>5307</v>
      </c>
      <c r="O1065" s="409" t="s">
        <v>4546</v>
      </c>
      <c r="P1065" s="444">
        <v>45692</v>
      </c>
      <c r="Q1065" s="444">
        <v>45692</v>
      </c>
    </row>
    <row r="1066" spans="1:17" ht="15.75" customHeight="1">
      <c r="A1066" s="402">
        <v>587</v>
      </c>
      <c r="B1066" s="397" t="s">
        <v>533</v>
      </c>
      <c r="C1066" s="638" t="s">
        <v>2435</v>
      </c>
      <c r="D1066" s="502" t="s">
        <v>495</v>
      </c>
      <c r="E1066" s="483" t="s">
        <v>696</v>
      </c>
      <c r="F1066" s="500" t="s">
        <v>4712</v>
      </c>
      <c r="G1066" s="649"/>
      <c r="H1066" s="805"/>
      <c r="I1066" s="827">
        <v>1</v>
      </c>
      <c r="J1066" s="649"/>
      <c r="K1066" s="649"/>
      <c r="L1066" s="649"/>
      <c r="M1066" s="412" t="s">
        <v>5308</v>
      </c>
      <c r="N1066" s="412" t="s">
        <v>5307</v>
      </c>
      <c r="O1066" s="409" t="s">
        <v>4546</v>
      </c>
      <c r="P1066" s="444">
        <v>45702</v>
      </c>
      <c r="Q1066" s="444">
        <v>45702</v>
      </c>
    </row>
    <row r="1067" spans="1:17" ht="15.75" customHeight="1">
      <c r="A1067" s="402">
        <v>589</v>
      </c>
      <c r="B1067" s="397" t="s">
        <v>533</v>
      </c>
      <c r="C1067" s="638" t="s">
        <v>2434</v>
      </c>
      <c r="D1067" s="398" t="s">
        <v>5748</v>
      </c>
      <c r="E1067" s="519" t="s">
        <v>5749</v>
      </c>
      <c r="F1067" s="521">
        <v>2005</v>
      </c>
      <c r="G1067" s="662"/>
      <c r="H1067" s="812"/>
      <c r="I1067" s="834">
        <v>1</v>
      </c>
      <c r="J1067" s="662"/>
      <c r="K1067" s="662"/>
      <c r="L1067" s="662"/>
      <c r="M1067" s="482" t="s">
        <v>5750</v>
      </c>
      <c r="N1067" s="407" t="s">
        <v>5751</v>
      </c>
      <c r="O1067" s="409" t="s">
        <v>4546</v>
      </c>
      <c r="P1067" s="428">
        <v>45722</v>
      </c>
      <c r="Q1067" s="428">
        <v>45723</v>
      </c>
    </row>
    <row r="1068" spans="1:17" ht="15.75" customHeight="1">
      <c r="A1068" s="402">
        <v>590</v>
      </c>
      <c r="B1068" s="397" t="s">
        <v>533</v>
      </c>
      <c r="C1068" s="638" t="s">
        <v>2434</v>
      </c>
      <c r="D1068" s="398" t="s">
        <v>5752</v>
      </c>
      <c r="E1068" s="519" t="s">
        <v>5753</v>
      </c>
      <c r="F1068" s="521">
        <v>1007</v>
      </c>
      <c r="G1068" s="834">
        <v>1</v>
      </c>
      <c r="H1068" s="812"/>
      <c r="I1068" s="662"/>
      <c r="J1068" s="662"/>
      <c r="K1068" s="662"/>
      <c r="L1068" s="662"/>
      <c r="M1068" s="482" t="s">
        <v>5754</v>
      </c>
      <c r="N1068" s="407" t="s">
        <v>5755</v>
      </c>
      <c r="O1068" s="409" t="s">
        <v>4546</v>
      </c>
      <c r="P1068" s="428">
        <v>45727</v>
      </c>
      <c r="Q1068" s="428">
        <v>45727</v>
      </c>
    </row>
    <row r="1069" spans="1:17" ht="15.75" customHeight="1">
      <c r="A1069" s="402">
        <v>591</v>
      </c>
      <c r="B1069" s="397" t="s">
        <v>533</v>
      </c>
      <c r="C1069" s="638" t="s">
        <v>2434</v>
      </c>
      <c r="D1069" s="398" t="s">
        <v>5756</v>
      </c>
      <c r="E1069" s="519" t="s">
        <v>5757</v>
      </c>
      <c r="F1069" s="521">
        <v>2008</v>
      </c>
      <c r="G1069" s="662"/>
      <c r="H1069" s="812"/>
      <c r="I1069" s="834">
        <v>1</v>
      </c>
      <c r="J1069" s="662"/>
      <c r="K1069" s="662"/>
      <c r="L1069" s="662"/>
      <c r="M1069" s="482" t="s">
        <v>5758</v>
      </c>
      <c r="N1069" s="407" t="s">
        <v>5759</v>
      </c>
      <c r="O1069" s="409" t="s">
        <v>4546</v>
      </c>
      <c r="P1069" s="428">
        <v>45734</v>
      </c>
      <c r="Q1069" s="428">
        <v>45734</v>
      </c>
    </row>
    <row r="1070" spans="1:17" ht="15.75" customHeight="1">
      <c r="A1070" s="402">
        <v>592</v>
      </c>
      <c r="B1070" s="397" t="s">
        <v>533</v>
      </c>
      <c r="C1070" s="638" t="s">
        <v>2434</v>
      </c>
      <c r="D1070" s="411" t="s">
        <v>5760</v>
      </c>
      <c r="E1070" s="520" t="s">
        <v>5761</v>
      </c>
      <c r="F1070" s="521">
        <v>2008</v>
      </c>
      <c r="G1070" s="662"/>
      <c r="H1070" s="812"/>
      <c r="I1070" s="834">
        <v>1</v>
      </c>
      <c r="J1070" s="662"/>
      <c r="K1070" s="662"/>
      <c r="L1070" s="662"/>
      <c r="M1070" s="407" t="s">
        <v>5758</v>
      </c>
      <c r="N1070" s="407" t="s">
        <v>93</v>
      </c>
      <c r="O1070" s="409" t="s">
        <v>4546</v>
      </c>
      <c r="P1070" s="428">
        <v>45746</v>
      </c>
      <c r="Q1070" s="428">
        <v>45746</v>
      </c>
    </row>
    <row r="1071" spans="1:17" ht="15.75" customHeight="1">
      <c r="A1071" s="402">
        <v>593</v>
      </c>
      <c r="B1071" s="397" t="s">
        <v>533</v>
      </c>
      <c r="C1071" s="638" t="s">
        <v>2433</v>
      </c>
      <c r="D1071" s="398" t="s">
        <v>6532</v>
      </c>
      <c r="E1071" s="519" t="s">
        <v>6533</v>
      </c>
      <c r="F1071" s="521">
        <v>1003</v>
      </c>
      <c r="G1071" s="649"/>
      <c r="H1071" s="805"/>
      <c r="I1071" s="649"/>
      <c r="J1071" s="649">
        <v>1</v>
      </c>
      <c r="K1071" s="649"/>
      <c r="L1071" s="649"/>
      <c r="M1071" s="482" t="s">
        <v>3506</v>
      </c>
      <c r="N1071" s="407" t="s">
        <v>4299</v>
      </c>
      <c r="O1071" s="409" t="s">
        <v>4546</v>
      </c>
      <c r="P1071" s="428">
        <v>45755</v>
      </c>
      <c r="Q1071" s="428">
        <v>45755</v>
      </c>
    </row>
    <row r="1072" spans="1:17" ht="15.75" customHeight="1">
      <c r="A1072" s="402">
        <v>594</v>
      </c>
      <c r="B1072" s="397" t="s">
        <v>533</v>
      </c>
      <c r="C1072" s="638" t="s">
        <v>2433</v>
      </c>
      <c r="D1072" s="398" t="s">
        <v>6532</v>
      </c>
      <c r="E1072" s="519" t="s">
        <v>6533</v>
      </c>
      <c r="F1072" s="521">
        <v>1003</v>
      </c>
      <c r="G1072" s="827">
        <v>1</v>
      </c>
      <c r="H1072" s="805"/>
      <c r="I1072" s="649"/>
      <c r="J1072" s="649"/>
      <c r="K1072" s="649"/>
      <c r="L1072" s="649"/>
      <c r="M1072" s="482" t="s">
        <v>3506</v>
      </c>
      <c r="N1072" s="407" t="s">
        <v>6090</v>
      </c>
      <c r="O1072" s="409" t="s">
        <v>4546</v>
      </c>
      <c r="P1072" s="428">
        <v>45755</v>
      </c>
      <c r="Q1072" s="428">
        <v>45755</v>
      </c>
    </row>
    <row r="1073" spans="1:17" ht="15.75" customHeight="1">
      <c r="A1073" s="402">
        <v>595</v>
      </c>
      <c r="B1073" s="397" t="s">
        <v>533</v>
      </c>
      <c r="C1073" s="638" t="s">
        <v>2433</v>
      </c>
      <c r="D1073" s="502" t="s">
        <v>6534</v>
      </c>
      <c r="E1073" s="420" t="s">
        <v>6535</v>
      </c>
      <c r="F1073" s="402">
        <v>2011</v>
      </c>
      <c r="G1073" s="649"/>
      <c r="H1073" s="805"/>
      <c r="I1073" s="649"/>
      <c r="J1073" s="649">
        <v>1</v>
      </c>
      <c r="K1073" s="649"/>
      <c r="L1073" s="649"/>
      <c r="M1073" s="407" t="s">
        <v>4721</v>
      </c>
      <c r="N1073" s="407" t="s">
        <v>4299</v>
      </c>
      <c r="O1073" s="409" t="s">
        <v>4546</v>
      </c>
      <c r="P1073" s="428">
        <v>45761</v>
      </c>
      <c r="Q1073" s="428">
        <v>45761</v>
      </c>
    </row>
    <row r="1074" spans="1:17">
      <c r="A1074" s="402">
        <v>597</v>
      </c>
      <c r="B1074" s="465" t="s">
        <v>533</v>
      </c>
      <c r="C1074" s="639" t="s">
        <v>2433</v>
      </c>
      <c r="D1074" s="888" t="s">
        <v>6540</v>
      </c>
      <c r="E1074" s="729" t="s">
        <v>540</v>
      </c>
      <c r="F1074" s="908">
        <v>2010</v>
      </c>
      <c r="G1074" s="647"/>
      <c r="H1074" s="807"/>
      <c r="I1074" s="647"/>
      <c r="J1074" s="647">
        <v>1</v>
      </c>
      <c r="K1074" s="647"/>
      <c r="L1074" s="647"/>
      <c r="M1074" s="469" t="s">
        <v>5310</v>
      </c>
      <c r="N1074" s="469" t="s">
        <v>4299</v>
      </c>
      <c r="O1074" s="472" t="s">
        <v>4546</v>
      </c>
      <c r="P1074" s="490">
        <v>45762</v>
      </c>
      <c r="Q1074" s="490">
        <v>45762</v>
      </c>
    </row>
    <row r="1075" spans="1:17">
      <c r="A1075" s="402">
        <v>598</v>
      </c>
      <c r="B1075" s="397" t="s">
        <v>533</v>
      </c>
      <c r="C1075" s="639" t="s">
        <v>2433</v>
      </c>
      <c r="D1075" s="411" t="s">
        <v>6541</v>
      </c>
      <c r="E1075" s="420" t="s">
        <v>6542</v>
      </c>
      <c r="F1075" s="402">
        <v>2005</v>
      </c>
      <c r="G1075" s="649"/>
      <c r="H1075" s="805"/>
      <c r="I1075" s="649"/>
      <c r="J1075" s="649">
        <v>1</v>
      </c>
      <c r="K1075" s="649"/>
      <c r="L1075" s="649"/>
      <c r="M1075" s="407" t="s">
        <v>4519</v>
      </c>
      <c r="N1075" s="407" t="s">
        <v>2232</v>
      </c>
      <c r="O1075" s="409" t="s">
        <v>4546</v>
      </c>
      <c r="P1075" s="428">
        <v>45763</v>
      </c>
      <c r="Q1075" s="428">
        <v>45763</v>
      </c>
    </row>
    <row r="1076" spans="1:17">
      <c r="A1076" s="402">
        <v>599</v>
      </c>
      <c r="B1076" s="397" t="s">
        <v>533</v>
      </c>
      <c r="C1076" s="639" t="s">
        <v>2433</v>
      </c>
      <c r="D1076" s="411" t="s">
        <v>6543</v>
      </c>
      <c r="E1076" s="408" t="s">
        <v>6544</v>
      </c>
      <c r="F1076" s="402">
        <v>2008</v>
      </c>
      <c r="G1076" s="649"/>
      <c r="H1076" s="805"/>
      <c r="I1076" s="649"/>
      <c r="J1076" s="649">
        <v>1</v>
      </c>
      <c r="K1076" s="649"/>
      <c r="L1076" s="649"/>
      <c r="M1076" s="407" t="s">
        <v>5758</v>
      </c>
      <c r="N1076" s="407" t="s">
        <v>4299</v>
      </c>
      <c r="O1076" s="409" t="s">
        <v>4546</v>
      </c>
      <c r="P1076" s="428">
        <v>45763</v>
      </c>
      <c r="Q1076" s="428">
        <v>45764</v>
      </c>
    </row>
    <row r="1077" spans="1:17">
      <c r="A1077" s="402">
        <v>600</v>
      </c>
      <c r="B1077" s="397" t="s">
        <v>533</v>
      </c>
      <c r="C1077" s="638" t="s">
        <v>2433</v>
      </c>
      <c r="D1077" s="411" t="s">
        <v>495</v>
      </c>
      <c r="E1077" s="402" t="s">
        <v>696</v>
      </c>
      <c r="F1077" s="402">
        <v>1005</v>
      </c>
      <c r="G1077" s="827">
        <v>1</v>
      </c>
      <c r="H1077" s="805"/>
      <c r="I1077" s="649"/>
      <c r="J1077" s="649"/>
      <c r="K1077" s="649"/>
      <c r="L1077" s="649"/>
      <c r="M1077" s="407" t="s">
        <v>6545</v>
      </c>
      <c r="N1077" s="407" t="s">
        <v>6090</v>
      </c>
      <c r="O1077" s="409" t="s">
        <v>4546</v>
      </c>
      <c r="P1077" s="428">
        <v>45763</v>
      </c>
      <c r="Q1077" s="428">
        <v>45763</v>
      </c>
    </row>
    <row r="1078" spans="1:17">
      <c r="A1078" s="402">
        <v>601</v>
      </c>
      <c r="B1078" s="397" t="s">
        <v>533</v>
      </c>
      <c r="C1078" s="638" t="s">
        <v>2433</v>
      </c>
      <c r="D1078" s="411" t="s">
        <v>495</v>
      </c>
      <c r="E1078" s="402" t="s">
        <v>696</v>
      </c>
      <c r="F1078" s="402">
        <v>1006</v>
      </c>
      <c r="G1078" s="827">
        <v>1</v>
      </c>
      <c r="H1078" s="805"/>
      <c r="I1078" s="649"/>
      <c r="J1078" s="649"/>
      <c r="K1078" s="649"/>
      <c r="L1078" s="649"/>
      <c r="M1078" s="407" t="s">
        <v>6546</v>
      </c>
      <c r="N1078" s="407" t="s">
        <v>6090</v>
      </c>
      <c r="O1078" s="409" t="s">
        <v>4546</v>
      </c>
      <c r="P1078" s="428">
        <v>45763</v>
      </c>
      <c r="Q1078" s="428">
        <v>45763</v>
      </c>
    </row>
    <row r="1079" spans="1:17">
      <c r="A1079" s="402">
        <v>602</v>
      </c>
      <c r="B1079" s="397" t="s">
        <v>533</v>
      </c>
      <c r="C1079" s="638" t="s">
        <v>2433</v>
      </c>
      <c r="D1079" s="411" t="s">
        <v>495</v>
      </c>
      <c r="E1079" s="402" t="s">
        <v>696</v>
      </c>
      <c r="F1079" s="402">
        <v>1004</v>
      </c>
      <c r="G1079" s="827">
        <v>1</v>
      </c>
      <c r="H1079" s="805"/>
      <c r="I1079" s="649"/>
      <c r="J1079" s="649"/>
      <c r="K1079" s="649"/>
      <c r="L1079" s="649"/>
      <c r="M1079" s="407" t="s">
        <v>6547</v>
      </c>
      <c r="N1079" s="407" t="s">
        <v>6090</v>
      </c>
      <c r="O1079" s="409" t="s">
        <v>4546</v>
      </c>
      <c r="P1079" s="428">
        <v>45766</v>
      </c>
      <c r="Q1079" s="428">
        <v>45766</v>
      </c>
    </row>
    <row r="1080" spans="1:17">
      <c r="A1080" s="402">
        <v>603</v>
      </c>
      <c r="B1080" s="397" t="s">
        <v>533</v>
      </c>
      <c r="C1080" s="638" t="s">
        <v>2433</v>
      </c>
      <c r="D1080" s="411" t="s">
        <v>6548</v>
      </c>
      <c r="E1080" s="408" t="s">
        <v>6549</v>
      </c>
      <c r="F1080" s="402">
        <v>2002</v>
      </c>
      <c r="G1080" s="827">
        <v>1</v>
      </c>
      <c r="H1080" s="805"/>
      <c r="I1080" s="649"/>
      <c r="J1080" s="649"/>
      <c r="K1080" s="649"/>
      <c r="L1080" s="649"/>
      <c r="M1080" s="407" t="s">
        <v>6550</v>
      </c>
      <c r="N1080" s="407" t="s">
        <v>6090</v>
      </c>
      <c r="O1080" s="409" t="s">
        <v>4546</v>
      </c>
      <c r="P1080" s="428">
        <v>45769</v>
      </c>
      <c r="Q1080" s="428">
        <v>45769</v>
      </c>
    </row>
    <row r="1081" spans="1:17">
      <c r="A1081" s="402">
        <v>604</v>
      </c>
      <c r="B1081" s="397" t="s">
        <v>533</v>
      </c>
      <c r="C1081" s="638" t="s">
        <v>2433</v>
      </c>
      <c r="D1081" s="411" t="s">
        <v>495</v>
      </c>
      <c r="E1081" s="402" t="s">
        <v>696</v>
      </c>
      <c r="F1081" s="521">
        <v>2009</v>
      </c>
      <c r="G1081" s="827">
        <v>1</v>
      </c>
      <c r="H1081" s="805"/>
      <c r="I1081" s="649"/>
      <c r="J1081" s="649"/>
      <c r="K1081" s="649"/>
      <c r="L1081" s="649"/>
      <c r="M1081" s="407" t="s">
        <v>6551</v>
      </c>
      <c r="N1081" s="407" t="s">
        <v>6090</v>
      </c>
      <c r="O1081" s="409" t="s">
        <v>4546</v>
      </c>
      <c r="P1081" s="428">
        <v>45771</v>
      </c>
      <c r="Q1081" s="428">
        <v>45771</v>
      </c>
    </row>
    <row r="1082" spans="1:17">
      <c r="A1082" s="402">
        <v>605</v>
      </c>
      <c r="B1082" s="397" t="s">
        <v>533</v>
      </c>
      <c r="C1082" s="638" t="s">
        <v>2433</v>
      </c>
      <c r="D1082" s="411" t="s">
        <v>495</v>
      </c>
      <c r="E1082" s="402" t="s">
        <v>696</v>
      </c>
      <c r="F1082" s="521">
        <v>2010</v>
      </c>
      <c r="G1082" s="827">
        <v>1</v>
      </c>
      <c r="H1082" s="805"/>
      <c r="I1082" s="649"/>
      <c r="J1082" s="649"/>
      <c r="K1082" s="649"/>
      <c r="L1082" s="649"/>
      <c r="M1082" s="407" t="s">
        <v>5310</v>
      </c>
      <c r="N1082" s="407" t="s">
        <v>6090</v>
      </c>
      <c r="O1082" s="409" t="s">
        <v>4546</v>
      </c>
      <c r="P1082" s="428">
        <v>45771</v>
      </c>
      <c r="Q1082" s="428">
        <v>45771</v>
      </c>
    </row>
    <row r="1083" spans="1:17">
      <c r="A1083" s="402">
        <v>612</v>
      </c>
      <c r="B1083" s="397" t="s">
        <v>533</v>
      </c>
      <c r="C1083" s="638" t="s">
        <v>2432</v>
      </c>
      <c r="D1083" s="411" t="s">
        <v>495</v>
      </c>
      <c r="E1083" s="402" t="s">
        <v>696</v>
      </c>
      <c r="F1083" s="416">
        <v>2002</v>
      </c>
      <c r="G1083" s="827">
        <v>1</v>
      </c>
      <c r="H1083" s="805"/>
      <c r="I1083" s="649"/>
      <c r="J1083" s="649"/>
      <c r="K1083" s="649"/>
      <c r="L1083" s="649"/>
      <c r="M1083" s="407" t="s">
        <v>6550</v>
      </c>
      <c r="N1083" s="407" t="s">
        <v>6090</v>
      </c>
      <c r="O1083" s="402" t="s">
        <v>4516</v>
      </c>
      <c r="P1083" s="440">
        <v>45783</v>
      </c>
      <c r="Q1083" s="440">
        <v>45783</v>
      </c>
    </row>
    <row r="1084" spans="1:17">
      <c r="A1084" s="402">
        <v>614</v>
      </c>
      <c r="B1084" s="397" t="s">
        <v>533</v>
      </c>
      <c r="C1084" s="638" t="s">
        <v>2432</v>
      </c>
      <c r="D1084" s="432" t="s">
        <v>6913</v>
      </c>
      <c r="E1084" s="452" t="s">
        <v>634</v>
      </c>
      <c r="F1084" s="416">
        <v>2001</v>
      </c>
      <c r="G1084" s="649"/>
      <c r="H1084" s="805"/>
      <c r="I1084" s="649"/>
      <c r="J1084" s="649">
        <v>1</v>
      </c>
      <c r="K1084" s="679"/>
      <c r="L1084" s="649"/>
      <c r="M1084" s="432" t="s">
        <v>6538</v>
      </c>
      <c r="N1084" s="432" t="s">
        <v>4299</v>
      </c>
      <c r="O1084" s="402" t="s">
        <v>4516</v>
      </c>
      <c r="P1084" s="440">
        <v>45783</v>
      </c>
      <c r="Q1084" s="440">
        <v>45783</v>
      </c>
    </row>
    <row r="1085" spans="1:17">
      <c r="A1085" s="402">
        <v>615</v>
      </c>
      <c r="B1085" s="397" t="s">
        <v>533</v>
      </c>
      <c r="C1085" s="638" t="s">
        <v>2432</v>
      </c>
      <c r="D1085" s="432" t="s">
        <v>6914</v>
      </c>
      <c r="E1085" s="452" t="s">
        <v>6915</v>
      </c>
      <c r="F1085" s="416">
        <v>2009</v>
      </c>
      <c r="G1085" s="827">
        <v>1</v>
      </c>
      <c r="H1085" s="805"/>
      <c r="I1085" s="649"/>
      <c r="J1085" s="649"/>
      <c r="K1085" s="649"/>
      <c r="L1085" s="649"/>
      <c r="M1085" s="432" t="s">
        <v>4719</v>
      </c>
      <c r="N1085" s="432" t="s">
        <v>6090</v>
      </c>
      <c r="O1085" s="402" t="s">
        <v>4516</v>
      </c>
      <c r="P1085" s="440">
        <v>45784</v>
      </c>
      <c r="Q1085" s="440">
        <v>45784</v>
      </c>
    </row>
    <row r="1086" spans="1:17">
      <c r="A1086" s="402">
        <v>616</v>
      </c>
      <c r="B1086" s="397" t="s">
        <v>533</v>
      </c>
      <c r="C1086" s="638" t="s">
        <v>2432</v>
      </c>
      <c r="D1086" s="432" t="s">
        <v>495</v>
      </c>
      <c r="E1086" s="402" t="s">
        <v>696</v>
      </c>
      <c r="F1086" s="416">
        <v>2010</v>
      </c>
      <c r="G1086" s="827">
        <v>1</v>
      </c>
      <c r="H1086" s="805"/>
      <c r="I1086" s="649"/>
      <c r="J1086" s="649"/>
      <c r="K1086" s="649"/>
      <c r="L1086" s="649"/>
      <c r="M1086" s="407" t="s">
        <v>5310</v>
      </c>
      <c r="N1086" s="407" t="s">
        <v>6090</v>
      </c>
      <c r="O1086" s="402" t="s">
        <v>4516</v>
      </c>
      <c r="P1086" s="440">
        <v>45787</v>
      </c>
      <c r="Q1086" s="440">
        <v>45787</v>
      </c>
    </row>
    <row r="1087" spans="1:17">
      <c r="A1087" s="402">
        <v>617</v>
      </c>
      <c r="B1087" s="397" t="s">
        <v>533</v>
      </c>
      <c r="C1087" s="638" t="s">
        <v>2432</v>
      </c>
      <c r="D1087" s="432" t="s">
        <v>6916</v>
      </c>
      <c r="E1087" s="452" t="s">
        <v>6917</v>
      </c>
      <c r="F1087" s="416">
        <v>2010</v>
      </c>
      <c r="G1087" s="649"/>
      <c r="H1087" s="805"/>
      <c r="I1087" s="649"/>
      <c r="J1087" s="649">
        <v>1</v>
      </c>
      <c r="K1087" s="649"/>
      <c r="L1087" s="649"/>
      <c r="M1087" s="407" t="s">
        <v>5310</v>
      </c>
      <c r="N1087" s="432" t="s">
        <v>4299</v>
      </c>
      <c r="O1087" s="402" t="s">
        <v>4516</v>
      </c>
      <c r="P1087" s="440">
        <v>45796</v>
      </c>
      <c r="Q1087" s="440">
        <v>45796</v>
      </c>
    </row>
    <row r="1088" spans="1:17">
      <c r="A1088" s="402">
        <v>619</v>
      </c>
      <c r="B1088" s="397" t="s">
        <v>533</v>
      </c>
      <c r="C1088" s="638" t="s">
        <v>2432</v>
      </c>
      <c r="D1088" s="432" t="s">
        <v>6921</v>
      </c>
      <c r="E1088" s="452" t="s">
        <v>6922</v>
      </c>
      <c r="F1088" s="416">
        <v>2011</v>
      </c>
      <c r="G1088" s="649"/>
      <c r="H1088" s="805"/>
      <c r="I1088" s="649"/>
      <c r="J1088" s="649">
        <v>1</v>
      </c>
      <c r="K1088" s="679"/>
      <c r="L1088" s="649"/>
      <c r="M1088" s="432" t="s">
        <v>4721</v>
      </c>
      <c r="N1088" s="432" t="s">
        <v>4299</v>
      </c>
      <c r="O1088" s="402" t="s">
        <v>4516</v>
      </c>
      <c r="P1088" s="440">
        <v>45803</v>
      </c>
      <c r="Q1088" s="440">
        <v>45803</v>
      </c>
    </row>
    <row r="1089" spans="1:17">
      <c r="A1089" s="402">
        <v>622</v>
      </c>
      <c r="B1089" s="397" t="s">
        <v>533</v>
      </c>
      <c r="C1089" s="638" t="s">
        <v>2431</v>
      </c>
      <c r="D1089" s="432" t="s">
        <v>495</v>
      </c>
      <c r="E1089" s="402" t="s">
        <v>696</v>
      </c>
      <c r="F1089" s="416">
        <v>2011</v>
      </c>
      <c r="G1089" s="827">
        <v>1</v>
      </c>
      <c r="H1089" s="805"/>
      <c r="I1089" s="649"/>
      <c r="J1089" s="649"/>
      <c r="K1089" s="679"/>
      <c r="L1089" s="649"/>
      <c r="M1089" s="432" t="s">
        <v>4713</v>
      </c>
      <c r="N1089" s="432" t="s">
        <v>7537</v>
      </c>
      <c r="O1089" s="402" t="s">
        <v>4516</v>
      </c>
      <c r="P1089" s="428">
        <v>45810</v>
      </c>
      <c r="Q1089" s="428">
        <v>45810</v>
      </c>
    </row>
    <row r="1090" spans="1:17">
      <c r="A1090" s="402">
        <v>623</v>
      </c>
      <c r="B1090" s="397" t="s">
        <v>533</v>
      </c>
      <c r="C1090" s="638" t="s">
        <v>2431</v>
      </c>
      <c r="D1090" s="432" t="s">
        <v>7538</v>
      </c>
      <c r="E1090" s="452" t="s">
        <v>7539</v>
      </c>
      <c r="F1090" s="416">
        <v>2015</v>
      </c>
      <c r="G1090" s="649"/>
      <c r="H1090" s="805"/>
      <c r="I1090" s="649"/>
      <c r="J1090" s="649">
        <v>1</v>
      </c>
      <c r="K1090" s="678"/>
      <c r="L1090" s="649"/>
      <c r="M1090" s="432" t="s">
        <v>7540</v>
      </c>
      <c r="N1090" s="432" t="s">
        <v>4299</v>
      </c>
      <c r="O1090" s="402" t="s">
        <v>4516</v>
      </c>
      <c r="P1090" s="428">
        <v>45811</v>
      </c>
      <c r="Q1090" s="428">
        <v>45811</v>
      </c>
    </row>
    <row r="1091" spans="1:17">
      <c r="A1091" s="402">
        <v>624</v>
      </c>
      <c r="B1091" s="397" t="s">
        <v>533</v>
      </c>
      <c r="C1091" s="638" t="s">
        <v>2431</v>
      </c>
      <c r="D1091" s="432" t="s">
        <v>7541</v>
      </c>
      <c r="E1091" s="452" t="s">
        <v>7542</v>
      </c>
      <c r="F1091" s="416">
        <v>2001</v>
      </c>
      <c r="G1091" s="649"/>
      <c r="H1091" s="805"/>
      <c r="I1091" s="649"/>
      <c r="J1091" s="649">
        <v>1</v>
      </c>
      <c r="K1091" s="649"/>
      <c r="L1091" s="649"/>
      <c r="M1091" s="432" t="s">
        <v>6538</v>
      </c>
      <c r="N1091" s="432" t="s">
        <v>4299</v>
      </c>
      <c r="O1091" s="402" t="s">
        <v>4516</v>
      </c>
      <c r="P1091" s="428">
        <v>45811</v>
      </c>
      <c r="Q1091" s="428">
        <v>45811</v>
      </c>
    </row>
    <row r="1092" spans="1:17">
      <c r="A1092" s="402">
        <v>625</v>
      </c>
      <c r="B1092" s="397" t="s">
        <v>533</v>
      </c>
      <c r="C1092" s="638" t="s">
        <v>2431</v>
      </c>
      <c r="D1092" s="432" t="s">
        <v>495</v>
      </c>
      <c r="E1092" s="402" t="s">
        <v>696</v>
      </c>
      <c r="F1092" s="416">
        <v>2011</v>
      </c>
      <c r="G1092" s="827">
        <v>1</v>
      </c>
      <c r="H1092" s="805"/>
      <c r="I1092" s="649"/>
      <c r="J1092" s="649"/>
      <c r="K1092" s="649"/>
      <c r="L1092" s="649"/>
      <c r="M1092" s="432" t="s">
        <v>4713</v>
      </c>
      <c r="N1092" s="432" t="s">
        <v>7543</v>
      </c>
      <c r="O1092" s="402" t="s">
        <v>4516</v>
      </c>
      <c r="P1092" s="428">
        <v>45811</v>
      </c>
      <c r="Q1092" s="428">
        <v>45811</v>
      </c>
    </row>
    <row r="1093" spans="1:17">
      <c r="A1093" s="402">
        <v>626</v>
      </c>
      <c r="B1093" s="397" t="s">
        <v>533</v>
      </c>
      <c r="C1093" s="638" t="s">
        <v>2431</v>
      </c>
      <c r="D1093" s="432" t="s">
        <v>7544</v>
      </c>
      <c r="E1093" s="452" t="s">
        <v>7545</v>
      </c>
      <c r="F1093" s="416">
        <v>2001</v>
      </c>
      <c r="G1093" s="649"/>
      <c r="H1093" s="805"/>
      <c r="I1093" s="649"/>
      <c r="J1093" s="649"/>
      <c r="K1093" s="649"/>
      <c r="L1093" s="649"/>
      <c r="M1093" s="432" t="s">
        <v>6538</v>
      </c>
      <c r="N1093" s="432" t="s">
        <v>4299</v>
      </c>
      <c r="O1093" s="402" t="s">
        <v>4516</v>
      </c>
      <c r="P1093" s="428">
        <v>45813</v>
      </c>
      <c r="Q1093" s="428">
        <v>45813</v>
      </c>
    </row>
    <row r="1094" spans="1:17">
      <c r="A1094" s="402">
        <v>627</v>
      </c>
      <c r="B1094" s="397" t="s">
        <v>533</v>
      </c>
      <c r="C1094" s="638" t="s">
        <v>2431</v>
      </c>
      <c r="D1094" s="432" t="s">
        <v>7546</v>
      </c>
      <c r="E1094" s="452" t="s">
        <v>7547</v>
      </c>
      <c r="F1094" s="416">
        <v>1005</v>
      </c>
      <c r="G1094" s="649"/>
      <c r="H1094" s="805"/>
      <c r="I1094" s="649"/>
      <c r="J1094" s="649">
        <v>1</v>
      </c>
      <c r="K1094" s="649"/>
      <c r="L1094" s="649"/>
      <c r="M1094" s="432" t="s">
        <v>6545</v>
      </c>
      <c r="N1094" s="432" t="s">
        <v>4299</v>
      </c>
      <c r="O1094" s="402" t="s">
        <v>4516</v>
      </c>
      <c r="P1094" s="428">
        <v>45819</v>
      </c>
      <c r="Q1094" s="428">
        <v>45819</v>
      </c>
    </row>
    <row r="1095" spans="1:17">
      <c r="A1095" s="402">
        <v>628</v>
      </c>
      <c r="B1095" s="397" t="s">
        <v>533</v>
      </c>
      <c r="C1095" s="638" t="s">
        <v>2431</v>
      </c>
      <c r="D1095" s="432" t="s">
        <v>7548</v>
      </c>
      <c r="E1095" s="452" t="s">
        <v>7549</v>
      </c>
      <c r="F1095" s="416">
        <v>1005</v>
      </c>
      <c r="G1095" s="827">
        <v>1</v>
      </c>
      <c r="H1095" s="805"/>
      <c r="I1095" s="649"/>
      <c r="J1095" s="649"/>
      <c r="K1095" s="649"/>
      <c r="L1095" s="649"/>
      <c r="M1095" s="432" t="s">
        <v>6545</v>
      </c>
      <c r="N1095" s="432" t="s">
        <v>6090</v>
      </c>
      <c r="O1095" s="402" t="s">
        <v>4516</v>
      </c>
      <c r="P1095" s="428">
        <v>45819</v>
      </c>
      <c r="Q1095" s="428">
        <v>45819</v>
      </c>
    </row>
    <row r="1096" spans="1:17">
      <c r="A1096" s="402">
        <v>629</v>
      </c>
      <c r="B1096" s="397" t="s">
        <v>533</v>
      </c>
      <c r="C1096" s="638" t="s">
        <v>2431</v>
      </c>
      <c r="D1096" s="432" t="s">
        <v>7550</v>
      </c>
      <c r="E1096" s="452" t="s">
        <v>7551</v>
      </c>
      <c r="F1096" s="416">
        <v>2001</v>
      </c>
      <c r="G1096" s="649"/>
      <c r="H1096" s="805"/>
      <c r="I1096" s="649"/>
      <c r="J1096" s="649">
        <v>1</v>
      </c>
      <c r="K1096" s="649"/>
      <c r="L1096" s="649"/>
      <c r="M1096" s="432" t="s">
        <v>6538</v>
      </c>
      <c r="N1096" s="432" t="s">
        <v>7552</v>
      </c>
      <c r="O1096" s="402" t="s">
        <v>4516</v>
      </c>
      <c r="P1096" s="428">
        <v>45819</v>
      </c>
      <c r="Q1096" s="428">
        <v>45819</v>
      </c>
    </row>
    <row r="1097" spans="1:17">
      <c r="A1097" s="402">
        <v>630</v>
      </c>
      <c r="B1097" s="397" t="s">
        <v>533</v>
      </c>
      <c r="C1097" s="638" t="s">
        <v>2431</v>
      </c>
      <c r="D1097" s="432" t="s">
        <v>495</v>
      </c>
      <c r="E1097" s="402" t="s">
        <v>696</v>
      </c>
      <c r="F1097" s="416">
        <v>2009</v>
      </c>
      <c r="G1097" s="827">
        <v>1</v>
      </c>
      <c r="H1097" s="805"/>
      <c r="I1097" s="649"/>
      <c r="J1097" s="649"/>
      <c r="K1097" s="649"/>
      <c r="L1097" s="649"/>
      <c r="M1097" s="432" t="s">
        <v>4719</v>
      </c>
      <c r="N1097" s="432" t="s">
        <v>7553</v>
      </c>
      <c r="O1097" s="402" t="s">
        <v>4516</v>
      </c>
      <c r="P1097" s="428">
        <v>45820</v>
      </c>
      <c r="Q1097" s="428">
        <v>45820</v>
      </c>
    </row>
    <row r="1098" spans="1:17">
      <c r="A1098" s="402">
        <v>631</v>
      </c>
      <c r="B1098" s="397" t="s">
        <v>533</v>
      </c>
      <c r="C1098" s="638" t="s">
        <v>2431</v>
      </c>
      <c r="D1098" s="432" t="s">
        <v>495</v>
      </c>
      <c r="E1098" s="402" t="s">
        <v>696</v>
      </c>
      <c r="F1098" s="416">
        <v>2009</v>
      </c>
      <c r="G1098" s="827">
        <v>1</v>
      </c>
      <c r="H1098" s="805"/>
      <c r="I1098" s="649"/>
      <c r="J1098" s="649"/>
      <c r="K1098" s="649"/>
      <c r="L1098" s="649"/>
      <c r="M1098" s="432" t="s">
        <v>4719</v>
      </c>
      <c r="N1098" s="432" t="s">
        <v>7543</v>
      </c>
      <c r="O1098" s="402" t="s">
        <v>4516</v>
      </c>
      <c r="P1098" s="428">
        <v>45821</v>
      </c>
      <c r="Q1098" s="428">
        <v>45821</v>
      </c>
    </row>
    <row r="1099" spans="1:17">
      <c r="A1099" s="402">
        <v>632</v>
      </c>
      <c r="B1099" s="397" t="s">
        <v>533</v>
      </c>
      <c r="C1099" s="638" t="s">
        <v>2431</v>
      </c>
      <c r="D1099" s="432" t="s">
        <v>7554</v>
      </c>
      <c r="E1099" s="452" t="s">
        <v>7555</v>
      </c>
      <c r="F1099" s="416">
        <v>2006</v>
      </c>
      <c r="G1099" s="827">
        <v>1</v>
      </c>
      <c r="H1099" s="805"/>
      <c r="I1099" s="649"/>
      <c r="J1099" s="649"/>
      <c r="K1099" s="649"/>
      <c r="L1099" s="649"/>
      <c r="M1099" s="432" t="s">
        <v>7556</v>
      </c>
      <c r="N1099" s="432" t="s">
        <v>6090</v>
      </c>
      <c r="O1099" s="402" t="s">
        <v>4516</v>
      </c>
      <c r="P1099" s="428">
        <v>45823</v>
      </c>
      <c r="Q1099" s="428">
        <v>45823</v>
      </c>
    </row>
    <row r="1100" spans="1:17">
      <c r="A1100" s="402">
        <v>633</v>
      </c>
      <c r="B1100" s="397" t="s">
        <v>533</v>
      </c>
      <c r="C1100" s="638" t="s">
        <v>2431</v>
      </c>
      <c r="D1100" s="432" t="s">
        <v>7557</v>
      </c>
      <c r="E1100" s="452" t="s">
        <v>7558</v>
      </c>
      <c r="F1100" s="416">
        <v>2008</v>
      </c>
      <c r="G1100" s="649"/>
      <c r="H1100" s="805"/>
      <c r="I1100" s="827">
        <v>1</v>
      </c>
      <c r="J1100" s="649"/>
      <c r="K1100" s="649"/>
      <c r="L1100" s="649"/>
      <c r="M1100" s="432" t="s">
        <v>5758</v>
      </c>
      <c r="N1100" s="432" t="s">
        <v>7559</v>
      </c>
      <c r="O1100" s="402" t="s">
        <v>4516</v>
      </c>
      <c r="P1100" s="428">
        <v>45825</v>
      </c>
      <c r="Q1100" s="428">
        <v>45825</v>
      </c>
    </row>
    <row r="1101" spans="1:17">
      <c r="A1101" s="402">
        <v>634</v>
      </c>
      <c r="B1101" s="397" t="s">
        <v>533</v>
      </c>
      <c r="C1101" s="638" t="s">
        <v>2431</v>
      </c>
      <c r="D1101" s="432" t="s">
        <v>7560</v>
      </c>
      <c r="E1101" s="452" t="s">
        <v>7561</v>
      </c>
      <c r="F1101" s="416">
        <v>2010</v>
      </c>
      <c r="G1101" s="649"/>
      <c r="H1101" s="805"/>
      <c r="I1101" s="827">
        <v>1</v>
      </c>
      <c r="J1101" s="649"/>
      <c r="K1101" s="649"/>
      <c r="L1101" s="649"/>
      <c r="M1101" s="432" t="s">
        <v>5310</v>
      </c>
      <c r="N1101" s="432" t="s">
        <v>93</v>
      </c>
      <c r="O1101" s="402" t="s">
        <v>4516</v>
      </c>
      <c r="P1101" s="428">
        <v>45831</v>
      </c>
      <c r="Q1101" s="428">
        <v>45831</v>
      </c>
    </row>
    <row r="1102" spans="1:17">
      <c r="A1102" s="402">
        <v>636</v>
      </c>
      <c r="B1102" s="397" t="s">
        <v>533</v>
      </c>
      <c r="C1102" s="638" t="s">
        <v>2431</v>
      </c>
      <c r="D1102" s="432" t="s">
        <v>7566</v>
      </c>
      <c r="E1102" s="452" t="s">
        <v>7567</v>
      </c>
      <c r="F1102" s="416">
        <v>1007</v>
      </c>
      <c r="G1102" s="649"/>
      <c r="H1102" s="805"/>
      <c r="I1102" s="827">
        <v>1</v>
      </c>
      <c r="J1102" s="649"/>
      <c r="K1102" s="649"/>
      <c r="L1102" s="649"/>
      <c r="M1102" s="432" t="s">
        <v>5754</v>
      </c>
      <c r="N1102" s="432" t="s">
        <v>91</v>
      </c>
      <c r="O1102" s="402" t="s">
        <v>4516</v>
      </c>
      <c r="P1102" s="428">
        <v>45834</v>
      </c>
      <c r="Q1102" s="428">
        <v>45834</v>
      </c>
    </row>
    <row r="1103" spans="1:17">
      <c r="A1103" s="402">
        <v>637</v>
      </c>
      <c r="B1103" s="397" t="s">
        <v>533</v>
      </c>
      <c r="C1103" s="638" t="s">
        <v>2431</v>
      </c>
      <c r="D1103" s="432" t="s">
        <v>495</v>
      </c>
      <c r="E1103" s="402" t="s">
        <v>696</v>
      </c>
      <c r="F1103" s="416">
        <v>1003</v>
      </c>
      <c r="G1103" s="827">
        <v>1</v>
      </c>
      <c r="H1103" s="805"/>
      <c r="I1103" s="649"/>
      <c r="J1103" s="649"/>
      <c r="K1103" s="649"/>
      <c r="L1103" s="649"/>
      <c r="M1103" s="432" t="s">
        <v>7568</v>
      </c>
      <c r="N1103" s="432" t="s">
        <v>7537</v>
      </c>
      <c r="O1103" s="402" t="s">
        <v>4516</v>
      </c>
      <c r="P1103" s="428">
        <v>45834</v>
      </c>
      <c r="Q1103" s="428">
        <v>45834</v>
      </c>
    </row>
    <row r="1104" spans="1:17">
      <c r="A1104" s="402">
        <v>638</v>
      </c>
      <c r="B1104" s="397" t="s">
        <v>533</v>
      </c>
      <c r="C1104" s="638" t="s">
        <v>2431</v>
      </c>
      <c r="D1104" s="432" t="s">
        <v>495</v>
      </c>
      <c r="E1104" s="402" t="s">
        <v>696</v>
      </c>
      <c r="F1104" s="416">
        <v>1005</v>
      </c>
      <c r="G1104" s="827">
        <v>1</v>
      </c>
      <c r="H1104" s="805"/>
      <c r="I1104" s="649"/>
      <c r="J1104" s="649"/>
      <c r="K1104" s="649"/>
      <c r="L1104" s="649"/>
      <c r="M1104" s="432" t="s">
        <v>6545</v>
      </c>
      <c r="N1104" s="432" t="s">
        <v>7543</v>
      </c>
      <c r="O1104" s="402" t="s">
        <v>4516</v>
      </c>
      <c r="P1104" s="428">
        <v>45835</v>
      </c>
      <c r="Q1104" s="428">
        <v>45835</v>
      </c>
    </row>
    <row r="1105" spans="1:17">
      <c r="A1105" s="402">
        <v>639</v>
      </c>
      <c r="B1105" s="397" t="s">
        <v>533</v>
      </c>
      <c r="C1105" s="638" t="s">
        <v>2431</v>
      </c>
      <c r="D1105" s="432" t="s">
        <v>495</v>
      </c>
      <c r="E1105" s="402" t="s">
        <v>696</v>
      </c>
      <c r="F1105" s="416">
        <v>2001</v>
      </c>
      <c r="G1105" s="827">
        <v>1</v>
      </c>
      <c r="H1105" s="805"/>
      <c r="I1105" s="649"/>
      <c r="J1105" s="649"/>
      <c r="K1105" s="649"/>
      <c r="L1105" s="649"/>
      <c r="M1105" s="432" t="s">
        <v>6538</v>
      </c>
      <c r="N1105" s="432" t="s">
        <v>7569</v>
      </c>
      <c r="O1105" s="402" t="s">
        <v>4516</v>
      </c>
      <c r="P1105" s="428">
        <v>45835</v>
      </c>
      <c r="Q1105" s="428">
        <v>45835</v>
      </c>
    </row>
    <row r="1106" spans="1:17">
      <c r="A1106" s="402">
        <v>640</v>
      </c>
      <c r="B1106" s="397" t="s">
        <v>533</v>
      </c>
      <c r="C1106" s="638" t="s">
        <v>2430</v>
      </c>
      <c r="D1106" s="432" t="s">
        <v>7566</v>
      </c>
      <c r="E1106" s="452" t="s">
        <v>7567</v>
      </c>
      <c r="F1106" s="432">
        <v>1007</v>
      </c>
      <c r="G1106" s="827">
        <v>1</v>
      </c>
      <c r="H1106" s="805"/>
      <c r="I1106" s="649"/>
      <c r="J1106" s="649"/>
      <c r="K1106" s="649"/>
      <c r="L1106" s="649"/>
      <c r="M1106" s="432" t="s">
        <v>5754</v>
      </c>
      <c r="N1106" s="432" t="s">
        <v>8043</v>
      </c>
      <c r="O1106" s="432" t="s">
        <v>8044</v>
      </c>
      <c r="P1106" s="611">
        <v>45840</v>
      </c>
      <c r="Q1106" s="611">
        <v>45840</v>
      </c>
    </row>
    <row r="1107" spans="1:17">
      <c r="A1107" s="402">
        <v>641</v>
      </c>
      <c r="B1107" s="397" t="s">
        <v>533</v>
      </c>
      <c r="C1107" s="638" t="s">
        <v>2430</v>
      </c>
      <c r="D1107" s="432" t="s">
        <v>8061</v>
      </c>
      <c r="E1107" s="452" t="s">
        <v>8045</v>
      </c>
      <c r="F1107" s="432">
        <v>1009</v>
      </c>
      <c r="G1107" s="649"/>
      <c r="H1107" s="805"/>
      <c r="I1107" s="827">
        <v>1</v>
      </c>
      <c r="J1107" s="649"/>
      <c r="K1107" s="649"/>
      <c r="L1107" s="649"/>
      <c r="M1107" s="432" t="s">
        <v>8046</v>
      </c>
      <c r="N1107" s="432" t="s">
        <v>8047</v>
      </c>
      <c r="O1107" s="432" t="s">
        <v>8044</v>
      </c>
      <c r="P1107" s="611">
        <v>45840</v>
      </c>
      <c r="Q1107" s="611">
        <v>45840</v>
      </c>
    </row>
    <row r="1108" spans="1:17">
      <c r="A1108" s="402">
        <v>642</v>
      </c>
      <c r="B1108" s="397" t="s">
        <v>533</v>
      </c>
      <c r="C1108" s="638" t="s">
        <v>2430</v>
      </c>
      <c r="D1108" s="432" t="s">
        <v>495</v>
      </c>
      <c r="E1108" s="402" t="s">
        <v>696</v>
      </c>
      <c r="F1108" s="432">
        <v>2002</v>
      </c>
      <c r="G1108" s="827">
        <v>1</v>
      </c>
      <c r="H1108" s="805"/>
      <c r="I1108" s="649"/>
      <c r="J1108" s="649"/>
      <c r="K1108" s="649"/>
      <c r="L1108" s="649"/>
      <c r="M1108" s="432" t="s">
        <v>6550</v>
      </c>
      <c r="N1108" s="432" t="s">
        <v>8043</v>
      </c>
      <c r="O1108" s="432" t="s">
        <v>8044</v>
      </c>
      <c r="P1108" s="611">
        <v>45840</v>
      </c>
      <c r="Q1108" s="611">
        <v>45840</v>
      </c>
    </row>
    <row r="1109" spans="1:17">
      <c r="A1109" s="402">
        <v>643</v>
      </c>
      <c r="B1109" s="397" t="s">
        <v>533</v>
      </c>
      <c r="C1109" s="638" t="s">
        <v>2430</v>
      </c>
      <c r="D1109" s="432" t="s">
        <v>8062</v>
      </c>
      <c r="E1109" s="452" t="s">
        <v>8048</v>
      </c>
      <c r="F1109" s="432">
        <v>2005</v>
      </c>
      <c r="G1109" s="827">
        <v>1</v>
      </c>
      <c r="H1109" s="805"/>
      <c r="I1109" s="649"/>
      <c r="J1109" s="649"/>
      <c r="K1109" s="649"/>
      <c r="L1109" s="649"/>
      <c r="M1109" s="432" t="s">
        <v>4519</v>
      </c>
      <c r="N1109" s="432" t="s">
        <v>8043</v>
      </c>
      <c r="O1109" s="432" t="s">
        <v>8044</v>
      </c>
      <c r="P1109" s="611">
        <v>45841</v>
      </c>
      <c r="Q1109" s="611">
        <v>45841</v>
      </c>
    </row>
    <row r="1110" spans="1:17">
      <c r="A1110" s="402">
        <v>644</v>
      </c>
      <c r="B1110" s="397" t="s">
        <v>533</v>
      </c>
      <c r="C1110" s="638" t="s">
        <v>2430</v>
      </c>
      <c r="D1110" s="432" t="s">
        <v>8063</v>
      </c>
      <c r="E1110" s="452" t="s">
        <v>8049</v>
      </c>
      <c r="F1110" s="432">
        <v>2005</v>
      </c>
      <c r="G1110" s="649"/>
      <c r="H1110" s="805"/>
      <c r="I1110" s="649"/>
      <c r="J1110" s="649">
        <v>1</v>
      </c>
      <c r="K1110" s="649"/>
      <c r="L1110" s="649"/>
      <c r="M1110" s="432" t="s">
        <v>4519</v>
      </c>
      <c r="N1110" s="432" t="s">
        <v>4299</v>
      </c>
      <c r="O1110" s="432" t="s">
        <v>8044</v>
      </c>
      <c r="P1110" s="611">
        <v>45842</v>
      </c>
      <c r="Q1110" s="611">
        <v>45842</v>
      </c>
    </row>
    <row r="1111" spans="1:17">
      <c r="A1111" s="402">
        <v>646</v>
      </c>
      <c r="B1111" s="397" t="s">
        <v>533</v>
      </c>
      <c r="C1111" s="638" t="s">
        <v>2430</v>
      </c>
      <c r="D1111" s="432" t="s">
        <v>8065</v>
      </c>
      <c r="E1111" s="452" t="s">
        <v>8052</v>
      </c>
      <c r="F1111" s="432">
        <v>1006</v>
      </c>
      <c r="G1111" s="649"/>
      <c r="H1111" s="805"/>
      <c r="I1111" s="649"/>
      <c r="J1111" s="649">
        <v>1</v>
      </c>
      <c r="K1111" s="649"/>
      <c r="L1111" s="649"/>
      <c r="M1111" s="432" t="s">
        <v>6546</v>
      </c>
      <c r="N1111" s="432" t="s">
        <v>4299</v>
      </c>
      <c r="O1111" s="432" t="s">
        <v>8044</v>
      </c>
      <c r="P1111" s="611">
        <v>45846</v>
      </c>
      <c r="Q1111" s="611">
        <v>45846</v>
      </c>
    </row>
    <row r="1112" spans="1:17">
      <c r="A1112" s="402">
        <v>647</v>
      </c>
      <c r="B1112" s="397" t="s">
        <v>533</v>
      </c>
      <c r="C1112" s="638" t="s">
        <v>2430</v>
      </c>
      <c r="D1112" s="432" t="s">
        <v>8066</v>
      </c>
      <c r="E1112" s="452" t="s">
        <v>7558</v>
      </c>
      <c r="F1112" s="432">
        <v>2008</v>
      </c>
      <c r="G1112" s="649"/>
      <c r="H1112" s="805"/>
      <c r="I1112" s="827">
        <v>1</v>
      </c>
      <c r="J1112" s="649"/>
      <c r="K1112" s="649"/>
      <c r="L1112" s="649"/>
      <c r="M1112" s="432" t="s">
        <v>5758</v>
      </c>
      <c r="N1112" s="432" t="s">
        <v>8053</v>
      </c>
      <c r="O1112" s="432" t="s">
        <v>8044</v>
      </c>
      <c r="P1112" s="611">
        <v>45847</v>
      </c>
      <c r="Q1112" s="611">
        <v>45847</v>
      </c>
    </row>
    <row r="1113" spans="1:17">
      <c r="A1113" s="402">
        <v>648</v>
      </c>
      <c r="B1113" s="397" t="s">
        <v>533</v>
      </c>
      <c r="C1113" s="638" t="s">
        <v>2430</v>
      </c>
      <c r="D1113" s="432" t="s">
        <v>8067</v>
      </c>
      <c r="E1113" s="452" t="s">
        <v>8054</v>
      </c>
      <c r="F1113" s="432">
        <v>2010</v>
      </c>
      <c r="G1113" s="649"/>
      <c r="H1113" s="805"/>
      <c r="I1113" s="649"/>
      <c r="J1113" s="649">
        <v>1</v>
      </c>
      <c r="K1113" s="649"/>
      <c r="L1113" s="649"/>
      <c r="M1113" s="432" t="s">
        <v>5310</v>
      </c>
      <c r="N1113" s="432" t="s">
        <v>4299</v>
      </c>
      <c r="O1113" s="432" t="s">
        <v>8044</v>
      </c>
      <c r="P1113" s="611">
        <v>45849</v>
      </c>
      <c r="Q1113" s="611">
        <v>45849</v>
      </c>
    </row>
    <row r="1114" spans="1:17">
      <c r="A1114" s="402">
        <v>649</v>
      </c>
      <c r="B1114" s="397" t="s">
        <v>533</v>
      </c>
      <c r="C1114" s="638" t="s">
        <v>2430</v>
      </c>
      <c r="D1114" s="432" t="s">
        <v>8068</v>
      </c>
      <c r="E1114" s="452" t="s">
        <v>8055</v>
      </c>
      <c r="F1114" s="432">
        <v>1004</v>
      </c>
      <c r="G1114" s="649"/>
      <c r="H1114" s="805"/>
      <c r="I1114" s="649"/>
      <c r="J1114" s="649">
        <v>1</v>
      </c>
      <c r="K1114" s="649"/>
      <c r="L1114" s="649"/>
      <c r="M1114" s="432" t="s">
        <v>6547</v>
      </c>
      <c r="N1114" s="432" t="s">
        <v>4299</v>
      </c>
      <c r="O1114" s="432" t="s">
        <v>8044</v>
      </c>
      <c r="P1114" s="611">
        <v>45849</v>
      </c>
      <c r="Q1114" s="611">
        <v>45849</v>
      </c>
    </row>
    <row r="1115" spans="1:17">
      <c r="A1115" s="402">
        <v>650</v>
      </c>
      <c r="B1115" s="397" t="s">
        <v>533</v>
      </c>
      <c r="C1115" s="638" t="s">
        <v>2430</v>
      </c>
      <c r="D1115" s="432" t="s">
        <v>495</v>
      </c>
      <c r="E1115" s="402" t="s">
        <v>696</v>
      </c>
      <c r="F1115" s="432">
        <v>2010</v>
      </c>
      <c r="G1115" s="827">
        <v>1</v>
      </c>
      <c r="H1115" s="805"/>
      <c r="I1115" s="649"/>
      <c r="J1115" s="649"/>
      <c r="K1115" s="649"/>
      <c r="L1115" s="649"/>
      <c r="M1115" s="432" t="s">
        <v>5310</v>
      </c>
      <c r="N1115" s="432" t="s">
        <v>8043</v>
      </c>
      <c r="O1115" s="432" t="s">
        <v>8044</v>
      </c>
      <c r="P1115" s="611">
        <v>45852</v>
      </c>
      <c r="Q1115" s="611">
        <v>45852</v>
      </c>
    </row>
    <row r="1116" spans="1:17">
      <c r="A1116" s="402">
        <v>651</v>
      </c>
      <c r="B1116" s="397" t="s">
        <v>533</v>
      </c>
      <c r="C1116" s="638" t="s">
        <v>2430</v>
      </c>
      <c r="D1116" s="432" t="s">
        <v>8069</v>
      </c>
      <c r="E1116" s="452" t="s">
        <v>8056</v>
      </c>
      <c r="F1116" s="432">
        <v>2005</v>
      </c>
      <c r="G1116" s="649"/>
      <c r="H1116" s="805"/>
      <c r="I1116" s="649"/>
      <c r="J1116" s="649">
        <v>1</v>
      </c>
      <c r="K1116" s="649"/>
      <c r="L1116" s="649"/>
      <c r="M1116" s="432" t="s">
        <v>4519</v>
      </c>
      <c r="N1116" s="432" t="s">
        <v>4299</v>
      </c>
      <c r="O1116" s="432" t="s">
        <v>8044</v>
      </c>
      <c r="P1116" s="611">
        <v>45852</v>
      </c>
      <c r="Q1116" s="611">
        <v>45852</v>
      </c>
    </row>
    <row r="1117" spans="1:17">
      <c r="A1117" s="402">
        <v>652</v>
      </c>
      <c r="B1117" s="397" t="s">
        <v>533</v>
      </c>
      <c r="C1117" s="638" t="s">
        <v>2430</v>
      </c>
      <c r="D1117" s="432" t="s">
        <v>8070</v>
      </c>
      <c r="E1117" s="452" t="s">
        <v>8057</v>
      </c>
      <c r="F1117" s="432">
        <v>2002</v>
      </c>
      <c r="G1117" s="827">
        <v>1</v>
      </c>
      <c r="H1117" s="805"/>
      <c r="I1117" s="649"/>
      <c r="J1117" s="649"/>
      <c r="K1117" s="649"/>
      <c r="L1117" s="649"/>
      <c r="M1117" s="432" t="s">
        <v>6550</v>
      </c>
      <c r="N1117" s="432" t="s">
        <v>8043</v>
      </c>
      <c r="O1117" s="432" t="s">
        <v>8044</v>
      </c>
      <c r="P1117" s="611">
        <v>45854</v>
      </c>
      <c r="Q1117" s="611">
        <v>45854</v>
      </c>
    </row>
    <row r="1118" spans="1:17">
      <c r="A1118" s="402">
        <v>653</v>
      </c>
      <c r="B1118" s="397" t="s">
        <v>533</v>
      </c>
      <c r="C1118" s="638" t="s">
        <v>2430</v>
      </c>
      <c r="D1118" s="432" t="s">
        <v>8071</v>
      </c>
      <c r="E1118" s="452" t="s">
        <v>8058</v>
      </c>
      <c r="F1118" s="432">
        <v>1001</v>
      </c>
      <c r="G1118" s="649"/>
      <c r="H1118" s="805"/>
      <c r="I1118" s="649"/>
      <c r="J1118" s="649">
        <v>1</v>
      </c>
      <c r="K1118" s="649"/>
      <c r="L1118" s="649"/>
      <c r="M1118" s="432" t="s">
        <v>4716</v>
      </c>
      <c r="N1118" s="432" t="s">
        <v>8059</v>
      </c>
      <c r="O1118" s="432" t="s">
        <v>8044</v>
      </c>
      <c r="P1118" s="611">
        <v>45859</v>
      </c>
      <c r="Q1118" s="611">
        <v>45859</v>
      </c>
    </row>
    <row r="1119" spans="1:17">
      <c r="A1119" s="402">
        <v>654</v>
      </c>
      <c r="B1119" s="397" t="s">
        <v>533</v>
      </c>
      <c r="C1119" s="638" t="s">
        <v>2430</v>
      </c>
      <c r="D1119" s="432" t="s">
        <v>8072</v>
      </c>
      <c r="E1119" s="452" t="s">
        <v>8060</v>
      </c>
      <c r="F1119" s="432">
        <v>1006</v>
      </c>
      <c r="G1119" s="827">
        <v>1</v>
      </c>
      <c r="H1119" s="805"/>
      <c r="I1119" s="649"/>
      <c r="J1119" s="649"/>
      <c r="K1119" s="649"/>
      <c r="L1119" s="649"/>
      <c r="M1119" s="432" t="s">
        <v>6546</v>
      </c>
      <c r="N1119" s="432" t="s">
        <v>8043</v>
      </c>
      <c r="O1119" s="432" t="s">
        <v>8044</v>
      </c>
      <c r="P1119" s="611">
        <v>45866</v>
      </c>
      <c r="Q1119" s="611">
        <v>45866</v>
      </c>
    </row>
    <row r="1120" spans="1:17">
      <c r="A1120" s="402">
        <v>655</v>
      </c>
      <c r="B1120" s="397" t="s">
        <v>1360</v>
      </c>
      <c r="C1120" s="464" t="s">
        <v>2436</v>
      </c>
      <c r="D1120" s="403" t="s">
        <v>3658</v>
      </c>
      <c r="E1120" s="404"/>
      <c r="F1120" s="403"/>
      <c r="G1120" s="643"/>
      <c r="H1120" s="813"/>
      <c r="I1120" s="835">
        <v>1</v>
      </c>
      <c r="J1120" s="643"/>
      <c r="K1120" s="643"/>
      <c r="L1120" s="643"/>
      <c r="M1120" s="403" t="s">
        <v>4743</v>
      </c>
      <c r="N1120" s="403" t="s">
        <v>4852</v>
      </c>
      <c r="O1120" s="409" t="s">
        <v>4546</v>
      </c>
      <c r="P1120" s="404"/>
      <c r="Q1120" s="404"/>
    </row>
    <row r="1121" spans="1:17" ht="31">
      <c r="A1121" s="402">
        <v>656</v>
      </c>
      <c r="B1121" s="397" t="s">
        <v>1360</v>
      </c>
      <c r="C1121" s="464" t="s">
        <v>2436</v>
      </c>
      <c r="D1121" s="403" t="s">
        <v>4723</v>
      </c>
      <c r="E1121" s="404">
        <v>10030010255</v>
      </c>
      <c r="F1121" s="403"/>
      <c r="G1121" s="643"/>
      <c r="H1121" s="813"/>
      <c r="I1121" s="835">
        <v>1</v>
      </c>
      <c r="J1121" s="643"/>
      <c r="K1121" s="643"/>
      <c r="L1121" s="643"/>
      <c r="M1121" s="403" t="s">
        <v>4744</v>
      </c>
      <c r="N1121" s="403" t="s">
        <v>3537</v>
      </c>
      <c r="O1121" s="409" t="s">
        <v>4546</v>
      </c>
      <c r="P1121" s="404"/>
      <c r="Q1121" s="404"/>
    </row>
    <row r="1122" spans="1:17">
      <c r="A1122" s="402">
        <v>657</v>
      </c>
      <c r="B1122" s="397" t="s">
        <v>1360</v>
      </c>
      <c r="C1122" s="464" t="s">
        <v>2436</v>
      </c>
      <c r="D1122" s="403" t="s">
        <v>4724</v>
      </c>
      <c r="E1122" s="404"/>
      <c r="F1122" s="403"/>
      <c r="G1122" s="835">
        <v>1</v>
      </c>
      <c r="H1122" s="813"/>
      <c r="I1122" s="643"/>
      <c r="J1122" s="643"/>
      <c r="K1122" s="643"/>
      <c r="L1122" s="643"/>
      <c r="M1122" s="403" t="s">
        <v>4745</v>
      </c>
      <c r="N1122" s="403" t="s">
        <v>4853</v>
      </c>
      <c r="O1122" s="409" t="s">
        <v>4546</v>
      </c>
      <c r="P1122" s="404"/>
      <c r="Q1122" s="404"/>
    </row>
    <row r="1123" spans="1:17">
      <c r="A1123" s="402">
        <v>658</v>
      </c>
      <c r="B1123" s="397" t="s">
        <v>1360</v>
      </c>
      <c r="C1123" s="464" t="s">
        <v>2436</v>
      </c>
      <c r="D1123" s="403" t="s">
        <v>4723</v>
      </c>
      <c r="E1123" s="404"/>
      <c r="F1123" s="403"/>
      <c r="G1123" s="835">
        <v>1</v>
      </c>
      <c r="H1123" s="813"/>
      <c r="I1123" s="643"/>
      <c r="J1123" s="643"/>
      <c r="K1123" s="643"/>
      <c r="L1123" s="643"/>
      <c r="M1123" s="403" t="s">
        <v>4746</v>
      </c>
      <c r="N1123" s="403" t="s">
        <v>3593</v>
      </c>
      <c r="O1123" s="409" t="s">
        <v>4546</v>
      </c>
      <c r="P1123" s="404"/>
      <c r="Q1123" s="404"/>
    </row>
    <row r="1124" spans="1:17">
      <c r="A1124" s="402">
        <v>659</v>
      </c>
      <c r="B1124" s="397" t="s">
        <v>1360</v>
      </c>
      <c r="C1124" s="464" t="s">
        <v>2436</v>
      </c>
      <c r="D1124" s="849" t="s">
        <v>4725</v>
      </c>
      <c r="E1124" s="404"/>
      <c r="F1124" s="403"/>
      <c r="G1124" s="643"/>
      <c r="H1124" s="813"/>
      <c r="I1124" s="643"/>
      <c r="J1124" s="643"/>
      <c r="K1124" s="643"/>
      <c r="L1124" s="643"/>
      <c r="M1124" s="403" t="s">
        <v>4747</v>
      </c>
      <c r="N1124" s="403" t="s">
        <v>4854</v>
      </c>
      <c r="O1124" s="409" t="s">
        <v>4546</v>
      </c>
      <c r="P1124" s="404"/>
      <c r="Q1124" s="404"/>
    </row>
    <row r="1125" spans="1:17">
      <c r="A1125" s="402">
        <v>660</v>
      </c>
      <c r="B1125" s="397" t="s">
        <v>1360</v>
      </c>
      <c r="C1125" s="464" t="s">
        <v>2436</v>
      </c>
      <c r="D1125" s="403" t="s">
        <v>4726</v>
      </c>
      <c r="E1125" s="404">
        <v>10040090199</v>
      </c>
      <c r="F1125" s="403"/>
      <c r="G1125" s="643"/>
      <c r="H1125" s="813"/>
      <c r="I1125" s="643"/>
      <c r="J1125" s="643">
        <v>1</v>
      </c>
      <c r="K1125" s="643"/>
      <c r="L1125" s="643"/>
      <c r="M1125" s="403" t="s">
        <v>4831</v>
      </c>
      <c r="N1125" s="403" t="s">
        <v>4855</v>
      </c>
      <c r="O1125" s="409" t="s">
        <v>4546</v>
      </c>
      <c r="P1125" s="404"/>
      <c r="Q1125" s="404"/>
    </row>
    <row r="1126" spans="1:17">
      <c r="A1126" s="402">
        <v>661</v>
      </c>
      <c r="B1126" s="397" t="s">
        <v>1360</v>
      </c>
      <c r="C1126" s="464" t="s">
        <v>2436</v>
      </c>
      <c r="D1126" s="403" t="s">
        <v>4727</v>
      </c>
      <c r="E1126" s="859">
        <v>10060010238</v>
      </c>
      <c r="F1126" s="403"/>
      <c r="G1126" s="643"/>
      <c r="H1126" s="813"/>
      <c r="I1126" s="835">
        <v>1</v>
      </c>
      <c r="J1126" s="643"/>
      <c r="K1126" s="643"/>
      <c r="L1126" s="643"/>
      <c r="M1126" s="403" t="s">
        <v>1135</v>
      </c>
      <c r="N1126" s="403" t="s">
        <v>4855</v>
      </c>
      <c r="O1126" s="409" t="s">
        <v>4546</v>
      </c>
      <c r="P1126" s="404"/>
      <c r="Q1126" s="404"/>
    </row>
    <row r="1127" spans="1:17">
      <c r="A1127" s="402">
        <v>662</v>
      </c>
      <c r="B1127" s="397" t="s">
        <v>1360</v>
      </c>
      <c r="C1127" s="464" t="s">
        <v>2436</v>
      </c>
      <c r="D1127" s="403" t="s">
        <v>4728</v>
      </c>
      <c r="E1127" s="859">
        <v>10050090035</v>
      </c>
      <c r="F1127" s="403"/>
      <c r="G1127" s="643"/>
      <c r="H1127" s="813"/>
      <c r="I1127" s="835">
        <v>1</v>
      </c>
      <c r="J1127" s="643"/>
      <c r="K1127" s="643"/>
      <c r="L1127" s="643"/>
      <c r="M1127" s="403" t="s">
        <v>4832</v>
      </c>
      <c r="N1127" s="403" t="s">
        <v>4855</v>
      </c>
      <c r="O1127" s="409" t="s">
        <v>4546</v>
      </c>
      <c r="P1127" s="404"/>
      <c r="Q1127" s="404"/>
    </row>
    <row r="1128" spans="1:17">
      <c r="A1128" s="402">
        <v>663</v>
      </c>
      <c r="B1128" s="397" t="s">
        <v>1360</v>
      </c>
      <c r="C1128" s="464" t="s">
        <v>2436</v>
      </c>
      <c r="D1128" s="403" t="s">
        <v>4729</v>
      </c>
      <c r="E1128" s="404">
        <v>10050101083</v>
      </c>
      <c r="F1128" s="403"/>
      <c r="G1128" s="643"/>
      <c r="H1128" s="813"/>
      <c r="I1128" s="835">
        <v>1</v>
      </c>
      <c r="J1128" s="643"/>
      <c r="K1128" s="643"/>
      <c r="L1128" s="643"/>
      <c r="M1128" s="403" t="s">
        <v>4833</v>
      </c>
      <c r="N1128" s="403" t="s">
        <v>4855</v>
      </c>
      <c r="O1128" s="409" t="s">
        <v>4546</v>
      </c>
      <c r="P1128" s="404"/>
      <c r="Q1128" s="404"/>
    </row>
    <row r="1129" spans="1:17">
      <c r="A1129" s="402">
        <v>664</v>
      </c>
      <c r="B1129" s="397" t="s">
        <v>1360</v>
      </c>
      <c r="C1129" s="464" t="s">
        <v>2436</v>
      </c>
      <c r="D1129" s="463" t="s">
        <v>4730</v>
      </c>
      <c r="E1129" s="859">
        <v>10050010004</v>
      </c>
      <c r="F1129" s="463"/>
      <c r="G1129" s="643"/>
      <c r="H1129" s="813"/>
      <c r="I1129" s="835">
        <v>1</v>
      </c>
      <c r="J1129" s="644"/>
      <c r="K1129" s="644"/>
      <c r="L1129" s="643"/>
      <c r="M1129" s="463" t="s">
        <v>4834</v>
      </c>
      <c r="N1129" s="403" t="s">
        <v>4856</v>
      </c>
      <c r="O1129" s="409" t="s">
        <v>4546</v>
      </c>
      <c r="P1129" s="404"/>
      <c r="Q1129" s="404"/>
    </row>
    <row r="1130" spans="1:17">
      <c r="A1130" s="402">
        <v>667</v>
      </c>
      <c r="B1130" s="397" t="s">
        <v>1360</v>
      </c>
      <c r="C1130" s="464" t="s">
        <v>2436</v>
      </c>
      <c r="D1130" s="403" t="s">
        <v>4724</v>
      </c>
      <c r="E1130" s="404">
        <v>10040090089</v>
      </c>
      <c r="F1130" s="403"/>
      <c r="G1130" s="643"/>
      <c r="H1130" s="813"/>
      <c r="I1130" s="835">
        <v>1</v>
      </c>
      <c r="J1130" s="643"/>
      <c r="K1130" s="643"/>
      <c r="L1130" s="643"/>
      <c r="M1130" s="403" t="s">
        <v>4837</v>
      </c>
      <c r="N1130" s="403" t="s">
        <v>4859</v>
      </c>
      <c r="O1130" s="409" t="s">
        <v>4546</v>
      </c>
      <c r="P1130" s="404"/>
      <c r="Q1130" s="404"/>
    </row>
    <row r="1131" spans="1:17">
      <c r="A1131" s="402">
        <v>668</v>
      </c>
      <c r="B1131" s="397" t="s">
        <v>1360</v>
      </c>
      <c r="C1131" s="464" t="s">
        <v>2436</v>
      </c>
      <c r="D1131" s="403" t="s">
        <v>4731</v>
      </c>
      <c r="E1131" s="404"/>
      <c r="F1131" s="403"/>
      <c r="G1131" s="835">
        <v>1</v>
      </c>
      <c r="H1131" s="813"/>
      <c r="I1131" s="643"/>
      <c r="J1131" s="643"/>
      <c r="K1131" s="643"/>
      <c r="L1131" s="643"/>
      <c r="M1131" s="403" t="s">
        <v>4838</v>
      </c>
      <c r="N1131" s="403" t="s">
        <v>4860</v>
      </c>
      <c r="O1131" s="409" t="s">
        <v>4546</v>
      </c>
      <c r="P1131" s="404"/>
      <c r="Q1131" s="404"/>
    </row>
    <row r="1132" spans="1:17">
      <c r="A1132" s="402">
        <v>669</v>
      </c>
      <c r="B1132" s="397" t="s">
        <v>1360</v>
      </c>
      <c r="C1132" s="464" t="s">
        <v>2436</v>
      </c>
      <c r="D1132" s="403" t="s">
        <v>4731</v>
      </c>
      <c r="E1132" s="404"/>
      <c r="F1132" s="403"/>
      <c r="G1132" s="835">
        <v>1</v>
      </c>
      <c r="H1132" s="813"/>
      <c r="I1132" s="643"/>
      <c r="J1132" s="643"/>
      <c r="K1132" s="643"/>
      <c r="L1132" s="643"/>
      <c r="M1132" s="403" t="s">
        <v>4839</v>
      </c>
      <c r="N1132" s="403" t="s">
        <v>4861</v>
      </c>
      <c r="O1132" s="409" t="s">
        <v>4546</v>
      </c>
      <c r="P1132" s="404"/>
      <c r="Q1132" s="404"/>
    </row>
    <row r="1133" spans="1:17">
      <c r="A1133" s="402">
        <v>670</v>
      </c>
      <c r="B1133" s="397" t="s">
        <v>1360</v>
      </c>
      <c r="C1133" s="464" t="s">
        <v>2436</v>
      </c>
      <c r="D1133" s="403" t="s">
        <v>4733</v>
      </c>
      <c r="E1133" s="404"/>
      <c r="F1133" s="403"/>
      <c r="G1133" s="835">
        <v>1</v>
      </c>
      <c r="H1133" s="813"/>
      <c r="I1133" s="643"/>
      <c r="J1133" s="643"/>
      <c r="K1133" s="643"/>
      <c r="L1133" s="643"/>
      <c r="M1133" s="403" t="s">
        <v>4840</v>
      </c>
      <c r="N1133" s="403" t="s">
        <v>4862</v>
      </c>
      <c r="O1133" s="409" t="s">
        <v>4546</v>
      </c>
      <c r="P1133" s="404"/>
      <c r="Q1133" s="404"/>
    </row>
    <row r="1134" spans="1:17">
      <c r="A1134" s="402">
        <v>671</v>
      </c>
      <c r="B1134" s="397" t="s">
        <v>1360</v>
      </c>
      <c r="C1134" s="464" t="s">
        <v>2436</v>
      </c>
      <c r="D1134" s="403" t="s">
        <v>4734</v>
      </c>
      <c r="E1134" s="404"/>
      <c r="F1134" s="403"/>
      <c r="G1134" s="835">
        <v>1</v>
      </c>
      <c r="H1134" s="813"/>
      <c r="I1134" s="643"/>
      <c r="J1134" s="643"/>
      <c r="K1134" s="643"/>
      <c r="L1134" s="643"/>
      <c r="M1134" s="403" t="s">
        <v>4841</v>
      </c>
      <c r="N1134" s="403" t="s">
        <v>4863</v>
      </c>
      <c r="O1134" s="409" t="s">
        <v>4546</v>
      </c>
      <c r="P1134" s="404"/>
      <c r="Q1134" s="404"/>
    </row>
    <row r="1135" spans="1:17">
      <c r="A1135" s="402">
        <v>672</v>
      </c>
      <c r="B1135" s="397" t="s">
        <v>1360</v>
      </c>
      <c r="C1135" s="464" t="s">
        <v>2436</v>
      </c>
      <c r="D1135" s="403" t="s">
        <v>4731</v>
      </c>
      <c r="E1135" s="404">
        <v>10050030366</v>
      </c>
      <c r="F1135" s="403"/>
      <c r="G1135" s="643"/>
      <c r="H1135" s="813"/>
      <c r="I1135" s="835">
        <v>1</v>
      </c>
      <c r="J1135" s="643"/>
      <c r="K1135" s="643"/>
      <c r="L1135" s="643"/>
      <c r="M1135" s="403" t="s">
        <v>4842</v>
      </c>
      <c r="N1135" s="403" t="s">
        <v>4864</v>
      </c>
      <c r="O1135" s="409" t="s">
        <v>4546</v>
      </c>
      <c r="P1135" s="404"/>
      <c r="Q1135" s="404"/>
    </row>
    <row r="1136" spans="1:17">
      <c r="A1136" s="402">
        <v>673</v>
      </c>
      <c r="B1136" s="397" t="s">
        <v>1360</v>
      </c>
      <c r="C1136" s="464" t="s">
        <v>2436</v>
      </c>
      <c r="D1136" s="403" t="s">
        <v>4735</v>
      </c>
      <c r="E1136" s="404"/>
      <c r="F1136" s="403"/>
      <c r="G1136" s="643"/>
      <c r="H1136" s="813"/>
      <c r="I1136" s="835">
        <v>1</v>
      </c>
      <c r="J1136" s="643"/>
      <c r="K1136" s="643"/>
      <c r="L1136" s="643"/>
      <c r="M1136" s="403" t="s">
        <v>4843</v>
      </c>
      <c r="N1136" s="403" t="s">
        <v>4865</v>
      </c>
      <c r="O1136" s="409" t="s">
        <v>4546</v>
      </c>
      <c r="P1136" s="404"/>
      <c r="Q1136" s="404"/>
    </row>
    <row r="1137" spans="1:17">
      <c r="A1137" s="402">
        <v>674</v>
      </c>
      <c r="B1137" s="397" t="s">
        <v>1360</v>
      </c>
      <c r="C1137" s="464" t="s">
        <v>2436</v>
      </c>
      <c r="D1137" s="403" t="s">
        <v>4731</v>
      </c>
      <c r="E1137" s="404">
        <v>10040030520</v>
      </c>
      <c r="F1137" s="403"/>
      <c r="G1137" s="643"/>
      <c r="H1137" s="813"/>
      <c r="I1137" s="835">
        <v>1</v>
      </c>
      <c r="J1137" s="643"/>
      <c r="K1137" s="643"/>
      <c r="L1137" s="643"/>
      <c r="M1137" s="403" t="s">
        <v>4844</v>
      </c>
      <c r="N1137" s="403" t="s">
        <v>4866</v>
      </c>
      <c r="O1137" s="409" t="s">
        <v>4546</v>
      </c>
      <c r="P1137" s="404"/>
      <c r="Q1137" s="404"/>
    </row>
    <row r="1138" spans="1:17">
      <c r="A1138" s="402">
        <v>675</v>
      </c>
      <c r="B1138" s="397" t="s">
        <v>1360</v>
      </c>
      <c r="C1138" s="464" t="s">
        <v>2436</v>
      </c>
      <c r="D1138" s="849" t="s">
        <v>4736</v>
      </c>
      <c r="E1138" s="404"/>
      <c r="F1138" s="403"/>
      <c r="G1138" s="643"/>
      <c r="H1138" s="813"/>
      <c r="I1138" s="835">
        <v>1</v>
      </c>
      <c r="J1138" s="643"/>
      <c r="K1138" s="643"/>
      <c r="L1138" s="643"/>
      <c r="M1138" s="403" t="s">
        <v>4836</v>
      </c>
      <c r="N1138" s="403" t="s">
        <v>4867</v>
      </c>
      <c r="O1138" s="409" t="s">
        <v>4546</v>
      </c>
      <c r="P1138" s="404"/>
      <c r="Q1138" s="404"/>
    </row>
    <row r="1139" spans="1:17">
      <c r="A1139" s="402">
        <v>676</v>
      </c>
      <c r="B1139" s="397" t="s">
        <v>1360</v>
      </c>
      <c r="C1139" s="464" t="s">
        <v>2436</v>
      </c>
      <c r="D1139" s="403" t="s">
        <v>4737</v>
      </c>
      <c r="E1139" s="404">
        <v>10040090345</v>
      </c>
      <c r="F1139" s="403"/>
      <c r="G1139" s="643"/>
      <c r="H1139" s="813"/>
      <c r="I1139" s="835">
        <v>1</v>
      </c>
      <c r="J1139" s="643"/>
      <c r="K1139" s="643"/>
      <c r="L1139" s="643"/>
      <c r="M1139" s="403" t="s">
        <v>4845</v>
      </c>
      <c r="N1139" s="403" t="s">
        <v>4867</v>
      </c>
      <c r="O1139" s="409" t="s">
        <v>4546</v>
      </c>
      <c r="P1139" s="404"/>
      <c r="Q1139" s="404"/>
    </row>
    <row r="1140" spans="1:17">
      <c r="A1140" s="402">
        <v>677</v>
      </c>
      <c r="B1140" s="397" t="s">
        <v>1360</v>
      </c>
      <c r="C1140" s="464" t="s">
        <v>2436</v>
      </c>
      <c r="D1140" s="403" t="s">
        <v>4738</v>
      </c>
      <c r="E1140" s="859">
        <v>10050020227</v>
      </c>
      <c r="F1140" s="403"/>
      <c r="G1140" s="643"/>
      <c r="H1140" s="813"/>
      <c r="I1140" s="835">
        <v>1</v>
      </c>
      <c r="J1140" s="643"/>
      <c r="K1140" s="643"/>
      <c r="L1140" s="643"/>
      <c r="M1140" s="403" t="s">
        <v>4845</v>
      </c>
      <c r="N1140" s="403" t="s">
        <v>4867</v>
      </c>
      <c r="O1140" s="409" t="s">
        <v>4546</v>
      </c>
      <c r="P1140" s="404"/>
      <c r="Q1140" s="404"/>
    </row>
    <row r="1141" spans="1:17">
      <c r="A1141" s="402">
        <v>678</v>
      </c>
      <c r="B1141" s="397" t="s">
        <v>1360</v>
      </c>
      <c r="C1141" s="464" t="s">
        <v>2436</v>
      </c>
      <c r="D1141" s="403" t="s">
        <v>4731</v>
      </c>
      <c r="E1141" s="859">
        <v>10050020160</v>
      </c>
      <c r="F1141" s="403"/>
      <c r="G1141" s="643"/>
      <c r="H1141" s="813"/>
      <c r="I1141" s="835">
        <v>1</v>
      </c>
      <c r="J1141" s="643"/>
      <c r="K1141" s="643"/>
      <c r="L1141" s="643"/>
      <c r="M1141" s="403" t="s">
        <v>4846</v>
      </c>
      <c r="N1141" s="403" t="s">
        <v>4868</v>
      </c>
      <c r="O1141" s="409" t="s">
        <v>4546</v>
      </c>
      <c r="P1141" s="404"/>
      <c r="Q1141" s="404"/>
    </row>
    <row r="1142" spans="1:17">
      <c r="A1142" s="402">
        <v>679</v>
      </c>
      <c r="B1142" s="397" t="s">
        <v>1360</v>
      </c>
      <c r="C1142" s="464" t="s">
        <v>2436</v>
      </c>
      <c r="D1142" s="403" t="s">
        <v>1260</v>
      </c>
      <c r="E1142" s="404"/>
      <c r="F1142" s="403"/>
      <c r="G1142" s="643"/>
      <c r="H1142" s="813"/>
      <c r="I1142" s="835">
        <v>1</v>
      </c>
      <c r="J1142" s="643"/>
      <c r="K1142" s="643"/>
      <c r="L1142" s="643"/>
      <c r="M1142" s="403" t="s">
        <v>4847</v>
      </c>
      <c r="N1142" s="403" t="s">
        <v>4869</v>
      </c>
      <c r="O1142" s="409" t="s">
        <v>4546</v>
      </c>
      <c r="P1142" s="404"/>
      <c r="Q1142" s="404"/>
    </row>
    <row r="1143" spans="1:17">
      <c r="A1143" s="402">
        <v>680</v>
      </c>
      <c r="B1143" s="397" t="s">
        <v>1360</v>
      </c>
      <c r="C1143" s="464" t="s">
        <v>2436</v>
      </c>
      <c r="D1143" s="463" t="s">
        <v>4733</v>
      </c>
      <c r="E1143" s="859"/>
      <c r="F1143" s="463"/>
      <c r="G1143" s="643"/>
      <c r="H1143" s="813"/>
      <c r="I1143" s="643"/>
      <c r="J1143" s="644">
        <v>1</v>
      </c>
      <c r="K1143" s="644"/>
      <c r="L1143" s="643"/>
      <c r="M1143" s="463" t="s">
        <v>4848</v>
      </c>
      <c r="N1143" s="403" t="s">
        <v>4870</v>
      </c>
      <c r="O1143" s="409" t="s">
        <v>4546</v>
      </c>
      <c r="P1143" s="404"/>
      <c r="Q1143" s="404"/>
    </row>
    <row r="1144" spans="1:17">
      <c r="A1144" s="402">
        <v>681</v>
      </c>
      <c r="B1144" s="397" t="s">
        <v>1360</v>
      </c>
      <c r="C1144" s="464" t="s">
        <v>2436</v>
      </c>
      <c r="D1144" s="709" t="s">
        <v>4739</v>
      </c>
      <c r="E1144" s="731"/>
      <c r="F1144" s="403"/>
      <c r="G1144" s="835">
        <v>1</v>
      </c>
      <c r="H1144" s="813"/>
      <c r="I1144" s="643"/>
      <c r="J1144" s="643"/>
      <c r="K1144" s="643"/>
      <c r="L1144" s="643"/>
      <c r="M1144" s="403" t="s">
        <v>4849</v>
      </c>
      <c r="N1144" s="403" t="s">
        <v>3537</v>
      </c>
      <c r="O1144" s="409" t="s">
        <v>4546</v>
      </c>
      <c r="P1144" s="404"/>
      <c r="Q1144" s="404"/>
    </row>
    <row r="1145" spans="1:17">
      <c r="A1145" s="402">
        <v>682</v>
      </c>
      <c r="B1145" s="397" t="s">
        <v>1360</v>
      </c>
      <c r="C1145" s="464" t="s">
        <v>2436</v>
      </c>
      <c r="D1145" s="709" t="s">
        <v>4740</v>
      </c>
      <c r="E1145" s="731">
        <v>205</v>
      </c>
      <c r="F1145" s="403"/>
      <c r="G1145" s="643"/>
      <c r="H1145" s="813"/>
      <c r="I1145" s="643"/>
      <c r="J1145" s="643"/>
      <c r="K1145" s="643"/>
      <c r="L1145" s="643"/>
      <c r="M1145" s="403" t="s">
        <v>4846</v>
      </c>
      <c r="N1145" s="403" t="s">
        <v>4871</v>
      </c>
      <c r="O1145" s="409" t="s">
        <v>4546</v>
      </c>
      <c r="P1145" s="404"/>
      <c r="Q1145" s="404"/>
    </row>
    <row r="1146" spans="1:17">
      <c r="A1146" s="402">
        <v>683</v>
      </c>
      <c r="B1146" s="397" t="s">
        <v>1360</v>
      </c>
      <c r="C1146" s="464" t="s">
        <v>2436</v>
      </c>
      <c r="D1146" s="709" t="s">
        <v>4741</v>
      </c>
      <c r="E1146" s="731"/>
      <c r="F1146" s="403"/>
      <c r="G1146" s="643"/>
      <c r="H1146" s="813"/>
      <c r="I1146" s="835">
        <v>1</v>
      </c>
      <c r="J1146" s="643"/>
      <c r="K1146" s="643"/>
      <c r="L1146" s="643"/>
      <c r="M1146" s="403" t="s">
        <v>4850</v>
      </c>
      <c r="N1146" s="403" t="s">
        <v>3180</v>
      </c>
      <c r="O1146" s="409" t="s">
        <v>4546</v>
      </c>
      <c r="P1146" s="404"/>
      <c r="Q1146" s="404"/>
    </row>
    <row r="1147" spans="1:17">
      <c r="A1147" s="402">
        <v>684</v>
      </c>
      <c r="B1147" s="397" t="s">
        <v>1360</v>
      </c>
      <c r="C1147" s="464" t="s">
        <v>2436</v>
      </c>
      <c r="D1147" s="403" t="s">
        <v>4731</v>
      </c>
      <c r="E1147" s="404">
        <v>10010010490</v>
      </c>
      <c r="F1147" s="403"/>
      <c r="G1147" s="643"/>
      <c r="H1147" s="813"/>
      <c r="I1147" s="835">
        <v>1</v>
      </c>
      <c r="J1147" s="643"/>
      <c r="K1147" s="643"/>
      <c r="L1147" s="643"/>
      <c r="M1147" s="403" t="s">
        <v>4842</v>
      </c>
      <c r="N1147" s="403" t="s">
        <v>4656</v>
      </c>
      <c r="O1147" s="409" t="s">
        <v>4546</v>
      </c>
      <c r="P1147" s="404"/>
      <c r="Q1147" s="404"/>
    </row>
    <row r="1148" spans="1:17">
      <c r="A1148" s="402">
        <v>685</v>
      </c>
      <c r="B1148" s="397" t="s">
        <v>1360</v>
      </c>
      <c r="C1148" s="464" t="s">
        <v>2436</v>
      </c>
      <c r="D1148" s="403" t="s">
        <v>4742</v>
      </c>
      <c r="E1148" s="404"/>
      <c r="F1148" s="403"/>
      <c r="G1148" s="835">
        <v>1</v>
      </c>
      <c r="H1148" s="813"/>
      <c r="I1148" s="643"/>
      <c r="J1148" s="643"/>
      <c r="K1148" s="643"/>
      <c r="L1148" s="643"/>
      <c r="M1148" s="403" t="s">
        <v>4851</v>
      </c>
      <c r="N1148" s="403" t="s">
        <v>4872</v>
      </c>
      <c r="O1148" s="409" t="s">
        <v>4546</v>
      </c>
      <c r="P1148" s="404"/>
      <c r="Q1148" s="404"/>
    </row>
    <row r="1149" spans="1:17">
      <c r="A1149" s="402">
        <v>686</v>
      </c>
      <c r="B1149" s="397" t="s">
        <v>1360</v>
      </c>
      <c r="C1149" s="464" t="s">
        <v>2436</v>
      </c>
      <c r="D1149" s="403" t="s">
        <v>4731</v>
      </c>
      <c r="E1149" s="404">
        <v>10030070359</v>
      </c>
      <c r="F1149" s="403"/>
      <c r="G1149" s="871"/>
      <c r="H1149" s="955"/>
      <c r="I1149" s="961">
        <v>1</v>
      </c>
      <c r="J1149" s="643"/>
      <c r="K1149" s="643"/>
      <c r="L1149" s="871"/>
      <c r="M1149" s="403" t="s">
        <v>4842</v>
      </c>
      <c r="N1149" s="403" t="s">
        <v>4873</v>
      </c>
      <c r="O1149" s="409" t="s">
        <v>4546</v>
      </c>
      <c r="P1149" s="404"/>
      <c r="Q1149" s="404"/>
    </row>
    <row r="1150" spans="1:17">
      <c r="A1150" s="402">
        <v>687</v>
      </c>
      <c r="B1150" s="546" t="s">
        <v>1360</v>
      </c>
      <c r="C1150" s="633" t="s">
        <v>2435</v>
      </c>
      <c r="D1150" s="708" t="s">
        <v>5166</v>
      </c>
      <c r="E1150" s="730">
        <v>10040120046</v>
      </c>
      <c r="F1150" s="708"/>
      <c r="G1150" s="836">
        <v>1</v>
      </c>
      <c r="H1150" s="814"/>
      <c r="I1150" s="765"/>
      <c r="J1150" s="765"/>
      <c r="K1150" s="765"/>
      <c r="L1150" s="765"/>
      <c r="M1150" s="776" t="s">
        <v>5167</v>
      </c>
      <c r="N1150" s="708" t="s">
        <v>5168</v>
      </c>
      <c r="O1150" s="409" t="s">
        <v>4546</v>
      </c>
      <c r="P1150" s="791">
        <v>45718</v>
      </c>
      <c r="Q1150" s="788">
        <v>45694</v>
      </c>
    </row>
    <row r="1151" spans="1:17">
      <c r="A1151" s="402">
        <v>688</v>
      </c>
      <c r="B1151" s="546" t="s">
        <v>1360</v>
      </c>
      <c r="C1151" s="633" t="s">
        <v>2435</v>
      </c>
      <c r="D1151" s="476" t="s">
        <v>5169</v>
      </c>
      <c r="E1151" s="477">
        <v>10050050270</v>
      </c>
      <c r="F1151" s="708"/>
      <c r="G1151" s="836">
        <v>1</v>
      </c>
      <c r="H1151" s="814"/>
      <c r="I1151" s="765"/>
      <c r="J1151" s="765"/>
      <c r="K1151" s="765"/>
      <c r="L1151" s="765"/>
      <c r="M1151" s="776" t="s">
        <v>5170</v>
      </c>
      <c r="N1151" s="708" t="s">
        <v>5171</v>
      </c>
      <c r="O1151" s="409" t="s">
        <v>4546</v>
      </c>
      <c r="P1151" s="791">
        <v>45718</v>
      </c>
      <c r="Q1151" s="788">
        <v>45694</v>
      </c>
    </row>
    <row r="1152" spans="1:17">
      <c r="A1152" s="402">
        <v>689</v>
      </c>
      <c r="B1152" s="546" t="s">
        <v>1360</v>
      </c>
      <c r="C1152" s="633" t="s">
        <v>2435</v>
      </c>
      <c r="D1152" s="476" t="s">
        <v>5172</v>
      </c>
      <c r="E1152" s="477">
        <v>10010070340</v>
      </c>
      <c r="F1152" s="708"/>
      <c r="G1152" s="836">
        <v>1</v>
      </c>
      <c r="H1152" s="814"/>
      <c r="I1152" s="765"/>
      <c r="J1152" s="765"/>
      <c r="K1152" s="765"/>
      <c r="L1152" s="765"/>
      <c r="M1152" s="776" t="s">
        <v>5173</v>
      </c>
      <c r="N1152" s="708" t="s">
        <v>5174</v>
      </c>
      <c r="O1152" s="409" t="s">
        <v>4546</v>
      </c>
      <c r="P1152" s="791">
        <v>45718</v>
      </c>
      <c r="Q1152" s="788">
        <v>45694</v>
      </c>
    </row>
    <row r="1153" spans="1:17">
      <c r="A1153" s="402">
        <v>690</v>
      </c>
      <c r="B1153" s="546" t="s">
        <v>1360</v>
      </c>
      <c r="C1153" s="633" t="s">
        <v>2435</v>
      </c>
      <c r="D1153" s="476" t="s">
        <v>4731</v>
      </c>
      <c r="E1153" s="477"/>
      <c r="F1153" s="708"/>
      <c r="G1153" s="767"/>
      <c r="H1153" s="898"/>
      <c r="I1153" s="903">
        <v>1</v>
      </c>
      <c r="J1153" s="765"/>
      <c r="K1153" s="765"/>
      <c r="L1153" s="767"/>
      <c r="M1153" s="776" t="s">
        <v>5175</v>
      </c>
      <c r="N1153" s="708" t="s">
        <v>5176</v>
      </c>
      <c r="O1153" s="409" t="s">
        <v>4546</v>
      </c>
      <c r="P1153" s="791">
        <v>45749</v>
      </c>
      <c r="Q1153" s="788">
        <v>45694</v>
      </c>
    </row>
    <row r="1154" spans="1:17">
      <c r="A1154" s="402">
        <v>691</v>
      </c>
      <c r="B1154" s="546" t="s">
        <v>1360</v>
      </c>
      <c r="C1154" s="633" t="s">
        <v>2435</v>
      </c>
      <c r="D1154" s="884" t="s">
        <v>3848</v>
      </c>
      <c r="E1154" s="730"/>
      <c r="F1154" s="708"/>
      <c r="G1154" s="767"/>
      <c r="H1154" s="898"/>
      <c r="I1154" s="903">
        <v>1</v>
      </c>
      <c r="J1154" s="765"/>
      <c r="K1154" s="765"/>
      <c r="L1154" s="767"/>
      <c r="M1154" s="776" t="s">
        <v>5177</v>
      </c>
      <c r="N1154" s="708" t="s">
        <v>5176</v>
      </c>
      <c r="O1154" s="409" t="s">
        <v>4546</v>
      </c>
      <c r="P1154" s="791">
        <v>45749</v>
      </c>
      <c r="Q1154" s="788">
        <v>45699</v>
      </c>
    </row>
    <row r="1155" spans="1:17">
      <c r="A1155" s="402">
        <v>692</v>
      </c>
      <c r="B1155" s="546" t="s">
        <v>1360</v>
      </c>
      <c r="C1155" s="633" t="s">
        <v>2435</v>
      </c>
      <c r="D1155" s="708" t="s">
        <v>5178</v>
      </c>
      <c r="E1155" s="730">
        <v>10050030379</v>
      </c>
      <c r="F1155" s="708"/>
      <c r="G1155" s="767"/>
      <c r="H1155" s="898"/>
      <c r="I1155" s="903">
        <v>1</v>
      </c>
      <c r="J1155" s="765"/>
      <c r="K1155" s="765"/>
      <c r="L1155" s="767"/>
      <c r="M1155" s="776"/>
      <c r="N1155" s="708" t="s">
        <v>5179</v>
      </c>
      <c r="O1155" s="409" t="s">
        <v>4546</v>
      </c>
      <c r="P1155" s="791">
        <v>45749</v>
      </c>
      <c r="Q1155" s="788">
        <v>45699</v>
      </c>
    </row>
    <row r="1156" spans="1:17">
      <c r="A1156" s="402">
        <v>695</v>
      </c>
      <c r="B1156" s="546" t="s">
        <v>1360</v>
      </c>
      <c r="C1156" s="633" t="s">
        <v>2435</v>
      </c>
      <c r="D1156" s="708" t="s">
        <v>5184</v>
      </c>
      <c r="E1156" s="939">
        <v>10020030085</v>
      </c>
      <c r="F1156" s="708"/>
      <c r="G1156" s="836">
        <v>1</v>
      </c>
      <c r="H1156" s="814"/>
      <c r="I1156" s="765"/>
      <c r="J1156" s="765"/>
      <c r="K1156" s="765"/>
      <c r="L1156" s="765"/>
      <c r="M1156" s="776" t="s">
        <v>5185</v>
      </c>
      <c r="N1156" s="708" t="s">
        <v>5186</v>
      </c>
      <c r="O1156" s="409" t="s">
        <v>4546</v>
      </c>
      <c r="P1156" s="791">
        <v>45749</v>
      </c>
      <c r="Q1156" s="788">
        <v>45696</v>
      </c>
    </row>
    <row r="1157" spans="1:17">
      <c r="A1157" s="402">
        <v>696</v>
      </c>
      <c r="B1157" s="546" t="s">
        <v>1360</v>
      </c>
      <c r="C1157" s="633" t="s">
        <v>2435</v>
      </c>
      <c r="D1157" s="708" t="s">
        <v>5187</v>
      </c>
      <c r="E1157" s="939">
        <v>10020030029</v>
      </c>
      <c r="F1157" s="708"/>
      <c r="G1157" s="836">
        <v>1</v>
      </c>
      <c r="H1157" s="814"/>
      <c r="I1157" s="765"/>
      <c r="J1157" s="765"/>
      <c r="K1157" s="765"/>
      <c r="L1157" s="765"/>
      <c r="M1157" s="776" t="s">
        <v>5185</v>
      </c>
      <c r="N1157" s="708" t="s">
        <v>5186</v>
      </c>
      <c r="O1157" s="409" t="s">
        <v>4546</v>
      </c>
      <c r="P1157" s="791">
        <v>45749</v>
      </c>
      <c r="Q1157" s="788">
        <v>45696</v>
      </c>
    </row>
    <row r="1158" spans="1:17">
      <c r="A1158" s="402">
        <v>697</v>
      </c>
      <c r="B1158" s="546" t="s">
        <v>1360</v>
      </c>
      <c r="C1158" s="633" t="s">
        <v>2435</v>
      </c>
      <c r="D1158" s="708" t="s">
        <v>4731</v>
      </c>
      <c r="E1158" s="730"/>
      <c r="F1158" s="708"/>
      <c r="G1158" s="836">
        <v>1</v>
      </c>
      <c r="H1158" s="814"/>
      <c r="I1158" s="765"/>
      <c r="J1158" s="765"/>
      <c r="K1158" s="765"/>
      <c r="L1158" s="765"/>
      <c r="M1158" s="776" t="s">
        <v>5188</v>
      </c>
      <c r="N1158" s="708" t="s">
        <v>5189</v>
      </c>
      <c r="O1158" s="409" t="s">
        <v>4546</v>
      </c>
      <c r="P1158" s="791">
        <v>45749</v>
      </c>
      <c r="Q1158" s="788">
        <v>45696</v>
      </c>
    </row>
    <row r="1159" spans="1:17">
      <c r="A1159" s="402">
        <v>698</v>
      </c>
      <c r="B1159" s="546" t="s">
        <v>1360</v>
      </c>
      <c r="C1159" s="633" t="s">
        <v>2435</v>
      </c>
      <c r="D1159" s="708" t="s">
        <v>4731</v>
      </c>
      <c r="E1159" s="730"/>
      <c r="F1159" s="708"/>
      <c r="G1159" s="836">
        <v>1</v>
      </c>
      <c r="H1159" s="814"/>
      <c r="I1159" s="765"/>
      <c r="J1159" s="765"/>
      <c r="K1159" s="765"/>
      <c r="L1159" s="765"/>
      <c r="M1159" s="776" t="s">
        <v>5188</v>
      </c>
      <c r="N1159" s="708" t="s">
        <v>5190</v>
      </c>
      <c r="O1159" s="409" t="s">
        <v>4546</v>
      </c>
      <c r="P1159" s="791">
        <v>45749</v>
      </c>
      <c r="Q1159" s="788">
        <v>45696</v>
      </c>
    </row>
    <row r="1160" spans="1:17">
      <c r="A1160" s="402">
        <v>699</v>
      </c>
      <c r="B1160" s="546" t="s">
        <v>1360</v>
      </c>
      <c r="C1160" s="633" t="s">
        <v>2435</v>
      </c>
      <c r="D1160" s="708" t="s">
        <v>4731</v>
      </c>
      <c r="E1160" s="730"/>
      <c r="F1160" s="708"/>
      <c r="G1160" s="946">
        <v>1</v>
      </c>
      <c r="H1160" s="949"/>
      <c r="I1160" s="956"/>
      <c r="J1160" s="765"/>
      <c r="K1160" s="765"/>
      <c r="L1160" s="956"/>
      <c r="M1160" s="776" t="s">
        <v>5191</v>
      </c>
      <c r="N1160" s="708" t="s">
        <v>5192</v>
      </c>
      <c r="O1160" s="409" t="s">
        <v>4546</v>
      </c>
      <c r="P1160" s="791">
        <v>45749</v>
      </c>
      <c r="Q1160" s="788">
        <v>45703</v>
      </c>
    </row>
    <row r="1161" spans="1:17">
      <c r="A1161" s="402">
        <v>701</v>
      </c>
      <c r="B1161" s="546" t="s">
        <v>1360</v>
      </c>
      <c r="C1161" s="633" t="s">
        <v>2435</v>
      </c>
      <c r="D1161" s="708" t="s">
        <v>4731</v>
      </c>
      <c r="E1161" s="730"/>
      <c r="F1161" s="708"/>
      <c r="G1161" s="767"/>
      <c r="H1161" s="898"/>
      <c r="I1161" s="903">
        <v>1</v>
      </c>
      <c r="J1161" s="765"/>
      <c r="K1161" s="765"/>
      <c r="L1161" s="767"/>
      <c r="M1161" s="776" t="s">
        <v>5194</v>
      </c>
      <c r="N1161" s="708" t="s">
        <v>5195</v>
      </c>
      <c r="O1161" s="409" t="s">
        <v>4546</v>
      </c>
      <c r="P1161" s="791">
        <v>45749</v>
      </c>
      <c r="Q1161" s="788">
        <v>45703</v>
      </c>
    </row>
    <row r="1162" spans="1:17">
      <c r="A1162" s="402">
        <v>703</v>
      </c>
      <c r="B1162" s="546" t="s">
        <v>1360</v>
      </c>
      <c r="C1162" s="633" t="s">
        <v>2435</v>
      </c>
      <c r="D1162" s="708" t="s">
        <v>5198</v>
      </c>
      <c r="E1162" s="730"/>
      <c r="F1162" s="708"/>
      <c r="G1162" s="767"/>
      <c r="H1162" s="898"/>
      <c r="I1162" s="903">
        <v>1</v>
      </c>
      <c r="J1162" s="765"/>
      <c r="K1162" s="765"/>
      <c r="L1162" s="767"/>
      <c r="M1162" s="776" t="s">
        <v>5199</v>
      </c>
      <c r="N1162" s="708" t="s">
        <v>5200</v>
      </c>
      <c r="O1162" s="409" t="s">
        <v>4546</v>
      </c>
      <c r="P1162" s="791">
        <v>45779</v>
      </c>
      <c r="Q1162" s="788">
        <v>45698</v>
      </c>
    </row>
    <row r="1163" spans="1:17">
      <c r="A1163" s="402">
        <v>704</v>
      </c>
      <c r="B1163" s="546" t="s">
        <v>1360</v>
      </c>
      <c r="C1163" s="633" t="s">
        <v>2435</v>
      </c>
      <c r="D1163" s="708" t="s">
        <v>5198</v>
      </c>
      <c r="E1163" s="730"/>
      <c r="F1163" s="708"/>
      <c r="G1163" s="947"/>
      <c r="H1163" s="950"/>
      <c r="I1163" s="957">
        <v>1</v>
      </c>
      <c r="J1163" s="765"/>
      <c r="K1163" s="765"/>
      <c r="L1163" s="947"/>
      <c r="M1163" s="776" t="s">
        <v>5201</v>
      </c>
      <c r="N1163" s="708" t="s">
        <v>5202</v>
      </c>
      <c r="O1163" s="409" t="s">
        <v>4546</v>
      </c>
      <c r="P1163" s="791">
        <v>45779</v>
      </c>
      <c r="Q1163" s="788">
        <v>45698</v>
      </c>
    </row>
    <row r="1164" spans="1:17">
      <c r="A1164" s="402">
        <v>706</v>
      </c>
      <c r="B1164" s="546" t="s">
        <v>1360</v>
      </c>
      <c r="C1164" s="633" t="s">
        <v>2435</v>
      </c>
      <c r="D1164" s="708" t="s">
        <v>5206</v>
      </c>
      <c r="E1164" s="939">
        <v>10050100158</v>
      </c>
      <c r="F1164" s="708"/>
      <c r="G1164" s="767"/>
      <c r="H1164" s="898"/>
      <c r="I1164" s="903">
        <v>1</v>
      </c>
      <c r="J1164" s="765"/>
      <c r="K1164" s="765"/>
      <c r="L1164" s="767"/>
      <c r="M1164" s="776" t="s">
        <v>5204</v>
      </c>
      <c r="N1164" s="708" t="s">
        <v>5207</v>
      </c>
      <c r="O1164" s="409" t="s">
        <v>4546</v>
      </c>
      <c r="P1164" s="791">
        <v>45779</v>
      </c>
      <c r="Q1164" s="788">
        <v>45698</v>
      </c>
    </row>
    <row r="1165" spans="1:17">
      <c r="A1165" s="402">
        <v>707</v>
      </c>
      <c r="B1165" s="546" t="s">
        <v>1360</v>
      </c>
      <c r="C1165" s="633" t="s">
        <v>2435</v>
      </c>
      <c r="D1165" s="708" t="s">
        <v>5208</v>
      </c>
      <c r="E1165" s="939"/>
      <c r="F1165" s="708"/>
      <c r="G1165" s="767"/>
      <c r="H1165" s="898"/>
      <c r="I1165" s="903">
        <v>1</v>
      </c>
      <c r="J1165" s="765"/>
      <c r="K1165" s="765"/>
      <c r="L1165" s="767"/>
      <c r="M1165" s="776" t="s">
        <v>5209</v>
      </c>
      <c r="N1165" s="708" t="s">
        <v>5210</v>
      </c>
      <c r="O1165" s="409" t="s">
        <v>4546</v>
      </c>
      <c r="P1165" s="791">
        <v>45779</v>
      </c>
      <c r="Q1165" s="788">
        <v>45697</v>
      </c>
    </row>
    <row r="1166" spans="1:17">
      <c r="A1166" s="402">
        <v>708</v>
      </c>
      <c r="B1166" s="546" t="s">
        <v>1360</v>
      </c>
      <c r="C1166" s="633" t="s">
        <v>2435</v>
      </c>
      <c r="D1166" s="708" t="s">
        <v>5211</v>
      </c>
      <c r="E1166" s="941">
        <v>10060050995</v>
      </c>
      <c r="F1166" s="708"/>
      <c r="G1166" s="767"/>
      <c r="H1166" s="898"/>
      <c r="I1166" s="903">
        <v>1</v>
      </c>
      <c r="J1166" s="765"/>
      <c r="K1166" s="765"/>
      <c r="L1166" s="767"/>
      <c r="M1166" s="776" t="s">
        <v>5212</v>
      </c>
      <c r="N1166" s="708" t="s">
        <v>2140</v>
      </c>
      <c r="O1166" s="409" t="s">
        <v>4546</v>
      </c>
      <c r="P1166" s="791">
        <v>45779</v>
      </c>
      <c r="Q1166" s="788">
        <v>45697</v>
      </c>
    </row>
    <row r="1167" spans="1:17">
      <c r="A1167" s="402">
        <v>709</v>
      </c>
      <c r="B1167" s="546" t="s">
        <v>1360</v>
      </c>
      <c r="C1167" s="633" t="s">
        <v>2435</v>
      </c>
      <c r="D1167" s="708" t="s">
        <v>4731</v>
      </c>
      <c r="E1167" s="939"/>
      <c r="F1167" s="708"/>
      <c r="G1167" s="836">
        <v>1</v>
      </c>
      <c r="H1167" s="814"/>
      <c r="I1167" s="765"/>
      <c r="J1167" s="765"/>
      <c r="K1167" s="765"/>
      <c r="L1167" s="765"/>
      <c r="M1167" s="776" t="s">
        <v>5213</v>
      </c>
      <c r="N1167" s="708" t="s">
        <v>5214</v>
      </c>
      <c r="O1167" s="409" t="s">
        <v>4546</v>
      </c>
      <c r="P1167" s="791">
        <v>45810</v>
      </c>
      <c r="Q1167" s="788">
        <v>45703</v>
      </c>
    </row>
    <row r="1168" spans="1:17">
      <c r="A1168" s="402">
        <v>711</v>
      </c>
      <c r="B1168" s="546" t="s">
        <v>1360</v>
      </c>
      <c r="C1168" s="633" t="s">
        <v>2435</v>
      </c>
      <c r="D1168" s="708" t="s">
        <v>4731</v>
      </c>
      <c r="E1168" s="939"/>
      <c r="F1168" s="708"/>
      <c r="G1168" s="836">
        <v>1</v>
      </c>
      <c r="H1168" s="814"/>
      <c r="I1168" s="765"/>
      <c r="J1168" s="765"/>
      <c r="K1168" s="765"/>
      <c r="L1168" s="765"/>
      <c r="M1168" s="776" t="s">
        <v>5215</v>
      </c>
      <c r="N1168" s="708" t="s">
        <v>5217</v>
      </c>
      <c r="O1168" s="409" t="s">
        <v>4546</v>
      </c>
      <c r="P1168" s="791">
        <v>45810</v>
      </c>
      <c r="Q1168" s="788">
        <v>45697</v>
      </c>
    </row>
    <row r="1169" spans="1:17">
      <c r="A1169" s="402">
        <v>712</v>
      </c>
      <c r="B1169" s="546" t="s">
        <v>1360</v>
      </c>
      <c r="C1169" s="633" t="s">
        <v>2435</v>
      </c>
      <c r="D1169" s="708" t="s">
        <v>5218</v>
      </c>
      <c r="E1169" s="939">
        <v>10060011016</v>
      </c>
      <c r="F1169" s="708"/>
      <c r="G1169" s="767"/>
      <c r="H1169" s="898"/>
      <c r="I1169" s="903">
        <v>1</v>
      </c>
      <c r="J1169" s="765"/>
      <c r="K1169" s="765"/>
      <c r="L1169" s="767"/>
      <c r="M1169" s="776" t="s">
        <v>5219</v>
      </c>
      <c r="N1169" s="708" t="s">
        <v>5220</v>
      </c>
      <c r="O1169" s="409" t="s">
        <v>4546</v>
      </c>
      <c r="P1169" s="791">
        <v>45932</v>
      </c>
      <c r="Q1169" s="788">
        <v>45703</v>
      </c>
    </row>
    <row r="1170" spans="1:17" ht="16" thickBot="1">
      <c r="A1170" s="402">
        <v>713</v>
      </c>
      <c r="B1170" s="546" t="s">
        <v>1360</v>
      </c>
      <c r="C1170" s="633" t="s">
        <v>2435</v>
      </c>
      <c r="D1170" s="708" t="s">
        <v>5221</v>
      </c>
      <c r="E1170" s="941">
        <v>10060010023</v>
      </c>
      <c r="F1170" s="708"/>
      <c r="G1170" s="767"/>
      <c r="H1170" s="898"/>
      <c r="I1170" s="903">
        <v>1</v>
      </c>
      <c r="J1170" s="765"/>
      <c r="K1170" s="765"/>
      <c r="L1170" s="767"/>
      <c r="M1170" s="776" t="s">
        <v>5219</v>
      </c>
      <c r="N1170" s="708" t="s">
        <v>5220</v>
      </c>
      <c r="O1170" s="409" t="s">
        <v>4546</v>
      </c>
      <c r="P1170" s="791">
        <v>45932</v>
      </c>
      <c r="Q1170" s="788">
        <v>45703</v>
      </c>
    </row>
    <row r="1171" spans="1:17">
      <c r="A1171" s="402">
        <v>714</v>
      </c>
      <c r="B1171" s="546" t="s">
        <v>1360</v>
      </c>
      <c r="C1171" s="633" t="s">
        <v>2435</v>
      </c>
      <c r="D1171" s="936" t="s">
        <v>4731</v>
      </c>
      <c r="E1171" s="940"/>
      <c r="F1171" s="936"/>
      <c r="G1171" s="947"/>
      <c r="H1171" s="950"/>
      <c r="I1171" s="957">
        <v>1</v>
      </c>
      <c r="J1171" s="765"/>
      <c r="K1171" s="765"/>
      <c r="L1171" s="947"/>
      <c r="M1171" s="776" t="s">
        <v>5222</v>
      </c>
      <c r="N1171" s="708" t="s">
        <v>329</v>
      </c>
      <c r="O1171" s="409" t="s">
        <v>4546</v>
      </c>
      <c r="P1171" s="791">
        <v>45932</v>
      </c>
      <c r="Q1171" s="788">
        <v>45703</v>
      </c>
    </row>
    <row r="1172" spans="1:17">
      <c r="A1172" s="402">
        <v>715</v>
      </c>
      <c r="B1172" s="546" t="s">
        <v>1360</v>
      </c>
      <c r="C1172" s="633" t="s">
        <v>2435</v>
      </c>
      <c r="D1172" s="932" t="s">
        <v>5223</v>
      </c>
      <c r="E1172" s="730">
        <v>10030070115</v>
      </c>
      <c r="F1172" s="861"/>
      <c r="G1172" s="767"/>
      <c r="H1172" s="898"/>
      <c r="I1172" s="903">
        <v>1</v>
      </c>
      <c r="J1172" s="765"/>
      <c r="K1172" s="765"/>
      <c r="L1172" s="767"/>
      <c r="M1172" s="776" t="s">
        <v>5224</v>
      </c>
      <c r="N1172" s="708" t="s">
        <v>5225</v>
      </c>
      <c r="O1172" s="409" t="s">
        <v>4546</v>
      </c>
      <c r="P1172" s="791">
        <v>45932</v>
      </c>
      <c r="Q1172" s="791">
        <v>45963</v>
      </c>
    </row>
    <row r="1173" spans="1:17">
      <c r="A1173" s="402">
        <v>716</v>
      </c>
      <c r="B1173" s="546" t="s">
        <v>1360</v>
      </c>
      <c r="C1173" s="633" t="s">
        <v>2435</v>
      </c>
      <c r="D1173" s="932" t="s">
        <v>4733</v>
      </c>
      <c r="E1173" s="730"/>
      <c r="F1173" s="861"/>
      <c r="G1173" s="767"/>
      <c r="H1173" s="898"/>
      <c r="I1173" s="903">
        <v>1</v>
      </c>
      <c r="J1173" s="765"/>
      <c r="K1173" s="765"/>
      <c r="L1173" s="767"/>
      <c r="M1173" s="776" t="s">
        <v>5226</v>
      </c>
      <c r="N1173" s="708" t="s">
        <v>5227</v>
      </c>
      <c r="O1173" s="409" t="s">
        <v>4546</v>
      </c>
      <c r="P1173" s="791">
        <v>45963</v>
      </c>
      <c r="Q1173" s="788">
        <v>45703</v>
      </c>
    </row>
    <row r="1174" spans="1:17">
      <c r="A1174" s="402">
        <v>717</v>
      </c>
      <c r="B1174" s="546" t="s">
        <v>1360</v>
      </c>
      <c r="C1174" s="633" t="s">
        <v>2435</v>
      </c>
      <c r="D1174" s="932" t="s">
        <v>4724</v>
      </c>
      <c r="E1174" s="730"/>
      <c r="F1174" s="861"/>
      <c r="G1174" s="767"/>
      <c r="H1174" s="898"/>
      <c r="I1174" s="903">
        <v>1</v>
      </c>
      <c r="J1174" s="765"/>
      <c r="K1174" s="765"/>
      <c r="L1174" s="767"/>
      <c r="M1174" s="776" t="s">
        <v>5228</v>
      </c>
      <c r="N1174" s="708" t="s">
        <v>5229</v>
      </c>
      <c r="O1174" s="409" t="s">
        <v>4546</v>
      </c>
      <c r="P1174" s="791">
        <v>45963</v>
      </c>
      <c r="Q1174" s="788">
        <v>45703</v>
      </c>
    </row>
    <row r="1175" spans="1:17">
      <c r="A1175" s="402">
        <v>719</v>
      </c>
      <c r="B1175" s="546" t="s">
        <v>1360</v>
      </c>
      <c r="C1175" s="633" t="s">
        <v>2435</v>
      </c>
      <c r="D1175" s="932" t="s">
        <v>4731</v>
      </c>
      <c r="E1175" s="730">
        <v>10010020469</v>
      </c>
      <c r="F1175" s="861"/>
      <c r="G1175" s="765"/>
      <c r="H1175" s="814"/>
      <c r="I1175" s="765"/>
      <c r="J1175" s="765"/>
      <c r="K1175" s="767">
        <v>1</v>
      </c>
      <c r="L1175" s="765"/>
      <c r="M1175" s="776" t="s">
        <v>5232</v>
      </c>
      <c r="N1175" s="708" t="s">
        <v>5233</v>
      </c>
      <c r="O1175" s="409" t="s">
        <v>4546</v>
      </c>
      <c r="P1175" s="796" t="s">
        <v>5234</v>
      </c>
      <c r="Q1175" s="788">
        <v>45703</v>
      </c>
    </row>
    <row r="1176" spans="1:17">
      <c r="A1176" s="402">
        <v>720</v>
      </c>
      <c r="B1176" s="546" t="s">
        <v>1360</v>
      </c>
      <c r="C1176" s="633" t="s">
        <v>2435</v>
      </c>
      <c r="D1176" s="932" t="s">
        <v>5235</v>
      </c>
      <c r="E1176" s="730">
        <v>10030060377</v>
      </c>
      <c r="F1176" s="861"/>
      <c r="G1176" s="767"/>
      <c r="H1176" s="898"/>
      <c r="I1176" s="903">
        <v>1</v>
      </c>
      <c r="J1176" s="765"/>
      <c r="K1176" s="765"/>
      <c r="L1176" s="767"/>
      <c r="M1176" s="776" t="s">
        <v>5236</v>
      </c>
      <c r="N1176" s="708" t="s">
        <v>5237</v>
      </c>
      <c r="O1176" s="409" t="s">
        <v>4546</v>
      </c>
      <c r="P1176" s="796" t="s">
        <v>5238</v>
      </c>
      <c r="Q1176" s="788">
        <v>45703</v>
      </c>
    </row>
    <row r="1177" spans="1:17">
      <c r="A1177" s="402">
        <v>722</v>
      </c>
      <c r="B1177" s="546" t="s">
        <v>1360</v>
      </c>
      <c r="C1177" s="633" t="s">
        <v>2435</v>
      </c>
      <c r="D1177" s="932" t="s">
        <v>4731</v>
      </c>
      <c r="E1177" s="730"/>
      <c r="F1177" s="863"/>
      <c r="G1177" s="765"/>
      <c r="H1177" s="814"/>
      <c r="I1177" s="765"/>
      <c r="J1177" s="765"/>
      <c r="K1177" s="765"/>
      <c r="L1177" s="765"/>
      <c r="M1177" s="776" t="s">
        <v>5243</v>
      </c>
      <c r="N1177" s="708" t="s">
        <v>5244</v>
      </c>
      <c r="O1177" s="409" t="s">
        <v>4546</v>
      </c>
      <c r="P1177" s="796" t="s">
        <v>5242</v>
      </c>
      <c r="Q1177" s="788">
        <v>45704</v>
      </c>
    </row>
    <row r="1178" spans="1:17">
      <c r="A1178" s="402">
        <v>723</v>
      </c>
      <c r="B1178" s="546" t="s">
        <v>1360</v>
      </c>
      <c r="C1178" s="633" t="s">
        <v>2435</v>
      </c>
      <c r="D1178" s="932" t="s">
        <v>4731</v>
      </c>
      <c r="E1178" s="730"/>
      <c r="F1178" s="861"/>
      <c r="G1178" s="765"/>
      <c r="H1178" s="814"/>
      <c r="I1178" s="765"/>
      <c r="J1178" s="765"/>
      <c r="K1178" s="765"/>
      <c r="L1178" s="765"/>
      <c r="M1178" s="776" t="s">
        <v>5230</v>
      </c>
      <c r="N1178" s="708" t="s">
        <v>5245</v>
      </c>
      <c r="O1178" s="409" t="s">
        <v>4546</v>
      </c>
      <c r="P1178" s="796" t="s">
        <v>5242</v>
      </c>
      <c r="Q1178" s="788">
        <v>45704</v>
      </c>
    </row>
    <row r="1179" spans="1:17">
      <c r="A1179" s="402">
        <v>724</v>
      </c>
      <c r="B1179" s="546" t="s">
        <v>1360</v>
      </c>
      <c r="C1179" s="633" t="s">
        <v>2435</v>
      </c>
      <c r="D1179" s="932" t="s">
        <v>1279</v>
      </c>
      <c r="E1179" s="730"/>
      <c r="F1179" s="861"/>
      <c r="G1179" s="836">
        <v>1</v>
      </c>
      <c r="H1179" s="814"/>
      <c r="I1179" s="765"/>
      <c r="J1179" s="765"/>
      <c r="K1179" s="765"/>
      <c r="L1179" s="765"/>
      <c r="M1179" s="776" t="s">
        <v>5246</v>
      </c>
      <c r="N1179" s="708" t="s">
        <v>5247</v>
      </c>
      <c r="O1179" s="409" t="s">
        <v>4546</v>
      </c>
      <c r="P1179" s="796" t="s">
        <v>5248</v>
      </c>
      <c r="Q1179" s="788">
        <v>45708</v>
      </c>
    </row>
    <row r="1180" spans="1:17">
      <c r="A1180" s="402">
        <v>725</v>
      </c>
      <c r="B1180" s="546" t="s">
        <v>1360</v>
      </c>
      <c r="C1180" s="633" t="s">
        <v>2435</v>
      </c>
      <c r="D1180" s="932" t="s">
        <v>5249</v>
      </c>
      <c r="E1180" s="730"/>
      <c r="F1180" s="861"/>
      <c r="G1180" s="836">
        <v>1</v>
      </c>
      <c r="H1180" s="814"/>
      <c r="I1180" s="765"/>
      <c r="J1180" s="765"/>
      <c r="K1180" s="765"/>
      <c r="L1180" s="765"/>
      <c r="M1180" s="776" t="s">
        <v>5250</v>
      </c>
      <c r="N1180" s="708" t="s">
        <v>5251</v>
      </c>
      <c r="O1180" s="409" t="s">
        <v>4546</v>
      </c>
      <c r="P1180" s="796" t="s">
        <v>5252</v>
      </c>
      <c r="Q1180" s="788">
        <v>45708</v>
      </c>
    </row>
    <row r="1181" spans="1:17">
      <c r="A1181" s="402">
        <v>726</v>
      </c>
      <c r="B1181" s="546" t="s">
        <v>1360</v>
      </c>
      <c r="C1181" s="633" t="s">
        <v>2435</v>
      </c>
      <c r="D1181" s="932" t="s">
        <v>5249</v>
      </c>
      <c r="E1181" s="730">
        <v>10030100048</v>
      </c>
      <c r="F1181" s="861"/>
      <c r="G1181" s="836">
        <v>1</v>
      </c>
      <c r="H1181" s="814"/>
      <c r="I1181" s="765"/>
      <c r="J1181" s="765"/>
      <c r="K1181" s="765"/>
      <c r="L1181" s="765"/>
      <c r="M1181" s="776" t="s">
        <v>5253</v>
      </c>
      <c r="N1181" s="708" t="s">
        <v>5254</v>
      </c>
      <c r="O1181" s="409" t="s">
        <v>4546</v>
      </c>
      <c r="P1181" s="796" t="s">
        <v>5252</v>
      </c>
      <c r="Q1181" s="788">
        <v>45708</v>
      </c>
    </row>
    <row r="1182" spans="1:17">
      <c r="A1182" s="402">
        <v>727</v>
      </c>
      <c r="B1182" s="546" t="s">
        <v>1360</v>
      </c>
      <c r="C1182" s="633" t="s">
        <v>2435</v>
      </c>
      <c r="D1182" s="708" t="s">
        <v>4731</v>
      </c>
      <c r="E1182" s="730"/>
      <c r="F1182" s="708"/>
      <c r="G1182" s="836">
        <v>1</v>
      </c>
      <c r="H1182" s="814"/>
      <c r="I1182" s="765"/>
      <c r="J1182" s="765"/>
      <c r="K1182" s="765"/>
      <c r="L1182" s="765"/>
      <c r="M1182" s="776" t="s">
        <v>5255</v>
      </c>
      <c r="N1182" s="708" t="s">
        <v>5256</v>
      </c>
      <c r="O1182" s="409" t="s">
        <v>4546</v>
      </c>
      <c r="P1182" s="796" t="s">
        <v>5252</v>
      </c>
      <c r="Q1182" s="788">
        <v>45708</v>
      </c>
    </row>
    <row r="1183" spans="1:17">
      <c r="A1183" s="402">
        <v>728</v>
      </c>
      <c r="B1183" s="546" t="s">
        <v>1360</v>
      </c>
      <c r="C1183" s="633" t="s">
        <v>2435</v>
      </c>
      <c r="D1183" s="708" t="s">
        <v>5257</v>
      </c>
      <c r="E1183" s="730"/>
      <c r="F1183" s="708"/>
      <c r="G1183" s="836">
        <v>1</v>
      </c>
      <c r="H1183" s="814"/>
      <c r="I1183" s="765"/>
      <c r="J1183" s="765"/>
      <c r="K1183" s="765"/>
      <c r="L1183" s="765"/>
      <c r="M1183" s="776" t="s">
        <v>5258</v>
      </c>
      <c r="N1183" s="708" t="s">
        <v>5259</v>
      </c>
      <c r="O1183" s="409" t="s">
        <v>4546</v>
      </c>
      <c r="P1183" s="796" t="s">
        <v>5252</v>
      </c>
      <c r="Q1183" s="788">
        <v>45709</v>
      </c>
    </row>
    <row r="1184" spans="1:17">
      <c r="A1184" s="402">
        <v>729</v>
      </c>
      <c r="B1184" s="546" t="s">
        <v>1360</v>
      </c>
      <c r="C1184" s="633" t="s">
        <v>2435</v>
      </c>
      <c r="D1184" s="708" t="s">
        <v>5260</v>
      </c>
      <c r="E1184" s="730"/>
      <c r="F1184" s="708"/>
      <c r="G1184" s="836">
        <v>1</v>
      </c>
      <c r="H1184" s="814"/>
      <c r="I1184" s="765"/>
      <c r="J1184" s="765"/>
      <c r="K1184" s="765"/>
      <c r="L1184" s="765"/>
      <c r="M1184" s="776" t="s">
        <v>5212</v>
      </c>
      <c r="N1184" s="708" t="s">
        <v>5261</v>
      </c>
      <c r="O1184" s="409" t="s">
        <v>4546</v>
      </c>
      <c r="P1184" s="796" t="s">
        <v>5262</v>
      </c>
      <c r="Q1184" s="788">
        <v>45709</v>
      </c>
    </row>
    <row r="1185" spans="1:17">
      <c r="A1185" s="402">
        <v>730</v>
      </c>
      <c r="B1185" s="546" t="s">
        <v>1360</v>
      </c>
      <c r="C1185" s="633" t="s">
        <v>2435</v>
      </c>
      <c r="D1185" s="708" t="s">
        <v>5263</v>
      </c>
      <c r="E1185" s="461"/>
      <c r="F1185" s="708"/>
      <c r="G1185" s="767"/>
      <c r="H1185" s="898"/>
      <c r="I1185" s="903">
        <v>1</v>
      </c>
      <c r="J1185" s="765"/>
      <c r="K1185" s="765"/>
      <c r="L1185" s="767"/>
      <c r="M1185" s="776" t="s">
        <v>5264</v>
      </c>
      <c r="N1185" s="708" t="s">
        <v>5265</v>
      </c>
      <c r="O1185" s="409" t="s">
        <v>4546</v>
      </c>
      <c r="P1185" s="796" t="s">
        <v>5266</v>
      </c>
      <c r="Q1185" s="788">
        <v>45709</v>
      </c>
    </row>
    <row r="1186" spans="1:17">
      <c r="A1186" s="402">
        <v>732</v>
      </c>
      <c r="B1186" s="546" t="s">
        <v>1360</v>
      </c>
      <c r="C1186" s="633" t="s">
        <v>2435</v>
      </c>
      <c r="D1186" s="708" t="s">
        <v>4731</v>
      </c>
      <c r="E1186" s="939"/>
      <c r="F1186" s="708"/>
      <c r="G1186" s="836">
        <v>1</v>
      </c>
      <c r="H1186" s="814"/>
      <c r="I1186" s="765"/>
      <c r="J1186" s="765"/>
      <c r="K1186" s="765"/>
      <c r="L1186" s="765"/>
      <c r="M1186" s="776" t="s">
        <v>5270</v>
      </c>
      <c r="N1186" s="708" t="s">
        <v>5271</v>
      </c>
      <c r="O1186" s="409" t="s">
        <v>4546</v>
      </c>
      <c r="P1186" s="796" t="s">
        <v>5266</v>
      </c>
      <c r="Q1186" s="796" t="s">
        <v>5269</v>
      </c>
    </row>
    <row r="1187" spans="1:17">
      <c r="A1187" s="402">
        <v>733</v>
      </c>
      <c r="B1187" s="546" t="s">
        <v>1360</v>
      </c>
      <c r="C1187" s="633" t="s">
        <v>2435</v>
      </c>
      <c r="D1187" s="708" t="s">
        <v>4731</v>
      </c>
      <c r="E1187" s="730">
        <v>1005007798</v>
      </c>
      <c r="F1187" s="708"/>
      <c r="G1187" s="767"/>
      <c r="H1187" s="898"/>
      <c r="I1187" s="903">
        <v>1</v>
      </c>
      <c r="J1187" s="765"/>
      <c r="K1187" s="765"/>
      <c r="L1187" s="767"/>
      <c r="M1187" s="776" t="s">
        <v>5170</v>
      </c>
      <c r="N1187" s="708" t="s">
        <v>5272</v>
      </c>
      <c r="O1187" s="409" t="s">
        <v>4546</v>
      </c>
      <c r="P1187" s="788">
        <v>45710</v>
      </c>
      <c r="Q1187" s="796" t="s">
        <v>5273</v>
      </c>
    </row>
    <row r="1188" spans="1:17">
      <c r="A1188" s="402">
        <v>734</v>
      </c>
      <c r="B1188" s="546" t="s">
        <v>1360</v>
      </c>
      <c r="C1188" s="633" t="s">
        <v>2435</v>
      </c>
      <c r="D1188" s="884" t="s">
        <v>5274</v>
      </c>
      <c r="E1188" s="730">
        <v>10030090319</v>
      </c>
      <c r="F1188" s="708"/>
      <c r="G1188" s="767"/>
      <c r="H1188" s="898"/>
      <c r="I1188" s="903">
        <v>1</v>
      </c>
      <c r="J1188" s="765"/>
      <c r="K1188" s="765"/>
      <c r="L1188" s="767"/>
      <c r="M1188" s="776" t="s">
        <v>5275</v>
      </c>
      <c r="N1188" s="884" t="s">
        <v>5276</v>
      </c>
      <c r="O1188" s="409" t="s">
        <v>4546</v>
      </c>
      <c r="P1188" s="788">
        <v>45710</v>
      </c>
      <c r="Q1188" s="796" t="s">
        <v>5273</v>
      </c>
    </row>
    <row r="1189" spans="1:17">
      <c r="A1189" s="402">
        <v>735</v>
      </c>
      <c r="B1189" s="546" t="s">
        <v>1360</v>
      </c>
      <c r="C1189" s="633" t="s">
        <v>2435</v>
      </c>
      <c r="D1189" s="708" t="s">
        <v>5277</v>
      </c>
      <c r="E1189" s="730">
        <v>10040071018</v>
      </c>
      <c r="F1189" s="708"/>
      <c r="G1189" s="767"/>
      <c r="H1189" s="898"/>
      <c r="I1189" s="903">
        <v>1</v>
      </c>
      <c r="J1189" s="765"/>
      <c r="K1189" s="765"/>
      <c r="L1189" s="767"/>
      <c r="M1189" s="776" t="s">
        <v>5278</v>
      </c>
      <c r="N1189" s="708" t="s">
        <v>5279</v>
      </c>
      <c r="O1189" s="409" t="s">
        <v>4546</v>
      </c>
      <c r="P1189" s="788">
        <v>45710</v>
      </c>
      <c r="Q1189" s="796" t="s">
        <v>5280</v>
      </c>
    </row>
    <row r="1190" spans="1:17">
      <c r="A1190" s="402">
        <v>736</v>
      </c>
      <c r="B1190" s="546" t="s">
        <v>1360</v>
      </c>
      <c r="C1190" s="633" t="s">
        <v>2435</v>
      </c>
      <c r="D1190" s="708" t="s">
        <v>5281</v>
      </c>
      <c r="E1190" s="730">
        <v>10010010768</v>
      </c>
      <c r="F1190" s="708"/>
      <c r="G1190" s="767"/>
      <c r="H1190" s="898"/>
      <c r="I1190" s="903">
        <v>1</v>
      </c>
      <c r="J1190" s="765"/>
      <c r="K1190" s="765"/>
      <c r="L1190" s="767"/>
      <c r="M1190" s="776" t="s">
        <v>5282</v>
      </c>
      <c r="N1190" s="708" t="s">
        <v>5283</v>
      </c>
      <c r="O1190" s="409" t="s">
        <v>4546</v>
      </c>
      <c r="P1190" s="788">
        <v>45715</v>
      </c>
      <c r="Q1190" s="796" t="s">
        <v>5280</v>
      </c>
    </row>
    <row r="1191" spans="1:17">
      <c r="A1191" s="402">
        <v>737</v>
      </c>
      <c r="B1191" s="546" t="s">
        <v>1360</v>
      </c>
      <c r="C1191" s="633" t="s">
        <v>2435</v>
      </c>
      <c r="D1191" s="708" t="s">
        <v>5284</v>
      </c>
      <c r="E1191" s="730"/>
      <c r="F1191" s="708"/>
      <c r="G1191" s="767"/>
      <c r="H1191" s="898"/>
      <c r="I1191" s="903">
        <v>1</v>
      </c>
      <c r="J1191" s="765"/>
      <c r="K1191" s="765"/>
      <c r="L1191" s="767"/>
      <c r="M1191" s="776" t="s">
        <v>5285</v>
      </c>
      <c r="N1191" s="708" t="s">
        <v>5286</v>
      </c>
      <c r="O1191" s="409" t="s">
        <v>4546</v>
      </c>
      <c r="P1191" s="788">
        <v>45715</v>
      </c>
      <c r="Q1191" s="796" t="s">
        <v>5280</v>
      </c>
    </row>
    <row r="1192" spans="1:17">
      <c r="A1192" s="402">
        <v>739</v>
      </c>
      <c r="B1192" s="546" t="s">
        <v>1360</v>
      </c>
      <c r="C1192" s="633" t="s">
        <v>2435</v>
      </c>
      <c r="D1192" s="708" t="s">
        <v>5287</v>
      </c>
      <c r="E1192" s="730"/>
      <c r="F1192" s="708"/>
      <c r="G1192" s="836">
        <v>1</v>
      </c>
      <c r="H1192" s="814"/>
      <c r="I1192" s="765"/>
      <c r="J1192" s="765"/>
      <c r="K1192" s="765"/>
      <c r="L1192" s="765"/>
      <c r="M1192" s="776" t="s">
        <v>5288</v>
      </c>
      <c r="N1192" s="708" t="s">
        <v>2410</v>
      </c>
      <c r="O1192" s="409" t="s">
        <v>4546</v>
      </c>
      <c r="P1192" s="796" t="s">
        <v>5280</v>
      </c>
      <c r="Q1192" s="796" t="s">
        <v>5280</v>
      </c>
    </row>
    <row r="1193" spans="1:17">
      <c r="A1193" s="402">
        <v>740</v>
      </c>
      <c r="B1193" s="546" t="s">
        <v>1360</v>
      </c>
      <c r="C1193" s="633" t="s">
        <v>2435</v>
      </c>
      <c r="D1193" s="708" t="s">
        <v>4731</v>
      </c>
      <c r="E1193" s="730"/>
      <c r="F1193" s="708"/>
      <c r="G1193" s="836">
        <v>1</v>
      </c>
      <c r="H1193" s="814"/>
      <c r="I1193" s="765"/>
      <c r="J1193" s="765"/>
      <c r="K1193" s="765"/>
      <c r="L1193" s="765"/>
      <c r="M1193" s="776" t="s">
        <v>5201</v>
      </c>
      <c r="N1193" s="708" t="s">
        <v>2410</v>
      </c>
      <c r="O1193" s="409" t="s">
        <v>4546</v>
      </c>
      <c r="P1193" s="796" t="s">
        <v>5280</v>
      </c>
      <c r="Q1193" s="796" t="s">
        <v>5280</v>
      </c>
    </row>
    <row r="1194" spans="1:17">
      <c r="A1194" s="402">
        <v>741</v>
      </c>
      <c r="B1194" s="546" t="s">
        <v>1360</v>
      </c>
      <c r="C1194" s="633" t="s">
        <v>2434</v>
      </c>
      <c r="D1194" s="548" t="s">
        <v>5976</v>
      </c>
      <c r="E1194" s="549" t="s">
        <v>696</v>
      </c>
      <c r="F1194" s="547"/>
      <c r="G1194" s="837">
        <v>1</v>
      </c>
      <c r="H1194" s="815"/>
      <c r="I1194" s="670"/>
      <c r="J1194" s="670"/>
      <c r="K1194" s="670"/>
      <c r="L1194" s="670"/>
      <c r="M1194" s="551" t="s">
        <v>5977</v>
      </c>
      <c r="N1194" s="551" t="s">
        <v>5978</v>
      </c>
      <c r="O1194" s="550" t="s">
        <v>4516</v>
      </c>
      <c r="P1194" s="552">
        <v>45719</v>
      </c>
      <c r="Q1194" s="553"/>
    </row>
    <row r="1195" spans="1:17" ht="31">
      <c r="A1195" s="402">
        <v>746</v>
      </c>
      <c r="B1195" s="546" t="s">
        <v>1360</v>
      </c>
      <c r="C1195" s="633" t="s">
        <v>2434</v>
      </c>
      <c r="D1195" s="548" t="s">
        <v>5986</v>
      </c>
      <c r="E1195" s="549" t="s">
        <v>696</v>
      </c>
      <c r="F1195" s="547"/>
      <c r="G1195" s="837">
        <v>1</v>
      </c>
      <c r="H1195" s="815"/>
      <c r="I1195" s="670"/>
      <c r="J1195" s="670"/>
      <c r="K1195" s="670"/>
      <c r="L1195" s="670"/>
      <c r="M1195" s="783" t="s">
        <v>696</v>
      </c>
      <c r="N1195" s="548" t="s">
        <v>5987</v>
      </c>
      <c r="O1195" s="550" t="s">
        <v>4516</v>
      </c>
      <c r="P1195" s="552">
        <v>45719</v>
      </c>
      <c r="Q1195" s="553"/>
    </row>
    <row r="1196" spans="1:17" ht="31">
      <c r="A1196" s="402">
        <v>747</v>
      </c>
      <c r="B1196" s="546" t="s">
        <v>1360</v>
      </c>
      <c r="C1196" s="633" t="s">
        <v>2434</v>
      </c>
      <c r="D1196" s="548" t="s">
        <v>5988</v>
      </c>
      <c r="E1196" s="549" t="s">
        <v>696</v>
      </c>
      <c r="F1196" s="547"/>
      <c r="G1196" s="837">
        <v>1</v>
      </c>
      <c r="H1196" s="815"/>
      <c r="I1196" s="670"/>
      <c r="J1196" s="670"/>
      <c r="K1196" s="670"/>
      <c r="L1196" s="670"/>
      <c r="M1196" s="551" t="s">
        <v>5989</v>
      </c>
      <c r="N1196" s="548" t="s">
        <v>5990</v>
      </c>
      <c r="O1196" s="550" t="s">
        <v>4516</v>
      </c>
      <c r="P1196" s="552">
        <v>45719</v>
      </c>
      <c r="Q1196" s="553"/>
    </row>
    <row r="1197" spans="1:17">
      <c r="A1197" s="402">
        <v>750</v>
      </c>
      <c r="B1197" s="546" t="s">
        <v>1360</v>
      </c>
      <c r="C1197" s="633" t="s">
        <v>2434</v>
      </c>
      <c r="D1197" s="548" t="s">
        <v>5998</v>
      </c>
      <c r="E1197" s="549" t="s">
        <v>696</v>
      </c>
      <c r="F1197" s="547"/>
      <c r="G1197" s="837">
        <v>1</v>
      </c>
      <c r="H1197" s="815"/>
      <c r="I1197" s="670"/>
      <c r="J1197" s="670"/>
      <c r="K1197" s="670"/>
      <c r="L1197" s="670"/>
      <c r="M1197" s="551" t="s">
        <v>5999</v>
      </c>
      <c r="N1197" s="548" t="s">
        <v>6000</v>
      </c>
      <c r="O1197" s="550" t="s">
        <v>4516</v>
      </c>
      <c r="P1197" s="552">
        <v>45750</v>
      </c>
      <c r="Q1197" s="553"/>
    </row>
    <row r="1198" spans="1:17" ht="31">
      <c r="A1198" s="402">
        <v>755</v>
      </c>
      <c r="B1198" s="546" t="s">
        <v>1360</v>
      </c>
      <c r="C1198" s="633" t="s">
        <v>2434</v>
      </c>
      <c r="D1198" s="548" t="s">
        <v>6007</v>
      </c>
      <c r="E1198" s="549" t="s">
        <v>696</v>
      </c>
      <c r="F1198" s="761" t="s">
        <v>696</v>
      </c>
      <c r="G1198" s="670"/>
      <c r="H1198" s="815"/>
      <c r="I1198" s="670"/>
      <c r="J1198" s="670"/>
      <c r="K1198" s="670"/>
      <c r="L1198" s="670"/>
      <c r="M1198" s="551" t="s">
        <v>6008</v>
      </c>
      <c r="N1198" s="548" t="s">
        <v>6005</v>
      </c>
      <c r="O1198" s="550" t="s">
        <v>4516</v>
      </c>
      <c r="P1198" s="552">
        <v>45750</v>
      </c>
      <c r="Q1198" s="553"/>
    </row>
    <row r="1199" spans="1:17" ht="31">
      <c r="A1199" s="402">
        <v>769</v>
      </c>
      <c r="B1199" s="546" t="s">
        <v>1360</v>
      </c>
      <c r="C1199" s="633" t="s">
        <v>2434</v>
      </c>
      <c r="D1199" s="548" t="s">
        <v>6034</v>
      </c>
      <c r="E1199" s="553">
        <v>10040070441</v>
      </c>
      <c r="F1199" s="547" t="s">
        <v>6035</v>
      </c>
      <c r="G1199" s="669"/>
      <c r="H1199" s="899"/>
      <c r="I1199" s="904">
        <v>1</v>
      </c>
      <c r="J1199" s="670"/>
      <c r="K1199" s="670"/>
      <c r="L1199" s="669"/>
      <c r="M1199" s="551" t="s">
        <v>6036</v>
      </c>
      <c r="N1199" s="548" t="s">
        <v>6037</v>
      </c>
      <c r="O1199" s="550" t="s">
        <v>4516</v>
      </c>
      <c r="P1199" s="552">
        <v>45841</v>
      </c>
      <c r="Q1199" s="553"/>
    </row>
    <row r="1200" spans="1:17" ht="31">
      <c r="A1200" s="402">
        <v>770</v>
      </c>
      <c r="B1200" s="546" t="s">
        <v>1360</v>
      </c>
      <c r="C1200" s="633" t="s">
        <v>2434</v>
      </c>
      <c r="D1200" s="548" t="s">
        <v>6038</v>
      </c>
      <c r="E1200" s="553">
        <v>10040034024</v>
      </c>
      <c r="F1200" s="547" t="s">
        <v>6035</v>
      </c>
      <c r="G1200" s="669"/>
      <c r="H1200" s="899"/>
      <c r="I1200" s="904">
        <v>1</v>
      </c>
      <c r="J1200" s="670"/>
      <c r="K1200" s="670"/>
      <c r="L1200" s="669"/>
      <c r="M1200" s="783" t="s">
        <v>696</v>
      </c>
      <c r="N1200" s="548" t="s">
        <v>6039</v>
      </c>
      <c r="O1200" s="550" t="s">
        <v>4516</v>
      </c>
      <c r="P1200" s="552">
        <v>45872</v>
      </c>
      <c r="Q1200" s="553"/>
    </row>
    <row r="1201" spans="1:17">
      <c r="A1201" s="402">
        <v>779</v>
      </c>
      <c r="B1201" s="701" t="s">
        <v>1360</v>
      </c>
      <c r="C1201" s="633" t="s">
        <v>2434</v>
      </c>
      <c r="D1201" s="935" t="s">
        <v>6059</v>
      </c>
      <c r="E1201" s="753">
        <v>10010070351</v>
      </c>
      <c r="F1201" s="945" t="s">
        <v>4715</v>
      </c>
      <c r="G1201" s="772"/>
      <c r="H1201" s="954"/>
      <c r="I1201" s="960">
        <v>1</v>
      </c>
      <c r="J1201" s="773"/>
      <c r="K1201" s="773"/>
      <c r="L1201" s="772"/>
      <c r="M1201" s="963" t="s">
        <v>6060</v>
      </c>
      <c r="N1201" s="935" t="s">
        <v>6061</v>
      </c>
      <c r="O1201" s="550" t="s">
        <v>4516</v>
      </c>
      <c r="P1201" s="897">
        <v>45933</v>
      </c>
      <c r="Q1201" s="885"/>
    </row>
    <row r="1202" spans="1:17">
      <c r="A1202" s="402">
        <v>780</v>
      </c>
      <c r="B1202" s="546" t="s">
        <v>1360</v>
      </c>
      <c r="C1202" s="633" t="s">
        <v>2434</v>
      </c>
      <c r="D1202" s="548" t="s">
        <v>6062</v>
      </c>
      <c r="E1202" s="553">
        <v>10050010912</v>
      </c>
      <c r="F1202" s="547" t="s">
        <v>5992</v>
      </c>
      <c r="G1202" s="669"/>
      <c r="H1202" s="899"/>
      <c r="I1202" s="904">
        <v>1</v>
      </c>
      <c r="J1202" s="670"/>
      <c r="K1202" s="670"/>
      <c r="L1202" s="669"/>
      <c r="M1202" s="551" t="s">
        <v>6063</v>
      </c>
      <c r="N1202" s="548" t="s">
        <v>6064</v>
      </c>
      <c r="O1202" s="550" t="s">
        <v>4516</v>
      </c>
      <c r="P1202" s="552">
        <v>45933</v>
      </c>
      <c r="Q1202" s="553"/>
    </row>
    <row r="1203" spans="1:17" ht="31">
      <c r="A1203" s="402">
        <v>781</v>
      </c>
      <c r="B1203" s="546" t="s">
        <v>1360</v>
      </c>
      <c r="C1203" s="633" t="s">
        <v>2434</v>
      </c>
      <c r="D1203" s="548" t="s">
        <v>6065</v>
      </c>
      <c r="E1203" s="549" t="s">
        <v>696</v>
      </c>
      <c r="F1203" s="547"/>
      <c r="G1203" s="669"/>
      <c r="H1203" s="899"/>
      <c r="I1203" s="904">
        <v>1</v>
      </c>
      <c r="J1203" s="670"/>
      <c r="K1203" s="670"/>
      <c r="L1203" s="669"/>
      <c r="M1203" s="551" t="s">
        <v>6041</v>
      </c>
      <c r="N1203" s="548" t="s">
        <v>6066</v>
      </c>
      <c r="O1203" s="550" t="s">
        <v>4516</v>
      </c>
      <c r="P1203" s="552">
        <v>45933</v>
      </c>
      <c r="Q1203" s="553"/>
    </row>
    <row r="1204" spans="1:17" ht="31">
      <c r="A1204" s="402">
        <v>784</v>
      </c>
      <c r="B1204" s="546" t="s">
        <v>1360</v>
      </c>
      <c r="C1204" s="633" t="s">
        <v>2434</v>
      </c>
      <c r="D1204" s="722" t="s">
        <v>6072</v>
      </c>
      <c r="E1204" s="553">
        <v>10010080220</v>
      </c>
      <c r="F1204" s="547" t="s">
        <v>4715</v>
      </c>
      <c r="G1204" s="669"/>
      <c r="H1204" s="899"/>
      <c r="I1204" s="904">
        <v>1</v>
      </c>
      <c r="J1204" s="670"/>
      <c r="K1204" s="670"/>
      <c r="L1204" s="669"/>
      <c r="M1204" s="551" t="s">
        <v>6073</v>
      </c>
      <c r="N1204" s="722" t="s">
        <v>6074</v>
      </c>
      <c r="O1204" s="550" t="s">
        <v>4516</v>
      </c>
      <c r="P1204" s="552">
        <v>45964</v>
      </c>
      <c r="Q1204" s="553"/>
    </row>
    <row r="1205" spans="1:17" ht="31">
      <c r="A1205" s="402">
        <v>786</v>
      </c>
      <c r="B1205" s="546" t="s">
        <v>1360</v>
      </c>
      <c r="C1205" s="633" t="s">
        <v>2434</v>
      </c>
      <c r="D1205" s="548" t="s">
        <v>6078</v>
      </c>
      <c r="E1205" s="553">
        <v>10030100032</v>
      </c>
      <c r="F1205" s="547" t="s">
        <v>4965</v>
      </c>
      <c r="G1205" s="669"/>
      <c r="H1205" s="899"/>
      <c r="I1205" s="904">
        <v>1</v>
      </c>
      <c r="J1205" s="670"/>
      <c r="K1205" s="670"/>
      <c r="L1205" s="669"/>
      <c r="M1205" s="551" t="s">
        <v>6079</v>
      </c>
      <c r="N1205" s="548" t="s">
        <v>6080</v>
      </c>
      <c r="O1205" s="550" t="s">
        <v>4516</v>
      </c>
      <c r="P1205" s="552">
        <v>45994</v>
      </c>
      <c r="Q1205" s="553"/>
    </row>
    <row r="1206" spans="1:17" ht="31">
      <c r="A1206" s="402">
        <v>787</v>
      </c>
      <c r="B1206" s="546" t="s">
        <v>1360</v>
      </c>
      <c r="C1206" s="633" t="s">
        <v>2434</v>
      </c>
      <c r="D1206" s="548" t="s">
        <v>6081</v>
      </c>
      <c r="E1206" s="553">
        <v>10040020388</v>
      </c>
      <c r="F1206" s="547" t="s">
        <v>6035</v>
      </c>
      <c r="G1206" s="669"/>
      <c r="H1206" s="899"/>
      <c r="I1206" s="904">
        <v>1</v>
      </c>
      <c r="J1206" s="670"/>
      <c r="K1206" s="670"/>
      <c r="L1206" s="669"/>
      <c r="M1206" s="783" t="s">
        <v>696</v>
      </c>
      <c r="N1206" s="548" t="s">
        <v>6082</v>
      </c>
      <c r="O1206" s="550" t="s">
        <v>4516</v>
      </c>
      <c r="P1206" s="552">
        <v>45994</v>
      </c>
      <c r="Q1206" s="553"/>
    </row>
    <row r="1207" spans="1:17">
      <c r="A1207" s="402">
        <v>788</v>
      </c>
      <c r="B1207" s="546" t="s">
        <v>1360</v>
      </c>
      <c r="C1207" s="633" t="s">
        <v>2434</v>
      </c>
      <c r="D1207" s="548" t="s">
        <v>6083</v>
      </c>
      <c r="E1207" s="553">
        <v>10040010310</v>
      </c>
      <c r="F1207" s="547" t="s">
        <v>6035</v>
      </c>
      <c r="G1207" s="670"/>
      <c r="H1207" s="815"/>
      <c r="I1207" s="670"/>
      <c r="J1207" s="669">
        <v>1</v>
      </c>
      <c r="K1207" s="670"/>
      <c r="L1207" s="670"/>
      <c r="M1207" s="551" t="s">
        <v>2162</v>
      </c>
      <c r="N1207" s="548" t="s">
        <v>6084</v>
      </c>
      <c r="O1207" s="550" t="s">
        <v>4516</v>
      </c>
      <c r="P1207" s="552">
        <v>45994</v>
      </c>
      <c r="Q1207" s="553"/>
    </row>
    <row r="1208" spans="1:17">
      <c r="A1208" s="402">
        <v>789</v>
      </c>
      <c r="B1208" s="546" t="s">
        <v>1360</v>
      </c>
      <c r="C1208" s="633" t="s">
        <v>2434</v>
      </c>
      <c r="D1208" s="548" t="s">
        <v>6085</v>
      </c>
      <c r="E1208" s="553">
        <v>10040140163</v>
      </c>
      <c r="F1208" s="547" t="s">
        <v>6035</v>
      </c>
      <c r="G1208" s="670"/>
      <c r="H1208" s="815"/>
      <c r="I1208" s="670"/>
      <c r="J1208" s="669">
        <v>1</v>
      </c>
      <c r="K1208" s="670"/>
      <c r="L1208" s="670"/>
      <c r="M1208" s="551" t="s">
        <v>6086</v>
      </c>
      <c r="N1208" s="548" t="s">
        <v>6087</v>
      </c>
      <c r="O1208" s="550" t="s">
        <v>4516</v>
      </c>
      <c r="P1208" s="552">
        <v>45994</v>
      </c>
      <c r="Q1208" s="553"/>
    </row>
    <row r="1209" spans="1:17" ht="31">
      <c r="A1209" s="402">
        <v>796</v>
      </c>
      <c r="B1209" s="546" t="s">
        <v>1360</v>
      </c>
      <c r="C1209" s="633" t="s">
        <v>2434</v>
      </c>
      <c r="D1209" s="548" t="s">
        <v>6038</v>
      </c>
      <c r="E1209" s="553">
        <v>10040034024</v>
      </c>
      <c r="F1209" s="547" t="s">
        <v>6035</v>
      </c>
      <c r="G1209" s="669"/>
      <c r="H1209" s="899"/>
      <c r="I1209" s="904">
        <v>1</v>
      </c>
      <c r="J1209" s="670"/>
      <c r="K1209" s="670"/>
      <c r="L1209" s="669"/>
      <c r="M1209" s="551" t="s">
        <v>6044</v>
      </c>
      <c r="N1209" s="548" t="s">
        <v>6100</v>
      </c>
      <c r="O1209" s="550" t="s">
        <v>4516</v>
      </c>
      <c r="P1209" s="553" t="s">
        <v>6096</v>
      </c>
      <c r="Q1209" s="553"/>
    </row>
    <row r="1210" spans="1:17">
      <c r="A1210" s="402">
        <v>797</v>
      </c>
      <c r="B1210" s="546" t="s">
        <v>1360</v>
      </c>
      <c r="C1210" s="633" t="s">
        <v>2434</v>
      </c>
      <c r="D1210" s="548" t="s">
        <v>6101</v>
      </c>
      <c r="E1210" s="549" t="s">
        <v>696</v>
      </c>
      <c r="F1210" s="547"/>
      <c r="G1210" s="669"/>
      <c r="H1210" s="899"/>
      <c r="I1210" s="904">
        <v>1</v>
      </c>
      <c r="J1210" s="670"/>
      <c r="K1210" s="670"/>
      <c r="L1210" s="669"/>
      <c r="M1210" s="551" t="s">
        <v>6102</v>
      </c>
      <c r="N1210" s="548" t="s">
        <v>6103</v>
      </c>
      <c r="O1210" s="550" t="s">
        <v>4516</v>
      </c>
      <c r="P1210" s="553" t="s">
        <v>6104</v>
      </c>
      <c r="Q1210" s="553"/>
    </row>
    <row r="1211" spans="1:17">
      <c r="A1211" s="402">
        <v>798</v>
      </c>
      <c r="B1211" s="546" t="s">
        <v>1360</v>
      </c>
      <c r="C1211" s="633" t="s">
        <v>2434</v>
      </c>
      <c r="D1211" s="548" t="s">
        <v>5998</v>
      </c>
      <c r="E1211" s="549" t="s">
        <v>696</v>
      </c>
      <c r="F1211" s="547"/>
      <c r="G1211" s="669"/>
      <c r="H1211" s="899"/>
      <c r="I1211" s="904">
        <v>1</v>
      </c>
      <c r="J1211" s="670"/>
      <c r="K1211" s="670"/>
      <c r="L1211" s="669"/>
      <c r="M1211" s="551" t="s">
        <v>6105</v>
      </c>
      <c r="N1211" s="548" t="s">
        <v>6106</v>
      </c>
      <c r="O1211" s="550" t="s">
        <v>4516</v>
      </c>
      <c r="P1211" s="553" t="s">
        <v>6104</v>
      </c>
      <c r="Q1211" s="553"/>
    </row>
    <row r="1212" spans="1:17">
      <c r="A1212" s="402">
        <v>801</v>
      </c>
      <c r="B1212" s="546" t="s">
        <v>1360</v>
      </c>
      <c r="C1212" s="633" t="s">
        <v>2434</v>
      </c>
      <c r="D1212" s="548" t="s">
        <v>6113</v>
      </c>
      <c r="E1212" s="553">
        <v>10040101188</v>
      </c>
      <c r="F1212" s="547" t="s">
        <v>6035</v>
      </c>
      <c r="G1212" s="669"/>
      <c r="H1212" s="899"/>
      <c r="I1212" s="904">
        <v>1</v>
      </c>
      <c r="J1212" s="670"/>
      <c r="K1212" s="670"/>
      <c r="L1212" s="669"/>
      <c r="M1212" s="551" t="s">
        <v>6114</v>
      </c>
      <c r="N1212" s="548" t="s">
        <v>6115</v>
      </c>
      <c r="O1212" s="550" t="s">
        <v>4516</v>
      </c>
      <c r="P1212" s="553" t="s">
        <v>6112</v>
      </c>
      <c r="Q1212" s="553"/>
    </row>
    <row r="1213" spans="1:17" ht="31">
      <c r="A1213" s="402">
        <v>803</v>
      </c>
      <c r="B1213" s="546" t="s">
        <v>1360</v>
      </c>
      <c r="C1213" s="633" t="s">
        <v>2434</v>
      </c>
      <c r="D1213" s="548" t="s">
        <v>6118</v>
      </c>
      <c r="E1213" s="549" t="s">
        <v>696</v>
      </c>
      <c r="F1213" s="547"/>
      <c r="G1213" s="669"/>
      <c r="H1213" s="899"/>
      <c r="I1213" s="904">
        <v>1</v>
      </c>
      <c r="J1213" s="670"/>
      <c r="K1213" s="670"/>
      <c r="L1213" s="669"/>
      <c r="M1213" s="551" t="s">
        <v>6119</v>
      </c>
      <c r="N1213" s="548" t="s">
        <v>6120</v>
      </c>
      <c r="O1213" s="550" t="s">
        <v>4516</v>
      </c>
      <c r="P1213" s="553" t="s">
        <v>6112</v>
      </c>
      <c r="Q1213" s="553"/>
    </row>
    <row r="1214" spans="1:17" ht="46.5">
      <c r="A1214" s="402">
        <v>804</v>
      </c>
      <c r="B1214" s="546" t="s">
        <v>1360</v>
      </c>
      <c r="C1214" s="633" t="s">
        <v>2434</v>
      </c>
      <c r="D1214" s="548" t="s">
        <v>6121</v>
      </c>
      <c r="E1214" s="549" t="s">
        <v>696</v>
      </c>
      <c r="F1214" s="547"/>
      <c r="G1214" s="669"/>
      <c r="H1214" s="899"/>
      <c r="I1214" s="904">
        <v>1</v>
      </c>
      <c r="J1214" s="670"/>
      <c r="K1214" s="670"/>
      <c r="L1214" s="669"/>
      <c r="M1214" s="551" t="s">
        <v>6122</v>
      </c>
      <c r="N1214" s="548" t="s">
        <v>6123</v>
      </c>
      <c r="O1214" s="550" t="s">
        <v>4516</v>
      </c>
      <c r="P1214" s="553" t="s">
        <v>6112</v>
      </c>
      <c r="Q1214" s="553"/>
    </row>
    <row r="1215" spans="1:17">
      <c r="A1215" s="402">
        <v>807</v>
      </c>
      <c r="B1215" s="546" t="s">
        <v>1360</v>
      </c>
      <c r="C1215" s="633" t="s">
        <v>2434</v>
      </c>
      <c r="D1215" s="548" t="s">
        <v>6130</v>
      </c>
      <c r="E1215" s="553">
        <v>10050030402</v>
      </c>
      <c r="F1215" s="547" t="s">
        <v>5992</v>
      </c>
      <c r="G1215" s="669"/>
      <c r="H1215" s="899"/>
      <c r="I1215" s="904">
        <v>1</v>
      </c>
      <c r="J1215" s="670"/>
      <c r="K1215" s="670"/>
      <c r="L1215" s="669"/>
      <c r="M1215" s="783" t="s">
        <v>696</v>
      </c>
      <c r="N1215" s="548" t="s">
        <v>6131</v>
      </c>
      <c r="O1215" s="550" t="s">
        <v>4516</v>
      </c>
      <c r="P1215" s="553" t="s">
        <v>6127</v>
      </c>
      <c r="Q1215" s="553"/>
    </row>
    <row r="1216" spans="1:17">
      <c r="A1216" s="402">
        <v>808</v>
      </c>
      <c r="B1216" s="546" t="s">
        <v>1360</v>
      </c>
      <c r="C1216" s="633" t="s">
        <v>2434</v>
      </c>
      <c r="D1216" s="548" t="s">
        <v>6132</v>
      </c>
      <c r="E1216" s="553">
        <v>10040080111</v>
      </c>
      <c r="F1216" s="547" t="s">
        <v>6035</v>
      </c>
      <c r="G1216" s="669"/>
      <c r="H1216" s="899"/>
      <c r="I1216" s="904">
        <v>1</v>
      </c>
      <c r="J1216" s="670"/>
      <c r="K1216" s="670"/>
      <c r="L1216" s="669"/>
      <c r="M1216" s="551" t="s">
        <v>6125</v>
      </c>
      <c r="N1216" s="548" t="s">
        <v>6133</v>
      </c>
      <c r="O1216" s="550" t="s">
        <v>4516</v>
      </c>
      <c r="P1216" s="553" t="s">
        <v>6134</v>
      </c>
      <c r="Q1216" s="553"/>
    </row>
    <row r="1217" spans="1:17">
      <c r="A1217" s="402">
        <v>813</v>
      </c>
      <c r="B1217" s="701" t="s">
        <v>1360</v>
      </c>
      <c r="C1217" s="633" t="s">
        <v>2434</v>
      </c>
      <c r="D1217" s="935" t="s">
        <v>6147</v>
      </c>
      <c r="E1217" s="553">
        <v>10050080003</v>
      </c>
      <c r="F1217" s="547" t="s">
        <v>5992</v>
      </c>
      <c r="G1217" s="837">
        <v>1</v>
      </c>
      <c r="H1217" s="815"/>
      <c r="I1217" s="670"/>
      <c r="J1217" s="670"/>
      <c r="K1217" s="670"/>
      <c r="L1217" s="670"/>
      <c r="M1217" s="551" t="s">
        <v>6148</v>
      </c>
      <c r="N1217" s="965" t="s">
        <v>6149</v>
      </c>
      <c r="O1217" s="550" t="s">
        <v>4516</v>
      </c>
      <c r="P1217" s="885" t="s">
        <v>6150</v>
      </c>
      <c r="Q1217" s="885"/>
    </row>
    <row r="1218" spans="1:17" ht="46.5">
      <c r="A1218" s="402">
        <v>817</v>
      </c>
      <c r="B1218" s="546" t="s">
        <v>1360</v>
      </c>
      <c r="C1218" s="633" t="s">
        <v>2434</v>
      </c>
      <c r="D1218" s="548" t="s">
        <v>6159</v>
      </c>
      <c r="E1218" s="548" t="s">
        <v>6160</v>
      </c>
      <c r="F1218" s="635" t="s">
        <v>6035</v>
      </c>
      <c r="G1218" s="837">
        <v>1</v>
      </c>
      <c r="H1218" s="815"/>
      <c r="I1218" s="670"/>
      <c r="J1218" s="670"/>
      <c r="K1218" s="670"/>
      <c r="L1218" s="670"/>
      <c r="M1218" s="551" t="s">
        <v>6161</v>
      </c>
      <c r="N1218" s="548" t="s">
        <v>6162</v>
      </c>
      <c r="O1218" s="550" t="s">
        <v>4516</v>
      </c>
      <c r="P1218" s="553" t="s">
        <v>6158</v>
      </c>
      <c r="Q1218" s="553"/>
    </row>
    <row r="1219" spans="1:17">
      <c r="A1219" s="402">
        <v>818</v>
      </c>
      <c r="B1219" s="546" t="s">
        <v>1360</v>
      </c>
      <c r="C1219" s="633" t="s">
        <v>2434</v>
      </c>
      <c r="D1219" s="548"/>
      <c r="E1219" s="751"/>
      <c r="F1219" s="635"/>
      <c r="G1219" s="670"/>
      <c r="H1219" s="815"/>
      <c r="I1219" s="670"/>
      <c r="J1219" s="670"/>
      <c r="K1219" s="670"/>
      <c r="L1219" s="670"/>
      <c r="M1219" s="783" t="s">
        <v>696</v>
      </c>
      <c r="N1219" s="787" t="s">
        <v>696</v>
      </c>
      <c r="O1219" s="550" t="s">
        <v>4516</v>
      </c>
      <c r="P1219" s="549" t="s">
        <v>696</v>
      </c>
      <c r="Q1219" s="549" t="s">
        <v>696</v>
      </c>
    </row>
    <row r="1220" spans="1:17">
      <c r="A1220" s="402">
        <v>819</v>
      </c>
      <c r="B1220" s="546" t="s">
        <v>1360</v>
      </c>
      <c r="C1220" s="633" t="s">
        <v>2434</v>
      </c>
      <c r="D1220" s="548"/>
      <c r="E1220" s="751"/>
      <c r="F1220" s="635"/>
      <c r="G1220" s="670"/>
      <c r="H1220" s="815"/>
      <c r="I1220" s="670"/>
      <c r="J1220" s="670"/>
      <c r="K1220" s="670"/>
      <c r="L1220" s="670"/>
      <c r="M1220" s="783" t="s">
        <v>696</v>
      </c>
      <c r="N1220" s="787" t="s">
        <v>696</v>
      </c>
      <c r="O1220" s="550" t="s">
        <v>4516</v>
      </c>
      <c r="P1220" s="549" t="s">
        <v>696</v>
      </c>
      <c r="Q1220" s="549" t="s">
        <v>696</v>
      </c>
    </row>
    <row r="1221" spans="1:17" ht="31">
      <c r="A1221" s="402">
        <v>829</v>
      </c>
      <c r="B1221" s="546" t="s">
        <v>1360</v>
      </c>
      <c r="C1221" s="633" t="s">
        <v>2434</v>
      </c>
      <c r="D1221" s="722" t="s">
        <v>6188</v>
      </c>
      <c r="E1221" s="553">
        <v>10030050947</v>
      </c>
      <c r="F1221" s="547" t="s">
        <v>4965</v>
      </c>
      <c r="G1221" s="670"/>
      <c r="H1221" s="815"/>
      <c r="I1221" s="670"/>
      <c r="J1221" s="669">
        <v>1</v>
      </c>
      <c r="K1221" s="670"/>
      <c r="L1221" s="670"/>
      <c r="M1221" s="551" t="s">
        <v>6189</v>
      </c>
      <c r="N1221" s="722" t="s">
        <v>6190</v>
      </c>
      <c r="O1221" s="550" t="s">
        <v>4516</v>
      </c>
      <c r="P1221" s="798">
        <v>45745</v>
      </c>
      <c r="Q1221" s="553"/>
    </row>
    <row r="1222" spans="1:17" ht="31">
      <c r="A1222" s="402">
        <v>838</v>
      </c>
      <c r="B1222" s="546" t="s">
        <v>1360</v>
      </c>
      <c r="C1222" s="633" t="s">
        <v>2433</v>
      </c>
      <c r="D1222" s="412" t="s">
        <v>6401</v>
      </c>
      <c r="E1222" s="483" t="s">
        <v>696</v>
      </c>
      <c r="F1222" s="483" t="s">
        <v>696</v>
      </c>
      <c r="G1222" s="649"/>
      <c r="H1222" s="805"/>
      <c r="I1222" s="827">
        <v>1</v>
      </c>
      <c r="J1222" s="649"/>
      <c r="K1222" s="649"/>
      <c r="L1222" s="649"/>
      <c r="M1222" s="412" t="s">
        <v>6402</v>
      </c>
      <c r="N1222" s="412" t="s">
        <v>6403</v>
      </c>
      <c r="O1222" s="550" t="s">
        <v>4516</v>
      </c>
      <c r="P1222" s="444">
        <v>45781</v>
      </c>
      <c r="Q1222" s="444">
        <v>45812</v>
      </c>
    </row>
    <row r="1223" spans="1:17" ht="31">
      <c r="A1223" s="402">
        <v>843</v>
      </c>
      <c r="B1223" s="546" t="s">
        <v>1360</v>
      </c>
      <c r="C1223" s="633" t="s">
        <v>2433</v>
      </c>
      <c r="D1223" s="412" t="s">
        <v>6413</v>
      </c>
      <c r="E1223" s="483" t="s">
        <v>696</v>
      </c>
      <c r="F1223" s="483" t="s">
        <v>696</v>
      </c>
      <c r="G1223" s="649"/>
      <c r="H1223" s="805"/>
      <c r="I1223" s="827">
        <v>1</v>
      </c>
      <c r="J1223" s="649"/>
      <c r="K1223" s="649"/>
      <c r="L1223" s="649"/>
      <c r="M1223" s="412" t="s">
        <v>6414</v>
      </c>
      <c r="N1223" s="412" t="s">
        <v>6415</v>
      </c>
      <c r="O1223" s="550" t="s">
        <v>4516</v>
      </c>
      <c r="P1223" s="444">
        <v>45873</v>
      </c>
      <c r="Q1223" s="444">
        <v>45873</v>
      </c>
    </row>
    <row r="1224" spans="1:17">
      <c r="A1224" s="402">
        <v>845</v>
      </c>
      <c r="B1224" s="546" t="s">
        <v>1360</v>
      </c>
      <c r="C1224" s="633" t="s">
        <v>2433</v>
      </c>
      <c r="D1224" s="412" t="s">
        <v>6418</v>
      </c>
      <c r="E1224" s="483" t="s">
        <v>696</v>
      </c>
      <c r="F1224" s="483" t="s">
        <v>696</v>
      </c>
      <c r="G1224" s="649"/>
      <c r="H1224" s="805"/>
      <c r="I1224" s="827">
        <v>1</v>
      </c>
      <c r="J1224" s="649"/>
      <c r="K1224" s="649"/>
      <c r="L1224" s="649"/>
      <c r="M1224" s="412" t="s">
        <v>6419</v>
      </c>
      <c r="N1224" s="412" t="s">
        <v>6420</v>
      </c>
      <c r="O1224" s="550" t="s">
        <v>4516</v>
      </c>
      <c r="P1224" s="444">
        <v>45873</v>
      </c>
      <c r="Q1224" s="444">
        <v>45873</v>
      </c>
    </row>
    <row r="1225" spans="1:17" ht="31">
      <c r="A1225" s="402">
        <v>849</v>
      </c>
      <c r="B1225" s="546" t="s">
        <v>1360</v>
      </c>
      <c r="C1225" s="633" t="s">
        <v>2433</v>
      </c>
      <c r="D1225" s="412" t="s">
        <v>6427</v>
      </c>
      <c r="E1225" s="483" t="s">
        <v>696</v>
      </c>
      <c r="F1225" s="483" t="s">
        <v>696</v>
      </c>
      <c r="G1225" s="649"/>
      <c r="H1225" s="805"/>
      <c r="I1225" s="827">
        <v>1</v>
      </c>
      <c r="J1225" s="649"/>
      <c r="K1225" s="649"/>
      <c r="L1225" s="649"/>
      <c r="M1225" s="412" t="s">
        <v>6399</v>
      </c>
      <c r="N1225" s="412" t="s">
        <v>6428</v>
      </c>
      <c r="O1225" s="550" t="s">
        <v>4516</v>
      </c>
      <c r="P1225" s="444">
        <v>45934</v>
      </c>
      <c r="Q1225" s="444">
        <v>45934</v>
      </c>
    </row>
    <row r="1226" spans="1:17">
      <c r="A1226" s="402">
        <v>850</v>
      </c>
      <c r="B1226" s="546" t="s">
        <v>1360</v>
      </c>
      <c r="C1226" s="633" t="s">
        <v>2433</v>
      </c>
      <c r="D1226" s="412" t="s">
        <v>6429</v>
      </c>
      <c r="E1226" s="483">
        <v>10010030095</v>
      </c>
      <c r="F1226" s="421" t="s">
        <v>4715</v>
      </c>
      <c r="G1226" s="649"/>
      <c r="H1226" s="805"/>
      <c r="I1226" s="827">
        <v>1</v>
      </c>
      <c r="J1226" s="649"/>
      <c r="K1226" s="649"/>
      <c r="L1226" s="649"/>
      <c r="M1226" s="412" t="s">
        <v>6430</v>
      </c>
      <c r="N1226" s="412" t="s">
        <v>6431</v>
      </c>
      <c r="O1226" s="550" t="s">
        <v>4516</v>
      </c>
      <c r="P1226" s="444">
        <v>45995</v>
      </c>
      <c r="Q1226" s="444">
        <v>45995</v>
      </c>
    </row>
    <row r="1227" spans="1:17">
      <c r="A1227" s="402">
        <v>852</v>
      </c>
      <c r="B1227" s="546" t="s">
        <v>1360</v>
      </c>
      <c r="C1227" s="633" t="s">
        <v>2433</v>
      </c>
      <c r="D1227" s="412" t="s">
        <v>5998</v>
      </c>
      <c r="E1227" s="483" t="s">
        <v>696</v>
      </c>
      <c r="F1227" s="483" t="s">
        <v>696</v>
      </c>
      <c r="G1227" s="649"/>
      <c r="H1227" s="805"/>
      <c r="I1227" s="827">
        <v>1</v>
      </c>
      <c r="J1227" s="649"/>
      <c r="K1227" s="649"/>
      <c r="L1227" s="649"/>
      <c r="M1227" s="412" t="s">
        <v>6435</v>
      </c>
      <c r="N1227" s="412" t="s">
        <v>6436</v>
      </c>
      <c r="O1227" s="550" t="s">
        <v>4516</v>
      </c>
      <c r="P1227" s="444" t="s">
        <v>6437</v>
      </c>
      <c r="Q1227" s="444" t="s">
        <v>6437</v>
      </c>
    </row>
    <row r="1228" spans="1:17" ht="46.5">
      <c r="A1228" s="402">
        <v>853</v>
      </c>
      <c r="B1228" s="546" t="s">
        <v>1360</v>
      </c>
      <c r="C1228" s="633" t="s">
        <v>2433</v>
      </c>
      <c r="D1228" s="412" t="s">
        <v>5998</v>
      </c>
      <c r="E1228" s="483" t="s">
        <v>696</v>
      </c>
      <c r="F1228" s="483" t="s">
        <v>696</v>
      </c>
      <c r="G1228" s="649"/>
      <c r="H1228" s="805"/>
      <c r="I1228" s="827">
        <v>1</v>
      </c>
      <c r="J1228" s="649"/>
      <c r="K1228" s="649"/>
      <c r="L1228" s="649"/>
      <c r="M1228" s="412" t="s">
        <v>5285</v>
      </c>
      <c r="N1228" s="412" t="s">
        <v>6438</v>
      </c>
      <c r="O1228" s="550" t="s">
        <v>4516</v>
      </c>
      <c r="P1228" s="444" t="s">
        <v>6437</v>
      </c>
      <c r="Q1228" s="444" t="s">
        <v>6437</v>
      </c>
    </row>
    <row r="1229" spans="1:17">
      <c r="A1229" s="402">
        <v>854</v>
      </c>
      <c r="B1229" s="546" t="s">
        <v>1360</v>
      </c>
      <c r="C1229" s="633" t="s">
        <v>2433</v>
      </c>
      <c r="D1229" s="412" t="s">
        <v>5998</v>
      </c>
      <c r="E1229" s="483" t="s">
        <v>696</v>
      </c>
      <c r="F1229" s="483" t="s">
        <v>696</v>
      </c>
      <c r="G1229" s="649"/>
      <c r="H1229" s="805"/>
      <c r="I1229" s="827">
        <v>1</v>
      </c>
      <c r="J1229" s="649"/>
      <c r="K1229" s="649"/>
      <c r="L1229" s="649"/>
      <c r="M1229" s="412" t="s">
        <v>6439</v>
      </c>
      <c r="N1229" s="412" t="s">
        <v>6440</v>
      </c>
      <c r="O1229" s="550" t="s">
        <v>4516</v>
      </c>
      <c r="P1229" s="444" t="s">
        <v>6441</v>
      </c>
      <c r="Q1229" s="444" t="s">
        <v>6441</v>
      </c>
    </row>
    <row r="1230" spans="1:17" ht="31">
      <c r="A1230" s="402">
        <v>857</v>
      </c>
      <c r="B1230" s="546" t="s">
        <v>1360</v>
      </c>
      <c r="C1230" s="633" t="s">
        <v>2433</v>
      </c>
      <c r="D1230" s="412" t="s">
        <v>5998</v>
      </c>
      <c r="E1230" s="483" t="s">
        <v>696</v>
      </c>
      <c r="F1230" s="483" t="s">
        <v>696</v>
      </c>
      <c r="G1230" s="649"/>
      <c r="H1230" s="805"/>
      <c r="I1230" s="827">
        <v>1</v>
      </c>
      <c r="J1230" s="649"/>
      <c r="K1230" s="649"/>
      <c r="L1230" s="649"/>
      <c r="M1230" s="412" t="s">
        <v>6446</v>
      </c>
      <c r="N1230" s="412" t="s">
        <v>6447</v>
      </c>
      <c r="O1230" s="550" t="s">
        <v>4516</v>
      </c>
      <c r="P1230" s="444" t="s">
        <v>6448</v>
      </c>
      <c r="Q1230" s="444" t="s">
        <v>6448</v>
      </c>
    </row>
    <row r="1231" spans="1:17" ht="31">
      <c r="A1231" s="402">
        <v>858</v>
      </c>
      <c r="B1231" s="546" t="s">
        <v>1360</v>
      </c>
      <c r="C1231" s="633" t="s">
        <v>2433</v>
      </c>
      <c r="D1231" s="412" t="s">
        <v>5998</v>
      </c>
      <c r="E1231" s="483" t="s">
        <v>696</v>
      </c>
      <c r="F1231" s="483" t="s">
        <v>696</v>
      </c>
      <c r="G1231" s="649"/>
      <c r="H1231" s="805"/>
      <c r="I1231" s="827">
        <v>1</v>
      </c>
      <c r="J1231" s="649"/>
      <c r="K1231" s="649"/>
      <c r="L1231" s="649"/>
      <c r="M1231" s="412" t="s">
        <v>6449</v>
      </c>
      <c r="N1231" s="412" t="s">
        <v>6450</v>
      </c>
      <c r="O1231" s="550" t="s">
        <v>4516</v>
      </c>
      <c r="P1231" s="444" t="s">
        <v>6448</v>
      </c>
      <c r="Q1231" s="444" t="s">
        <v>6448</v>
      </c>
    </row>
    <row r="1232" spans="1:17" ht="46.5">
      <c r="A1232" s="402">
        <v>859</v>
      </c>
      <c r="B1232" s="546" t="s">
        <v>1360</v>
      </c>
      <c r="C1232" s="633" t="s">
        <v>2433</v>
      </c>
      <c r="D1232" s="412" t="s">
        <v>6451</v>
      </c>
      <c r="E1232" s="483" t="s">
        <v>696</v>
      </c>
      <c r="F1232" s="483" t="s">
        <v>696</v>
      </c>
      <c r="G1232" s="649"/>
      <c r="H1232" s="805"/>
      <c r="I1232" s="827">
        <v>1</v>
      </c>
      <c r="J1232" s="649"/>
      <c r="K1232" s="649"/>
      <c r="L1232" s="649"/>
      <c r="M1232" s="412" t="s">
        <v>6452</v>
      </c>
      <c r="N1232" s="412" t="s">
        <v>6453</v>
      </c>
      <c r="O1232" s="550" t="s">
        <v>4516</v>
      </c>
      <c r="P1232" s="444" t="s">
        <v>6448</v>
      </c>
      <c r="Q1232" s="444" t="s">
        <v>6448</v>
      </c>
    </row>
    <row r="1233" spans="1:17" ht="46.5">
      <c r="A1233" s="402">
        <v>860</v>
      </c>
      <c r="B1233" s="546" t="s">
        <v>1360</v>
      </c>
      <c r="C1233" s="633" t="s">
        <v>2433</v>
      </c>
      <c r="D1233" s="412" t="s">
        <v>5998</v>
      </c>
      <c r="E1233" s="483" t="s">
        <v>696</v>
      </c>
      <c r="F1233" s="483" t="s">
        <v>696</v>
      </c>
      <c r="G1233" s="649"/>
      <c r="H1233" s="805"/>
      <c r="I1233" s="827">
        <v>1</v>
      </c>
      <c r="J1233" s="649"/>
      <c r="K1233" s="649"/>
      <c r="L1233" s="649"/>
      <c r="M1233" s="412" t="s">
        <v>6454</v>
      </c>
      <c r="N1233" s="412" t="s">
        <v>6455</v>
      </c>
      <c r="O1233" s="550" t="s">
        <v>4516</v>
      </c>
      <c r="P1233" s="444" t="s">
        <v>6448</v>
      </c>
      <c r="Q1233" s="444" t="s">
        <v>6448</v>
      </c>
    </row>
    <row r="1234" spans="1:17" ht="46.5">
      <c r="A1234" s="402">
        <v>862</v>
      </c>
      <c r="B1234" s="546" t="s">
        <v>1360</v>
      </c>
      <c r="C1234" s="633" t="s">
        <v>2433</v>
      </c>
      <c r="D1234" s="412" t="s">
        <v>5998</v>
      </c>
      <c r="E1234" s="483" t="s">
        <v>696</v>
      </c>
      <c r="F1234" s="483" t="s">
        <v>696</v>
      </c>
      <c r="G1234" s="649"/>
      <c r="H1234" s="805"/>
      <c r="I1234" s="827">
        <v>1</v>
      </c>
      <c r="J1234" s="649"/>
      <c r="K1234" s="649"/>
      <c r="L1234" s="649"/>
      <c r="M1234" s="412" t="s">
        <v>6458</v>
      </c>
      <c r="N1234" s="412" t="s">
        <v>6459</v>
      </c>
      <c r="O1234" s="550" t="s">
        <v>4516</v>
      </c>
      <c r="P1234" s="444" t="s">
        <v>6448</v>
      </c>
      <c r="Q1234" s="444" t="s">
        <v>6448</v>
      </c>
    </row>
    <row r="1235" spans="1:17" ht="31">
      <c r="A1235" s="402">
        <v>867</v>
      </c>
      <c r="B1235" s="546" t="s">
        <v>1360</v>
      </c>
      <c r="C1235" s="704" t="s">
        <v>2433</v>
      </c>
      <c r="D1235" s="412" t="s">
        <v>6472</v>
      </c>
      <c r="E1235" s="483">
        <v>10040071024</v>
      </c>
      <c r="F1235" s="421" t="s">
        <v>6035</v>
      </c>
      <c r="G1235" s="649"/>
      <c r="H1235" s="805"/>
      <c r="I1235" s="827">
        <v>1</v>
      </c>
      <c r="J1235" s="649"/>
      <c r="K1235" s="649"/>
      <c r="L1235" s="649"/>
      <c r="M1235" s="412" t="s">
        <v>6473</v>
      </c>
      <c r="N1235" s="412" t="s">
        <v>6474</v>
      </c>
      <c r="O1235" s="550" t="s">
        <v>4516</v>
      </c>
      <c r="P1235" s="444" t="s">
        <v>6469</v>
      </c>
      <c r="Q1235" s="444" t="s">
        <v>6469</v>
      </c>
    </row>
    <row r="1236" spans="1:17">
      <c r="A1236" s="402">
        <v>871</v>
      </c>
      <c r="B1236" s="546" t="s">
        <v>1360</v>
      </c>
      <c r="C1236" s="704" t="s">
        <v>2433</v>
      </c>
      <c r="D1236" s="727" t="s">
        <v>6486</v>
      </c>
      <c r="E1236" s="483">
        <v>10040140116</v>
      </c>
      <c r="F1236" s="421" t="s">
        <v>6035</v>
      </c>
      <c r="G1236" s="649"/>
      <c r="H1236" s="805"/>
      <c r="I1236" s="827">
        <v>1</v>
      </c>
      <c r="J1236" s="649"/>
      <c r="K1236" s="649"/>
      <c r="L1236" s="649"/>
      <c r="M1236" s="412" t="s">
        <v>6487</v>
      </c>
      <c r="N1236" s="727" t="s">
        <v>6488</v>
      </c>
      <c r="O1236" s="550" t="s">
        <v>4516</v>
      </c>
      <c r="P1236" s="444" t="s">
        <v>6485</v>
      </c>
      <c r="Q1236" s="444" t="s">
        <v>6485</v>
      </c>
    </row>
    <row r="1237" spans="1:17" ht="31">
      <c r="A1237" s="402">
        <v>873</v>
      </c>
      <c r="B1237" s="546" t="s">
        <v>1360</v>
      </c>
      <c r="C1237" s="704" t="s">
        <v>2433</v>
      </c>
      <c r="D1237" s="412" t="s">
        <v>6492</v>
      </c>
      <c r="E1237" s="483" t="s">
        <v>696</v>
      </c>
      <c r="F1237" s="483" t="s">
        <v>696</v>
      </c>
      <c r="G1237" s="649"/>
      <c r="H1237" s="805"/>
      <c r="I1237" s="827">
        <v>1</v>
      </c>
      <c r="J1237" s="649"/>
      <c r="K1237" s="649"/>
      <c r="L1237" s="649"/>
      <c r="M1237" s="412" t="s">
        <v>6493</v>
      </c>
      <c r="N1237" s="412" t="s">
        <v>6494</v>
      </c>
      <c r="O1237" s="550" t="s">
        <v>4516</v>
      </c>
      <c r="P1237" s="444">
        <v>45965</v>
      </c>
      <c r="Q1237" s="444">
        <v>45965</v>
      </c>
    </row>
    <row r="1238" spans="1:17">
      <c r="A1238" s="402">
        <v>874</v>
      </c>
      <c r="B1238" s="546" t="s">
        <v>1360</v>
      </c>
      <c r="C1238" s="704" t="s">
        <v>2433</v>
      </c>
      <c r="D1238" s="412" t="s">
        <v>6495</v>
      </c>
      <c r="E1238" s="483" t="s">
        <v>696</v>
      </c>
      <c r="F1238" s="483" t="s">
        <v>696</v>
      </c>
      <c r="G1238" s="649"/>
      <c r="H1238" s="805"/>
      <c r="I1238" s="827">
        <v>1</v>
      </c>
      <c r="J1238" s="649"/>
      <c r="K1238" s="649"/>
      <c r="L1238" s="649"/>
      <c r="M1238" s="412" t="s">
        <v>6496</v>
      </c>
      <c r="N1238" s="412" t="s">
        <v>6497</v>
      </c>
      <c r="O1238" s="550" t="s">
        <v>4516</v>
      </c>
      <c r="P1238" s="444">
        <v>45967</v>
      </c>
      <c r="Q1238" s="444">
        <v>45967</v>
      </c>
    </row>
    <row r="1239" spans="1:17">
      <c r="A1239" s="402">
        <v>875</v>
      </c>
      <c r="B1239" s="546" t="s">
        <v>1360</v>
      </c>
      <c r="C1239" s="704" t="s">
        <v>2433</v>
      </c>
      <c r="D1239" s="412" t="s">
        <v>6498</v>
      </c>
      <c r="E1239" s="483">
        <v>10010070282</v>
      </c>
      <c r="F1239" s="421" t="s">
        <v>4715</v>
      </c>
      <c r="G1239" s="649"/>
      <c r="H1239" s="805"/>
      <c r="I1239" s="827">
        <v>1</v>
      </c>
      <c r="J1239" s="649"/>
      <c r="K1239" s="649"/>
      <c r="L1239" s="649"/>
      <c r="M1239" s="412" t="s">
        <v>6499</v>
      </c>
      <c r="N1239" s="412" t="s">
        <v>6497</v>
      </c>
      <c r="O1239" s="550" t="s">
        <v>4516</v>
      </c>
      <c r="P1239" s="444">
        <v>45968</v>
      </c>
      <c r="Q1239" s="444">
        <v>45968</v>
      </c>
    </row>
    <row r="1240" spans="1:17" ht="31">
      <c r="A1240" s="402">
        <v>877</v>
      </c>
      <c r="B1240" s="546" t="s">
        <v>1360</v>
      </c>
      <c r="C1240" s="704" t="s">
        <v>2433</v>
      </c>
      <c r="D1240" s="412" t="s">
        <v>6502</v>
      </c>
      <c r="E1240" s="483">
        <v>10030010016</v>
      </c>
      <c r="F1240" s="421" t="s">
        <v>4965</v>
      </c>
      <c r="G1240" s="649"/>
      <c r="H1240" s="805"/>
      <c r="I1240" s="827">
        <v>1</v>
      </c>
      <c r="J1240" s="649"/>
      <c r="K1240" s="649"/>
      <c r="L1240" s="649"/>
      <c r="M1240" s="412" t="s">
        <v>6503</v>
      </c>
      <c r="N1240" s="412" t="s">
        <v>6504</v>
      </c>
      <c r="O1240" s="550" t="s">
        <v>4516</v>
      </c>
      <c r="P1240" s="444">
        <v>45995</v>
      </c>
      <c r="Q1240" s="444">
        <v>45995</v>
      </c>
    </row>
    <row r="1241" spans="1:17">
      <c r="A1241" s="402">
        <v>878</v>
      </c>
      <c r="B1241" s="546" t="s">
        <v>1360</v>
      </c>
      <c r="C1241" s="704" t="s">
        <v>2433</v>
      </c>
      <c r="D1241" s="412" t="s">
        <v>6505</v>
      </c>
      <c r="E1241" s="483">
        <v>10010060013</v>
      </c>
      <c r="F1241" s="421" t="s">
        <v>4715</v>
      </c>
      <c r="G1241" s="649"/>
      <c r="H1241" s="805"/>
      <c r="I1241" s="827">
        <v>1</v>
      </c>
      <c r="J1241" s="649"/>
      <c r="K1241" s="649"/>
      <c r="L1241" s="649"/>
      <c r="M1241" s="412" t="s">
        <v>6506</v>
      </c>
      <c r="N1241" s="412" t="s">
        <v>6507</v>
      </c>
      <c r="O1241" s="550" t="s">
        <v>4516</v>
      </c>
      <c r="P1241" s="444" t="s">
        <v>6441</v>
      </c>
      <c r="Q1241" s="444" t="s">
        <v>6441</v>
      </c>
    </row>
    <row r="1242" spans="1:17">
      <c r="A1242" s="402">
        <v>879</v>
      </c>
      <c r="B1242" s="546" t="s">
        <v>1360</v>
      </c>
      <c r="C1242" s="704" t="s">
        <v>2433</v>
      </c>
      <c r="D1242" s="412" t="s">
        <v>6508</v>
      </c>
      <c r="E1242" s="483" t="s">
        <v>6509</v>
      </c>
      <c r="F1242" s="421" t="s">
        <v>6510</v>
      </c>
      <c r="G1242" s="649"/>
      <c r="H1242" s="805"/>
      <c r="I1242" s="827">
        <v>1</v>
      </c>
      <c r="J1242" s="649"/>
      <c r="K1242" s="649"/>
      <c r="L1242" s="649"/>
      <c r="M1242" s="412" t="s">
        <v>6060</v>
      </c>
      <c r="N1242" s="412" t="s">
        <v>6511</v>
      </c>
      <c r="O1242" s="550" t="s">
        <v>4516</v>
      </c>
      <c r="P1242" s="444" t="s">
        <v>6512</v>
      </c>
      <c r="Q1242" s="444" t="s">
        <v>6512</v>
      </c>
    </row>
    <row r="1243" spans="1:17">
      <c r="A1243" s="402">
        <v>880</v>
      </c>
      <c r="B1243" s="546" t="s">
        <v>1360</v>
      </c>
      <c r="C1243" s="704" t="s">
        <v>2433</v>
      </c>
      <c r="D1243" s="412" t="s">
        <v>6513</v>
      </c>
      <c r="E1243" s="483">
        <v>10060080373</v>
      </c>
      <c r="F1243" s="421" t="s">
        <v>6048</v>
      </c>
      <c r="G1243" s="649"/>
      <c r="H1243" s="805"/>
      <c r="I1243" s="827">
        <v>1</v>
      </c>
      <c r="J1243" s="649"/>
      <c r="K1243" s="649"/>
      <c r="L1243" s="649"/>
      <c r="M1243" s="412" t="s">
        <v>6514</v>
      </c>
      <c r="N1243" s="412" t="s">
        <v>6515</v>
      </c>
      <c r="O1243" s="550" t="s">
        <v>4516</v>
      </c>
      <c r="P1243" s="444" t="s">
        <v>6516</v>
      </c>
      <c r="Q1243" s="444" t="s">
        <v>6516</v>
      </c>
    </row>
    <row r="1244" spans="1:17">
      <c r="A1244" s="402">
        <v>881</v>
      </c>
      <c r="B1244" s="546" t="s">
        <v>1360</v>
      </c>
      <c r="C1244" s="704" t="s">
        <v>2433</v>
      </c>
      <c r="D1244" s="412" t="s">
        <v>6517</v>
      </c>
      <c r="E1244" s="483" t="s">
        <v>696</v>
      </c>
      <c r="F1244" s="483" t="s">
        <v>696</v>
      </c>
      <c r="G1244" s="649"/>
      <c r="H1244" s="805"/>
      <c r="I1244" s="827">
        <v>1</v>
      </c>
      <c r="J1244" s="649"/>
      <c r="K1244" s="649"/>
      <c r="L1244" s="649"/>
      <c r="M1244" s="412" t="s">
        <v>6487</v>
      </c>
      <c r="N1244" s="412" t="s">
        <v>6518</v>
      </c>
      <c r="O1244" s="550" t="s">
        <v>4516</v>
      </c>
      <c r="P1244" s="444" t="s">
        <v>6519</v>
      </c>
      <c r="Q1244" s="444" t="s">
        <v>6519</v>
      </c>
    </row>
    <row r="1245" spans="1:17">
      <c r="A1245" s="402">
        <v>882</v>
      </c>
      <c r="B1245" s="546" t="s">
        <v>1360</v>
      </c>
      <c r="C1245" s="704" t="s">
        <v>2433</v>
      </c>
      <c r="D1245" s="412" t="s">
        <v>6520</v>
      </c>
      <c r="E1245" s="483">
        <v>10040120973</v>
      </c>
      <c r="F1245" s="421" t="s">
        <v>6035</v>
      </c>
      <c r="G1245" s="649"/>
      <c r="H1245" s="805"/>
      <c r="I1245" s="827">
        <v>1</v>
      </c>
      <c r="J1245" s="649"/>
      <c r="K1245" s="649"/>
      <c r="L1245" s="649"/>
      <c r="M1245" s="412" t="s">
        <v>6521</v>
      </c>
      <c r="N1245" s="412" t="s">
        <v>6522</v>
      </c>
      <c r="O1245" s="550" t="s">
        <v>4516</v>
      </c>
      <c r="P1245" s="444" t="s">
        <v>6523</v>
      </c>
      <c r="Q1245" s="444" t="s">
        <v>6523</v>
      </c>
    </row>
    <row r="1246" spans="1:17">
      <c r="A1246" s="402">
        <v>883</v>
      </c>
      <c r="B1246" s="546" t="s">
        <v>1360</v>
      </c>
      <c r="C1246" s="704" t="s">
        <v>2433</v>
      </c>
      <c r="D1246" s="412" t="s">
        <v>6524</v>
      </c>
      <c r="E1246" s="483">
        <v>10060080120</v>
      </c>
      <c r="F1246" s="421" t="s">
        <v>6048</v>
      </c>
      <c r="G1246" s="827">
        <v>1</v>
      </c>
      <c r="H1246" s="805"/>
      <c r="I1246" s="649"/>
      <c r="J1246" s="649"/>
      <c r="K1246" s="649"/>
      <c r="L1246" s="649"/>
      <c r="M1246" s="412" t="s">
        <v>6525</v>
      </c>
      <c r="N1246" s="412" t="s">
        <v>6526</v>
      </c>
      <c r="O1246" s="550" t="s">
        <v>4516</v>
      </c>
      <c r="P1246" s="444" t="s">
        <v>6527</v>
      </c>
      <c r="Q1246" s="444" t="s">
        <v>6527</v>
      </c>
    </row>
    <row r="1247" spans="1:17" ht="31">
      <c r="A1247" s="402">
        <v>891</v>
      </c>
      <c r="B1247" s="546" t="s">
        <v>1360</v>
      </c>
      <c r="C1247" s="704" t="s">
        <v>2432</v>
      </c>
      <c r="D1247" s="598" t="s">
        <v>7076</v>
      </c>
      <c r="E1247" s="483">
        <v>10060050950</v>
      </c>
      <c r="F1247" s="483" t="s">
        <v>6048</v>
      </c>
      <c r="G1247" s="649"/>
      <c r="H1247" s="805"/>
      <c r="I1247" s="827">
        <v>1</v>
      </c>
      <c r="J1247" s="649"/>
      <c r="K1247" s="649"/>
      <c r="L1247" s="649"/>
      <c r="M1247" s="412" t="s">
        <v>7077</v>
      </c>
      <c r="N1247" s="599" t="s">
        <v>7078</v>
      </c>
      <c r="O1247" s="550" t="s">
        <v>4516</v>
      </c>
      <c r="P1247" s="444">
        <v>45779</v>
      </c>
      <c r="Q1247" s="444">
        <v>45779</v>
      </c>
    </row>
    <row r="1248" spans="1:17" ht="31">
      <c r="A1248" s="402">
        <v>898</v>
      </c>
      <c r="B1248" s="546" t="s">
        <v>1360</v>
      </c>
      <c r="C1248" s="704" t="s">
        <v>2432</v>
      </c>
      <c r="D1248" s="598" t="s">
        <v>6031</v>
      </c>
      <c r="E1248" s="483" t="s">
        <v>696</v>
      </c>
      <c r="F1248" s="600"/>
      <c r="G1248" s="649"/>
      <c r="H1248" s="805"/>
      <c r="I1248" s="827">
        <v>1</v>
      </c>
      <c r="J1248" s="649"/>
      <c r="K1248" s="649"/>
      <c r="L1248" s="649"/>
      <c r="M1248" s="412" t="s">
        <v>7094</v>
      </c>
      <c r="N1248" s="412" t="s">
        <v>7095</v>
      </c>
      <c r="O1248" s="550" t="s">
        <v>4516</v>
      </c>
      <c r="P1248" s="444">
        <v>45782</v>
      </c>
      <c r="Q1248" s="444"/>
    </row>
    <row r="1249" spans="1:17" ht="46.5">
      <c r="A1249" s="402">
        <v>899</v>
      </c>
      <c r="B1249" s="546" t="s">
        <v>1360</v>
      </c>
      <c r="C1249" s="633" t="s">
        <v>2432</v>
      </c>
      <c r="D1249" s="598" t="s">
        <v>7096</v>
      </c>
      <c r="E1249" s="483">
        <v>10060050978</v>
      </c>
      <c r="F1249" s="483" t="s">
        <v>6048</v>
      </c>
      <c r="G1249" s="649"/>
      <c r="H1249" s="805"/>
      <c r="I1249" s="827">
        <v>1</v>
      </c>
      <c r="J1249" s="649"/>
      <c r="K1249" s="649"/>
      <c r="L1249" s="649"/>
      <c r="M1249" s="412" t="s">
        <v>7097</v>
      </c>
      <c r="N1249" s="412" t="s">
        <v>7098</v>
      </c>
      <c r="O1249" s="550" t="s">
        <v>4516</v>
      </c>
      <c r="P1249" s="444">
        <v>45782</v>
      </c>
      <c r="Q1249" s="444"/>
    </row>
    <row r="1250" spans="1:17" ht="31">
      <c r="A1250" s="402">
        <v>900</v>
      </c>
      <c r="B1250" s="546" t="s">
        <v>1360</v>
      </c>
      <c r="C1250" s="633" t="s">
        <v>2432</v>
      </c>
      <c r="D1250" s="725" t="s">
        <v>5998</v>
      </c>
      <c r="E1250" s="483" t="s">
        <v>696</v>
      </c>
      <c r="F1250" s="483"/>
      <c r="G1250" s="649"/>
      <c r="H1250" s="805"/>
      <c r="I1250" s="827">
        <v>1</v>
      </c>
      <c r="J1250" s="649"/>
      <c r="K1250" s="649"/>
      <c r="L1250" s="649"/>
      <c r="M1250" s="412" t="s">
        <v>5285</v>
      </c>
      <c r="N1250" s="727" t="s">
        <v>7099</v>
      </c>
      <c r="O1250" s="550" t="s">
        <v>4516</v>
      </c>
      <c r="P1250" s="444">
        <v>45783</v>
      </c>
      <c r="Q1250" s="444"/>
    </row>
    <row r="1251" spans="1:17">
      <c r="A1251" s="402">
        <v>903</v>
      </c>
      <c r="B1251" s="546" t="s">
        <v>1360</v>
      </c>
      <c r="C1251" s="633" t="s">
        <v>2432</v>
      </c>
      <c r="D1251" s="598" t="s">
        <v>7103</v>
      </c>
      <c r="E1251" s="483">
        <v>10060050979</v>
      </c>
      <c r="F1251" s="483"/>
      <c r="G1251" s="649"/>
      <c r="H1251" s="805"/>
      <c r="I1251" s="827">
        <v>1</v>
      </c>
      <c r="J1251" s="649"/>
      <c r="K1251" s="649"/>
      <c r="L1251" s="649"/>
      <c r="M1251" s="412" t="s">
        <v>7104</v>
      </c>
      <c r="N1251" s="412" t="s">
        <v>7105</v>
      </c>
      <c r="O1251" s="550" t="s">
        <v>4516</v>
      </c>
      <c r="P1251" s="444">
        <v>45784</v>
      </c>
      <c r="Q1251" s="444"/>
    </row>
    <row r="1252" spans="1:17" ht="31">
      <c r="A1252" s="402">
        <v>910</v>
      </c>
      <c r="B1252" s="546" t="s">
        <v>1360</v>
      </c>
      <c r="C1252" s="633" t="s">
        <v>2432</v>
      </c>
      <c r="D1252" s="598" t="s">
        <v>7119</v>
      </c>
      <c r="E1252" s="483" t="s">
        <v>696</v>
      </c>
      <c r="F1252" s="600"/>
      <c r="G1252" s="649"/>
      <c r="H1252" s="805"/>
      <c r="I1252" s="827">
        <v>1</v>
      </c>
      <c r="J1252" s="649"/>
      <c r="K1252" s="649"/>
      <c r="L1252" s="649"/>
      <c r="M1252" s="412" t="s">
        <v>7120</v>
      </c>
      <c r="N1252" s="412" t="s">
        <v>7121</v>
      </c>
      <c r="O1252" s="550" t="s">
        <v>4516</v>
      </c>
      <c r="P1252" s="444">
        <v>45791</v>
      </c>
      <c r="Q1252" s="444"/>
    </row>
    <row r="1253" spans="1:17">
      <c r="A1253" s="402">
        <v>912</v>
      </c>
      <c r="B1253" s="546" t="s">
        <v>1360</v>
      </c>
      <c r="C1253" s="633" t="s">
        <v>2432</v>
      </c>
      <c r="D1253" s="598" t="s">
        <v>7123</v>
      </c>
      <c r="E1253" s="483" t="s">
        <v>7124</v>
      </c>
      <c r="F1253" s="600"/>
      <c r="G1253" s="649"/>
      <c r="H1253" s="805"/>
      <c r="I1253" s="827">
        <v>1</v>
      </c>
      <c r="J1253" s="649"/>
      <c r="K1253" s="649"/>
      <c r="L1253" s="649"/>
      <c r="M1253" s="412" t="s">
        <v>7125</v>
      </c>
      <c r="N1253" s="412" t="s">
        <v>7126</v>
      </c>
      <c r="O1253" s="550" t="s">
        <v>4516</v>
      </c>
      <c r="P1253" s="444">
        <v>45791</v>
      </c>
      <c r="Q1253" s="444">
        <v>45791</v>
      </c>
    </row>
    <row r="1254" spans="1:17">
      <c r="A1254" s="402">
        <v>913</v>
      </c>
      <c r="B1254" s="546" t="s">
        <v>1360</v>
      </c>
      <c r="C1254" s="633" t="s">
        <v>2432</v>
      </c>
      <c r="D1254" s="598" t="s">
        <v>7123</v>
      </c>
      <c r="E1254" s="483" t="s">
        <v>696</v>
      </c>
      <c r="F1254" s="600"/>
      <c r="G1254" s="649"/>
      <c r="H1254" s="805"/>
      <c r="I1254" s="827">
        <v>1</v>
      </c>
      <c r="J1254" s="649"/>
      <c r="K1254" s="649"/>
      <c r="L1254" s="649"/>
      <c r="M1254" s="412" t="s">
        <v>7127</v>
      </c>
      <c r="N1254" s="412" t="s">
        <v>7128</v>
      </c>
      <c r="O1254" s="550" t="s">
        <v>4516</v>
      </c>
      <c r="P1254" s="444">
        <v>45791</v>
      </c>
      <c r="Q1254" s="444"/>
    </row>
    <row r="1255" spans="1:17">
      <c r="A1255" s="402">
        <v>920</v>
      </c>
      <c r="B1255" s="546" t="s">
        <v>1360</v>
      </c>
      <c r="C1255" s="633" t="s">
        <v>2432</v>
      </c>
      <c r="D1255" s="598" t="s">
        <v>6031</v>
      </c>
      <c r="E1255" s="483" t="s">
        <v>696</v>
      </c>
      <c r="F1255" s="600"/>
      <c r="G1255" s="649"/>
      <c r="H1255" s="805"/>
      <c r="I1255" s="827">
        <v>1</v>
      </c>
      <c r="J1255" s="649"/>
      <c r="K1255" s="649"/>
      <c r="L1255" s="649"/>
      <c r="M1255" s="412" t="s">
        <v>7139</v>
      </c>
      <c r="N1255" s="412" t="s">
        <v>7140</v>
      </c>
      <c r="O1255" s="550" t="s">
        <v>4516</v>
      </c>
      <c r="P1255" s="444">
        <v>45795</v>
      </c>
      <c r="Q1255" s="444"/>
    </row>
    <row r="1256" spans="1:17" ht="31">
      <c r="A1256" s="402">
        <v>929</v>
      </c>
      <c r="B1256" s="546" t="s">
        <v>1360</v>
      </c>
      <c r="C1256" s="633" t="s">
        <v>2432</v>
      </c>
      <c r="D1256" s="598" t="s">
        <v>7123</v>
      </c>
      <c r="E1256" s="483" t="s">
        <v>696</v>
      </c>
      <c r="F1256" s="600"/>
      <c r="G1256" s="649"/>
      <c r="H1256" s="805"/>
      <c r="I1256" s="827">
        <v>1</v>
      </c>
      <c r="J1256" s="649"/>
      <c r="K1256" s="649"/>
      <c r="L1256" s="649"/>
      <c r="M1256" s="412" t="s">
        <v>7155</v>
      </c>
      <c r="N1256" s="412" t="s">
        <v>7156</v>
      </c>
      <c r="O1256" s="550" t="s">
        <v>4516</v>
      </c>
      <c r="P1256" s="444">
        <v>45803</v>
      </c>
      <c r="Q1256" s="444"/>
    </row>
    <row r="1257" spans="1:17" ht="31">
      <c r="A1257" s="402">
        <v>930</v>
      </c>
      <c r="B1257" s="546" t="s">
        <v>1360</v>
      </c>
      <c r="C1257" s="633" t="s">
        <v>2432</v>
      </c>
      <c r="D1257" s="598" t="s">
        <v>7123</v>
      </c>
      <c r="E1257" s="483" t="s">
        <v>696</v>
      </c>
      <c r="F1257" s="600"/>
      <c r="G1257" s="649"/>
      <c r="H1257" s="805"/>
      <c r="I1257" s="827">
        <v>1</v>
      </c>
      <c r="J1257" s="649"/>
      <c r="K1257" s="649"/>
      <c r="L1257" s="649"/>
      <c r="M1257" s="412" t="s">
        <v>7157</v>
      </c>
      <c r="N1257" s="412" t="s">
        <v>7158</v>
      </c>
      <c r="O1257" s="550" t="s">
        <v>4516</v>
      </c>
      <c r="P1257" s="444">
        <v>45803</v>
      </c>
      <c r="Q1257" s="444"/>
    </row>
    <row r="1258" spans="1:17">
      <c r="A1258" s="402">
        <v>931</v>
      </c>
      <c r="B1258" s="546" t="s">
        <v>1360</v>
      </c>
      <c r="C1258" s="633" t="s">
        <v>2432</v>
      </c>
      <c r="D1258" s="598" t="s">
        <v>7123</v>
      </c>
      <c r="E1258" s="483" t="s">
        <v>696</v>
      </c>
      <c r="F1258" s="600"/>
      <c r="G1258" s="649"/>
      <c r="H1258" s="805"/>
      <c r="I1258" s="827">
        <v>1</v>
      </c>
      <c r="J1258" s="649"/>
      <c r="K1258" s="649"/>
      <c r="L1258" s="649"/>
      <c r="M1258" s="412" t="s">
        <v>7157</v>
      </c>
      <c r="N1258" s="412" t="s">
        <v>7159</v>
      </c>
      <c r="O1258" s="550" t="s">
        <v>4516</v>
      </c>
      <c r="P1258" s="444">
        <v>45803</v>
      </c>
      <c r="Q1258" s="444"/>
    </row>
    <row r="1259" spans="1:17" ht="46.5">
      <c r="A1259" s="402">
        <v>936</v>
      </c>
      <c r="B1259" s="546" t="s">
        <v>1360</v>
      </c>
      <c r="C1259" s="633" t="s">
        <v>2432</v>
      </c>
      <c r="D1259" s="598" t="s">
        <v>7123</v>
      </c>
      <c r="E1259" s="483" t="s">
        <v>696</v>
      </c>
      <c r="F1259" s="600"/>
      <c r="G1259" s="649"/>
      <c r="H1259" s="805"/>
      <c r="I1259" s="827">
        <v>1</v>
      </c>
      <c r="J1259" s="649"/>
      <c r="K1259" s="649"/>
      <c r="L1259" s="649"/>
      <c r="M1259" s="412" t="s">
        <v>7165</v>
      </c>
      <c r="N1259" s="412" t="s">
        <v>7166</v>
      </c>
      <c r="O1259" s="550" t="s">
        <v>4516</v>
      </c>
      <c r="P1259" s="444">
        <v>45805</v>
      </c>
      <c r="Q1259" s="444"/>
    </row>
    <row r="1260" spans="1:17">
      <c r="A1260" s="402">
        <v>940</v>
      </c>
      <c r="B1260" s="546" t="s">
        <v>1360</v>
      </c>
      <c r="C1260" s="633" t="s">
        <v>2432</v>
      </c>
      <c r="D1260" s="598" t="s">
        <v>7123</v>
      </c>
      <c r="E1260" s="483" t="s">
        <v>696</v>
      </c>
      <c r="F1260" s="600"/>
      <c r="G1260" s="649"/>
      <c r="H1260" s="805"/>
      <c r="I1260" s="827">
        <v>1</v>
      </c>
      <c r="J1260" s="649"/>
      <c r="K1260" s="649"/>
      <c r="L1260" s="649"/>
      <c r="M1260" s="412" t="s">
        <v>7173</v>
      </c>
      <c r="N1260" s="412" t="s">
        <v>7174</v>
      </c>
      <c r="O1260" s="550" t="s">
        <v>4516</v>
      </c>
      <c r="P1260" s="444">
        <v>45805</v>
      </c>
      <c r="Q1260" s="444"/>
    </row>
    <row r="1261" spans="1:17">
      <c r="A1261" s="402">
        <v>941</v>
      </c>
      <c r="B1261" s="546" t="s">
        <v>1360</v>
      </c>
      <c r="C1261" s="633" t="s">
        <v>2432</v>
      </c>
      <c r="D1261" s="598" t="s">
        <v>7123</v>
      </c>
      <c r="E1261" s="483" t="s">
        <v>696</v>
      </c>
      <c r="F1261" s="600"/>
      <c r="G1261" s="649"/>
      <c r="H1261" s="805"/>
      <c r="I1261" s="827">
        <v>1</v>
      </c>
      <c r="J1261" s="649"/>
      <c r="K1261" s="649"/>
      <c r="L1261" s="649"/>
      <c r="M1261" s="412" t="s">
        <v>7175</v>
      </c>
      <c r="N1261" s="412" t="s">
        <v>7176</v>
      </c>
      <c r="O1261" s="550" t="s">
        <v>4516</v>
      </c>
      <c r="P1261" s="444">
        <v>45805</v>
      </c>
      <c r="Q1261" s="444"/>
    </row>
    <row r="1262" spans="1:17">
      <c r="A1262" s="402">
        <v>942</v>
      </c>
      <c r="B1262" s="546" t="s">
        <v>1360</v>
      </c>
      <c r="C1262" s="633" t="s">
        <v>2432</v>
      </c>
      <c r="D1262" s="598" t="s">
        <v>7123</v>
      </c>
      <c r="E1262" s="483" t="s">
        <v>696</v>
      </c>
      <c r="F1262" s="600"/>
      <c r="G1262" s="649"/>
      <c r="H1262" s="805"/>
      <c r="I1262" s="827">
        <v>1</v>
      </c>
      <c r="J1262" s="649"/>
      <c r="K1262" s="649"/>
      <c r="L1262" s="649"/>
      <c r="M1262" s="412" t="s">
        <v>7177</v>
      </c>
      <c r="N1262" s="412" t="s">
        <v>7178</v>
      </c>
      <c r="O1262" s="550" t="s">
        <v>4516</v>
      </c>
      <c r="P1262" s="444">
        <v>45805</v>
      </c>
      <c r="Q1262" s="444"/>
    </row>
    <row r="1263" spans="1:17" ht="31">
      <c r="A1263" s="402">
        <v>943</v>
      </c>
      <c r="B1263" s="546" t="s">
        <v>1360</v>
      </c>
      <c r="C1263" s="633" t="s">
        <v>2432</v>
      </c>
      <c r="D1263" s="598" t="s">
        <v>7123</v>
      </c>
      <c r="E1263" s="483" t="s">
        <v>696</v>
      </c>
      <c r="F1263" s="600"/>
      <c r="G1263" s="649"/>
      <c r="H1263" s="805"/>
      <c r="I1263" s="827">
        <v>1</v>
      </c>
      <c r="J1263" s="649"/>
      <c r="K1263" s="649"/>
      <c r="L1263" s="649"/>
      <c r="M1263" s="412" t="s">
        <v>6525</v>
      </c>
      <c r="N1263" s="412" t="s">
        <v>7179</v>
      </c>
      <c r="O1263" s="550" t="s">
        <v>4516</v>
      </c>
      <c r="P1263" s="444">
        <v>45805</v>
      </c>
      <c r="Q1263" s="444"/>
    </row>
    <row r="1264" spans="1:17" ht="31">
      <c r="A1264" s="402">
        <v>944</v>
      </c>
      <c r="B1264" s="546" t="s">
        <v>1360</v>
      </c>
      <c r="C1264" s="633" t="s">
        <v>2432</v>
      </c>
      <c r="D1264" s="598" t="s">
        <v>7123</v>
      </c>
      <c r="E1264" s="483" t="s">
        <v>696</v>
      </c>
      <c r="F1264" s="600"/>
      <c r="G1264" s="649"/>
      <c r="H1264" s="805"/>
      <c r="I1264" s="827">
        <v>1</v>
      </c>
      <c r="J1264" s="649"/>
      <c r="K1264" s="649"/>
      <c r="L1264" s="649"/>
      <c r="M1264" s="412" t="s">
        <v>7180</v>
      </c>
      <c r="N1264" s="412" t="s">
        <v>7181</v>
      </c>
      <c r="O1264" s="550" t="s">
        <v>4516</v>
      </c>
      <c r="P1264" s="444">
        <v>45807</v>
      </c>
      <c r="Q1264" s="444"/>
    </row>
    <row r="1265" spans="1:17">
      <c r="A1265" s="402">
        <v>949</v>
      </c>
      <c r="B1265" s="546" t="s">
        <v>1360</v>
      </c>
      <c r="C1265" s="633" t="s">
        <v>2432</v>
      </c>
      <c r="D1265" s="598" t="s">
        <v>7190</v>
      </c>
      <c r="E1265" s="483">
        <v>10040030025</v>
      </c>
      <c r="F1265" s="600" t="s">
        <v>6035</v>
      </c>
      <c r="G1265" s="649"/>
      <c r="H1265" s="805"/>
      <c r="I1265" s="827">
        <v>1</v>
      </c>
      <c r="J1265" s="649"/>
      <c r="K1265" s="649"/>
      <c r="L1265" s="649"/>
      <c r="M1265" s="412" t="s">
        <v>6044</v>
      </c>
      <c r="N1265" s="412" t="s">
        <v>7191</v>
      </c>
      <c r="O1265" s="550" t="s">
        <v>4516</v>
      </c>
      <c r="P1265" s="444">
        <v>45789</v>
      </c>
      <c r="Q1265" s="444"/>
    </row>
    <row r="1266" spans="1:17" ht="31">
      <c r="A1266" s="402">
        <v>950</v>
      </c>
      <c r="B1266" s="546" t="s">
        <v>1360</v>
      </c>
      <c r="C1266" s="633" t="s">
        <v>2432</v>
      </c>
      <c r="D1266" s="598" t="s">
        <v>7192</v>
      </c>
      <c r="E1266" s="483">
        <v>10040080274</v>
      </c>
      <c r="F1266" s="600" t="s">
        <v>6035</v>
      </c>
      <c r="G1266" s="649"/>
      <c r="H1266" s="805"/>
      <c r="I1266" s="827">
        <v>1</v>
      </c>
      <c r="J1266" s="649"/>
      <c r="K1266" s="649"/>
      <c r="L1266" s="649"/>
      <c r="M1266" s="412" t="s">
        <v>6125</v>
      </c>
      <c r="N1266" s="412" t="s">
        <v>7193</v>
      </c>
      <c r="O1266" s="550" t="s">
        <v>4516</v>
      </c>
      <c r="P1266" s="444">
        <v>45789</v>
      </c>
      <c r="Q1266" s="444"/>
    </row>
    <row r="1267" spans="1:17">
      <c r="A1267" s="402">
        <v>951</v>
      </c>
      <c r="B1267" s="546" t="s">
        <v>1360</v>
      </c>
      <c r="C1267" s="633" t="s">
        <v>2432</v>
      </c>
      <c r="D1267" s="598" t="s">
        <v>7194</v>
      </c>
      <c r="E1267" s="483">
        <v>10040030260</v>
      </c>
      <c r="F1267" s="600" t="s">
        <v>6035</v>
      </c>
      <c r="G1267" s="649"/>
      <c r="H1267" s="805"/>
      <c r="I1267" s="827">
        <v>1</v>
      </c>
      <c r="J1267" s="649"/>
      <c r="K1267" s="649"/>
      <c r="L1267" s="649"/>
      <c r="M1267" s="412" t="s">
        <v>6496</v>
      </c>
      <c r="N1267" s="412" t="s">
        <v>7195</v>
      </c>
      <c r="O1267" s="550" t="s">
        <v>4516</v>
      </c>
      <c r="P1267" s="444">
        <v>45789</v>
      </c>
      <c r="Q1267" s="444"/>
    </row>
    <row r="1268" spans="1:17">
      <c r="A1268" s="402">
        <v>952</v>
      </c>
      <c r="B1268" s="546" t="s">
        <v>1360</v>
      </c>
      <c r="C1268" s="633" t="s">
        <v>2432</v>
      </c>
      <c r="D1268" s="598" t="s">
        <v>7196</v>
      </c>
      <c r="E1268" s="483" t="s">
        <v>696</v>
      </c>
      <c r="F1268" s="600"/>
      <c r="G1268" s="649"/>
      <c r="H1268" s="805"/>
      <c r="I1268" s="827">
        <v>1</v>
      </c>
      <c r="J1268" s="649"/>
      <c r="K1268" s="649"/>
      <c r="L1268" s="649"/>
      <c r="M1268" s="412" t="s">
        <v>7197</v>
      </c>
      <c r="N1268" s="412" t="s">
        <v>7198</v>
      </c>
      <c r="O1268" s="550" t="s">
        <v>4516</v>
      </c>
      <c r="P1268" s="444">
        <v>45791</v>
      </c>
      <c r="Q1268" s="444"/>
    </row>
    <row r="1269" spans="1:17">
      <c r="A1269" s="402">
        <v>953</v>
      </c>
      <c r="B1269" s="546" t="s">
        <v>1360</v>
      </c>
      <c r="C1269" s="633" t="s">
        <v>2432</v>
      </c>
      <c r="D1269" s="598" t="s">
        <v>7199</v>
      </c>
      <c r="E1269" s="483">
        <v>10030120031</v>
      </c>
      <c r="F1269" s="600" t="s">
        <v>4965</v>
      </c>
      <c r="G1269" s="649"/>
      <c r="H1269" s="805"/>
      <c r="I1269" s="827">
        <v>1</v>
      </c>
      <c r="J1269" s="649"/>
      <c r="K1269" s="649"/>
      <c r="L1269" s="649"/>
      <c r="M1269" s="412" t="s">
        <v>7200</v>
      </c>
      <c r="N1269" s="412" t="s">
        <v>7201</v>
      </c>
      <c r="O1269" s="550" t="s">
        <v>4516</v>
      </c>
      <c r="P1269" s="444">
        <v>45792</v>
      </c>
      <c r="Q1269" s="444"/>
    </row>
    <row r="1270" spans="1:17">
      <c r="A1270" s="402">
        <v>954</v>
      </c>
      <c r="B1270" s="546" t="s">
        <v>1360</v>
      </c>
      <c r="C1270" s="633" t="s">
        <v>2432</v>
      </c>
      <c r="D1270" s="598" t="s">
        <v>7202</v>
      </c>
      <c r="E1270" s="483">
        <v>10060080779</v>
      </c>
      <c r="F1270" s="600" t="s">
        <v>6048</v>
      </c>
      <c r="G1270" s="649"/>
      <c r="H1270" s="805"/>
      <c r="I1270" s="827">
        <v>1</v>
      </c>
      <c r="J1270" s="649"/>
      <c r="K1270" s="649"/>
      <c r="L1270" s="649"/>
      <c r="M1270" s="412" t="s">
        <v>6525</v>
      </c>
      <c r="N1270" s="412" t="s">
        <v>7203</v>
      </c>
      <c r="O1270" s="550" t="s">
        <v>4516</v>
      </c>
      <c r="P1270" s="444">
        <v>45792</v>
      </c>
      <c r="Q1270" s="444"/>
    </row>
    <row r="1271" spans="1:17">
      <c r="A1271" s="402">
        <v>955</v>
      </c>
      <c r="B1271" s="546" t="s">
        <v>1360</v>
      </c>
      <c r="C1271" s="633" t="s">
        <v>2432</v>
      </c>
      <c r="D1271" s="598" t="s">
        <v>7204</v>
      </c>
      <c r="E1271" s="483">
        <v>10040080195</v>
      </c>
      <c r="F1271" s="600"/>
      <c r="G1271" s="649"/>
      <c r="H1271" s="805"/>
      <c r="I1271" s="827">
        <v>1</v>
      </c>
      <c r="J1271" s="649"/>
      <c r="K1271" s="649"/>
      <c r="L1271" s="649"/>
      <c r="M1271" s="412" t="s">
        <v>6125</v>
      </c>
      <c r="N1271" s="412" t="s">
        <v>7205</v>
      </c>
      <c r="O1271" s="550" t="s">
        <v>4516</v>
      </c>
      <c r="P1271" s="444">
        <v>45792</v>
      </c>
      <c r="Q1271" s="444"/>
    </row>
    <row r="1272" spans="1:17">
      <c r="A1272" s="402">
        <v>958</v>
      </c>
      <c r="B1272" s="546" t="s">
        <v>1360</v>
      </c>
      <c r="C1272" s="633" t="s">
        <v>2432</v>
      </c>
      <c r="D1272" s="598" t="s">
        <v>7210</v>
      </c>
      <c r="E1272" s="483">
        <v>10030090075</v>
      </c>
      <c r="F1272" s="600" t="s">
        <v>4965</v>
      </c>
      <c r="G1272" s="649"/>
      <c r="H1272" s="805"/>
      <c r="I1272" s="827">
        <v>1</v>
      </c>
      <c r="J1272" s="649"/>
      <c r="K1272" s="649"/>
      <c r="L1272" s="649"/>
      <c r="M1272" s="412" t="s">
        <v>7211</v>
      </c>
      <c r="N1272" s="412" t="s">
        <v>7212</v>
      </c>
      <c r="O1272" s="550" t="s">
        <v>4516</v>
      </c>
      <c r="P1272" s="444">
        <v>45803</v>
      </c>
      <c r="Q1272" s="444"/>
    </row>
    <row r="1273" spans="1:17" ht="31">
      <c r="A1273" s="402">
        <v>959</v>
      </c>
      <c r="B1273" s="546" t="s">
        <v>1360</v>
      </c>
      <c r="C1273" s="633" t="s">
        <v>2432</v>
      </c>
      <c r="D1273" s="725" t="s">
        <v>7213</v>
      </c>
      <c r="E1273" s="483">
        <v>10010010903</v>
      </c>
      <c r="F1273" s="600" t="s">
        <v>4715</v>
      </c>
      <c r="G1273" s="649"/>
      <c r="H1273" s="805"/>
      <c r="I1273" s="827">
        <v>1</v>
      </c>
      <c r="J1273" s="649"/>
      <c r="K1273" s="649"/>
      <c r="L1273" s="649"/>
      <c r="M1273" s="412" t="s">
        <v>7214</v>
      </c>
      <c r="N1273" s="727" t="s">
        <v>7215</v>
      </c>
      <c r="O1273" s="550" t="s">
        <v>4516</v>
      </c>
      <c r="P1273" s="444">
        <v>45805</v>
      </c>
      <c r="Q1273" s="444"/>
    </row>
    <row r="1274" spans="1:17">
      <c r="A1274" s="402">
        <v>960</v>
      </c>
      <c r="B1274" s="546" t="s">
        <v>1360</v>
      </c>
      <c r="C1274" s="633" t="s">
        <v>2432</v>
      </c>
      <c r="D1274" s="598" t="s">
        <v>7216</v>
      </c>
      <c r="E1274" s="483">
        <v>10010080014</v>
      </c>
      <c r="F1274" s="600" t="s">
        <v>4715</v>
      </c>
      <c r="G1274" s="649"/>
      <c r="H1274" s="805"/>
      <c r="I1274" s="827">
        <v>1</v>
      </c>
      <c r="J1274" s="649"/>
      <c r="K1274" s="649"/>
      <c r="L1274" s="649"/>
      <c r="M1274" s="412" t="s">
        <v>7217</v>
      </c>
      <c r="N1274" s="412" t="s">
        <v>7218</v>
      </c>
      <c r="O1274" s="550" t="s">
        <v>4516</v>
      </c>
      <c r="P1274" s="444">
        <v>45808</v>
      </c>
      <c r="Q1274" s="444"/>
    </row>
    <row r="1275" spans="1:17" ht="46.5">
      <c r="A1275" s="402">
        <v>969</v>
      </c>
      <c r="B1275" s="546" t="s">
        <v>1360</v>
      </c>
      <c r="C1275" s="633" t="s">
        <v>2431</v>
      </c>
      <c r="D1275" s="598" t="s">
        <v>7647</v>
      </c>
      <c r="E1275" s="483">
        <v>10030051089</v>
      </c>
      <c r="F1275" s="483" t="s">
        <v>4965</v>
      </c>
      <c r="G1275" s="649"/>
      <c r="H1275" s="805"/>
      <c r="I1275" s="827">
        <v>1</v>
      </c>
      <c r="J1275" s="649"/>
      <c r="K1275" s="649"/>
      <c r="L1275" s="649"/>
      <c r="M1275" s="412" t="s">
        <v>7648</v>
      </c>
      <c r="N1275" s="599" t="s">
        <v>7649</v>
      </c>
      <c r="O1275" s="550" t="s">
        <v>4516</v>
      </c>
      <c r="P1275" s="444">
        <v>45811</v>
      </c>
      <c r="Q1275" s="444">
        <v>45813</v>
      </c>
    </row>
    <row r="1276" spans="1:17">
      <c r="A1276" s="402">
        <v>981</v>
      </c>
      <c r="B1276" s="546" t="s">
        <v>1360</v>
      </c>
      <c r="C1276" s="633" t="s">
        <v>2431</v>
      </c>
      <c r="D1276" s="598" t="s">
        <v>7647</v>
      </c>
      <c r="E1276" s="483" t="s">
        <v>696</v>
      </c>
      <c r="F1276" s="600" t="s">
        <v>696</v>
      </c>
      <c r="G1276" s="649"/>
      <c r="H1276" s="805"/>
      <c r="I1276" s="649"/>
      <c r="J1276" s="649"/>
      <c r="K1276" s="649"/>
      <c r="L1276" s="649"/>
      <c r="M1276" s="412" t="s">
        <v>7671</v>
      </c>
      <c r="N1276" s="412" t="s">
        <v>7672</v>
      </c>
      <c r="O1276" s="550" t="s">
        <v>4516</v>
      </c>
      <c r="P1276" s="444">
        <v>45820</v>
      </c>
      <c r="Q1276" s="444">
        <v>45820</v>
      </c>
    </row>
    <row r="1277" spans="1:17" ht="46.5">
      <c r="A1277" s="402">
        <v>988</v>
      </c>
      <c r="B1277" s="546" t="s">
        <v>1360</v>
      </c>
      <c r="C1277" s="633" t="s">
        <v>2431</v>
      </c>
      <c r="D1277" s="598" t="s">
        <v>7685</v>
      </c>
      <c r="E1277" s="483" t="s">
        <v>696</v>
      </c>
      <c r="F1277" s="600" t="s">
        <v>696</v>
      </c>
      <c r="G1277" s="649"/>
      <c r="H1277" s="805"/>
      <c r="I1277" s="827">
        <v>1</v>
      </c>
      <c r="J1277" s="649"/>
      <c r="K1277" s="649"/>
      <c r="L1277" s="649"/>
      <c r="M1277" s="412" t="s">
        <v>7686</v>
      </c>
      <c r="N1277" s="412" t="s">
        <v>7687</v>
      </c>
      <c r="O1277" s="550" t="s">
        <v>4516</v>
      </c>
      <c r="P1277" s="444">
        <v>45822</v>
      </c>
      <c r="Q1277" s="444">
        <v>45822</v>
      </c>
    </row>
    <row r="1278" spans="1:17" ht="31">
      <c r="A1278" s="402">
        <v>1001</v>
      </c>
      <c r="B1278" s="546" t="s">
        <v>1360</v>
      </c>
      <c r="C1278" s="633" t="s">
        <v>2431</v>
      </c>
      <c r="D1278" s="598" t="s">
        <v>7697</v>
      </c>
      <c r="E1278" s="483">
        <v>10040100033</v>
      </c>
      <c r="F1278" s="600" t="s">
        <v>6035</v>
      </c>
      <c r="G1278" s="827">
        <v>1</v>
      </c>
      <c r="H1278" s="805"/>
      <c r="I1278" s="649"/>
      <c r="J1278" s="649"/>
      <c r="K1278" s="649"/>
      <c r="L1278" s="649"/>
      <c r="M1278" s="412" t="s">
        <v>7710</v>
      </c>
      <c r="N1278" s="412" t="s">
        <v>7711</v>
      </c>
      <c r="O1278" s="550" t="s">
        <v>4516</v>
      </c>
      <c r="P1278" s="444">
        <v>45828</v>
      </c>
      <c r="Q1278" s="444">
        <v>45828</v>
      </c>
    </row>
    <row r="1279" spans="1:17" ht="46.5">
      <c r="A1279" s="402">
        <v>1016</v>
      </c>
      <c r="B1279" s="546" t="s">
        <v>1360</v>
      </c>
      <c r="C1279" s="633" t="s">
        <v>2431</v>
      </c>
      <c r="D1279" s="598" t="s">
        <v>7731</v>
      </c>
      <c r="E1279" s="483">
        <v>10060080249</v>
      </c>
      <c r="F1279" s="600" t="s">
        <v>6048</v>
      </c>
      <c r="G1279" s="649"/>
      <c r="H1279" s="805"/>
      <c r="I1279" s="827">
        <v>1</v>
      </c>
      <c r="J1279" s="649"/>
      <c r="K1279" s="649"/>
      <c r="L1279" s="649"/>
      <c r="M1279" s="412" t="s">
        <v>7734</v>
      </c>
      <c r="N1279" s="412" t="s">
        <v>7735</v>
      </c>
      <c r="O1279" s="550" t="s">
        <v>4516</v>
      </c>
      <c r="P1279" s="444">
        <v>45829</v>
      </c>
      <c r="Q1279" s="444">
        <v>45829</v>
      </c>
    </row>
    <row r="1280" spans="1:17" ht="31">
      <c r="A1280" s="402">
        <v>1017</v>
      </c>
      <c r="B1280" s="546" t="s">
        <v>1360</v>
      </c>
      <c r="C1280" s="633" t="s">
        <v>2431</v>
      </c>
      <c r="D1280" s="598" t="s">
        <v>7731</v>
      </c>
      <c r="E1280" s="483" t="s">
        <v>696</v>
      </c>
      <c r="F1280" s="600" t="s">
        <v>696</v>
      </c>
      <c r="G1280" s="649"/>
      <c r="H1280" s="805"/>
      <c r="I1280" s="827">
        <v>1</v>
      </c>
      <c r="J1280" s="649"/>
      <c r="K1280" s="649"/>
      <c r="L1280" s="649"/>
      <c r="M1280" s="412" t="s">
        <v>7736</v>
      </c>
      <c r="N1280" s="412" t="s">
        <v>7737</v>
      </c>
      <c r="O1280" s="550" t="s">
        <v>4516</v>
      </c>
      <c r="P1280" s="444">
        <v>45831</v>
      </c>
      <c r="Q1280" s="444">
        <v>45831</v>
      </c>
    </row>
    <row r="1281" spans="1:17" ht="31">
      <c r="A1281" s="402">
        <v>1018</v>
      </c>
      <c r="B1281" s="546" t="s">
        <v>1360</v>
      </c>
      <c r="C1281" s="633" t="s">
        <v>2431</v>
      </c>
      <c r="D1281" s="598" t="s">
        <v>7731</v>
      </c>
      <c r="E1281" s="483">
        <v>10030120045</v>
      </c>
      <c r="F1281" s="600" t="s">
        <v>4965</v>
      </c>
      <c r="G1281" s="649"/>
      <c r="H1281" s="805"/>
      <c r="I1281" s="827">
        <v>1</v>
      </c>
      <c r="J1281" s="649"/>
      <c r="K1281" s="649"/>
      <c r="L1281" s="649"/>
      <c r="M1281" s="412" t="s">
        <v>7738</v>
      </c>
      <c r="N1281" s="412" t="s">
        <v>7739</v>
      </c>
      <c r="O1281" s="550" t="s">
        <v>4516</v>
      </c>
      <c r="P1281" s="444">
        <v>45831</v>
      </c>
      <c r="Q1281" s="444">
        <v>45831</v>
      </c>
    </row>
    <row r="1282" spans="1:17">
      <c r="A1282" s="402">
        <v>1019</v>
      </c>
      <c r="B1282" s="546" t="s">
        <v>1360</v>
      </c>
      <c r="C1282" s="633" t="s">
        <v>2431</v>
      </c>
      <c r="D1282" s="598" t="s">
        <v>7731</v>
      </c>
      <c r="E1282" s="483" t="s">
        <v>696</v>
      </c>
      <c r="F1282" s="600" t="s">
        <v>696</v>
      </c>
      <c r="G1282" s="649"/>
      <c r="H1282" s="805"/>
      <c r="I1282" s="827">
        <v>1</v>
      </c>
      <c r="J1282" s="649"/>
      <c r="K1282" s="649"/>
      <c r="L1282" s="649"/>
      <c r="M1282" s="412" t="s">
        <v>7740</v>
      </c>
      <c r="N1282" s="412" t="s">
        <v>7741</v>
      </c>
      <c r="O1282" s="550" t="s">
        <v>4516</v>
      </c>
      <c r="P1282" s="444">
        <v>45836</v>
      </c>
      <c r="Q1282" s="444">
        <v>45836</v>
      </c>
    </row>
    <row r="1283" spans="1:17">
      <c r="A1283" s="402">
        <v>1022</v>
      </c>
      <c r="B1283" s="546" t="s">
        <v>1360</v>
      </c>
      <c r="C1283" s="633" t="s">
        <v>2430</v>
      </c>
      <c r="D1283" s="612" t="s">
        <v>7636</v>
      </c>
      <c r="E1283" s="613" t="s">
        <v>696</v>
      </c>
      <c r="F1283" s="613" t="s">
        <v>696</v>
      </c>
      <c r="G1283" s="649"/>
      <c r="H1283" s="805"/>
      <c r="I1283" s="827">
        <v>1</v>
      </c>
      <c r="J1283" s="649"/>
      <c r="K1283" s="649"/>
      <c r="L1283" s="649"/>
      <c r="M1283" s="412" t="s">
        <v>5199</v>
      </c>
      <c r="N1283" s="412" t="s">
        <v>8110</v>
      </c>
      <c r="O1283" s="409" t="s">
        <v>4516</v>
      </c>
      <c r="P1283" s="444">
        <v>45839</v>
      </c>
      <c r="Q1283" s="444">
        <v>45839</v>
      </c>
    </row>
    <row r="1284" spans="1:17">
      <c r="A1284" s="402">
        <v>1027</v>
      </c>
      <c r="B1284" s="546" t="s">
        <v>1360</v>
      </c>
      <c r="C1284" s="633" t="s">
        <v>2430</v>
      </c>
      <c r="D1284" s="612" t="s">
        <v>8121</v>
      </c>
      <c r="E1284" s="613">
        <v>10030090224</v>
      </c>
      <c r="F1284" s="613" t="s">
        <v>4965</v>
      </c>
      <c r="G1284" s="649"/>
      <c r="H1284" s="805"/>
      <c r="I1284" s="827">
        <v>1</v>
      </c>
      <c r="J1284" s="649"/>
      <c r="K1284" s="649"/>
      <c r="L1284" s="649"/>
      <c r="M1284" s="412" t="s">
        <v>7641</v>
      </c>
      <c r="N1284" s="599" t="s">
        <v>8122</v>
      </c>
      <c r="O1284" s="409" t="s">
        <v>4516</v>
      </c>
      <c r="P1284" s="444">
        <v>45840</v>
      </c>
      <c r="Q1284" s="444">
        <v>45840</v>
      </c>
    </row>
    <row r="1285" spans="1:17" ht="31">
      <c r="A1285" s="402">
        <v>1028</v>
      </c>
      <c r="B1285" s="546" t="s">
        <v>1360</v>
      </c>
      <c r="C1285" s="633" t="s">
        <v>2430</v>
      </c>
      <c r="D1285" s="612" t="s">
        <v>8123</v>
      </c>
      <c r="E1285" s="613" t="s">
        <v>696</v>
      </c>
      <c r="F1285" s="613" t="s">
        <v>4712</v>
      </c>
      <c r="G1285" s="649"/>
      <c r="H1285" s="805"/>
      <c r="I1285" s="649"/>
      <c r="J1285" s="649"/>
      <c r="K1285" s="649"/>
      <c r="L1285" s="649"/>
      <c r="M1285" s="412" t="s">
        <v>6008</v>
      </c>
      <c r="N1285" s="599" t="s">
        <v>8124</v>
      </c>
      <c r="O1285" s="409" t="s">
        <v>4516</v>
      </c>
      <c r="P1285" s="444">
        <v>45841</v>
      </c>
      <c r="Q1285" s="444">
        <v>45841</v>
      </c>
    </row>
    <row r="1286" spans="1:17">
      <c r="A1286" s="402">
        <v>1038</v>
      </c>
      <c r="B1286" s="546" t="s">
        <v>1360</v>
      </c>
      <c r="C1286" s="633" t="s">
        <v>2430</v>
      </c>
      <c r="D1286" s="612" t="s">
        <v>7658</v>
      </c>
      <c r="E1286" s="613" t="s">
        <v>696</v>
      </c>
      <c r="F1286" s="614" t="s">
        <v>696</v>
      </c>
      <c r="G1286" s="649"/>
      <c r="H1286" s="805"/>
      <c r="I1286" s="827">
        <v>1</v>
      </c>
      <c r="J1286" s="649"/>
      <c r="K1286" s="649"/>
      <c r="L1286" s="649"/>
      <c r="M1286" s="412" t="s">
        <v>7160</v>
      </c>
      <c r="N1286" s="412" t="s">
        <v>8144</v>
      </c>
      <c r="O1286" s="409" t="s">
        <v>4516</v>
      </c>
      <c r="P1286" s="444">
        <v>45846</v>
      </c>
      <c r="Q1286" s="444">
        <v>45846</v>
      </c>
    </row>
    <row r="1287" spans="1:17">
      <c r="A1287" s="402">
        <v>1039</v>
      </c>
      <c r="B1287" s="546" t="s">
        <v>1360</v>
      </c>
      <c r="C1287" s="633" t="s">
        <v>2430</v>
      </c>
      <c r="D1287" s="612" t="s">
        <v>8113</v>
      </c>
      <c r="E1287" s="613" t="s">
        <v>696</v>
      </c>
      <c r="F1287" s="614" t="s">
        <v>696</v>
      </c>
      <c r="G1287" s="649"/>
      <c r="H1287" s="805"/>
      <c r="I1287" s="827">
        <v>1</v>
      </c>
      <c r="J1287" s="649"/>
      <c r="K1287" s="649"/>
      <c r="L1287" s="649"/>
      <c r="M1287" s="412" t="s">
        <v>7200</v>
      </c>
      <c r="N1287" s="412" t="s">
        <v>8145</v>
      </c>
      <c r="O1287" s="409" t="s">
        <v>4516</v>
      </c>
      <c r="P1287" s="444">
        <v>45846</v>
      </c>
      <c r="Q1287" s="444">
        <v>45846</v>
      </c>
    </row>
    <row r="1288" spans="1:17" ht="31">
      <c r="A1288" s="402">
        <v>1048</v>
      </c>
      <c r="B1288" s="546" t="s">
        <v>1360</v>
      </c>
      <c r="C1288" s="633" t="s">
        <v>2430</v>
      </c>
      <c r="D1288" s="612" t="s">
        <v>8159</v>
      </c>
      <c r="E1288" s="613" t="s">
        <v>696</v>
      </c>
      <c r="F1288" s="614" t="s">
        <v>696</v>
      </c>
      <c r="G1288" s="649"/>
      <c r="H1288" s="805"/>
      <c r="I1288" s="827">
        <v>1</v>
      </c>
      <c r="J1288" s="649"/>
      <c r="K1288" s="649"/>
      <c r="L1288" s="649"/>
      <c r="M1288" s="412" t="s">
        <v>8160</v>
      </c>
      <c r="N1288" s="412" t="s">
        <v>8161</v>
      </c>
      <c r="O1288" s="409" t="s">
        <v>4516</v>
      </c>
      <c r="P1288" s="444">
        <v>45849</v>
      </c>
      <c r="Q1288" s="444">
        <v>45849</v>
      </c>
    </row>
    <row r="1289" spans="1:17" ht="31">
      <c r="A1289" s="402">
        <v>1053</v>
      </c>
      <c r="B1289" s="546" t="s">
        <v>1360</v>
      </c>
      <c r="C1289" s="633" t="s">
        <v>2430</v>
      </c>
      <c r="D1289" s="612" t="s">
        <v>8169</v>
      </c>
      <c r="E1289" s="613">
        <v>10040100052</v>
      </c>
      <c r="F1289" s="614" t="s">
        <v>6035</v>
      </c>
      <c r="G1289" s="649"/>
      <c r="H1289" s="805"/>
      <c r="I1289" s="827">
        <v>1</v>
      </c>
      <c r="J1289" s="649"/>
      <c r="K1289" s="649"/>
      <c r="L1289" s="649"/>
      <c r="M1289" s="412" t="s">
        <v>7659</v>
      </c>
      <c r="N1289" s="412" t="s">
        <v>8170</v>
      </c>
      <c r="O1289" s="409" t="s">
        <v>4516</v>
      </c>
      <c r="P1289" s="444">
        <v>45839</v>
      </c>
      <c r="Q1289" s="444">
        <v>45839</v>
      </c>
    </row>
    <row r="1290" spans="1:17">
      <c r="A1290" s="402">
        <v>1054</v>
      </c>
      <c r="B1290" s="546" t="s">
        <v>1360</v>
      </c>
      <c r="C1290" s="633" t="s">
        <v>2430</v>
      </c>
      <c r="D1290" s="612" t="s">
        <v>8171</v>
      </c>
      <c r="E1290" s="613">
        <v>10010080020</v>
      </c>
      <c r="F1290" s="614" t="s">
        <v>4715</v>
      </c>
      <c r="G1290" s="649"/>
      <c r="H1290" s="805"/>
      <c r="I1290" s="827">
        <v>1</v>
      </c>
      <c r="J1290" s="649"/>
      <c r="K1290" s="649"/>
      <c r="L1290" s="649"/>
      <c r="M1290" s="412" t="s">
        <v>8172</v>
      </c>
      <c r="N1290" s="412" t="s">
        <v>8173</v>
      </c>
      <c r="O1290" s="409" t="s">
        <v>4516</v>
      </c>
      <c r="P1290" s="444">
        <v>45845</v>
      </c>
      <c r="Q1290" s="444">
        <v>45845</v>
      </c>
    </row>
    <row r="1291" spans="1:17" ht="46.5">
      <c r="A1291" s="402">
        <v>1055</v>
      </c>
      <c r="B1291" s="546" t="s">
        <v>1360</v>
      </c>
      <c r="C1291" s="633" t="s">
        <v>2430</v>
      </c>
      <c r="D1291" s="612" t="s">
        <v>8174</v>
      </c>
      <c r="E1291" s="613">
        <v>10060030329</v>
      </c>
      <c r="F1291" s="614" t="s">
        <v>6048</v>
      </c>
      <c r="G1291" s="649"/>
      <c r="H1291" s="805"/>
      <c r="I1291" s="827">
        <v>1</v>
      </c>
      <c r="J1291" s="649"/>
      <c r="K1291" s="649"/>
      <c r="L1291" s="649"/>
      <c r="M1291" s="412" t="s">
        <v>8175</v>
      </c>
      <c r="N1291" s="412" t="s">
        <v>8176</v>
      </c>
      <c r="O1291" s="409" t="s">
        <v>4516</v>
      </c>
      <c r="P1291" s="444">
        <v>45846</v>
      </c>
      <c r="Q1291" s="444">
        <v>45846</v>
      </c>
    </row>
    <row r="1292" spans="1:17">
      <c r="A1292" s="402">
        <v>1056</v>
      </c>
      <c r="B1292" s="546" t="s">
        <v>1360</v>
      </c>
      <c r="C1292" s="633" t="s">
        <v>2430</v>
      </c>
      <c r="D1292" s="883" t="s">
        <v>8177</v>
      </c>
      <c r="E1292" s="613">
        <v>10060010247</v>
      </c>
      <c r="F1292" s="614" t="s">
        <v>6048</v>
      </c>
      <c r="G1292" s="649"/>
      <c r="H1292" s="805"/>
      <c r="I1292" s="827">
        <v>1</v>
      </c>
      <c r="J1292" s="649"/>
      <c r="K1292" s="649"/>
      <c r="L1292" s="649"/>
      <c r="M1292" s="412" t="s">
        <v>8178</v>
      </c>
      <c r="N1292" s="727" t="s">
        <v>8179</v>
      </c>
      <c r="O1292" s="409" t="s">
        <v>4516</v>
      </c>
      <c r="P1292" s="444">
        <v>45846</v>
      </c>
      <c r="Q1292" s="444">
        <v>45846</v>
      </c>
    </row>
    <row r="1293" spans="1:17" ht="46.5">
      <c r="A1293" s="402">
        <v>1062</v>
      </c>
      <c r="B1293" s="546" t="s">
        <v>1360</v>
      </c>
      <c r="C1293" s="633" t="s">
        <v>2430</v>
      </c>
      <c r="D1293" s="612" t="s">
        <v>8192</v>
      </c>
      <c r="E1293" s="613" t="s">
        <v>696</v>
      </c>
      <c r="F1293" s="614" t="s">
        <v>696</v>
      </c>
      <c r="G1293" s="649"/>
      <c r="H1293" s="805"/>
      <c r="I1293" s="827">
        <v>1</v>
      </c>
      <c r="J1293" s="649"/>
      <c r="K1293" s="649"/>
      <c r="L1293" s="649"/>
      <c r="M1293" s="412" t="s">
        <v>6442</v>
      </c>
      <c r="N1293" s="412" t="s">
        <v>8193</v>
      </c>
      <c r="O1293" s="409" t="s">
        <v>4516</v>
      </c>
      <c r="P1293" s="444">
        <v>45857</v>
      </c>
      <c r="Q1293" s="444">
        <v>45857</v>
      </c>
    </row>
    <row r="1294" spans="1:17">
      <c r="A1294" s="402">
        <v>1064</v>
      </c>
      <c r="B1294" s="546" t="s">
        <v>1360</v>
      </c>
      <c r="C1294" s="633" t="s">
        <v>2430</v>
      </c>
      <c r="D1294" s="612" t="s">
        <v>8196</v>
      </c>
      <c r="E1294" s="613" t="s">
        <v>696</v>
      </c>
      <c r="F1294" s="614" t="s">
        <v>696</v>
      </c>
      <c r="G1294" s="649"/>
      <c r="H1294" s="805"/>
      <c r="I1294" s="827">
        <v>1</v>
      </c>
      <c r="J1294" s="649"/>
      <c r="K1294" s="649"/>
      <c r="L1294" s="649"/>
      <c r="M1294" s="412" t="s">
        <v>8197</v>
      </c>
      <c r="N1294" s="412" t="s">
        <v>5176</v>
      </c>
      <c r="O1294" s="409" t="s">
        <v>4516</v>
      </c>
      <c r="P1294" s="444">
        <v>45857</v>
      </c>
      <c r="Q1294" s="444">
        <v>45857</v>
      </c>
    </row>
    <row r="1295" spans="1:17" ht="31">
      <c r="A1295" s="402">
        <v>1065</v>
      </c>
      <c r="B1295" s="546" t="s">
        <v>1360</v>
      </c>
      <c r="C1295" s="633" t="s">
        <v>2430</v>
      </c>
      <c r="D1295" s="612" t="s">
        <v>8198</v>
      </c>
      <c r="E1295" s="613">
        <v>10030051020</v>
      </c>
      <c r="F1295" s="614" t="s">
        <v>4965</v>
      </c>
      <c r="G1295" s="649"/>
      <c r="H1295" s="805"/>
      <c r="I1295" s="827">
        <v>1</v>
      </c>
      <c r="J1295" s="649"/>
      <c r="K1295" s="649"/>
      <c r="L1295" s="649"/>
      <c r="M1295" s="412" t="s">
        <v>8199</v>
      </c>
      <c r="N1295" s="412" t="s">
        <v>8200</v>
      </c>
      <c r="O1295" s="409" t="s">
        <v>4516</v>
      </c>
      <c r="P1295" s="444">
        <v>45866</v>
      </c>
      <c r="Q1295" s="444">
        <v>45866</v>
      </c>
    </row>
    <row r="1296" spans="1:17">
      <c r="A1296" s="402">
        <v>1067</v>
      </c>
      <c r="B1296" s="397" t="s">
        <v>4751</v>
      </c>
      <c r="C1296" s="464" t="s">
        <v>2436</v>
      </c>
      <c r="D1296" s="429" t="s">
        <v>4748</v>
      </c>
      <c r="E1296" s="429">
        <v>5010010185</v>
      </c>
      <c r="F1296" s="403"/>
      <c r="G1296" s="835">
        <v>1</v>
      </c>
      <c r="H1296" s="813"/>
      <c r="I1296" s="643"/>
      <c r="J1296" s="643"/>
      <c r="K1296" s="643"/>
      <c r="L1296" s="643"/>
      <c r="M1296" s="415" t="s">
        <v>4752</v>
      </c>
      <c r="N1296" s="419" t="s">
        <v>476</v>
      </c>
      <c r="O1296" s="409" t="s">
        <v>4546</v>
      </c>
      <c r="P1296" s="430">
        <v>45667</v>
      </c>
      <c r="Q1296" s="430">
        <v>45667</v>
      </c>
    </row>
    <row r="1297" spans="1:17">
      <c r="A1297" s="402">
        <v>1068</v>
      </c>
      <c r="B1297" s="397" t="s">
        <v>4751</v>
      </c>
      <c r="C1297" s="464" t="s">
        <v>2436</v>
      </c>
      <c r="D1297" s="429" t="s">
        <v>4749</v>
      </c>
      <c r="E1297" s="429">
        <v>5010010088</v>
      </c>
      <c r="F1297" s="403"/>
      <c r="G1297" s="835">
        <v>1</v>
      </c>
      <c r="H1297" s="813"/>
      <c r="I1297" s="643"/>
      <c r="J1297" s="643"/>
      <c r="K1297" s="643"/>
      <c r="L1297" s="643"/>
      <c r="M1297" s="415" t="s">
        <v>4752</v>
      </c>
      <c r="N1297" s="419" t="s">
        <v>476</v>
      </c>
      <c r="O1297" s="409" t="s">
        <v>4546</v>
      </c>
      <c r="P1297" s="430">
        <v>45668</v>
      </c>
      <c r="Q1297" s="430">
        <v>45668</v>
      </c>
    </row>
    <row r="1298" spans="1:17">
      <c r="A1298" s="402">
        <v>1069</v>
      </c>
      <c r="B1298" s="397" t="s">
        <v>4751</v>
      </c>
      <c r="C1298" s="464" t="s">
        <v>2436</v>
      </c>
      <c r="D1298" s="429" t="s">
        <v>4750</v>
      </c>
      <c r="E1298" s="429">
        <v>5010010091</v>
      </c>
      <c r="F1298" s="403"/>
      <c r="G1298" s="835">
        <v>1</v>
      </c>
      <c r="H1298" s="813"/>
      <c r="I1298" s="643"/>
      <c r="J1298" s="643"/>
      <c r="K1298" s="643"/>
      <c r="L1298" s="643"/>
      <c r="M1298" s="415" t="s">
        <v>4752</v>
      </c>
      <c r="N1298" s="419" t="s">
        <v>476</v>
      </c>
      <c r="O1298" s="409" t="s">
        <v>4546</v>
      </c>
      <c r="P1298" s="430">
        <v>45677</v>
      </c>
      <c r="Q1298" s="430">
        <v>45677</v>
      </c>
    </row>
    <row r="1299" spans="1:17">
      <c r="A1299" s="402">
        <v>1070</v>
      </c>
      <c r="B1299" s="397" t="s">
        <v>4751</v>
      </c>
      <c r="C1299" s="464" t="s">
        <v>2435</v>
      </c>
      <c r="D1299" s="432" t="s">
        <v>5080</v>
      </c>
      <c r="E1299" s="432">
        <v>5010010029</v>
      </c>
      <c r="F1299" s="398"/>
      <c r="G1299" s="838">
        <v>1</v>
      </c>
      <c r="H1299" s="816"/>
      <c r="I1299" s="678"/>
      <c r="J1299" s="678"/>
      <c r="K1299" s="678"/>
      <c r="L1299" s="678"/>
      <c r="M1299" s="432" t="s">
        <v>4752</v>
      </c>
      <c r="N1299" s="432" t="s">
        <v>476</v>
      </c>
      <c r="O1299" s="409" t="s">
        <v>4546</v>
      </c>
      <c r="P1299" s="402" t="s">
        <v>5088</v>
      </c>
      <c r="Q1299" s="428" t="s">
        <v>5093</v>
      </c>
    </row>
    <row r="1300" spans="1:17">
      <c r="A1300" s="402">
        <v>1071</v>
      </c>
      <c r="B1300" s="397" t="s">
        <v>4751</v>
      </c>
      <c r="C1300" s="464" t="s">
        <v>2435</v>
      </c>
      <c r="D1300" s="432" t="s">
        <v>5081</v>
      </c>
      <c r="E1300" s="432">
        <v>5030010092</v>
      </c>
      <c r="F1300" s="398"/>
      <c r="G1300" s="678"/>
      <c r="H1300" s="816"/>
      <c r="I1300" s="678"/>
      <c r="J1300" s="678"/>
      <c r="K1300" s="677">
        <v>1</v>
      </c>
      <c r="L1300" s="678"/>
      <c r="M1300" s="432" t="s">
        <v>5084</v>
      </c>
      <c r="N1300" s="432" t="s">
        <v>5085</v>
      </c>
      <c r="O1300" s="409" t="s">
        <v>4546</v>
      </c>
      <c r="P1300" s="402" t="s">
        <v>5089</v>
      </c>
      <c r="Q1300" s="402" t="s">
        <v>5094</v>
      </c>
    </row>
    <row r="1301" spans="1:17">
      <c r="A1301" s="402">
        <v>1072</v>
      </c>
      <c r="B1301" s="397" t="s">
        <v>4751</v>
      </c>
      <c r="C1301" s="464" t="s">
        <v>2435</v>
      </c>
      <c r="D1301" s="432" t="s">
        <v>1077</v>
      </c>
      <c r="E1301" s="432">
        <v>5030010057</v>
      </c>
      <c r="F1301" s="398"/>
      <c r="G1301" s="678"/>
      <c r="H1301" s="816"/>
      <c r="I1301" s="678"/>
      <c r="J1301" s="678"/>
      <c r="K1301" s="677">
        <v>1</v>
      </c>
      <c r="L1301" s="678"/>
      <c r="M1301" s="432" t="s">
        <v>5084</v>
      </c>
      <c r="N1301" s="432" t="s">
        <v>5086</v>
      </c>
      <c r="O1301" s="409" t="s">
        <v>4546</v>
      </c>
      <c r="P1301" s="402" t="s">
        <v>5090</v>
      </c>
      <c r="Q1301" s="402" t="s">
        <v>5095</v>
      </c>
    </row>
    <row r="1302" spans="1:17">
      <c r="A1302" s="402">
        <v>1073</v>
      </c>
      <c r="B1302" s="397" t="s">
        <v>4751</v>
      </c>
      <c r="C1302" s="464" t="s">
        <v>2435</v>
      </c>
      <c r="D1302" s="432" t="s">
        <v>5082</v>
      </c>
      <c r="E1302" s="432">
        <v>5010010063</v>
      </c>
      <c r="F1302" s="398"/>
      <c r="G1302" s="838">
        <v>1</v>
      </c>
      <c r="H1302" s="816"/>
      <c r="I1302" s="678"/>
      <c r="J1302" s="678"/>
      <c r="K1302" s="678"/>
      <c r="L1302" s="678"/>
      <c r="M1302" s="432" t="s">
        <v>4752</v>
      </c>
      <c r="N1302" s="432" t="s">
        <v>5087</v>
      </c>
      <c r="O1302" s="409" t="s">
        <v>4546</v>
      </c>
      <c r="P1302" s="402" t="s">
        <v>5091</v>
      </c>
      <c r="Q1302" s="402" t="s">
        <v>5096</v>
      </c>
    </row>
    <row r="1303" spans="1:17">
      <c r="A1303" s="402">
        <v>1074</v>
      </c>
      <c r="B1303" s="397" t="s">
        <v>4751</v>
      </c>
      <c r="C1303" s="464" t="s">
        <v>2435</v>
      </c>
      <c r="D1303" s="432" t="s">
        <v>5083</v>
      </c>
      <c r="E1303" s="432">
        <v>5030010090</v>
      </c>
      <c r="F1303" s="398"/>
      <c r="G1303" s="838">
        <v>1</v>
      </c>
      <c r="H1303" s="816"/>
      <c r="I1303" s="678"/>
      <c r="J1303" s="678"/>
      <c r="K1303" s="678"/>
      <c r="L1303" s="678"/>
      <c r="M1303" s="432" t="s">
        <v>5084</v>
      </c>
      <c r="N1303" s="432" t="s">
        <v>476</v>
      </c>
      <c r="O1303" s="409" t="s">
        <v>4546</v>
      </c>
      <c r="P1303" s="402" t="s">
        <v>5092</v>
      </c>
      <c r="Q1303" s="402" t="s">
        <v>5097</v>
      </c>
    </row>
    <row r="1304" spans="1:17">
      <c r="A1304" s="402">
        <v>1075</v>
      </c>
      <c r="B1304" s="397" t="s">
        <v>4751</v>
      </c>
      <c r="C1304" s="464" t="s">
        <v>2434</v>
      </c>
      <c r="D1304" s="432" t="s">
        <v>5655</v>
      </c>
      <c r="E1304" s="452" t="s">
        <v>5659</v>
      </c>
      <c r="F1304" s="398"/>
      <c r="G1304" s="838">
        <v>1</v>
      </c>
      <c r="H1304" s="816"/>
      <c r="I1304" s="678"/>
      <c r="J1304" s="678"/>
      <c r="K1304" s="678"/>
      <c r="L1304" s="678"/>
      <c r="M1304" s="432" t="s">
        <v>4752</v>
      </c>
      <c r="N1304" s="432" t="s">
        <v>476</v>
      </c>
      <c r="O1304" s="409" t="s">
        <v>4546</v>
      </c>
      <c r="P1304" s="432" t="s">
        <v>5663</v>
      </c>
      <c r="Q1304" s="432" t="s">
        <v>5668</v>
      </c>
    </row>
    <row r="1305" spans="1:17">
      <c r="A1305" s="402">
        <v>1076</v>
      </c>
      <c r="B1305" s="397" t="s">
        <v>4751</v>
      </c>
      <c r="C1305" s="464" t="s">
        <v>2434</v>
      </c>
      <c r="D1305" s="432" t="s">
        <v>5656</v>
      </c>
      <c r="E1305" s="452" t="s">
        <v>5660</v>
      </c>
      <c r="F1305" s="398"/>
      <c r="G1305" s="678"/>
      <c r="H1305" s="816"/>
      <c r="I1305" s="678"/>
      <c r="J1305" s="678"/>
      <c r="K1305" s="659">
        <v>1</v>
      </c>
      <c r="L1305" s="678"/>
      <c r="M1305" s="432" t="s">
        <v>431</v>
      </c>
      <c r="N1305" s="432" t="s">
        <v>5086</v>
      </c>
      <c r="O1305" s="409" t="s">
        <v>4546</v>
      </c>
      <c r="P1305" s="432" t="s">
        <v>5664</v>
      </c>
      <c r="Q1305" s="432" t="s">
        <v>5669</v>
      </c>
    </row>
    <row r="1306" spans="1:17">
      <c r="A1306" s="402">
        <v>1077</v>
      </c>
      <c r="B1306" s="397" t="s">
        <v>4751</v>
      </c>
      <c r="C1306" s="464" t="s">
        <v>2434</v>
      </c>
      <c r="D1306" s="432" t="s">
        <v>5657</v>
      </c>
      <c r="E1306" s="452" t="s">
        <v>1683</v>
      </c>
      <c r="F1306" s="398"/>
      <c r="G1306" s="838">
        <v>1</v>
      </c>
      <c r="H1306" s="816"/>
      <c r="I1306" s="678"/>
      <c r="J1306" s="678"/>
      <c r="K1306" s="678"/>
      <c r="L1306" s="678"/>
      <c r="M1306" s="432" t="s">
        <v>4752</v>
      </c>
      <c r="N1306" s="432" t="s">
        <v>476</v>
      </c>
      <c r="O1306" s="409" t="s">
        <v>4546</v>
      </c>
      <c r="P1306" s="432" t="s">
        <v>5665</v>
      </c>
      <c r="Q1306" s="432" t="s">
        <v>5670</v>
      </c>
    </row>
    <row r="1307" spans="1:17">
      <c r="A1307" s="402">
        <v>1078</v>
      </c>
      <c r="B1307" s="397" t="s">
        <v>4751</v>
      </c>
      <c r="C1307" s="464" t="s">
        <v>2434</v>
      </c>
      <c r="D1307" s="432" t="s">
        <v>5658</v>
      </c>
      <c r="E1307" s="452" t="s">
        <v>5661</v>
      </c>
      <c r="F1307" s="398"/>
      <c r="G1307" s="838">
        <v>1</v>
      </c>
      <c r="H1307" s="816"/>
      <c r="I1307" s="678"/>
      <c r="J1307" s="678"/>
      <c r="K1307" s="678"/>
      <c r="L1307" s="678"/>
      <c r="M1307" s="432" t="s">
        <v>4752</v>
      </c>
      <c r="N1307" s="432" t="s">
        <v>476</v>
      </c>
      <c r="O1307" s="409" t="s">
        <v>4546</v>
      </c>
      <c r="P1307" s="432" t="s">
        <v>5666</v>
      </c>
      <c r="Q1307" s="432" t="s">
        <v>5671</v>
      </c>
    </row>
    <row r="1308" spans="1:17">
      <c r="A1308" s="402">
        <v>1079</v>
      </c>
      <c r="B1308" s="397" t="s">
        <v>4751</v>
      </c>
      <c r="C1308" s="464" t="s">
        <v>2434</v>
      </c>
      <c r="D1308" s="432" t="s">
        <v>915</v>
      </c>
      <c r="E1308" s="452" t="s">
        <v>5662</v>
      </c>
      <c r="F1308" s="398"/>
      <c r="G1308" s="838">
        <v>1</v>
      </c>
      <c r="H1308" s="816"/>
      <c r="I1308" s="678"/>
      <c r="J1308" s="678"/>
      <c r="K1308" s="678"/>
      <c r="L1308" s="678"/>
      <c r="M1308" s="432" t="s">
        <v>5084</v>
      </c>
      <c r="N1308" s="432" t="s">
        <v>476</v>
      </c>
      <c r="O1308" s="409" t="s">
        <v>4546</v>
      </c>
      <c r="P1308" s="432" t="s">
        <v>5667</v>
      </c>
      <c r="Q1308" s="432" t="s">
        <v>5672</v>
      </c>
    </row>
    <row r="1309" spans="1:17">
      <c r="A1309" s="402">
        <v>1082</v>
      </c>
      <c r="B1309" s="397" t="s">
        <v>4751</v>
      </c>
      <c r="C1309" s="464" t="s">
        <v>2433</v>
      </c>
      <c r="D1309" s="432" t="s">
        <v>6277</v>
      </c>
      <c r="E1309" s="452" t="s">
        <v>6282</v>
      </c>
      <c r="F1309" s="432" t="s">
        <v>4752</v>
      </c>
      <c r="G1309" s="838">
        <v>1</v>
      </c>
      <c r="H1309" s="816"/>
      <c r="I1309" s="678"/>
      <c r="J1309" s="678"/>
      <c r="K1309" s="678"/>
      <c r="L1309" s="678"/>
      <c r="M1309" s="432" t="s">
        <v>4752</v>
      </c>
      <c r="N1309" s="432" t="s">
        <v>476</v>
      </c>
      <c r="O1309" s="409" t="s">
        <v>4546</v>
      </c>
      <c r="P1309" s="570">
        <v>45766</v>
      </c>
      <c r="Q1309" s="570">
        <v>45766</v>
      </c>
    </row>
    <row r="1310" spans="1:17">
      <c r="A1310" s="402">
        <v>1084</v>
      </c>
      <c r="B1310" s="397" t="s">
        <v>4751</v>
      </c>
      <c r="C1310" s="464" t="s">
        <v>2433</v>
      </c>
      <c r="D1310" s="432" t="s">
        <v>6279</v>
      </c>
      <c r="E1310" s="452" t="s">
        <v>6284</v>
      </c>
      <c r="F1310" s="432" t="s">
        <v>5084</v>
      </c>
      <c r="G1310" s="838">
        <v>1</v>
      </c>
      <c r="H1310" s="816"/>
      <c r="I1310" s="678"/>
      <c r="J1310" s="678"/>
      <c r="K1310" s="678"/>
      <c r="L1310" s="678"/>
      <c r="M1310" s="432" t="s">
        <v>5084</v>
      </c>
      <c r="N1310" s="432" t="s">
        <v>6287</v>
      </c>
      <c r="O1310" s="409" t="s">
        <v>4546</v>
      </c>
      <c r="P1310" s="570">
        <v>45777</v>
      </c>
      <c r="Q1310" s="570">
        <v>45777</v>
      </c>
    </row>
    <row r="1311" spans="1:17">
      <c r="A1311" s="402">
        <v>1088</v>
      </c>
      <c r="B1311" s="397" t="s">
        <v>4751</v>
      </c>
      <c r="C1311" s="464" t="s">
        <v>2432</v>
      </c>
      <c r="D1311" s="432" t="s">
        <v>6868</v>
      </c>
      <c r="E1311" s="452" t="s">
        <v>6872</v>
      </c>
      <c r="F1311" s="432" t="s">
        <v>4752</v>
      </c>
      <c r="G1311" s="838">
        <v>1</v>
      </c>
      <c r="H1311" s="816"/>
      <c r="I1311" s="678"/>
      <c r="J1311" s="678"/>
      <c r="K1311" s="678"/>
      <c r="L1311" s="678"/>
      <c r="M1311" s="432" t="s">
        <v>4752</v>
      </c>
      <c r="N1311" s="432" t="s">
        <v>476</v>
      </c>
      <c r="O1311" s="409" t="s">
        <v>4546</v>
      </c>
      <c r="P1311" s="570">
        <v>45797</v>
      </c>
      <c r="Q1311" s="570">
        <v>45797</v>
      </c>
    </row>
    <row r="1312" spans="1:17">
      <c r="A1312" s="402">
        <v>1089</v>
      </c>
      <c r="B1312" s="397" t="s">
        <v>4751</v>
      </c>
      <c r="C1312" s="464" t="s">
        <v>2432</v>
      </c>
      <c r="D1312" s="432" t="s">
        <v>6869</v>
      </c>
      <c r="E1312" s="452" t="s">
        <v>6284</v>
      </c>
      <c r="F1312" s="438" t="s">
        <v>5084</v>
      </c>
      <c r="G1312" s="838">
        <v>1</v>
      </c>
      <c r="H1312" s="816"/>
      <c r="I1312" s="678"/>
      <c r="J1312" s="678"/>
      <c r="K1312" s="678"/>
      <c r="L1312" s="678"/>
      <c r="M1312" s="432" t="s">
        <v>5084</v>
      </c>
      <c r="N1312" s="432" t="s">
        <v>6875</v>
      </c>
      <c r="O1312" s="409" t="s">
        <v>4546</v>
      </c>
      <c r="P1312" s="966">
        <v>45803</v>
      </c>
      <c r="Q1312" s="570">
        <v>45803</v>
      </c>
    </row>
    <row r="1313" spans="1:17">
      <c r="A1313" s="402">
        <v>1091</v>
      </c>
      <c r="B1313" s="397" t="s">
        <v>4751</v>
      </c>
      <c r="C1313" s="464" t="s">
        <v>2431</v>
      </c>
      <c r="D1313" s="432" t="s">
        <v>7309</v>
      </c>
      <c r="E1313" s="452">
        <v>5030010123</v>
      </c>
      <c r="F1313" s="438" t="s">
        <v>5084</v>
      </c>
      <c r="G1313" s="838">
        <v>1</v>
      </c>
      <c r="H1313" s="816"/>
      <c r="I1313" s="678"/>
      <c r="J1313" s="678"/>
      <c r="K1313" s="678"/>
      <c r="L1313" s="678"/>
      <c r="M1313" s="432" t="s">
        <v>5084</v>
      </c>
      <c r="N1313" s="432" t="s">
        <v>3409</v>
      </c>
      <c r="O1313" s="409" t="s">
        <v>4546</v>
      </c>
      <c r="P1313" s="966">
        <v>45827</v>
      </c>
      <c r="Q1313" s="570">
        <v>45827</v>
      </c>
    </row>
    <row r="1314" spans="1:17">
      <c r="A1314" s="402">
        <v>1092</v>
      </c>
      <c r="B1314" s="397" t="s">
        <v>4751</v>
      </c>
      <c r="C1314" s="464" t="s">
        <v>2431</v>
      </c>
      <c r="D1314" s="432" t="s">
        <v>7310</v>
      </c>
      <c r="E1314" s="452">
        <v>5010010100</v>
      </c>
      <c r="F1314" s="438" t="s">
        <v>4752</v>
      </c>
      <c r="G1314" s="838">
        <v>1</v>
      </c>
      <c r="H1314" s="816"/>
      <c r="I1314" s="678"/>
      <c r="J1314" s="678"/>
      <c r="K1314" s="678"/>
      <c r="L1314" s="678"/>
      <c r="M1314" s="432" t="s">
        <v>4752</v>
      </c>
      <c r="N1314" s="432" t="s">
        <v>3409</v>
      </c>
      <c r="O1314" s="409" t="s">
        <v>4546</v>
      </c>
      <c r="P1314" s="966">
        <v>45828</v>
      </c>
      <c r="Q1314" s="570">
        <v>45828</v>
      </c>
    </row>
    <row r="1315" spans="1:17">
      <c r="A1315" s="402">
        <v>1093</v>
      </c>
      <c r="B1315" s="397" t="s">
        <v>4751</v>
      </c>
      <c r="C1315" s="464" t="s">
        <v>2431</v>
      </c>
      <c r="D1315" s="432" t="s">
        <v>7311</v>
      </c>
      <c r="E1315" s="452">
        <v>5010010067</v>
      </c>
      <c r="F1315" s="438" t="s">
        <v>4752</v>
      </c>
      <c r="G1315" s="838">
        <v>1</v>
      </c>
      <c r="H1315" s="816"/>
      <c r="I1315" s="678"/>
      <c r="J1315" s="678"/>
      <c r="K1315" s="678"/>
      <c r="L1315" s="678"/>
      <c r="M1315" s="432" t="s">
        <v>4752</v>
      </c>
      <c r="N1315" s="432" t="s">
        <v>3409</v>
      </c>
      <c r="O1315" s="409" t="s">
        <v>4546</v>
      </c>
      <c r="P1315" s="966">
        <v>45831</v>
      </c>
      <c r="Q1315" s="570">
        <v>45831</v>
      </c>
    </row>
    <row r="1316" spans="1:17">
      <c r="A1316" s="402">
        <v>1094</v>
      </c>
      <c r="B1316" s="397" t="s">
        <v>4751</v>
      </c>
      <c r="C1316" s="464" t="s">
        <v>2431</v>
      </c>
      <c r="D1316" s="432" t="s">
        <v>7312</v>
      </c>
      <c r="E1316" s="452">
        <v>5010010267</v>
      </c>
      <c r="F1316" s="438" t="s">
        <v>4752</v>
      </c>
      <c r="G1316" s="838">
        <v>1</v>
      </c>
      <c r="H1316" s="816"/>
      <c r="I1316" s="678"/>
      <c r="J1316" s="678"/>
      <c r="K1316" s="678"/>
      <c r="L1316" s="678"/>
      <c r="M1316" s="432" t="s">
        <v>4752</v>
      </c>
      <c r="N1316" s="432" t="s">
        <v>3409</v>
      </c>
      <c r="O1316" s="409" t="s">
        <v>4546</v>
      </c>
      <c r="P1316" s="966">
        <v>45831</v>
      </c>
      <c r="Q1316" s="570">
        <v>45831</v>
      </c>
    </row>
    <row r="1317" spans="1:17">
      <c r="A1317" s="402">
        <v>1095</v>
      </c>
      <c r="B1317" s="397" t="s">
        <v>4751</v>
      </c>
      <c r="C1317" s="464" t="s">
        <v>2431</v>
      </c>
      <c r="D1317" s="432" t="s">
        <v>7309</v>
      </c>
      <c r="E1317" s="452">
        <v>5030010123</v>
      </c>
      <c r="F1317" s="438" t="s">
        <v>5084</v>
      </c>
      <c r="G1317" s="838">
        <v>1</v>
      </c>
      <c r="H1317" s="816"/>
      <c r="I1317" s="678"/>
      <c r="J1317" s="678"/>
      <c r="K1317" s="678"/>
      <c r="L1317" s="678"/>
      <c r="M1317" s="432" t="s">
        <v>5084</v>
      </c>
      <c r="N1317" s="432" t="s">
        <v>3409</v>
      </c>
      <c r="O1317" s="409" t="s">
        <v>4546</v>
      </c>
      <c r="P1317" s="966">
        <v>45833</v>
      </c>
      <c r="Q1317" s="570">
        <v>45833</v>
      </c>
    </row>
    <row r="1318" spans="1:17">
      <c r="A1318" s="402">
        <v>1098</v>
      </c>
      <c r="B1318" s="397" t="s">
        <v>4751</v>
      </c>
      <c r="C1318" s="464" t="s">
        <v>2430</v>
      </c>
      <c r="D1318" s="432" t="s">
        <v>5082</v>
      </c>
      <c r="E1318" s="452" t="s">
        <v>7776</v>
      </c>
      <c r="F1318" s="438" t="s">
        <v>4752</v>
      </c>
      <c r="G1318" s="838">
        <v>1</v>
      </c>
      <c r="H1318" s="816"/>
      <c r="I1318" s="678"/>
      <c r="J1318" s="678"/>
      <c r="K1318" s="678"/>
      <c r="L1318" s="678"/>
      <c r="M1318" s="432" t="s">
        <v>4752</v>
      </c>
      <c r="N1318" s="432" t="s">
        <v>7779</v>
      </c>
      <c r="O1318" s="409" t="s">
        <v>4546</v>
      </c>
      <c r="P1318" s="966">
        <v>45856</v>
      </c>
      <c r="Q1318" s="570">
        <v>45856</v>
      </c>
    </row>
    <row r="1319" spans="1:17">
      <c r="A1319" s="402">
        <v>1099</v>
      </c>
      <c r="B1319" s="397" t="s">
        <v>4751</v>
      </c>
      <c r="C1319" s="464" t="s">
        <v>2430</v>
      </c>
      <c r="D1319" s="432" t="s">
        <v>7772</v>
      </c>
      <c r="E1319" s="452" t="s">
        <v>7777</v>
      </c>
      <c r="F1319" s="438" t="s">
        <v>5084</v>
      </c>
      <c r="G1319" s="838">
        <v>1</v>
      </c>
      <c r="H1319" s="816"/>
      <c r="I1319" s="678"/>
      <c r="J1319" s="678"/>
      <c r="K1319" s="678"/>
      <c r="L1319" s="678"/>
      <c r="M1319" s="432" t="s">
        <v>5084</v>
      </c>
      <c r="N1319" s="432" t="s">
        <v>7779</v>
      </c>
      <c r="O1319" s="409" t="s">
        <v>4546</v>
      </c>
      <c r="P1319" s="966">
        <v>45859</v>
      </c>
      <c r="Q1319" s="570">
        <v>45859</v>
      </c>
    </row>
    <row r="1320" spans="1:17">
      <c r="A1320" s="402">
        <v>1100</v>
      </c>
      <c r="B1320" s="397" t="s">
        <v>4751</v>
      </c>
      <c r="C1320" s="464" t="s">
        <v>2430</v>
      </c>
      <c r="D1320" s="432" t="s">
        <v>7773</v>
      </c>
      <c r="E1320" s="452" t="s">
        <v>7778</v>
      </c>
      <c r="F1320" s="438" t="s">
        <v>4752</v>
      </c>
      <c r="G1320" s="838">
        <v>1</v>
      </c>
      <c r="H1320" s="816"/>
      <c r="I1320" s="678"/>
      <c r="J1320" s="678"/>
      <c r="K1320" s="678"/>
      <c r="L1320" s="678"/>
      <c r="M1320" s="432" t="s">
        <v>4752</v>
      </c>
      <c r="N1320" s="432" t="s">
        <v>7779</v>
      </c>
      <c r="O1320" s="409" t="s">
        <v>4546</v>
      </c>
      <c r="P1320" s="966">
        <v>45862</v>
      </c>
      <c r="Q1320" s="570">
        <v>45862</v>
      </c>
    </row>
    <row r="1321" spans="1:17">
      <c r="A1321" s="402">
        <v>1106</v>
      </c>
      <c r="B1321" s="397" t="s">
        <v>4766</v>
      </c>
      <c r="C1321" s="583" t="s">
        <v>2436</v>
      </c>
      <c r="D1321" s="407" t="s">
        <v>4753</v>
      </c>
      <c r="E1321" s="427">
        <v>19060070006</v>
      </c>
      <c r="F1321" s="407">
        <v>1906</v>
      </c>
      <c r="G1321" s="649"/>
      <c r="H1321" s="805"/>
      <c r="I1321" s="827">
        <v>1</v>
      </c>
      <c r="J1321" s="649"/>
      <c r="K1321" s="649"/>
      <c r="L1321" s="649"/>
      <c r="M1321" s="407" t="s">
        <v>4754</v>
      </c>
      <c r="N1321" s="407" t="s">
        <v>4755</v>
      </c>
      <c r="O1321" s="409" t="s">
        <v>4546</v>
      </c>
      <c r="P1321" s="428">
        <v>45659</v>
      </c>
      <c r="Q1321" s="428">
        <v>45659</v>
      </c>
    </row>
    <row r="1322" spans="1:17">
      <c r="A1322" s="402">
        <v>1107</v>
      </c>
      <c r="B1322" s="397" t="s">
        <v>4766</v>
      </c>
      <c r="C1322" s="583" t="s">
        <v>2436</v>
      </c>
      <c r="D1322" s="407" t="s">
        <v>4756</v>
      </c>
      <c r="E1322" s="427">
        <v>19090030008</v>
      </c>
      <c r="F1322" s="407">
        <v>1909</v>
      </c>
      <c r="G1322" s="649"/>
      <c r="H1322" s="805"/>
      <c r="I1322" s="827">
        <v>1</v>
      </c>
      <c r="J1322" s="649"/>
      <c r="K1322" s="649"/>
      <c r="L1322" s="649"/>
      <c r="M1322" s="407" t="s">
        <v>4757</v>
      </c>
      <c r="N1322" s="407" t="s">
        <v>4755</v>
      </c>
      <c r="O1322" s="409" t="s">
        <v>4546</v>
      </c>
      <c r="P1322" s="428">
        <v>45659</v>
      </c>
      <c r="Q1322" s="428">
        <v>45659</v>
      </c>
    </row>
    <row r="1323" spans="1:17">
      <c r="A1323" s="402">
        <v>1108</v>
      </c>
      <c r="B1323" s="397" t="s">
        <v>4766</v>
      </c>
      <c r="C1323" s="583" t="s">
        <v>2436</v>
      </c>
      <c r="D1323" s="407" t="s">
        <v>4758</v>
      </c>
      <c r="E1323" s="427">
        <v>19060040009</v>
      </c>
      <c r="F1323" s="407">
        <v>1906</v>
      </c>
      <c r="G1323" s="649"/>
      <c r="H1323" s="805"/>
      <c r="I1323" s="827">
        <v>1</v>
      </c>
      <c r="J1323" s="649"/>
      <c r="K1323" s="649"/>
      <c r="L1323" s="649"/>
      <c r="M1323" s="407" t="s">
        <v>3664</v>
      </c>
      <c r="N1323" s="407" t="s">
        <v>4755</v>
      </c>
      <c r="O1323" s="409" t="s">
        <v>4546</v>
      </c>
      <c r="P1323" s="428">
        <v>45659</v>
      </c>
      <c r="Q1323" s="428">
        <v>45660</v>
      </c>
    </row>
    <row r="1324" spans="1:17">
      <c r="A1324" s="402">
        <v>1109</v>
      </c>
      <c r="B1324" s="397" t="s">
        <v>4766</v>
      </c>
      <c r="C1324" s="583" t="s">
        <v>2436</v>
      </c>
      <c r="D1324" s="407" t="s">
        <v>4759</v>
      </c>
      <c r="E1324" s="427">
        <v>19050020070</v>
      </c>
      <c r="F1324" s="407">
        <v>1905</v>
      </c>
      <c r="G1324" s="649"/>
      <c r="H1324" s="805"/>
      <c r="I1324" s="827">
        <v>1</v>
      </c>
      <c r="J1324" s="649"/>
      <c r="K1324" s="649"/>
      <c r="L1324" s="649"/>
      <c r="M1324" s="407" t="s">
        <v>3608</v>
      </c>
      <c r="N1324" s="407" t="s">
        <v>4755</v>
      </c>
      <c r="O1324" s="409" t="s">
        <v>4546</v>
      </c>
      <c r="P1324" s="428">
        <v>45661</v>
      </c>
      <c r="Q1324" s="428">
        <v>45662</v>
      </c>
    </row>
    <row r="1325" spans="1:17">
      <c r="A1325" s="402">
        <v>1110</v>
      </c>
      <c r="B1325" s="397" t="s">
        <v>4766</v>
      </c>
      <c r="C1325" s="583" t="s">
        <v>2436</v>
      </c>
      <c r="D1325" s="407" t="s">
        <v>4760</v>
      </c>
      <c r="E1325" s="427">
        <v>19120060005</v>
      </c>
      <c r="F1325" s="407">
        <v>1912</v>
      </c>
      <c r="G1325" s="649"/>
      <c r="H1325" s="805"/>
      <c r="I1325" s="827">
        <v>1</v>
      </c>
      <c r="J1325" s="649"/>
      <c r="K1325" s="649"/>
      <c r="L1325" s="649"/>
      <c r="M1325" s="407" t="s">
        <v>4761</v>
      </c>
      <c r="N1325" s="407" t="s">
        <v>4755</v>
      </c>
      <c r="O1325" s="409" t="s">
        <v>4546</v>
      </c>
      <c r="P1325" s="428">
        <v>45661</v>
      </c>
      <c r="Q1325" s="428">
        <v>45662</v>
      </c>
    </row>
    <row r="1326" spans="1:17">
      <c r="A1326" s="402">
        <v>1111</v>
      </c>
      <c r="B1326" s="397" t="s">
        <v>4766</v>
      </c>
      <c r="C1326" s="583" t="s">
        <v>2436</v>
      </c>
      <c r="D1326" s="407" t="s">
        <v>4741</v>
      </c>
      <c r="E1326" s="427">
        <v>19120050017</v>
      </c>
      <c r="F1326" s="407">
        <v>1912</v>
      </c>
      <c r="G1326" s="649"/>
      <c r="H1326" s="805"/>
      <c r="I1326" s="827">
        <v>1</v>
      </c>
      <c r="J1326" s="649"/>
      <c r="K1326" s="649"/>
      <c r="L1326" s="649"/>
      <c r="M1326" s="407" t="s">
        <v>4761</v>
      </c>
      <c r="N1326" s="407" t="s">
        <v>4755</v>
      </c>
      <c r="O1326" s="409" t="s">
        <v>4546</v>
      </c>
      <c r="P1326" s="428">
        <v>45661</v>
      </c>
      <c r="Q1326" s="428">
        <v>45662</v>
      </c>
    </row>
    <row r="1327" spans="1:17">
      <c r="A1327" s="402">
        <v>1112</v>
      </c>
      <c r="B1327" s="397" t="s">
        <v>4766</v>
      </c>
      <c r="C1327" s="583" t="s">
        <v>2436</v>
      </c>
      <c r="D1327" s="407" t="s">
        <v>735</v>
      </c>
      <c r="E1327" s="427">
        <v>19040080002</v>
      </c>
      <c r="F1327" s="407">
        <v>1904</v>
      </c>
      <c r="G1327" s="649"/>
      <c r="H1327" s="805"/>
      <c r="I1327" s="827">
        <v>1</v>
      </c>
      <c r="J1327" s="649"/>
      <c r="K1327" s="649"/>
      <c r="L1327" s="649"/>
      <c r="M1327" s="407" t="s">
        <v>4762</v>
      </c>
      <c r="N1327" s="407" t="s">
        <v>4755</v>
      </c>
      <c r="O1327" s="409" t="s">
        <v>4546</v>
      </c>
      <c r="P1327" s="428">
        <v>45672</v>
      </c>
      <c r="Q1327" s="428">
        <v>45673</v>
      </c>
    </row>
    <row r="1328" spans="1:17">
      <c r="A1328" s="402">
        <v>1113</v>
      </c>
      <c r="B1328" s="397" t="s">
        <v>4766</v>
      </c>
      <c r="C1328" s="583" t="s">
        <v>2436</v>
      </c>
      <c r="D1328" s="407" t="s">
        <v>4763</v>
      </c>
      <c r="E1328" s="427">
        <v>19090030006</v>
      </c>
      <c r="F1328" s="609">
        <v>1909</v>
      </c>
      <c r="G1328" s="649"/>
      <c r="H1328" s="805"/>
      <c r="I1328" s="827">
        <v>1</v>
      </c>
      <c r="J1328" s="649"/>
      <c r="K1328" s="649"/>
      <c r="L1328" s="649"/>
      <c r="M1328" s="407" t="s">
        <v>4757</v>
      </c>
      <c r="N1328" s="407" t="s">
        <v>4755</v>
      </c>
      <c r="O1328" s="409" t="s">
        <v>4546</v>
      </c>
      <c r="P1328" s="498">
        <v>45672</v>
      </c>
      <c r="Q1328" s="428">
        <v>45673</v>
      </c>
    </row>
    <row r="1329" spans="1:17">
      <c r="A1329" s="402">
        <v>1114</v>
      </c>
      <c r="B1329" s="397" t="s">
        <v>4766</v>
      </c>
      <c r="C1329" s="583" t="s">
        <v>2436</v>
      </c>
      <c r="D1329" s="407" t="s">
        <v>4764</v>
      </c>
      <c r="E1329" s="427">
        <v>19060040001</v>
      </c>
      <c r="F1329" s="609">
        <v>1906</v>
      </c>
      <c r="G1329" s="649"/>
      <c r="H1329" s="805"/>
      <c r="I1329" s="827">
        <v>1</v>
      </c>
      <c r="J1329" s="649"/>
      <c r="K1329" s="649"/>
      <c r="L1329" s="649"/>
      <c r="M1329" s="407" t="s">
        <v>3664</v>
      </c>
      <c r="N1329" s="407" t="s">
        <v>4755</v>
      </c>
      <c r="O1329" s="409" t="s">
        <v>4546</v>
      </c>
      <c r="P1329" s="498">
        <v>45678</v>
      </c>
      <c r="Q1329" s="428">
        <v>45678</v>
      </c>
    </row>
    <row r="1330" spans="1:17">
      <c r="A1330" s="402">
        <v>1115</v>
      </c>
      <c r="B1330" s="397" t="s">
        <v>4766</v>
      </c>
      <c r="C1330" s="583" t="s">
        <v>2436</v>
      </c>
      <c r="D1330" s="407" t="s">
        <v>4741</v>
      </c>
      <c r="E1330" s="427">
        <v>19120050017</v>
      </c>
      <c r="F1330" s="609">
        <v>1912</v>
      </c>
      <c r="G1330" s="649"/>
      <c r="H1330" s="805"/>
      <c r="I1330" s="827">
        <v>1</v>
      </c>
      <c r="J1330" s="649"/>
      <c r="K1330" s="649"/>
      <c r="L1330" s="649"/>
      <c r="M1330" s="407" t="s">
        <v>4761</v>
      </c>
      <c r="N1330" s="407" t="s">
        <v>4755</v>
      </c>
      <c r="O1330" s="409" t="s">
        <v>4546</v>
      </c>
      <c r="P1330" s="498">
        <v>45678</v>
      </c>
      <c r="Q1330" s="428">
        <v>45678</v>
      </c>
    </row>
    <row r="1331" spans="1:17">
      <c r="A1331" s="402">
        <v>1116</v>
      </c>
      <c r="B1331" s="397" t="s">
        <v>4766</v>
      </c>
      <c r="C1331" s="583" t="s">
        <v>2436</v>
      </c>
      <c r="D1331" s="407" t="s">
        <v>4765</v>
      </c>
      <c r="E1331" s="427">
        <v>19060070004</v>
      </c>
      <c r="F1331" s="609">
        <v>1906</v>
      </c>
      <c r="G1331" s="649"/>
      <c r="H1331" s="805"/>
      <c r="I1331" s="827">
        <v>1</v>
      </c>
      <c r="J1331" s="649"/>
      <c r="K1331" s="649"/>
      <c r="L1331" s="649"/>
      <c r="M1331" s="407" t="s">
        <v>4754</v>
      </c>
      <c r="N1331" s="407" t="s">
        <v>4755</v>
      </c>
      <c r="O1331" s="409" t="s">
        <v>4546</v>
      </c>
      <c r="P1331" s="498">
        <v>45679</v>
      </c>
      <c r="Q1331" s="428">
        <v>45680</v>
      </c>
    </row>
    <row r="1332" spans="1:17">
      <c r="A1332" s="402">
        <v>1117</v>
      </c>
      <c r="B1332" s="397" t="s">
        <v>4766</v>
      </c>
      <c r="C1332" s="583" t="s">
        <v>2435</v>
      </c>
      <c r="D1332" s="411" t="s">
        <v>5525</v>
      </c>
      <c r="E1332" s="505">
        <v>19020060016</v>
      </c>
      <c r="F1332" s="609">
        <v>1902</v>
      </c>
      <c r="G1332" s="649"/>
      <c r="H1332" s="805"/>
      <c r="I1332" s="827">
        <v>1</v>
      </c>
      <c r="J1332" s="649"/>
      <c r="K1332" s="649"/>
      <c r="L1332" s="649"/>
      <c r="M1332" s="407" t="s">
        <v>3680</v>
      </c>
      <c r="N1332" s="407" t="s">
        <v>3542</v>
      </c>
      <c r="O1332" s="402" t="s">
        <v>4516</v>
      </c>
      <c r="P1332" s="498">
        <v>45691</v>
      </c>
      <c r="Q1332" s="428">
        <v>45691</v>
      </c>
    </row>
    <row r="1333" spans="1:17">
      <c r="A1333" s="402">
        <v>1118</v>
      </c>
      <c r="B1333" s="397" t="s">
        <v>4766</v>
      </c>
      <c r="C1333" s="583" t="s">
        <v>2435</v>
      </c>
      <c r="D1333" s="407" t="s">
        <v>5526</v>
      </c>
      <c r="E1333" s="402">
        <v>19040090009</v>
      </c>
      <c r="F1333" s="609">
        <v>1904</v>
      </c>
      <c r="G1333" s="679"/>
      <c r="H1333" s="927"/>
      <c r="I1333" s="890">
        <v>1</v>
      </c>
      <c r="J1333" s="649"/>
      <c r="K1333" s="649"/>
      <c r="L1333" s="679"/>
      <c r="M1333" s="407" t="s">
        <v>3660</v>
      </c>
      <c r="N1333" s="407" t="s">
        <v>3542</v>
      </c>
      <c r="O1333" s="402" t="s">
        <v>4516</v>
      </c>
      <c r="P1333" s="498">
        <v>45692</v>
      </c>
      <c r="Q1333" s="428">
        <v>45326</v>
      </c>
    </row>
    <row r="1334" spans="1:17">
      <c r="A1334" s="402">
        <v>1119</v>
      </c>
      <c r="B1334" s="397" t="s">
        <v>4766</v>
      </c>
      <c r="C1334" s="583" t="s">
        <v>2435</v>
      </c>
      <c r="D1334" s="407" t="s">
        <v>5527</v>
      </c>
      <c r="E1334" s="521">
        <v>19030030082</v>
      </c>
      <c r="F1334" s="609">
        <v>1903</v>
      </c>
      <c r="G1334" s="649"/>
      <c r="H1334" s="805"/>
      <c r="I1334" s="827">
        <v>1</v>
      </c>
      <c r="J1334" s="649"/>
      <c r="K1334" s="649"/>
      <c r="L1334" s="649"/>
      <c r="M1334" s="407" t="s">
        <v>3613</v>
      </c>
      <c r="N1334" s="407" t="s">
        <v>3542</v>
      </c>
      <c r="O1334" s="402" t="s">
        <v>4516</v>
      </c>
      <c r="P1334" s="498">
        <v>45692</v>
      </c>
      <c r="Q1334" s="428">
        <v>45326</v>
      </c>
    </row>
    <row r="1335" spans="1:17">
      <c r="A1335" s="402">
        <v>1120</v>
      </c>
      <c r="B1335" s="397" t="s">
        <v>4766</v>
      </c>
      <c r="C1335" s="583" t="s">
        <v>2435</v>
      </c>
      <c r="D1335" s="407" t="s">
        <v>5528</v>
      </c>
      <c r="E1335" s="521">
        <v>19020040015</v>
      </c>
      <c r="F1335" s="609">
        <v>1902</v>
      </c>
      <c r="G1335" s="679"/>
      <c r="H1335" s="927"/>
      <c r="I1335" s="890">
        <v>1</v>
      </c>
      <c r="J1335" s="649"/>
      <c r="K1335" s="649"/>
      <c r="L1335" s="679"/>
      <c r="M1335" s="407" t="s">
        <v>5529</v>
      </c>
      <c r="N1335" s="407" t="s">
        <v>3542</v>
      </c>
      <c r="O1335" s="402" t="s">
        <v>4516</v>
      </c>
      <c r="P1335" s="498">
        <v>45692</v>
      </c>
      <c r="Q1335" s="428">
        <v>45326</v>
      </c>
    </row>
    <row r="1336" spans="1:17">
      <c r="A1336" s="402">
        <v>1121</v>
      </c>
      <c r="B1336" s="397" t="s">
        <v>4766</v>
      </c>
      <c r="C1336" s="583" t="s">
        <v>2435</v>
      </c>
      <c r="D1336" s="407" t="s">
        <v>5530</v>
      </c>
      <c r="E1336" s="402">
        <v>19020060077</v>
      </c>
      <c r="F1336" s="609">
        <v>1902</v>
      </c>
      <c r="G1336" s="649"/>
      <c r="H1336" s="805"/>
      <c r="I1336" s="827">
        <v>1</v>
      </c>
      <c r="J1336" s="649"/>
      <c r="K1336" s="649"/>
      <c r="L1336" s="649"/>
      <c r="M1336" s="407" t="s">
        <v>5531</v>
      </c>
      <c r="N1336" s="407" t="s">
        <v>3542</v>
      </c>
      <c r="O1336" s="402" t="s">
        <v>4516</v>
      </c>
      <c r="P1336" s="498">
        <v>45695</v>
      </c>
      <c r="Q1336" s="428">
        <v>45695</v>
      </c>
    </row>
    <row r="1337" spans="1:17">
      <c r="A1337" s="402">
        <v>1122</v>
      </c>
      <c r="B1337" s="397" t="s">
        <v>4766</v>
      </c>
      <c r="C1337" s="583" t="s">
        <v>2435</v>
      </c>
      <c r="D1337" s="405" t="s">
        <v>4122</v>
      </c>
      <c r="E1337" s="521">
        <v>19020040015</v>
      </c>
      <c r="F1337" s="942">
        <v>1902</v>
      </c>
      <c r="G1337" s="649"/>
      <c r="H1337" s="805"/>
      <c r="I1337" s="827">
        <v>1</v>
      </c>
      <c r="J1337" s="649"/>
      <c r="K1337" s="649"/>
      <c r="L1337" s="649"/>
      <c r="M1337" s="407" t="s">
        <v>5532</v>
      </c>
      <c r="N1337" s="407" t="s">
        <v>3542</v>
      </c>
      <c r="O1337" s="402" t="s">
        <v>4516</v>
      </c>
      <c r="P1337" s="498">
        <v>45695</v>
      </c>
      <c r="Q1337" s="428">
        <v>45695</v>
      </c>
    </row>
    <row r="1338" spans="1:17">
      <c r="A1338" s="402">
        <v>1123</v>
      </c>
      <c r="B1338" s="397" t="s">
        <v>4766</v>
      </c>
      <c r="C1338" s="583" t="s">
        <v>2435</v>
      </c>
      <c r="D1338" s="407" t="s">
        <v>5533</v>
      </c>
      <c r="E1338" s="402" t="s">
        <v>5534</v>
      </c>
      <c r="F1338" s="609">
        <v>1906</v>
      </c>
      <c r="G1338" s="649"/>
      <c r="H1338" s="805"/>
      <c r="I1338" s="827">
        <v>1</v>
      </c>
      <c r="J1338" s="649"/>
      <c r="K1338" s="649"/>
      <c r="L1338" s="649"/>
      <c r="M1338" s="407" t="s">
        <v>5535</v>
      </c>
      <c r="N1338" s="407" t="s">
        <v>3542</v>
      </c>
      <c r="O1338" s="402" t="s">
        <v>4516</v>
      </c>
      <c r="P1338" s="498">
        <v>45697</v>
      </c>
      <c r="Q1338" s="428">
        <v>45697</v>
      </c>
    </row>
    <row r="1339" spans="1:17">
      <c r="A1339" s="402">
        <v>1124</v>
      </c>
      <c r="B1339" s="397" t="s">
        <v>4766</v>
      </c>
      <c r="C1339" s="583" t="s">
        <v>2435</v>
      </c>
      <c r="D1339" s="407" t="s">
        <v>5536</v>
      </c>
      <c r="E1339" s="402" t="s">
        <v>5537</v>
      </c>
      <c r="F1339" s="609">
        <v>1906</v>
      </c>
      <c r="G1339" s="679"/>
      <c r="H1339" s="927"/>
      <c r="I1339" s="890">
        <v>1</v>
      </c>
      <c r="J1339" s="649"/>
      <c r="K1339" s="649"/>
      <c r="L1339" s="679"/>
      <c r="M1339" s="407" t="s">
        <v>5535</v>
      </c>
      <c r="N1339" s="407" t="s">
        <v>3542</v>
      </c>
      <c r="O1339" s="402" t="s">
        <v>4516</v>
      </c>
      <c r="P1339" s="498">
        <v>45697</v>
      </c>
      <c r="Q1339" s="428">
        <v>45697</v>
      </c>
    </row>
    <row r="1340" spans="1:17">
      <c r="A1340" s="402">
        <v>1125</v>
      </c>
      <c r="B1340" s="397" t="s">
        <v>4766</v>
      </c>
      <c r="C1340" s="583" t="s">
        <v>2435</v>
      </c>
      <c r="D1340" s="407" t="s">
        <v>5538</v>
      </c>
      <c r="E1340" s="402" t="s">
        <v>5539</v>
      </c>
      <c r="F1340" s="609">
        <v>1906</v>
      </c>
      <c r="G1340" s="649"/>
      <c r="H1340" s="805"/>
      <c r="I1340" s="827">
        <v>1</v>
      </c>
      <c r="J1340" s="649"/>
      <c r="K1340" s="649"/>
      <c r="L1340" s="649"/>
      <c r="M1340" s="407" t="s">
        <v>5535</v>
      </c>
      <c r="N1340" s="407" t="s">
        <v>3542</v>
      </c>
      <c r="O1340" s="402" t="s">
        <v>4516</v>
      </c>
      <c r="P1340" s="498">
        <v>45697</v>
      </c>
      <c r="Q1340" s="428">
        <v>45697</v>
      </c>
    </row>
    <row r="1341" spans="1:17">
      <c r="A1341" s="402">
        <v>1126</v>
      </c>
      <c r="B1341" s="397" t="s">
        <v>4766</v>
      </c>
      <c r="C1341" s="583" t="s">
        <v>2435</v>
      </c>
      <c r="D1341" s="407" t="s">
        <v>5540</v>
      </c>
      <c r="E1341" s="402" t="s">
        <v>5541</v>
      </c>
      <c r="F1341" s="609">
        <v>1906</v>
      </c>
      <c r="G1341" s="649"/>
      <c r="H1341" s="805"/>
      <c r="I1341" s="827">
        <v>1</v>
      </c>
      <c r="J1341" s="649"/>
      <c r="K1341" s="649"/>
      <c r="L1341" s="649"/>
      <c r="M1341" s="407" t="s">
        <v>5535</v>
      </c>
      <c r="N1341" s="407" t="s">
        <v>3542</v>
      </c>
      <c r="O1341" s="402" t="s">
        <v>4516</v>
      </c>
      <c r="P1341" s="498">
        <v>45697</v>
      </c>
      <c r="Q1341" s="428">
        <v>45697</v>
      </c>
    </row>
    <row r="1342" spans="1:17">
      <c r="A1342" s="402">
        <v>1127</v>
      </c>
      <c r="B1342" s="397" t="s">
        <v>4766</v>
      </c>
      <c r="C1342" s="583" t="s">
        <v>2434</v>
      </c>
      <c r="D1342" s="407" t="s">
        <v>5533</v>
      </c>
      <c r="E1342" s="402" t="s">
        <v>5534</v>
      </c>
      <c r="F1342" s="407">
        <v>1906</v>
      </c>
      <c r="G1342" s="827">
        <v>1</v>
      </c>
      <c r="H1342" s="805"/>
      <c r="I1342" s="649"/>
      <c r="J1342" s="649"/>
      <c r="K1342" s="649"/>
      <c r="L1342" s="649"/>
      <c r="M1342" s="407" t="s">
        <v>5535</v>
      </c>
      <c r="N1342" s="407" t="s">
        <v>5874</v>
      </c>
      <c r="O1342" s="402" t="s">
        <v>4516</v>
      </c>
      <c r="P1342" s="498">
        <v>45722</v>
      </c>
      <c r="Q1342" s="428">
        <v>45723</v>
      </c>
    </row>
    <row r="1343" spans="1:17">
      <c r="A1343" s="402">
        <v>1128</v>
      </c>
      <c r="B1343" s="397" t="s">
        <v>4766</v>
      </c>
      <c r="C1343" s="583" t="s">
        <v>2434</v>
      </c>
      <c r="D1343" s="407" t="s">
        <v>5536</v>
      </c>
      <c r="E1343" s="402" t="s">
        <v>5537</v>
      </c>
      <c r="F1343" s="407">
        <v>1906</v>
      </c>
      <c r="G1343" s="827">
        <v>1</v>
      </c>
      <c r="H1343" s="805"/>
      <c r="I1343" s="649"/>
      <c r="J1343" s="649"/>
      <c r="K1343" s="649"/>
      <c r="L1343" s="649"/>
      <c r="M1343" s="407" t="s">
        <v>5535</v>
      </c>
      <c r="N1343" s="407" t="s">
        <v>5874</v>
      </c>
      <c r="O1343" s="402" t="s">
        <v>4516</v>
      </c>
      <c r="P1343" s="498">
        <v>45722</v>
      </c>
      <c r="Q1343" s="428">
        <v>45723</v>
      </c>
    </row>
    <row r="1344" spans="1:17">
      <c r="A1344" s="402">
        <v>1129</v>
      </c>
      <c r="B1344" s="397" t="s">
        <v>4766</v>
      </c>
      <c r="C1344" s="583" t="s">
        <v>2434</v>
      </c>
      <c r="D1344" s="407" t="s">
        <v>5538</v>
      </c>
      <c r="E1344" s="402" t="s">
        <v>5539</v>
      </c>
      <c r="F1344" s="407">
        <v>1906</v>
      </c>
      <c r="G1344" s="827">
        <v>1</v>
      </c>
      <c r="H1344" s="805"/>
      <c r="I1344" s="649"/>
      <c r="J1344" s="649"/>
      <c r="K1344" s="649"/>
      <c r="L1344" s="649"/>
      <c r="M1344" s="407" t="s">
        <v>5535</v>
      </c>
      <c r="N1344" s="407" t="s">
        <v>5874</v>
      </c>
      <c r="O1344" s="402" t="s">
        <v>4516</v>
      </c>
      <c r="P1344" s="498">
        <v>45722</v>
      </c>
      <c r="Q1344" s="428">
        <v>45723</v>
      </c>
    </row>
    <row r="1345" spans="1:17">
      <c r="A1345" s="402">
        <v>1130</v>
      </c>
      <c r="B1345" s="397" t="s">
        <v>4766</v>
      </c>
      <c r="C1345" s="583" t="s">
        <v>2434</v>
      </c>
      <c r="D1345" s="407" t="s">
        <v>5540</v>
      </c>
      <c r="E1345" s="402" t="s">
        <v>5541</v>
      </c>
      <c r="F1345" s="407">
        <v>1906</v>
      </c>
      <c r="G1345" s="827">
        <v>1</v>
      </c>
      <c r="H1345" s="805"/>
      <c r="I1345" s="649"/>
      <c r="J1345" s="649"/>
      <c r="K1345" s="649"/>
      <c r="L1345" s="649"/>
      <c r="M1345" s="407" t="s">
        <v>5535</v>
      </c>
      <c r="N1345" s="407" t="s">
        <v>5874</v>
      </c>
      <c r="O1345" s="402" t="s">
        <v>4516</v>
      </c>
      <c r="P1345" s="498">
        <v>45722</v>
      </c>
      <c r="Q1345" s="428">
        <v>45723</v>
      </c>
    </row>
    <row r="1346" spans="1:17">
      <c r="A1346" s="402">
        <v>1131</v>
      </c>
      <c r="B1346" s="397" t="s">
        <v>4766</v>
      </c>
      <c r="C1346" s="583" t="s">
        <v>2434</v>
      </c>
      <c r="D1346" s="411" t="s">
        <v>5525</v>
      </c>
      <c r="E1346" s="505">
        <v>19020060016</v>
      </c>
      <c r="F1346" s="407">
        <v>1902</v>
      </c>
      <c r="G1346" s="827">
        <v>1</v>
      </c>
      <c r="H1346" s="805"/>
      <c r="I1346" s="649"/>
      <c r="J1346" s="649"/>
      <c r="K1346" s="649"/>
      <c r="L1346" s="649"/>
      <c r="M1346" s="407" t="s">
        <v>3680</v>
      </c>
      <c r="N1346" s="407" t="s">
        <v>5874</v>
      </c>
      <c r="O1346" s="402" t="s">
        <v>4516</v>
      </c>
      <c r="P1346" s="498">
        <v>45722</v>
      </c>
      <c r="Q1346" s="428">
        <v>45723</v>
      </c>
    </row>
    <row r="1347" spans="1:17">
      <c r="A1347" s="402">
        <v>1132</v>
      </c>
      <c r="B1347" s="397" t="s">
        <v>4766</v>
      </c>
      <c r="C1347" s="583" t="s">
        <v>2434</v>
      </c>
      <c r="D1347" s="407" t="s">
        <v>5526</v>
      </c>
      <c r="E1347" s="402">
        <v>19040090009</v>
      </c>
      <c r="F1347" s="407">
        <v>1904</v>
      </c>
      <c r="G1347" s="827">
        <v>1</v>
      </c>
      <c r="H1347" s="805"/>
      <c r="I1347" s="649"/>
      <c r="J1347" s="649"/>
      <c r="K1347" s="649"/>
      <c r="L1347" s="649"/>
      <c r="M1347" s="407" t="s">
        <v>3660</v>
      </c>
      <c r="N1347" s="407" t="s">
        <v>5874</v>
      </c>
      <c r="O1347" s="402" t="s">
        <v>4516</v>
      </c>
      <c r="P1347" s="498">
        <v>45722</v>
      </c>
      <c r="Q1347" s="428">
        <v>45723</v>
      </c>
    </row>
    <row r="1348" spans="1:17">
      <c r="A1348" s="402">
        <v>1133</v>
      </c>
      <c r="B1348" s="397" t="s">
        <v>4766</v>
      </c>
      <c r="C1348" s="583" t="s">
        <v>2434</v>
      </c>
      <c r="D1348" s="407" t="s">
        <v>5527</v>
      </c>
      <c r="E1348" s="521">
        <v>19030030082</v>
      </c>
      <c r="F1348" s="407">
        <v>1903</v>
      </c>
      <c r="G1348" s="890">
        <v>1</v>
      </c>
      <c r="H1348" s="927"/>
      <c r="I1348" s="679"/>
      <c r="J1348" s="649"/>
      <c r="K1348" s="649"/>
      <c r="L1348" s="679"/>
      <c r="M1348" s="407" t="s">
        <v>3613</v>
      </c>
      <c r="N1348" s="407" t="s">
        <v>5874</v>
      </c>
      <c r="O1348" s="402" t="s">
        <v>4516</v>
      </c>
      <c r="P1348" s="498">
        <v>45722</v>
      </c>
      <c r="Q1348" s="428">
        <v>45723</v>
      </c>
    </row>
    <row r="1349" spans="1:17">
      <c r="A1349" s="402">
        <v>1134</v>
      </c>
      <c r="B1349" s="397" t="s">
        <v>4766</v>
      </c>
      <c r="C1349" s="583" t="s">
        <v>2434</v>
      </c>
      <c r="D1349" s="407" t="s">
        <v>5528</v>
      </c>
      <c r="E1349" s="521">
        <v>19020040015</v>
      </c>
      <c r="F1349" s="609">
        <v>1902</v>
      </c>
      <c r="G1349" s="827">
        <v>1</v>
      </c>
      <c r="H1349" s="805"/>
      <c r="I1349" s="649"/>
      <c r="J1349" s="649"/>
      <c r="K1349" s="649"/>
      <c r="L1349" s="649"/>
      <c r="M1349" s="407" t="s">
        <v>5529</v>
      </c>
      <c r="N1349" s="407" t="s">
        <v>5874</v>
      </c>
      <c r="O1349" s="402" t="s">
        <v>4516</v>
      </c>
      <c r="P1349" s="498">
        <v>45722</v>
      </c>
      <c r="Q1349" s="428">
        <v>45723</v>
      </c>
    </row>
    <row r="1350" spans="1:17">
      <c r="A1350" s="402">
        <v>1135</v>
      </c>
      <c r="B1350" s="397" t="s">
        <v>4766</v>
      </c>
      <c r="C1350" s="583" t="s">
        <v>2434</v>
      </c>
      <c r="D1350" s="407" t="s">
        <v>5530</v>
      </c>
      <c r="E1350" s="402">
        <v>19020060077</v>
      </c>
      <c r="F1350" s="609">
        <v>1902</v>
      </c>
      <c r="G1350" s="827">
        <v>1</v>
      </c>
      <c r="H1350" s="805"/>
      <c r="I1350" s="649"/>
      <c r="J1350" s="649"/>
      <c r="K1350" s="649"/>
      <c r="L1350" s="649"/>
      <c r="M1350" s="407" t="s">
        <v>5531</v>
      </c>
      <c r="N1350" s="407" t="s">
        <v>5874</v>
      </c>
      <c r="O1350" s="402" t="s">
        <v>4516</v>
      </c>
      <c r="P1350" s="498">
        <v>45722</v>
      </c>
      <c r="Q1350" s="428">
        <v>45723</v>
      </c>
    </row>
    <row r="1351" spans="1:17">
      <c r="A1351" s="402">
        <v>1136</v>
      </c>
      <c r="B1351" s="397" t="s">
        <v>4766</v>
      </c>
      <c r="C1351" s="583" t="s">
        <v>2434</v>
      </c>
      <c r="D1351" s="405" t="s">
        <v>4122</v>
      </c>
      <c r="E1351" s="521">
        <v>19020040015</v>
      </c>
      <c r="F1351" s="942">
        <v>1902</v>
      </c>
      <c r="G1351" s="827">
        <v>1</v>
      </c>
      <c r="H1351" s="805"/>
      <c r="I1351" s="649"/>
      <c r="J1351" s="649"/>
      <c r="K1351" s="649"/>
      <c r="L1351" s="649"/>
      <c r="M1351" s="407" t="s">
        <v>5532</v>
      </c>
      <c r="N1351" s="407" t="s">
        <v>5874</v>
      </c>
      <c r="O1351" s="402" t="s">
        <v>4516</v>
      </c>
      <c r="P1351" s="498">
        <v>45722</v>
      </c>
      <c r="Q1351" s="428">
        <v>45723</v>
      </c>
    </row>
    <row r="1352" spans="1:17">
      <c r="A1352" s="402">
        <v>1137</v>
      </c>
      <c r="B1352" s="397" t="s">
        <v>4766</v>
      </c>
      <c r="C1352" s="583" t="s">
        <v>2434</v>
      </c>
      <c r="D1352" s="445" t="s">
        <v>5875</v>
      </c>
      <c r="E1352" s="416" t="s">
        <v>5876</v>
      </c>
      <c r="F1352" s="609">
        <v>1908</v>
      </c>
      <c r="G1352" s="890">
        <v>1</v>
      </c>
      <c r="H1352" s="927"/>
      <c r="I1352" s="679"/>
      <c r="J1352" s="649"/>
      <c r="K1352" s="649"/>
      <c r="L1352" s="679"/>
      <c r="M1352" s="407" t="s">
        <v>5877</v>
      </c>
      <c r="N1352" s="407" t="s">
        <v>5874</v>
      </c>
      <c r="O1352" s="402" t="s">
        <v>4516</v>
      </c>
      <c r="P1352" s="498">
        <v>45722</v>
      </c>
      <c r="Q1352" s="428">
        <v>45723</v>
      </c>
    </row>
    <row r="1353" spans="1:17">
      <c r="A1353" s="402">
        <v>1138</v>
      </c>
      <c r="B1353" s="397" t="s">
        <v>4766</v>
      </c>
      <c r="C1353" s="583" t="s">
        <v>2434</v>
      </c>
      <c r="D1353" s="445" t="s">
        <v>5878</v>
      </c>
      <c r="E1353" s="416" t="s">
        <v>5879</v>
      </c>
      <c r="F1353" s="609">
        <v>1908</v>
      </c>
      <c r="G1353" s="827">
        <v>1</v>
      </c>
      <c r="H1353" s="805"/>
      <c r="I1353" s="649"/>
      <c r="J1353" s="649"/>
      <c r="K1353" s="649"/>
      <c r="L1353" s="649"/>
      <c r="M1353" s="407" t="s">
        <v>5877</v>
      </c>
      <c r="N1353" s="407" t="s">
        <v>5874</v>
      </c>
      <c r="O1353" s="402" t="s">
        <v>4516</v>
      </c>
      <c r="P1353" s="498">
        <v>45722</v>
      </c>
      <c r="Q1353" s="428">
        <v>45723</v>
      </c>
    </row>
    <row r="1354" spans="1:17">
      <c r="A1354" s="402">
        <v>1139</v>
      </c>
      <c r="B1354" s="397" t="s">
        <v>4766</v>
      </c>
      <c r="C1354" s="583" t="s">
        <v>2434</v>
      </c>
      <c r="D1354" s="445" t="s">
        <v>5880</v>
      </c>
      <c r="E1354" s="416" t="s">
        <v>5881</v>
      </c>
      <c r="F1354" s="609">
        <v>1908</v>
      </c>
      <c r="G1354" s="827">
        <v>1</v>
      </c>
      <c r="H1354" s="805"/>
      <c r="I1354" s="649"/>
      <c r="J1354" s="649"/>
      <c r="K1354" s="649"/>
      <c r="L1354" s="649"/>
      <c r="M1354" s="407" t="s">
        <v>5877</v>
      </c>
      <c r="N1354" s="407" t="s">
        <v>5874</v>
      </c>
      <c r="O1354" s="402" t="s">
        <v>4516</v>
      </c>
      <c r="P1354" s="498">
        <v>45722</v>
      </c>
      <c r="Q1354" s="428">
        <v>45723</v>
      </c>
    </row>
    <row r="1355" spans="1:17">
      <c r="A1355" s="402">
        <v>1147</v>
      </c>
      <c r="B1355" s="397" t="s">
        <v>4766</v>
      </c>
      <c r="C1355" s="631" t="s">
        <v>2433</v>
      </c>
      <c r="D1355" s="411" t="s">
        <v>5525</v>
      </c>
      <c r="E1355" s="505">
        <v>19020060016</v>
      </c>
      <c r="F1355" s="609">
        <v>1902</v>
      </c>
      <c r="G1355" s="890">
        <v>1</v>
      </c>
      <c r="H1355" s="927"/>
      <c r="I1355" s="679"/>
      <c r="J1355" s="649"/>
      <c r="K1355" s="649"/>
      <c r="L1355" s="679"/>
      <c r="M1355" s="407" t="s">
        <v>3680</v>
      </c>
      <c r="N1355" s="407" t="s">
        <v>4156</v>
      </c>
      <c r="O1355" s="402" t="s">
        <v>4516</v>
      </c>
      <c r="P1355" s="498">
        <v>45750</v>
      </c>
      <c r="Q1355" s="498">
        <v>45750</v>
      </c>
    </row>
    <row r="1356" spans="1:17">
      <c r="A1356" s="402">
        <v>1148</v>
      </c>
      <c r="B1356" s="397" t="s">
        <v>4766</v>
      </c>
      <c r="C1356" s="631" t="s">
        <v>2433</v>
      </c>
      <c r="D1356" s="407" t="s">
        <v>5526</v>
      </c>
      <c r="E1356" s="402">
        <v>19040090009</v>
      </c>
      <c r="F1356" s="609">
        <v>1904</v>
      </c>
      <c r="G1356" s="827">
        <v>1</v>
      </c>
      <c r="H1356" s="805"/>
      <c r="I1356" s="649"/>
      <c r="J1356" s="649"/>
      <c r="K1356" s="649"/>
      <c r="L1356" s="649"/>
      <c r="M1356" s="407" t="s">
        <v>3660</v>
      </c>
      <c r="N1356" s="407" t="s">
        <v>4155</v>
      </c>
      <c r="O1356" s="402" t="s">
        <v>4516</v>
      </c>
      <c r="P1356" s="498">
        <v>45750</v>
      </c>
      <c r="Q1356" s="498">
        <v>45750</v>
      </c>
    </row>
    <row r="1357" spans="1:17">
      <c r="A1357" s="402">
        <v>1149</v>
      </c>
      <c r="B1357" s="397" t="s">
        <v>4766</v>
      </c>
      <c r="C1357" s="631" t="s">
        <v>2433</v>
      </c>
      <c r="D1357" s="407" t="s">
        <v>5527</v>
      </c>
      <c r="E1357" s="521">
        <v>19030030082</v>
      </c>
      <c r="F1357" s="609">
        <v>1903</v>
      </c>
      <c r="G1357" s="890">
        <v>1</v>
      </c>
      <c r="H1357" s="927"/>
      <c r="I1357" s="679"/>
      <c r="J1357" s="649"/>
      <c r="K1357" s="649"/>
      <c r="L1357" s="679"/>
      <c r="M1357" s="407" t="s">
        <v>3613</v>
      </c>
      <c r="N1357" s="407" t="s">
        <v>4156</v>
      </c>
      <c r="O1357" s="402" t="s">
        <v>4516</v>
      </c>
      <c r="P1357" s="498">
        <v>45751</v>
      </c>
      <c r="Q1357" s="498">
        <v>45752</v>
      </c>
    </row>
    <row r="1358" spans="1:17">
      <c r="A1358" s="402">
        <v>1150</v>
      </c>
      <c r="B1358" s="397" t="s">
        <v>4766</v>
      </c>
      <c r="C1358" s="631" t="s">
        <v>2433</v>
      </c>
      <c r="D1358" s="407" t="s">
        <v>5528</v>
      </c>
      <c r="E1358" s="521">
        <v>19020040015</v>
      </c>
      <c r="F1358" s="609">
        <v>1902</v>
      </c>
      <c r="G1358" s="827">
        <v>1</v>
      </c>
      <c r="H1358" s="805"/>
      <c r="I1358" s="649"/>
      <c r="J1358" s="649"/>
      <c r="K1358" s="649"/>
      <c r="L1358" s="649"/>
      <c r="M1358" s="407" t="s">
        <v>5529</v>
      </c>
      <c r="N1358" s="407" t="s">
        <v>4155</v>
      </c>
      <c r="O1358" s="402" t="s">
        <v>4516</v>
      </c>
      <c r="P1358" s="498">
        <v>45751</v>
      </c>
      <c r="Q1358" s="498">
        <v>45752</v>
      </c>
    </row>
    <row r="1359" spans="1:17">
      <c r="A1359" s="402">
        <v>1151</v>
      </c>
      <c r="B1359" s="397" t="s">
        <v>4766</v>
      </c>
      <c r="C1359" s="631" t="s">
        <v>2433</v>
      </c>
      <c r="D1359" s="407" t="s">
        <v>5530</v>
      </c>
      <c r="E1359" s="402">
        <v>19020060077</v>
      </c>
      <c r="F1359" s="609">
        <v>1902</v>
      </c>
      <c r="G1359" s="838">
        <v>1</v>
      </c>
      <c r="H1359" s="816"/>
      <c r="I1359" s="678"/>
      <c r="J1359" s="649"/>
      <c r="K1359" s="649"/>
      <c r="L1359" s="678"/>
      <c r="M1359" s="407" t="s">
        <v>5531</v>
      </c>
      <c r="N1359" s="407" t="s">
        <v>4155</v>
      </c>
      <c r="O1359" s="402" t="s">
        <v>4516</v>
      </c>
      <c r="P1359" s="498">
        <v>45762</v>
      </c>
      <c r="Q1359" s="498">
        <v>45762</v>
      </c>
    </row>
    <row r="1360" spans="1:17">
      <c r="A1360" s="402">
        <v>1152</v>
      </c>
      <c r="B1360" s="397" t="s">
        <v>4766</v>
      </c>
      <c r="C1360" s="631" t="s">
        <v>2432</v>
      </c>
      <c r="D1360" s="411" t="s">
        <v>6860</v>
      </c>
      <c r="E1360" s="411">
        <v>19060070004</v>
      </c>
      <c r="F1360" s="943">
        <v>1906</v>
      </c>
      <c r="G1360" s="649"/>
      <c r="H1360" s="805"/>
      <c r="I1360" s="827">
        <v>1</v>
      </c>
      <c r="J1360" s="649"/>
      <c r="K1360" s="649"/>
      <c r="L1360" s="649"/>
      <c r="M1360" s="407" t="s">
        <v>4754</v>
      </c>
      <c r="N1360" s="407" t="s">
        <v>3542</v>
      </c>
      <c r="O1360" s="402" t="s">
        <v>4516</v>
      </c>
      <c r="P1360" s="498">
        <v>45780</v>
      </c>
      <c r="Q1360" s="498">
        <v>45781</v>
      </c>
    </row>
    <row r="1361" spans="1:17">
      <c r="A1361" s="402">
        <v>1153</v>
      </c>
      <c r="B1361" s="397" t="s">
        <v>4766</v>
      </c>
      <c r="C1361" s="631" t="s">
        <v>2432</v>
      </c>
      <c r="D1361" s="411" t="s">
        <v>6861</v>
      </c>
      <c r="E1361" s="411">
        <v>19050030062</v>
      </c>
      <c r="F1361" s="943">
        <v>1905</v>
      </c>
      <c r="G1361" s="649"/>
      <c r="H1361" s="805"/>
      <c r="I1361" s="827">
        <v>1</v>
      </c>
      <c r="J1361" s="649"/>
      <c r="K1361" s="649"/>
      <c r="L1361" s="649"/>
      <c r="M1361" s="407" t="s">
        <v>3615</v>
      </c>
      <c r="N1361" s="407" t="s">
        <v>3542</v>
      </c>
      <c r="O1361" s="402" t="s">
        <v>4516</v>
      </c>
      <c r="P1361" s="498">
        <v>45785</v>
      </c>
      <c r="Q1361" s="498">
        <v>45785</v>
      </c>
    </row>
    <row r="1362" spans="1:17">
      <c r="A1362" s="402">
        <v>1154</v>
      </c>
      <c r="B1362" s="397" t="s">
        <v>4766</v>
      </c>
      <c r="C1362" s="631" t="s">
        <v>2432</v>
      </c>
      <c r="D1362" s="411" t="s">
        <v>6862</v>
      </c>
      <c r="E1362" s="411">
        <v>19060070009</v>
      </c>
      <c r="F1362" s="943">
        <v>1906</v>
      </c>
      <c r="G1362" s="827">
        <v>1</v>
      </c>
      <c r="H1362" s="805"/>
      <c r="I1362" s="649"/>
      <c r="J1362" s="649"/>
      <c r="K1362" s="649"/>
      <c r="L1362" s="649"/>
      <c r="M1362" s="407" t="s">
        <v>4754</v>
      </c>
      <c r="N1362" s="407" t="s">
        <v>3180</v>
      </c>
      <c r="O1362" s="402" t="s">
        <v>4516</v>
      </c>
      <c r="P1362" s="498">
        <v>45792</v>
      </c>
      <c r="Q1362" s="498">
        <v>45793</v>
      </c>
    </row>
    <row r="1363" spans="1:17">
      <c r="A1363" s="402">
        <v>1155</v>
      </c>
      <c r="B1363" s="397" t="s">
        <v>4766</v>
      </c>
      <c r="C1363" s="631" t="s">
        <v>2432</v>
      </c>
      <c r="D1363" s="411" t="s">
        <v>6863</v>
      </c>
      <c r="E1363" s="411">
        <v>19060040014</v>
      </c>
      <c r="F1363" s="943">
        <v>1906</v>
      </c>
      <c r="G1363" s="827">
        <v>1</v>
      </c>
      <c r="H1363" s="805"/>
      <c r="I1363" s="649"/>
      <c r="J1363" s="649"/>
      <c r="K1363" s="649"/>
      <c r="L1363" s="649"/>
      <c r="M1363" s="407" t="s">
        <v>3664</v>
      </c>
      <c r="N1363" s="407" t="s">
        <v>3180</v>
      </c>
      <c r="O1363" s="402" t="s">
        <v>4516</v>
      </c>
      <c r="P1363" s="498">
        <v>45794</v>
      </c>
      <c r="Q1363" s="498">
        <v>45795</v>
      </c>
    </row>
    <row r="1364" spans="1:17">
      <c r="A1364" s="402">
        <v>1156</v>
      </c>
      <c r="B1364" s="397" t="s">
        <v>4766</v>
      </c>
      <c r="C1364" s="631" t="s">
        <v>2432</v>
      </c>
      <c r="D1364" s="411" t="s">
        <v>6864</v>
      </c>
      <c r="E1364" s="411">
        <v>19060050004</v>
      </c>
      <c r="F1364" s="411">
        <v>1906</v>
      </c>
      <c r="G1364" s="839">
        <v>1</v>
      </c>
      <c r="H1364" s="817"/>
      <c r="I1364" s="659"/>
      <c r="J1364" s="649"/>
      <c r="K1364" s="649"/>
      <c r="L1364" s="659"/>
      <c r="M1364" s="407" t="s">
        <v>6865</v>
      </c>
      <c r="N1364" s="407" t="s">
        <v>3180</v>
      </c>
      <c r="O1364" s="402" t="s">
        <v>4516</v>
      </c>
      <c r="P1364" s="498">
        <v>45799</v>
      </c>
      <c r="Q1364" s="498">
        <v>45800</v>
      </c>
    </row>
    <row r="1365" spans="1:17">
      <c r="A1365" s="402">
        <v>1165</v>
      </c>
      <c r="B1365" s="397" t="s">
        <v>4766</v>
      </c>
      <c r="C1365" s="631" t="s">
        <v>2430</v>
      </c>
      <c r="D1365" s="411" t="s">
        <v>7960</v>
      </c>
      <c r="E1365" s="607">
        <v>19050020001</v>
      </c>
      <c r="F1365" s="407">
        <v>1905</v>
      </c>
      <c r="G1365" s="649"/>
      <c r="H1365" s="805"/>
      <c r="I1365" s="827">
        <v>1</v>
      </c>
      <c r="J1365" s="649"/>
      <c r="K1365" s="649"/>
      <c r="L1365" s="649"/>
      <c r="M1365" s="407" t="s">
        <v>3608</v>
      </c>
      <c r="N1365" s="407" t="s">
        <v>3542</v>
      </c>
      <c r="O1365" s="402" t="s">
        <v>4516</v>
      </c>
      <c r="P1365" s="498">
        <v>45857</v>
      </c>
      <c r="Q1365" s="498">
        <v>45857</v>
      </c>
    </row>
    <row r="1366" spans="1:17">
      <c r="A1366" s="402">
        <v>1166</v>
      </c>
      <c r="B1366" s="397" t="s">
        <v>4766</v>
      </c>
      <c r="C1366" s="631" t="s">
        <v>2430</v>
      </c>
      <c r="D1366" s="411" t="s">
        <v>7578</v>
      </c>
      <c r="E1366" s="607">
        <v>19020060050</v>
      </c>
      <c r="F1366" s="407">
        <v>1902</v>
      </c>
      <c r="G1366" s="649"/>
      <c r="H1366" s="805"/>
      <c r="I1366" s="827">
        <v>1</v>
      </c>
      <c r="J1366" s="649"/>
      <c r="K1366" s="649"/>
      <c r="L1366" s="649"/>
      <c r="M1366" s="407" t="s">
        <v>3680</v>
      </c>
      <c r="N1366" s="407" t="s">
        <v>3542</v>
      </c>
      <c r="O1366" s="402" t="s">
        <v>4516</v>
      </c>
      <c r="P1366" s="498">
        <v>45857</v>
      </c>
      <c r="Q1366" s="498">
        <v>45857</v>
      </c>
    </row>
    <row r="1367" spans="1:17">
      <c r="A1367" s="402">
        <v>1167</v>
      </c>
      <c r="B1367" s="397" t="s">
        <v>4766</v>
      </c>
      <c r="C1367" s="631" t="s">
        <v>2430</v>
      </c>
      <c r="D1367" s="411" t="s">
        <v>7526</v>
      </c>
      <c r="E1367" s="607">
        <v>19050020015</v>
      </c>
      <c r="F1367" s="407">
        <v>1905</v>
      </c>
      <c r="G1367" s="649"/>
      <c r="H1367" s="805"/>
      <c r="I1367" s="827">
        <v>1</v>
      </c>
      <c r="J1367" s="649"/>
      <c r="K1367" s="649"/>
      <c r="L1367" s="649"/>
      <c r="M1367" s="407" t="s">
        <v>3608</v>
      </c>
      <c r="N1367" s="407" t="s">
        <v>3542</v>
      </c>
      <c r="O1367" s="402" t="s">
        <v>4516</v>
      </c>
      <c r="P1367" s="498">
        <v>45857</v>
      </c>
      <c r="Q1367" s="498">
        <v>45857</v>
      </c>
    </row>
    <row r="1368" spans="1:17">
      <c r="A1368" s="402">
        <v>1168</v>
      </c>
      <c r="B1368" s="397" t="s">
        <v>4766</v>
      </c>
      <c r="C1368" s="631" t="s">
        <v>2430</v>
      </c>
      <c r="D1368" s="411" t="s">
        <v>7961</v>
      </c>
      <c r="E1368" s="607">
        <v>19030040041</v>
      </c>
      <c r="F1368" s="407">
        <v>1903</v>
      </c>
      <c r="G1368" s="649"/>
      <c r="H1368" s="805"/>
      <c r="I1368" s="827">
        <v>1</v>
      </c>
      <c r="J1368" s="649"/>
      <c r="K1368" s="649"/>
      <c r="L1368" s="649"/>
      <c r="M1368" s="407" t="s">
        <v>1129</v>
      </c>
      <c r="N1368" s="407" t="s">
        <v>3542</v>
      </c>
      <c r="O1368" s="402" t="s">
        <v>4516</v>
      </c>
      <c r="P1368" s="498">
        <v>45857</v>
      </c>
      <c r="Q1368" s="498">
        <v>45857</v>
      </c>
    </row>
    <row r="1369" spans="1:17">
      <c r="A1369" s="402">
        <v>1169</v>
      </c>
      <c r="B1369" s="397" t="s">
        <v>4766</v>
      </c>
      <c r="C1369" s="631" t="s">
        <v>2430</v>
      </c>
      <c r="D1369" s="411" t="s">
        <v>7962</v>
      </c>
      <c r="E1369" s="607">
        <v>19030020991</v>
      </c>
      <c r="F1369" s="407">
        <v>1903</v>
      </c>
      <c r="G1369" s="649"/>
      <c r="H1369" s="805"/>
      <c r="I1369" s="827">
        <v>1</v>
      </c>
      <c r="J1369" s="649"/>
      <c r="K1369" s="649"/>
      <c r="L1369" s="649"/>
      <c r="M1369" s="407" t="s">
        <v>7963</v>
      </c>
      <c r="N1369" s="407" t="s">
        <v>3542</v>
      </c>
      <c r="O1369" s="402" t="s">
        <v>4516</v>
      </c>
      <c r="P1369" s="498">
        <v>45857</v>
      </c>
      <c r="Q1369" s="498">
        <v>45857</v>
      </c>
    </row>
    <row r="1370" spans="1:17">
      <c r="A1370" s="402">
        <v>1170</v>
      </c>
      <c r="B1370" s="397" t="s">
        <v>4766</v>
      </c>
      <c r="C1370" s="631" t="s">
        <v>2430</v>
      </c>
      <c r="D1370" s="411" t="s">
        <v>7582</v>
      </c>
      <c r="E1370" s="607">
        <v>19050030062</v>
      </c>
      <c r="F1370" s="407">
        <v>1905</v>
      </c>
      <c r="G1370" s="649"/>
      <c r="H1370" s="805"/>
      <c r="I1370" s="827">
        <v>1</v>
      </c>
      <c r="J1370" s="649"/>
      <c r="K1370" s="649"/>
      <c r="L1370" s="649"/>
      <c r="M1370" s="407" t="s">
        <v>7964</v>
      </c>
      <c r="N1370" s="407" t="s">
        <v>3542</v>
      </c>
      <c r="O1370" s="402" t="s">
        <v>4516</v>
      </c>
      <c r="P1370" s="498">
        <v>45857</v>
      </c>
      <c r="Q1370" s="498">
        <v>45857</v>
      </c>
    </row>
    <row r="1371" spans="1:17">
      <c r="A1371" s="402">
        <v>1171</v>
      </c>
      <c r="B1371" s="397" t="s">
        <v>4766</v>
      </c>
      <c r="C1371" s="631" t="s">
        <v>2430</v>
      </c>
      <c r="D1371" s="411" t="s">
        <v>7965</v>
      </c>
      <c r="E1371" s="607">
        <v>19070010094</v>
      </c>
      <c r="F1371" s="609">
        <v>1907</v>
      </c>
      <c r="G1371" s="649"/>
      <c r="H1371" s="805"/>
      <c r="I1371" s="827">
        <v>1</v>
      </c>
      <c r="J1371" s="649"/>
      <c r="K1371" s="649"/>
      <c r="L1371" s="649"/>
      <c r="M1371" s="407" t="s">
        <v>7966</v>
      </c>
      <c r="N1371" s="407" t="s">
        <v>3542</v>
      </c>
      <c r="O1371" s="402" t="s">
        <v>4516</v>
      </c>
      <c r="P1371" s="498">
        <v>45858</v>
      </c>
      <c r="Q1371" s="498">
        <v>45858</v>
      </c>
    </row>
    <row r="1372" spans="1:17">
      <c r="A1372" s="402">
        <v>1172</v>
      </c>
      <c r="B1372" s="397" t="s">
        <v>4766</v>
      </c>
      <c r="C1372" s="631" t="s">
        <v>2430</v>
      </c>
      <c r="D1372" s="411" t="s">
        <v>7967</v>
      </c>
      <c r="E1372" s="607">
        <v>19070010055</v>
      </c>
      <c r="F1372" s="609">
        <v>1907</v>
      </c>
      <c r="G1372" s="649"/>
      <c r="H1372" s="805"/>
      <c r="I1372" s="827">
        <v>1</v>
      </c>
      <c r="J1372" s="649"/>
      <c r="K1372" s="649"/>
      <c r="L1372" s="649"/>
      <c r="M1372" s="407" t="s">
        <v>7581</v>
      </c>
      <c r="N1372" s="407" t="s">
        <v>3542</v>
      </c>
      <c r="O1372" s="402" t="s">
        <v>4516</v>
      </c>
      <c r="P1372" s="498">
        <v>45858</v>
      </c>
      <c r="Q1372" s="498">
        <v>45858</v>
      </c>
    </row>
    <row r="1373" spans="1:17">
      <c r="A1373" s="402">
        <v>1173</v>
      </c>
      <c r="B1373" s="397" t="s">
        <v>4766</v>
      </c>
      <c r="C1373" s="631" t="s">
        <v>2430</v>
      </c>
      <c r="D1373" s="407" t="s">
        <v>7968</v>
      </c>
      <c r="E1373" s="395">
        <v>19080077002</v>
      </c>
      <c r="F1373" s="609">
        <v>1908</v>
      </c>
      <c r="G1373" s="649"/>
      <c r="H1373" s="805"/>
      <c r="I1373" s="827">
        <v>1</v>
      </c>
      <c r="J1373" s="649"/>
      <c r="K1373" s="649"/>
      <c r="L1373" s="649"/>
      <c r="M1373" s="407" t="s">
        <v>5877</v>
      </c>
      <c r="N1373" s="407" t="s">
        <v>3542</v>
      </c>
      <c r="O1373" s="402" t="s">
        <v>4516</v>
      </c>
      <c r="P1373" s="498">
        <v>45858</v>
      </c>
      <c r="Q1373" s="498">
        <v>45858</v>
      </c>
    </row>
    <row r="1374" spans="1:17">
      <c r="A1374" s="402">
        <v>1174</v>
      </c>
      <c r="B1374" s="397" t="s">
        <v>4766</v>
      </c>
      <c r="C1374" s="631" t="s">
        <v>2430</v>
      </c>
      <c r="D1374" s="407" t="s">
        <v>7969</v>
      </c>
      <c r="E1374" s="395">
        <v>19080010023</v>
      </c>
      <c r="F1374" s="609">
        <v>1908</v>
      </c>
      <c r="G1374" s="649"/>
      <c r="H1374" s="805"/>
      <c r="I1374" s="827">
        <v>1</v>
      </c>
      <c r="J1374" s="649"/>
      <c r="K1374" s="649"/>
      <c r="L1374" s="649"/>
      <c r="M1374" s="407" t="s">
        <v>5877</v>
      </c>
      <c r="N1374" s="407" t="s">
        <v>3542</v>
      </c>
      <c r="O1374" s="402" t="s">
        <v>4516</v>
      </c>
      <c r="P1374" s="498">
        <v>45858</v>
      </c>
      <c r="Q1374" s="498">
        <v>45858</v>
      </c>
    </row>
    <row r="1375" spans="1:17">
      <c r="A1375" s="402">
        <v>1175</v>
      </c>
      <c r="B1375" s="397" t="s">
        <v>4766</v>
      </c>
      <c r="C1375" s="631" t="s">
        <v>2430</v>
      </c>
      <c r="D1375" s="407" t="s">
        <v>7970</v>
      </c>
      <c r="E1375" s="395">
        <v>19050030051</v>
      </c>
      <c r="F1375" s="609">
        <v>1905</v>
      </c>
      <c r="G1375" s="649"/>
      <c r="H1375" s="805"/>
      <c r="I1375" s="827">
        <v>1</v>
      </c>
      <c r="J1375" s="649"/>
      <c r="K1375" s="649"/>
      <c r="L1375" s="649"/>
      <c r="M1375" s="407" t="s">
        <v>7964</v>
      </c>
      <c r="N1375" s="407" t="s">
        <v>3542</v>
      </c>
      <c r="O1375" s="402" t="s">
        <v>4516</v>
      </c>
      <c r="P1375" s="498">
        <v>45859</v>
      </c>
      <c r="Q1375" s="498">
        <v>45859</v>
      </c>
    </row>
    <row r="1376" spans="1:17">
      <c r="A1376" s="402">
        <v>1176</v>
      </c>
      <c r="B1376" s="397" t="s">
        <v>4766</v>
      </c>
      <c r="C1376" s="583" t="s">
        <v>2430</v>
      </c>
      <c r="D1376" s="407" t="s">
        <v>7971</v>
      </c>
      <c r="E1376" s="395">
        <v>19070030026</v>
      </c>
      <c r="F1376" s="609">
        <v>1907</v>
      </c>
      <c r="G1376" s="649"/>
      <c r="H1376" s="805"/>
      <c r="I1376" s="827">
        <v>1</v>
      </c>
      <c r="J1376" s="649"/>
      <c r="K1376" s="649"/>
      <c r="L1376" s="649"/>
      <c r="M1376" s="407" t="s">
        <v>3641</v>
      </c>
      <c r="N1376" s="407" t="s">
        <v>3542</v>
      </c>
      <c r="O1376" s="402" t="s">
        <v>4516</v>
      </c>
      <c r="P1376" s="428">
        <v>45860</v>
      </c>
      <c r="Q1376" s="428">
        <v>45860</v>
      </c>
    </row>
    <row r="1377" spans="1:17">
      <c r="A1377" s="402">
        <v>1177</v>
      </c>
      <c r="B1377" s="397" t="s">
        <v>4766</v>
      </c>
      <c r="C1377" s="583" t="s">
        <v>2430</v>
      </c>
      <c r="D1377" s="407" t="s">
        <v>7972</v>
      </c>
      <c r="E1377" s="395">
        <v>19070010034</v>
      </c>
      <c r="F1377" s="609">
        <v>1907</v>
      </c>
      <c r="G1377" s="649"/>
      <c r="H1377" s="805"/>
      <c r="I1377" s="827">
        <v>1</v>
      </c>
      <c r="J1377" s="649"/>
      <c r="K1377" s="649"/>
      <c r="L1377" s="649"/>
      <c r="M1377" s="407" t="s">
        <v>3626</v>
      </c>
      <c r="N1377" s="407" t="s">
        <v>3542</v>
      </c>
      <c r="O1377" s="402" t="s">
        <v>4516</v>
      </c>
      <c r="P1377" s="428">
        <v>45860</v>
      </c>
      <c r="Q1377" s="428">
        <v>45860</v>
      </c>
    </row>
    <row r="1378" spans="1:17">
      <c r="A1378" s="402">
        <v>1180</v>
      </c>
      <c r="B1378" s="400" t="s">
        <v>1125</v>
      </c>
      <c r="C1378" s="583" t="s">
        <v>2436</v>
      </c>
      <c r="D1378" s="405" t="s">
        <v>4767</v>
      </c>
      <c r="E1378" s="431"/>
      <c r="F1378" s="609"/>
      <c r="G1378" s="892">
        <v>1</v>
      </c>
      <c r="H1378" s="929"/>
      <c r="I1378" s="872"/>
      <c r="J1378" s="660"/>
      <c r="K1378" s="660"/>
      <c r="L1378" s="872"/>
      <c r="M1378" s="407"/>
      <c r="N1378" s="407" t="s">
        <v>4149</v>
      </c>
      <c r="O1378" s="409" t="s">
        <v>4546</v>
      </c>
      <c r="P1378" s="494">
        <v>45659</v>
      </c>
      <c r="Q1378" s="494">
        <v>45659</v>
      </c>
    </row>
    <row r="1379" spans="1:17">
      <c r="A1379" s="402">
        <v>1181</v>
      </c>
      <c r="B1379" s="400" t="s">
        <v>1125</v>
      </c>
      <c r="C1379" s="583" t="s">
        <v>2436</v>
      </c>
      <c r="D1379" s="432" t="s">
        <v>4768</v>
      </c>
      <c r="E1379" s="432"/>
      <c r="F1379" s="438"/>
      <c r="G1379" s="838">
        <v>1</v>
      </c>
      <c r="H1379" s="816"/>
      <c r="I1379" s="678"/>
      <c r="J1379" s="659"/>
      <c r="K1379" s="678"/>
      <c r="L1379" s="678"/>
      <c r="M1379" s="432"/>
      <c r="N1379" s="432" t="s">
        <v>4253</v>
      </c>
      <c r="O1379" s="409" t="s">
        <v>4546</v>
      </c>
      <c r="P1379" s="494">
        <v>45659</v>
      </c>
      <c r="Q1379" s="494">
        <v>45660</v>
      </c>
    </row>
    <row r="1380" spans="1:17">
      <c r="A1380" s="402">
        <v>1182</v>
      </c>
      <c r="B1380" s="400" t="s">
        <v>1125</v>
      </c>
      <c r="C1380" s="583" t="s">
        <v>2436</v>
      </c>
      <c r="D1380" s="432" t="s">
        <v>4769</v>
      </c>
      <c r="E1380" s="432">
        <v>24060011438</v>
      </c>
      <c r="F1380" s="438"/>
      <c r="G1380" s="838">
        <v>1</v>
      </c>
      <c r="H1380" s="816"/>
      <c r="I1380" s="678"/>
      <c r="J1380" s="678"/>
      <c r="K1380" s="678"/>
      <c r="L1380" s="678"/>
      <c r="M1380" s="432"/>
      <c r="N1380" s="432" t="s">
        <v>4152</v>
      </c>
      <c r="O1380" s="409" t="s">
        <v>4546</v>
      </c>
      <c r="P1380" s="494">
        <v>45662</v>
      </c>
      <c r="Q1380" s="494">
        <v>45662</v>
      </c>
    </row>
    <row r="1381" spans="1:17">
      <c r="A1381" s="402">
        <v>1183</v>
      </c>
      <c r="B1381" s="400" t="s">
        <v>1125</v>
      </c>
      <c r="C1381" s="583" t="s">
        <v>2436</v>
      </c>
      <c r="D1381" s="432" t="s">
        <v>4770</v>
      </c>
      <c r="E1381" s="432"/>
      <c r="F1381" s="438"/>
      <c r="G1381" s="838">
        <v>1</v>
      </c>
      <c r="H1381" s="816"/>
      <c r="I1381" s="678"/>
      <c r="J1381" s="678"/>
      <c r="K1381" s="678"/>
      <c r="L1381" s="678"/>
      <c r="M1381" s="432"/>
      <c r="N1381" s="432" t="s">
        <v>4147</v>
      </c>
      <c r="O1381" s="409" t="s">
        <v>4546</v>
      </c>
      <c r="P1381" s="494">
        <v>45667</v>
      </c>
      <c r="Q1381" s="494">
        <v>45667</v>
      </c>
    </row>
    <row r="1382" spans="1:17">
      <c r="A1382" s="402">
        <v>1184</v>
      </c>
      <c r="B1382" s="400" t="s">
        <v>1125</v>
      </c>
      <c r="C1382" s="583" t="s">
        <v>2436</v>
      </c>
      <c r="D1382" s="432" t="s">
        <v>4771</v>
      </c>
      <c r="E1382" s="431"/>
      <c r="F1382" s="609"/>
      <c r="G1382" s="839">
        <v>1</v>
      </c>
      <c r="H1382" s="817"/>
      <c r="I1382" s="659"/>
      <c r="J1382" s="660"/>
      <c r="K1382" s="660"/>
      <c r="L1382" s="659"/>
      <c r="M1382" s="407"/>
      <c r="N1382" s="432" t="s">
        <v>4147</v>
      </c>
      <c r="O1382" s="409" t="s">
        <v>4546</v>
      </c>
      <c r="P1382" s="494">
        <v>45667</v>
      </c>
      <c r="Q1382" s="494">
        <v>45667</v>
      </c>
    </row>
    <row r="1383" spans="1:17">
      <c r="A1383" s="402">
        <v>1185</v>
      </c>
      <c r="B1383" s="400" t="s">
        <v>1125</v>
      </c>
      <c r="C1383" s="583" t="s">
        <v>2436</v>
      </c>
      <c r="D1383" s="432" t="s">
        <v>4772</v>
      </c>
      <c r="E1383" s="431"/>
      <c r="F1383" s="609"/>
      <c r="G1383" s="839">
        <v>1</v>
      </c>
      <c r="H1383" s="817"/>
      <c r="I1383" s="659"/>
      <c r="J1383" s="660"/>
      <c r="K1383" s="659"/>
      <c r="L1383" s="659"/>
      <c r="M1383" s="407"/>
      <c r="N1383" s="432" t="s">
        <v>4147</v>
      </c>
      <c r="O1383" s="409" t="s">
        <v>4546</v>
      </c>
      <c r="P1383" s="494">
        <v>45667</v>
      </c>
      <c r="Q1383" s="494">
        <v>45667</v>
      </c>
    </row>
    <row r="1384" spans="1:17">
      <c r="A1384" s="402">
        <v>1186</v>
      </c>
      <c r="B1384" s="400" t="s">
        <v>1125</v>
      </c>
      <c r="C1384" s="583" t="s">
        <v>2436</v>
      </c>
      <c r="D1384" s="405" t="s">
        <v>4773</v>
      </c>
      <c r="E1384" s="431" t="s">
        <v>4774</v>
      </c>
      <c r="F1384" s="609"/>
      <c r="G1384" s="839">
        <v>1</v>
      </c>
      <c r="H1384" s="817"/>
      <c r="I1384" s="659"/>
      <c r="J1384" s="660"/>
      <c r="K1384" s="660"/>
      <c r="L1384" s="659"/>
      <c r="M1384" s="407"/>
      <c r="N1384" s="407" t="s">
        <v>4775</v>
      </c>
      <c r="O1384" s="409" t="s">
        <v>4546</v>
      </c>
      <c r="P1384" s="494">
        <v>45668</v>
      </c>
      <c r="Q1384" s="494">
        <v>45668</v>
      </c>
    </row>
    <row r="1385" spans="1:17">
      <c r="A1385" s="402">
        <v>1187</v>
      </c>
      <c r="B1385" s="400" t="s">
        <v>1125</v>
      </c>
      <c r="C1385" s="583" t="s">
        <v>2436</v>
      </c>
      <c r="D1385" s="405" t="s">
        <v>4776</v>
      </c>
      <c r="E1385" s="431" t="s">
        <v>4777</v>
      </c>
      <c r="F1385" s="407"/>
      <c r="G1385" s="839">
        <v>1</v>
      </c>
      <c r="H1385" s="817"/>
      <c r="I1385" s="659"/>
      <c r="J1385" s="660"/>
      <c r="K1385" s="660"/>
      <c r="L1385" s="659"/>
      <c r="M1385" s="407"/>
      <c r="N1385" s="407" t="s">
        <v>4149</v>
      </c>
      <c r="O1385" s="409" t="s">
        <v>4546</v>
      </c>
      <c r="P1385" s="494">
        <v>45671</v>
      </c>
      <c r="Q1385" s="494">
        <v>45671</v>
      </c>
    </row>
    <row r="1386" spans="1:17">
      <c r="A1386" s="402">
        <v>1188</v>
      </c>
      <c r="B1386" s="400" t="s">
        <v>1125</v>
      </c>
      <c r="C1386" s="583" t="s">
        <v>2436</v>
      </c>
      <c r="D1386" s="405" t="s">
        <v>4767</v>
      </c>
      <c r="E1386" s="431"/>
      <c r="F1386" s="407"/>
      <c r="G1386" s="839">
        <v>1</v>
      </c>
      <c r="H1386" s="817"/>
      <c r="I1386" s="659"/>
      <c r="J1386" s="660"/>
      <c r="K1386" s="660"/>
      <c r="L1386" s="659"/>
      <c r="M1386" s="407"/>
      <c r="N1386" s="407" t="s">
        <v>4778</v>
      </c>
      <c r="O1386" s="409" t="s">
        <v>4546</v>
      </c>
      <c r="P1386" s="494">
        <v>45674</v>
      </c>
      <c r="Q1386" s="494">
        <v>45674</v>
      </c>
    </row>
    <row r="1387" spans="1:17">
      <c r="A1387" s="402">
        <v>1189</v>
      </c>
      <c r="B1387" s="400" t="s">
        <v>1125</v>
      </c>
      <c r="C1387" s="583" t="s">
        <v>2436</v>
      </c>
      <c r="D1387" s="405" t="s">
        <v>1148</v>
      </c>
      <c r="E1387" s="431" t="s">
        <v>4779</v>
      </c>
      <c r="F1387" s="407"/>
      <c r="G1387" s="659"/>
      <c r="H1387" s="817"/>
      <c r="I1387" s="839">
        <v>1</v>
      </c>
      <c r="J1387" s="660"/>
      <c r="K1387" s="660"/>
      <c r="L1387" s="659"/>
      <c r="M1387" s="407"/>
      <c r="N1387" s="407" t="s">
        <v>4780</v>
      </c>
      <c r="O1387" s="409" t="s">
        <v>4546</v>
      </c>
      <c r="P1387" s="494">
        <v>45674</v>
      </c>
      <c r="Q1387" s="494">
        <v>45674</v>
      </c>
    </row>
    <row r="1388" spans="1:17">
      <c r="A1388" s="402">
        <v>1190</v>
      </c>
      <c r="B1388" s="400" t="s">
        <v>1125</v>
      </c>
      <c r="C1388" s="583" t="s">
        <v>2436</v>
      </c>
      <c r="D1388" s="405" t="s">
        <v>4265</v>
      </c>
      <c r="E1388" s="420" t="s">
        <v>4781</v>
      </c>
      <c r="F1388" s="407"/>
      <c r="G1388" s="659"/>
      <c r="H1388" s="817"/>
      <c r="I1388" s="839">
        <v>1</v>
      </c>
      <c r="J1388" s="660"/>
      <c r="K1388" s="660"/>
      <c r="L1388" s="659"/>
      <c r="M1388" s="407"/>
      <c r="N1388" s="407" t="s">
        <v>4780</v>
      </c>
      <c r="O1388" s="409" t="s">
        <v>4546</v>
      </c>
      <c r="P1388" s="494">
        <v>45674</v>
      </c>
      <c r="Q1388" s="494">
        <v>45674</v>
      </c>
    </row>
    <row r="1389" spans="1:17">
      <c r="A1389" s="402">
        <v>1191</v>
      </c>
      <c r="B1389" s="400" t="s">
        <v>1125</v>
      </c>
      <c r="C1389" s="583" t="s">
        <v>2436</v>
      </c>
      <c r="D1389" s="405" t="s">
        <v>4782</v>
      </c>
      <c r="E1389" s="420"/>
      <c r="F1389" s="407"/>
      <c r="G1389" s="839">
        <v>1</v>
      </c>
      <c r="H1389" s="817"/>
      <c r="I1389" s="659"/>
      <c r="J1389" s="660"/>
      <c r="K1389" s="660"/>
      <c r="L1389" s="659"/>
      <c r="M1389" s="407"/>
      <c r="N1389" s="407" t="s">
        <v>4147</v>
      </c>
      <c r="O1389" s="409" t="s">
        <v>4546</v>
      </c>
      <c r="P1389" s="494">
        <v>45675</v>
      </c>
      <c r="Q1389" s="494">
        <v>45675</v>
      </c>
    </row>
    <row r="1390" spans="1:17">
      <c r="A1390" s="402">
        <v>1192</v>
      </c>
      <c r="B1390" s="400" t="s">
        <v>1125</v>
      </c>
      <c r="C1390" s="583" t="s">
        <v>2436</v>
      </c>
      <c r="D1390" s="405" t="s">
        <v>4767</v>
      </c>
      <c r="E1390" s="432"/>
      <c r="F1390" s="432"/>
      <c r="G1390" s="838">
        <v>1</v>
      </c>
      <c r="H1390" s="816"/>
      <c r="I1390" s="678"/>
      <c r="J1390" s="678"/>
      <c r="K1390" s="678"/>
      <c r="L1390" s="678"/>
      <c r="M1390" s="432"/>
      <c r="N1390" s="407" t="s">
        <v>4149</v>
      </c>
      <c r="O1390" s="409" t="s">
        <v>4546</v>
      </c>
      <c r="P1390" s="494">
        <v>45680</v>
      </c>
      <c r="Q1390" s="494">
        <v>45680</v>
      </c>
    </row>
    <row r="1391" spans="1:17">
      <c r="A1391" s="402">
        <v>1193</v>
      </c>
      <c r="B1391" s="400" t="s">
        <v>1125</v>
      </c>
      <c r="C1391" s="583" t="s">
        <v>2436</v>
      </c>
      <c r="D1391" s="405" t="s">
        <v>4767</v>
      </c>
      <c r="E1391" s="432"/>
      <c r="F1391" s="432"/>
      <c r="G1391" s="838">
        <v>1</v>
      </c>
      <c r="H1391" s="816"/>
      <c r="I1391" s="678"/>
      <c r="J1391" s="678"/>
      <c r="K1391" s="678"/>
      <c r="L1391" s="678"/>
      <c r="M1391" s="432"/>
      <c r="N1391" s="407" t="s">
        <v>4147</v>
      </c>
      <c r="O1391" s="409" t="s">
        <v>4546</v>
      </c>
      <c r="P1391" s="494">
        <v>45681</v>
      </c>
      <c r="Q1391" s="494">
        <v>45681</v>
      </c>
    </row>
    <row r="1392" spans="1:17">
      <c r="A1392" s="402">
        <v>1194</v>
      </c>
      <c r="B1392" s="400" t="s">
        <v>1125</v>
      </c>
      <c r="C1392" s="583" t="s">
        <v>2436</v>
      </c>
      <c r="D1392" s="405" t="s">
        <v>4783</v>
      </c>
      <c r="E1392" s="432"/>
      <c r="F1392" s="438"/>
      <c r="G1392" s="659"/>
      <c r="H1392" s="817"/>
      <c r="I1392" s="839">
        <v>1</v>
      </c>
      <c r="J1392" s="678"/>
      <c r="K1392" s="678"/>
      <c r="L1392" s="659"/>
      <c r="M1392" s="432"/>
      <c r="N1392" s="407" t="s">
        <v>4784</v>
      </c>
      <c r="O1392" s="409" t="s">
        <v>4546</v>
      </c>
      <c r="P1392" s="494">
        <v>45681</v>
      </c>
      <c r="Q1392" s="494">
        <v>45681</v>
      </c>
    </row>
    <row r="1393" spans="1:17">
      <c r="A1393" s="402">
        <v>1195</v>
      </c>
      <c r="B1393" s="400" t="s">
        <v>1125</v>
      </c>
      <c r="C1393" s="583" t="s">
        <v>2436</v>
      </c>
      <c r="D1393" s="405" t="s">
        <v>4785</v>
      </c>
      <c r="E1393" s="420"/>
      <c r="F1393" s="609"/>
      <c r="G1393" s="839">
        <v>1</v>
      </c>
      <c r="H1393" s="817"/>
      <c r="I1393" s="659"/>
      <c r="J1393" s="660"/>
      <c r="K1393" s="660"/>
      <c r="L1393" s="659"/>
      <c r="M1393" s="407"/>
      <c r="N1393" s="407" t="s">
        <v>4149</v>
      </c>
      <c r="O1393" s="409" t="s">
        <v>4546</v>
      </c>
      <c r="P1393" s="494">
        <v>45687</v>
      </c>
      <c r="Q1393" s="494">
        <v>45687</v>
      </c>
    </row>
    <row r="1394" spans="1:17">
      <c r="A1394" s="402">
        <v>1197</v>
      </c>
      <c r="B1394" s="400" t="s">
        <v>1125</v>
      </c>
      <c r="C1394" s="583" t="s">
        <v>2435</v>
      </c>
      <c r="D1394" s="419" t="s">
        <v>4772</v>
      </c>
      <c r="E1394" s="419"/>
      <c r="F1394" s="887"/>
      <c r="G1394" s="838">
        <v>1</v>
      </c>
      <c r="H1394" s="816"/>
      <c r="I1394" s="678"/>
      <c r="J1394" s="659"/>
      <c r="K1394" s="678"/>
      <c r="L1394" s="678"/>
      <c r="M1394" s="432"/>
      <c r="N1394" s="419" t="s">
        <v>4147</v>
      </c>
      <c r="O1394" s="409" t="s">
        <v>4546</v>
      </c>
      <c r="P1394" s="496">
        <v>45691</v>
      </c>
      <c r="Q1394" s="496">
        <v>45691</v>
      </c>
    </row>
    <row r="1395" spans="1:17">
      <c r="A1395" s="402">
        <v>1198</v>
      </c>
      <c r="B1395" s="400" t="s">
        <v>1125</v>
      </c>
      <c r="C1395" s="583" t="s">
        <v>2435</v>
      </c>
      <c r="D1395" s="419" t="s">
        <v>1140</v>
      </c>
      <c r="E1395" s="419"/>
      <c r="F1395" s="887"/>
      <c r="G1395" s="838">
        <v>1</v>
      </c>
      <c r="H1395" s="816"/>
      <c r="I1395" s="678"/>
      <c r="J1395" s="678"/>
      <c r="K1395" s="678"/>
      <c r="L1395" s="678"/>
      <c r="M1395" s="432"/>
      <c r="N1395" s="419" t="s">
        <v>4147</v>
      </c>
      <c r="O1395" s="409" t="s">
        <v>4546</v>
      </c>
      <c r="P1395" s="496">
        <v>45662</v>
      </c>
      <c r="Q1395" s="496">
        <v>45662</v>
      </c>
    </row>
    <row r="1396" spans="1:17">
      <c r="A1396" s="402">
        <v>1199</v>
      </c>
      <c r="B1396" s="400" t="s">
        <v>1125</v>
      </c>
      <c r="C1396" s="583" t="s">
        <v>2435</v>
      </c>
      <c r="D1396" s="479" t="s">
        <v>5100</v>
      </c>
      <c r="E1396" s="479">
        <v>24050030015</v>
      </c>
      <c r="F1396" s="479"/>
      <c r="G1396" s="838">
        <v>1</v>
      </c>
      <c r="H1396" s="816"/>
      <c r="I1396" s="678"/>
      <c r="J1396" s="678"/>
      <c r="K1396" s="678"/>
      <c r="L1396" s="678"/>
      <c r="M1396" s="432"/>
      <c r="N1396" s="479" t="s">
        <v>4147</v>
      </c>
      <c r="O1396" s="409" t="s">
        <v>4546</v>
      </c>
      <c r="P1396" s="967">
        <v>45692</v>
      </c>
      <c r="Q1396" s="967">
        <v>45692</v>
      </c>
    </row>
    <row r="1397" spans="1:17">
      <c r="A1397" s="402">
        <v>1200</v>
      </c>
      <c r="B1397" s="400" t="s">
        <v>1125</v>
      </c>
      <c r="C1397" s="583" t="s">
        <v>2435</v>
      </c>
      <c r="D1397" s="479" t="s">
        <v>5101</v>
      </c>
      <c r="E1397" s="734" t="s">
        <v>5102</v>
      </c>
      <c r="F1397" s="760"/>
      <c r="G1397" s="889">
        <v>1</v>
      </c>
      <c r="H1397" s="928"/>
      <c r="I1397" s="680"/>
      <c r="J1397" s="660"/>
      <c r="K1397" s="660"/>
      <c r="L1397" s="680"/>
      <c r="M1397" s="407"/>
      <c r="N1397" s="479" t="s">
        <v>5103</v>
      </c>
      <c r="O1397" s="409" t="s">
        <v>4546</v>
      </c>
      <c r="P1397" s="967">
        <v>45692</v>
      </c>
      <c r="Q1397" s="967">
        <v>45692</v>
      </c>
    </row>
    <row r="1398" spans="1:17">
      <c r="A1398" s="402">
        <v>1201</v>
      </c>
      <c r="B1398" s="400" t="s">
        <v>1125</v>
      </c>
      <c r="C1398" s="583" t="s">
        <v>2435</v>
      </c>
      <c r="D1398" s="479" t="s">
        <v>4785</v>
      </c>
      <c r="E1398" s="734"/>
      <c r="F1398" s="760"/>
      <c r="G1398" s="839">
        <v>1</v>
      </c>
      <c r="H1398" s="817"/>
      <c r="I1398" s="659"/>
      <c r="J1398" s="660"/>
      <c r="K1398" s="659"/>
      <c r="L1398" s="659"/>
      <c r="M1398" s="407"/>
      <c r="N1398" s="479" t="s">
        <v>4149</v>
      </c>
      <c r="O1398" s="409" t="s">
        <v>4546</v>
      </c>
      <c r="P1398" s="967">
        <v>45693</v>
      </c>
      <c r="Q1398" s="967">
        <v>45693</v>
      </c>
    </row>
    <row r="1399" spans="1:17">
      <c r="A1399" s="402">
        <v>1202</v>
      </c>
      <c r="B1399" s="400" t="s">
        <v>1125</v>
      </c>
      <c r="C1399" s="583" t="s">
        <v>2435</v>
      </c>
      <c r="D1399" s="711" t="s">
        <v>1132</v>
      </c>
      <c r="E1399" s="734"/>
      <c r="F1399" s="760"/>
      <c r="G1399" s="839">
        <v>1</v>
      </c>
      <c r="H1399" s="817"/>
      <c r="I1399" s="659"/>
      <c r="J1399" s="660"/>
      <c r="K1399" s="660"/>
      <c r="L1399" s="659"/>
      <c r="M1399" s="407"/>
      <c r="N1399" s="760" t="s">
        <v>4149</v>
      </c>
      <c r="O1399" s="409" t="s">
        <v>4546</v>
      </c>
      <c r="P1399" s="967">
        <v>45698</v>
      </c>
      <c r="Q1399" s="967">
        <v>45698</v>
      </c>
    </row>
    <row r="1400" spans="1:17">
      <c r="A1400" s="402">
        <v>1203</v>
      </c>
      <c r="B1400" s="400" t="s">
        <v>1125</v>
      </c>
      <c r="C1400" s="583" t="s">
        <v>2435</v>
      </c>
      <c r="D1400" s="711" t="s">
        <v>4772</v>
      </c>
      <c r="E1400" s="734"/>
      <c r="F1400" s="760"/>
      <c r="G1400" s="839">
        <v>1</v>
      </c>
      <c r="H1400" s="817"/>
      <c r="I1400" s="659"/>
      <c r="J1400" s="660"/>
      <c r="K1400" s="660"/>
      <c r="L1400" s="659"/>
      <c r="M1400" s="407"/>
      <c r="N1400" s="760" t="s">
        <v>4147</v>
      </c>
      <c r="O1400" s="409" t="s">
        <v>4546</v>
      </c>
      <c r="P1400" s="967">
        <v>45699</v>
      </c>
      <c r="Q1400" s="967">
        <v>45699</v>
      </c>
    </row>
    <row r="1401" spans="1:17">
      <c r="A1401" s="402">
        <v>1204</v>
      </c>
      <c r="B1401" s="400" t="s">
        <v>1125</v>
      </c>
      <c r="C1401" s="583" t="s">
        <v>2435</v>
      </c>
      <c r="D1401" s="711" t="s">
        <v>4783</v>
      </c>
      <c r="E1401" s="734"/>
      <c r="F1401" s="760"/>
      <c r="G1401" s="839">
        <v>1</v>
      </c>
      <c r="H1401" s="817"/>
      <c r="I1401" s="659"/>
      <c r="J1401" s="660"/>
      <c r="K1401" s="660"/>
      <c r="L1401" s="659"/>
      <c r="M1401" s="407"/>
      <c r="N1401" s="760" t="s">
        <v>4149</v>
      </c>
      <c r="O1401" s="409" t="s">
        <v>4546</v>
      </c>
      <c r="P1401" s="967">
        <v>45700</v>
      </c>
      <c r="Q1401" s="967">
        <v>45700</v>
      </c>
    </row>
    <row r="1402" spans="1:17">
      <c r="A1402" s="402">
        <v>1205</v>
      </c>
      <c r="B1402" s="400" t="s">
        <v>1125</v>
      </c>
      <c r="C1402" s="583" t="s">
        <v>2435</v>
      </c>
      <c r="D1402" s="711" t="s">
        <v>5104</v>
      </c>
      <c r="E1402" s="734"/>
      <c r="F1402" s="760"/>
      <c r="G1402" s="839">
        <v>1</v>
      </c>
      <c r="H1402" s="817"/>
      <c r="I1402" s="659"/>
      <c r="J1402" s="660"/>
      <c r="K1402" s="660"/>
      <c r="L1402" s="659"/>
      <c r="M1402" s="407"/>
      <c r="N1402" s="760" t="s">
        <v>4152</v>
      </c>
      <c r="O1402" s="409" t="s">
        <v>4546</v>
      </c>
      <c r="P1402" s="967">
        <v>45700</v>
      </c>
      <c r="Q1402" s="967">
        <v>45700</v>
      </c>
    </row>
    <row r="1403" spans="1:17" ht="15.75" customHeight="1">
      <c r="A1403" s="402">
        <v>1206</v>
      </c>
      <c r="B1403" s="400" t="s">
        <v>1125</v>
      </c>
      <c r="C1403" s="583" t="s">
        <v>2435</v>
      </c>
      <c r="D1403" s="711" t="s">
        <v>4783</v>
      </c>
      <c r="E1403" s="735"/>
      <c r="F1403" s="760"/>
      <c r="G1403" s="839">
        <v>1</v>
      </c>
      <c r="H1403" s="817"/>
      <c r="I1403" s="659"/>
      <c r="J1403" s="660"/>
      <c r="K1403" s="660"/>
      <c r="L1403" s="659"/>
      <c r="M1403" s="407"/>
      <c r="N1403" s="760" t="s">
        <v>4149</v>
      </c>
      <c r="O1403" s="409" t="s">
        <v>4546</v>
      </c>
      <c r="P1403" s="967">
        <v>45702</v>
      </c>
      <c r="Q1403" s="967">
        <v>45702</v>
      </c>
    </row>
    <row r="1404" spans="1:17">
      <c r="A1404" s="402">
        <v>1207</v>
      </c>
      <c r="B1404" s="400" t="s">
        <v>1125</v>
      </c>
      <c r="C1404" s="583" t="s">
        <v>2435</v>
      </c>
      <c r="D1404" s="711" t="s">
        <v>5105</v>
      </c>
      <c r="E1404" s="735" t="s">
        <v>5106</v>
      </c>
      <c r="F1404" s="760"/>
      <c r="G1404" s="839">
        <v>1</v>
      </c>
      <c r="H1404" s="817"/>
      <c r="I1404" s="659"/>
      <c r="J1404" s="660"/>
      <c r="K1404" s="660"/>
      <c r="L1404" s="659"/>
      <c r="M1404" s="407"/>
      <c r="N1404" s="760" t="s">
        <v>4149</v>
      </c>
      <c r="O1404" s="409" t="s">
        <v>4546</v>
      </c>
      <c r="P1404" s="967">
        <v>45704</v>
      </c>
      <c r="Q1404" s="967">
        <v>45704</v>
      </c>
    </row>
    <row r="1405" spans="1:17">
      <c r="A1405" s="402">
        <v>1208</v>
      </c>
      <c r="B1405" s="400" t="s">
        <v>1125</v>
      </c>
      <c r="C1405" s="583" t="s">
        <v>2435</v>
      </c>
      <c r="D1405" s="711" t="s">
        <v>4783</v>
      </c>
      <c r="E1405" s="479"/>
      <c r="F1405" s="479"/>
      <c r="G1405" s="838">
        <v>1</v>
      </c>
      <c r="H1405" s="816"/>
      <c r="I1405" s="678"/>
      <c r="J1405" s="678"/>
      <c r="K1405" s="678"/>
      <c r="L1405" s="678"/>
      <c r="M1405" s="432"/>
      <c r="N1405" s="760" t="s">
        <v>4149</v>
      </c>
      <c r="O1405" s="409" t="s">
        <v>4546</v>
      </c>
      <c r="P1405" s="967">
        <v>45704</v>
      </c>
      <c r="Q1405" s="967">
        <v>45704</v>
      </c>
    </row>
    <row r="1406" spans="1:17">
      <c r="A1406" s="402">
        <v>1209</v>
      </c>
      <c r="B1406" s="400" t="s">
        <v>1125</v>
      </c>
      <c r="C1406" s="583" t="s">
        <v>2435</v>
      </c>
      <c r="D1406" s="711" t="s">
        <v>4238</v>
      </c>
      <c r="E1406" s="479"/>
      <c r="F1406" s="479"/>
      <c r="G1406" s="838">
        <v>1</v>
      </c>
      <c r="H1406" s="816"/>
      <c r="I1406" s="678"/>
      <c r="J1406" s="678"/>
      <c r="K1406" s="678"/>
      <c r="L1406" s="678"/>
      <c r="M1406" s="432"/>
      <c r="N1406" s="760" t="s">
        <v>4147</v>
      </c>
      <c r="O1406" s="409" t="s">
        <v>4546</v>
      </c>
      <c r="P1406" s="967">
        <v>45708</v>
      </c>
      <c r="Q1406" s="967">
        <v>45708</v>
      </c>
    </row>
    <row r="1407" spans="1:17">
      <c r="A1407" s="402">
        <v>1210</v>
      </c>
      <c r="B1407" s="400" t="s">
        <v>1125</v>
      </c>
      <c r="C1407" s="583" t="s">
        <v>2435</v>
      </c>
      <c r="D1407" s="711" t="s">
        <v>4772</v>
      </c>
      <c r="E1407" s="479"/>
      <c r="F1407" s="479"/>
      <c r="G1407" s="839">
        <v>1</v>
      </c>
      <c r="H1407" s="817"/>
      <c r="I1407" s="659"/>
      <c r="J1407" s="678"/>
      <c r="K1407" s="678"/>
      <c r="L1407" s="659"/>
      <c r="M1407" s="432"/>
      <c r="N1407" s="760" t="s">
        <v>5107</v>
      </c>
      <c r="O1407" s="409" t="s">
        <v>4546</v>
      </c>
      <c r="P1407" s="967">
        <v>45711</v>
      </c>
      <c r="Q1407" s="967">
        <v>45711</v>
      </c>
    </row>
    <row r="1408" spans="1:17">
      <c r="A1408" s="402">
        <v>1211</v>
      </c>
      <c r="B1408" s="400" t="s">
        <v>1125</v>
      </c>
      <c r="C1408" s="583" t="s">
        <v>2435</v>
      </c>
      <c r="D1408" s="711" t="s">
        <v>4785</v>
      </c>
      <c r="E1408" s="735"/>
      <c r="F1408" s="760"/>
      <c r="G1408" s="839">
        <v>1</v>
      </c>
      <c r="H1408" s="817"/>
      <c r="I1408" s="659"/>
      <c r="J1408" s="660"/>
      <c r="K1408" s="660"/>
      <c r="L1408" s="659"/>
      <c r="M1408" s="407"/>
      <c r="N1408" s="760" t="s">
        <v>5108</v>
      </c>
      <c r="O1408" s="409" t="s">
        <v>4546</v>
      </c>
      <c r="P1408" s="967">
        <v>45713</v>
      </c>
      <c r="Q1408" s="967">
        <v>45713</v>
      </c>
    </row>
    <row r="1409" spans="1:17">
      <c r="A1409" s="402">
        <v>1212</v>
      </c>
      <c r="B1409" s="400" t="s">
        <v>1125</v>
      </c>
      <c r="C1409" s="583" t="s">
        <v>2435</v>
      </c>
      <c r="D1409" s="711" t="s">
        <v>1140</v>
      </c>
      <c r="E1409" s="479"/>
      <c r="F1409" s="479"/>
      <c r="G1409" s="838">
        <v>1</v>
      </c>
      <c r="H1409" s="816"/>
      <c r="I1409" s="678"/>
      <c r="J1409" s="678"/>
      <c r="K1409" s="678"/>
      <c r="L1409" s="678"/>
      <c r="M1409" s="432"/>
      <c r="N1409" s="760" t="s">
        <v>4147</v>
      </c>
      <c r="O1409" s="409" t="s">
        <v>4546</v>
      </c>
      <c r="P1409" s="967">
        <v>45716</v>
      </c>
      <c r="Q1409" s="967">
        <v>45716</v>
      </c>
    </row>
    <row r="1410" spans="1:17">
      <c r="A1410" s="402">
        <v>1213</v>
      </c>
      <c r="B1410" s="400" t="s">
        <v>1125</v>
      </c>
      <c r="C1410" s="583" t="s">
        <v>2434</v>
      </c>
      <c r="D1410" s="711" t="s">
        <v>4785</v>
      </c>
      <c r="E1410" s="734"/>
      <c r="F1410" s="535"/>
      <c r="G1410" s="833">
        <v>1</v>
      </c>
      <c r="H1410" s="811"/>
      <c r="I1410" s="660"/>
      <c r="J1410" s="660"/>
      <c r="K1410" s="660"/>
      <c r="L1410" s="660"/>
      <c r="M1410" s="407"/>
      <c r="N1410" s="535" t="s">
        <v>5895</v>
      </c>
      <c r="O1410" s="409" t="s">
        <v>4546</v>
      </c>
      <c r="P1410" s="878">
        <v>45719</v>
      </c>
      <c r="Q1410" s="878">
        <v>45719</v>
      </c>
    </row>
    <row r="1411" spans="1:17">
      <c r="A1411" s="402">
        <v>1214</v>
      </c>
      <c r="B1411" s="400" t="s">
        <v>1125</v>
      </c>
      <c r="C1411" s="583" t="s">
        <v>2434</v>
      </c>
      <c r="D1411" s="432" t="s">
        <v>5105</v>
      </c>
      <c r="E1411" s="432">
        <v>24090010022</v>
      </c>
      <c r="F1411" s="432"/>
      <c r="G1411" s="838">
        <v>1</v>
      </c>
      <c r="H1411" s="816"/>
      <c r="I1411" s="678"/>
      <c r="J1411" s="659"/>
      <c r="K1411" s="678"/>
      <c r="L1411" s="678"/>
      <c r="M1411" s="432"/>
      <c r="N1411" s="432" t="s">
        <v>4147</v>
      </c>
      <c r="O1411" s="409" t="s">
        <v>4546</v>
      </c>
      <c r="P1411" s="537">
        <v>45691</v>
      </c>
      <c r="Q1411" s="537">
        <v>45691</v>
      </c>
    </row>
    <row r="1412" spans="1:17">
      <c r="A1412" s="402">
        <v>1215</v>
      </c>
      <c r="B1412" s="400" t="s">
        <v>1125</v>
      </c>
      <c r="C1412" s="583" t="s">
        <v>2434</v>
      </c>
      <c r="D1412" s="432" t="s">
        <v>5896</v>
      </c>
      <c r="E1412" s="432"/>
      <c r="F1412" s="432"/>
      <c r="G1412" s="838">
        <v>1</v>
      </c>
      <c r="H1412" s="816"/>
      <c r="I1412" s="678"/>
      <c r="J1412" s="678"/>
      <c r="K1412" s="678"/>
      <c r="L1412" s="678"/>
      <c r="M1412" s="432"/>
      <c r="N1412" s="432" t="s">
        <v>5897</v>
      </c>
      <c r="O1412" s="409" t="s">
        <v>4546</v>
      </c>
      <c r="P1412" s="537">
        <v>45720</v>
      </c>
      <c r="Q1412" s="537">
        <v>45720</v>
      </c>
    </row>
    <row r="1413" spans="1:17">
      <c r="A1413" s="402">
        <v>1217</v>
      </c>
      <c r="B1413" s="400" t="s">
        <v>1125</v>
      </c>
      <c r="C1413" s="583" t="s">
        <v>2434</v>
      </c>
      <c r="D1413" s="432" t="s">
        <v>5899</v>
      </c>
      <c r="E1413" s="431"/>
      <c r="F1413" s="407"/>
      <c r="G1413" s="839">
        <v>1</v>
      </c>
      <c r="H1413" s="817"/>
      <c r="I1413" s="659"/>
      <c r="J1413" s="660"/>
      <c r="K1413" s="660"/>
      <c r="L1413" s="659"/>
      <c r="M1413" s="407"/>
      <c r="N1413" s="456" t="s">
        <v>5900</v>
      </c>
      <c r="O1413" s="409" t="s">
        <v>4546</v>
      </c>
      <c r="P1413" s="537">
        <v>45727</v>
      </c>
      <c r="Q1413" s="537">
        <v>45727</v>
      </c>
    </row>
    <row r="1414" spans="1:17">
      <c r="A1414" s="402">
        <v>1218</v>
      </c>
      <c r="B1414" s="400" t="s">
        <v>1125</v>
      </c>
      <c r="C1414" s="583" t="s">
        <v>2434</v>
      </c>
      <c r="D1414" s="432" t="s">
        <v>4785</v>
      </c>
      <c r="E1414" s="431"/>
      <c r="F1414" s="407"/>
      <c r="G1414" s="839">
        <v>1</v>
      </c>
      <c r="H1414" s="817"/>
      <c r="I1414" s="659"/>
      <c r="J1414" s="660"/>
      <c r="K1414" s="659"/>
      <c r="L1414" s="659"/>
      <c r="M1414" s="407"/>
      <c r="N1414" s="432" t="s">
        <v>5897</v>
      </c>
      <c r="O1414" s="409" t="s">
        <v>4546</v>
      </c>
      <c r="P1414" s="537">
        <v>45728</v>
      </c>
      <c r="Q1414" s="537">
        <v>45728</v>
      </c>
    </row>
    <row r="1415" spans="1:17">
      <c r="A1415" s="402">
        <v>1219</v>
      </c>
      <c r="B1415" s="400" t="s">
        <v>1125</v>
      </c>
      <c r="C1415" s="583" t="s">
        <v>2434</v>
      </c>
      <c r="D1415" s="405" t="s">
        <v>5901</v>
      </c>
      <c r="E1415" s="431"/>
      <c r="F1415" s="407"/>
      <c r="G1415" s="839">
        <v>1</v>
      </c>
      <c r="H1415" s="817"/>
      <c r="I1415" s="659"/>
      <c r="J1415" s="660"/>
      <c r="K1415" s="660"/>
      <c r="L1415" s="659"/>
      <c r="M1415" s="407"/>
      <c r="N1415" s="407" t="s">
        <v>4152</v>
      </c>
      <c r="O1415" s="409" t="s">
        <v>4546</v>
      </c>
      <c r="P1415" s="537">
        <v>45729</v>
      </c>
      <c r="Q1415" s="537">
        <v>45729</v>
      </c>
    </row>
    <row r="1416" spans="1:17">
      <c r="A1416" s="402">
        <v>1220</v>
      </c>
      <c r="B1416" s="400" t="s">
        <v>1125</v>
      </c>
      <c r="C1416" s="583" t="s">
        <v>2434</v>
      </c>
      <c r="D1416" s="405" t="s">
        <v>971</v>
      </c>
      <c r="E1416" s="431" t="s">
        <v>5902</v>
      </c>
      <c r="F1416" s="407"/>
      <c r="G1416" s="839">
        <v>1</v>
      </c>
      <c r="H1416" s="817"/>
      <c r="I1416" s="659"/>
      <c r="J1416" s="660"/>
      <c r="K1416" s="660"/>
      <c r="L1416" s="659"/>
      <c r="M1416" s="407"/>
      <c r="N1416" s="407" t="s">
        <v>4147</v>
      </c>
      <c r="O1416" s="409" t="s">
        <v>4546</v>
      </c>
      <c r="P1416" s="537">
        <v>45730</v>
      </c>
      <c r="Q1416" s="537">
        <v>45730</v>
      </c>
    </row>
    <row r="1417" spans="1:17">
      <c r="A1417" s="402">
        <v>1221</v>
      </c>
      <c r="B1417" s="400" t="s">
        <v>1125</v>
      </c>
      <c r="C1417" s="583" t="s">
        <v>2434</v>
      </c>
      <c r="D1417" s="405" t="s">
        <v>4783</v>
      </c>
      <c r="E1417" s="431"/>
      <c r="F1417" s="407"/>
      <c r="G1417" s="839">
        <v>1</v>
      </c>
      <c r="H1417" s="817"/>
      <c r="I1417" s="659"/>
      <c r="J1417" s="660"/>
      <c r="K1417" s="660"/>
      <c r="L1417" s="659"/>
      <c r="M1417" s="407"/>
      <c r="N1417" s="407" t="s">
        <v>4149</v>
      </c>
      <c r="O1417" s="409" t="s">
        <v>4546</v>
      </c>
      <c r="P1417" s="537">
        <v>45734</v>
      </c>
      <c r="Q1417" s="537">
        <v>45734</v>
      </c>
    </row>
    <row r="1418" spans="1:17">
      <c r="A1418" s="402">
        <v>1222</v>
      </c>
      <c r="B1418" s="400" t="s">
        <v>1125</v>
      </c>
      <c r="C1418" s="583" t="s">
        <v>2434</v>
      </c>
      <c r="D1418" s="405" t="s">
        <v>5903</v>
      </c>
      <c r="E1418" s="431" t="s">
        <v>5904</v>
      </c>
      <c r="F1418" s="407"/>
      <c r="G1418" s="839">
        <v>1</v>
      </c>
      <c r="H1418" s="817"/>
      <c r="I1418" s="659"/>
      <c r="J1418" s="660"/>
      <c r="K1418" s="660"/>
      <c r="L1418" s="659"/>
      <c r="M1418" s="407"/>
      <c r="N1418" s="407" t="s">
        <v>4147</v>
      </c>
      <c r="O1418" s="409" t="s">
        <v>4546</v>
      </c>
      <c r="P1418" s="537">
        <v>45736</v>
      </c>
      <c r="Q1418" s="537">
        <v>45736</v>
      </c>
    </row>
    <row r="1419" spans="1:17">
      <c r="A1419" s="402">
        <v>1224</v>
      </c>
      <c r="B1419" s="400" t="s">
        <v>1125</v>
      </c>
      <c r="C1419" s="583" t="s">
        <v>2434</v>
      </c>
      <c r="D1419" s="405" t="s">
        <v>5908</v>
      </c>
      <c r="E1419" s="420"/>
      <c r="F1419" s="407"/>
      <c r="G1419" s="839">
        <v>1</v>
      </c>
      <c r="H1419" s="817"/>
      <c r="I1419" s="659"/>
      <c r="J1419" s="660"/>
      <c r="K1419" s="660"/>
      <c r="L1419" s="659"/>
      <c r="M1419" s="407"/>
      <c r="N1419" s="407" t="s">
        <v>5909</v>
      </c>
      <c r="O1419" s="409" t="s">
        <v>4546</v>
      </c>
      <c r="P1419" s="537">
        <v>45740</v>
      </c>
      <c r="Q1419" s="537">
        <v>45740</v>
      </c>
    </row>
    <row r="1420" spans="1:17">
      <c r="A1420" s="402">
        <v>1225</v>
      </c>
      <c r="B1420" s="400" t="s">
        <v>1125</v>
      </c>
      <c r="C1420" s="583" t="s">
        <v>2434</v>
      </c>
      <c r="D1420" s="405" t="s">
        <v>5908</v>
      </c>
      <c r="E1420" s="432"/>
      <c r="F1420" s="432"/>
      <c r="G1420" s="838">
        <v>1</v>
      </c>
      <c r="H1420" s="816"/>
      <c r="I1420" s="678"/>
      <c r="J1420" s="678"/>
      <c r="K1420" s="678"/>
      <c r="L1420" s="678"/>
      <c r="M1420" s="432"/>
      <c r="N1420" s="407" t="s">
        <v>5910</v>
      </c>
      <c r="O1420" s="409" t="s">
        <v>4546</v>
      </c>
      <c r="P1420" s="537">
        <v>45740</v>
      </c>
      <c r="Q1420" s="537">
        <v>45740</v>
      </c>
    </row>
    <row r="1421" spans="1:17">
      <c r="A1421" s="402">
        <v>1226</v>
      </c>
      <c r="B1421" s="400" t="s">
        <v>1125</v>
      </c>
      <c r="C1421" s="583" t="s">
        <v>2434</v>
      </c>
      <c r="D1421" s="405" t="s">
        <v>5911</v>
      </c>
      <c r="E1421" s="432">
        <v>24040020018</v>
      </c>
      <c r="F1421" s="432"/>
      <c r="G1421" s="838">
        <v>1</v>
      </c>
      <c r="H1421" s="816"/>
      <c r="I1421" s="678"/>
      <c r="J1421" s="678"/>
      <c r="K1421" s="678"/>
      <c r="L1421" s="678"/>
      <c r="M1421" s="432"/>
      <c r="N1421" s="407" t="s">
        <v>4149</v>
      </c>
      <c r="O1421" s="409" t="s">
        <v>4546</v>
      </c>
      <c r="P1421" s="537">
        <v>45742</v>
      </c>
      <c r="Q1421" s="537">
        <v>45742</v>
      </c>
    </row>
    <row r="1422" spans="1:17">
      <c r="A1422" s="402">
        <v>1227</v>
      </c>
      <c r="B1422" s="400" t="s">
        <v>1125</v>
      </c>
      <c r="C1422" s="583" t="s">
        <v>2434</v>
      </c>
      <c r="D1422" s="405" t="s">
        <v>5912</v>
      </c>
      <c r="E1422" s="432">
        <v>24010030154</v>
      </c>
      <c r="F1422" s="432"/>
      <c r="G1422" s="839">
        <v>1</v>
      </c>
      <c r="H1422" s="817"/>
      <c r="I1422" s="659"/>
      <c r="J1422" s="678"/>
      <c r="K1422" s="678"/>
      <c r="L1422" s="659"/>
      <c r="M1422" s="432"/>
      <c r="N1422" s="407" t="s">
        <v>4147</v>
      </c>
      <c r="O1422" s="409" t="s">
        <v>4546</v>
      </c>
      <c r="P1422" s="537">
        <v>45745</v>
      </c>
      <c r="Q1422" s="537">
        <v>45745</v>
      </c>
    </row>
    <row r="1423" spans="1:17">
      <c r="A1423" s="402">
        <v>1228</v>
      </c>
      <c r="B1423" s="400" t="s">
        <v>1125</v>
      </c>
      <c r="C1423" s="583" t="s">
        <v>2433</v>
      </c>
      <c r="D1423" s="405" t="s">
        <v>6365</v>
      </c>
      <c r="E1423" s="420" t="s">
        <v>6366</v>
      </c>
      <c r="F1423" s="407"/>
      <c r="G1423" s="833">
        <v>1</v>
      </c>
      <c r="H1423" s="811"/>
      <c r="I1423" s="660"/>
      <c r="J1423" s="660"/>
      <c r="K1423" s="660"/>
      <c r="L1423" s="660"/>
      <c r="M1423" s="407"/>
      <c r="N1423" s="407" t="s">
        <v>4147</v>
      </c>
      <c r="O1423" s="402" t="s">
        <v>4516</v>
      </c>
      <c r="P1423" s="537">
        <v>45748</v>
      </c>
      <c r="Q1423" s="537">
        <v>45748</v>
      </c>
    </row>
    <row r="1424" spans="1:17">
      <c r="A1424" s="402">
        <v>1229</v>
      </c>
      <c r="B1424" s="400" t="s">
        <v>1125</v>
      </c>
      <c r="C1424" s="583" t="s">
        <v>2433</v>
      </c>
      <c r="D1424" s="432" t="s">
        <v>6367</v>
      </c>
      <c r="E1424" s="416">
        <v>24110020038</v>
      </c>
      <c r="F1424" s="432"/>
      <c r="G1424" s="838">
        <v>1</v>
      </c>
      <c r="H1424" s="816"/>
      <c r="I1424" s="678"/>
      <c r="J1424" s="659"/>
      <c r="K1424" s="678"/>
      <c r="L1424" s="678"/>
      <c r="M1424" s="432"/>
      <c r="N1424" s="432" t="s">
        <v>5907</v>
      </c>
      <c r="O1424" s="402" t="s">
        <v>4516</v>
      </c>
      <c r="P1424" s="537">
        <v>45760</v>
      </c>
      <c r="Q1424" s="537">
        <v>45760</v>
      </c>
    </row>
    <row r="1425" spans="1:17">
      <c r="A1425" s="402">
        <v>1230</v>
      </c>
      <c r="B1425" s="400" t="s">
        <v>1125</v>
      </c>
      <c r="C1425" s="583" t="s">
        <v>2433</v>
      </c>
      <c r="D1425" s="432" t="s">
        <v>6368</v>
      </c>
      <c r="E1425" s="416">
        <v>24020031406</v>
      </c>
      <c r="F1425" s="432"/>
      <c r="G1425" s="838">
        <v>1</v>
      </c>
      <c r="H1425" s="816"/>
      <c r="I1425" s="678"/>
      <c r="J1425" s="678"/>
      <c r="K1425" s="678"/>
      <c r="L1425" s="678"/>
      <c r="M1425" s="432"/>
      <c r="N1425" s="432" t="s">
        <v>5907</v>
      </c>
      <c r="O1425" s="402" t="s">
        <v>4516</v>
      </c>
      <c r="P1425" s="537">
        <v>45763</v>
      </c>
      <c r="Q1425" s="537">
        <v>45763</v>
      </c>
    </row>
    <row r="1426" spans="1:17">
      <c r="A1426" s="402">
        <v>1231</v>
      </c>
      <c r="B1426" s="400" t="s">
        <v>1125</v>
      </c>
      <c r="C1426" s="583" t="s">
        <v>2433</v>
      </c>
      <c r="D1426" s="432" t="s">
        <v>6369</v>
      </c>
      <c r="E1426" s="416"/>
      <c r="F1426" s="432"/>
      <c r="G1426" s="838">
        <v>1</v>
      </c>
      <c r="H1426" s="816"/>
      <c r="I1426" s="678"/>
      <c r="J1426" s="678"/>
      <c r="K1426" s="678"/>
      <c r="L1426" s="678"/>
      <c r="M1426" s="432"/>
      <c r="N1426" s="432" t="s">
        <v>4147</v>
      </c>
      <c r="O1426" s="402" t="s">
        <v>4516</v>
      </c>
      <c r="P1426" s="537">
        <v>45768</v>
      </c>
      <c r="Q1426" s="537">
        <v>45768</v>
      </c>
    </row>
    <row r="1427" spans="1:17">
      <c r="A1427" s="402">
        <v>1232</v>
      </c>
      <c r="B1427" s="400" t="s">
        <v>1125</v>
      </c>
      <c r="C1427" s="583" t="s">
        <v>2433</v>
      </c>
      <c r="D1427" s="432" t="s">
        <v>1140</v>
      </c>
      <c r="E1427" s="420"/>
      <c r="F1427" s="407"/>
      <c r="G1427" s="839">
        <v>1</v>
      </c>
      <c r="H1427" s="817"/>
      <c r="I1427" s="659"/>
      <c r="J1427" s="660"/>
      <c r="K1427" s="660"/>
      <c r="L1427" s="659"/>
      <c r="M1427" s="407"/>
      <c r="N1427" s="432" t="s">
        <v>4147</v>
      </c>
      <c r="O1427" s="402" t="s">
        <v>4516</v>
      </c>
      <c r="P1427" s="537">
        <v>45769</v>
      </c>
      <c r="Q1427" s="537">
        <v>45769</v>
      </c>
    </row>
    <row r="1428" spans="1:17">
      <c r="A1428" s="402">
        <v>1233</v>
      </c>
      <c r="B1428" s="400" t="s">
        <v>1125</v>
      </c>
      <c r="C1428" s="583" t="s">
        <v>2433</v>
      </c>
      <c r="D1428" s="432" t="s">
        <v>4741</v>
      </c>
      <c r="E1428" s="420" t="s">
        <v>6370</v>
      </c>
      <c r="F1428" s="407"/>
      <c r="G1428" s="839">
        <v>1</v>
      </c>
      <c r="H1428" s="817"/>
      <c r="I1428" s="659"/>
      <c r="J1428" s="660"/>
      <c r="K1428" s="659"/>
      <c r="L1428" s="659"/>
      <c r="M1428" s="407"/>
      <c r="N1428" s="432" t="s">
        <v>4147</v>
      </c>
      <c r="O1428" s="402" t="s">
        <v>4516</v>
      </c>
      <c r="P1428" s="537">
        <v>45769</v>
      </c>
      <c r="Q1428" s="537">
        <v>45769</v>
      </c>
    </row>
    <row r="1429" spans="1:17">
      <c r="A1429" s="402">
        <v>1234</v>
      </c>
      <c r="B1429" s="400" t="s">
        <v>1125</v>
      </c>
      <c r="C1429" s="583" t="s">
        <v>2433</v>
      </c>
      <c r="D1429" s="851" t="s">
        <v>4785</v>
      </c>
      <c r="E1429" s="858"/>
      <c r="F1429" s="865"/>
      <c r="G1429" s="831">
        <v>1</v>
      </c>
      <c r="H1429" s="809"/>
      <c r="I1429" s="684"/>
      <c r="J1429" s="869"/>
      <c r="K1429" s="660"/>
      <c r="L1429" s="684"/>
      <c r="M1429" s="407"/>
      <c r="N1429" s="865" t="s">
        <v>4149</v>
      </c>
      <c r="O1429" s="402" t="s">
        <v>4516</v>
      </c>
      <c r="P1429" s="969">
        <v>45770</v>
      </c>
      <c r="Q1429" s="969">
        <v>45770</v>
      </c>
    </row>
    <row r="1430" spans="1:17">
      <c r="A1430" s="402">
        <v>1235</v>
      </c>
      <c r="B1430" s="400" t="s">
        <v>1125</v>
      </c>
      <c r="C1430" s="583" t="s">
        <v>2433</v>
      </c>
      <c r="D1430" s="711" t="s">
        <v>4785</v>
      </c>
      <c r="E1430" s="735"/>
      <c r="F1430" s="535"/>
      <c r="G1430" s="889">
        <v>1</v>
      </c>
      <c r="H1430" s="928"/>
      <c r="I1430" s="680"/>
      <c r="J1430" s="660"/>
      <c r="K1430" s="660"/>
      <c r="L1430" s="680"/>
      <c r="M1430" s="407"/>
      <c r="N1430" s="535" t="s">
        <v>4149</v>
      </c>
      <c r="O1430" s="402" t="s">
        <v>4516</v>
      </c>
      <c r="P1430" s="878">
        <v>45771</v>
      </c>
      <c r="Q1430" s="878">
        <v>45771</v>
      </c>
    </row>
    <row r="1431" spans="1:17">
      <c r="A1431" s="402">
        <v>1236</v>
      </c>
      <c r="B1431" s="400" t="s">
        <v>1125</v>
      </c>
      <c r="C1431" s="583" t="s">
        <v>2433</v>
      </c>
      <c r="D1431" s="711" t="s">
        <v>1107</v>
      </c>
      <c r="E1431" s="735" t="s">
        <v>6371</v>
      </c>
      <c r="F1431" s="535"/>
      <c r="G1431" s="839">
        <v>1</v>
      </c>
      <c r="H1431" s="817"/>
      <c r="I1431" s="659"/>
      <c r="J1431" s="660"/>
      <c r="K1431" s="660"/>
      <c r="L1431" s="659"/>
      <c r="M1431" s="407"/>
      <c r="N1431" s="407" t="s">
        <v>4147</v>
      </c>
      <c r="O1431" s="402" t="s">
        <v>4516</v>
      </c>
      <c r="P1431" s="878">
        <v>45772</v>
      </c>
      <c r="Q1431" s="878">
        <v>45772</v>
      </c>
    </row>
    <row r="1432" spans="1:17">
      <c r="A1432" s="402">
        <v>1237</v>
      </c>
      <c r="B1432" s="400" t="s">
        <v>1125</v>
      </c>
      <c r="C1432" s="583" t="s">
        <v>2433</v>
      </c>
      <c r="D1432" s="711" t="s">
        <v>6372</v>
      </c>
      <c r="E1432" s="735" t="s">
        <v>6373</v>
      </c>
      <c r="F1432" s="535"/>
      <c r="G1432" s="839">
        <v>1</v>
      </c>
      <c r="H1432" s="817"/>
      <c r="I1432" s="659"/>
      <c r="J1432" s="660"/>
      <c r="K1432" s="660"/>
      <c r="L1432" s="659"/>
      <c r="M1432" s="407"/>
      <c r="N1432" s="535" t="s">
        <v>5907</v>
      </c>
      <c r="O1432" s="402" t="s">
        <v>4516</v>
      </c>
      <c r="P1432" s="878">
        <v>45774</v>
      </c>
      <c r="Q1432" s="878">
        <v>45774</v>
      </c>
    </row>
    <row r="1433" spans="1:17">
      <c r="A1433" s="402">
        <v>1238</v>
      </c>
      <c r="B1433" s="400" t="s">
        <v>1125</v>
      </c>
      <c r="C1433" s="583" t="s">
        <v>2433</v>
      </c>
      <c r="D1433" s="711" t="s">
        <v>6374</v>
      </c>
      <c r="E1433" s="735" t="s">
        <v>6375</v>
      </c>
      <c r="F1433" s="535"/>
      <c r="G1433" s="659"/>
      <c r="H1433" s="817"/>
      <c r="I1433" s="659"/>
      <c r="J1433" s="659">
        <v>1</v>
      </c>
      <c r="K1433" s="660"/>
      <c r="L1433" s="659"/>
      <c r="M1433" s="407"/>
      <c r="N1433" s="535" t="s">
        <v>6376</v>
      </c>
      <c r="O1433" s="402" t="s">
        <v>4516</v>
      </c>
      <c r="P1433" s="878">
        <v>45775</v>
      </c>
      <c r="Q1433" s="878">
        <v>45775</v>
      </c>
    </row>
    <row r="1434" spans="1:17">
      <c r="A1434" s="402">
        <v>1239</v>
      </c>
      <c r="B1434" s="400" t="s">
        <v>1125</v>
      </c>
      <c r="C1434" s="583" t="s">
        <v>2433</v>
      </c>
      <c r="D1434" s="711" t="s">
        <v>6377</v>
      </c>
      <c r="E1434" s="735" t="s">
        <v>6378</v>
      </c>
      <c r="F1434" s="535"/>
      <c r="G1434" s="839">
        <v>1</v>
      </c>
      <c r="H1434" s="817"/>
      <c r="I1434" s="659"/>
      <c r="J1434" s="660"/>
      <c r="K1434" s="660"/>
      <c r="L1434" s="659"/>
      <c r="M1434" s="407"/>
      <c r="N1434" s="535" t="s">
        <v>6379</v>
      </c>
      <c r="O1434" s="402" t="s">
        <v>4516</v>
      </c>
      <c r="P1434" s="878">
        <v>45775</v>
      </c>
      <c r="Q1434" s="878">
        <v>45775</v>
      </c>
    </row>
    <row r="1435" spans="1:17">
      <c r="A1435" s="402">
        <v>1240</v>
      </c>
      <c r="B1435" s="400" t="s">
        <v>1125</v>
      </c>
      <c r="C1435" s="583" t="s">
        <v>2433</v>
      </c>
      <c r="D1435" s="711" t="s">
        <v>6380</v>
      </c>
      <c r="E1435" s="533">
        <v>24010010020</v>
      </c>
      <c r="F1435" s="456"/>
      <c r="G1435" s="838">
        <v>1</v>
      </c>
      <c r="H1435" s="816"/>
      <c r="I1435" s="678"/>
      <c r="J1435" s="678"/>
      <c r="K1435" s="678"/>
      <c r="L1435" s="678"/>
      <c r="M1435" s="432"/>
      <c r="N1435" s="535" t="s">
        <v>4147</v>
      </c>
      <c r="O1435" s="402" t="s">
        <v>4516</v>
      </c>
      <c r="P1435" s="878">
        <v>45776</v>
      </c>
      <c r="Q1435" s="878">
        <v>45776</v>
      </c>
    </row>
    <row r="1436" spans="1:17">
      <c r="A1436" s="402">
        <v>1241</v>
      </c>
      <c r="B1436" s="400" t="s">
        <v>1125</v>
      </c>
      <c r="C1436" s="583" t="s">
        <v>2433</v>
      </c>
      <c r="D1436" s="711" t="s">
        <v>4771</v>
      </c>
      <c r="E1436" s="456"/>
      <c r="F1436" s="456"/>
      <c r="G1436" s="838">
        <v>1</v>
      </c>
      <c r="H1436" s="816"/>
      <c r="I1436" s="678"/>
      <c r="J1436" s="678"/>
      <c r="K1436" s="678"/>
      <c r="L1436" s="678"/>
      <c r="M1436" s="432"/>
      <c r="N1436" s="535" t="s">
        <v>4147</v>
      </c>
      <c r="O1436" s="402" t="s">
        <v>4516</v>
      </c>
      <c r="P1436" s="878">
        <v>45777</v>
      </c>
      <c r="Q1436" s="878">
        <v>45777</v>
      </c>
    </row>
    <row r="1437" spans="1:17">
      <c r="A1437" s="402">
        <v>1242</v>
      </c>
      <c r="B1437" s="400" t="s">
        <v>1125</v>
      </c>
      <c r="C1437" s="583" t="s">
        <v>2432</v>
      </c>
      <c r="D1437" s="711" t="s">
        <v>6935</v>
      </c>
      <c r="E1437" s="735"/>
      <c r="F1437" s="535"/>
      <c r="G1437" s="833">
        <v>1</v>
      </c>
      <c r="H1437" s="811"/>
      <c r="I1437" s="660"/>
      <c r="J1437" s="660"/>
      <c r="K1437" s="660"/>
      <c r="L1437" s="660"/>
      <c r="M1437" s="407"/>
      <c r="N1437" s="535" t="s">
        <v>4147</v>
      </c>
      <c r="O1437" s="402" t="s">
        <v>4516</v>
      </c>
      <c r="P1437" s="878">
        <v>45778</v>
      </c>
      <c r="Q1437" s="878">
        <v>45778</v>
      </c>
    </row>
    <row r="1438" spans="1:17">
      <c r="A1438" s="402">
        <v>1243</v>
      </c>
      <c r="B1438" s="400" t="s">
        <v>1125</v>
      </c>
      <c r="C1438" s="583" t="s">
        <v>2432</v>
      </c>
      <c r="D1438" s="456" t="s">
        <v>1140</v>
      </c>
      <c r="E1438" s="533"/>
      <c r="F1438" s="456"/>
      <c r="G1438" s="838">
        <v>1</v>
      </c>
      <c r="H1438" s="816"/>
      <c r="I1438" s="678"/>
      <c r="J1438" s="682"/>
      <c r="K1438" s="678"/>
      <c r="L1438" s="678"/>
      <c r="M1438" s="432"/>
      <c r="N1438" s="456" t="s">
        <v>4147</v>
      </c>
      <c r="O1438" s="402" t="s">
        <v>4516</v>
      </c>
      <c r="P1438" s="878">
        <v>45779</v>
      </c>
      <c r="Q1438" s="878">
        <v>45779</v>
      </c>
    </row>
    <row r="1439" spans="1:17">
      <c r="A1439" s="402">
        <v>1244</v>
      </c>
      <c r="B1439" s="400" t="s">
        <v>1125</v>
      </c>
      <c r="C1439" s="583" t="s">
        <v>2432</v>
      </c>
      <c r="D1439" s="456" t="s">
        <v>6936</v>
      </c>
      <c r="E1439" s="533">
        <v>24010031415</v>
      </c>
      <c r="F1439" s="456"/>
      <c r="G1439" s="838">
        <v>1</v>
      </c>
      <c r="H1439" s="816"/>
      <c r="I1439" s="678"/>
      <c r="J1439" s="678"/>
      <c r="K1439" s="678"/>
      <c r="L1439" s="678"/>
      <c r="M1439" s="432"/>
      <c r="N1439" s="456" t="s">
        <v>4147</v>
      </c>
      <c r="O1439" s="402" t="s">
        <v>4516</v>
      </c>
      <c r="P1439" s="878">
        <v>45780</v>
      </c>
      <c r="Q1439" s="878">
        <v>45780</v>
      </c>
    </row>
    <row r="1440" spans="1:17">
      <c r="A1440" s="402">
        <v>1245</v>
      </c>
      <c r="B1440" s="400" t="s">
        <v>1125</v>
      </c>
      <c r="C1440" s="583" t="s">
        <v>2432</v>
      </c>
      <c r="D1440" s="456" t="s">
        <v>4783</v>
      </c>
      <c r="E1440" s="533"/>
      <c r="F1440" s="456"/>
      <c r="G1440" s="838">
        <v>1</v>
      </c>
      <c r="H1440" s="816"/>
      <c r="I1440" s="678"/>
      <c r="J1440" s="678"/>
      <c r="K1440" s="678"/>
      <c r="L1440" s="678"/>
      <c r="M1440" s="432"/>
      <c r="N1440" s="456" t="s">
        <v>4147</v>
      </c>
      <c r="O1440" s="402" t="s">
        <v>4516</v>
      </c>
      <c r="P1440" s="878">
        <v>45781</v>
      </c>
      <c r="Q1440" s="878">
        <v>45781</v>
      </c>
    </row>
    <row r="1441" spans="1:17">
      <c r="A1441" s="402">
        <v>1246</v>
      </c>
      <c r="B1441" s="400" t="s">
        <v>1125</v>
      </c>
      <c r="C1441" s="583" t="s">
        <v>2432</v>
      </c>
      <c r="D1441" s="456" t="s">
        <v>1140</v>
      </c>
      <c r="E1441" s="735"/>
      <c r="F1441" s="535"/>
      <c r="G1441" s="840">
        <v>1</v>
      </c>
      <c r="H1441" s="818"/>
      <c r="I1441" s="682"/>
      <c r="J1441" s="660"/>
      <c r="K1441" s="660"/>
      <c r="L1441" s="682"/>
      <c r="M1441" s="407"/>
      <c r="N1441" s="456" t="s">
        <v>4147</v>
      </c>
      <c r="O1441" s="402" t="s">
        <v>4516</v>
      </c>
      <c r="P1441" s="878">
        <v>45782</v>
      </c>
      <c r="Q1441" s="878">
        <v>45782</v>
      </c>
    </row>
    <row r="1442" spans="1:17">
      <c r="A1442" s="402">
        <v>1247</v>
      </c>
      <c r="B1442" s="400" t="s">
        <v>1125</v>
      </c>
      <c r="C1442" s="583" t="s">
        <v>2432</v>
      </c>
      <c r="D1442" s="456" t="s">
        <v>4783</v>
      </c>
      <c r="E1442" s="735"/>
      <c r="F1442" s="535"/>
      <c r="G1442" s="840">
        <v>1</v>
      </c>
      <c r="H1442" s="818"/>
      <c r="I1442" s="682"/>
      <c r="J1442" s="660"/>
      <c r="K1442" s="682"/>
      <c r="L1442" s="682"/>
      <c r="M1442" s="407"/>
      <c r="N1442" s="456" t="s">
        <v>4149</v>
      </c>
      <c r="O1442" s="402" t="s">
        <v>4516</v>
      </c>
      <c r="P1442" s="878">
        <v>45782</v>
      </c>
      <c r="Q1442" s="878">
        <v>45782</v>
      </c>
    </row>
    <row r="1443" spans="1:17">
      <c r="A1443" s="402">
        <v>1248</v>
      </c>
      <c r="B1443" s="400" t="s">
        <v>1125</v>
      </c>
      <c r="C1443" s="583" t="s">
        <v>2432</v>
      </c>
      <c r="D1443" s="711" t="s">
        <v>6372</v>
      </c>
      <c r="E1443" s="735" t="s">
        <v>6373</v>
      </c>
      <c r="F1443" s="535"/>
      <c r="G1443" s="840">
        <v>1</v>
      </c>
      <c r="H1443" s="818"/>
      <c r="I1443" s="682"/>
      <c r="J1443" s="660"/>
      <c r="K1443" s="660"/>
      <c r="L1443" s="682"/>
      <c r="M1443" s="407"/>
      <c r="N1443" s="535" t="s">
        <v>4780</v>
      </c>
      <c r="O1443" s="402" t="s">
        <v>4516</v>
      </c>
      <c r="P1443" s="878">
        <v>45788</v>
      </c>
      <c r="Q1443" s="878">
        <v>45788</v>
      </c>
    </row>
    <row r="1444" spans="1:17">
      <c r="A1444" s="402">
        <v>1249</v>
      </c>
      <c r="B1444" s="400" t="s">
        <v>1125</v>
      </c>
      <c r="C1444" s="583" t="s">
        <v>2432</v>
      </c>
      <c r="D1444" s="711" t="s">
        <v>6937</v>
      </c>
      <c r="E1444" s="735" t="s">
        <v>6938</v>
      </c>
      <c r="F1444" s="535"/>
      <c r="G1444" s="840">
        <v>1</v>
      </c>
      <c r="H1444" s="818"/>
      <c r="I1444" s="682"/>
      <c r="J1444" s="660"/>
      <c r="K1444" s="660"/>
      <c r="L1444" s="682"/>
      <c r="M1444" s="407"/>
      <c r="N1444" s="535" t="s">
        <v>4147</v>
      </c>
      <c r="O1444" s="402" t="s">
        <v>4516</v>
      </c>
      <c r="P1444" s="878">
        <v>45791</v>
      </c>
      <c r="Q1444" s="878">
        <v>45791</v>
      </c>
    </row>
    <row r="1445" spans="1:17">
      <c r="A1445" s="402">
        <v>1250</v>
      </c>
      <c r="B1445" s="400" t="s">
        <v>1125</v>
      </c>
      <c r="C1445" s="583" t="s">
        <v>2432</v>
      </c>
      <c r="D1445" s="711" t="s">
        <v>1140</v>
      </c>
      <c r="E1445" s="735"/>
      <c r="F1445" s="535"/>
      <c r="G1445" s="840">
        <v>1</v>
      </c>
      <c r="H1445" s="818"/>
      <c r="I1445" s="682"/>
      <c r="J1445" s="660"/>
      <c r="K1445" s="660"/>
      <c r="L1445" s="682"/>
      <c r="M1445" s="407"/>
      <c r="N1445" s="535" t="s">
        <v>6939</v>
      </c>
      <c r="O1445" s="402" t="s">
        <v>4516</v>
      </c>
      <c r="P1445" s="878">
        <v>45792</v>
      </c>
      <c r="Q1445" s="878">
        <v>45792</v>
      </c>
    </row>
    <row r="1446" spans="1:17">
      <c r="A1446" s="402">
        <v>1251</v>
      </c>
      <c r="B1446" s="400" t="s">
        <v>1125</v>
      </c>
      <c r="C1446" s="583" t="s">
        <v>2432</v>
      </c>
      <c r="D1446" s="711" t="s">
        <v>5896</v>
      </c>
      <c r="E1446" s="735"/>
      <c r="F1446" s="535"/>
      <c r="G1446" s="840">
        <v>1</v>
      </c>
      <c r="H1446" s="818"/>
      <c r="I1446" s="682"/>
      <c r="J1446" s="660"/>
      <c r="K1446" s="660"/>
      <c r="L1446" s="682"/>
      <c r="M1446" s="407"/>
      <c r="N1446" s="535" t="s">
        <v>4152</v>
      </c>
      <c r="O1446" s="402" t="s">
        <v>4516</v>
      </c>
      <c r="P1446" s="878">
        <v>45794</v>
      </c>
      <c r="Q1446" s="878">
        <v>45794</v>
      </c>
    </row>
    <row r="1447" spans="1:17">
      <c r="A1447" s="402">
        <v>1252</v>
      </c>
      <c r="B1447" s="400" t="s">
        <v>1125</v>
      </c>
      <c r="C1447" s="583" t="s">
        <v>2432</v>
      </c>
      <c r="D1447" s="711" t="s">
        <v>4785</v>
      </c>
      <c r="E1447" s="735"/>
      <c r="F1447" s="535"/>
      <c r="G1447" s="840">
        <v>1</v>
      </c>
      <c r="H1447" s="818"/>
      <c r="I1447" s="682"/>
      <c r="J1447" s="682"/>
      <c r="K1447" s="660"/>
      <c r="L1447" s="682"/>
      <c r="M1447" s="407"/>
      <c r="N1447" s="535" t="s">
        <v>4147</v>
      </c>
      <c r="O1447" s="402" t="s">
        <v>4516</v>
      </c>
      <c r="P1447" s="878">
        <v>45794</v>
      </c>
      <c r="Q1447" s="878">
        <v>45794</v>
      </c>
    </row>
    <row r="1448" spans="1:17">
      <c r="A1448" s="402">
        <v>1253</v>
      </c>
      <c r="B1448" s="400" t="s">
        <v>1125</v>
      </c>
      <c r="C1448" s="583" t="s">
        <v>2432</v>
      </c>
      <c r="D1448" s="711" t="s">
        <v>6940</v>
      </c>
      <c r="E1448" s="735"/>
      <c r="F1448" s="535"/>
      <c r="G1448" s="840">
        <v>1</v>
      </c>
      <c r="H1448" s="818"/>
      <c r="I1448" s="682"/>
      <c r="J1448" s="660"/>
      <c r="K1448" s="660"/>
      <c r="L1448" s="682"/>
      <c r="M1448" s="407"/>
      <c r="N1448" s="535" t="s">
        <v>4147</v>
      </c>
      <c r="O1448" s="402" t="s">
        <v>4516</v>
      </c>
      <c r="P1448" s="878">
        <v>45794</v>
      </c>
      <c r="Q1448" s="878">
        <v>45794</v>
      </c>
    </row>
    <row r="1449" spans="1:17">
      <c r="A1449" s="402">
        <v>1254</v>
      </c>
      <c r="B1449" s="400" t="s">
        <v>1125</v>
      </c>
      <c r="C1449" s="583" t="s">
        <v>2432</v>
      </c>
      <c r="D1449" s="711" t="s">
        <v>6940</v>
      </c>
      <c r="E1449" s="533"/>
      <c r="F1449" s="456"/>
      <c r="G1449" s="838">
        <v>1</v>
      </c>
      <c r="H1449" s="816"/>
      <c r="I1449" s="678"/>
      <c r="J1449" s="678"/>
      <c r="K1449" s="678"/>
      <c r="L1449" s="678"/>
      <c r="M1449" s="432"/>
      <c r="N1449" s="535" t="s">
        <v>4147</v>
      </c>
      <c r="O1449" s="402" t="s">
        <v>4516</v>
      </c>
      <c r="P1449" s="878">
        <v>45794</v>
      </c>
      <c r="Q1449" s="878">
        <v>45794</v>
      </c>
    </row>
    <row r="1450" spans="1:17">
      <c r="A1450" s="402">
        <v>1255</v>
      </c>
      <c r="B1450" s="400" t="s">
        <v>1125</v>
      </c>
      <c r="C1450" s="583" t="s">
        <v>2432</v>
      </c>
      <c r="D1450" s="711" t="s">
        <v>6940</v>
      </c>
      <c r="E1450" s="456"/>
      <c r="F1450" s="456"/>
      <c r="G1450" s="838">
        <v>1</v>
      </c>
      <c r="H1450" s="816"/>
      <c r="I1450" s="678"/>
      <c r="J1450" s="678"/>
      <c r="K1450" s="678"/>
      <c r="L1450" s="678"/>
      <c r="M1450" s="432"/>
      <c r="N1450" s="535" t="s">
        <v>4147</v>
      </c>
      <c r="O1450" s="402" t="s">
        <v>4516</v>
      </c>
      <c r="P1450" s="878">
        <v>45794</v>
      </c>
      <c r="Q1450" s="878">
        <v>45794</v>
      </c>
    </row>
    <row r="1451" spans="1:17">
      <c r="A1451" s="402">
        <v>1256</v>
      </c>
      <c r="B1451" s="400" t="s">
        <v>1125</v>
      </c>
      <c r="C1451" s="583" t="s">
        <v>2432</v>
      </c>
      <c r="D1451" s="711" t="s">
        <v>6941</v>
      </c>
      <c r="E1451" s="456">
        <v>24050020030</v>
      </c>
      <c r="F1451" s="456"/>
      <c r="G1451" s="838">
        <v>1</v>
      </c>
      <c r="H1451" s="816"/>
      <c r="I1451" s="678"/>
      <c r="J1451" s="678"/>
      <c r="K1451" s="678"/>
      <c r="L1451" s="678"/>
      <c r="M1451" s="432"/>
      <c r="N1451" s="535" t="s">
        <v>4147</v>
      </c>
      <c r="O1451" s="402" t="s">
        <v>4516</v>
      </c>
      <c r="P1451" s="878">
        <v>45795</v>
      </c>
      <c r="Q1451" s="878">
        <v>45795</v>
      </c>
    </row>
    <row r="1452" spans="1:17">
      <c r="A1452" s="402">
        <v>1257</v>
      </c>
      <c r="B1452" s="400" t="s">
        <v>1125</v>
      </c>
      <c r="C1452" s="583" t="s">
        <v>2432</v>
      </c>
      <c r="D1452" s="711" t="s">
        <v>6942</v>
      </c>
      <c r="E1452" s="456">
        <v>24010030153</v>
      </c>
      <c r="F1452" s="456"/>
      <c r="G1452" s="838">
        <v>1</v>
      </c>
      <c r="H1452" s="816"/>
      <c r="I1452" s="678"/>
      <c r="J1452" s="678"/>
      <c r="K1452" s="678"/>
      <c r="L1452" s="678"/>
      <c r="M1452" s="432"/>
      <c r="N1452" s="535" t="s">
        <v>4147</v>
      </c>
      <c r="O1452" s="402" t="s">
        <v>4516</v>
      </c>
      <c r="P1452" s="878">
        <v>45795</v>
      </c>
      <c r="Q1452" s="878">
        <v>45795</v>
      </c>
    </row>
    <row r="1453" spans="1:17">
      <c r="A1453" s="402">
        <v>1258</v>
      </c>
      <c r="B1453" s="400" t="s">
        <v>1125</v>
      </c>
      <c r="C1453" s="583" t="s">
        <v>2432</v>
      </c>
      <c r="D1453" s="711" t="s">
        <v>5911</v>
      </c>
      <c r="E1453" s="456">
        <v>24040020018</v>
      </c>
      <c r="F1453" s="456"/>
      <c r="G1453" s="838">
        <v>1</v>
      </c>
      <c r="H1453" s="816"/>
      <c r="I1453" s="678"/>
      <c r="J1453" s="678"/>
      <c r="K1453" s="678"/>
      <c r="L1453" s="678"/>
      <c r="M1453" s="432"/>
      <c r="N1453" s="535" t="s">
        <v>6939</v>
      </c>
      <c r="O1453" s="402" t="s">
        <v>4516</v>
      </c>
      <c r="P1453" s="878">
        <v>45798</v>
      </c>
      <c r="Q1453" s="878">
        <v>45798</v>
      </c>
    </row>
    <row r="1454" spans="1:17">
      <c r="A1454" s="402">
        <v>1259</v>
      </c>
      <c r="B1454" s="400" t="s">
        <v>1125</v>
      </c>
      <c r="C1454" s="583" t="s">
        <v>2432</v>
      </c>
      <c r="D1454" s="711" t="s">
        <v>4783</v>
      </c>
      <c r="E1454" s="456"/>
      <c r="F1454" s="456"/>
      <c r="G1454" s="838">
        <v>1</v>
      </c>
      <c r="H1454" s="816"/>
      <c r="I1454" s="678"/>
      <c r="J1454" s="678"/>
      <c r="K1454" s="678"/>
      <c r="L1454" s="678"/>
      <c r="M1454" s="432"/>
      <c r="N1454" s="535" t="s">
        <v>4149</v>
      </c>
      <c r="O1454" s="402" t="s">
        <v>4516</v>
      </c>
      <c r="P1454" s="878">
        <v>45798</v>
      </c>
      <c r="Q1454" s="878">
        <v>45798</v>
      </c>
    </row>
    <row r="1455" spans="1:17">
      <c r="A1455" s="402">
        <v>1260</v>
      </c>
      <c r="B1455" s="400" t="s">
        <v>1125</v>
      </c>
      <c r="C1455" s="583" t="s">
        <v>2432</v>
      </c>
      <c r="D1455" s="711" t="s">
        <v>4785</v>
      </c>
      <c r="E1455" s="456"/>
      <c r="F1455" s="456"/>
      <c r="G1455" s="838">
        <v>1</v>
      </c>
      <c r="H1455" s="816"/>
      <c r="I1455" s="678"/>
      <c r="J1455" s="678"/>
      <c r="K1455" s="678"/>
      <c r="L1455" s="678"/>
      <c r="M1455" s="432"/>
      <c r="N1455" s="535" t="s">
        <v>4152</v>
      </c>
      <c r="O1455" s="402" t="s">
        <v>4516</v>
      </c>
      <c r="P1455" s="878">
        <v>45798</v>
      </c>
      <c r="Q1455" s="878">
        <v>45798</v>
      </c>
    </row>
    <row r="1456" spans="1:17">
      <c r="A1456" s="402">
        <v>1261</v>
      </c>
      <c r="B1456" s="400" t="s">
        <v>1125</v>
      </c>
      <c r="C1456" s="583" t="s">
        <v>2432</v>
      </c>
      <c r="D1456" s="711" t="s">
        <v>1140</v>
      </c>
      <c r="E1456" s="456"/>
      <c r="F1456" s="456"/>
      <c r="G1456" s="838">
        <v>1</v>
      </c>
      <c r="H1456" s="816"/>
      <c r="I1456" s="678"/>
      <c r="J1456" s="678"/>
      <c r="K1456" s="678"/>
      <c r="L1456" s="678"/>
      <c r="M1456" s="432"/>
      <c r="N1456" s="535" t="s">
        <v>4780</v>
      </c>
      <c r="O1456" s="402" t="s">
        <v>4516</v>
      </c>
      <c r="P1456" s="878">
        <v>45806</v>
      </c>
      <c r="Q1456" s="878">
        <v>45806</v>
      </c>
    </row>
    <row r="1457" spans="1:17">
      <c r="A1457" s="402">
        <v>1262</v>
      </c>
      <c r="B1457" s="400" t="s">
        <v>1125</v>
      </c>
      <c r="C1457" s="583" t="s">
        <v>2432</v>
      </c>
      <c r="D1457" s="711" t="s">
        <v>1140</v>
      </c>
      <c r="E1457" s="456"/>
      <c r="F1457" s="456"/>
      <c r="G1457" s="838">
        <v>1</v>
      </c>
      <c r="H1457" s="816"/>
      <c r="I1457" s="678"/>
      <c r="J1457" s="678"/>
      <c r="K1457" s="678"/>
      <c r="L1457" s="678"/>
      <c r="M1457" s="432"/>
      <c r="N1457" s="535" t="s">
        <v>4147</v>
      </c>
      <c r="O1457" s="402" t="s">
        <v>4516</v>
      </c>
      <c r="P1457" s="878">
        <v>45806</v>
      </c>
      <c r="Q1457" s="878">
        <v>45806</v>
      </c>
    </row>
    <row r="1458" spans="1:17">
      <c r="A1458" s="402">
        <v>1263</v>
      </c>
      <c r="B1458" s="400" t="s">
        <v>1125</v>
      </c>
      <c r="C1458" s="583" t="s">
        <v>2432</v>
      </c>
      <c r="D1458" s="711" t="s">
        <v>4772</v>
      </c>
      <c r="E1458" s="456"/>
      <c r="F1458" s="456"/>
      <c r="G1458" s="838">
        <v>1</v>
      </c>
      <c r="H1458" s="816"/>
      <c r="I1458" s="678"/>
      <c r="J1458" s="678"/>
      <c r="K1458" s="678"/>
      <c r="L1458" s="678"/>
      <c r="M1458" s="432"/>
      <c r="N1458" s="535" t="s">
        <v>4147</v>
      </c>
      <c r="O1458" s="402" t="s">
        <v>4516</v>
      </c>
      <c r="P1458" s="878">
        <v>45806</v>
      </c>
      <c r="Q1458" s="878">
        <v>45806</v>
      </c>
    </row>
    <row r="1459" spans="1:17">
      <c r="A1459" s="402">
        <v>1264</v>
      </c>
      <c r="B1459" s="400" t="s">
        <v>1125</v>
      </c>
      <c r="C1459" s="583" t="s">
        <v>2432</v>
      </c>
      <c r="D1459" s="711" t="s">
        <v>5104</v>
      </c>
      <c r="E1459" s="456"/>
      <c r="F1459" s="456"/>
      <c r="G1459" s="838">
        <v>1</v>
      </c>
      <c r="H1459" s="816"/>
      <c r="I1459" s="678"/>
      <c r="J1459" s="678"/>
      <c r="K1459" s="678"/>
      <c r="L1459" s="678"/>
      <c r="M1459" s="432"/>
      <c r="N1459" s="535" t="s">
        <v>4147</v>
      </c>
      <c r="O1459" s="402" t="s">
        <v>4516</v>
      </c>
      <c r="P1459" s="878">
        <v>45806</v>
      </c>
      <c r="Q1459" s="878">
        <v>45806</v>
      </c>
    </row>
    <row r="1460" spans="1:17">
      <c r="A1460" s="402">
        <v>1265</v>
      </c>
      <c r="B1460" s="400" t="s">
        <v>1125</v>
      </c>
      <c r="C1460" s="583" t="s">
        <v>2431</v>
      </c>
      <c r="D1460" s="711" t="s">
        <v>4767</v>
      </c>
      <c r="E1460" s="735"/>
      <c r="F1460" s="535"/>
      <c r="G1460" s="833">
        <v>1</v>
      </c>
      <c r="H1460" s="811"/>
      <c r="I1460" s="660"/>
      <c r="J1460" s="660"/>
      <c r="K1460" s="660"/>
      <c r="L1460" s="660"/>
      <c r="M1460" s="407"/>
      <c r="N1460" s="535" t="s">
        <v>7314</v>
      </c>
      <c r="O1460" s="402" t="s">
        <v>4516</v>
      </c>
      <c r="P1460" s="878">
        <v>45810</v>
      </c>
      <c r="Q1460" s="878">
        <v>45810</v>
      </c>
    </row>
    <row r="1461" spans="1:17">
      <c r="A1461" s="402">
        <v>1266</v>
      </c>
      <c r="B1461" s="400" t="s">
        <v>1125</v>
      </c>
      <c r="C1461" s="583" t="s">
        <v>2431</v>
      </c>
      <c r="D1461" s="456" t="s">
        <v>4767</v>
      </c>
      <c r="E1461" s="533"/>
      <c r="F1461" s="456"/>
      <c r="G1461" s="838">
        <v>1</v>
      </c>
      <c r="H1461" s="816"/>
      <c r="I1461" s="678"/>
      <c r="J1461" s="682"/>
      <c r="K1461" s="678"/>
      <c r="L1461" s="678"/>
      <c r="M1461" s="432"/>
      <c r="N1461" s="456" t="s">
        <v>4147</v>
      </c>
      <c r="O1461" s="402" t="s">
        <v>4516</v>
      </c>
      <c r="P1461" s="878">
        <v>45811</v>
      </c>
      <c r="Q1461" s="878">
        <v>45811</v>
      </c>
    </row>
    <row r="1462" spans="1:17">
      <c r="A1462" s="402">
        <v>1267</v>
      </c>
      <c r="B1462" s="400" t="s">
        <v>1125</v>
      </c>
      <c r="C1462" s="583" t="s">
        <v>2431</v>
      </c>
      <c r="D1462" s="456" t="s">
        <v>4767</v>
      </c>
      <c r="E1462" s="533"/>
      <c r="F1462" s="456"/>
      <c r="G1462" s="838">
        <v>1</v>
      </c>
      <c r="H1462" s="816"/>
      <c r="I1462" s="678"/>
      <c r="J1462" s="678"/>
      <c r="K1462" s="678"/>
      <c r="L1462" s="678"/>
      <c r="M1462" s="432"/>
      <c r="N1462" s="456" t="s">
        <v>4147</v>
      </c>
      <c r="O1462" s="402" t="s">
        <v>4516</v>
      </c>
      <c r="P1462" s="878">
        <v>45811</v>
      </c>
      <c r="Q1462" s="878">
        <v>45811</v>
      </c>
    </row>
    <row r="1463" spans="1:17">
      <c r="A1463" s="402">
        <v>1268</v>
      </c>
      <c r="B1463" s="400" t="s">
        <v>1125</v>
      </c>
      <c r="C1463" s="583" t="s">
        <v>2431</v>
      </c>
      <c r="D1463" s="456" t="s">
        <v>4767</v>
      </c>
      <c r="E1463" s="533"/>
      <c r="F1463" s="456"/>
      <c r="G1463" s="838">
        <v>1</v>
      </c>
      <c r="H1463" s="816"/>
      <c r="I1463" s="678"/>
      <c r="J1463" s="678"/>
      <c r="K1463" s="678"/>
      <c r="L1463" s="678"/>
      <c r="M1463" s="432"/>
      <c r="N1463" s="456" t="s">
        <v>4147</v>
      </c>
      <c r="O1463" s="402" t="s">
        <v>4516</v>
      </c>
      <c r="P1463" s="878">
        <v>45811</v>
      </c>
      <c r="Q1463" s="878">
        <v>45811</v>
      </c>
    </row>
    <row r="1464" spans="1:17">
      <c r="A1464" s="402">
        <v>1269</v>
      </c>
      <c r="B1464" s="400" t="s">
        <v>1125</v>
      </c>
      <c r="C1464" s="583" t="s">
        <v>2431</v>
      </c>
      <c r="D1464" s="456" t="s">
        <v>4785</v>
      </c>
      <c r="E1464" s="735"/>
      <c r="F1464" s="535"/>
      <c r="G1464" s="840">
        <v>1</v>
      </c>
      <c r="H1464" s="818"/>
      <c r="I1464" s="682"/>
      <c r="J1464" s="660"/>
      <c r="K1464" s="660"/>
      <c r="L1464" s="682"/>
      <c r="M1464" s="407"/>
      <c r="N1464" s="456" t="s">
        <v>4147</v>
      </c>
      <c r="O1464" s="402" t="s">
        <v>4516</v>
      </c>
      <c r="P1464" s="878">
        <v>45811</v>
      </c>
      <c r="Q1464" s="878">
        <v>45811</v>
      </c>
    </row>
    <row r="1465" spans="1:17">
      <c r="A1465" s="402">
        <v>1270</v>
      </c>
      <c r="B1465" s="400" t="s">
        <v>1125</v>
      </c>
      <c r="C1465" s="583" t="s">
        <v>2431</v>
      </c>
      <c r="D1465" s="456" t="s">
        <v>7315</v>
      </c>
      <c r="E1465" s="735" t="s">
        <v>7316</v>
      </c>
      <c r="F1465" s="535"/>
      <c r="G1465" s="840">
        <v>1</v>
      </c>
      <c r="H1465" s="818"/>
      <c r="I1465" s="682"/>
      <c r="J1465" s="660"/>
      <c r="K1465" s="682"/>
      <c r="L1465" s="682"/>
      <c r="M1465" s="407"/>
      <c r="N1465" s="456" t="s">
        <v>4147</v>
      </c>
      <c r="O1465" s="402" t="s">
        <v>4516</v>
      </c>
      <c r="P1465" s="878">
        <v>45812</v>
      </c>
      <c r="Q1465" s="878">
        <v>45812</v>
      </c>
    </row>
    <row r="1466" spans="1:17">
      <c r="A1466" s="402">
        <v>1271</v>
      </c>
      <c r="B1466" s="400" t="s">
        <v>1125</v>
      </c>
      <c r="C1466" s="583" t="s">
        <v>2431</v>
      </c>
      <c r="D1466" s="456" t="s">
        <v>4783</v>
      </c>
      <c r="E1466" s="735"/>
      <c r="F1466" s="535"/>
      <c r="G1466" s="840">
        <v>1</v>
      </c>
      <c r="H1466" s="818"/>
      <c r="I1466" s="682"/>
      <c r="J1466" s="660"/>
      <c r="K1466" s="682"/>
      <c r="L1466" s="682"/>
      <c r="M1466" s="407"/>
      <c r="N1466" s="456" t="s">
        <v>4152</v>
      </c>
      <c r="O1466" s="402" t="s">
        <v>4516</v>
      </c>
      <c r="P1466" s="878">
        <v>45813</v>
      </c>
      <c r="Q1466" s="878">
        <v>45813</v>
      </c>
    </row>
    <row r="1467" spans="1:17">
      <c r="A1467" s="402">
        <v>1272</v>
      </c>
      <c r="B1467" s="400" t="s">
        <v>1125</v>
      </c>
      <c r="C1467" s="583" t="s">
        <v>2431</v>
      </c>
      <c r="D1467" s="711" t="s">
        <v>7317</v>
      </c>
      <c r="E1467" s="735" t="s">
        <v>7318</v>
      </c>
      <c r="F1467" s="535"/>
      <c r="G1467" s="840">
        <v>1</v>
      </c>
      <c r="H1467" s="818"/>
      <c r="I1467" s="682"/>
      <c r="J1467" s="660"/>
      <c r="K1467" s="660"/>
      <c r="L1467" s="682"/>
      <c r="M1467" s="407"/>
      <c r="N1467" s="535" t="s">
        <v>4147</v>
      </c>
      <c r="O1467" s="402" t="s">
        <v>4516</v>
      </c>
      <c r="P1467" s="878">
        <v>45813</v>
      </c>
      <c r="Q1467" s="878">
        <v>45813</v>
      </c>
    </row>
    <row r="1468" spans="1:17">
      <c r="A1468" s="402">
        <v>1273</v>
      </c>
      <c r="B1468" s="400" t="s">
        <v>1125</v>
      </c>
      <c r="C1468" s="583" t="s">
        <v>2431</v>
      </c>
      <c r="D1468" s="405" t="s">
        <v>7319</v>
      </c>
      <c r="E1468" s="420" t="s">
        <v>7320</v>
      </c>
      <c r="F1468" s="407"/>
      <c r="G1468" s="840">
        <v>1</v>
      </c>
      <c r="H1468" s="818"/>
      <c r="I1468" s="682"/>
      <c r="J1468" s="660"/>
      <c r="K1468" s="660"/>
      <c r="L1468" s="682"/>
      <c r="M1468" s="407"/>
      <c r="N1468" s="407" t="s">
        <v>4147</v>
      </c>
      <c r="O1468" s="402" t="s">
        <v>4516</v>
      </c>
      <c r="P1468" s="537">
        <v>45820</v>
      </c>
      <c r="Q1468" s="537">
        <v>45820</v>
      </c>
    </row>
    <row r="1469" spans="1:17">
      <c r="A1469" s="402">
        <v>1274</v>
      </c>
      <c r="B1469" s="400" t="s">
        <v>1125</v>
      </c>
      <c r="C1469" s="583" t="s">
        <v>2431</v>
      </c>
      <c r="D1469" s="405" t="s">
        <v>6940</v>
      </c>
      <c r="E1469" s="420"/>
      <c r="F1469" s="407"/>
      <c r="G1469" s="840">
        <v>1</v>
      </c>
      <c r="H1469" s="818"/>
      <c r="I1469" s="682"/>
      <c r="J1469" s="660"/>
      <c r="K1469" s="660"/>
      <c r="L1469" s="682"/>
      <c r="M1469" s="407"/>
      <c r="N1469" s="407" t="s">
        <v>4147</v>
      </c>
      <c r="O1469" s="402" t="s">
        <v>4516</v>
      </c>
      <c r="P1469" s="537">
        <v>45821</v>
      </c>
      <c r="Q1469" s="537">
        <v>45821</v>
      </c>
    </row>
    <row r="1470" spans="1:17">
      <c r="A1470" s="402">
        <v>1275</v>
      </c>
      <c r="B1470" s="400" t="s">
        <v>1125</v>
      </c>
      <c r="C1470" s="583" t="s">
        <v>2431</v>
      </c>
      <c r="D1470" s="405" t="s">
        <v>1132</v>
      </c>
      <c r="E1470" s="420"/>
      <c r="F1470" s="407"/>
      <c r="G1470" s="840">
        <v>1</v>
      </c>
      <c r="H1470" s="818"/>
      <c r="I1470" s="682"/>
      <c r="J1470" s="682"/>
      <c r="K1470" s="660"/>
      <c r="L1470" s="682"/>
      <c r="M1470" s="407"/>
      <c r="N1470" s="407" t="s">
        <v>7314</v>
      </c>
      <c r="O1470" s="402" t="s">
        <v>4516</v>
      </c>
      <c r="P1470" s="537">
        <v>45823</v>
      </c>
      <c r="Q1470" s="537">
        <v>45823</v>
      </c>
    </row>
    <row r="1471" spans="1:17">
      <c r="A1471" s="402">
        <v>1276</v>
      </c>
      <c r="B1471" s="400" t="s">
        <v>1125</v>
      </c>
      <c r="C1471" s="583" t="s">
        <v>2431</v>
      </c>
      <c r="D1471" s="405" t="s">
        <v>5104</v>
      </c>
      <c r="E1471" s="420"/>
      <c r="F1471" s="407"/>
      <c r="G1471" s="840">
        <v>1</v>
      </c>
      <c r="H1471" s="818"/>
      <c r="I1471" s="682"/>
      <c r="J1471" s="660"/>
      <c r="K1471" s="660"/>
      <c r="L1471" s="682"/>
      <c r="M1471" s="407"/>
      <c r="N1471" s="407" t="s">
        <v>4147</v>
      </c>
      <c r="O1471" s="402" t="s">
        <v>4516</v>
      </c>
      <c r="P1471" s="537">
        <v>45826</v>
      </c>
      <c r="Q1471" s="537">
        <v>45826</v>
      </c>
    </row>
    <row r="1472" spans="1:17">
      <c r="A1472" s="402">
        <v>1277</v>
      </c>
      <c r="B1472" s="400" t="s">
        <v>1125</v>
      </c>
      <c r="C1472" s="583" t="s">
        <v>2431</v>
      </c>
      <c r="D1472" s="405" t="s">
        <v>882</v>
      </c>
      <c r="E1472" s="416">
        <v>24040020027</v>
      </c>
      <c r="F1472" s="432"/>
      <c r="G1472" s="838">
        <v>1</v>
      </c>
      <c r="H1472" s="816"/>
      <c r="I1472" s="678"/>
      <c r="J1472" s="678"/>
      <c r="K1472" s="678"/>
      <c r="L1472" s="678"/>
      <c r="M1472" s="432"/>
      <c r="N1472" s="407" t="s">
        <v>4147</v>
      </c>
      <c r="O1472" s="402" t="s">
        <v>4516</v>
      </c>
      <c r="P1472" s="537">
        <v>45831</v>
      </c>
      <c r="Q1472" s="537">
        <v>45831</v>
      </c>
    </row>
    <row r="1473" spans="1:17">
      <c r="A1473" s="402">
        <v>1278</v>
      </c>
      <c r="B1473" s="400" t="s">
        <v>1125</v>
      </c>
      <c r="C1473" s="583" t="s">
        <v>2431</v>
      </c>
      <c r="D1473" s="405" t="s">
        <v>1140</v>
      </c>
      <c r="E1473" s="432"/>
      <c r="F1473" s="432"/>
      <c r="G1473" s="838">
        <v>1</v>
      </c>
      <c r="H1473" s="816"/>
      <c r="I1473" s="678"/>
      <c r="J1473" s="678"/>
      <c r="K1473" s="678"/>
      <c r="L1473" s="678"/>
      <c r="M1473" s="432"/>
      <c r="N1473" s="407" t="s">
        <v>4147</v>
      </c>
      <c r="O1473" s="402" t="s">
        <v>4516</v>
      </c>
      <c r="P1473" s="537">
        <v>45832</v>
      </c>
      <c r="Q1473" s="537">
        <v>45832</v>
      </c>
    </row>
    <row r="1474" spans="1:17">
      <c r="A1474" s="402">
        <v>1279</v>
      </c>
      <c r="B1474" s="400" t="s">
        <v>1125</v>
      </c>
      <c r="C1474" s="583" t="s">
        <v>2431</v>
      </c>
      <c r="D1474" s="405" t="s">
        <v>5104</v>
      </c>
      <c r="E1474" s="432"/>
      <c r="F1474" s="432"/>
      <c r="G1474" s="838">
        <v>1</v>
      </c>
      <c r="H1474" s="816"/>
      <c r="I1474" s="678"/>
      <c r="J1474" s="678"/>
      <c r="K1474" s="678"/>
      <c r="L1474" s="678"/>
      <c r="M1474" s="432"/>
      <c r="N1474" s="407" t="s">
        <v>4152</v>
      </c>
      <c r="O1474" s="402" t="s">
        <v>4516</v>
      </c>
      <c r="P1474" s="537">
        <v>45832</v>
      </c>
      <c r="Q1474" s="537">
        <v>45832</v>
      </c>
    </row>
    <row r="1475" spans="1:17">
      <c r="A1475" s="402">
        <v>1280</v>
      </c>
      <c r="B1475" s="400" t="s">
        <v>1125</v>
      </c>
      <c r="C1475" s="583" t="s">
        <v>2431</v>
      </c>
      <c r="D1475" s="405" t="s">
        <v>1140</v>
      </c>
      <c r="E1475" s="432"/>
      <c r="F1475" s="432"/>
      <c r="G1475" s="838">
        <v>1</v>
      </c>
      <c r="H1475" s="816"/>
      <c r="I1475" s="678"/>
      <c r="J1475" s="678"/>
      <c r="K1475" s="678"/>
      <c r="L1475" s="678"/>
      <c r="M1475" s="432"/>
      <c r="N1475" s="407" t="s">
        <v>4152</v>
      </c>
      <c r="O1475" s="402" t="s">
        <v>4516</v>
      </c>
      <c r="P1475" s="537">
        <v>45832</v>
      </c>
      <c r="Q1475" s="537">
        <v>45832</v>
      </c>
    </row>
    <row r="1476" spans="1:17">
      <c r="A1476" s="402">
        <v>1281</v>
      </c>
      <c r="B1476" s="400" t="s">
        <v>1125</v>
      </c>
      <c r="C1476" s="583" t="s">
        <v>2431</v>
      </c>
      <c r="D1476" s="405" t="s">
        <v>1140</v>
      </c>
      <c r="E1476" s="432"/>
      <c r="F1476" s="432"/>
      <c r="G1476" s="838">
        <v>1</v>
      </c>
      <c r="H1476" s="816"/>
      <c r="I1476" s="678"/>
      <c r="J1476" s="678"/>
      <c r="K1476" s="678"/>
      <c r="L1476" s="678"/>
      <c r="M1476" s="432"/>
      <c r="N1476" s="407" t="s">
        <v>4152</v>
      </c>
      <c r="O1476" s="402" t="s">
        <v>4516</v>
      </c>
      <c r="P1476" s="537">
        <v>45832</v>
      </c>
      <c r="Q1476" s="537">
        <v>45832</v>
      </c>
    </row>
    <row r="1477" spans="1:17">
      <c r="A1477" s="402">
        <v>1282</v>
      </c>
      <c r="B1477" s="400" t="s">
        <v>1125</v>
      </c>
      <c r="C1477" s="583" t="s">
        <v>2431</v>
      </c>
      <c r="D1477" s="405" t="s">
        <v>7321</v>
      </c>
      <c r="E1477" s="432">
        <v>24050031475</v>
      </c>
      <c r="F1477" s="432"/>
      <c r="G1477" s="838">
        <v>1</v>
      </c>
      <c r="H1477" s="816"/>
      <c r="I1477" s="678"/>
      <c r="J1477" s="678"/>
      <c r="K1477" s="678"/>
      <c r="L1477" s="678"/>
      <c r="M1477" s="432"/>
      <c r="N1477" s="407" t="s">
        <v>5895</v>
      </c>
      <c r="O1477" s="402" t="s">
        <v>4516</v>
      </c>
      <c r="P1477" s="537">
        <v>45833</v>
      </c>
      <c r="Q1477" s="537">
        <v>45833</v>
      </c>
    </row>
    <row r="1478" spans="1:17">
      <c r="A1478" s="402">
        <v>1283</v>
      </c>
      <c r="B1478" s="400" t="s">
        <v>1125</v>
      </c>
      <c r="C1478" s="583" t="s">
        <v>2431</v>
      </c>
      <c r="D1478" s="405" t="s">
        <v>5126</v>
      </c>
      <c r="E1478" s="432">
        <v>24060010055</v>
      </c>
      <c r="F1478" s="432"/>
      <c r="G1478" s="838">
        <v>1</v>
      </c>
      <c r="H1478" s="816"/>
      <c r="I1478" s="678"/>
      <c r="J1478" s="678"/>
      <c r="K1478" s="678"/>
      <c r="L1478" s="678"/>
      <c r="M1478" s="432"/>
      <c r="N1478" s="407" t="s">
        <v>4266</v>
      </c>
      <c r="O1478" s="402" t="s">
        <v>4516</v>
      </c>
      <c r="P1478" s="537">
        <v>45837</v>
      </c>
      <c r="Q1478" s="537">
        <v>45837</v>
      </c>
    </row>
    <row r="1479" spans="1:17">
      <c r="A1479" s="402">
        <v>1284</v>
      </c>
      <c r="B1479" s="400" t="s">
        <v>1125</v>
      </c>
      <c r="C1479" s="583" t="s">
        <v>2430</v>
      </c>
      <c r="D1479" s="405" t="s">
        <v>4783</v>
      </c>
      <c r="E1479" s="420"/>
      <c r="F1479" s="407"/>
      <c r="G1479" s="833">
        <v>1</v>
      </c>
      <c r="H1479" s="811"/>
      <c r="I1479" s="660"/>
      <c r="J1479" s="660"/>
      <c r="K1479" s="660"/>
      <c r="L1479" s="660"/>
      <c r="M1479" s="407"/>
      <c r="N1479" s="407" t="s">
        <v>4147</v>
      </c>
      <c r="O1479" s="402" t="s">
        <v>4516</v>
      </c>
      <c r="P1479" s="537">
        <v>45839</v>
      </c>
      <c r="Q1479" s="537">
        <v>45839</v>
      </c>
    </row>
    <row r="1480" spans="1:17">
      <c r="A1480" s="402">
        <v>1285</v>
      </c>
      <c r="B1480" s="400" t="s">
        <v>1125</v>
      </c>
      <c r="C1480" s="583" t="s">
        <v>2430</v>
      </c>
      <c r="D1480" s="432" t="s">
        <v>7755</v>
      </c>
      <c r="E1480" s="416">
        <v>24010010035</v>
      </c>
      <c r="F1480" s="432"/>
      <c r="G1480" s="838">
        <v>1</v>
      </c>
      <c r="H1480" s="816"/>
      <c r="I1480" s="678"/>
      <c r="J1480" s="682"/>
      <c r="K1480" s="678"/>
      <c r="L1480" s="678"/>
      <c r="M1480" s="432"/>
      <c r="N1480" s="432" t="s">
        <v>4147</v>
      </c>
      <c r="O1480" s="402" t="s">
        <v>4516</v>
      </c>
      <c r="P1480" s="537">
        <v>45840</v>
      </c>
      <c r="Q1480" s="537">
        <v>45840</v>
      </c>
    </row>
    <row r="1481" spans="1:17">
      <c r="A1481" s="402">
        <v>1286</v>
      </c>
      <c r="B1481" s="400" t="s">
        <v>1125</v>
      </c>
      <c r="C1481" s="583" t="s">
        <v>2430</v>
      </c>
      <c r="D1481" s="432" t="s">
        <v>7756</v>
      </c>
      <c r="E1481" s="416">
        <v>24020010023</v>
      </c>
      <c r="F1481" s="432"/>
      <c r="G1481" s="659"/>
      <c r="H1481" s="817"/>
      <c r="I1481" s="839">
        <v>1</v>
      </c>
      <c r="J1481" s="678"/>
      <c r="K1481" s="678"/>
      <c r="L1481" s="659"/>
      <c r="M1481" s="432"/>
      <c r="N1481" s="432" t="s">
        <v>3603</v>
      </c>
      <c r="O1481" s="402" t="s">
        <v>4516</v>
      </c>
      <c r="P1481" s="537">
        <v>45841</v>
      </c>
      <c r="Q1481" s="537">
        <v>45841</v>
      </c>
    </row>
    <row r="1482" spans="1:17">
      <c r="A1482" s="402">
        <v>1287</v>
      </c>
      <c r="B1482" s="400" t="s">
        <v>1125</v>
      </c>
      <c r="C1482" s="583" t="s">
        <v>2430</v>
      </c>
      <c r="D1482" s="432" t="s">
        <v>7757</v>
      </c>
      <c r="E1482" s="416">
        <v>24090010187</v>
      </c>
      <c r="F1482" s="432"/>
      <c r="G1482" s="838">
        <v>1</v>
      </c>
      <c r="H1482" s="816"/>
      <c r="I1482" s="678"/>
      <c r="J1482" s="678"/>
      <c r="K1482" s="678"/>
      <c r="L1482" s="678"/>
      <c r="M1482" s="432"/>
      <c r="N1482" s="432" t="s">
        <v>5907</v>
      </c>
      <c r="O1482" s="402" t="s">
        <v>4516</v>
      </c>
      <c r="P1482" s="537">
        <v>45843</v>
      </c>
      <c r="Q1482" s="537">
        <v>45843</v>
      </c>
    </row>
    <row r="1483" spans="1:17">
      <c r="A1483" s="402">
        <v>1288</v>
      </c>
      <c r="B1483" s="400" t="s">
        <v>1125</v>
      </c>
      <c r="C1483" s="583" t="s">
        <v>2430</v>
      </c>
      <c r="D1483" s="432" t="s">
        <v>7758</v>
      </c>
      <c r="E1483" s="420" t="s">
        <v>7759</v>
      </c>
      <c r="F1483" s="407"/>
      <c r="G1483" s="839">
        <v>1</v>
      </c>
      <c r="H1483" s="817"/>
      <c r="I1483" s="659"/>
      <c r="J1483" s="660"/>
      <c r="K1483" s="660"/>
      <c r="L1483" s="659"/>
      <c r="M1483" s="407"/>
      <c r="N1483" s="432" t="s">
        <v>4147</v>
      </c>
      <c r="O1483" s="402" t="s">
        <v>4516</v>
      </c>
      <c r="P1483" s="537">
        <v>45845</v>
      </c>
      <c r="Q1483" s="537">
        <v>45845</v>
      </c>
    </row>
    <row r="1484" spans="1:17">
      <c r="A1484" s="402">
        <v>1289</v>
      </c>
      <c r="B1484" s="400" t="s">
        <v>1125</v>
      </c>
      <c r="C1484" s="583" t="s">
        <v>2430</v>
      </c>
      <c r="D1484" s="432" t="s">
        <v>7760</v>
      </c>
      <c r="E1484" s="420" t="s">
        <v>7761</v>
      </c>
      <c r="F1484" s="407"/>
      <c r="G1484" s="659"/>
      <c r="H1484" s="817"/>
      <c r="I1484" s="839">
        <v>1</v>
      </c>
      <c r="J1484" s="660"/>
      <c r="K1484" s="682"/>
      <c r="L1484" s="659"/>
      <c r="M1484" s="407"/>
      <c r="N1484" s="432" t="s">
        <v>3603</v>
      </c>
      <c r="O1484" s="402" t="s">
        <v>4516</v>
      </c>
      <c r="P1484" s="537">
        <v>45845</v>
      </c>
      <c r="Q1484" s="537">
        <v>45845</v>
      </c>
    </row>
    <row r="1485" spans="1:17">
      <c r="A1485" s="402">
        <v>1290</v>
      </c>
      <c r="B1485" s="400" t="s">
        <v>1125</v>
      </c>
      <c r="C1485" s="583" t="s">
        <v>2430</v>
      </c>
      <c r="D1485" s="432" t="s">
        <v>4772</v>
      </c>
      <c r="E1485" s="420"/>
      <c r="F1485" s="407"/>
      <c r="G1485" s="839">
        <v>1</v>
      </c>
      <c r="H1485" s="817"/>
      <c r="I1485" s="659"/>
      <c r="J1485" s="660"/>
      <c r="K1485" s="682"/>
      <c r="L1485" s="659"/>
      <c r="M1485" s="407"/>
      <c r="N1485" s="432" t="s">
        <v>4147</v>
      </c>
      <c r="O1485" s="402" t="s">
        <v>4516</v>
      </c>
      <c r="P1485" s="537">
        <v>45845</v>
      </c>
      <c r="Q1485" s="537">
        <v>45845</v>
      </c>
    </row>
    <row r="1486" spans="1:17">
      <c r="A1486" s="402">
        <v>1291</v>
      </c>
      <c r="B1486" s="400" t="s">
        <v>1125</v>
      </c>
      <c r="C1486" s="583" t="s">
        <v>2430</v>
      </c>
      <c r="D1486" s="405" t="s">
        <v>4767</v>
      </c>
      <c r="E1486" s="420"/>
      <c r="F1486" s="407"/>
      <c r="G1486" s="839">
        <v>1</v>
      </c>
      <c r="H1486" s="817"/>
      <c r="I1486" s="659"/>
      <c r="J1486" s="660"/>
      <c r="K1486" s="660"/>
      <c r="L1486" s="659"/>
      <c r="M1486" s="407"/>
      <c r="N1486" s="407" t="s">
        <v>7762</v>
      </c>
      <c r="O1486" s="402" t="s">
        <v>4516</v>
      </c>
      <c r="P1486" s="537">
        <v>45849</v>
      </c>
      <c r="Q1486" s="537">
        <v>45849</v>
      </c>
    </row>
    <row r="1487" spans="1:17">
      <c r="A1487" s="402">
        <v>1292</v>
      </c>
      <c r="B1487" s="400" t="s">
        <v>1125</v>
      </c>
      <c r="C1487" s="583" t="s">
        <v>2430</v>
      </c>
      <c r="D1487" s="405" t="s">
        <v>4771</v>
      </c>
      <c r="E1487" s="420"/>
      <c r="F1487" s="407"/>
      <c r="G1487" s="839">
        <v>1</v>
      </c>
      <c r="H1487" s="817"/>
      <c r="I1487" s="659"/>
      <c r="J1487" s="660"/>
      <c r="K1487" s="660"/>
      <c r="L1487" s="659"/>
      <c r="M1487" s="407"/>
      <c r="N1487" s="407" t="s">
        <v>4149</v>
      </c>
      <c r="O1487" s="402" t="s">
        <v>4516</v>
      </c>
      <c r="P1487" s="537">
        <v>45849</v>
      </c>
      <c r="Q1487" s="537">
        <v>45849</v>
      </c>
    </row>
    <row r="1488" spans="1:17">
      <c r="A1488" s="402">
        <v>1293</v>
      </c>
      <c r="B1488" s="400" t="s">
        <v>1125</v>
      </c>
      <c r="C1488" s="583" t="s">
        <v>2430</v>
      </c>
      <c r="D1488" s="405" t="s">
        <v>4240</v>
      </c>
      <c r="E1488" s="420" t="s">
        <v>7763</v>
      </c>
      <c r="F1488" s="407"/>
      <c r="G1488" s="839">
        <v>1</v>
      </c>
      <c r="H1488" s="817"/>
      <c r="I1488" s="659"/>
      <c r="J1488" s="660"/>
      <c r="K1488" s="660"/>
      <c r="L1488" s="659"/>
      <c r="M1488" s="407"/>
      <c r="N1488" s="407" t="s">
        <v>7764</v>
      </c>
      <c r="O1488" s="402" t="s">
        <v>4516</v>
      </c>
      <c r="P1488" s="537">
        <v>45850</v>
      </c>
      <c r="Q1488" s="537">
        <v>45851</v>
      </c>
    </row>
    <row r="1489" spans="1:17">
      <c r="A1489" s="402">
        <v>1294</v>
      </c>
      <c r="B1489" s="400" t="s">
        <v>1125</v>
      </c>
      <c r="C1489" s="583" t="s">
        <v>2430</v>
      </c>
      <c r="D1489" s="405" t="s">
        <v>4772</v>
      </c>
      <c r="E1489" s="420"/>
      <c r="F1489" s="407"/>
      <c r="G1489" s="839">
        <v>1</v>
      </c>
      <c r="H1489" s="817"/>
      <c r="I1489" s="659"/>
      <c r="J1489" s="682"/>
      <c r="K1489" s="660"/>
      <c r="L1489" s="659"/>
      <c r="M1489" s="407"/>
      <c r="N1489" s="407" t="s">
        <v>4149</v>
      </c>
      <c r="O1489" s="402" t="s">
        <v>4516</v>
      </c>
      <c r="P1489" s="537">
        <v>45852</v>
      </c>
      <c r="Q1489" s="537">
        <v>45852</v>
      </c>
    </row>
    <row r="1490" spans="1:17">
      <c r="A1490" s="402">
        <v>1295</v>
      </c>
      <c r="B1490" s="400" t="s">
        <v>1125</v>
      </c>
      <c r="C1490" s="583" t="s">
        <v>2430</v>
      </c>
      <c r="D1490" s="405" t="s">
        <v>4785</v>
      </c>
      <c r="E1490" s="420"/>
      <c r="F1490" s="407"/>
      <c r="G1490" s="839">
        <v>1</v>
      </c>
      <c r="H1490" s="817"/>
      <c r="I1490" s="659"/>
      <c r="J1490" s="660"/>
      <c r="K1490" s="660"/>
      <c r="L1490" s="659"/>
      <c r="M1490" s="407"/>
      <c r="N1490" s="407" t="s">
        <v>4149</v>
      </c>
      <c r="O1490" s="402" t="s">
        <v>4516</v>
      </c>
      <c r="P1490" s="537">
        <v>45852</v>
      </c>
      <c r="Q1490" s="537">
        <v>45852</v>
      </c>
    </row>
    <row r="1491" spans="1:17">
      <c r="A1491" s="402">
        <v>1296</v>
      </c>
      <c r="B1491" s="400" t="s">
        <v>1125</v>
      </c>
      <c r="C1491" s="583" t="s">
        <v>2430</v>
      </c>
      <c r="D1491" s="405" t="s">
        <v>4785</v>
      </c>
      <c r="E1491" s="416"/>
      <c r="F1491" s="432"/>
      <c r="G1491" s="838">
        <v>1</v>
      </c>
      <c r="H1491" s="816"/>
      <c r="I1491" s="678"/>
      <c r="J1491" s="678"/>
      <c r="K1491" s="678"/>
      <c r="L1491" s="678"/>
      <c r="M1491" s="432"/>
      <c r="N1491" s="407" t="s">
        <v>4780</v>
      </c>
      <c r="O1491" s="402" t="s">
        <v>4516</v>
      </c>
      <c r="P1491" s="537">
        <v>45852</v>
      </c>
      <c r="Q1491" s="537">
        <v>45852</v>
      </c>
    </row>
    <row r="1492" spans="1:17">
      <c r="A1492" s="402">
        <v>1297</v>
      </c>
      <c r="B1492" s="400" t="s">
        <v>1125</v>
      </c>
      <c r="C1492" s="583" t="s">
        <v>2430</v>
      </c>
      <c r="D1492" s="405" t="s">
        <v>7765</v>
      </c>
      <c r="E1492" s="432">
        <v>24040010052</v>
      </c>
      <c r="F1492" s="432"/>
      <c r="G1492" s="838">
        <v>1</v>
      </c>
      <c r="H1492" s="816"/>
      <c r="I1492" s="678"/>
      <c r="J1492" s="678"/>
      <c r="K1492" s="678"/>
      <c r="L1492" s="678"/>
      <c r="M1492" s="432"/>
      <c r="N1492" s="407" t="s">
        <v>4147</v>
      </c>
      <c r="O1492" s="402" t="s">
        <v>4516</v>
      </c>
      <c r="P1492" s="537">
        <v>45852</v>
      </c>
      <c r="Q1492" s="537">
        <v>45852</v>
      </c>
    </row>
    <row r="1493" spans="1:17">
      <c r="A1493" s="402">
        <v>1298</v>
      </c>
      <c r="B1493" s="400" t="s">
        <v>1125</v>
      </c>
      <c r="C1493" s="583" t="s">
        <v>2430</v>
      </c>
      <c r="D1493" s="405" t="s">
        <v>7766</v>
      </c>
      <c r="E1493" s="432"/>
      <c r="F1493" s="432"/>
      <c r="G1493" s="838">
        <v>1</v>
      </c>
      <c r="H1493" s="816"/>
      <c r="I1493" s="678"/>
      <c r="J1493" s="678"/>
      <c r="K1493" s="678"/>
      <c r="L1493" s="678"/>
      <c r="M1493" s="432"/>
      <c r="N1493" s="407" t="s">
        <v>4149</v>
      </c>
      <c r="O1493" s="402" t="s">
        <v>4516</v>
      </c>
      <c r="P1493" s="537">
        <v>45853</v>
      </c>
      <c r="Q1493" s="537">
        <v>45853</v>
      </c>
    </row>
    <row r="1494" spans="1:17">
      <c r="A1494" s="402">
        <v>1299</v>
      </c>
      <c r="B1494" s="400" t="s">
        <v>1125</v>
      </c>
      <c r="C1494" s="583" t="s">
        <v>2430</v>
      </c>
      <c r="D1494" s="405" t="s">
        <v>7767</v>
      </c>
      <c r="E1494" s="432">
        <v>24040010043</v>
      </c>
      <c r="F1494" s="432"/>
      <c r="G1494" s="838">
        <v>1</v>
      </c>
      <c r="H1494" s="816"/>
      <c r="I1494" s="678"/>
      <c r="J1494" s="678"/>
      <c r="K1494" s="678"/>
      <c r="L1494" s="678"/>
      <c r="M1494" s="432"/>
      <c r="N1494" s="407" t="s">
        <v>4147</v>
      </c>
      <c r="O1494" s="402" t="s">
        <v>4516</v>
      </c>
      <c r="P1494" s="537">
        <v>45855</v>
      </c>
      <c r="Q1494" s="537">
        <v>45855</v>
      </c>
    </row>
    <row r="1495" spans="1:17">
      <c r="A1495" s="402">
        <v>1300</v>
      </c>
      <c r="B1495" s="400" t="s">
        <v>1125</v>
      </c>
      <c r="C1495" s="583" t="s">
        <v>2430</v>
      </c>
      <c r="D1495" s="405" t="s">
        <v>1132</v>
      </c>
      <c r="E1495" s="432"/>
      <c r="F1495" s="432"/>
      <c r="G1495" s="838">
        <v>1</v>
      </c>
      <c r="H1495" s="816"/>
      <c r="I1495" s="678"/>
      <c r="J1495" s="678"/>
      <c r="K1495" s="678"/>
      <c r="L1495" s="678"/>
      <c r="M1495" s="432"/>
      <c r="N1495" s="407" t="s">
        <v>7768</v>
      </c>
      <c r="O1495" s="402" t="s">
        <v>4516</v>
      </c>
      <c r="P1495" s="537">
        <v>45857</v>
      </c>
      <c r="Q1495" s="537">
        <v>45857</v>
      </c>
    </row>
    <row r="1496" spans="1:17">
      <c r="A1496" s="402">
        <v>1301</v>
      </c>
      <c r="B1496" s="400" t="s">
        <v>1125</v>
      </c>
      <c r="C1496" s="583" t="s">
        <v>2430</v>
      </c>
      <c r="D1496" s="405" t="s">
        <v>6372</v>
      </c>
      <c r="E1496" s="432">
        <v>24010021399</v>
      </c>
      <c r="F1496" s="432"/>
      <c r="G1496" s="838">
        <v>1</v>
      </c>
      <c r="H1496" s="816"/>
      <c r="I1496" s="678"/>
      <c r="J1496" s="678"/>
      <c r="K1496" s="678"/>
      <c r="L1496" s="678"/>
      <c r="M1496" s="432"/>
      <c r="N1496" s="407" t="s">
        <v>4149</v>
      </c>
      <c r="O1496" s="402" t="s">
        <v>4516</v>
      </c>
      <c r="P1496" s="537">
        <v>45858</v>
      </c>
      <c r="Q1496" s="537">
        <v>45859</v>
      </c>
    </row>
    <row r="1497" spans="1:17">
      <c r="A1497" s="402">
        <v>1302</v>
      </c>
      <c r="B1497" s="400" t="s">
        <v>1125</v>
      </c>
      <c r="C1497" s="583" t="s">
        <v>2430</v>
      </c>
      <c r="D1497" s="405" t="s">
        <v>7769</v>
      </c>
      <c r="E1497" s="432">
        <v>24010020013</v>
      </c>
      <c r="F1497" s="432"/>
      <c r="G1497" s="659"/>
      <c r="H1497" s="817"/>
      <c r="I1497" s="839">
        <v>1</v>
      </c>
      <c r="J1497" s="678"/>
      <c r="K1497" s="678"/>
      <c r="L1497" s="659"/>
      <c r="M1497" s="432"/>
      <c r="N1497" s="407" t="s">
        <v>3603</v>
      </c>
      <c r="O1497" s="402" t="s">
        <v>4516</v>
      </c>
      <c r="P1497" s="537">
        <v>45859</v>
      </c>
      <c r="Q1497" s="537">
        <v>45859</v>
      </c>
    </row>
    <row r="1498" spans="1:17">
      <c r="A1498" s="402">
        <v>1303</v>
      </c>
      <c r="B1498" s="400" t="s">
        <v>1125</v>
      </c>
      <c r="C1498" s="583" t="s">
        <v>2430</v>
      </c>
      <c r="D1498" s="405" t="s">
        <v>4785</v>
      </c>
      <c r="E1498" s="432"/>
      <c r="F1498" s="432"/>
      <c r="G1498" s="838">
        <v>1</v>
      </c>
      <c r="H1498" s="816"/>
      <c r="I1498" s="678"/>
      <c r="J1498" s="678"/>
      <c r="K1498" s="678"/>
      <c r="L1498" s="678"/>
      <c r="M1498" s="432"/>
      <c r="N1498" s="407" t="s">
        <v>4147</v>
      </c>
      <c r="O1498" s="402" t="s">
        <v>4516</v>
      </c>
      <c r="P1498" s="537">
        <v>45861</v>
      </c>
      <c r="Q1498" s="537">
        <v>45861</v>
      </c>
    </row>
    <row r="1499" spans="1:17">
      <c r="A1499" s="402">
        <v>1304</v>
      </c>
      <c r="B1499" s="400" t="s">
        <v>1125</v>
      </c>
      <c r="C1499" s="583" t="s">
        <v>2430</v>
      </c>
      <c r="D1499" s="405" t="s">
        <v>4768</v>
      </c>
      <c r="E1499" s="432"/>
      <c r="F1499" s="432"/>
      <c r="G1499" s="838">
        <v>1</v>
      </c>
      <c r="H1499" s="816"/>
      <c r="I1499" s="678"/>
      <c r="J1499" s="678"/>
      <c r="K1499" s="678"/>
      <c r="L1499" s="678"/>
      <c r="M1499" s="432"/>
      <c r="N1499" s="407" t="s">
        <v>4147</v>
      </c>
      <c r="O1499" s="402" t="s">
        <v>4516</v>
      </c>
      <c r="P1499" s="537">
        <v>45868</v>
      </c>
      <c r="Q1499" s="537">
        <v>45868</v>
      </c>
    </row>
    <row r="1500" spans="1:17">
      <c r="A1500" s="402">
        <v>1305</v>
      </c>
      <c r="B1500" s="397" t="s">
        <v>4823</v>
      </c>
      <c r="C1500" s="464" t="s">
        <v>2436</v>
      </c>
      <c r="D1500" s="436" t="s">
        <v>3129</v>
      </c>
      <c r="E1500" s="437" t="s">
        <v>4786</v>
      </c>
      <c r="F1500" s="432" t="s">
        <v>942</v>
      </c>
      <c r="G1500" s="659"/>
      <c r="H1500" s="817"/>
      <c r="I1500" s="839">
        <v>1</v>
      </c>
      <c r="J1500" s="659"/>
      <c r="K1500" s="659"/>
      <c r="L1500" s="659"/>
      <c r="M1500" s="398"/>
      <c r="N1500" s="432" t="s">
        <v>4827</v>
      </c>
      <c r="O1500" s="409" t="s">
        <v>4546</v>
      </c>
      <c r="P1500" s="428">
        <v>45658</v>
      </c>
      <c r="Q1500" s="428">
        <v>45659</v>
      </c>
    </row>
    <row r="1501" spans="1:17">
      <c r="A1501" s="402">
        <v>1306</v>
      </c>
      <c r="B1501" s="397" t="s">
        <v>4823</v>
      </c>
      <c r="C1501" s="464" t="s">
        <v>2436</v>
      </c>
      <c r="D1501" s="436"/>
      <c r="E1501" s="437"/>
      <c r="F1501" s="432" t="s">
        <v>978</v>
      </c>
      <c r="G1501" s="839">
        <v>1</v>
      </c>
      <c r="H1501" s="817"/>
      <c r="I1501" s="659"/>
      <c r="J1501" s="659"/>
      <c r="K1501" s="659"/>
      <c r="L1501" s="659"/>
      <c r="M1501" s="398"/>
      <c r="N1501" s="432" t="s">
        <v>220</v>
      </c>
      <c r="O1501" s="409" t="s">
        <v>4546</v>
      </c>
      <c r="P1501" s="428">
        <v>45659</v>
      </c>
      <c r="Q1501" s="428">
        <v>45659</v>
      </c>
    </row>
    <row r="1502" spans="1:17">
      <c r="A1502" s="402">
        <v>1307</v>
      </c>
      <c r="B1502" s="397" t="s">
        <v>4823</v>
      </c>
      <c r="C1502" s="464" t="s">
        <v>2436</v>
      </c>
      <c r="D1502" s="436" t="s">
        <v>4805</v>
      </c>
      <c r="E1502" s="437" t="s">
        <v>4787</v>
      </c>
      <c r="F1502" s="432" t="s">
        <v>941</v>
      </c>
      <c r="G1502" s="659"/>
      <c r="H1502" s="817"/>
      <c r="I1502" s="839">
        <v>1</v>
      </c>
      <c r="J1502" s="659"/>
      <c r="K1502" s="659"/>
      <c r="L1502" s="659"/>
      <c r="M1502" s="398"/>
      <c r="N1502" s="432" t="s">
        <v>93</v>
      </c>
      <c r="O1502" s="409" t="s">
        <v>4546</v>
      </c>
      <c r="P1502" s="428">
        <v>45660</v>
      </c>
      <c r="Q1502" s="428">
        <v>45660</v>
      </c>
    </row>
    <row r="1503" spans="1:17">
      <c r="A1503" s="402">
        <v>1308</v>
      </c>
      <c r="B1503" s="397" t="s">
        <v>4823</v>
      </c>
      <c r="C1503" s="464" t="s">
        <v>2436</v>
      </c>
      <c r="D1503" s="441" t="s">
        <v>4806</v>
      </c>
      <c r="E1503" s="437" t="s">
        <v>4788</v>
      </c>
      <c r="F1503" s="432" t="s">
        <v>1113</v>
      </c>
      <c r="G1503" s="659"/>
      <c r="H1503" s="817"/>
      <c r="I1503" s="839">
        <v>1</v>
      </c>
      <c r="J1503" s="659"/>
      <c r="K1503" s="659"/>
      <c r="L1503" s="659"/>
      <c r="M1503" s="398"/>
      <c r="N1503" s="432" t="s">
        <v>141</v>
      </c>
      <c r="O1503" s="409" t="s">
        <v>4546</v>
      </c>
      <c r="P1503" s="428">
        <v>45660</v>
      </c>
      <c r="Q1503" s="428">
        <v>45660</v>
      </c>
    </row>
    <row r="1504" spans="1:17">
      <c r="A1504" s="402">
        <v>1309</v>
      </c>
      <c r="B1504" s="397" t="s">
        <v>4823</v>
      </c>
      <c r="C1504" s="464" t="s">
        <v>2436</v>
      </c>
      <c r="D1504" s="441" t="s">
        <v>4807</v>
      </c>
      <c r="E1504" s="437" t="s">
        <v>4789</v>
      </c>
      <c r="F1504" s="432" t="s">
        <v>942</v>
      </c>
      <c r="G1504" s="659"/>
      <c r="H1504" s="817"/>
      <c r="I1504" s="839">
        <v>1</v>
      </c>
      <c r="J1504" s="659"/>
      <c r="K1504" s="659"/>
      <c r="L1504" s="659"/>
      <c r="M1504" s="398"/>
      <c r="N1504" s="432" t="s">
        <v>141</v>
      </c>
      <c r="O1504" s="409" t="s">
        <v>4546</v>
      </c>
      <c r="P1504" s="428">
        <v>45661</v>
      </c>
      <c r="Q1504" s="428">
        <v>45661</v>
      </c>
    </row>
    <row r="1505" spans="1:17">
      <c r="A1505" s="402">
        <v>1310</v>
      </c>
      <c r="B1505" s="397" t="s">
        <v>4823</v>
      </c>
      <c r="C1505" s="464" t="s">
        <v>2436</v>
      </c>
      <c r="D1505" s="441" t="s">
        <v>4808</v>
      </c>
      <c r="E1505" s="437" t="s">
        <v>4790</v>
      </c>
      <c r="F1505" s="432" t="s">
        <v>4824</v>
      </c>
      <c r="G1505" s="659"/>
      <c r="H1505" s="817"/>
      <c r="I1505" s="839">
        <v>1</v>
      </c>
      <c r="J1505" s="659"/>
      <c r="K1505" s="659"/>
      <c r="L1505" s="659"/>
      <c r="M1505" s="398"/>
      <c r="N1505" s="432" t="s">
        <v>141</v>
      </c>
      <c r="O1505" s="409" t="s">
        <v>4546</v>
      </c>
      <c r="P1505" s="428">
        <v>45661</v>
      </c>
      <c r="Q1505" s="428">
        <v>45661</v>
      </c>
    </row>
    <row r="1506" spans="1:17">
      <c r="A1506" s="402">
        <v>1311</v>
      </c>
      <c r="B1506" s="397" t="s">
        <v>4823</v>
      </c>
      <c r="C1506" s="464" t="s">
        <v>2436</v>
      </c>
      <c r="D1506" s="441" t="s">
        <v>4809</v>
      </c>
      <c r="E1506" s="437" t="s">
        <v>4791</v>
      </c>
      <c r="F1506" s="432" t="s">
        <v>938</v>
      </c>
      <c r="G1506" s="659"/>
      <c r="H1506" s="817"/>
      <c r="I1506" s="839">
        <v>1</v>
      </c>
      <c r="J1506" s="659"/>
      <c r="K1506" s="659"/>
      <c r="L1506" s="659"/>
      <c r="M1506" s="398"/>
      <c r="N1506" s="432" t="s">
        <v>4828</v>
      </c>
      <c r="O1506" s="409" t="s">
        <v>4546</v>
      </c>
      <c r="P1506" s="428">
        <v>45664</v>
      </c>
      <c r="Q1506" s="428">
        <v>45664</v>
      </c>
    </row>
    <row r="1507" spans="1:17">
      <c r="A1507" s="402">
        <v>1312</v>
      </c>
      <c r="B1507" s="397" t="s">
        <v>4823</v>
      </c>
      <c r="C1507" s="464" t="s">
        <v>2436</v>
      </c>
      <c r="D1507" s="441" t="s">
        <v>4810</v>
      </c>
      <c r="E1507" s="437" t="s">
        <v>4792</v>
      </c>
      <c r="F1507" s="432" t="s">
        <v>978</v>
      </c>
      <c r="G1507" s="659"/>
      <c r="H1507" s="817"/>
      <c r="I1507" s="839">
        <v>1</v>
      </c>
      <c r="J1507" s="659"/>
      <c r="K1507" s="659"/>
      <c r="L1507" s="659"/>
      <c r="M1507" s="398"/>
      <c r="N1507" s="432" t="s">
        <v>141</v>
      </c>
      <c r="O1507" s="409" t="s">
        <v>4546</v>
      </c>
      <c r="P1507" s="428">
        <v>45665</v>
      </c>
      <c r="Q1507" s="428">
        <v>45665</v>
      </c>
    </row>
    <row r="1508" spans="1:17">
      <c r="A1508" s="402">
        <v>1313</v>
      </c>
      <c r="B1508" s="397" t="s">
        <v>4823</v>
      </c>
      <c r="C1508" s="464" t="s">
        <v>2436</v>
      </c>
      <c r="D1508" s="441" t="s">
        <v>4811</v>
      </c>
      <c r="E1508" s="437" t="s">
        <v>4793</v>
      </c>
      <c r="F1508" s="432" t="s">
        <v>1060</v>
      </c>
      <c r="G1508" s="659"/>
      <c r="H1508" s="817"/>
      <c r="I1508" s="839">
        <v>1</v>
      </c>
      <c r="J1508" s="659"/>
      <c r="K1508" s="659"/>
      <c r="L1508" s="659"/>
      <c r="M1508" s="398"/>
      <c r="N1508" s="432" t="s">
        <v>4829</v>
      </c>
      <c r="O1508" s="409" t="s">
        <v>4546</v>
      </c>
      <c r="P1508" s="428">
        <v>45666</v>
      </c>
      <c r="Q1508" s="428">
        <v>45666</v>
      </c>
    </row>
    <row r="1509" spans="1:17">
      <c r="A1509" s="402">
        <v>1314</v>
      </c>
      <c r="B1509" s="397" t="s">
        <v>4823</v>
      </c>
      <c r="C1509" s="464" t="s">
        <v>2436</v>
      </c>
      <c r="D1509" s="441" t="s">
        <v>4812</v>
      </c>
      <c r="E1509" s="437" t="s">
        <v>4794</v>
      </c>
      <c r="F1509" s="432" t="s">
        <v>4825</v>
      </c>
      <c r="G1509" s="659"/>
      <c r="H1509" s="817"/>
      <c r="I1509" s="839">
        <v>1</v>
      </c>
      <c r="J1509" s="659"/>
      <c r="K1509" s="659"/>
      <c r="L1509" s="659"/>
      <c r="M1509" s="398"/>
      <c r="N1509" s="432" t="s">
        <v>93</v>
      </c>
      <c r="O1509" s="409" t="s">
        <v>4546</v>
      </c>
      <c r="P1509" s="428">
        <v>45666</v>
      </c>
      <c r="Q1509" s="428">
        <v>45666</v>
      </c>
    </row>
    <row r="1510" spans="1:17">
      <c r="A1510" s="402">
        <v>1315</v>
      </c>
      <c r="B1510" s="397" t="s">
        <v>4823</v>
      </c>
      <c r="C1510" s="464" t="s">
        <v>2436</v>
      </c>
      <c r="D1510" s="441" t="s">
        <v>4813</v>
      </c>
      <c r="E1510" s="437" t="s">
        <v>4795</v>
      </c>
      <c r="F1510" s="432" t="s">
        <v>940</v>
      </c>
      <c r="G1510" s="839">
        <v>1</v>
      </c>
      <c r="H1510" s="817"/>
      <c r="I1510" s="659"/>
      <c r="J1510" s="659"/>
      <c r="K1510" s="659"/>
      <c r="L1510" s="659"/>
      <c r="M1510" s="398"/>
      <c r="N1510" s="432" t="s">
        <v>220</v>
      </c>
      <c r="O1510" s="409" t="s">
        <v>4546</v>
      </c>
      <c r="P1510" s="428">
        <v>45667</v>
      </c>
      <c r="Q1510" s="428">
        <v>45667</v>
      </c>
    </row>
    <row r="1511" spans="1:17">
      <c r="A1511" s="402">
        <v>1316</v>
      </c>
      <c r="B1511" s="397" t="s">
        <v>4823</v>
      </c>
      <c r="C1511" s="464" t="s">
        <v>2436</v>
      </c>
      <c r="D1511" s="441" t="s">
        <v>4814</v>
      </c>
      <c r="E1511" s="442" t="s">
        <v>4796</v>
      </c>
      <c r="F1511" s="432" t="s">
        <v>4824</v>
      </c>
      <c r="G1511" s="659"/>
      <c r="H1511" s="817"/>
      <c r="I1511" s="839">
        <v>1</v>
      </c>
      <c r="J1511" s="659"/>
      <c r="K1511" s="659"/>
      <c r="L1511" s="659"/>
      <c r="M1511" s="398"/>
      <c r="N1511" s="432" t="s">
        <v>4829</v>
      </c>
      <c r="O1511" s="409" t="s">
        <v>4546</v>
      </c>
      <c r="P1511" s="428">
        <v>45669</v>
      </c>
      <c r="Q1511" s="428">
        <v>45670</v>
      </c>
    </row>
    <row r="1512" spans="1:17">
      <c r="A1512" s="402">
        <v>1317</v>
      </c>
      <c r="B1512" s="397" t="s">
        <v>4823</v>
      </c>
      <c r="C1512" s="464" t="s">
        <v>2436</v>
      </c>
      <c r="D1512" s="441" t="s">
        <v>4815</v>
      </c>
      <c r="E1512" s="437" t="s">
        <v>4797</v>
      </c>
      <c r="F1512" s="432" t="s">
        <v>945</v>
      </c>
      <c r="G1512" s="659"/>
      <c r="H1512" s="817"/>
      <c r="I1512" s="839">
        <v>1</v>
      </c>
      <c r="J1512" s="659"/>
      <c r="K1512" s="659"/>
      <c r="L1512" s="659"/>
      <c r="M1512" s="398"/>
      <c r="N1512" s="432" t="s">
        <v>141</v>
      </c>
      <c r="O1512" s="409" t="s">
        <v>4546</v>
      </c>
      <c r="P1512" s="428">
        <v>45670</v>
      </c>
      <c r="Q1512" s="428">
        <v>45670</v>
      </c>
    </row>
    <row r="1513" spans="1:17">
      <c r="A1513" s="402">
        <v>1318</v>
      </c>
      <c r="B1513" s="397" t="s">
        <v>4823</v>
      </c>
      <c r="C1513" s="464" t="s">
        <v>2436</v>
      </c>
      <c r="D1513" s="441" t="s">
        <v>4816</v>
      </c>
      <c r="E1513" s="437" t="s">
        <v>4798</v>
      </c>
      <c r="F1513" s="432" t="s">
        <v>1044</v>
      </c>
      <c r="G1513" s="659"/>
      <c r="H1513" s="817"/>
      <c r="I1513" s="839">
        <v>1</v>
      </c>
      <c r="J1513" s="659"/>
      <c r="K1513" s="659"/>
      <c r="L1513" s="659"/>
      <c r="M1513" s="398"/>
      <c r="N1513" s="432" t="s">
        <v>484</v>
      </c>
      <c r="O1513" s="409" t="s">
        <v>4546</v>
      </c>
      <c r="P1513" s="428">
        <v>45672</v>
      </c>
      <c r="Q1513" s="428">
        <v>45672</v>
      </c>
    </row>
    <row r="1514" spans="1:17">
      <c r="A1514" s="402">
        <v>1319</v>
      </c>
      <c r="B1514" s="397" t="s">
        <v>4823</v>
      </c>
      <c r="C1514" s="464" t="s">
        <v>2436</v>
      </c>
      <c r="D1514" s="441" t="s">
        <v>4817</v>
      </c>
      <c r="E1514" s="442" t="s">
        <v>4799</v>
      </c>
      <c r="F1514" s="432" t="s">
        <v>942</v>
      </c>
      <c r="G1514" s="659"/>
      <c r="H1514" s="817"/>
      <c r="I1514" s="839">
        <v>1</v>
      </c>
      <c r="J1514" s="659"/>
      <c r="K1514" s="659"/>
      <c r="L1514" s="659"/>
      <c r="M1514" s="398"/>
      <c r="N1514" s="432" t="s">
        <v>4829</v>
      </c>
      <c r="O1514" s="409" t="s">
        <v>4546</v>
      </c>
      <c r="P1514" s="428">
        <v>45673</v>
      </c>
      <c r="Q1514" s="428">
        <v>45673</v>
      </c>
    </row>
    <row r="1515" spans="1:17">
      <c r="A1515" s="402">
        <v>1320</v>
      </c>
      <c r="B1515" s="397" t="s">
        <v>4823</v>
      </c>
      <c r="C1515" s="464" t="s">
        <v>2436</v>
      </c>
      <c r="D1515" s="441" t="s">
        <v>4818</v>
      </c>
      <c r="E1515" s="437" t="s">
        <v>4800</v>
      </c>
      <c r="F1515" s="432" t="s">
        <v>1045</v>
      </c>
      <c r="G1515" s="659"/>
      <c r="H1515" s="817"/>
      <c r="I1515" s="839">
        <v>1</v>
      </c>
      <c r="J1515" s="659"/>
      <c r="K1515" s="659"/>
      <c r="L1515" s="659"/>
      <c r="M1515" s="398"/>
      <c r="N1515" s="432" t="s">
        <v>484</v>
      </c>
      <c r="O1515" s="409" t="s">
        <v>4546</v>
      </c>
      <c r="P1515" s="428">
        <v>45676</v>
      </c>
      <c r="Q1515" s="428">
        <v>45677</v>
      </c>
    </row>
    <row r="1516" spans="1:17">
      <c r="A1516" s="402">
        <v>1321</v>
      </c>
      <c r="B1516" s="397" t="s">
        <v>4823</v>
      </c>
      <c r="C1516" s="464" t="s">
        <v>2436</v>
      </c>
      <c r="D1516" s="441"/>
      <c r="E1516" s="437"/>
      <c r="F1516" s="432" t="s">
        <v>982</v>
      </c>
      <c r="G1516" s="839">
        <v>1</v>
      </c>
      <c r="H1516" s="817"/>
      <c r="I1516" s="659"/>
      <c r="J1516" s="659"/>
      <c r="K1516" s="659"/>
      <c r="L1516" s="659"/>
      <c r="M1516" s="398"/>
      <c r="N1516" s="432" t="s">
        <v>220</v>
      </c>
      <c r="O1516" s="409" t="s">
        <v>4546</v>
      </c>
      <c r="P1516" s="428">
        <v>45676</v>
      </c>
      <c r="Q1516" s="428">
        <v>45677</v>
      </c>
    </row>
    <row r="1517" spans="1:17">
      <c r="A1517" s="402">
        <v>1322</v>
      </c>
      <c r="B1517" s="397" t="s">
        <v>4823</v>
      </c>
      <c r="C1517" s="464" t="s">
        <v>2436</v>
      </c>
      <c r="D1517" s="441" t="s">
        <v>4819</v>
      </c>
      <c r="E1517" s="437" t="s">
        <v>4801</v>
      </c>
      <c r="F1517" s="432" t="s">
        <v>940</v>
      </c>
      <c r="G1517" s="659"/>
      <c r="H1517" s="817"/>
      <c r="I1517" s="839">
        <v>1</v>
      </c>
      <c r="J1517" s="659"/>
      <c r="K1517" s="659"/>
      <c r="L1517" s="659"/>
      <c r="M1517" s="398"/>
      <c r="N1517" s="432" t="s">
        <v>484</v>
      </c>
      <c r="O1517" s="409" t="s">
        <v>4546</v>
      </c>
      <c r="P1517" s="428">
        <v>45680</v>
      </c>
      <c r="Q1517" s="428">
        <v>45680</v>
      </c>
    </row>
    <row r="1518" spans="1:17">
      <c r="A1518" s="402">
        <v>1323</v>
      </c>
      <c r="B1518" s="397" t="s">
        <v>4823</v>
      </c>
      <c r="C1518" s="464" t="s">
        <v>2436</v>
      </c>
      <c r="D1518" s="441" t="s">
        <v>4820</v>
      </c>
      <c r="E1518" s="437" t="s">
        <v>4802</v>
      </c>
      <c r="F1518" s="432" t="s">
        <v>944</v>
      </c>
      <c r="G1518" s="659"/>
      <c r="H1518" s="817"/>
      <c r="I1518" s="839">
        <v>1</v>
      </c>
      <c r="J1518" s="659"/>
      <c r="K1518" s="659"/>
      <c r="L1518" s="659"/>
      <c r="M1518" s="398"/>
      <c r="N1518" s="432" t="s">
        <v>484</v>
      </c>
      <c r="O1518" s="409" t="s">
        <v>4546</v>
      </c>
      <c r="P1518" s="428">
        <v>45682</v>
      </c>
      <c r="Q1518" s="428">
        <v>45682</v>
      </c>
    </row>
    <row r="1519" spans="1:17">
      <c r="A1519" s="402">
        <v>1324</v>
      </c>
      <c r="B1519" s="397" t="s">
        <v>4823</v>
      </c>
      <c r="C1519" s="464" t="s">
        <v>2436</v>
      </c>
      <c r="D1519" s="441" t="s">
        <v>4821</v>
      </c>
      <c r="E1519" s="437" t="s">
        <v>4803</v>
      </c>
      <c r="F1519" s="432" t="s">
        <v>3175</v>
      </c>
      <c r="G1519" s="659"/>
      <c r="H1519" s="817"/>
      <c r="I1519" s="839">
        <v>1</v>
      </c>
      <c r="J1519" s="659"/>
      <c r="K1519" s="659"/>
      <c r="L1519" s="659"/>
      <c r="M1519" s="398"/>
      <c r="N1519" s="432" t="s">
        <v>4830</v>
      </c>
      <c r="O1519" s="409" t="s">
        <v>4546</v>
      </c>
      <c r="P1519" s="428">
        <v>45684</v>
      </c>
      <c r="Q1519" s="428">
        <v>45685</v>
      </c>
    </row>
    <row r="1520" spans="1:17">
      <c r="A1520" s="402">
        <v>1325</v>
      </c>
      <c r="B1520" s="397" t="s">
        <v>4823</v>
      </c>
      <c r="C1520" s="464" t="s">
        <v>2436</v>
      </c>
      <c r="D1520" s="441" t="s">
        <v>4822</v>
      </c>
      <c r="E1520" s="437" t="s">
        <v>4804</v>
      </c>
      <c r="F1520" s="432" t="s">
        <v>4826</v>
      </c>
      <c r="G1520" s="659"/>
      <c r="H1520" s="817"/>
      <c r="I1520" s="839">
        <v>1</v>
      </c>
      <c r="J1520" s="659"/>
      <c r="K1520" s="659"/>
      <c r="L1520" s="659"/>
      <c r="M1520" s="398"/>
      <c r="N1520" s="432" t="s">
        <v>93</v>
      </c>
      <c r="O1520" s="409" t="s">
        <v>4546</v>
      </c>
      <c r="P1520" s="428">
        <v>45687</v>
      </c>
      <c r="Q1520" s="428">
        <v>45687</v>
      </c>
    </row>
    <row r="1521" spans="1:17">
      <c r="A1521" s="402">
        <v>1326</v>
      </c>
      <c r="B1521" s="397" t="s">
        <v>4823</v>
      </c>
      <c r="C1521" s="464" t="s">
        <v>2435</v>
      </c>
      <c r="D1521" s="436" t="s">
        <v>5409</v>
      </c>
      <c r="E1521" s="437"/>
      <c r="F1521" s="432"/>
      <c r="G1521" s="838">
        <v>1</v>
      </c>
      <c r="H1521" s="816"/>
      <c r="I1521" s="678"/>
      <c r="J1521" s="659"/>
      <c r="K1521" s="659"/>
      <c r="L1521" s="678"/>
      <c r="M1521" s="398"/>
      <c r="N1521" s="432" t="s">
        <v>220</v>
      </c>
      <c r="O1521" s="409" t="s">
        <v>4546</v>
      </c>
      <c r="P1521" s="440">
        <v>45689</v>
      </c>
      <c r="Q1521" s="440">
        <v>45689</v>
      </c>
    </row>
    <row r="1522" spans="1:17">
      <c r="A1522" s="402">
        <v>1328</v>
      </c>
      <c r="B1522" s="397" t="s">
        <v>4823</v>
      </c>
      <c r="C1522" s="464" t="s">
        <v>2435</v>
      </c>
      <c r="D1522" s="436" t="s">
        <v>5411</v>
      </c>
      <c r="E1522" s="437" t="s">
        <v>5429</v>
      </c>
      <c r="F1522" s="432" t="s">
        <v>5445</v>
      </c>
      <c r="G1522" s="838">
        <v>1</v>
      </c>
      <c r="H1522" s="816"/>
      <c r="I1522" s="678"/>
      <c r="J1522" s="659"/>
      <c r="K1522" s="659"/>
      <c r="L1522" s="678"/>
      <c r="M1522" s="398"/>
      <c r="N1522" s="432" t="s">
        <v>5447</v>
      </c>
      <c r="O1522" s="409" t="s">
        <v>4546</v>
      </c>
      <c r="P1522" s="440">
        <v>45691</v>
      </c>
      <c r="Q1522" s="440">
        <v>45691</v>
      </c>
    </row>
    <row r="1523" spans="1:17">
      <c r="A1523" s="402">
        <v>1329</v>
      </c>
      <c r="B1523" s="397" t="s">
        <v>4823</v>
      </c>
      <c r="C1523" s="464" t="s">
        <v>2435</v>
      </c>
      <c r="D1523" s="441" t="s">
        <v>3200</v>
      </c>
      <c r="E1523" s="437" t="s">
        <v>5430</v>
      </c>
      <c r="F1523" s="432" t="s">
        <v>4824</v>
      </c>
      <c r="G1523" s="659"/>
      <c r="H1523" s="817"/>
      <c r="I1523" s="839">
        <v>1</v>
      </c>
      <c r="J1523" s="659"/>
      <c r="K1523" s="659"/>
      <c r="L1523" s="659"/>
      <c r="M1523" s="398"/>
      <c r="N1523" s="432" t="s">
        <v>93</v>
      </c>
      <c r="O1523" s="409" t="s">
        <v>4546</v>
      </c>
      <c r="P1523" s="440">
        <v>45696</v>
      </c>
      <c r="Q1523" s="440">
        <v>45696</v>
      </c>
    </row>
    <row r="1524" spans="1:17">
      <c r="A1524" s="402">
        <v>1330</v>
      </c>
      <c r="B1524" s="397" t="s">
        <v>4823</v>
      </c>
      <c r="C1524" s="464" t="s">
        <v>2435</v>
      </c>
      <c r="D1524" s="441" t="s">
        <v>5412</v>
      </c>
      <c r="E1524" s="437" t="s">
        <v>5431</v>
      </c>
      <c r="F1524" s="432" t="s">
        <v>943</v>
      </c>
      <c r="G1524" s="678"/>
      <c r="H1524" s="816"/>
      <c r="I1524" s="678"/>
      <c r="J1524" s="659">
        <v>1</v>
      </c>
      <c r="K1524" s="659"/>
      <c r="L1524" s="678"/>
      <c r="M1524" s="398"/>
      <c r="N1524" s="432" t="s">
        <v>5448</v>
      </c>
      <c r="O1524" s="409" t="s">
        <v>4546</v>
      </c>
      <c r="P1524" s="440">
        <v>45697</v>
      </c>
      <c r="Q1524" s="440">
        <v>45697</v>
      </c>
    </row>
    <row r="1525" spans="1:17">
      <c r="A1525" s="402">
        <v>1331</v>
      </c>
      <c r="B1525" s="397" t="s">
        <v>4823</v>
      </c>
      <c r="C1525" s="464" t="s">
        <v>2435</v>
      </c>
      <c r="D1525" s="441" t="s">
        <v>4488</v>
      </c>
      <c r="E1525" s="437"/>
      <c r="F1525" s="432" t="s">
        <v>982</v>
      </c>
      <c r="G1525" s="838">
        <v>1</v>
      </c>
      <c r="H1525" s="816"/>
      <c r="I1525" s="678"/>
      <c r="J1525" s="659"/>
      <c r="K1525" s="659"/>
      <c r="L1525" s="678"/>
      <c r="M1525" s="398"/>
      <c r="N1525" s="432" t="s">
        <v>220</v>
      </c>
      <c r="O1525" s="409" t="s">
        <v>4546</v>
      </c>
      <c r="P1525" s="440">
        <v>45701</v>
      </c>
      <c r="Q1525" s="440">
        <v>45701</v>
      </c>
    </row>
    <row r="1526" spans="1:17">
      <c r="A1526" s="402">
        <v>1332</v>
      </c>
      <c r="B1526" s="397" t="s">
        <v>4823</v>
      </c>
      <c r="C1526" s="464" t="s">
        <v>2435</v>
      </c>
      <c r="D1526" s="441" t="s">
        <v>5413</v>
      </c>
      <c r="E1526" s="437"/>
      <c r="F1526" s="432" t="s">
        <v>5445</v>
      </c>
      <c r="G1526" s="838">
        <v>1</v>
      </c>
      <c r="H1526" s="816"/>
      <c r="I1526" s="678"/>
      <c r="J1526" s="659"/>
      <c r="K1526" s="659"/>
      <c r="L1526" s="678"/>
      <c r="M1526" s="398"/>
      <c r="N1526" s="432" t="s">
        <v>220</v>
      </c>
      <c r="O1526" s="409" t="s">
        <v>4546</v>
      </c>
      <c r="P1526" s="440">
        <v>45701</v>
      </c>
      <c r="Q1526" s="440">
        <v>45701</v>
      </c>
    </row>
    <row r="1527" spans="1:17">
      <c r="A1527" s="402">
        <v>1333</v>
      </c>
      <c r="B1527" s="397" t="s">
        <v>4823</v>
      </c>
      <c r="C1527" s="464" t="s">
        <v>2435</v>
      </c>
      <c r="D1527" s="441" t="s">
        <v>5414</v>
      </c>
      <c r="E1527" s="437" t="s">
        <v>5432</v>
      </c>
      <c r="F1527" s="432" t="s">
        <v>1113</v>
      </c>
      <c r="G1527" s="659"/>
      <c r="H1527" s="817"/>
      <c r="I1527" s="839">
        <v>1</v>
      </c>
      <c r="J1527" s="659"/>
      <c r="K1527" s="659"/>
      <c r="L1527" s="659"/>
      <c r="M1527" s="398"/>
      <c r="N1527" s="432" t="s">
        <v>93</v>
      </c>
      <c r="O1527" s="409" t="s">
        <v>4546</v>
      </c>
      <c r="P1527" s="440">
        <v>45701</v>
      </c>
      <c r="Q1527" s="440">
        <v>45701</v>
      </c>
    </row>
    <row r="1528" spans="1:17">
      <c r="A1528" s="402">
        <v>1334</v>
      </c>
      <c r="B1528" s="397" t="s">
        <v>4823</v>
      </c>
      <c r="C1528" s="464" t="s">
        <v>2435</v>
      </c>
      <c r="D1528" s="441" t="s">
        <v>5415</v>
      </c>
      <c r="E1528" s="437" t="s">
        <v>5433</v>
      </c>
      <c r="F1528" s="432" t="s">
        <v>1114</v>
      </c>
      <c r="G1528" s="659"/>
      <c r="H1528" s="817"/>
      <c r="I1528" s="839">
        <v>1</v>
      </c>
      <c r="J1528" s="659"/>
      <c r="K1528" s="659"/>
      <c r="L1528" s="659"/>
      <c r="M1528" s="398"/>
      <c r="N1528" s="432" t="s">
        <v>141</v>
      </c>
      <c r="O1528" s="409" t="s">
        <v>4546</v>
      </c>
      <c r="P1528" s="440">
        <v>45702</v>
      </c>
      <c r="Q1528" s="440">
        <v>45702</v>
      </c>
    </row>
    <row r="1529" spans="1:17">
      <c r="A1529" s="402">
        <v>1335</v>
      </c>
      <c r="B1529" s="397" t="s">
        <v>4823</v>
      </c>
      <c r="C1529" s="464" t="s">
        <v>2435</v>
      </c>
      <c r="D1529" s="441" t="s">
        <v>5416</v>
      </c>
      <c r="E1529" s="437"/>
      <c r="F1529" s="432" t="s">
        <v>4824</v>
      </c>
      <c r="G1529" s="659"/>
      <c r="H1529" s="817"/>
      <c r="I1529" s="839">
        <v>1</v>
      </c>
      <c r="J1529" s="659"/>
      <c r="K1529" s="659"/>
      <c r="L1529" s="659"/>
      <c r="M1529" s="398"/>
      <c r="N1529" s="432" t="s">
        <v>93</v>
      </c>
      <c r="O1529" s="409" t="s">
        <v>4546</v>
      </c>
      <c r="P1529" s="440">
        <v>45702</v>
      </c>
      <c r="Q1529" s="440">
        <v>45702</v>
      </c>
    </row>
    <row r="1530" spans="1:17">
      <c r="A1530" s="402">
        <v>1336</v>
      </c>
      <c r="B1530" s="397" t="s">
        <v>4823</v>
      </c>
      <c r="C1530" s="464" t="s">
        <v>2435</v>
      </c>
      <c r="D1530" s="441" t="s">
        <v>5417</v>
      </c>
      <c r="E1530" s="437"/>
      <c r="F1530" s="432" t="s">
        <v>1113</v>
      </c>
      <c r="G1530" s="659"/>
      <c r="H1530" s="817"/>
      <c r="I1530" s="839">
        <v>1</v>
      </c>
      <c r="J1530" s="659"/>
      <c r="K1530" s="659"/>
      <c r="L1530" s="659"/>
      <c r="M1530" s="398"/>
      <c r="N1530" s="432" t="s">
        <v>93</v>
      </c>
      <c r="O1530" s="409" t="s">
        <v>4546</v>
      </c>
      <c r="P1530" s="440">
        <v>45702</v>
      </c>
      <c r="Q1530" s="440">
        <v>45702</v>
      </c>
    </row>
    <row r="1531" spans="1:17">
      <c r="A1531" s="402">
        <v>1337</v>
      </c>
      <c r="B1531" s="397" t="s">
        <v>4823</v>
      </c>
      <c r="C1531" s="464" t="s">
        <v>2435</v>
      </c>
      <c r="D1531" s="441" t="s">
        <v>5418</v>
      </c>
      <c r="E1531" s="442" t="s">
        <v>5434</v>
      </c>
      <c r="F1531" s="432" t="s">
        <v>978</v>
      </c>
      <c r="G1531" s="659"/>
      <c r="H1531" s="817"/>
      <c r="I1531" s="839">
        <v>1</v>
      </c>
      <c r="J1531" s="659"/>
      <c r="K1531" s="659"/>
      <c r="L1531" s="659"/>
      <c r="M1531" s="398"/>
      <c r="N1531" s="432" t="s">
        <v>93</v>
      </c>
      <c r="O1531" s="409" t="s">
        <v>4546</v>
      </c>
      <c r="P1531" s="440">
        <v>45702</v>
      </c>
      <c r="Q1531" s="440">
        <v>45702</v>
      </c>
    </row>
    <row r="1532" spans="1:17">
      <c r="A1532" s="402">
        <v>1338</v>
      </c>
      <c r="B1532" s="397" t="s">
        <v>4823</v>
      </c>
      <c r="C1532" s="464" t="s">
        <v>2435</v>
      </c>
      <c r="D1532" s="441" t="s">
        <v>5419</v>
      </c>
      <c r="E1532" s="437" t="s">
        <v>5435</v>
      </c>
      <c r="F1532" s="432" t="s">
        <v>3215</v>
      </c>
      <c r="G1532" s="659"/>
      <c r="H1532" s="817"/>
      <c r="I1532" s="839">
        <v>1</v>
      </c>
      <c r="J1532" s="659"/>
      <c r="K1532" s="659"/>
      <c r="L1532" s="659"/>
      <c r="M1532" s="398"/>
      <c r="N1532" s="432" t="s">
        <v>5449</v>
      </c>
      <c r="O1532" s="409" t="s">
        <v>4546</v>
      </c>
      <c r="P1532" s="440">
        <v>45706</v>
      </c>
      <c r="Q1532" s="440">
        <v>45707</v>
      </c>
    </row>
    <row r="1533" spans="1:17">
      <c r="A1533" s="402">
        <v>1339</v>
      </c>
      <c r="B1533" s="397" t="s">
        <v>4823</v>
      </c>
      <c r="C1533" s="464" t="s">
        <v>2435</v>
      </c>
      <c r="D1533" s="441" t="s">
        <v>5420</v>
      </c>
      <c r="E1533" s="437" t="s">
        <v>5436</v>
      </c>
      <c r="F1533" s="432" t="s">
        <v>1085</v>
      </c>
      <c r="G1533" s="659"/>
      <c r="H1533" s="817"/>
      <c r="I1533" s="839">
        <v>1</v>
      </c>
      <c r="J1533" s="659"/>
      <c r="K1533" s="659"/>
      <c r="L1533" s="659"/>
      <c r="M1533" s="398"/>
      <c r="N1533" s="432" t="s">
        <v>484</v>
      </c>
      <c r="O1533" s="409" t="s">
        <v>4546</v>
      </c>
      <c r="P1533" s="440">
        <v>45707</v>
      </c>
      <c r="Q1533" s="440">
        <v>45707</v>
      </c>
    </row>
    <row r="1534" spans="1:17">
      <c r="A1534" s="402">
        <v>1340</v>
      </c>
      <c r="B1534" s="397" t="s">
        <v>4823</v>
      </c>
      <c r="C1534" s="464" t="s">
        <v>2435</v>
      </c>
      <c r="D1534" s="441" t="s">
        <v>5421</v>
      </c>
      <c r="E1534" s="442" t="s">
        <v>5437</v>
      </c>
      <c r="F1534" s="432" t="s">
        <v>942</v>
      </c>
      <c r="G1534" s="659"/>
      <c r="H1534" s="817"/>
      <c r="I1534" s="839">
        <v>1</v>
      </c>
      <c r="J1534" s="659"/>
      <c r="K1534" s="659"/>
      <c r="L1534" s="659"/>
      <c r="M1534" s="398"/>
      <c r="N1534" s="432" t="s">
        <v>484</v>
      </c>
      <c r="O1534" s="409" t="s">
        <v>4546</v>
      </c>
      <c r="P1534" s="440">
        <v>45708</v>
      </c>
      <c r="Q1534" s="440" t="s">
        <v>5453</v>
      </c>
    </row>
    <row r="1535" spans="1:17">
      <c r="A1535" s="402">
        <v>1342</v>
      </c>
      <c r="B1535" s="397" t="s">
        <v>4823</v>
      </c>
      <c r="C1535" s="464" t="s">
        <v>2435</v>
      </c>
      <c r="D1535" s="441" t="s">
        <v>5423</v>
      </c>
      <c r="E1535" s="437" t="s">
        <v>5439</v>
      </c>
      <c r="F1535" s="432" t="s">
        <v>1013</v>
      </c>
      <c r="G1535" s="659"/>
      <c r="H1535" s="817"/>
      <c r="I1535" s="839">
        <v>1</v>
      </c>
      <c r="J1535" s="659"/>
      <c r="K1535" s="659"/>
      <c r="L1535" s="659"/>
      <c r="M1535" s="398"/>
      <c r="N1535" s="432" t="s">
        <v>5451</v>
      </c>
      <c r="O1535" s="409" t="s">
        <v>4546</v>
      </c>
      <c r="P1535" s="440">
        <v>45710</v>
      </c>
      <c r="Q1535" s="440">
        <v>45710</v>
      </c>
    </row>
    <row r="1536" spans="1:17">
      <c r="A1536" s="402">
        <v>1343</v>
      </c>
      <c r="B1536" s="397" t="s">
        <v>4823</v>
      </c>
      <c r="C1536" s="464" t="s">
        <v>2435</v>
      </c>
      <c r="D1536" s="441" t="s">
        <v>5424</v>
      </c>
      <c r="E1536" s="437" t="s">
        <v>5440</v>
      </c>
      <c r="F1536" s="432" t="s">
        <v>1044</v>
      </c>
      <c r="G1536" s="678"/>
      <c r="H1536" s="816"/>
      <c r="I1536" s="678"/>
      <c r="J1536" s="659">
        <v>1</v>
      </c>
      <c r="K1536" s="659"/>
      <c r="L1536" s="678"/>
      <c r="M1536" s="398"/>
      <c r="N1536" s="432" t="s">
        <v>5448</v>
      </c>
      <c r="O1536" s="409" t="s">
        <v>4546</v>
      </c>
      <c r="P1536" s="440">
        <v>45712</v>
      </c>
      <c r="Q1536" s="440">
        <v>45712</v>
      </c>
    </row>
    <row r="1537" spans="1:17">
      <c r="A1537" s="402">
        <v>1344</v>
      </c>
      <c r="B1537" s="397" t="s">
        <v>4823</v>
      </c>
      <c r="C1537" s="464" t="s">
        <v>2435</v>
      </c>
      <c r="D1537" s="441" t="s">
        <v>5425</v>
      </c>
      <c r="E1537" s="437" t="s">
        <v>5441</v>
      </c>
      <c r="F1537" s="432" t="s">
        <v>5445</v>
      </c>
      <c r="G1537" s="678"/>
      <c r="H1537" s="816"/>
      <c r="I1537" s="678"/>
      <c r="J1537" s="659">
        <v>1</v>
      </c>
      <c r="K1537" s="659"/>
      <c r="L1537" s="678"/>
      <c r="M1537" s="398"/>
      <c r="N1537" s="432" t="s">
        <v>5448</v>
      </c>
      <c r="O1537" s="409" t="s">
        <v>4546</v>
      </c>
      <c r="P1537" s="440">
        <v>45712</v>
      </c>
      <c r="Q1537" s="440">
        <v>45713</v>
      </c>
    </row>
    <row r="1538" spans="1:17">
      <c r="A1538" s="402">
        <v>1345</v>
      </c>
      <c r="B1538" s="397" t="s">
        <v>4823</v>
      </c>
      <c r="C1538" s="464" t="s">
        <v>2435</v>
      </c>
      <c r="D1538" s="441" t="s">
        <v>995</v>
      </c>
      <c r="E1538" s="437" t="s">
        <v>5442</v>
      </c>
      <c r="F1538" s="432" t="s">
        <v>3215</v>
      </c>
      <c r="G1538" s="678"/>
      <c r="H1538" s="816"/>
      <c r="I1538" s="678"/>
      <c r="J1538" s="659">
        <v>1</v>
      </c>
      <c r="K1538" s="659"/>
      <c r="L1538" s="678"/>
      <c r="M1538" s="398"/>
      <c r="N1538" s="432" t="s">
        <v>5448</v>
      </c>
      <c r="O1538" s="409" t="s">
        <v>4546</v>
      </c>
      <c r="P1538" s="440">
        <v>45712</v>
      </c>
      <c r="Q1538" s="440">
        <v>45713</v>
      </c>
    </row>
    <row r="1539" spans="1:17">
      <c r="A1539" s="402">
        <v>1346</v>
      </c>
      <c r="B1539" s="397" t="s">
        <v>4823</v>
      </c>
      <c r="C1539" s="464" t="s">
        <v>2435</v>
      </c>
      <c r="D1539" s="441" t="s">
        <v>5426</v>
      </c>
      <c r="E1539" s="437" t="s">
        <v>5443</v>
      </c>
      <c r="F1539" s="432" t="s">
        <v>941</v>
      </c>
      <c r="G1539" s="659"/>
      <c r="H1539" s="817"/>
      <c r="I1539" s="839">
        <v>1</v>
      </c>
      <c r="J1539" s="659"/>
      <c r="K1539" s="659"/>
      <c r="L1539" s="659"/>
      <c r="M1539" s="398"/>
      <c r="N1539" s="432" t="s">
        <v>93</v>
      </c>
      <c r="O1539" s="409" t="s">
        <v>4546</v>
      </c>
      <c r="P1539" s="440">
        <v>45716</v>
      </c>
      <c r="Q1539" s="440">
        <v>45716</v>
      </c>
    </row>
    <row r="1540" spans="1:17">
      <c r="A1540" s="402">
        <v>1348</v>
      </c>
      <c r="B1540" s="397" t="s">
        <v>4823</v>
      </c>
      <c r="C1540" s="464" t="s">
        <v>2434</v>
      </c>
      <c r="D1540" s="436" t="s">
        <v>5913</v>
      </c>
      <c r="E1540" s="437"/>
      <c r="F1540" s="432" t="s">
        <v>945</v>
      </c>
      <c r="G1540" s="838">
        <v>1</v>
      </c>
      <c r="H1540" s="816"/>
      <c r="I1540" s="678"/>
      <c r="J1540" s="659"/>
      <c r="K1540" s="659"/>
      <c r="L1540" s="678"/>
      <c r="M1540" s="398"/>
      <c r="N1540" s="432" t="s">
        <v>220</v>
      </c>
      <c r="O1540" s="409" t="s">
        <v>4546</v>
      </c>
      <c r="P1540" s="440">
        <v>45717</v>
      </c>
      <c r="Q1540" s="440">
        <v>45717</v>
      </c>
    </row>
    <row r="1541" spans="1:17">
      <c r="A1541" s="402">
        <v>1349</v>
      </c>
      <c r="B1541" s="397" t="s">
        <v>4823</v>
      </c>
      <c r="C1541" s="464" t="s">
        <v>2434</v>
      </c>
      <c r="D1541" s="436" t="s">
        <v>5914</v>
      </c>
      <c r="E1541" s="437" t="s">
        <v>5929</v>
      </c>
      <c r="F1541" s="432" t="s">
        <v>942</v>
      </c>
      <c r="G1541" s="839">
        <v>1</v>
      </c>
      <c r="H1541" s="817"/>
      <c r="I1541" s="659"/>
      <c r="J1541" s="659"/>
      <c r="K1541" s="659"/>
      <c r="L1541" s="659"/>
      <c r="M1541" s="398"/>
      <c r="N1541" s="432" t="s">
        <v>5945</v>
      </c>
      <c r="O1541" s="409" t="s">
        <v>4546</v>
      </c>
      <c r="P1541" s="440">
        <v>45719</v>
      </c>
      <c r="Q1541" s="440">
        <v>45719</v>
      </c>
    </row>
    <row r="1542" spans="1:17">
      <c r="A1542" s="402">
        <v>1350</v>
      </c>
      <c r="B1542" s="397" t="s">
        <v>4823</v>
      </c>
      <c r="C1542" s="464" t="s">
        <v>2434</v>
      </c>
      <c r="D1542" s="436" t="s">
        <v>5915</v>
      </c>
      <c r="E1542" s="437" t="s">
        <v>5930</v>
      </c>
      <c r="F1542" s="432" t="s">
        <v>945</v>
      </c>
      <c r="G1542" s="678"/>
      <c r="H1542" s="816"/>
      <c r="I1542" s="678"/>
      <c r="J1542" s="659">
        <v>1</v>
      </c>
      <c r="K1542" s="659"/>
      <c r="L1542" s="678"/>
      <c r="M1542" s="398"/>
      <c r="N1542" s="432" t="s">
        <v>5447</v>
      </c>
      <c r="O1542" s="409" t="s">
        <v>4546</v>
      </c>
      <c r="P1542" s="440">
        <v>45719</v>
      </c>
      <c r="Q1542" s="440">
        <v>45719</v>
      </c>
    </row>
    <row r="1543" spans="1:17">
      <c r="A1543" s="402">
        <v>1351</v>
      </c>
      <c r="B1543" s="397" t="s">
        <v>4823</v>
      </c>
      <c r="C1543" s="464" t="s">
        <v>2434</v>
      </c>
      <c r="D1543" s="441" t="s">
        <v>5916</v>
      </c>
      <c r="E1543" s="437" t="s">
        <v>5430</v>
      </c>
      <c r="F1543" s="432" t="s">
        <v>4826</v>
      </c>
      <c r="G1543" s="659"/>
      <c r="H1543" s="817"/>
      <c r="I1543" s="659"/>
      <c r="J1543" s="659">
        <v>1</v>
      </c>
      <c r="K1543" s="659"/>
      <c r="L1543" s="659"/>
      <c r="M1543" s="398"/>
      <c r="N1543" s="432" t="s">
        <v>5448</v>
      </c>
      <c r="O1543" s="409" t="s">
        <v>4546</v>
      </c>
      <c r="P1543" s="440">
        <v>45720</v>
      </c>
      <c r="Q1543" s="440">
        <v>45720</v>
      </c>
    </row>
    <row r="1544" spans="1:17">
      <c r="A1544" s="402">
        <v>1352</v>
      </c>
      <c r="B1544" s="397" t="s">
        <v>4823</v>
      </c>
      <c r="C1544" s="464" t="s">
        <v>2434</v>
      </c>
      <c r="D1544" s="441" t="s">
        <v>5239</v>
      </c>
      <c r="E1544" s="437" t="s">
        <v>5931</v>
      </c>
      <c r="F1544" s="432" t="s">
        <v>1113</v>
      </c>
      <c r="G1544" s="838">
        <v>1</v>
      </c>
      <c r="H1544" s="816"/>
      <c r="I1544" s="678"/>
      <c r="J1544" s="659"/>
      <c r="K1544" s="659"/>
      <c r="L1544" s="678"/>
      <c r="M1544" s="398"/>
      <c r="N1544" s="432" t="s">
        <v>93</v>
      </c>
      <c r="O1544" s="409" t="s">
        <v>4546</v>
      </c>
      <c r="P1544" s="440">
        <v>45721</v>
      </c>
      <c r="Q1544" s="440">
        <v>45721</v>
      </c>
    </row>
    <row r="1545" spans="1:17">
      <c r="A1545" s="402">
        <v>1353</v>
      </c>
      <c r="B1545" s="397" t="s">
        <v>4823</v>
      </c>
      <c r="C1545" s="625" t="s">
        <v>2434</v>
      </c>
      <c r="D1545" s="441" t="s">
        <v>5917</v>
      </c>
      <c r="E1545" s="437" t="s">
        <v>5932</v>
      </c>
      <c r="F1545" s="432" t="s">
        <v>941</v>
      </c>
      <c r="G1545" s="659"/>
      <c r="H1545" s="817"/>
      <c r="I1545" s="839">
        <v>1</v>
      </c>
      <c r="J1545" s="659"/>
      <c r="K1545" s="659"/>
      <c r="L1545" s="659"/>
      <c r="M1545" s="398"/>
      <c r="N1545" s="432" t="s">
        <v>93</v>
      </c>
      <c r="O1545" s="409" t="s">
        <v>4546</v>
      </c>
      <c r="P1545" s="440">
        <v>45722</v>
      </c>
      <c r="Q1545" s="440">
        <v>45722</v>
      </c>
    </row>
    <row r="1546" spans="1:17">
      <c r="A1546" s="402">
        <v>1354</v>
      </c>
      <c r="B1546" s="397" t="s">
        <v>4823</v>
      </c>
      <c r="C1546" s="625" t="s">
        <v>2434</v>
      </c>
      <c r="D1546" s="441" t="s">
        <v>5918</v>
      </c>
      <c r="E1546" s="437" t="s">
        <v>5933</v>
      </c>
      <c r="F1546" s="432" t="s">
        <v>941</v>
      </c>
      <c r="G1546" s="659"/>
      <c r="H1546" s="817"/>
      <c r="I1546" s="839">
        <v>1</v>
      </c>
      <c r="J1546" s="659"/>
      <c r="K1546" s="659"/>
      <c r="L1546" s="659"/>
      <c r="M1546" s="398"/>
      <c r="N1546" s="432" t="s">
        <v>93</v>
      </c>
      <c r="O1546" s="409" t="s">
        <v>4546</v>
      </c>
      <c r="P1546" s="440">
        <v>45724</v>
      </c>
      <c r="Q1546" s="440">
        <v>45724</v>
      </c>
    </row>
    <row r="1547" spans="1:17">
      <c r="A1547" s="402">
        <v>1355</v>
      </c>
      <c r="B1547" s="397" t="s">
        <v>4823</v>
      </c>
      <c r="C1547" s="625" t="s">
        <v>2434</v>
      </c>
      <c r="D1547" s="441" t="s">
        <v>5919</v>
      </c>
      <c r="E1547" s="437" t="s">
        <v>5934</v>
      </c>
      <c r="F1547" s="432" t="s">
        <v>1044</v>
      </c>
      <c r="G1547" s="659"/>
      <c r="H1547" s="817"/>
      <c r="I1547" s="839">
        <v>1</v>
      </c>
      <c r="J1547" s="659"/>
      <c r="K1547" s="659"/>
      <c r="L1547" s="659"/>
      <c r="M1547" s="398"/>
      <c r="N1547" s="432" t="s">
        <v>93</v>
      </c>
      <c r="O1547" s="409" t="s">
        <v>4546</v>
      </c>
      <c r="P1547" s="440">
        <v>45724</v>
      </c>
      <c r="Q1547" s="440">
        <v>45724</v>
      </c>
    </row>
    <row r="1548" spans="1:17">
      <c r="A1548" s="402">
        <v>1356</v>
      </c>
      <c r="B1548" s="397" t="s">
        <v>4823</v>
      </c>
      <c r="C1548" s="625" t="s">
        <v>2434</v>
      </c>
      <c r="D1548" s="441" t="s">
        <v>930</v>
      </c>
      <c r="E1548" s="437" t="s">
        <v>1605</v>
      </c>
      <c r="F1548" s="432" t="s">
        <v>941</v>
      </c>
      <c r="G1548" s="659"/>
      <c r="H1548" s="817"/>
      <c r="I1548" s="839">
        <v>1</v>
      </c>
      <c r="J1548" s="659"/>
      <c r="K1548" s="659"/>
      <c r="L1548" s="659"/>
      <c r="M1548" s="398"/>
      <c r="N1548" s="432" t="s">
        <v>141</v>
      </c>
      <c r="O1548" s="409" t="s">
        <v>4546</v>
      </c>
      <c r="P1548" s="440">
        <v>45726</v>
      </c>
      <c r="Q1548" s="440">
        <v>45726</v>
      </c>
    </row>
    <row r="1549" spans="1:17">
      <c r="A1549" s="402">
        <v>1357</v>
      </c>
      <c r="B1549" s="397" t="s">
        <v>4823</v>
      </c>
      <c r="C1549" s="464" t="s">
        <v>2434</v>
      </c>
      <c r="D1549" s="441" t="s">
        <v>5920</v>
      </c>
      <c r="E1549" s="437" t="s">
        <v>5935</v>
      </c>
      <c r="F1549" s="432" t="s">
        <v>5943</v>
      </c>
      <c r="G1549" s="839">
        <v>1</v>
      </c>
      <c r="H1549" s="817"/>
      <c r="I1549" s="659"/>
      <c r="J1549" s="659"/>
      <c r="K1549" s="659"/>
      <c r="L1549" s="659"/>
      <c r="M1549" s="398"/>
      <c r="N1549" s="432" t="s">
        <v>220</v>
      </c>
      <c r="O1549" s="409" t="s">
        <v>4546</v>
      </c>
      <c r="P1549" s="440">
        <v>45727</v>
      </c>
      <c r="Q1549" s="440">
        <v>45727</v>
      </c>
    </row>
    <row r="1550" spans="1:17">
      <c r="A1550" s="402">
        <v>1358</v>
      </c>
      <c r="B1550" s="397" t="s">
        <v>4823</v>
      </c>
      <c r="C1550" s="464" t="s">
        <v>2434</v>
      </c>
      <c r="D1550" s="441" t="s">
        <v>1347</v>
      </c>
      <c r="E1550" s="437" t="s">
        <v>4415</v>
      </c>
      <c r="F1550" s="432" t="s">
        <v>941</v>
      </c>
      <c r="G1550" s="659"/>
      <c r="H1550" s="817"/>
      <c r="I1550" s="839">
        <v>1</v>
      </c>
      <c r="J1550" s="659"/>
      <c r="K1550" s="659"/>
      <c r="L1550" s="659"/>
      <c r="M1550" s="398"/>
      <c r="N1550" s="432" t="s">
        <v>93</v>
      </c>
      <c r="O1550" s="409" t="s">
        <v>4546</v>
      </c>
      <c r="P1550" s="440">
        <v>45728</v>
      </c>
      <c r="Q1550" s="440">
        <v>45728</v>
      </c>
    </row>
    <row r="1551" spans="1:17">
      <c r="A1551" s="402">
        <v>1359</v>
      </c>
      <c r="B1551" s="397" t="s">
        <v>4823</v>
      </c>
      <c r="C1551" s="464" t="s">
        <v>2434</v>
      </c>
      <c r="D1551" s="441" t="s">
        <v>5921</v>
      </c>
      <c r="E1551" s="442" t="s">
        <v>5936</v>
      </c>
      <c r="F1551" s="432" t="s">
        <v>978</v>
      </c>
      <c r="G1551" s="659"/>
      <c r="H1551" s="817"/>
      <c r="I1551" s="659"/>
      <c r="J1551" s="659"/>
      <c r="K1551" s="659">
        <v>1</v>
      </c>
      <c r="L1551" s="659"/>
      <c r="M1551" s="398"/>
      <c r="N1551" s="432" t="s">
        <v>1819</v>
      </c>
      <c r="O1551" s="409" t="s">
        <v>4546</v>
      </c>
      <c r="P1551" s="440">
        <v>45729</v>
      </c>
      <c r="Q1551" s="440">
        <v>45729</v>
      </c>
    </row>
    <row r="1552" spans="1:17">
      <c r="A1552" s="402">
        <v>1360</v>
      </c>
      <c r="B1552" s="397" t="s">
        <v>4823</v>
      </c>
      <c r="C1552" s="464" t="s">
        <v>2434</v>
      </c>
      <c r="D1552" s="441" t="s">
        <v>5922</v>
      </c>
      <c r="E1552" s="437" t="s">
        <v>5937</v>
      </c>
      <c r="F1552" s="432" t="s">
        <v>944</v>
      </c>
      <c r="G1552" s="659"/>
      <c r="H1552" s="817"/>
      <c r="I1552" s="839">
        <v>1</v>
      </c>
      <c r="J1552" s="659"/>
      <c r="K1552" s="659"/>
      <c r="L1552" s="659"/>
      <c r="M1552" s="398"/>
      <c r="N1552" s="432" t="s">
        <v>484</v>
      </c>
      <c r="O1552" s="409" t="s">
        <v>4546</v>
      </c>
      <c r="P1552" s="440">
        <v>45730</v>
      </c>
      <c r="Q1552" s="440">
        <v>45730</v>
      </c>
    </row>
    <row r="1553" spans="1:17">
      <c r="A1553" s="402">
        <v>1362</v>
      </c>
      <c r="B1553" s="397" t="s">
        <v>4823</v>
      </c>
      <c r="C1553" s="464" t="s">
        <v>2434</v>
      </c>
      <c r="D1553" s="441" t="s">
        <v>5924</v>
      </c>
      <c r="E1553" s="442" t="s">
        <v>5939</v>
      </c>
      <c r="F1553" s="432" t="s">
        <v>5944</v>
      </c>
      <c r="G1553" s="659"/>
      <c r="H1553" s="817"/>
      <c r="I1553" s="839">
        <v>1</v>
      </c>
      <c r="J1553" s="659"/>
      <c r="K1553" s="659"/>
      <c r="L1553" s="659"/>
      <c r="M1553" s="398"/>
      <c r="N1553" s="432" t="s">
        <v>484</v>
      </c>
      <c r="O1553" s="409" t="s">
        <v>4546</v>
      </c>
      <c r="P1553" s="440">
        <v>45735</v>
      </c>
      <c r="Q1553" s="440">
        <v>45735</v>
      </c>
    </row>
    <row r="1554" spans="1:17">
      <c r="A1554" s="402">
        <v>1363</v>
      </c>
      <c r="B1554" s="397" t="s">
        <v>4823</v>
      </c>
      <c r="C1554" s="464" t="s">
        <v>2434</v>
      </c>
      <c r="D1554" s="441" t="s">
        <v>5925</v>
      </c>
      <c r="E1554" s="437" t="s">
        <v>5940</v>
      </c>
      <c r="F1554" s="432" t="s">
        <v>5944</v>
      </c>
      <c r="G1554" s="659"/>
      <c r="H1554" s="817"/>
      <c r="I1554" s="839">
        <v>1</v>
      </c>
      <c r="J1554" s="659"/>
      <c r="K1554" s="659"/>
      <c r="L1554" s="659"/>
      <c r="M1554" s="398"/>
      <c r="N1554" s="432" t="s">
        <v>5450</v>
      </c>
      <c r="O1554" s="409" t="s">
        <v>4546</v>
      </c>
      <c r="P1554" s="440">
        <v>45736</v>
      </c>
      <c r="Q1554" s="440">
        <v>45736</v>
      </c>
    </row>
    <row r="1555" spans="1:17">
      <c r="A1555" s="402">
        <v>1364</v>
      </c>
      <c r="B1555" s="397" t="s">
        <v>4823</v>
      </c>
      <c r="C1555" s="464" t="s">
        <v>2434</v>
      </c>
      <c r="D1555" s="441" t="s">
        <v>5926</v>
      </c>
      <c r="E1555" s="437" t="s">
        <v>5941</v>
      </c>
      <c r="F1555" s="432" t="s">
        <v>1086</v>
      </c>
      <c r="G1555" s="659"/>
      <c r="H1555" s="817"/>
      <c r="I1555" s="839">
        <v>1</v>
      </c>
      <c r="J1555" s="659"/>
      <c r="K1555" s="659"/>
      <c r="L1555" s="659"/>
      <c r="M1555" s="398"/>
      <c r="N1555" s="432" t="s">
        <v>5947</v>
      </c>
      <c r="O1555" s="409" t="s">
        <v>4546</v>
      </c>
      <c r="P1555" s="440">
        <v>45736</v>
      </c>
      <c r="Q1555" s="440">
        <v>45736</v>
      </c>
    </row>
    <row r="1556" spans="1:17">
      <c r="A1556" s="402">
        <v>1367</v>
      </c>
      <c r="B1556" s="397" t="s">
        <v>4823</v>
      </c>
      <c r="C1556" s="464" t="s">
        <v>2434</v>
      </c>
      <c r="D1556" s="441" t="s">
        <v>5928</v>
      </c>
      <c r="E1556" s="437" t="s">
        <v>4799</v>
      </c>
      <c r="F1556" s="432" t="s">
        <v>942</v>
      </c>
      <c r="G1556" s="659"/>
      <c r="H1556" s="817"/>
      <c r="I1556" s="839">
        <v>1</v>
      </c>
      <c r="J1556" s="659"/>
      <c r="K1556" s="659"/>
      <c r="L1556" s="659"/>
      <c r="M1556" s="398"/>
      <c r="N1556" s="432" t="s">
        <v>93</v>
      </c>
      <c r="O1556" s="409" t="s">
        <v>4546</v>
      </c>
      <c r="P1556" s="440">
        <v>45741</v>
      </c>
      <c r="Q1556" s="440">
        <v>45741</v>
      </c>
    </row>
    <row r="1557" spans="1:17">
      <c r="A1557" s="402">
        <v>1368</v>
      </c>
      <c r="B1557" s="397" t="s">
        <v>4823</v>
      </c>
      <c r="C1557" s="464" t="s">
        <v>2434</v>
      </c>
      <c r="D1557" s="441" t="s">
        <v>5918</v>
      </c>
      <c r="E1557" s="437" t="s">
        <v>5933</v>
      </c>
      <c r="F1557" s="432" t="s">
        <v>941</v>
      </c>
      <c r="G1557" s="659"/>
      <c r="H1557" s="817"/>
      <c r="I1557" s="839">
        <v>1</v>
      </c>
      <c r="J1557" s="659"/>
      <c r="K1557" s="659"/>
      <c r="L1557" s="659"/>
      <c r="M1557" s="398"/>
      <c r="N1557" s="432" t="s">
        <v>93</v>
      </c>
      <c r="O1557" s="409" t="s">
        <v>4546</v>
      </c>
      <c r="P1557" s="440">
        <v>45742</v>
      </c>
      <c r="Q1557" s="440">
        <v>45742</v>
      </c>
    </row>
    <row r="1558" spans="1:17">
      <c r="A1558" s="402">
        <v>1369</v>
      </c>
      <c r="B1558" s="397" t="s">
        <v>4823</v>
      </c>
      <c r="C1558" s="464" t="s">
        <v>2433</v>
      </c>
      <c r="D1558" s="436" t="s">
        <v>4812</v>
      </c>
      <c r="E1558" s="437" t="s">
        <v>4794</v>
      </c>
      <c r="F1558" s="432" t="s">
        <v>4825</v>
      </c>
      <c r="G1558" s="659"/>
      <c r="H1558" s="817"/>
      <c r="I1558" s="839">
        <v>1</v>
      </c>
      <c r="J1558" s="659"/>
      <c r="K1558" s="659"/>
      <c r="L1558" s="659"/>
      <c r="M1558" s="398"/>
      <c r="N1558" s="432" t="s">
        <v>6265</v>
      </c>
      <c r="O1558" s="409" t="s">
        <v>4546</v>
      </c>
      <c r="P1558" s="440">
        <v>45751</v>
      </c>
      <c r="Q1558" s="440">
        <v>45751</v>
      </c>
    </row>
    <row r="1559" spans="1:17">
      <c r="A1559" s="402">
        <v>1370</v>
      </c>
      <c r="B1559" s="397" t="s">
        <v>4823</v>
      </c>
      <c r="C1559" s="464" t="s">
        <v>2433</v>
      </c>
      <c r="D1559" s="436" t="s">
        <v>3155</v>
      </c>
      <c r="E1559" s="437" t="s">
        <v>4790</v>
      </c>
      <c r="F1559" s="432" t="s">
        <v>3213</v>
      </c>
      <c r="G1559" s="659"/>
      <c r="H1559" s="817"/>
      <c r="I1559" s="839">
        <v>1</v>
      </c>
      <c r="J1559" s="659"/>
      <c r="K1559" s="659"/>
      <c r="L1559" s="659"/>
      <c r="M1559" s="398"/>
      <c r="N1559" s="432" t="s">
        <v>6265</v>
      </c>
      <c r="O1559" s="409" t="s">
        <v>4546</v>
      </c>
      <c r="P1559" s="440">
        <v>45752</v>
      </c>
      <c r="Q1559" s="440">
        <v>45752</v>
      </c>
    </row>
    <row r="1560" spans="1:17">
      <c r="A1560" s="402">
        <v>1372</v>
      </c>
      <c r="B1560" s="397" t="s">
        <v>4823</v>
      </c>
      <c r="C1560" s="464" t="s">
        <v>2433</v>
      </c>
      <c r="D1560" s="441" t="s">
        <v>6228</v>
      </c>
      <c r="E1560" s="437" t="s">
        <v>6243</v>
      </c>
      <c r="F1560" s="432" t="s">
        <v>6259</v>
      </c>
      <c r="G1560" s="659"/>
      <c r="H1560" s="817"/>
      <c r="I1560" s="839">
        <v>1</v>
      </c>
      <c r="J1560" s="659"/>
      <c r="K1560" s="659"/>
      <c r="L1560" s="659"/>
      <c r="M1560" s="398"/>
      <c r="N1560" s="432" t="s">
        <v>6267</v>
      </c>
      <c r="O1560" s="409" t="s">
        <v>4546</v>
      </c>
      <c r="P1560" s="440">
        <v>45755</v>
      </c>
      <c r="Q1560" s="440">
        <v>45755</v>
      </c>
    </row>
    <row r="1561" spans="1:17">
      <c r="A1561" s="402">
        <v>1373</v>
      </c>
      <c r="B1561" s="397" t="s">
        <v>4823</v>
      </c>
      <c r="C1561" s="464" t="s">
        <v>2433</v>
      </c>
      <c r="D1561" s="441" t="s">
        <v>6229</v>
      </c>
      <c r="E1561" s="437" t="s">
        <v>6244</v>
      </c>
      <c r="F1561" s="432" t="s">
        <v>4826</v>
      </c>
      <c r="G1561" s="838">
        <v>1</v>
      </c>
      <c r="H1561" s="816"/>
      <c r="I1561" s="678"/>
      <c r="J1561" s="659"/>
      <c r="K1561" s="659"/>
      <c r="L1561" s="678"/>
      <c r="M1561" s="398"/>
      <c r="N1561" s="432" t="s">
        <v>6268</v>
      </c>
      <c r="O1561" s="409" t="s">
        <v>4546</v>
      </c>
      <c r="P1561" s="440">
        <v>45756</v>
      </c>
      <c r="Q1561" s="440">
        <v>45756</v>
      </c>
    </row>
    <row r="1562" spans="1:17">
      <c r="A1562" s="402">
        <v>1374</v>
      </c>
      <c r="B1562" s="397" t="s">
        <v>4823</v>
      </c>
      <c r="C1562" s="464" t="s">
        <v>2433</v>
      </c>
      <c r="D1562" s="441" t="s">
        <v>6230</v>
      </c>
      <c r="E1562" s="437" t="s">
        <v>6245</v>
      </c>
      <c r="F1562" s="432" t="s">
        <v>3213</v>
      </c>
      <c r="G1562" s="659"/>
      <c r="H1562" s="817"/>
      <c r="I1562" s="839">
        <v>1</v>
      </c>
      <c r="J1562" s="659"/>
      <c r="K1562" s="659"/>
      <c r="L1562" s="659"/>
      <c r="M1562" s="398"/>
      <c r="N1562" s="432" t="s">
        <v>6265</v>
      </c>
      <c r="O1562" s="409" t="s">
        <v>4546</v>
      </c>
      <c r="P1562" s="440">
        <v>45756</v>
      </c>
      <c r="Q1562" s="440">
        <v>45756</v>
      </c>
    </row>
    <row r="1563" spans="1:17">
      <c r="A1563" s="402">
        <v>1375</v>
      </c>
      <c r="B1563" s="397" t="s">
        <v>4823</v>
      </c>
      <c r="C1563" s="464" t="s">
        <v>2433</v>
      </c>
      <c r="D1563" s="441" t="s">
        <v>6231</v>
      </c>
      <c r="E1563" s="437" t="s">
        <v>6246</v>
      </c>
      <c r="F1563" s="432" t="s">
        <v>1045</v>
      </c>
      <c r="G1563" s="839">
        <v>1</v>
      </c>
      <c r="H1563" s="817"/>
      <c r="I1563" s="659"/>
      <c r="J1563" s="659"/>
      <c r="K1563" s="659"/>
      <c r="L1563" s="659"/>
      <c r="M1563" s="398"/>
      <c r="N1563" s="432" t="s">
        <v>6269</v>
      </c>
      <c r="O1563" s="409" t="s">
        <v>4546</v>
      </c>
      <c r="P1563" s="440">
        <v>45757</v>
      </c>
      <c r="Q1563" s="440">
        <v>45757</v>
      </c>
    </row>
    <row r="1564" spans="1:17">
      <c r="A1564" s="402">
        <v>1376</v>
      </c>
      <c r="B1564" s="397" t="s">
        <v>4823</v>
      </c>
      <c r="C1564" s="464" t="s">
        <v>2433</v>
      </c>
      <c r="D1564" s="441" t="s">
        <v>6232</v>
      </c>
      <c r="E1564" s="437" t="s">
        <v>6247</v>
      </c>
      <c r="F1564" s="432" t="s">
        <v>6260</v>
      </c>
      <c r="G1564" s="659"/>
      <c r="H1564" s="817"/>
      <c r="I1564" s="839">
        <v>1</v>
      </c>
      <c r="J1564" s="659"/>
      <c r="K1564" s="659"/>
      <c r="L1564" s="659"/>
      <c r="M1564" s="398"/>
      <c r="N1564" s="432" t="s">
        <v>6270</v>
      </c>
      <c r="O1564" s="409" t="s">
        <v>4546</v>
      </c>
      <c r="P1564" s="440">
        <v>45758</v>
      </c>
      <c r="Q1564" s="440">
        <v>45758</v>
      </c>
    </row>
    <row r="1565" spans="1:17">
      <c r="A1565" s="402">
        <v>1377</v>
      </c>
      <c r="B1565" s="397" t="s">
        <v>4823</v>
      </c>
      <c r="C1565" s="464" t="s">
        <v>2433</v>
      </c>
      <c r="D1565" s="441" t="s">
        <v>6233</v>
      </c>
      <c r="E1565" s="437" t="s">
        <v>6248</v>
      </c>
      <c r="F1565" s="432" t="s">
        <v>6260</v>
      </c>
      <c r="G1565" s="659"/>
      <c r="H1565" s="817"/>
      <c r="I1565" s="839">
        <v>1</v>
      </c>
      <c r="J1565" s="659"/>
      <c r="K1565" s="659"/>
      <c r="L1565" s="659"/>
      <c r="M1565" s="398"/>
      <c r="N1565" s="432" t="s">
        <v>6270</v>
      </c>
      <c r="O1565" s="409" t="s">
        <v>4546</v>
      </c>
      <c r="P1565" s="440">
        <v>45761</v>
      </c>
      <c r="Q1565" s="440">
        <v>45761</v>
      </c>
    </row>
    <row r="1566" spans="1:17">
      <c r="A1566" s="402">
        <v>1378</v>
      </c>
      <c r="B1566" s="397" t="s">
        <v>4823</v>
      </c>
      <c r="C1566" s="464" t="s">
        <v>2433</v>
      </c>
      <c r="D1566" s="441" t="s">
        <v>6234</v>
      </c>
      <c r="E1566" s="442" t="s">
        <v>6249</v>
      </c>
      <c r="F1566" s="432" t="s">
        <v>1087</v>
      </c>
      <c r="G1566" s="659"/>
      <c r="H1566" s="817"/>
      <c r="I1566" s="839">
        <v>1</v>
      </c>
      <c r="J1566" s="659"/>
      <c r="K1566" s="659"/>
      <c r="L1566" s="659"/>
      <c r="M1566" s="398"/>
      <c r="N1566" s="432" t="s">
        <v>6265</v>
      </c>
      <c r="O1566" s="409" t="s">
        <v>4546</v>
      </c>
      <c r="P1566" s="440">
        <v>45762</v>
      </c>
      <c r="Q1566" s="440">
        <v>45762</v>
      </c>
    </row>
    <row r="1567" spans="1:17">
      <c r="A1567" s="402">
        <v>1379</v>
      </c>
      <c r="B1567" s="397" t="s">
        <v>4823</v>
      </c>
      <c r="C1567" s="464" t="s">
        <v>2433</v>
      </c>
      <c r="D1567" s="441" t="s">
        <v>6235</v>
      </c>
      <c r="E1567" s="437" t="s">
        <v>6250</v>
      </c>
      <c r="F1567" s="432" t="s">
        <v>946</v>
      </c>
      <c r="G1567" s="839">
        <v>1</v>
      </c>
      <c r="H1567" s="817"/>
      <c r="I1567" s="659"/>
      <c r="J1567" s="659"/>
      <c r="K1567" s="659"/>
      <c r="L1567" s="659"/>
      <c r="M1567" s="398"/>
      <c r="N1567" s="432" t="s">
        <v>220</v>
      </c>
      <c r="O1567" s="409" t="s">
        <v>4546</v>
      </c>
      <c r="P1567" s="440">
        <v>45762</v>
      </c>
      <c r="Q1567" s="440">
        <v>45762</v>
      </c>
    </row>
    <row r="1568" spans="1:17">
      <c r="A1568" s="402">
        <v>1380</v>
      </c>
      <c r="B1568" s="397" t="s">
        <v>4823</v>
      </c>
      <c r="C1568" s="464" t="s">
        <v>2433</v>
      </c>
      <c r="D1568" s="441" t="s">
        <v>6236</v>
      </c>
      <c r="E1568" s="442" t="s">
        <v>6251</v>
      </c>
      <c r="F1568" s="432" t="s">
        <v>6261</v>
      </c>
      <c r="G1568" s="659"/>
      <c r="H1568" s="817"/>
      <c r="I1568" s="839">
        <v>1</v>
      </c>
      <c r="J1568" s="659"/>
      <c r="K1568" s="659"/>
      <c r="L1568" s="659"/>
      <c r="M1568" s="398"/>
      <c r="N1568" s="432" t="s">
        <v>6271</v>
      </c>
      <c r="O1568" s="409" t="s">
        <v>4546</v>
      </c>
      <c r="P1568" s="440">
        <v>45763</v>
      </c>
      <c r="Q1568" s="440">
        <v>45763</v>
      </c>
    </row>
    <row r="1569" spans="1:17">
      <c r="A1569" s="402">
        <v>1382</v>
      </c>
      <c r="B1569" s="397" t="s">
        <v>4823</v>
      </c>
      <c r="C1569" s="464" t="s">
        <v>2433</v>
      </c>
      <c r="D1569" s="441" t="s">
        <v>6237</v>
      </c>
      <c r="E1569" s="437" t="s">
        <v>6253</v>
      </c>
      <c r="F1569" s="432" t="s">
        <v>946</v>
      </c>
      <c r="G1569" s="659"/>
      <c r="H1569" s="817"/>
      <c r="I1569" s="839">
        <v>1</v>
      </c>
      <c r="J1569" s="659"/>
      <c r="K1569" s="659"/>
      <c r="L1569" s="659"/>
      <c r="M1569" s="398"/>
      <c r="N1569" s="432" t="s">
        <v>6265</v>
      </c>
      <c r="O1569" s="409" t="s">
        <v>4546</v>
      </c>
      <c r="P1569" s="440">
        <v>45770</v>
      </c>
      <c r="Q1569" s="440">
        <v>45770</v>
      </c>
    </row>
    <row r="1570" spans="1:17">
      <c r="A1570" s="402">
        <v>1383</v>
      </c>
      <c r="B1570" s="397" t="s">
        <v>4823</v>
      </c>
      <c r="C1570" s="464" t="s">
        <v>2433</v>
      </c>
      <c r="D1570" s="441" t="s">
        <v>6238</v>
      </c>
      <c r="E1570" s="442" t="s">
        <v>6254</v>
      </c>
      <c r="F1570" s="432" t="s">
        <v>980</v>
      </c>
      <c r="G1570" s="659"/>
      <c r="H1570" s="817"/>
      <c r="I1570" s="839">
        <v>1</v>
      </c>
      <c r="J1570" s="659"/>
      <c r="K1570" s="659"/>
      <c r="L1570" s="659"/>
      <c r="M1570" s="398"/>
      <c r="N1570" s="432" t="s">
        <v>6270</v>
      </c>
      <c r="O1570" s="409" t="s">
        <v>4546</v>
      </c>
      <c r="P1570" s="440">
        <v>45770</v>
      </c>
      <c r="Q1570" s="440">
        <v>45770</v>
      </c>
    </row>
    <row r="1571" spans="1:17">
      <c r="A1571" s="402">
        <v>1384</v>
      </c>
      <c r="B1571" s="397" t="s">
        <v>4823</v>
      </c>
      <c r="C1571" s="464" t="s">
        <v>2433</v>
      </c>
      <c r="D1571" s="441" t="s">
        <v>5239</v>
      </c>
      <c r="E1571" s="437" t="s">
        <v>696</v>
      </c>
      <c r="F1571" s="432" t="s">
        <v>1011</v>
      </c>
      <c r="G1571" s="839">
        <v>1</v>
      </c>
      <c r="H1571" s="817"/>
      <c r="I1571" s="659"/>
      <c r="J1571" s="659"/>
      <c r="K1571" s="659"/>
      <c r="L1571" s="659"/>
      <c r="M1571" s="398"/>
      <c r="N1571" s="432" t="s">
        <v>6273</v>
      </c>
      <c r="O1571" s="409" t="s">
        <v>4546</v>
      </c>
      <c r="P1571" s="440">
        <v>45771</v>
      </c>
      <c r="Q1571" s="440">
        <v>45771</v>
      </c>
    </row>
    <row r="1572" spans="1:17">
      <c r="A1572" s="402">
        <v>1385</v>
      </c>
      <c r="B1572" s="397" t="s">
        <v>4823</v>
      </c>
      <c r="C1572" s="464" t="s">
        <v>2433</v>
      </c>
      <c r="D1572" s="441" t="s">
        <v>6239</v>
      </c>
      <c r="E1572" s="437" t="s">
        <v>6255</v>
      </c>
      <c r="F1572" s="432" t="s">
        <v>6263</v>
      </c>
      <c r="G1572" s="659"/>
      <c r="H1572" s="817"/>
      <c r="I1572" s="839">
        <v>1</v>
      </c>
      <c r="J1572" s="659"/>
      <c r="K1572" s="659"/>
      <c r="L1572" s="659"/>
      <c r="M1572" s="398"/>
      <c r="N1572" s="432" t="s">
        <v>6271</v>
      </c>
      <c r="O1572" s="409" t="s">
        <v>4546</v>
      </c>
      <c r="P1572" s="440">
        <v>45772</v>
      </c>
      <c r="Q1572" s="440">
        <v>45772</v>
      </c>
    </row>
    <row r="1573" spans="1:17">
      <c r="A1573" s="402">
        <v>1388</v>
      </c>
      <c r="B1573" s="397" t="s">
        <v>4823</v>
      </c>
      <c r="C1573" s="464" t="s">
        <v>2433</v>
      </c>
      <c r="D1573" s="441" t="s">
        <v>6242</v>
      </c>
      <c r="E1573" s="437" t="s">
        <v>6258</v>
      </c>
      <c r="F1573" s="432" t="s">
        <v>980</v>
      </c>
      <c r="G1573" s="659"/>
      <c r="H1573" s="817"/>
      <c r="I1573" s="839">
        <v>1</v>
      </c>
      <c r="J1573" s="659"/>
      <c r="K1573" s="659"/>
      <c r="L1573" s="659"/>
      <c r="M1573" s="398"/>
      <c r="N1573" s="432" t="s">
        <v>6265</v>
      </c>
      <c r="O1573" s="409" t="s">
        <v>4546</v>
      </c>
      <c r="P1573" s="440">
        <v>45775</v>
      </c>
      <c r="Q1573" s="440">
        <v>45775</v>
      </c>
    </row>
    <row r="1574" spans="1:17">
      <c r="A1574" s="402">
        <v>1389</v>
      </c>
      <c r="B1574" s="397" t="s">
        <v>4823</v>
      </c>
      <c r="C1574" s="464" t="s">
        <v>2432</v>
      </c>
      <c r="D1574" s="713" t="s">
        <v>6734</v>
      </c>
      <c r="E1574" s="739" t="s">
        <v>6749</v>
      </c>
      <c r="F1574" s="713" t="s">
        <v>6759</v>
      </c>
      <c r="G1574" s="659"/>
      <c r="H1574" s="817"/>
      <c r="I1574" s="659"/>
      <c r="J1574" s="659">
        <v>1</v>
      </c>
      <c r="K1574" s="659"/>
      <c r="L1574" s="659"/>
      <c r="M1574" s="398"/>
      <c r="N1574" s="713" t="s">
        <v>6773</v>
      </c>
      <c r="O1574" s="409" t="s">
        <v>4546</v>
      </c>
      <c r="P1574" s="794">
        <v>45782</v>
      </c>
      <c r="Q1574" s="794">
        <v>45782</v>
      </c>
    </row>
    <row r="1575" spans="1:17">
      <c r="A1575" s="402">
        <v>1392</v>
      </c>
      <c r="B1575" s="397" t="s">
        <v>4823</v>
      </c>
      <c r="C1575" s="464" t="s">
        <v>2432</v>
      </c>
      <c r="D1575" s="713" t="s">
        <v>6737</v>
      </c>
      <c r="E1575" s="739" t="s">
        <v>5937</v>
      </c>
      <c r="F1575" s="713" t="s">
        <v>6761</v>
      </c>
      <c r="G1575" s="659"/>
      <c r="H1575" s="817"/>
      <c r="I1575" s="839">
        <v>1</v>
      </c>
      <c r="J1575" s="659"/>
      <c r="K1575" s="659"/>
      <c r="L1575" s="659"/>
      <c r="M1575" s="398"/>
      <c r="N1575" s="713" t="s">
        <v>6776</v>
      </c>
      <c r="O1575" s="409" t="s">
        <v>4546</v>
      </c>
      <c r="P1575" s="794">
        <v>45788</v>
      </c>
      <c r="Q1575" s="794">
        <v>45788</v>
      </c>
    </row>
    <row r="1576" spans="1:17">
      <c r="A1576" s="402">
        <v>1393</v>
      </c>
      <c r="B1576" s="397" t="s">
        <v>4823</v>
      </c>
      <c r="C1576" s="464" t="s">
        <v>2432</v>
      </c>
      <c r="D1576" s="713" t="s">
        <v>6738</v>
      </c>
      <c r="E1576" s="739" t="s">
        <v>4790</v>
      </c>
      <c r="F1576" s="713" t="s">
        <v>6762</v>
      </c>
      <c r="G1576" s="659"/>
      <c r="H1576" s="817"/>
      <c r="I1576" s="839">
        <v>1</v>
      </c>
      <c r="J1576" s="659"/>
      <c r="K1576" s="659"/>
      <c r="L1576" s="659"/>
      <c r="M1576" s="398"/>
      <c r="N1576" s="713" t="s">
        <v>6777</v>
      </c>
      <c r="O1576" s="409" t="s">
        <v>4546</v>
      </c>
      <c r="P1576" s="794">
        <v>45789</v>
      </c>
      <c r="Q1576" s="794">
        <v>45789</v>
      </c>
    </row>
    <row r="1577" spans="1:17">
      <c r="A1577" s="402">
        <v>1394</v>
      </c>
      <c r="B1577" s="397" t="s">
        <v>4823</v>
      </c>
      <c r="C1577" s="464" t="s">
        <v>2432</v>
      </c>
      <c r="D1577" s="713" t="s">
        <v>6739</v>
      </c>
      <c r="E1577" s="739" t="s">
        <v>1616</v>
      </c>
      <c r="F1577" s="713" t="s">
        <v>6763</v>
      </c>
      <c r="G1577" s="659"/>
      <c r="H1577" s="817"/>
      <c r="I1577" s="839">
        <v>1</v>
      </c>
      <c r="J1577" s="659"/>
      <c r="K1577" s="659"/>
      <c r="L1577" s="659"/>
      <c r="M1577" s="398"/>
      <c r="N1577" s="713" t="s">
        <v>6778</v>
      </c>
      <c r="O1577" s="409" t="s">
        <v>4546</v>
      </c>
      <c r="P1577" s="794">
        <v>45791</v>
      </c>
      <c r="Q1577" s="794">
        <v>45791</v>
      </c>
    </row>
    <row r="1578" spans="1:17">
      <c r="A1578" s="402">
        <v>1395</v>
      </c>
      <c r="B1578" s="397" t="s">
        <v>4823</v>
      </c>
      <c r="C1578" s="464" t="s">
        <v>2432</v>
      </c>
      <c r="D1578" s="713" t="s">
        <v>6740</v>
      </c>
      <c r="E1578" s="739" t="s">
        <v>6752</v>
      </c>
      <c r="F1578" s="713" t="s">
        <v>6764</v>
      </c>
      <c r="G1578" s="659"/>
      <c r="H1578" s="817"/>
      <c r="I1578" s="659"/>
      <c r="J1578" s="659">
        <v>1</v>
      </c>
      <c r="K1578" s="659"/>
      <c r="L1578" s="659"/>
      <c r="M1578" s="398"/>
      <c r="N1578" s="713" t="s">
        <v>6779</v>
      </c>
      <c r="O1578" s="409" t="s">
        <v>4546</v>
      </c>
      <c r="P1578" s="794">
        <v>45791</v>
      </c>
      <c r="Q1578" s="794">
        <v>45791</v>
      </c>
    </row>
    <row r="1579" spans="1:17">
      <c r="A1579" s="402">
        <v>1396</v>
      </c>
      <c r="B1579" s="397" t="s">
        <v>4823</v>
      </c>
      <c r="C1579" s="464" t="s">
        <v>2432</v>
      </c>
      <c r="D1579" s="713" t="s">
        <v>6741</v>
      </c>
      <c r="E1579" s="739" t="s">
        <v>6753</v>
      </c>
      <c r="F1579" s="713" t="s">
        <v>6765</v>
      </c>
      <c r="G1579" s="659"/>
      <c r="H1579" s="817"/>
      <c r="I1579" s="659"/>
      <c r="J1579" s="659"/>
      <c r="K1579" s="659">
        <v>1</v>
      </c>
      <c r="L1579" s="659"/>
      <c r="M1579" s="398"/>
      <c r="N1579" s="713" t="s">
        <v>6780</v>
      </c>
      <c r="O1579" s="409" t="s">
        <v>4546</v>
      </c>
      <c r="P1579" s="794">
        <v>45791</v>
      </c>
      <c r="Q1579" s="794">
        <v>45791</v>
      </c>
    </row>
    <row r="1580" spans="1:17">
      <c r="A1580" s="402">
        <v>1397</v>
      </c>
      <c r="B1580" s="397" t="s">
        <v>4823</v>
      </c>
      <c r="C1580" s="464" t="s">
        <v>2432</v>
      </c>
      <c r="D1580" s="713" t="s">
        <v>6742</v>
      </c>
      <c r="E1580" s="739" t="s">
        <v>6754</v>
      </c>
      <c r="F1580" s="713" t="s">
        <v>6766</v>
      </c>
      <c r="G1580" s="659"/>
      <c r="H1580" s="817"/>
      <c r="I1580" s="839">
        <v>1</v>
      </c>
      <c r="J1580" s="659"/>
      <c r="K1580" s="659"/>
      <c r="L1580" s="659"/>
      <c r="M1580" s="398"/>
      <c r="N1580" s="713" t="s">
        <v>6781</v>
      </c>
      <c r="O1580" s="409" t="s">
        <v>4546</v>
      </c>
      <c r="P1580" s="794">
        <v>45792</v>
      </c>
      <c r="Q1580" s="794">
        <v>45792</v>
      </c>
    </row>
    <row r="1581" spans="1:17">
      <c r="A1581" s="402">
        <v>1400</v>
      </c>
      <c r="B1581" s="397" t="s">
        <v>4823</v>
      </c>
      <c r="C1581" s="464" t="s">
        <v>2432</v>
      </c>
      <c r="D1581" s="713" t="s">
        <v>6745</v>
      </c>
      <c r="E1581" s="739" t="s">
        <v>5931</v>
      </c>
      <c r="F1581" s="713" t="s">
        <v>6769</v>
      </c>
      <c r="G1581" s="659"/>
      <c r="H1581" s="817"/>
      <c r="I1581" s="839">
        <v>1</v>
      </c>
      <c r="J1581" s="659"/>
      <c r="K1581" s="659"/>
      <c r="L1581" s="659"/>
      <c r="M1581" s="398"/>
      <c r="N1581" s="713" t="s">
        <v>6784</v>
      </c>
      <c r="O1581" s="409" t="s">
        <v>4546</v>
      </c>
      <c r="P1581" s="794">
        <v>45795</v>
      </c>
      <c r="Q1581" s="794">
        <v>45795</v>
      </c>
    </row>
    <row r="1582" spans="1:17">
      <c r="A1582" s="402">
        <v>1402</v>
      </c>
      <c r="B1582" s="397" t="s">
        <v>4823</v>
      </c>
      <c r="C1582" s="464" t="s">
        <v>2432</v>
      </c>
      <c r="D1582" s="713" t="s">
        <v>6747</v>
      </c>
      <c r="E1582" s="739" t="s">
        <v>5933</v>
      </c>
      <c r="F1582" s="713" t="s">
        <v>6771</v>
      </c>
      <c r="G1582" s="659"/>
      <c r="H1582" s="817"/>
      <c r="I1582" s="839">
        <v>1</v>
      </c>
      <c r="J1582" s="659"/>
      <c r="K1582" s="659"/>
      <c r="L1582" s="659"/>
      <c r="M1582" s="398"/>
      <c r="N1582" s="713" t="s">
        <v>6786</v>
      </c>
      <c r="O1582" s="409" t="s">
        <v>4546</v>
      </c>
      <c r="P1582" s="794">
        <v>45804</v>
      </c>
      <c r="Q1582" s="794">
        <v>45804</v>
      </c>
    </row>
    <row r="1583" spans="1:17">
      <c r="A1583" s="402">
        <v>1404</v>
      </c>
      <c r="B1583" s="397" t="s">
        <v>4823</v>
      </c>
      <c r="C1583" s="464" t="s">
        <v>2431</v>
      </c>
      <c r="D1583" s="445" t="s">
        <v>7322</v>
      </c>
      <c r="E1583" s="601" t="s">
        <v>7341</v>
      </c>
      <c r="F1583" s="445" t="s">
        <v>7359</v>
      </c>
      <c r="G1583" s="841">
        <v>1</v>
      </c>
      <c r="H1583" s="819"/>
      <c r="I1583" s="683"/>
      <c r="J1583" s="683"/>
      <c r="K1583" s="683"/>
      <c r="L1583" s="683"/>
      <c r="M1583" s="398"/>
      <c r="N1583" s="445" t="s">
        <v>7371</v>
      </c>
      <c r="O1583" s="409" t="s">
        <v>4546</v>
      </c>
      <c r="P1583" s="440">
        <v>45810</v>
      </c>
      <c r="Q1583" s="440">
        <v>45810</v>
      </c>
    </row>
    <row r="1584" spans="1:17">
      <c r="A1584" s="402">
        <v>1405</v>
      </c>
      <c r="B1584" s="397" t="s">
        <v>4823</v>
      </c>
      <c r="C1584" s="464" t="s">
        <v>2431</v>
      </c>
      <c r="D1584" s="445" t="s">
        <v>7323</v>
      </c>
      <c r="E1584" s="601" t="s">
        <v>7342</v>
      </c>
      <c r="F1584" s="445" t="s">
        <v>6760</v>
      </c>
      <c r="G1584" s="683"/>
      <c r="H1584" s="819"/>
      <c r="I1584" s="683"/>
      <c r="J1584" s="659">
        <v>1</v>
      </c>
      <c r="K1584" s="683"/>
      <c r="L1584" s="683"/>
      <c r="M1584" s="398"/>
      <c r="N1584" s="445" t="s">
        <v>7372</v>
      </c>
      <c r="O1584" s="409" t="s">
        <v>4546</v>
      </c>
      <c r="P1584" s="440">
        <v>45810</v>
      </c>
      <c r="Q1584" s="440">
        <v>45810</v>
      </c>
    </row>
    <row r="1585" spans="1:17" ht="31">
      <c r="A1585" s="402">
        <v>1406</v>
      </c>
      <c r="B1585" s="397" t="s">
        <v>4823</v>
      </c>
      <c r="C1585" s="464" t="s">
        <v>2431</v>
      </c>
      <c r="D1585" s="445" t="s">
        <v>7324</v>
      </c>
      <c r="E1585" s="601" t="s">
        <v>5931</v>
      </c>
      <c r="F1585" s="445" t="s">
        <v>7360</v>
      </c>
      <c r="G1585" s="683"/>
      <c r="H1585" s="819"/>
      <c r="I1585" s="683"/>
      <c r="J1585" s="659">
        <v>1</v>
      </c>
      <c r="K1585" s="683"/>
      <c r="L1585" s="683"/>
      <c r="M1585" s="398"/>
      <c r="N1585" s="713" t="s">
        <v>7373</v>
      </c>
      <c r="O1585" s="409" t="s">
        <v>4546</v>
      </c>
      <c r="P1585" s="440">
        <v>45811</v>
      </c>
      <c r="Q1585" s="440">
        <v>45811</v>
      </c>
    </row>
    <row r="1586" spans="1:17">
      <c r="A1586" s="402">
        <v>1408</v>
      </c>
      <c r="B1586" s="397" t="s">
        <v>4823</v>
      </c>
      <c r="C1586" s="464" t="s">
        <v>2431</v>
      </c>
      <c r="D1586" s="445" t="s">
        <v>7325</v>
      </c>
      <c r="E1586" s="601" t="s">
        <v>7343</v>
      </c>
      <c r="F1586" s="445" t="s">
        <v>6760</v>
      </c>
      <c r="G1586" s="659"/>
      <c r="H1586" s="817"/>
      <c r="I1586" s="839">
        <v>1</v>
      </c>
      <c r="J1586" s="683"/>
      <c r="K1586" s="683"/>
      <c r="L1586" s="659"/>
      <c r="M1586" s="398"/>
      <c r="N1586" s="445" t="s">
        <v>7375</v>
      </c>
      <c r="O1586" s="409" t="s">
        <v>4546</v>
      </c>
      <c r="P1586" s="416"/>
      <c r="Q1586" s="416"/>
    </row>
    <row r="1587" spans="1:17">
      <c r="A1587" s="402">
        <v>1409</v>
      </c>
      <c r="B1587" s="397" t="s">
        <v>4823</v>
      </c>
      <c r="C1587" s="464" t="s">
        <v>2431</v>
      </c>
      <c r="D1587" s="445" t="s">
        <v>5239</v>
      </c>
      <c r="E1587" s="601" t="s">
        <v>7344</v>
      </c>
      <c r="F1587" s="445" t="s">
        <v>7361</v>
      </c>
      <c r="G1587" s="659"/>
      <c r="H1587" s="817"/>
      <c r="I1587" s="839">
        <v>1</v>
      </c>
      <c r="J1587" s="683"/>
      <c r="K1587" s="683"/>
      <c r="L1587" s="659"/>
      <c r="M1587" s="398"/>
      <c r="N1587" s="445" t="s">
        <v>7376</v>
      </c>
      <c r="O1587" s="409" t="s">
        <v>4546</v>
      </c>
      <c r="P1587" s="440">
        <v>45813</v>
      </c>
      <c r="Q1587" s="440">
        <v>45813</v>
      </c>
    </row>
    <row r="1588" spans="1:17">
      <c r="A1588" s="402">
        <v>1410</v>
      </c>
      <c r="B1588" s="397" t="s">
        <v>4823</v>
      </c>
      <c r="C1588" s="464" t="s">
        <v>2431</v>
      </c>
      <c r="D1588" s="445" t="s">
        <v>7326</v>
      </c>
      <c r="E1588" s="601" t="s">
        <v>7345</v>
      </c>
      <c r="F1588" s="445" t="s">
        <v>7362</v>
      </c>
      <c r="G1588" s="659"/>
      <c r="H1588" s="817"/>
      <c r="I1588" s="839">
        <v>1</v>
      </c>
      <c r="J1588" s="683"/>
      <c r="K1588" s="683"/>
      <c r="L1588" s="659"/>
      <c r="M1588" s="398"/>
      <c r="N1588" s="445" t="s">
        <v>2013</v>
      </c>
      <c r="O1588" s="409" t="s">
        <v>4546</v>
      </c>
      <c r="P1588" s="440">
        <v>45813</v>
      </c>
      <c r="Q1588" s="440">
        <v>45813</v>
      </c>
    </row>
    <row r="1589" spans="1:17">
      <c r="A1589" s="402">
        <v>1411</v>
      </c>
      <c r="B1589" s="397" t="s">
        <v>4823</v>
      </c>
      <c r="C1589" s="464" t="s">
        <v>2431</v>
      </c>
      <c r="D1589" s="445" t="s">
        <v>7327</v>
      </c>
      <c r="E1589" s="601" t="s">
        <v>7346</v>
      </c>
      <c r="F1589" s="445" t="s">
        <v>7362</v>
      </c>
      <c r="G1589" s="683"/>
      <c r="H1589" s="819"/>
      <c r="I1589" s="683"/>
      <c r="J1589" s="683"/>
      <c r="K1589" s="659">
        <v>1</v>
      </c>
      <c r="L1589" s="683"/>
      <c r="M1589" s="398"/>
      <c r="N1589" s="445" t="s">
        <v>7377</v>
      </c>
      <c r="O1589" s="409" t="s">
        <v>4546</v>
      </c>
      <c r="P1589" s="440">
        <v>45818</v>
      </c>
      <c r="Q1589" s="440">
        <v>45818</v>
      </c>
    </row>
    <row r="1590" spans="1:17">
      <c r="A1590" s="402">
        <v>1414</v>
      </c>
      <c r="B1590" s="397" t="s">
        <v>4823</v>
      </c>
      <c r="C1590" s="464" t="s">
        <v>2431</v>
      </c>
      <c r="D1590" s="445" t="s">
        <v>7330</v>
      </c>
      <c r="E1590" s="601" t="s">
        <v>7349</v>
      </c>
      <c r="F1590" s="445" t="s">
        <v>7365</v>
      </c>
      <c r="G1590" s="683"/>
      <c r="H1590" s="819"/>
      <c r="I1590" s="683"/>
      <c r="J1590" s="659">
        <v>1</v>
      </c>
      <c r="K1590" s="683"/>
      <c r="L1590" s="683"/>
      <c r="M1590" s="398"/>
      <c r="N1590" s="445" t="s">
        <v>7372</v>
      </c>
      <c r="O1590" s="409" t="s">
        <v>4546</v>
      </c>
      <c r="P1590" s="440">
        <v>45819</v>
      </c>
      <c r="Q1590" s="440">
        <v>45819</v>
      </c>
    </row>
    <row r="1591" spans="1:17">
      <c r="A1591" s="402">
        <v>1415</v>
      </c>
      <c r="B1591" s="397" t="s">
        <v>4823</v>
      </c>
      <c r="C1591" s="464" t="s">
        <v>2431</v>
      </c>
      <c r="D1591" s="445" t="s">
        <v>7331</v>
      </c>
      <c r="E1591" s="601" t="s">
        <v>5438</v>
      </c>
      <c r="F1591" s="445" t="s">
        <v>6768</v>
      </c>
      <c r="G1591" s="841">
        <v>1</v>
      </c>
      <c r="H1591" s="819"/>
      <c r="I1591" s="683"/>
      <c r="J1591" s="683"/>
      <c r="K1591" s="683"/>
      <c r="L1591" s="683"/>
      <c r="M1591" s="398"/>
      <c r="N1591" s="445" t="s">
        <v>7379</v>
      </c>
      <c r="O1591" s="409" t="s">
        <v>4546</v>
      </c>
      <c r="P1591" s="440">
        <v>45821</v>
      </c>
      <c r="Q1591" s="440">
        <v>45821</v>
      </c>
    </row>
    <row r="1592" spans="1:17">
      <c r="A1592" s="402">
        <v>1420</v>
      </c>
      <c r="B1592" s="397" t="s">
        <v>4823</v>
      </c>
      <c r="C1592" s="464" t="s">
        <v>2431</v>
      </c>
      <c r="D1592" s="445" t="s">
        <v>7335</v>
      </c>
      <c r="E1592" s="601" t="s">
        <v>4794</v>
      </c>
      <c r="F1592" s="445" t="s">
        <v>7367</v>
      </c>
      <c r="G1592" s="659"/>
      <c r="H1592" s="817"/>
      <c r="I1592" s="839">
        <v>1</v>
      </c>
      <c r="J1592" s="683"/>
      <c r="K1592" s="683"/>
      <c r="L1592" s="659"/>
      <c r="M1592" s="398"/>
      <c r="N1592" s="445" t="s">
        <v>7380</v>
      </c>
      <c r="O1592" s="409" t="s">
        <v>4546</v>
      </c>
      <c r="P1592" s="440">
        <v>45824</v>
      </c>
      <c r="Q1592" s="440">
        <v>45824</v>
      </c>
    </row>
    <row r="1593" spans="1:17">
      <c r="A1593" s="402">
        <v>1422</v>
      </c>
      <c r="B1593" s="397" t="s">
        <v>4823</v>
      </c>
      <c r="C1593" s="464" t="s">
        <v>2431</v>
      </c>
      <c r="D1593" s="713" t="s">
        <v>7337</v>
      </c>
      <c r="E1593" s="736" t="s">
        <v>7355</v>
      </c>
      <c r="F1593" s="713" t="s">
        <v>7368</v>
      </c>
      <c r="G1593" s="659"/>
      <c r="H1593" s="817"/>
      <c r="I1593" s="659"/>
      <c r="J1593" s="659"/>
      <c r="K1593" s="659">
        <v>1</v>
      </c>
      <c r="L1593" s="659"/>
      <c r="M1593" s="398"/>
      <c r="N1593" s="713" t="s">
        <v>7377</v>
      </c>
      <c r="O1593" s="409" t="s">
        <v>4546</v>
      </c>
      <c r="P1593" s="794">
        <v>45827</v>
      </c>
      <c r="Q1593" s="794">
        <v>45827</v>
      </c>
    </row>
    <row r="1594" spans="1:17">
      <c r="A1594" s="402">
        <v>1423</v>
      </c>
      <c r="B1594" s="397" t="s">
        <v>4823</v>
      </c>
      <c r="C1594" s="464" t="s">
        <v>2431</v>
      </c>
      <c r="D1594" s="713" t="s">
        <v>7338</v>
      </c>
      <c r="E1594" s="736" t="s">
        <v>5431</v>
      </c>
      <c r="F1594" s="713" t="s">
        <v>6768</v>
      </c>
      <c r="G1594" s="678"/>
      <c r="H1594" s="816"/>
      <c r="I1594" s="678"/>
      <c r="J1594" s="659"/>
      <c r="K1594" s="659">
        <v>1</v>
      </c>
      <c r="L1594" s="678"/>
      <c r="M1594" s="398"/>
      <c r="N1594" s="713" t="s">
        <v>7377</v>
      </c>
      <c r="O1594" s="409" t="s">
        <v>4546</v>
      </c>
      <c r="P1594" s="794">
        <v>45827</v>
      </c>
      <c r="Q1594" s="794">
        <v>45827</v>
      </c>
    </row>
    <row r="1595" spans="1:17">
      <c r="A1595" s="402">
        <v>1426</v>
      </c>
      <c r="B1595" s="397" t="s">
        <v>4823</v>
      </c>
      <c r="C1595" s="464" t="s">
        <v>2431</v>
      </c>
      <c r="D1595" s="713" t="s">
        <v>7340</v>
      </c>
      <c r="E1595" s="736" t="s">
        <v>7358</v>
      </c>
      <c r="F1595" s="713" t="s">
        <v>7370</v>
      </c>
      <c r="G1595" s="659"/>
      <c r="H1595" s="817"/>
      <c r="I1595" s="839">
        <v>1</v>
      </c>
      <c r="J1595" s="659"/>
      <c r="K1595" s="659"/>
      <c r="L1595" s="659"/>
      <c r="M1595" s="398"/>
      <c r="N1595" s="713" t="s">
        <v>7381</v>
      </c>
      <c r="O1595" s="409" t="s">
        <v>4546</v>
      </c>
      <c r="P1595" s="794">
        <v>45835</v>
      </c>
      <c r="Q1595" s="794">
        <v>45835</v>
      </c>
    </row>
    <row r="1596" spans="1:17">
      <c r="A1596" s="402">
        <v>1429</v>
      </c>
      <c r="B1596" s="397" t="s">
        <v>4823</v>
      </c>
      <c r="C1596" s="464" t="s">
        <v>2430</v>
      </c>
      <c r="D1596" s="713" t="s">
        <v>1347</v>
      </c>
      <c r="E1596" s="736" t="s">
        <v>7833</v>
      </c>
      <c r="F1596" s="713" t="s">
        <v>7886</v>
      </c>
      <c r="G1596" s="841">
        <v>1</v>
      </c>
      <c r="H1596" s="819"/>
      <c r="I1596" s="683"/>
      <c r="J1596" s="659"/>
      <c r="K1596" s="683"/>
      <c r="L1596" s="683"/>
      <c r="M1596" s="398"/>
      <c r="N1596" s="713" t="s">
        <v>7909</v>
      </c>
      <c r="O1596" s="409" t="s">
        <v>4546</v>
      </c>
      <c r="P1596" s="794">
        <v>45841</v>
      </c>
      <c r="Q1596" s="794">
        <v>45841</v>
      </c>
    </row>
    <row r="1597" spans="1:17">
      <c r="A1597" s="402">
        <v>1433</v>
      </c>
      <c r="B1597" s="397" t="s">
        <v>4823</v>
      </c>
      <c r="C1597" s="464" t="s">
        <v>2430</v>
      </c>
      <c r="D1597" s="713" t="s">
        <v>6238</v>
      </c>
      <c r="E1597" s="736" t="s">
        <v>6254</v>
      </c>
      <c r="F1597" s="713" t="s">
        <v>7889</v>
      </c>
      <c r="G1597" s="659"/>
      <c r="H1597" s="817"/>
      <c r="I1597" s="839">
        <v>1</v>
      </c>
      <c r="J1597" s="683"/>
      <c r="K1597" s="683"/>
      <c r="L1597" s="659"/>
      <c r="M1597" s="398"/>
      <c r="N1597" s="713" t="s">
        <v>7911</v>
      </c>
      <c r="O1597" s="409" t="s">
        <v>4546</v>
      </c>
      <c r="P1597" s="794">
        <v>45845</v>
      </c>
      <c r="Q1597" s="794">
        <v>45845</v>
      </c>
    </row>
    <row r="1598" spans="1:17">
      <c r="A1598" s="402">
        <v>1438</v>
      </c>
      <c r="B1598" s="397" t="s">
        <v>4823</v>
      </c>
      <c r="C1598" s="464" t="s">
        <v>2430</v>
      </c>
      <c r="D1598" s="713" t="s">
        <v>1749</v>
      </c>
      <c r="E1598" s="736" t="s">
        <v>7840</v>
      </c>
      <c r="F1598" s="713" t="s">
        <v>7892</v>
      </c>
      <c r="G1598" s="683"/>
      <c r="H1598" s="819"/>
      <c r="I1598" s="683"/>
      <c r="J1598" s="683"/>
      <c r="K1598" s="659">
        <v>1</v>
      </c>
      <c r="L1598" s="683"/>
      <c r="M1598" s="398"/>
      <c r="N1598" s="713" t="s">
        <v>7913</v>
      </c>
      <c r="O1598" s="409" t="s">
        <v>4546</v>
      </c>
      <c r="P1598" s="794">
        <v>45847</v>
      </c>
      <c r="Q1598" s="794">
        <v>45847</v>
      </c>
    </row>
    <row r="1599" spans="1:17" ht="31">
      <c r="A1599" s="402">
        <v>1439</v>
      </c>
      <c r="B1599" s="397" t="s">
        <v>4823</v>
      </c>
      <c r="C1599" s="464" t="s">
        <v>2430</v>
      </c>
      <c r="D1599" s="713" t="s">
        <v>7864</v>
      </c>
      <c r="E1599" s="736" t="s">
        <v>7345</v>
      </c>
      <c r="F1599" s="713" t="s">
        <v>7893</v>
      </c>
      <c r="G1599" s="659"/>
      <c r="H1599" s="817"/>
      <c r="I1599" s="839">
        <v>1</v>
      </c>
      <c r="J1599" s="683"/>
      <c r="K1599" s="683"/>
      <c r="L1599" s="659"/>
      <c r="M1599" s="398"/>
      <c r="N1599" s="713" t="s">
        <v>7914</v>
      </c>
      <c r="O1599" s="409" t="s">
        <v>4546</v>
      </c>
      <c r="P1599" s="794">
        <v>45848</v>
      </c>
      <c r="Q1599" s="794">
        <v>45848</v>
      </c>
    </row>
    <row r="1600" spans="1:17">
      <c r="A1600" s="402">
        <v>1440</v>
      </c>
      <c r="B1600" s="397" t="s">
        <v>4823</v>
      </c>
      <c r="C1600" s="464" t="s">
        <v>2430</v>
      </c>
      <c r="D1600" s="713" t="s">
        <v>7865</v>
      </c>
      <c r="E1600" s="736" t="s">
        <v>7841</v>
      </c>
      <c r="F1600" s="713" t="s">
        <v>7894</v>
      </c>
      <c r="G1600" s="841">
        <v>1</v>
      </c>
      <c r="H1600" s="819"/>
      <c r="I1600" s="683"/>
      <c r="J1600" s="683"/>
      <c r="K1600" s="683"/>
      <c r="L1600" s="683"/>
      <c r="M1600" s="398"/>
      <c r="N1600" s="713" t="s">
        <v>7915</v>
      </c>
      <c r="O1600" s="409" t="s">
        <v>4546</v>
      </c>
      <c r="P1600" s="794">
        <v>45848</v>
      </c>
      <c r="Q1600" s="794">
        <v>45848</v>
      </c>
    </row>
    <row r="1601" spans="1:17">
      <c r="A1601" s="402">
        <v>1442</v>
      </c>
      <c r="B1601" s="397" t="s">
        <v>4823</v>
      </c>
      <c r="C1601" s="464" t="s">
        <v>2430</v>
      </c>
      <c r="D1601" s="713" t="s">
        <v>7867</v>
      </c>
      <c r="E1601" s="736" t="s">
        <v>6249</v>
      </c>
      <c r="F1601" s="713" t="s">
        <v>1087</v>
      </c>
      <c r="G1601" s="659"/>
      <c r="H1601" s="817"/>
      <c r="I1601" s="839">
        <v>1</v>
      </c>
      <c r="J1601" s="683"/>
      <c r="K1601" s="683"/>
      <c r="L1601" s="659"/>
      <c r="M1601" s="398"/>
      <c r="N1601" s="713" t="s">
        <v>7917</v>
      </c>
      <c r="O1601" s="409" t="s">
        <v>4546</v>
      </c>
      <c r="P1601" s="794">
        <v>45849</v>
      </c>
      <c r="Q1601" s="794">
        <v>45849</v>
      </c>
    </row>
    <row r="1602" spans="1:17">
      <c r="A1602" s="402">
        <v>1445</v>
      </c>
      <c r="B1602" s="397" t="s">
        <v>4823</v>
      </c>
      <c r="C1602" s="464" t="s">
        <v>2430</v>
      </c>
      <c r="D1602" s="713" t="s">
        <v>7869</v>
      </c>
      <c r="E1602" s="741" t="s">
        <v>696</v>
      </c>
      <c r="F1602" s="713" t="s">
        <v>7898</v>
      </c>
      <c r="G1602" s="841">
        <v>1</v>
      </c>
      <c r="H1602" s="819"/>
      <c r="I1602" s="683"/>
      <c r="J1602" s="683"/>
      <c r="K1602" s="683"/>
      <c r="L1602" s="683"/>
      <c r="M1602" s="398"/>
      <c r="N1602" s="713" t="s">
        <v>7920</v>
      </c>
      <c r="O1602" s="409" t="s">
        <v>4546</v>
      </c>
      <c r="P1602" s="794">
        <v>45852</v>
      </c>
      <c r="Q1602" s="794">
        <v>45852</v>
      </c>
    </row>
    <row r="1603" spans="1:17">
      <c r="A1603" s="402">
        <v>1446</v>
      </c>
      <c r="B1603" s="397" t="s">
        <v>4823</v>
      </c>
      <c r="C1603" s="464" t="s">
        <v>2430</v>
      </c>
      <c r="D1603" s="713" t="s">
        <v>6741</v>
      </c>
      <c r="E1603" s="736" t="s">
        <v>6753</v>
      </c>
      <c r="F1603" s="713" t="s">
        <v>7899</v>
      </c>
      <c r="G1603" s="683"/>
      <c r="H1603" s="819"/>
      <c r="I1603" s="683"/>
      <c r="J1603" s="683"/>
      <c r="K1603" s="659">
        <v>1</v>
      </c>
      <c r="L1603" s="683"/>
      <c r="M1603" s="398"/>
      <c r="N1603" s="713" t="s">
        <v>7921</v>
      </c>
      <c r="O1603" s="409" t="s">
        <v>4546</v>
      </c>
      <c r="P1603" s="794">
        <v>45852</v>
      </c>
      <c r="Q1603" s="794">
        <v>45852</v>
      </c>
    </row>
    <row r="1604" spans="1:17">
      <c r="A1604" s="402">
        <v>1447</v>
      </c>
      <c r="B1604" s="397" t="s">
        <v>4823</v>
      </c>
      <c r="C1604" s="464" t="s">
        <v>2430</v>
      </c>
      <c r="D1604" s="713" t="s">
        <v>7870</v>
      </c>
      <c r="E1604" s="741" t="s">
        <v>696</v>
      </c>
      <c r="F1604" s="713" t="s">
        <v>3213</v>
      </c>
      <c r="G1604" s="659"/>
      <c r="H1604" s="817"/>
      <c r="I1604" s="839">
        <v>1</v>
      </c>
      <c r="J1604" s="683"/>
      <c r="K1604" s="683"/>
      <c r="L1604" s="659"/>
      <c r="M1604" s="398"/>
      <c r="N1604" s="713" t="s">
        <v>7922</v>
      </c>
      <c r="O1604" s="409" t="s">
        <v>4546</v>
      </c>
      <c r="P1604" s="794">
        <v>45852</v>
      </c>
      <c r="Q1604" s="794">
        <v>45852</v>
      </c>
    </row>
    <row r="1605" spans="1:17">
      <c r="A1605" s="402">
        <v>1448</v>
      </c>
      <c r="B1605" s="397" t="s">
        <v>4823</v>
      </c>
      <c r="C1605" s="464" t="s">
        <v>2430</v>
      </c>
      <c r="D1605" s="713" t="s">
        <v>7871</v>
      </c>
      <c r="E1605" s="736" t="s">
        <v>7844</v>
      </c>
      <c r="F1605" s="713" t="s">
        <v>7900</v>
      </c>
      <c r="G1605" s="841">
        <v>1</v>
      </c>
      <c r="H1605" s="819"/>
      <c r="I1605" s="683"/>
      <c r="J1605" s="683"/>
      <c r="K1605" s="683"/>
      <c r="L1605" s="683"/>
      <c r="M1605" s="398"/>
      <c r="N1605" s="713" t="s">
        <v>7923</v>
      </c>
      <c r="O1605" s="409" t="s">
        <v>4546</v>
      </c>
      <c r="P1605" s="794">
        <v>45853</v>
      </c>
      <c r="Q1605" s="794">
        <v>45853</v>
      </c>
    </row>
    <row r="1606" spans="1:17" ht="31">
      <c r="A1606" s="402">
        <v>1449</v>
      </c>
      <c r="B1606" s="397" t="s">
        <v>4823</v>
      </c>
      <c r="C1606" s="464" t="s">
        <v>2430</v>
      </c>
      <c r="D1606" s="713" t="s">
        <v>7872</v>
      </c>
      <c r="E1606" s="736" t="s">
        <v>7845</v>
      </c>
      <c r="F1606" s="713" t="s">
        <v>7901</v>
      </c>
      <c r="G1606" s="683"/>
      <c r="H1606" s="819"/>
      <c r="I1606" s="683"/>
      <c r="J1606" s="659">
        <v>1</v>
      </c>
      <c r="K1606" s="683"/>
      <c r="L1606" s="683"/>
      <c r="M1606" s="398"/>
      <c r="N1606" s="713" t="s">
        <v>7924</v>
      </c>
      <c r="O1606" s="409" t="s">
        <v>4546</v>
      </c>
      <c r="P1606" s="794">
        <v>45853</v>
      </c>
      <c r="Q1606" s="794">
        <v>45853</v>
      </c>
    </row>
    <row r="1607" spans="1:17">
      <c r="A1607" s="402">
        <v>1450</v>
      </c>
      <c r="B1607" s="397" t="s">
        <v>4823</v>
      </c>
      <c r="C1607" s="464" t="s">
        <v>2430</v>
      </c>
      <c r="D1607" s="713" t="s">
        <v>7873</v>
      </c>
      <c r="E1607" s="736" t="s">
        <v>7846</v>
      </c>
      <c r="F1607" s="713" t="s">
        <v>978</v>
      </c>
      <c r="G1607" s="659"/>
      <c r="H1607" s="817"/>
      <c r="I1607" s="839">
        <v>1</v>
      </c>
      <c r="J1607" s="683"/>
      <c r="K1607" s="683"/>
      <c r="L1607" s="659"/>
      <c r="M1607" s="398"/>
      <c r="N1607" s="713" t="s">
        <v>7925</v>
      </c>
      <c r="O1607" s="409" t="s">
        <v>4546</v>
      </c>
      <c r="P1607" s="794">
        <v>45854</v>
      </c>
      <c r="Q1607" s="794">
        <v>45854</v>
      </c>
    </row>
    <row r="1608" spans="1:17">
      <c r="A1608" s="402">
        <v>1451</v>
      </c>
      <c r="B1608" s="397" t="s">
        <v>4823</v>
      </c>
      <c r="C1608" s="464" t="s">
        <v>2430</v>
      </c>
      <c r="D1608" s="713" t="s">
        <v>7874</v>
      </c>
      <c r="E1608" s="736" t="s">
        <v>7847</v>
      </c>
      <c r="F1608" s="713" t="s">
        <v>7887</v>
      </c>
      <c r="G1608" s="683"/>
      <c r="H1608" s="819"/>
      <c r="I1608" s="683"/>
      <c r="J1608" s="683"/>
      <c r="K1608" s="659">
        <v>1</v>
      </c>
      <c r="L1608" s="683"/>
      <c r="M1608" s="398"/>
      <c r="N1608" s="713" t="s">
        <v>7926</v>
      </c>
      <c r="O1608" s="409" t="s">
        <v>4546</v>
      </c>
      <c r="P1608" s="794">
        <v>45854</v>
      </c>
      <c r="Q1608" s="794">
        <v>45854</v>
      </c>
    </row>
    <row r="1609" spans="1:17">
      <c r="A1609" s="402">
        <v>1452</v>
      </c>
      <c r="B1609" s="397" t="s">
        <v>4823</v>
      </c>
      <c r="C1609" s="464" t="s">
        <v>2430</v>
      </c>
      <c r="D1609" s="713" t="s">
        <v>7875</v>
      </c>
      <c r="E1609" s="736" t="s">
        <v>7848</v>
      </c>
      <c r="F1609" s="713" t="s">
        <v>7365</v>
      </c>
      <c r="G1609" s="659"/>
      <c r="H1609" s="817"/>
      <c r="I1609" s="839">
        <v>1</v>
      </c>
      <c r="J1609" s="683"/>
      <c r="K1609" s="683"/>
      <c r="L1609" s="659"/>
      <c r="M1609" s="398"/>
      <c r="N1609" s="713" t="s">
        <v>2013</v>
      </c>
      <c r="O1609" s="409" t="s">
        <v>4546</v>
      </c>
      <c r="P1609" s="794">
        <v>45854</v>
      </c>
      <c r="Q1609" s="794">
        <v>45854</v>
      </c>
    </row>
    <row r="1610" spans="1:17">
      <c r="A1610" s="402">
        <v>1453</v>
      </c>
      <c r="B1610" s="397" t="s">
        <v>4823</v>
      </c>
      <c r="C1610" s="464" t="s">
        <v>2430</v>
      </c>
      <c r="D1610" s="713" t="s">
        <v>7876</v>
      </c>
      <c r="E1610" s="741" t="s">
        <v>696</v>
      </c>
      <c r="F1610" s="713" t="s">
        <v>978</v>
      </c>
      <c r="G1610" s="841">
        <v>1</v>
      </c>
      <c r="H1610" s="819"/>
      <c r="I1610" s="683"/>
      <c r="J1610" s="683"/>
      <c r="K1610" s="683"/>
      <c r="L1610" s="683"/>
      <c r="M1610" s="398"/>
      <c r="N1610" s="713" t="s">
        <v>7927</v>
      </c>
      <c r="O1610" s="409" t="s">
        <v>4546</v>
      </c>
      <c r="P1610" s="794">
        <v>45855</v>
      </c>
      <c r="Q1610" s="794">
        <v>45855</v>
      </c>
    </row>
    <row r="1611" spans="1:17">
      <c r="A1611" s="402">
        <v>1454</v>
      </c>
      <c r="B1611" s="397" t="s">
        <v>4823</v>
      </c>
      <c r="C1611" s="464" t="s">
        <v>2430</v>
      </c>
      <c r="D1611" s="713" t="s">
        <v>7877</v>
      </c>
      <c r="E1611" s="736" t="s">
        <v>7848</v>
      </c>
      <c r="F1611" s="713" t="s">
        <v>7902</v>
      </c>
      <c r="G1611" s="659"/>
      <c r="H1611" s="817"/>
      <c r="I1611" s="839">
        <v>1</v>
      </c>
      <c r="J1611" s="659"/>
      <c r="K1611" s="659"/>
      <c r="L1611" s="659"/>
      <c r="M1611" s="398"/>
      <c r="N1611" s="713" t="s">
        <v>2013</v>
      </c>
      <c r="O1611" s="409" t="s">
        <v>4546</v>
      </c>
      <c r="P1611" s="794">
        <v>45859</v>
      </c>
      <c r="Q1611" s="794">
        <v>45859</v>
      </c>
    </row>
    <row r="1612" spans="1:17" ht="31">
      <c r="A1612" s="402">
        <v>1456</v>
      </c>
      <c r="B1612" s="397" t="s">
        <v>4823</v>
      </c>
      <c r="C1612" s="464" t="s">
        <v>2430</v>
      </c>
      <c r="D1612" s="713" t="s">
        <v>7879</v>
      </c>
      <c r="E1612" s="736" t="s">
        <v>7850</v>
      </c>
      <c r="F1612" s="713" t="s">
        <v>7904</v>
      </c>
      <c r="G1612" s="659"/>
      <c r="H1612" s="817"/>
      <c r="I1612" s="839">
        <v>1</v>
      </c>
      <c r="J1612" s="659"/>
      <c r="K1612" s="659"/>
      <c r="L1612" s="659"/>
      <c r="M1612" s="398"/>
      <c r="N1612" s="713" t="s">
        <v>7929</v>
      </c>
      <c r="O1612" s="409" t="s">
        <v>4546</v>
      </c>
      <c r="P1612" s="794">
        <v>45859</v>
      </c>
      <c r="Q1612" s="794">
        <v>45859</v>
      </c>
    </row>
    <row r="1613" spans="1:17" ht="31">
      <c r="A1613" s="402">
        <v>1457</v>
      </c>
      <c r="B1613" s="397" t="s">
        <v>4823</v>
      </c>
      <c r="C1613" s="464" t="s">
        <v>2430</v>
      </c>
      <c r="D1613" s="713" t="s">
        <v>7880</v>
      </c>
      <c r="E1613" s="736" t="s">
        <v>7851</v>
      </c>
      <c r="F1613" s="713" t="s">
        <v>7905</v>
      </c>
      <c r="G1613" s="659"/>
      <c r="H1613" s="817"/>
      <c r="I1613" s="659"/>
      <c r="J1613" s="659">
        <v>1</v>
      </c>
      <c r="K1613" s="659"/>
      <c r="L1613" s="659"/>
      <c r="M1613" s="398"/>
      <c r="N1613" s="713" t="s">
        <v>7930</v>
      </c>
      <c r="O1613" s="409" t="s">
        <v>4546</v>
      </c>
      <c r="P1613" s="794">
        <v>45860</v>
      </c>
      <c r="Q1613" s="794">
        <v>45860</v>
      </c>
    </row>
    <row r="1614" spans="1:17">
      <c r="A1614" s="402">
        <v>1458</v>
      </c>
      <c r="B1614" s="397" t="s">
        <v>4823</v>
      </c>
      <c r="C1614" s="464" t="s">
        <v>2430</v>
      </c>
      <c r="D1614" s="713" t="s">
        <v>7881</v>
      </c>
      <c r="E1614" s="736" t="s">
        <v>7852</v>
      </c>
      <c r="F1614" s="713" t="s">
        <v>1059</v>
      </c>
      <c r="G1614" s="659"/>
      <c r="H1614" s="817"/>
      <c r="I1614" s="839">
        <v>1</v>
      </c>
      <c r="J1614" s="659"/>
      <c r="K1614" s="659"/>
      <c r="L1614" s="659"/>
      <c r="M1614" s="398"/>
      <c r="N1614" s="713" t="s">
        <v>2013</v>
      </c>
      <c r="O1614" s="409" t="s">
        <v>4546</v>
      </c>
      <c r="P1614" s="794">
        <v>45861</v>
      </c>
      <c r="Q1614" s="794">
        <v>45861</v>
      </c>
    </row>
    <row r="1615" spans="1:17">
      <c r="A1615" s="402">
        <v>1459</v>
      </c>
      <c r="B1615" s="397" t="s">
        <v>4823</v>
      </c>
      <c r="C1615" s="464" t="s">
        <v>2430</v>
      </c>
      <c r="D1615" s="713" t="s">
        <v>7882</v>
      </c>
      <c r="E1615" s="736" t="s">
        <v>7853</v>
      </c>
      <c r="F1615" s="713" t="s">
        <v>7906</v>
      </c>
      <c r="G1615" s="659"/>
      <c r="H1615" s="817"/>
      <c r="I1615" s="839">
        <v>1</v>
      </c>
      <c r="J1615" s="659"/>
      <c r="K1615" s="659"/>
      <c r="L1615" s="659"/>
      <c r="M1615" s="398"/>
      <c r="N1615" s="713" t="s">
        <v>7931</v>
      </c>
      <c r="O1615" s="409" t="s">
        <v>4546</v>
      </c>
      <c r="P1615" s="794">
        <v>45863</v>
      </c>
      <c r="Q1615" s="794">
        <v>45863</v>
      </c>
    </row>
    <row r="1616" spans="1:17">
      <c r="A1616" s="402">
        <v>1462</v>
      </c>
      <c r="B1616" s="397" t="s">
        <v>4520</v>
      </c>
      <c r="C1616" s="632" t="s">
        <v>2436</v>
      </c>
      <c r="D1616" s="405" t="s">
        <v>4877</v>
      </c>
      <c r="E1616" s="420" t="s">
        <v>4878</v>
      </c>
      <c r="F1616" s="412" t="s">
        <v>3508</v>
      </c>
      <c r="G1616" s="841">
        <v>1</v>
      </c>
      <c r="H1616" s="820"/>
      <c r="I1616" s="648"/>
      <c r="J1616" s="649"/>
      <c r="K1616" s="649"/>
      <c r="L1616" s="648"/>
      <c r="M1616" s="413"/>
      <c r="N1616" s="407" t="s">
        <v>4879</v>
      </c>
      <c r="O1616" s="409" t="s">
        <v>4546</v>
      </c>
      <c r="P1616" s="428">
        <v>45666</v>
      </c>
      <c r="Q1616" s="428">
        <v>45666</v>
      </c>
    </row>
    <row r="1617" spans="1:17">
      <c r="A1617" s="402">
        <v>1463</v>
      </c>
      <c r="B1617" s="397" t="s">
        <v>4520</v>
      </c>
      <c r="C1617" s="632" t="s">
        <v>2436</v>
      </c>
      <c r="D1617" s="405" t="s">
        <v>4880</v>
      </c>
      <c r="E1617" s="420" t="s">
        <v>4881</v>
      </c>
      <c r="F1617" s="412" t="s">
        <v>3503</v>
      </c>
      <c r="G1617" s="841">
        <v>1</v>
      </c>
      <c r="H1617" s="820"/>
      <c r="I1617" s="648"/>
      <c r="J1617" s="649"/>
      <c r="K1617" s="649"/>
      <c r="L1617" s="648"/>
      <c r="M1617" s="413"/>
      <c r="N1617" s="407" t="s">
        <v>4890</v>
      </c>
      <c r="O1617" s="409" t="s">
        <v>4546</v>
      </c>
      <c r="P1617" s="428">
        <v>45666</v>
      </c>
      <c r="Q1617" s="428">
        <v>45666</v>
      </c>
    </row>
    <row r="1618" spans="1:17">
      <c r="A1618" s="402">
        <v>1464</v>
      </c>
      <c r="B1618" s="397" t="s">
        <v>4520</v>
      </c>
      <c r="C1618" s="632" t="s">
        <v>2436</v>
      </c>
      <c r="D1618" s="405" t="s">
        <v>4882</v>
      </c>
      <c r="E1618" s="420" t="s">
        <v>4883</v>
      </c>
      <c r="F1618" s="412" t="s">
        <v>3510</v>
      </c>
      <c r="G1618" s="648"/>
      <c r="H1618" s="820"/>
      <c r="I1618" s="648"/>
      <c r="J1618" s="649"/>
      <c r="K1618" s="662">
        <v>1</v>
      </c>
      <c r="L1618" s="648"/>
      <c r="M1618" s="413"/>
      <c r="N1618" s="407" t="s">
        <v>508</v>
      </c>
      <c r="O1618" s="409" t="s">
        <v>4546</v>
      </c>
      <c r="P1618" s="428">
        <v>45672</v>
      </c>
      <c r="Q1618" s="428">
        <v>45672</v>
      </c>
    </row>
    <row r="1619" spans="1:17">
      <c r="A1619" s="402">
        <v>1465</v>
      </c>
      <c r="B1619" s="397" t="s">
        <v>4520</v>
      </c>
      <c r="C1619" s="632" t="s">
        <v>2436</v>
      </c>
      <c r="D1619" s="405" t="s">
        <v>4884</v>
      </c>
      <c r="E1619" s="420" t="s">
        <v>4885</v>
      </c>
      <c r="F1619" s="412" t="s">
        <v>3505</v>
      </c>
      <c r="G1619" s="841">
        <v>1</v>
      </c>
      <c r="H1619" s="820"/>
      <c r="I1619" s="648"/>
      <c r="J1619" s="649"/>
      <c r="K1619" s="649"/>
      <c r="L1619" s="648"/>
      <c r="M1619" s="413"/>
      <c r="N1619" s="407" t="s">
        <v>4886</v>
      </c>
      <c r="O1619" s="409" t="s">
        <v>4546</v>
      </c>
      <c r="P1619" s="428">
        <v>45686</v>
      </c>
      <c r="Q1619" s="428">
        <v>45686</v>
      </c>
    </row>
    <row r="1620" spans="1:17">
      <c r="A1620" s="402">
        <v>1466</v>
      </c>
      <c r="B1620" s="397" t="s">
        <v>4520</v>
      </c>
      <c r="C1620" s="632" t="s">
        <v>2436</v>
      </c>
      <c r="D1620" s="405" t="s">
        <v>4887</v>
      </c>
      <c r="E1620" s="420" t="s">
        <v>4888</v>
      </c>
      <c r="F1620" s="412" t="s">
        <v>3503</v>
      </c>
      <c r="G1620" s="841">
        <v>1</v>
      </c>
      <c r="H1620" s="820"/>
      <c r="I1620" s="648"/>
      <c r="J1620" s="649"/>
      <c r="K1620" s="649"/>
      <c r="L1620" s="648"/>
      <c r="M1620" s="413"/>
      <c r="N1620" s="407" t="s">
        <v>4886</v>
      </c>
      <c r="O1620" s="409" t="s">
        <v>4546</v>
      </c>
      <c r="P1620" s="428">
        <v>45688</v>
      </c>
      <c r="Q1620" s="428">
        <v>45688</v>
      </c>
    </row>
    <row r="1621" spans="1:17">
      <c r="A1621" s="402">
        <v>1467</v>
      </c>
      <c r="B1621" s="397" t="s">
        <v>4520</v>
      </c>
      <c r="C1621" s="632" t="s">
        <v>2435</v>
      </c>
      <c r="D1621" s="405" t="s">
        <v>5109</v>
      </c>
      <c r="E1621" s="420" t="s">
        <v>5110</v>
      </c>
      <c r="F1621" s="412" t="s">
        <v>3503</v>
      </c>
      <c r="G1621" s="841">
        <v>1</v>
      </c>
      <c r="H1621" s="805"/>
      <c r="I1621" s="649"/>
      <c r="J1621" s="649"/>
      <c r="K1621" s="649"/>
      <c r="L1621" s="649"/>
      <c r="M1621" s="402"/>
      <c r="N1621" s="407" t="s">
        <v>4886</v>
      </c>
      <c r="O1621" s="409" t="s">
        <v>4546</v>
      </c>
      <c r="P1621" s="428">
        <v>45693</v>
      </c>
      <c r="Q1621" s="428">
        <v>45693</v>
      </c>
    </row>
    <row r="1622" spans="1:17">
      <c r="A1622" s="402">
        <v>1468</v>
      </c>
      <c r="B1622" s="397" t="s">
        <v>4520</v>
      </c>
      <c r="C1622" s="632" t="s">
        <v>2435</v>
      </c>
      <c r="D1622" s="405" t="s">
        <v>3459</v>
      </c>
      <c r="E1622" s="420" t="s">
        <v>3488</v>
      </c>
      <c r="F1622" s="412" t="s">
        <v>3503</v>
      </c>
      <c r="G1622" s="841">
        <v>1</v>
      </c>
      <c r="H1622" s="805"/>
      <c r="I1622" s="649"/>
      <c r="J1622" s="649"/>
      <c r="K1622" s="649"/>
      <c r="L1622" s="649"/>
      <c r="M1622" s="402"/>
      <c r="N1622" s="407" t="s">
        <v>4879</v>
      </c>
      <c r="O1622" s="409" t="s">
        <v>4546</v>
      </c>
      <c r="P1622" s="428">
        <v>45694</v>
      </c>
      <c r="Q1622" s="428">
        <v>45694</v>
      </c>
    </row>
    <row r="1623" spans="1:17">
      <c r="A1623" s="402">
        <v>1469</v>
      </c>
      <c r="B1623" s="397" t="s">
        <v>4520</v>
      </c>
      <c r="C1623" s="632" t="s">
        <v>2435</v>
      </c>
      <c r="D1623" s="405" t="s">
        <v>5111</v>
      </c>
      <c r="E1623" s="420" t="s">
        <v>5112</v>
      </c>
      <c r="F1623" s="412" t="s">
        <v>3503</v>
      </c>
      <c r="G1623" s="841">
        <v>1</v>
      </c>
      <c r="H1623" s="805"/>
      <c r="I1623" s="649"/>
      <c r="J1623" s="649"/>
      <c r="K1623" s="649"/>
      <c r="L1623" s="649"/>
      <c r="M1623" s="402"/>
      <c r="N1623" s="407" t="s">
        <v>4879</v>
      </c>
      <c r="O1623" s="409" t="s">
        <v>4546</v>
      </c>
      <c r="P1623" s="428">
        <v>45695</v>
      </c>
      <c r="Q1623" s="428">
        <v>45695</v>
      </c>
    </row>
    <row r="1624" spans="1:17">
      <c r="A1624" s="402">
        <v>1470</v>
      </c>
      <c r="B1624" s="397" t="s">
        <v>4520</v>
      </c>
      <c r="C1624" s="632" t="s">
        <v>2435</v>
      </c>
      <c r="D1624" s="405" t="s">
        <v>5113</v>
      </c>
      <c r="E1624" s="420" t="s">
        <v>5114</v>
      </c>
      <c r="F1624" s="412" t="s">
        <v>3503</v>
      </c>
      <c r="G1624" s="841">
        <v>1</v>
      </c>
      <c r="H1624" s="805"/>
      <c r="I1624" s="649"/>
      <c r="J1624" s="649"/>
      <c r="K1624" s="649"/>
      <c r="L1624" s="649"/>
      <c r="M1624" s="402"/>
      <c r="N1624" s="407" t="s">
        <v>4886</v>
      </c>
      <c r="O1624" s="409" t="s">
        <v>4546</v>
      </c>
      <c r="P1624" s="428">
        <v>45705</v>
      </c>
      <c r="Q1624" s="428">
        <v>45705</v>
      </c>
    </row>
    <row r="1625" spans="1:17">
      <c r="A1625" s="402">
        <v>1471</v>
      </c>
      <c r="B1625" s="397" t="s">
        <v>4520</v>
      </c>
      <c r="C1625" s="632" t="s">
        <v>2435</v>
      </c>
      <c r="D1625" s="405" t="s">
        <v>5115</v>
      </c>
      <c r="E1625" s="420" t="s">
        <v>5116</v>
      </c>
      <c r="F1625" s="412" t="s">
        <v>3511</v>
      </c>
      <c r="G1625" s="841">
        <v>1</v>
      </c>
      <c r="H1625" s="805"/>
      <c r="I1625" s="649"/>
      <c r="J1625" s="649"/>
      <c r="K1625" s="649"/>
      <c r="L1625" s="649"/>
      <c r="M1625" s="402"/>
      <c r="N1625" s="407" t="s">
        <v>4879</v>
      </c>
      <c r="O1625" s="409" t="s">
        <v>4546</v>
      </c>
      <c r="P1625" s="428">
        <v>45709</v>
      </c>
      <c r="Q1625" s="428">
        <v>45709</v>
      </c>
    </row>
    <row r="1626" spans="1:17">
      <c r="A1626" s="402">
        <v>1472</v>
      </c>
      <c r="B1626" s="397" t="s">
        <v>4520</v>
      </c>
      <c r="C1626" s="632" t="s">
        <v>2435</v>
      </c>
      <c r="D1626" s="405" t="s">
        <v>5117</v>
      </c>
      <c r="E1626" s="420" t="s">
        <v>5118</v>
      </c>
      <c r="F1626" s="412" t="s">
        <v>3503</v>
      </c>
      <c r="G1626" s="841">
        <v>1</v>
      </c>
      <c r="H1626" s="805"/>
      <c r="I1626" s="649"/>
      <c r="J1626" s="649"/>
      <c r="K1626" s="649"/>
      <c r="L1626" s="649"/>
      <c r="M1626" s="402"/>
      <c r="N1626" s="407" t="s">
        <v>4886</v>
      </c>
      <c r="O1626" s="409" t="s">
        <v>4546</v>
      </c>
      <c r="P1626" s="428">
        <v>45714</v>
      </c>
      <c r="Q1626" s="428">
        <v>45714</v>
      </c>
    </row>
    <row r="1627" spans="1:17">
      <c r="A1627" s="402">
        <v>1474</v>
      </c>
      <c r="B1627" s="397" t="s">
        <v>4520</v>
      </c>
      <c r="C1627" s="632" t="s">
        <v>2434</v>
      </c>
      <c r="D1627" s="405" t="s">
        <v>3453</v>
      </c>
      <c r="E1627" s="420" t="s">
        <v>5958</v>
      </c>
      <c r="F1627" s="409" t="s">
        <v>3503</v>
      </c>
      <c r="G1627" s="841">
        <v>1</v>
      </c>
      <c r="H1627" s="820"/>
      <c r="I1627" s="648"/>
      <c r="J1627" s="649"/>
      <c r="K1627" s="649"/>
      <c r="L1627" s="648"/>
      <c r="M1627" s="413"/>
      <c r="N1627" s="407" t="s">
        <v>5959</v>
      </c>
      <c r="O1627" s="409" t="s">
        <v>4546</v>
      </c>
      <c r="P1627" s="428">
        <v>45718</v>
      </c>
      <c r="Q1627" s="428">
        <v>45718</v>
      </c>
    </row>
    <row r="1628" spans="1:17">
      <c r="A1628" s="402">
        <v>1475</v>
      </c>
      <c r="B1628" s="397" t="s">
        <v>4520</v>
      </c>
      <c r="C1628" s="632" t="s">
        <v>2434</v>
      </c>
      <c r="D1628" s="405" t="s">
        <v>5960</v>
      </c>
      <c r="E1628" s="420" t="s">
        <v>5961</v>
      </c>
      <c r="F1628" s="409" t="s">
        <v>2490</v>
      </c>
      <c r="G1628" s="841">
        <v>1</v>
      </c>
      <c r="H1628" s="820"/>
      <c r="I1628" s="648"/>
      <c r="J1628" s="649"/>
      <c r="K1628" s="649"/>
      <c r="L1628" s="648"/>
      <c r="M1628" s="413"/>
      <c r="N1628" s="407" t="s">
        <v>4886</v>
      </c>
      <c r="O1628" s="409" t="s">
        <v>4546</v>
      </c>
      <c r="P1628" s="428">
        <v>45728</v>
      </c>
      <c r="Q1628" s="428">
        <v>45728</v>
      </c>
    </row>
    <row r="1629" spans="1:17">
      <c r="A1629" s="402">
        <v>1477</v>
      </c>
      <c r="B1629" s="397" t="s">
        <v>4520</v>
      </c>
      <c r="C1629" s="632" t="s">
        <v>2434</v>
      </c>
      <c r="D1629" s="405" t="s">
        <v>5965</v>
      </c>
      <c r="E1629" s="420" t="s">
        <v>5966</v>
      </c>
      <c r="F1629" s="409" t="s">
        <v>3503</v>
      </c>
      <c r="G1629" s="841">
        <v>1</v>
      </c>
      <c r="H1629" s="820"/>
      <c r="I1629" s="648"/>
      <c r="J1629" s="649"/>
      <c r="K1629" s="649"/>
      <c r="L1629" s="648"/>
      <c r="M1629" s="413"/>
      <c r="N1629" s="407" t="s">
        <v>4886</v>
      </c>
      <c r="O1629" s="409" t="s">
        <v>4546</v>
      </c>
      <c r="P1629" s="428">
        <v>45733</v>
      </c>
      <c r="Q1629" s="428">
        <v>45733</v>
      </c>
    </row>
    <row r="1630" spans="1:17">
      <c r="A1630" s="402">
        <v>1478</v>
      </c>
      <c r="B1630" s="397" t="s">
        <v>4520</v>
      </c>
      <c r="C1630" s="632" t="s">
        <v>2434</v>
      </c>
      <c r="D1630" s="405" t="s">
        <v>5967</v>
      </c>
      <c r="E1630" s="420" t="s">
        <v>5968</v>
      </c>
      <c r="F1630" s="409" t="s">
        <v>3509</v>
      </c>
      <c r="G1630" s="841">
        <v>1</v>
      </c>
      <c r="H1630" s="820"/>
      <c r="I1630" s="648"/>
      <c r="J1630" s="649"/>
      <c r="K1630" s="649"/>
      <c r="L1630" s="648"/>
      <c r="M1630" s="413"/>
      <c r="N1630" s="407" t="s">
        <v>4886</v>
      </c>
      <c r="O1630" s="409" t="s">
        <v>4546</v>
      </c>
      <c r="P1630" s="428">
        <v>45734</v>
      </c>
      <c r="Q1630" s="428">
        <v>45734</v>
      </c>
    </row>
    <row r="1631" spans="1:17">
      <c r="A1631" s="402">
        <v>1479</v>
      </c>
      <c r="B1631" s="397" t="s">
        <v>4520</v>
      </c>
      <c r="C1631" s="632" t="s">
        <v>2434</v>
      </c>
      <c r="D1631" s="405" t="s">
        <v>5969</v>
      </c>
      <c r="E1631" s="420" t="s">
        <v>5970</v>
      </c>
      <c r="F1631" s="409" t="s">
        <v>5971</v>
      </c>
      <c r="G1631" s="841">
        <v>1</v>
      </c>
      <c r="H1631" s="820"/>
      <c r="I1631" s="648"/>
      <c r="J1631" s="649"/>
      <c r="K1631" s="649"/>
      <c r="L1631" s="648"/>
      <c r="M1631" s="413"/>
      <c r="N1631" s="407" t="s">
        <v>4879</v>
      </c>
      <c r="O1631" s="409" t="s">
        <v>4546</v>
      </c>
      <c r="P1631" s="428">
        <v>45739</v>
      </c>
      <c r="Q1631" s="428">
        <v>45739</v>
      </c>
    </row>
    <row r="1632" spans="1:17">
      <c r="A1632" s="402">
        <v>1480</v>
      </c>
      <c r="B1632" s="397" t="s">
        <v>4520</v>
      </c>
      <c r="C1632" s="632" t="s">
        <v>2434</v>
      </c>
      <c r="D1632" s="405" t="s">
        <v>5972</v>
      </c>
      <c r="E1632" s="420" t="s">
        <v>5973</v>
      </c>
      <c r="F1632" s="409" t="s">
        <v>3510</v>
      </c>
      <c r="G1632" s="841">
        <v>1</v>
      </c>
      <c r="H1632" s="820"/>
      <c r="I1632" s="648"/>
      <c r="J1632" s="649"/>
      <c r="K1632" s="662"/>
      <c r="L1632" s="648"/>
      <c r="M1632" s="413"/>
      <c r="N1632" s="407" t="s">
        <v>4879</v>
      </c>
      <c r="O1632" s="409" t="s">
        <v>4546</v>
      </c>
      <c r="P1632" s="428">
        <v>45739</v>
      </c>
      <c r="Q1632" s="428">
        <v>45008</v>
      </c>
    </row>
    <row r="1633" spans="1:17">
      <c r="A1633" s="402">
        <v>1481</v>
      </c>
      <c r="B1633" s="397" t="s">
        <v>4520</v>
      </c>
      <c r="C1633" s="632" t="s">
        <v>2434</v>
      </c>
      <c r="D1633" s="405" t="s">
        <v>5974</v>
      </c>
      <c r="E1633" s="420" t="s">
        <v>5975</v>
      </c>
      <c r="F1633" s="409" t="s">
        <v>3505</v>
      </c>
      <c r="G1633" s="841">
        <v>1</v>
      </c>
      <c r="H1633" s="820"/>
      <c r="I1633" s="648"/>
      <c r="J1633" s="649"/>
      <c r="K1633" s="649"/>
      <c r="L1633" s="648"/>
      <c r="M1633" s="413"/>
      <c r="N1633" s="407" t="s">
        <v>4879</v>
      </c>
      <c r="O1633" s="409" t="s">
        <v>4546</v>
      </c>
      <c r="P1633" s="428">
        <v>45740</v>
      </c>
      <c r="Q1633" s="428">
        <v>45740</v>
      </c>
    </row>
    <row r="1634" spans="1:17">
      <c r="A1634" s="402">
        <v>1482</v>
      </c>
      <c r="B1634" s="397" t="s">
        <v>4520</v>
      </c>
      <c r="C1634" s="632" t="s">
        <v>2433</v>
      </c>
      <c r="D1634" s="405" t="s">
        <v>6318</v>
      </c>
      <c r="E1634" s="420" t="s">
        <v>6319</v>
      </c>
      <c r="F1634" s="409" t="s">
        <v>3503</v>
      </c>
      <c r="G1634" s="827">
        <v>1</v>
      </c>
      <c r="H1634" s="805"/>
      <c r="I1634" s="649"/>
      <c r="J1634" s="649"/>
      <c r="K1634" s="649"/>
      <c r="L1634" s="649"/>
      <c r="M1634" s="402"/>
      <c r="N1634" s="407" t="s">
        <v>4886</v>
      </c>
      <c r="O1634" s="409" t="s">
        <v>4546</v>
      </c>
      <c r="P1634" s="428">
        <v>45755</v>
      </c>
      <c r="Q1634" s="428">
        <v>45755</v>
      </c>
    </row>
    <row r="1635" spans="1:17">
      <c r="A1635" s="402">
        <v>1483</v>
      </c>
      <c r="B1635" s="397" t="s">
        <v>4520</v>
      </c>
      <c r="C1635" s="632" t="s">
        <v>2433</v>
      </c>
      <c r="D1635" s="405" t="s">
        <v>6320</v>
      </c>
      <c r="E1635" s="420" t="s">
        <v>6321</v>
      </c>
      <c r="F1635" s="409" t="s">
        <v>3503</v>
      </c>
      <c r="G1635" s="827">
        <v>1</v>
      </c>
      <c r="H1635" s="805"/>
      <c r="I1635" s="649"/>
      <c r="J1635" s="649"/>
      <c r="K1635" s="649"/>
      <c r="L1635" s="649"/>
      <c r="M1635" s="402"/>
      <c r="N1635" s="407" t="s">
        <v>4879</v>
      </c>
      <c r="O1635" s="409" t="s">
        <v>4546</v>
      </c>
      <c r="P1635" s="428">
        <v>45755</v>
      </c>
      <c r="Q1635" s="428">
        <v>45755</v>
      </c>
    </row>
    <row r="1636" spans="1:17">
      <c r="A1636" s="402">
        <v>1484</v>
      </c>
      <c r="B1636" s="397" t="s">
        <v>4520</v>
      </c>
      <c r="C1636" s="632" t="s">
        <v>2433</v>
      </c>
      <c r="D1636" s="405" t="s">
        <v>6322</v>
      </c>
      <c r="E1636" s="420" t="s">
        <v>6323</v>
      </c>
      <c r="F1636" s="409" t="s">
        <v>3508</v>
      </c>
      <c r="G1636" s="827">
        <v>1</v>
      </c>
      <c r="H1636" s="805"/>
      <c r="I1636" s="649"/>
      <c r="J1636" s="649"/>
      <c r="K1636" s="649"/>
      <c r="L1636" s="649"/>
      <c r="M1636" s="402"/>
      <c r="N1636" s="407" t="s">
        <v>4879</v>
      </c>
      <c r="O1636" s="409" t="s">
        <v>4546</v>
      </c>
      <c r="P1636" s="428">
        <v>45756</v>
      </c>
      <c r="Q1636" s="428">
        <v>45756</v>
      </c>
    </row>
    <row r="1637" spans="1:17">
      <c r="A1637" s="402">
        <v>1485</v>
      </c>
      <c r="B1637" s="397" t="s">
        <v>4520</v>
      </c>
      <c r="C1637" s="632" t="s">
        <v>2433</v>
      </c>
      <c r="D1637" s="405" t="s">
        <v>6324</v>
      </c>
      <c r="E1637" s="420" t="s">
        <v>6325</v>
      </c>
      <c r="F1637" s="409" t="s">
        <v>3508</v>
      </c>
      <c r="G1637" s="827">
        <v>1</v>
      </c>
      <c r="H1637" s="805"/>
      <c r="I1637" s="649"/>
      <c r="J1637" s="649"/>
      <c r="K1637" s="649"/>
      <c r="L1637" s="649"/>
      <c r="M1637" s="402"/>
      <c r="N1637" s="407" t="s">
        <v>4879</v>
      </c>
      <c r="O1637" s="409" t="s">
        <v>4546</v>
      </c>
      <c r="P1637" s="428">
        <v>45756</v>
      </c>
      <c r="Q1637" s="428">
        <v>45756</v>
      </c>
    </row>
    <row r="1638" spans="1:17">
      <c r="A1638" s="402">
        <v>1486</v>
      </c>
      <c r="B1638" s="397" t="s">
        <v>4520</v>
      </c>
      <c r="C1638" s="632" t="s">
        <v>2433</v>
      </c>
      <c r="D1638" s="405" t="s">
        <v>6326</v>
      </c>
      <c r="E1638" s="420" t="s">
        <v>6327</v>
      </c>
      <c r="F1638" s="409" t="s">
        <v>3511</v>
      </c>
      <c r="G1638" s="827">
        <v>1</v>
      </c>
      <c r="H1638" s="805"/>
      <c r="I1638" s="649"/>
      <c r="J1638" s="649"/>
      <c r="K1638" s="649"/>
      <c r="L1638" s="649"/>
      <c r="M1638" s="402"/>
      <c r="N1638" s="407" t="s">
        <v>4886</v>
      </c>
      <c r="O1638" s="409" t="s">
        <v>4546</v>
      </c>
      <c r="P1638" s="428">
        <v>45761</v>
      </c>
      <c r="Q1638" s="428">
        <v>45761</v>
      </c>
    </row>
    <row r="1639" spans="1:17">
      <c r="A1639" s="402">
        <v>1487</v>
      </c>
      <c r="B1639" s="397" t="s">
        <v>4520</v>
      </c>
      <c r="C1639" s="632" t="s">
        <v>2433</v>
      </c>
      <c r="D1639" s="405" t="s">
        <v>6328</v>
      </c>
      <c r="E1639" s="420" t="s">
        <v>6329</v>
      </c>
      <c r="F1639" s="409" t="s">
        <v>3508</v>
      </c>
      <c r="G1639" s="827">
        <v>1</v>
      </c>
      <c r="H1639" s="805"/>
      <c r="I1639" s="649"/>
      <c r="J1639" s="649"/>
      <c r="K1639" s="649"/>
      <c r="L1639" s="649"/>
      <c r="M1639" s="402"/>
      <c r="N1639" s="407" t="s">
        <v>4879</v>
      </c>
      <c r="O1639" s="409" t="s">
        <v>4546</v>
      </c>
      <c r="P1639" s="428">
        <v>45763</v>
      </c>
      <c r="Q1639" s="428">
        <v>45763</v>
      </c>
    </row>
    <row r="1640" spans="1:17">
      <c r="A1640" s="402">
        <v>1488</v>
      </c>
      <c r="B1640" s="397" t="s">
        <v>4520</v>
      </c>
      <c r="C1640" s="632" t="s">
        <v>2433</v>
      </c>
      <c r="D1640" s="405" t="s">
        <v>6330</v>
      </c>
      <c r="E1640" s="420" t="s">
        <v>6331</v>
      </c>
      <c r="F1640" s="409" t="s">
        <v>3503</v>
      </c>
      <c r="G1640" s="827">
        <v>1</v>
      </c>
      <c r="H1640" s="805"/>
      <c r="I1640" s="649"/>
      <c r="J1640" s="649"/>
      <c r="K1640" s="649"/>
      <c r="L1640" s="649"/>
      <c r="M1640" s="402"/>
      <c r="N1640" s="407" t="s">
        <v>4879</v>
      </c>
      <c r="O1640" s="409" t="s">
        <v>4546</v>
      </c>
      <c r="P1640" s="428">
        <v>45764</v>
      </c>
      <c r="Q1640" s="428">
        <v>45764</v>
      </c>
    </row>
    <row r="1641" spans="1:17">
      <c r="A1641" s="402">
        <v>1489</v>
      </c>
      <c r="B1641" s="397" t="s">
        <v>4520</v>
      </c>
      <c r="C1641" s="632" t="s">
        <v>2433</v>
      </c>
      <c r="D1641" s="405" t="s">
        <v>6332</v>
      </c>
      <c r="E1641" s="420" t="s">
        <v>6333</v>
      </c>
      <c r="F1641" s="409" t="s">
        <v>3503</v>
      </c>
      <c r="G1641" s="827">
        <v>1</v>
      </c>
      <c r="H1641" s="805"/>
      <c r="I1641" s="649"/>
      <c r="J1641" s="649"/>
      <c r="K1641" s="649"/>
      <c r="L1641" s="649"/>
      <c r="M1641" s="402"/>
      <c r="N1641" s="407" t="s">
        <v>6334</v>
      </c>
      <c r="O1641" s="409" t="s">
        <v>4546</v>
      </c>
      <c r="P1641" s="428">
        <v>45768</v>
      </c>
      <c r="Q1641" s="428">
        <v>45768</v>
      </c>
    </row>
    <row r="1642" spans="1:17">
      <c r="A1642" s="402">
        <v>1490</v>
      </c>
      <c r="B1642" s="397" t="s">
        <v>4520</v>
      </c>
      <c r="C1642" s="632" t="s">
        <v>2433</v>
      </c>
      <c r="D1642" s="405" t="s">
        <v>344</v>
      </c>
      <c r="E1642" s="420" t="s">
        <v>6335</v>
      </c>
      <c r="F1642" s="409" t="s">
        <v>2490</v>
      </c>
      <c r="G1642" s="827">
        <v>1</v>
      </c>
      <c r="H1642" s="805"/>
      <c r="I1642" s="649"/>
      <c r="J1642" s="649"/>
      <c r="K1642" s="649"/>
      <c r="L1642" s="649"/>
      <c r="M1642" s="402"/>
      <c r="N1642" s="407" t="s">
        <v>6336</v>
      </c>
      <c r="O1642" s="409" t="s">
        <v>4546</v>
      </c>
      <c r="P1642" s="428">
        <v>45772</v>
      </c>
      <c r="Q1642" s="428">
        <v>45772</v>
      </c>
    </row>
    <row r="1643" spans="1:17">
      <c r="A1643" s="402">
        <v>1491</v>
      </c>
      <c r="B1643" s="397" t="s">
        <v>4520</v>
      </c>
      <c r="C1643" s="632" t="s">
        <v>2433</v>
      </c>
      <c r="D1643" s="405" t="s">
        <v>6337</v>
      </c>
      <c r="E1643" s="420" t="s">
        <v>6338</v>
      </c>
      <c r="F1643" s="409" t="s">
        <v>3503</v>
      </c>
      <c r="G1643" s="827">
        <v>1</v>
      </c>
      <c r="H1643" s="805"/>
      <c r="I1643" s="649"/>
      <c r="J1643" s="649"/>
      <c r="K1643" s="649"/>
      <c r="L1643" s="649"/>
      <c r="M1643" s="402"/>
      <c r="N1643" s="407" t="s">
        <v>6339</v>
      </c>
      <c r="O1643" s="409" t="s">
        <v>4546</v>
      </c>
      <c r="P1643" s="428">
        <v>45775</v>
      </c>
      <c r="Q1643" s="428">
        <v>45775</v>
      </c>
    </row>
    <row r="1644" spans="1:17">
      <c r="A1644" s="402">
        <v>1492</v>
      </c>
      <c r="B1644" s="397" t="s">
        <v>4520</v>
      </c>
      <c r="C1644" s="632" t="s">
        <v>2432</v>
      </c>
      <c r="D1644" s="405" t="s">
        <v>6789</v>
      </c>
      <c r="E1644" s="420" t="s">
        <v>6792</v>
      </c>
      <c r="F1644" s="409" t="s">
        <v>3505</v>
      </c>
      <c r="G1644" s="827">
        <v>1</v>
      </c>
      <c r="H1644" s="805"/>
      <c r="I1644" s="649"/>
      <c r="J1644" s="649"/>
      <c r="K1644" s="649"/>
      <c r="L1644" s="649"/>
      <c r="M1644" s="402"/>
      <c r="N1644" s="407" t="s">
        <v>4886</v>
      </c>
      <c r="O1644" s="409" t="s">
        <v>4546</v>
      </c>
      <c r="P1644" s="428">
        <v>45779</v>
      </c>
      <c r="Q1644" s="428">
        <v>45779</v>
      </c>
    </row>
    <row r="1645" spans="1:17">
      <c r="A1645" s="402">
        <v>1494</v>
      </c>
      <c r="B1645" s="397" t="s">
        <v>4520</v>
      </c>
      <c r="C1645" s="632" t="s">
        <v>2432</v>
      </c>
      <c r="D1645" s="405" t="s">
        <v>6790</v>
      </c>
      <c r="E1645" s="420" t="s">
        <v>6794</v>
      </c>
      <c r="F1645" s="409" t="s">
        <v>6797</v>
      </c>
      <c r="G1645" s="827">
        <v>1</v>
      </c>
      <c r="H1645" s="805"/>
      <c r="I1645" s="649"/>
      <c r="J1645" s="649"/>
      <c r="K1645" s="649"/>
      <c r="L1645" s="649"/>
      <c r="M1645" s="402"/>
      <c r="N1645" s="407" t="s">
        <v>4879</v>
      </c>
      <c r="O1645" s="409" t="s">
        <v>4546</v>
      </c>
      <c r="P1645" s="428">
        <v>45791</v>
      </c>
      <c r="Q1645" s="428">
        <v>45791</v>
      </c>
    </row>
    <row r="1646" spans="1:17">
      <c r="A1646" s="402">
        <v>1495</v>
      </c>
      <c r="B1646" s="397" t="s">
        <v>4520</v>
      </c>
      <c r="C1646" s="632" t="s">
        <v>2432</v>
      </c>
      <c r="D1646" s="405" t="s">
        <v>2356</v>
      </c>
      <c r="E1646" s="420" t="s">
        <v>6795</v>
      </c>
      <c r="F1646" s="409" t="s">
        <v>2490</v>
      </c>
      <c r="G1646" s="827">
        <v>1</v>
      </c>
      <c r="H1646" s="805"/>
      <c r="I1646" s="649"/>
      <c r="J1646" s="649"/>
      <c r="K1646" s="649"/>
      <c r="L1646" s="649"/>
      <c r="M1646" s="402"/>
      <c r="N1646" s="407" t="s">
        <v>4879</v>
      </c>
      <c r="O1646" s="409" t="s">
        <v>4546</v>
      </c>
      <c r="P1646" s="428">
        <v>45792</v>
      </c>
      <c r="Q1646" s="428">
        <v>45792</v>
      </c>
    </row>
    <row r="1647" spans="1:17">
      <c r="A1647" s="402">
        <v>1496</v>
      </c>
      <c r="B1647" s="397" t="s">
        <v>4520</v>
      </c>
      <c r="C1647" s="632" t="s">
        <v>2432</v>
      </c>
      <c r="D1647" s="405" t="s">
        <v>6791</v>
      </c>
      <c r="E1647" s="420" t="s">
        <v>6796</v>
      </c>
      <c r="F1647" s="409" t="s">
        <v>4185</v>
      </c>
      <c r="G1647" s="827">
        <v>1</v>
      </c>
      <c r="H1647" s="805"/>
      <c r="I1647" s="649"/>
      <c r="J1647" s="649"/>
      <c r="K1647" s="649"/>
      <c r="L1647" s="649"/>
      <c r="M1647" s="402"/>
      <c r="N1647" s="407" t="s">
        <v>4879</v>
      </c>
      <c r="O1647" s="409" t="s">
        <v>4546</v>
      </c>
      <c r="P1647" s="428">
        <v>45798</v>
      </c>
      <c r="Q1647" s="428">
        <v>45798</v>
      </c>
    </row>
    <row r="1648" spans="1:17">
      <c r="A1648" s="402">
        <v>1497</v>
      </c>
      <c r="B1648" s="397" t="s">
        <v>4520</v>
      </c>
      <c r="C1648" s="632" t="s">
        <v>2431</v>
      </c>
      <c r="D1648" s="405" t="s">
        <v>7477</v>
      </c>
      <c r="E1648" s="588">
        <v>21020041319</v>
      </c>
      <c r="F1648" s="409" t="s">
        <v>3509</v>
      </c>
      <c r="G1648" s="827">
        <v>1</v>
      </c>
      <c r="H1648" s="805"/>
      <c r="I1648" s="649"/>
      <c r="J1648" s="649"/>
      <c r="K1648" s="649"/>
      <c r="L1648" s="649"/>
      <c r="M1648" s="402"/>
      <c r="N1648" s="407" t="s">
        <v>7492</v>
      </c>
      <c r="O1648" s="409" t="s">
        <v>4546</v>
      </c>
      <c r="P1648" s="428">
        <v>45811</v>
      </c>
      <c r="Q1648" s="428">
        <v>45811</v>
      </c>
    </row>
    <row r="1649" spans="1:17">
      <c r="A1649" s="402">
        <v>1498</v>
      </c>
      <c r="B1649" s="397" t="s">
        <v>4520</v>
      </c>
      <c r="C1649" s="632" t="s">
        <v>2431</v>
      </c>
      <c r="D1649" s="405" t="s">
        <v>3462</v>
      </c>
      <c r="E1649" s="420" t="s">
        <v>7478</v>
      </c>
      <c r="F1649" s="409" t="s">
        <v>3505</v>
      </c>
      <c r="G1649" s="827">
        <v>1</v>
      </c>
      <c r="H1649" s="805"/>
      <c r="I1649" s="649"/>
      <c r="J1649" s="649"/>
      <c r="K1649" s="649"/>
      <c r="L1649" s="649"/>
      <c r="M1649" s="402"/>
      <c r="N1649" s="407" t="s">
        <v>7493</v>
      </c>
      <c r="O1649" s="409" t="s">
        <v>4546</v>
      </c>
      <c r="P1649" s="428">
        <v>45813</v>
      </c>
      <c r="Q1649" s="428">
        <v>45813</v>
      </c>
    </row>
    <row r="1650" spans="1:17">
      <c r="A1650" s="402">
        <v>1499</v>
      </c>
      <c r="B1650" s="397" t="s">
        <v>4520</v>
      </c>
      <c r="C1650" s="632" t="s">
        <v>2431</v>
      </c>
      <c r="D1650" s="405" t="s">
        <v>7479</v>
      </c>
      <c r="E1650" s="420" t="s">
        <v>7480</v>
      </c>
      <c r="F1650" s="409" t="s">
        <v>3509</v>
      </c>
      <c r="G1650" s="827">
        <v>1</v>
      </c>
      <c r="H1650" s="805"/>
      <c r="I1650" s="649"/>
      <c r="J1650" s="649"/>
      <c r="K1650" s="649"/>
      <c r="L1650" s="649"/>
      <c r="M1650" s="402"/>
      <c r="N1650" s="407" t="s">
        <v>7492</v>
      </c>
      <c r="O1650" s="409" t="s">
        <v>4546</v>
      </c>
      <c r="P1650" s="428">
        <v>45813</v>
      </c>
      <c r="Q1650" s="428" t="s">
        <v>7481</v>
      </c>
    </row>
    <row r="1651" spans="1:17">
      <c r="A1651" s="402">
        <v>1500</v>
      </c>
      <c r="B1651" s="397" t="s">
        <v>4520</v>
      </c>
      <c r="C1651" s="632" t="s">
        <v>2431</v>
      </c>
      <c r="D1651" s="405" t="s">
        <v>7482</v>
      </c>
      <c r="E1651" s="420" t="s">
        <v>7483</v>
      </c>
      <c r="F1651" s="409" t="s">
        <v>3503</v>
      </c>
      <c r="G1651" s="827">
        <v>1</v>
      </c>
      <c r="H1651" s="805"/>
      <c r="I1651" s="649"/>
      <c r="J1651" s="649"/>
      <c r="K1651" s="649"/>
      <c r="L1651" s="649"/>
      <c r="M1651" s="402"/>
      <c r="N1651" s="407" t="s">
        <v>7494</v>
      </c>
      <c r="O1651" s="409" t="s">
        <v>4546</v>
      </c>
      <c r="P1651" s="428">
        <v>45816</v>
      </c>
      <c r="Q1651" s="428">
        <v>45817</v>
      </c>
    </row>
    <row r="1652" spans="1:17">
      <c r="A1652" s="402">
        <v>1501</v>
      </c>
      <c r="B1652" s="397" t="s">
        <v>4520</v>
      </c>
      <c r="C1652" s="632" t="s">
        <v>2431</v>
      </c>
      <c r="D1652" s="405" t="s">
        <v>7484</v>
      </c>
      <c r="E1652" s="420" t="s">
        <v>7485</v>
      </c>
      <c r="F1652" s="409" t="s">
        <v>3503</v>
      </c>
      <c r="G1652" s="827">
        <v>1</v>
      </c>
      <c r="H1652" s="805"/>
      <c r="I1652" s="649"/>
      <c r="J1652" s="649"/>
      <c r="K1652" s="649"/>
      <c r="L1652" s="649"/>
      <c r="M1652" s="402"/>
      <c r="N1652" s="407" t="s">
        <v>7494</v>
      </c>
      <c r="O1652" s="409" t="s">
        <v>4546</v>
      </c>
      <c r="P1652" s="428">
        <v>45816</v>
      </c>
      <c r="Q1652" s="428">
        <v>45908</v>
      </c>
    </row>
    <row r="1653" spans="1:17">
      <c r="A1653" s="402">
        <v>1502</v>
      </c>
      <c r="B1653" s="397" t="s">
        <v>4520</v>
      </c>
      <c r="C1653" s="632" t="s">
        <v>2431</v>
      </c>
      <c r="D1653" s="711" t="s">
        <v>5117</v>
      </c>
      <c r="E1653" s="735" t="s">
        <v>5118</v>
      </c>
      <c r="F1653" s="409" t="s">
        <v>3503</v>
      </c>
      <c r="G1653" s="827">
        <v>1</v>
      </c>
      <c r="H1653" s="805"/>
      <c r="I1653" s="649"/>
      <c r="J1653" s="649"/>
      <c r="K1653" s="649"/>
      <c r="L1653" s="649"/>
      <c r="M1653" s="402"/>
      <c r="N1653" s="407" t="s">
        <v>7495</v>
      </c>
      <c r="O1653" s="409" t="s">
        <v>4546</v>
      </c>
      <c r="P1653" s="428">
        <v>45820</v>
      </c>
      <c r="Q1653" s="428">
        <v>45821</v>
      </c>
    </row>
    <row r="1654" spans="1:17">
      <c r="A1654" s="402">
        <v>1503</v>
      </c>
      <c r="B1654" s="397" t="s">
        <v>4520</v>
      </c>
      <c r="C1654" s="632" t="s">
        <v>2431</v>
      </c>
      <c r="D1654" s="711" t="s">
        <v>7486</v>
      </c>
      <c r="E1654" s="735" t="s">
        <v>7487</v>
      </c>
      <c r="F1654" s="409" t="s">
        <v>3507</v>
      </c>
      <c r="G1654" s="827">
        <v>1</v>
      </c>
      <c r="H1654" s="805"/>
      <c r="I1654" s="649"/>
      <c r="J1654" s="649"/>
      <c r="K1654" s="649"/>
      <c r="L1654" s="649"/>
      <c r="M1654" s="402"/>
      <c r="N1654" s="407" t="s">
        <v>7494</v>
      </c>
      <c r="O1654" s="409" t="s">
        <v>4546</v>
      </c>
      <c r="P1654" s="428">
        <v>45824</v>
      </c>
      <c r="Q1654" s="428">
        <v>45824</v>
      </c>
    </row>
    <row r="1655" spans="1:17">
      <c r="A1655" s="402">
        <v>1504</v>
      </c>
      <c r="B1655" s="397" t="s">
        <v>4520</v>
      </c>
      <c r="C1655" s="632" t="s">
        <v>2431</v>
      </c>
      <c r="D1655" s="711" t="s">
        <v>7488</v>
      </c>
      <c r="E1655" s="735" t="s">
        <v>7489</v>
      </c>
      <c r="F1655" s="409" t="s">
        <v>3508</v>
      </c>
      <c r="G1655" s="827">
        <v>1</v>
      </c>
      <c r="H1655" s="805"/>
      <c r="I1655" s="649"/>
      <c r="J1655" s="649"/>
      <c r="K1655" s="649"/>
      <c r="L1655" s="649"/>
      <c r="M1655" s="402"/>
      <c r="N1655" s="407" t="s">
        <v>7495</v>
      </c>
      <c r="O1655" s="409" t="s">
        <v>4546</v>
      </c>
      <c r="P1655" s="428">
        <v>45825</v>
      </c>
      <c r="Q1655" s="428">
        <v>45825</v>
      </c>
    </row>
    <row r="1656" spans="1:17">
      <c r="A1656" s="402">
        <v>1505</v>
      </c>
      <c r="B1656" s="397" t="s">
        <v>4520</v>
      </c>
      <c r="C1656" s="632" t="s">
        <v>2431</v>
      </c>
      <c r="D1656" s="711" t="s">
        <v>5109</v>
      </c>
      <c r="E1656" s="735" t="s">
        <v>5110</v>
      </c>
      <c r="F1656" s="409" t="s">
        <v>3503</v>
      </c>
      <c r="G1656" s="827">
        <v>1</v>
      </c>
      <c r="H1656" s="805"/>
      <c r="I1656" s="649"/>
      <c r="J1656" s="649"/>
      <c r="K1656" s="649"/>
      <c r="L1656" s="649"/>
      <c r="M1656" s="402"/>
      <c r="N1656" s="407" t="s">
        <v>7495</v>
      </c>
      <c r="O1656" s="409" t="s">
        <v>4546</v>
      </c>
      <c r="P1656" s="428">
        <v>45827</v>
      </c>
      <c r="Q1656" s="428">
        <v>45827</v>
      </c>
    </row>
    <row r="1657" spans="1:17">
      <c r="A1657" s="402">
        <v>1506</v>
      </c>
      <c r="B1657" s="397" t="s">
        <v>4520</v>
      </c>
      <c r="C1657" s="632" t="s">
        <v>2431</v>
      </c>
      <c r="D1657" s="711" t="s">
        <v>7490</v>
      </c>
      <c r="E1657" s="735" t="s">
        <v>7491</v>
      </c>
      <c r="F1657" s="907" t="s">
        <v>3503</v>
      </c>
      <c r="G1657" s="827">
        <v>1</v>
      </c>
      <c r="H1657" s="805"/>
      <c r="I1657" s="649"/>
      <c r="J1657" s="649"/>
      <c r="K1657" s="649"/>
      <c r="L1657" s="649"/>
      <c r="M1657" s="763"/>
      <c r="N1657" s="407" t="s">
        <v>7496</v>
      </c>
      <c r="O1657" s="409" t="s">
        <v>4546</v>
      </c>
      <c r="P1657" s="428">
        <v>45834</v>
      </c>
      <c r="Q1657" s="428">
        <v>45834</v>
      </c>
    </row>
    <row r="1658" spans="1:17">
      <c r="A1658" s="402">
        <v>1507</v>
      </c>
      <c r="B1658" s="397" t="s">
        <v>4520</v>
      </c>
      <c r="C1658" s="632" t="s">
        <v>2430</v>
      </c>
      <c r="D1658" s="711" t="s">
        <v>7975</v>
      </c>
      <c r="E1658" s="857">
        <v>21020041154</v>
      </c>
      <c r="F1658" s="907" t="s">
        <v>3509</v>
      </c>
      <c r="G1658" s="827">
        <v>1</v>
      </c>
      <c r="H1658" s="805"/>
      <c r="I1658" s="649"/>
      <c r="J1658" s="649"/>
      <c r="K1658" s="649"/>
      <c r="L1658" s="649"/>
      <c r="M1658" s="763"/>
      <c r="N1658" s="407" t="s">
        <v>7495</v>
      </c>
      <c r="O1658" s="409" t="s">
        <v>4546</v>
      </c>
      <c r="P1658" s="428" t="s">
        <v>7976</v>
      </c>
      <c r="Q1658" s="428">
        <v>45840</v>
      </c>
    </row>
    <row r="1659" spans="1:17">
      <c r="A1659" s="402">
        <v>1508</v>
      </c>
      <c r="B1659" s="397" t="s">
        <v>4520</v>
      </c>
      <c r="C1659" s="632" t="s">
        <v>2430</v>
      </c>
      <c r="D1659" s="711" t="s">
        <v>7977</v>
      </c>
      <c r="E1659" s="735" t="s">
        <v>7978</v>
      </c>
      <c r="F1659" s="907" t="s">
        <v>3503</v>
      </c>
      <c r="G1659" s="827">
        <v>1</v>
      </c>
      <c r="H1659" s="805"/>
      <c r="I1659" s="649"/>
      <c r="J1659" s="649"/>
      <c r="K1659" s="649"/>
      <c r="L1659" s="649"/>
      <c r="M1659" s="763"/>
      <c r="N1659" s="407" t="s">
        <v>7989</v>
      </c>
      <c r="O1659" s="409" t="s">
        <v>4546</v>
      </c>
      <c r="P1659" s="428">
        <v>45842</v>
      </c>
      <c r="Q1659" s="428">
        <v>45842</v>
      </c>
    </row>
    <row r="1660" spans="1:17">
      <c r="A1660" s="402">
        <v>1509</v>
      </c>
      <c r="B1660" s="397" t="s">
        <v>4520</v>
      </c>
      <c r="C1660" s="632" t="s">
        <v>2430</v>
      </c>
      <c r="D1660" s="711" t="s">
        <v>7979</v>
      </c>
      <c r="E1660" s="735" t="s">
        <v>7980</v>
      </c>
      <c r="F1660" s="907" t="s">
        <v>2490</v>
      </c>
      <c r="G1660" s="827">
        <v>1</v>
      </c>
      <c r="H1660" s="805"/>
      <c r="I1660" s="649"/>
      <c r="J1660" s="649"/>
      <c r="K1660" s="649"/>
      <c r="L1660" s="649"/>
      <c r="M1660" s="763"/>
      <c r="N1660" s="407" t="s">
        <v>7494</v>
      </c>
      <c r="O1660" s="409" t="s">
        <v>4546</v>
      </c>
      <c r="P1660" s="428">
        <v>45861</v>
      </c>
      <c r="Q1660" s="428">
        <v>45861</v>
      </c>
    </row>
    <row r="1661" spans="1:17">
      <c r="A1661" s="402">
        <v>1510</v>
      </c>
      <c r="B1661" s="397" t="s">
        <v>4520</v>
      </c>
      <c r="C1661" s="632" t="s">
        <v>2430</v>
      </c>
      <c r="D1661" s="711" t="s">
        <v>7981</v>
      </c>
      <c r="E1661" s="735" t="s">
        <v>7982</v>
      </c>
      <c r="F1661" s="907" t="s">
        <v>2490</v>
      </c>
      <c r="G1661" s="827">
        <v>1</v>
      </c>
      <c r="H1661" s="805"/>
      <c r="I1661" s="649"/>
      <c r="J1661" s="649"/>
      <c r="K1661" s="649"/>
      <c r="L1661" s="649"/>
      <c r="M1661" s="763"/>
      <c r="N1661" s="407" t="s">
        <v>7494</v>
      </c>
      <c r="O1661" s="409" t="s">
        <v>4546</v>
      </c>
      <c r="P1661" s="428">
        <v>45861</v>
      </c>
      <c r="Q1661" s="428">
        <v>45861</v>
      </c>
    </row>
    <row r="1662" spans="1:17">
      <c r="A1662" s="402">
        <v>1511</v>
      </c>
      <c r="B1662" s="397" t="s">
        <v>4520</v>
      </c>
      <c r="C1662" s="632" t="s">
        <v>2430</v>
      </c>
      <c r="D1662" s="711" t="s">
        <v>7983</v>
      </c>
      <c r="E1662" s="735" t="s">
        <v>7984</v>
      </c>
      <c r="F1662" s="907" t="s">
        <v>3507</v>
      </c>
      <c r="G1662" s="827">
        <v>1</v>
      </c>
      <c r="H1662" s="805"/>
      <c r="I1662" s="649"/>
      <c r="J1662" s="649"/>
      <c r="K1662" s="649"/>
      <c r="L1662" s="649"/>
      <c r="M1662" s="763"/>
      <c r="N1662" s="407" t="s">
        <v>7495</v>
      </c>
      <c r="O1662" s="409" t="s">
        <v>4546</v>
      </c>
      <c r="P1662" s="428">
        <v>45862</v>
      </c>
      <c r="Q1662" s="428">
        <v>45862</v>
      </c>
    </row>
    <row r="1663" spans="1:17">
      <c r="A1663" s="402">
        <v>1512</v>
      </c>
      <c r="B1663" s="397" t="s">
        <v>4520</v>
      </c>
      <c r="C1663" s="632" t="s">
        <v>2430</v>
      </c>
      <c r="D1663" s="711" t="s">
        <v>7985</v>
      </c>
      <c r="E1663" s="735" t="s">
        <v>7986</v>
      </c>
      <c r="F1663" s="907" t="s">
        <v>3508</v>
      </c>
      <c r="G1663" s="827">
        <v>1</v>
      </c>
      <c r="H1663" s="805"/>
      <c r="I1663" s="649"/>
      <c r="J1663" s="649"/>
      <c r="K1663" s="649"/>
      <c r="L1663" s="649"/>
      <c r="M1663" s="763"/>
      <c r="N1663" s="407" t="s">
        <v>7494</v>
      </c>
      <c r="O1663" s="409" t="s">
        <v>4546</v>
      </c>
      <c r="P1663" s="428">
        <v>45862</v>
      </c>
      <c r="Q1663" s="428">
        <v>45862</v>
      </c>
    </row>
    <row r="1664" spans="1:17">
      <c r="A1664" s="402">
        <v>1513</v>
      </c>
      <c r="B1664" s="397" t="s">
        <v>4520</v>
      </c>
      <c r="C1664" s="632" t="s">
        <v>2430</v>
      </c>
      <c r="D1664" s="711" t="s">
        <v>7987</v>
      </c>
      <c r="E1664" s="735" t="s">
        <v>7988</v>
      </c>
      <c r="F1664" s="907" t="s">
        <v>3503</v>
      </c>
      <c r="G1664" s="827">
        <v>1</v>
      </c>
      <c r="H1664" s="805"/>
      <c r="I1664" s="649"/>
      <c r="J1664" s="649"/>
      <c r="K1664" s="649"/>
      <c r="L1664" s="649"/>
      <c r="M1664" s="763"/>
      <c r="N1664" s="407" t="s">
        <v>7990</v>
      </c>
      <c r="O1664" s="409" t="s">
        <v>4546</v>
      </c>
      <c r="P1664" s="428">
        <v>45866</v>
      </c>
      <c r="Q1664" s="428">
        <v>45866</v>
      </c>
    </row>
    <row r="1665" spans="1:17">
      <c r="A1665" s="402">
        <v>1514</v>
      </c>
      <c r="B1665" s="397" t="s">
        <v>2425</v>
      </c>
      <c r="C1665" s="464" t="s">
        <v>2436</v>
      </c>
      <c r="D1665" s="711" t="s">
        <v>4891</v>
      </c>
      <c r="E1665" s="745"/>
      <c r="F1665" s="536">
        <v>3011</v>
      </c>
      <c r="G1665" s="649"/>
      <c r="H1665" s="805"/>
      <c r="I1665" s="827">
        <v>1</v>
      </c>
      <c r="J1665" s="649"/>
      <c r="K1665" s="649"/>
      <c r="L1665" s="649"/>
      <c r="M1665" s="535" t="s">
        <v>4892</v>
      </c>
      <c r="N1665" s="407"/>
      <c r="O1665" s="409" t="s">
        <v>4546</v>
      </c>
      <c r="P1665" s="428">
        <v>45658</v>
      </c>
      <c r="Q1665" s="428">
        <v>45659</v>
      </c>
    </row>
    <row r="1666" spans="1:17">
      <c r="A1666" s="402">
        <v>1515</v>
      </c>
      <c r="B1666" s="397" t="s">
        <v>2425</v>
      </c>
      <c r="C1666" s="464" t="s">
        <v>2436</v>
      </c>
      <c r="D1666" s="711" t="s">
        <v>4893</v>
      </c>
      <c r="E1666" s="745"/>
      <c r="F1666" s="536">
        <v>6003</v>
      </c>
      <c r="G1666" s="649"/>
      <c r="H1666" s="805"/>
      <c r="I1666" s="827">
        <v>1</v>
      </c>
      <c r="J1666" s="649"/>
      <c r="K1666" s="649"/>
      <c r="L1666" s="649"/>
      <c r="M1666" s="535" t="s">
        <v>4894</v>
      </c>
      <c r="N1666" s="407"/>
      <c r="O1666" s="409" t="s">
        <v>4546</v>
      </c>
      <c r="P1666" s="428">
        <v>45662</v>
      </c>
      <c r="Q1666" s="428">
        <v>45663</v>
      </c>
    </row>
    <row r="1667" spans="1:17">
      <c r="A1667" s="402">
        <v>1516</v>
      </c>
      <c r="B1667" s="397" t="s">
        <v>2425</v>
      </c>
      <c r="C1667" s="464" t="s">
        <v>2436</v>
      </c>
      <c r="D1667" s="711" t="s">
        <v>4895</v>
      </c>
      <c r="E1667" s="745"/>
      <c r="F1667" s="402">
        <v>3007</v>
      </c>
      <c r="G1667" s="649"/>
      <c r="H1667" s="805"/>
      <c r="I1667" s="827">
        <v>1</v>
      </c>
      <c r="J1667" s="649"/>
      <c r="K1667" s="649"/>
      <c r="L1667" s="649"/>
      <c r="M1667" s="407" t="s">
        <v>4896</v>
      </c>
      <c r="N1667" s="407"/>
      <c r="O1667" s="409" t="s">
        <v>4546</v>
      </c>
      <c r="P1667" s="444" t="s">
        <v>4897</v>
      </c>
      <c r="Q1667" s="444" t="s">
        <v>4897</v>
      </c>
    </row>
    <row r="1668" spans="1:17">
      <c r="A1668" s="402">
        <v>1517</v>
      </c>
      <c r="B1668" s="397" t="s">
        <v>2425</v>
      </c>
      <c r="C1668" s="464" t="s">
        <v>2436</v>
      </c>
      <c r="D1668" s="711" t="s">
        <v>4891</v>
      </c>
      <c r="E1668" s="711"/>
      <c r="F1668" s="536">
        <v>3011</v>
      </c>
      <c r="G1668" s="649"/>
      <c r="H1668" s="805"/>
      <c r="I1668" s="827">
        <v>1</v>
      </c>
      <c r="J1668" s="649"/>
      <c r="K1668" s="649"/>
      <c r="L1668" s="649"/>
      <c r="M1668" s="535" t="s">
        <v>4892</v>
      </c>
      <c r="N1668" s="407"/>
      <c r="O1668" s="409" t="s">
        <v>4546</v>
      </c>
      <c r="P1668" s="444" t="s">
        <v>4898</v>
      </c>
      <c r="Q1668" s="444" t="s">
        <v>4898</v>
      </c>
    </row>
    <row r="1669" spans="1:17">
      <c r="A1669" s="402">
        <v>1518</v>
      </c>
      <c r="B1669" s="397" t="s">
        <v>2425</v>
      </c>
      <c r="C1669" s="464" t="s">
        <v>5542</v>
      </c>
      <c r="D1669" s="711" t="s">
        <v>5543</v>
      </c>
      <c r="E1669" s="745"/>
      <c r="F1669" s="402"/>
      <c r="G1669" s="827">
        <v>1</v>
      </c>
      <c r="H1669" s="805"/>
      <c r="I1669" s="649"/>
      <c r="J1669" s="649"/>
      <c r="K1669" s="649"/>
      <c r="L1669" s="649"/>
      <c r="M1669" s="407" t="s">
        <v>5544</v>
      </c>
      <c r="N1669" s="407"/>
      <c r="O1669" s="409" t="s">
        <v>4546</v>
      </c>
      <c r="P1669" s="428">
        <v>45703</v>
      </c>
      <c r="Q1669" s="428">
        <v>45705</v>
      </c>
    </row>
    <row r="1670" spans="1:17">
      <c r="A1670" s="402">
        <v>1519</v>
      </c>
      <c r="B1670" s="397" t="s">
        <v>2425</v>
      </c>
      <c r="C1670" s="464" t="s">
        <v>5542</v>
      </c>
      <c r="D1670" s="711" t="s">
        <v>5545</v>
      </c>
      <c r="E1670" s="745"/>
      <c r="F1670" s="402"/>
      <c r="G1670" s="827">
        <v>1</v>
      </c>
      <c r="H1670" s="805"/>
      <c r="I1670" s="649"/>
      <c r="J1670" s="649"/>
      <c r="K1670" s="649"/>
      <c r="L1670" s="649"/>
      <c r="M1670" s="407" t="s">
        <v>5338</v>
      </c>
      <c r="N1670" s="407"/>
      <c r="O1670" s="409" t="s">
        <v>4546</v>
      </c>
      <c r="P1670" s="428">
        <v>45698</v>
      </c>
      <c r="Q1670" s="428">
        <v>45699</v>
      </c>
    </row>
    <row r="1671" spans="1:17">
      <c r="A1671" s="402">
        <v>1520</v>
      </c>
      <c r="B1671" s="397" t="s">
        <v>2425</v>
      </c>
      <c r="C1671" s="464" t="s">
        <v>5542</v>
      </c>
      <c r="D1671" s="711" t="s">
        <v>5546</v>
      </c>
      <c r="E1671" s="745"/>
      <c r="F1671" s="402"/>
      <c r="G1671" s="827">
        <v>1</v>
      </c>
      <c r="H1671" s="805"/>
      <c r="I1671" s="649"/>
      <c r="J1671" s="649"/>
      <c r="K1671" s="649"/>
      <c r="L1671" s="649"/>
      <c r="M1671" s="407" t="s">
        <v>3765</v>
      </c>
      <c r="N1671" s="407"/>
      <c r="O1671" s="409" t="s">
        <v>4546</v>
      </c>
      <c r="P1671" s="444">
        <v>45714</v>
      </c>
      <c r="Q1671" s="444">
        <v>45716</v>
      </c>
    </row>
    <row r="1672" spans="1:17">
      <c r="A1672" s="402">
        <v>1521</v>
      </c>
      <c r="B1672" s="397" t="s">
        <v>2425</v>
      </c>
      <c r="C1672" s="464" t="s">
        <v>2434</v>
      </c>
      <c r="D1672" s="711" t="s">
        <v>5949</v>
      </c>
      <c r="E1672" s="745" t="s">
        <v>5950</v>
      </c>
      <c r="F1672" s="402">
        <v>507</v>
      </c>
      <c r="G1672" s="649"/>
      <c r="H1672" s="805"/>
      <c r="I1672" s="827">
        <v>1</v>
      </c>
      <c r="J1672" s="660"/>
      <c r="K1672" s="660"/>
      <c r="L1672" s="649"/>
      <c r="M1672" s="407" t="s">
        <v>3760</v>
      </c>
      <c r="N1672" s="407"/>
      <c r="O1672" s="409" t="s">
        <v>4546</v>
      </c>
      <c r="P1672" s="428">
        <v>45752</v>
      </c>
      <c r="Q1672" s="428">
        <v>45753</v>
      </c>
    </row>
    <row r="1673" spans="1:17">
      <c r="A1673" s="402">
        <v>1524</v>
      </c>
      <c r="B1673" s="397" t="s">
        <v>2425</v>
      </c>
      <c r="C1673" s="464" t="s">
        <v>2434</v>
      </c>
      <c r="D1673" s="711" t="s">
        <v>5956</v>
      </c>
      <c r="E1673" s="745" t="s">
        <v>5957</v>
      </c>
      <c r="F1673" s="402">
        <v>507</v>
      </c>
      <c r="G1673" s="649"/>
      <c r="H1673" s="805"/>
      <c r="I1673" s="827">
        <v>1</v>
      </c>
      <c r="J1673" s="660"/>
      <c r="K1673" s="649"/>
      <c r="L1673" s="649"/>
      <c r="M1673" s="407" t="s">
        <v>3760</v>
      </c>
      <c r="N1673" s="407"/>
      <c r="O1673" s="409" t="s">
        <v>4546</v>
      </c>
      <c r="P1673" s="428">
        <v>45760</v>
      </c>
      <c r="Q1673" s="428">
        <v>45640</v>
      </c>
    </row>
    <row r="1674" spans="1:17">
      <c r="A1674" s="402">
        <v>1526</v>
      </c>
      <c r="B1674" s="397" t="s">
        <v>2425</v>
      </c>
      <c r="C1674" s="464" t="s">
        <v>2433</v>
      </c>
      <c r="D1674" s="711" t="s">
        <v>6672</v>
      </c>
      <c r="E1674" s="711">
        <v>14060040207</v>
      </c>
      <c r="F1674" s="402">
        <v>604</v>
      </c>
      <c r="G1674" s="649"/>
      <c r="H1674" s="805"/>
      <c r="I1674" s="827">
        <v>1</v>
      </c>
      <c r="J1674" s="660"/>
      <c r="K1674" s="660"/>
      <c r="L1674" s="649"/>
      <c r="M1674" s="407" t="s">
        <v>6673</v>
      </c>
      <c r="N1674" s="407"/>
      <c r="O1674" s="409" t="s">
        <v>4546</v>
      </c>
      <c r="P1674" s="428">
        <v>45767</v>
      </c>
      <c r="Q1674" s="428">
        <v>45768</v>
      </c>
    </row>
    <row r="1675" spans="1:17">
      <c r="A1675" s="402">
        <v>1527</v>
      </c>
      <c r="B1675" s="397" t="s">
        <v>2425</v>
      </c>
      <c r="C1675" s="464" t="s">
        <v>2433</v>
      </c>
      <c r="D1675" s="711" t="s">
        <v>6674</v>
      </c>
      <c r="E1675" s="745" t="s">
        <v>6675</v>
      </c>
      <c r="F1675" s="402">
        <v>203</v>
      </c>
      <c r="G1675" s="649"/>
      <c r="H1675" s="805"/>
      <c r="I1675" s="827">
        <v>1</v>
      </c>
      <c r="J1675" s="649"/>
      <c r="K1675" s="660"/>
      <c r="L1675" s="649"/>
      <c r="M1675" s="407" t="s">
        <v>6676</v>
      </c>
      <c r="N1675" s="407"/>
      <c r="O1675" s="409" t="s">
        <v>4546</v>
      </c>
      <c r="P1675" s="428" t="s">
        <v>6677</v>
      </c>
      <c r="Q1675" s="428">
        <v>45776</v>
      </c>
    </row>
    <row r="1676" spans="1:17">
      <c r="A1676" s="402">
        <v>1528</v>
      </c>
      <c r="B1676" s="397" t="s">
        <v>2425</v>
      </c>
      <c r="C1676" s="464" t="s">
        <v>2433</v>
      </c>
      <c r="D1676" s="711" t="s">
        <v>5951</v>
      </c>
      <c r="E1676" s="711">
        <v>14030080093</v>
      </c>
      <c r="F1676" s="402">
        <v>308</v>
      </c>
      <c r="G1676" s="649"/>
      <c r="H1676" s="805"/>
      <c r="I1676" s="827">
        <v>1</v>
      </c>
      <c r="J1676" s="660"/>
      <c r="K1676" s="660"/>
      <c r="L1676" s="649"/>
      <c r="M1676" s="407" t="s">
        <v>5952</v>
      </c>
      <c r="N1676" s="407"/>
      <c r="O1676" s="409" t="s">
        <v>4546</v>
      </c>
      <c r="P1676" s="428" t="s">
        <v>6677</v>
      </c>
      <c r="Q1676" s="428">
        <v>45776</v>
      </c>
    </row>
    <row r="1677" spans="1:17">
      <c r="A1677" s="402">
        <v>1529</v>
      </c>
      <c r="B1677" s="397" t="s">
        <v>2425</v>
      </c>
      <c r="C1677" s="464" t="s">
        <v>2433</v>
      </c>
      <c r="D1677" s="711" t="s">
        <v>6678</v>
      </c>
      <c r="E1677" s="745" t="s">
        <v>6679</v>
      </c>
      <c r="F1677" s="763">
        <v>306</v>
      </c>
      <c r="G1677" s="649"/>
      <c r="H1677" s="805"/>
      <c r="I1677" s="827">
        <v>1</v>
      </c>
      <c r="J1677" s="649"/>
      <c r="K1677" s="649"/>
      <c r="L1677" s="649"/>
      <c r="M1677" s="762" t="s">
        <v>6680</v>
      </c>
      <c r="N1677" s="407"/>
      <c r="O1677" s="409" t="s">
        <v>4546</v>
      </c>
      <c r="P1677" s="428" t="s">
        <v>6677</v>
      </c>
      <c r="Q1677" s="428">
        <v>45776</v>
      </c>
    </row>
    <row r="1678" spans="1:17">
      <c r="A1678" s="402">
        <v>1530</v>
      </c>
      <c r="B1678" s="397" t="s">
        <v>2425</v>
      </c>
      <c r="C1678" s="464" t="s">
        <v>2432</v>
      </c>
      <c r="D1678" s="711" t="s">
        <v>7061</v>
      </c>
      <c r="E1678" s="745"/>
      <c r="F1678" s="763"/>
      <c r="G1678" s="649"/>
      <c r="H1678" s="805"/>
      <c r="I1678" s="827">
        <v>1</v>
      </c>
      <c r="J1678" s="660"/>
      <c r="K1678" s="660"/>
      <c r="L1678" s="649"/>
      <c r="M1678" s="762" t="s">
        <v>7062</v>
      </c>
      <c r="N1678" s="407"/>
      <c r="O1678" s="409" t="s">
        <v>4546</v>
      </c>
      <c r="P1678" s="428">
        <v>45413</v>
      </c>
      <c r="Q1678" s="428">
        <v>45413</v>
      </c>
    </row>
    <row r="1679" spans="1:17">
      <c r="A1679" s="402">
        <v>1531</v>
      </c>
      <c r="B1679" s="397" t="s">
        <v>2425</v>
      </c>
      <c r="C1679" s="464" t="s">
        <v>2432</v>
      </c>
      <c r="D1679" s="711" t="s">
        <v>6674</v>
      </c>
      <c r="E1679" s="745" t="s">
        <v>6675</v>
      </c>
      <c r="F1679" s="763">
        <v>203</v>
      </c>
      <c r="G1679" s="679"/>
      <c r="H1679" s="927"/>
      <c r="I1679" s="890">
        <v>1</v>
      </c>
      <c r="J1679" s="649"/>
      <c r="K1679" s="660"/>
      <c r="L1679" s="679"/>
      <c r="M1679" s="762" t="s">
        <v>6676</v>
      </c>
      <c r="N1679" s="407"/>
      <c r="O1679" s="409" t="s">
        <v>4546</v>
      </c>
      <c r="P1679" s="428">
        <v>45430</v>
      </c>
      <c r="Q1679" s="428">
        <v>45432</v>
      </c>
    </row>
    <row r="1680" spans="1:17">
      <c r="A1680" s="402">
        <v>1532</v>
      </c>
      <c r="B1680" s="397" t="s">
        <v>2425</v>
      </c>
      <c r="C1680" s="464" t="s">
        <v>2432</v>
      </c>
      <c r="D1680" s="711" t="s">
        <v>5235</v>
      </c>
      <c r="E1680" s="745" t="s">
        <v>7063</v>
      </c>
      <c r="F1680" s="763">
        <v>203</v>
      </c>
      <c r="G1680" s="649"/>
      <c r="H1680" s="805"/>
      <c r="I1680" s="827">
        <v>1</v>
      </c>
      <c r="J1680" s="649"/>
      <c r="K1680" s="660"/>
      <c r="L1680" s="649"/>
      <c r="M1680" s="762" t="s">
        <v>6676</v>
      </c>
      <c r="N1680" s="407"/>
      <c r="O1680" s="409" t="s">
        <v>4546</v>
      </c>
      <c r="P1680" s="428">
        <v>45437</v>
      </c>
      <c r="Q1680" s="428">
        <v>45438</v>
      </c>
    </row>
    <row r="1681" spans="1:17">
      <c r="A1681" s="402">
        <v>1533</v>
      </c>
      <c r="B1681" s="397" t="s">
        <v>2425</v>
      </c>
      <c r="C1681" s="464" t="s">
        <v>2432</v>
      </c>
      <c r="D1681" s="711" t="s">
        <v>5951</v>
      </c>
      <c r="E1681" s="711">
        <v>14030080093</v>
      </c>
      <c r="F1681" s="763">
        <v>308</v>
      </c>
      <c r="G1681" s="649"/>
      <c r="H1681" s="805"/>
      <c r="I1681" s="827">
        <v>1</v>
      </c>
      <c r="J1681" s="660"/>
      <c r="K1681" s="660"/>
      <c r="L1681" s="649"/>
      <c r="M1681" s="762" t="s">
        <v>5952</v>
      </c>
      <c r="N1681" s="407"/>
      <c r="O1681" s="409" t="s">
        <v>4546</v>
      </c>
      <c r="P1681" s="428">
        <v>45413</v>
      </c>
      <c r="Q1681" s="428">
        <v>45413</v>
      </c>
    </row>
    <row r="1682" spans="1:17">
      <c r="A1682" s="402">
        <v>1534</v>
      </c>
      <c r="B1682" s="397" t="s">
        <v>2425</v>
      </c>
      <c r="C1682" s="464" t="s">
        <v>2431</v>
      </c>
      <c r="D1682" s="711" t="s">
        <v>7570</v>
      </c>
      <c r="E1682" s="745"/>
      <c r="F1682" s="762"/>
      <c r="G1682" s="649"/>
      <c r="H1682" s="805"/>
      <c r="I1682" s="827">
        <v>1</v>
      </c>
      <c r="J1682" s="660"/>
      <c r="K1682" s="660"/>
      <c r="L1682" s="649"/>
      <c r="M1682" s="762" t="s">
        <v>7571</v>
      </c>
      <c r="N1682" s="407"/>
      <c r="O1682" s="409" t="s">
        <v>4546</v>
      </c>
      <c r="P1682" s="428">
        <v>45663</v>
      </c>
      <c r="Q1682" s="428">
        <v>45722</v>
      </c>
    </row>
    <row r="1683" spans="1:17">
      <c r="A1683" s="402">
        <v>1535</v>
      </c>
      <c r="B1683" s="397" t="s">
        <v>2425</v>
      </c>
      <c r="C1683" s="464" t="s">
        <v>2431</v>
      </c>
      <c r="D1683" s="711" t="s">
        <v>7572</v>
      </c>
      <c r="E1683" s="745"/>
      <c r="F1683" s="762"/>
      <c r="G1683" s="649"/>
      <c r="H1683" s="805"/>
      <c r="I1683" s="827">
        <v>1</v>
      </c>
      <c r="J1683" s="649"/>
      <c r="K1683" s="660"/>
      <c r="L1683" s="649"/>
      <c r="M1683" s="762" t="s">
        <v>7573</v>
      </c>
      <c r="N1683" s="407"/>
      <c r="O1683" s="409" t="s">
        <v>4546</v>
      </c>
      <c r="P1683" s="428">
        <v>45663</v>
      </c>
      <c r="Q1683" s="428">
        <v>45722</v>
      </c>
    </row>
    <row r="1684" spans="1:17">
      <c r="A1684" s="402">
        <v>1536</v>
      </c>
      <c r="B1684" s="397" t="s">
        <v>2425</v>
      </c>
      <c r="C1684" s="464" t="s">
        <v>2431</v>
      </c>
      <c r="D1684" s="711" t="s">
        <v>7574</v>
      </c>
      <c r="E1684" s="745"/>
      <c r="F1684" s="762"/>
      <c r="G1684" s="649"/>
      <c r="H1684" s="805"/>
      <c r="I1684" s="827">
        <v>1</v>
      </c>
      <c r="J1684" s="649"/>
      <c r="K1684" s="660"/>
      <c r="L1684" s="649"/>
      <c r="M1684" s="762" t="s">
        <v>7574</v>
      </c>
      <c r="N1684" s="407"/>
      <c r="O1684" s="409" t="s">
        <v>4546</v>
      </c>
      <c r="P1684" s="428">
        <v>45663</v>
      </c>
      <c r="Q1684" s="428">
        <v>45722</v>
      </c>
    </row>
    <row r="1685" spans="1:17">
      <c r="A1685" s="402">
        <v>1538</v>
      </c>
      <c r="B1685" s="397" t="s">
        <v>2425</v>
      </c>
      <c r="C1685" s="464" t="s">
        <v>2430</v>
      </c>
      <c r="D1685" s="711" t="s">
        <v>8002</v>
      </c>
      <c r="E1685" s="711">
        <v>14060011304</v>
      </c>
      <c r="F1685" s="535">
        <v>601</v>
      </c>
      <c r="G1685" s="649"/>
      <c r="H1685" s="805"/>
      <c r="I1685" s="827">
        <v>1</v>
      </c>
      <c r="J1685" s="660"/>
      <c r="K1685" s="660"/>
      <c r="L1685" s="649"/>
      <c r="M1685" s="762" t="s">
        <v>8006</v>
      </c>
      <c r="N1685" s="407"/>
      <c r="O1685" s="409" t="s">
        <v>4546</v>
      </c>
      <c r="P1685" s="428" t="s">
        <v>8010</v>
      </c>
      <c r="Q1685" s="428" t="s">
        <v>8012</v>
      </c>
    </row>
    <row r="1686" spans="1:17">
      <c r="A1686" s="402">
        <v>1539</v>
      </c>
      <c r="B1686" s="397" t="s">
        <v>2425</v>
      </c>
      <c r="C1686" s="464" t="s">
        <v>2430</v>
      </c>
      <c r="D1686" s="711" t="s">
        <v>8003</v>
      </c>
      <c r="E1686" s="711">
        <v>14050070610</v>
      </c>
      <c r="F1686" s="535">
        <v>507</v>
      </c>
      <c r="G1686" s="649"/>
      <c r="H1686" s="805"/>
      <c r="I1686" s="649"/>
      <c r="J1686" s="660">
        <v>1</v>
      </c>
      <c r="K1686" s="660"/>
      <c r="L1686" s="649"/>
      <c r="M1686" s="535" t="s">
        <v>8007</v>
      </c>
      <c r="N1686" s="407"/>
      <c r="O1686" s="409" t="s">
        <v>4546</v>
      </c>
      <c r="P1686" s="428" t="s">
        <v>7942</v>
      </c>
      <c r="Q1686" s="428" t="s">
        <v>7947</v>
      </c>
    </row>
    <row r="1687" spans="1:17">
      <c r="A1687" s="402">
        <v>1540</v>
      </c>
      <c r="B1687" s="397" t="s">
        <v>2425</v>
      </c>
      <c r="C1687" s="464" t="s">
        <v>2430</v>
      </c>
      <c r="D1687" s="711" t="s">
        <v>8004</v>
      </c>
      <c r="E1687" s="711"/>
      <c r="F1687" s="407">
        <v>604</v>
      </c>
      <c r="G1687" s="679"/>
      <c r="H1687" s="927"/>
      <c r="I1687" s="890">
        <v>1</v>
      </c>
      <c r="J1687" s="660"/>
      <c r="K1687" s="660"/>
      <c r="L1687" s="679"/>
      <c r="M1687" s="407" t="s">
        <v>8008</v>
      </c>
      <c r="N1687" s="407"/>
      <c r="O1687" s="409" t="s">
        <v>4546</v>
      </c>
      <c r="P1687" s="428" t="s">
        <v>8011</v>
      </c>
      <c r="Q1687" s="428" t="s">
        <v>8011</v>
      </c>
    </row>
    <row r="1688" spans="1:17">
      <c r="A1688" s="402">
        <v>1542</v>
      </c>
      <c r="B1688" s="397" t="s">
        <v>4920</v>
      </c>
      <c r="C1688" s="464" t="s">
        <v>2436</v>
      </c>
      <c r="D1688" s="711" t="s">
        <v>4899</v>
      </c>
      <c r="E1688" s="735" t="s">
        <v>4900</v>
      </c>
      <c r="F1688" s="475"/>
      <c r="G1688" s="839">
        <v>1</v>
      </c>
      <c r="H1688" s="817"/>
      <c r="I1688" s="659"/>
      <c r="J1688" s="686"/>
      <c r="K1688" s="660"/>
      <c r="L1688" s="659"/>
      <c r="M1688" s="784" t="s">
        <v>217</v>
      </c>
      <c r="N1688" s="445" t="s">
        <v>4901</v>
      </c>
      <c r="O1688" s="409" t="s">
        <v>4546</v>
      </c>
      <c r="P1688" s="428">
        <v>45660</v>
      </c>
      <c r="Q1688" s="428">
        <v>45660</v>
      </c>
    </row>
    <row r="1689" spans="1:17">
      <c r="A1689" s="402">
        <v>1546</v>
      </c>
      <c r="B1689" s="397" t="s">
        <v>4920</v>
      </c>
      <c r="C1689" s="464" t="s">
        <v>2436</v>
      </c>
      <c r="D1689" s="716" t="s">
        <v>4910</v>
      </c>
      <c r="E1689" s="533">
        <v>18040010043</v>
      </c>
      <c r="F1689" s="445"/>
      <c r="G1689" s="839">
        <v>1</v>
      </c>
      <c r="H1689" s="817"/>
      <c r="I1689" s="659"/>
      <c r="J1689" s="659"/>
      <c r="K1689" s="660"/>
      <c r="L1689" s="659"/>
      <c r="M1689" s="407" t="s">
        <v>218</v>
      </c>
      <c r="N1689" s="445" t="s">
        <v>4904</v>
      </c>
      <c r="O1689" s="409" t="s">
        <v>4546</v>
      </c>
      <c r="P1689" s="428">
        <v>45665</v>
      </c>
      <c r="Q1689" s="428">
        <v>45665</v>
      </c>
    </row>
    <row r="1690" spans="1:17">
      <c r="A1690" s="402">
        <v>1547</v>
      </c>
      <c r="B1690" s="397" t="s">
        <v>4920</v>
      </c>
      <c r="C1690" s="464" t="s">
        <v>2436</v>
      </c>
      <c r="D1690" s="716" t="s">
        <v>4911</v>
      </c>
      <c r="E1690" s="533">
        <v>18040010034</v>
      </c>
      <c r="F1690" s="445"/>
      <c r="G1690" s="659"/>
      <c r="H1690" s="817"/>
      <c r="I1690" s="839">
        <v>1</v>
      </c>
      <c r="J1690" s="659"/>
      <c r="K1690" s="660"/>
      <c r="L1690" s="659"/>
      <c r="M1690" s="407" t="s">
        <v>218</v>
      </c>
      <c r="N1690" s="445" t="s">
        <v>4909</v>
      </c>
      <c r="O1690" s="409" t="s">
        <v>4546</v>
      </c>
      <c r="P1690" s="428">
        <v>45670</v>
      </c>
      <c r="Q1690" s="428">
        <v>45670</v>
      </c>
    </row>
    <row r="1691" spans="1:17">
      <c r="A1691" s="402">
        <v>1548</v>
      </c>
      <c r="B1691" s="397" t="s">
        <v>4920</v>
      </c>
      <c r="C1691" s="464" t="s">
        <v>2436</v>
      </c>
      <c r="D1691" s="716" t="s">
        <v>4912</v>
      </c>
      <c r="E1691" s="533">
        <v>18040010939</v>
      </c>
      <c r="F1691" s="445"/>
      <c r="G1691" s="659"/>
      <c r="H1691" s="817"/>
      <c r="I1691" s="839">
        <v>1</v>
      </c>
      <c r="J1691" s="659"/>
      <c r="K1691" s="660"/>
      <c r="L1691" s="659"/>
      <c r="M1691" s="407" t="s">
        <v>218</v>
      </c>
      <c r="N1691" s="445" t="s">
        <v>4909</v>
      </c>
      <c r="O1691" s="409" t="s">
        <v>4546</v>
      </c>
      <c r="P1691" s="428">
        <v>45673</v>
      </c>
      <c r="Q1691" s="428">
        <v>45673</v>
      </c>
    </row>
    <row r="1692" spans="1:17">
      <c r="A1692" s="402">
        <v>1549</v>
      </c>
      <c r="B1692" s="397" t="s">
        <v>4920</v>
      </c>
      <c r="C1692" s="464" t="s">
        <v>2436</v>
      </c>
      <c r="D1692" s="716" t="s">
        <v>4913</v>
      </c>
      <c r="E1692" s="533">
        <v>18040010917</v>
      </c>
      <c r="F1692" s="445"/>
      <c r="G1692" s="659"/>
      <c r="H1692" s="817"/>
      <c r="I1692" s="839">
        <v>1</v>
      </c>
      <c r="J1692" s="659"/>
      <c r="K1692" s="660"/>
      <c r="L1692" s="659"/>
      <c r="M1692" s="407" t="s">
        <v>218</v>
      </c>
      <c r="N1692" s="445" t="s">
        <v>4909</v>
      </c>
      <c r="O1692" s="409" t="s">
        <v>4546</v>
      </c>
      <c r="P1692" s="428">
        <v>45673</v>
      </c>
      <c r="Q1692" s="428">
        <v>45673</v>
      </c>
    </row>
    <row r="1693" spans="1:17">
      <c r="A1693" s="402">
        <v>1550</v>
      </c>
      <c r="B1693" s="397" t="s">
        <v>4920</v>
      </c>
      <c r="C1693" s="464" t="s">
        <v>2436</v>
      </c>
      <c r="D1693" s="716" t="s">
        <v>4914</v>
      </c>
      <c r="E1693" s="533">
        <v>18040010916</v>
      </c>
      <c r="F1693" s="445"/>
      <c r="G1693" s="659"/>
      <c r="H1693" s="817"/>
      <c r="I1693" s="839">
        <v>1</v>
      </c>
      <c r="J1693" s="659"/>
      <c r="K1693" s="660"/>
      <c r="L1693" s="659"/>
      <c r="M1693" s="407" t="s">
        <v>218</v>
      </c>
      <c r="N1693" s="445" t="s">
        <v>4909</v>
      </c>
      <c r="O1693" s="409" t="s">
        <v>4546</v>
      </c>
      <c r="P1693" s="428">
        <v>45673</v>
      </c>
      <c r="Q1693" s="428">
        <v>45673</v>
      </c>
    </row>
    <row r="1694" spans="1:17">
      <c r="A1694" s="402">
        <v>1551</v>
      </c>
      <c r="B1694" s="397" t="s">
        <v>4920</v>
      </c>
      <c r="C1694" s="464" t="s">
        <v>2436</v>
      </c>
      <c r="D1694" s="716" t="s">
        <v>4915</v>
      </c>
      <c r="E1694" s="533">
        <v>18030010055</v>
      </c>
      <c r="F1694" s="445"/>
      <c r="G1694" s="659"/>
      <c r="H1694" s="817"/>
      <c r="I1694" s="839">
        <v>1</v>
      </c>
      <c r="J1694" s="659"/>
      <c r="K1694" s="660"/>
      <c r="L1694" s="659"/>
      <c r="M1694" s="407" t="s">
        <v>218</v>
      </c>
      <c r="N1694" s="445" t="s">
        <v>4909</v>
      </c>
      <c r="O1694" s="409" t="s">
        <v>4546</v>
      </c>
      <c r="P1694" s="428">
        <v>45677</v>
      </c>
      <c r="Q1694" s="428">
        <v>45677</v>
      </c>
    </row>
    <row r="1695" spans="1:17">
      <c r="A1695" s="402">
        <v>1552</v>
      </c>
      <c r="B1695" s="397" t="s">
        <v>4920</v>
      </c>
      <c r="C1695" s="464" t="s">
        <v>2436</v>
      </c>
      <c r="D1695" s="716" t="s">
        <v>4905</v>
      </c>
      <c r="E1695" s="533" t="s">
        <v>4906</v>
      </c>
      <c r="F1695" s="445"/>
      <c r="G1695" s="839">
        <v>1</v>
      </c>
      <c r="H1695" s="817"/>
      <c r="I1695" s="659"/>
      <c r="J1695" s="659"/>
      <c r="K1695" s="660"/>
      <c r="L1695" s="659"/>
      <c r="M1695" s="407" t="s">
        <v>218</v>
      </c>
      <c r="N1695" s="445" t="s">
        <v>4916</v>
      </c>
      <c r="O1695" s="409" t="s">
        <v>4546</v>
      </c>
      <c r="P1695" s="428">
        <v>45678</v>
      </c>
      <c r="Q1695" s="428">
        <v>45678</v>
      </c>
    </row>
    <row r="1696" spans="1:17">
      <c r="A1696" s="402">
        <v>1553</v>
      </c>
      <c r="B1696" s="397" t="s">
        <v>4920</v>
      </c>
      <c r="C1696" s="464" t="s">
        <v>2436</v>
      </c>
      <c r="D1696" s="716" t="s">
        <v>4905</v>
      </c>
      <c r="E1696" s="533" t="s">
        <v>4906</v>
      </c>
      <c r="F1696" s="445"/>
      <c r="G1696" s="659"/>
      <c r="H1696" s="817"/>
      <c r="I1696" s="839">
        <v>1</v>
      </c>
      <c r="J1696" s="659"/>
      <c r="K1696" s="660"/>
      <c r="L1696" s="659"/>
      <c r="M1696" s="407" t="s">
        <v>218</v>
      </c>
      <c r="N1696" s="445" t="s">
        <v>4917</v>
      </c>
      <c r="O1696" s="409" t="s">
        <v>4546</v>
      </c>
      <c r="P1696" s="428">
        <v>45678</v>
      </c>
      <c r="Q1696" s="428">
        <v>45678</v>
      </c>
    </row>
    <row r="1697" spans="1:17">
      <c r="A1697" s="402">
        <v>1554</v>
      </c>
      <c r="B1697" s="397" t="s">
        <v>4920</v>
      </c>
      <c r="C1697" s="464" t="s">
        <v>2436</v>
      </c>
      <c r="D1697" s="475" t="s">
        <v>4918</v>
      </c>
      <c r="E1697" s="533">
        <v>18040030011</v>
      </c>
      <c r="F1697" s="762"/>
      <c r="G1697" s="659"/>
      <c r="H1697" s="817"/>
      <c r="I1697" s="839">
        <v>1</v>
      </c>
      <c r="J1697" s="683"/>
      <c r="K1697" s="683"/>
      <c r="L1697" s="659"/>
      <c r="M1697" s="778" t="s">
        <v>4903</v>
      </c>
      <c r="N1697" s="445" t="s">
        <v>4919</v>
      </c>
      <c r="O1697" s="409" t="s">
        <v>4546</v>
      </c>
      <c r="P1697" s="428">
        <v>45679</v>
      </c>
      <c r="Q1697" s="428">
        <v>45679</v>
      </c>
    </row>
    <row r="1698" spans="1:17">
      <c r="A1698" s="402">
        <v>1555</v>
      </c>
      <c r="B1698" s="397" t="s">
        <v>4920</v>
      </c>
      <c r="C1698" s="464" t="s">
        <v>2436</v>
      </c>
      <c r="D1698" s="934" t="s">
        <v>4911</v>
      </c>
      <c r="E1698" s="533">
        <v>18040010034</v>
      </c>
      <c r="F1698" s="593"/>
      <c r="G1698" s="659"/>
      <c r="H1698" s="817"/>
      <c r="I1698" s="839">
        <v>1</v>
      </c>
      <c r="J1698" s="659"/>
      <c r="K1698" s="660"/>
      <c r="L1698" s="659"/>
      <c r="M1698" s="762" t="s">
        <v>218</v>
      </c>
      <c r="N1698" s="445" t="s">
        <v>4909</v>
      </c>
      <c r="O1698" s="409" t="s">
        <v>4546</v>
      </c>
      <c r="P1698" s="428">
        <v>45679</v>
      </c>
      <c r="Q1698" s="428">
        <v>45679</v>
      </c>
    </row>
    <row r="1699" spans="1:17">
      <c r="A1699" s="402">
        <v>1556</v>
      </c>
      <c r="B1699" s="397" t="s">
        <v>4920</v>
      </c>
      <c r="C1699" s="464" t="s">
        <v>2435</v>
      </c>
      <c r="D1699" s="716" t="s">
        <v>4905</v>
      </c>
      <c r="E1699" s="533" t="s">
        <v>4906</v>
      </c>
      <c r="F1699" s="524"/>
      <c r="G1699" s="839">
        <v>1</v>
      </c>
      <c r="H1699" s="817"/>
      <c r="I1699" s="659"/>
      <c r="J1699" s="659"/>
      <c r="K1699" s="660"/>
      <c r="L1699" s="659"/>
      <c r="M1699" s="762" t="s">
        <v>218</v>
      </c>
      <c r="N1699" s="445" t="s">
        <v>4916</v>
      </c>
      <c r="O1699" s="409" t="s">
        <v>4546</v>
      </c>
      <c r="P1699" s="428">
        <v>45692</v>
      </c>
      <c r="Q1699" s="428">
        <v>45692</v>
      </c>
    </row>
    <row r="1700" spans="1:17">
      <c r="A1700" s="402">
        <v>1560</v>
      </c>
      <c r="B1700" s="397" t="s">
        <v>4920</v>
      </c>
      <c r="C1700" s="464" t="s">
        <v>2435</v>
      </c>
      <c r="D1700" s="710" t="s">
        <v>5295</v>
      </c>
      <c r="E1700" s="533">
        <v>18020010019</v>
      </c>
      <c r="F1700" s="759"/>
      <c r="G1700" s="839">
        <v>1</v>
      </c>
      <c r="H1700" s="817"/>
      <c r="I1700" s="659"/>
      <c r="J1700" s="659"/>
      <c r="K1700" s="659"/>
      <c r="L1700" s="659"/>
      <c r="M1700" s="762" t="s">
        <v>3283</v>
      </c>
      <c r="N1700" s="432" t="s">
        <v>4904</v>
      </c>
      <c r="O1700" s="409" t="s">
        <v>4546</v>
      </c>
      <c r="P1700" s="428">
        <v>45701</v>
      </c>
      <c r="Q1700" s="428">
        <v>45701</v>
      </c>
    </row>
    <row r="1701" spans="1:17">
      <c r="A1701" s="402">
        <v>1561</v>
      </c>
      <c r="B1701" s="397" t="s">
        <v>4920</v>
      </c>
      <c r="C1701" s="464" t="s">
        <v>2435</v>
      </c>
      <c r="D1701" s="710" t="s">
        <v>5291</v>
      </c>
      <c r="E1701" s="533" t="s">
        <v>5292</v>
      </c>
      <c r="F1701" s="759"/>
      <c r="G1701" s="659"/>
      <c r="H1701" s="817"/>
      <c r="I1701" s="839">
        <v>1</v>
      </c>
      <c r="J1701" s="659"/>
      <c r="K1701" s="659"/>
      <c r="L1701" s="659"/>
      <c r="M1701" s="762" t="s">
        <v>230</v>
      </c>
      <c r="N1701" s="445" t="s">
        <v>5296</v>
      </c>
      <c r="O1701" s="409" t="s">
        <v>4546</v>
      </c>
      <c r="P1701" s="428">
        <v>45702</v>
      </c>
      <c r="Q1701" s="428">
        <v>45702</v>
      </c>
    </row>
    <row r="1702" spans="1:17">
      <c r="A1702" s="402">
        <v>1563</v>
      </c>
      <c r="B1702" s="397" t="s">
        <v>4920</v>
      </c>
      <c r="C1702" s="464" t="s">
        <v>2435</v>
      </c>
      <c r="D1702" s="710" t="s">
        <v>5297</v>
      </c>
      <c r="E1702" s="536">
        <v>18040010051</v>
      </c>
      <c r="F1702" s="762"/>
      <c r="G1702" s="659"/>
      <c r="H1702" s="817"/>
      <c r="I1702" s="839">
        <v>1</v>
      </c>
      <c r="J1702" s="659"/>
      <c r="K1702" s="659"/>
      <c r="L1702" s="659"/>
      <c r="M1702" s="762" t="s">
        <v>218</v>
      </c>
      <c r="N1702" s="432" t="s">
        <v>5298</v>
      </c>
      <c r="O1702" s="409" t="s">
        <v>4546</v>
      </c>
      <c r="P1702" s="428">
        <v>45705</v>
      </c>
      <c r="Q1702" s="428">
        <v>45705</v>
      </c>
    </row>
    <row r="1703" spans="1:17">
      <c r="A1703" s="402">
        <v>1564</v>
      </c>
      <c r="B1703" s="397" t="s">
        <v>4920</v>
      </c>
      <c r="C1703" s="464" t="s">
        <v>2435</v>
      </c>
      <c r="D1703" s="710" t="s">
        <v>5299</v>
      </c>
      <c r="E1703" s="536">
        <v>18020020027</v>
      </c>
      <c r="F1703" s="762"/>
      <c r="G1703" s="659"/>
      <c r="H1703" s="817"/>
      <c r="I1703" s="839">
        <v>1</v>
      </c>
      <c r="J1703" s="659"/>
      <c r="K1703" s="659"/>
      <c r="L1703" s="659"/>
      <c r="M1703" s="762" t="s">
        <v>3265</v>
      </c>
      <c r="N1703" s="445" t="s">
        <v>4909</v>
      </c>
      <c r="O1703" s="409" t="s">
        <v>4546</v>
      </c>
      <c r="P1703" s="428">
        <v>45706</v>
      </c>
      <c r="Q1703" s="428">
        <v>45706</v>
      </c>
    </row>
    <row r="1704" spans="1:17">
      <c r="A1704" s="402">
        <v>1565</v>
      </c>
      <c r="B1704" s="397" t="s">
        <v>4920</v>
      </c>
      <c r="C1704" s="464" t="s">
        <v>2435</v>
      </c>
      <c r="D1704" s="711" t="s">
        <v>5300</v>
      </c>
      <c r="E1704" s="735" t="s">
        <v>5301</v>
      </c>
      <c r="F1704" s="762"/>
      <c r="G1704" s="839">
        <v>1</v>
      </c>
      <c r="H1704" s="817"/>
      <c r="I1704" s="659"/>
      <c r="J1704" s="659"/>
      <c r="K1704" s="659"/>
      <c r="L1704" s="659"/>
      <c r="M1704" s="762" t="s">
        <v>235</v>
      </c>
      <c r="N1704" s="432" t="s">
        <v>5302</v>
      </c>
      <c r="O1704" s="409" t="s">
        <v>4546</v>
      </c>
      <c r="P1704" s="428">
        <v>46074</v>
      </c>
      <c r="Q1704" s="428">
        <v>46074</v>
      </c>
    </row>
    <row r="1705" spans="1:17">
      <c r="A1705" s="402">
        <v>1566</v>
      </c>
      <c r="B1705" s="397" t="s">
        <v>4920</v>
      </c>
      <c r="C1705" s="464" t="s">
        <v>2435</v>
      </c>
      <c r="D1705" s="711" t="s">
        <v>5303</v>
      </c>
      <c r="E1705" s="735">
        <v>18030010061</v>
      </c>
      <c r="F1705" s="535"/>
      <c r="G1705" s="659"/>
      <c r="H1705" s="817"/>
      <c r="I1705" s="839">
        <v>1</v>
      </c>
      <c r="J1705" s="659"/>
      <c r="K1705" s="659"/>
      <c r="L1705" s="659"/>
      <c r="M1705" s="762" t="s">
        <v>235</v>
      </c>
      <c r="N1705" s="432" t="s">
        <v>4919</v>
      </c>
      <c r="O1705" s="409" t="s">
        <v>4546</v>
      </c>
      <c r="P1705" s="428">
        <v>46077</v>
      </c>
      <c r="Q1705" s="428">
        <v>46077</v>
      </c>
    </row>
    <row r="1706" spans="1:17">
      <c r="A1706" s="402">
        <v>1567</v>
      </c>
      <c r="B1706" s="397" t="s">
        <v>4920</v>
      </c>
      <c r="C1706" s="464" t="s">
        <v>2435</v>
      </c>
      <c r="D1706" s="479" t="s">
        <v>5304</v>
      </c>
      <c r="E1706" s="738">
        <v>18040010199</v>
      </c>
      <c r="F1706" s="721"/>
      <c r="G1706" s="659"/>
      <c r="H1706" s="817"/>
      <c r="I1706" s="839">
        <v>1</v>
      </c>
      <c r="J1706" s="659"/>
      <c r="K1706" s="659"/>
      <c r="L1706" s="659"/>
      <c r="M1706" s="535" t="s">
        <v>218</v>
      </c>
      <c r="N1706" s="432" t="s">
        <v>5298</v>
      </c>
      <c r="O1706" s="409" t="s">
        <v>4546</v>
      </c>
      <c r="P1706" s="428">
        <v>46445</v>
      </c>
      <c r="Q1706" s="428">
        <v>46445</v>
      </c>
    </row>
    <row r="1707" spans="1:17">
      <c r="A1707" s="402">
        <v>1569</v>
      </c>
      <c r="B1707" s="397" t="s">
        <v>4920</v>
      </c>
      <c r="C1707" s="464" t="s">
        <v>2434</v>
      </c>
      <c r="D1707" s="710" t="s">
        <v>5763</v>
      </c>
      <c r="E1707" s="533">
        <v>18020020016</v>
      </c>
      <c r="F1707" s="407"/>
      <c r="G1707" s="680"/>
      <c r="H1707" s="928"/>
      <c r="I1707" s="889">
        <v>1</v>
      </c>
      <c r="J1707" s="659"/>
      <c r="K1707" s="659"/>
      <c r="L1707" s="680"/>
      <c r="M1707" s="407" t="s">
        <v>217</v>
      </c>
      <c r="N1707" s="432" t="s">
        <v>5298</v>
      </c>
      <c r="O1707" s="409" t="s">
        <v>4546</v>
      </c>
      <c r="P1707" s="440">
        <v>45723</v>
      </c>
      <c r="Q1707" s="440">
        <v>45841</v>
      </c>
    </row>
    <row r="1708" spans="1:17">
      <c r="A1708" s="402">
        <v>1570</v>
      </c>
      <c r="B1708" s="397" t="s">
        <v>4920</v>
      </c>
      <c r="C1708" s="464" t="s">
        <v>2434</v>
      </c>
      <c r="D1708" s="711" t="s">
        <v>5300</v>
      </c>
      <c r="E1708" s="735" t="s">
        <v>5301</v>
      </c>
      <c r="F1708" s="535"/>
      <c r="G1708" s="839">
        <v>1</v>
      </c>
      <c r="H1708" s="817"/>
      <c r="I1708" s="659"/>
      <c r="J1708" s="659"/>
      <c r="K1708" s="659"/>
      <c r="L1708" s="659"/>
      <c r="M1708" s="535" t="s">
        <v>235</v>
      </c>
      <c r="N1708" s="432" t="s">
        <v>5764</v>
      </c>
      <c r="O1708" s="409" t="s">
        <v>4546</v>
      </c>
      <c r="P1708" s="440">
        <v>45724</v>
      </c>
      <c r="Q1708" s="440">
        <v>45724</v>
      </c>
    </row>
    <row r="1709" spans="1:17">
      <c r="A1709" s="402">
        <v>1571</v>
      </c>
      <c r="B1709" s="397" t="s">
        <v>4920</v>
      </c>
      <c r="C1709" s="464" t="s">
        <v>2434</v>
      </c>
      <c r="D1709" s="479" t="s">
        <v>5765</v>
      </c>
      <c r="E1709" s="738">
        <v>18040010184</v>
      </c>
      <c r="F1709" s="407"/>
      <c r="G1709" s="839">
        <v>1</v>
      </c>
      <c r="H1709" s="817"/>
      <c r="I1709" s="659"/>
      <c r="J1709" s="659"/>
      <c r="K1709" s="659"/>
      <c r="L1709" s="659"/>
      <c r="M1709" s="407" t="s">
        <v>218</v>
      </c>
      <c r="N1709" s="445" t="s">
        <v>5766</v>
      </c>
      <c r="O1709" s="409" t="s">
        <v>4546</v>
      </c>
      <c r="P1709" s="440">
        <v>45725</v>
      </c>
      <c r="Q1709" s="440">
        <v>45725</v>
      </c>
    </row>
    <row r="1710" spans="1:17">
      <c r="A1710" s="402">
        <v>1572</v>
      </c>
      <c r="B1710" s="397" t="s">
        <v>4920</v>
      </c>
      <c r="C1710" s="464" t="s">
        <v>2434</v>
      </c>
      <c r="D1710" s="479" t="s">
        <v>5767</v>
      </c>
      <c r="E1710" s="738">
        <v>18040010197</v>
      </c>
      <c r="F1710" s="411"/>
      <c r="G1710" s="833">
        <v>1</v>
      </c>
      <c r="H1710" s="811"/>
      <c r="I1710" s="660"/>
      <c r="J1710" s="660"/>
      <c r="K1710" s="660"/>
      <c r="L1710" s="660"/>
      <c r="M1710" s="407" t="s">
        <v>218</v>
      </c>
      <c r="N1710" s="445" t="s">
        <v>5766</v>
      </c>
      <c r="O1710" s="409" t="s">
        <v>4546</v>
      </c>
      <c r="P1710" s="440">
        <v>45725</v>
      </c>
      <c r="Q1710" s="440">
        <v>45725</v>
      </c>
    </row>
    <row r="1711" spans="1:17">
      <c r="A1711" s="402">
        <v>1573</v>
      </c>
      <c r="B1711" s="397" t="s">
        <v>4920</v>
      </c>
      <c r="C1711" s="464" t="s">
        <v>2434</v>
      </c>
      <c r="D1711" s="850" t="s">
        <v>5768</v>
      </c>
      <c r="E1711" s="536">
        <v>18040010181</v>
      </c>
      <c r="F1711" s="411"/>
      <c r="G1711" s="833">
        <v>1</v>
      </c>
      <c r="H1711" s="811"/>
      <c r="I1711" s="660"/>
      <c r="J1711" s="660"/>
      <c r="K1711" s="660"/>
      <c r="L1711" s="660"/>
      <c r="M1711" s="407" t="s">
        <v>218</v>
      </c>
      <c r="N1711" s="445" t="s">
        <v>5766</v>
      </c>
      <c r="O1711" s="409" t="s">
        <v>4546</v>
      </c>
      <c r="P1711" s="440">
        <v>45725</v>
      </c>
      <c r="Q1711" s="440">
        <v>45725</v>
      </c>
    </row>
    <row r="1712" spans="1:17">
      <c r="A1712" s="402">
        <v>1575</v>
      </c>
      <c r="B1712" s="397" t="s">
        <v>4920</v>
      </c>
      <c r="C1712" s="464" t="s">
        <v>2434</v>
      </c>
      <c r="D1712" s="711" t="s">
        <v>5770</v>
      </c>
      <c r="E1712" s="735" t="s">
        <v>5771</v>
      </c>
      <c r="F1712" s="411"/>
      <c r="G1712" s="833">
        <v>1</v>
      </c>
      <c r="H1712" s="811"/>
      <c r="I1712" s="660"/>
      <c r="J1712" s="660"/>
      <c r="K1712" s="660"/>
      <c r="L1712" s="660"/>
      <c r="M1712" s="407" t="s">
        <v>219</v>
      </c>
      <c r="N1712" s="445" t="s">
        <v>5772</v>
      </c>
      <c r="O1712" s="409" t="s">
        <v>4546</v>
      </c>
      <c r="P1712" s="440">
        <v>45727</v>
      </c>
      <c r="Q1712" s="440">
        <v>45727</v>
      </c>
    </row>
    <row r="1713" spans="1:17">
      <c r="A1713" s="402">
        <v>1576</v>
      </c>
      <c r="B1713" s="397" t="s">
        <v>4920</v>
      </c>
      <c r="C1713" s="464" t="s">
        <v>2434</v>
      </c>
      <c r="D1713" s="711" t="s">
        <v>5300</v>
      </c>
      <c r="E1713" s="735" t="s">
        <v>5301</v>
      </c>
      <c r="F1713" s="407"/>
      <c r="G1713" s="839">
        <v>1</v>
      </c>
      <c r="H1713" s="817"/>
      <c r="I1713" s="659"/>
      <c r="J1713" s="659"/>
      <c r="K1713" s="659"/>
      <c r="L1713" s="659"/>
      <c r="M1713" s="407" t="s">
        <v>235</v>
      </c>
      <c r="N1713" s="445" t="s">
        <v>5293</v>
      </c>
      <c r="O1713" s="409" t="s">
        <v>4546</v>
      </c>
      <c r="P1713" s="440">
        <v>45737</v>
      </c>
      <c r="Q1713" s="440">
        <v>45737</v>
      </c>
    </row>
    <row r="1714" spans="1:17">
      <c r="A1714" s="402">
        <v>1577</v>
      </c>
      <c r="B1714" s="397" t="s">
        <v>4920</v>
      </c>
      <c r="C1714" s="464" t="s">
        <v>2434</v>
      </c>
      <c r="D1714" s="711" t="s">
        <v>5773</v>
      </c>
      <c r="E1714" s="735" t="s">
        <v>5774</v>
      </c>
      <c r="F1714" s="411"/>
      <c r="G1714" s="659"/>
      <c r="H1714" s="817"/>
      <c r="I1714" s="839">
        <v>1</v>
      </c>
      <c r="J1714" s="660"/>
      <c r="K1714" s="660"/>
      <c r="L1714" s="659"/>
      <c r="M1714" s="447" t="s">
        <v>4903</v>
      </c>
      <c r="N1714" s="419" t="s">
        <v>4919</v>
      </c>
      <c r="O1714" s="409" t="s">
        <v>4546</v>
      </c>
      <c r="P1714" s="440">
        <v>45740</v>
      </c>
      <c r="Q1714" s="440">
        <v>45740</v>
      </c>
    </row>
    <row r="1715" spans="1:17">
      <c r="A1715" s="402">
        <v>1578</v>
      </c>
      <c r="B1715" s="397" t="s">
        <v>4920</v>
      </c>
      <c r="C1715" s="464" t="s">
        <v>2434</v>
      </c>
      <c r="D1715" s="479" t="s">
        <v>5775</v>
      </c>
      <c r="E1715" s="738">
        <v>18040010085</v>
      </c>
      <c r="F1715" s="412"/>
      <c r="G1715" s="833">
        <v>1</v>
      </c>
      <c r="H1715" s="811"/>
      <c r="I1715" s="660"/>
      <c r="J1715" s="660"/>
      <c r="K1715" s="660"/>
      <c r="L1715" s="660"/>
      <c r="M1715" s="407" t="s">
        <v>218</v>
      </c>
      <c r="N1715" s="445" t="s">
        <v>5766</v>
      </c>
      <c r="O1715" s="409" t="s">
        <v>4546</v>
      </c>
      <c r="P1715" s="440">
        <v>45744</v>
      </c>
      <c r="Q1715" s="440">
        <v>45744</v>
      </c>
    </row>
    <row r="1716" spans="1:17">
      <c r="A1716" s="402">
        <v>1579</v>
      </c>
      <c r="B1716" s="397" t="s">
        <v>4920</v>
      </c>
      <c r="C1716" s="464" t="s">
        <v>2433</v>
      </c>
      <c r="D1716" s="456" t="s">
        <v>6579</v>
      </c>
      <c r="E1716" s="533">
        <v>18040010011</v>
      </c>
      <c r="F1716" s="412"/>
      <c r="G1716" s="839">
        <v>1</v>
      </c>
      <c r="H1716" s="817"/>
      <c r="I1716" s="659"/>
      <c r="J1716" s="659"/>
      <c r="K1716" s="659"/>
      <c r="L1716" s="659"/>
      <c r="M1716" s="407" t="s">
        <v>218</v>
      </c>
      <c r="N1716" s="445" t="s">
        <v>5766</v>
      </c>
      <c r="O1716" s="409" t="s">
        <v>4546</v>
      </c>
      <c r="P1716" s="440">
        <v>45755</v>
      </c>
      <c r="Q1716" s="440">
        <v>45755</v>
      </c>
    </row>
    <row r="1717" spans="1:17">
      <c r="A1717" s="402">
        <v>1580</v>
      </c>
      <c r="B1717" s="397" t="s">
        <v>4920</v>
      </c>
      <c r="C1717" s="464" t="s">
        <v>2433</v>
      </c>
      <c r="D1717" s="456" t="s">
        <v>6580</v>
      </c>
      <c r="E1717" s="533">
        <v>18040010035</v>
      </c>
      <c r="F1717" s="591"/>
      <c r="G1717" s="833">
        <v>1</v>
      </c>
      <c r="H1717" s="811"/>
      <c r="I1717" s="660"/>
      <c r="J1717" s="660"/>
      <c r="K1717" s="660"/>
      <c r="L1717" s="660"/>
      <c r="M1717" s="762" t="s">
        <v>218</v>
      </c>
      <c r="N1717" s="445" t="s">
        <v>5766</v>
      </c>
      <c r="O1717" s="409" t="s">
        <v>4546</v>
      </c>
      <c r="P1717" s="440">
        <v>45755</v>
      </c>
      <c r="Q1717" s="440">
        <v>45755</v>
      </c>
    </row>
    <row r="1718" spans="1:17">
      <c r="A1718" s="402">
        <v>1581</v>
      </c>
      <c r="B1718" s="397" t="s">
        <v>4920</v>
      </c>
      <c r="C1718" s="464" t="s">
        <v>2433</v>
      </c>
      <c r="D1718" s="456" t="s">
        <v>6581</v>
      </c>
      <c r="E1718" s="533">
        <v>18040010167</v>
      </c>
      <c r="F1718" s="895"/>
      <c r="G1718" s="839">
        <v>1</v>
      </c>
      <c r="H1718" s="817"/>
      <c r="I1718" s="659"/>
      <c r="J1718" s="659"/>
      <c r="K1718" s="659"/>
      <c r="L1718" s="659"/>
      <c r="M1718" s="762" t="s">
        <v>218</v>
      </c>
      <c r="N1718" s="445" t="s">
        <v>5766</v>
      </c>
      <c r="O1718" s="409" t="s">
        <v>4546</v>
      </c>
      <c r="P1718" s="440">
        <v>45757</v>
      </c>
      <c r="Q1718" s="440">
        <v>45757</v>
      </c>
    </row>
    <row r="1719" spans="1:17">
      <c r="A1719" s="402">
        <v>1582</v>
      </c>
      <c r="B1719" s="397" t="s">
        <v>4920</v>
      </c>
      <c r="C1719" s="464" t="s">
        <v>2433</v>
      </c>
      <c r="D1719" s="456" t="s">
        <v>6582</v>
      </c>
      <c r="E1719" s="533">
        <v>18020020019</v>
      </c>
      <c r="F1719" s="591"/>
      <c r="G1719" s="680"/>
      <c r="H1719" s="928"/>
      <c r="I1719" s="889">
        <v>1</v>
      </c>
      <c r="J1719" s="678"/>
      <c r="K1719" s="678"/>
      <c r="L1719" s="680"/>
      <c r="M1719" s="762" t="s">
        <v>217</v>
      </c>
      <c r="N1719" s="432" t="s">
        <v>5298</v>
      </c>
      <c r="O1719" s="409" t="s">
        <v>4546</v>
      </c>
      <c r="P1719" s="440">
        <v>45764</v>
      </c>
      <c r="Q1719" s="440">
        <v>45764</v>
      </c>
    </row>
    <row r="1720" spans="1:17">
      <c r="A1720" s="402">
        <v>1583</v>
      </c>
      <c r="B1720" s="397" t="s">
        <v>4920</v>
      </c>
      <c r="C1720" s="464" t="s">
        <v>2433</v>
      </c>
      <c r="D1720" s="456" t="s">
        <v>6583</v>
      </c>
      <c r="E1720" s="533">
        <v>18040030058</v>
      </c>
      <c r="F1720" s="591"/>
      <c r="G1720" s="659"/>
      <c r="H1720" s="817"/>
      <c r="I1720" s="839">
        <v>1</v>
      </c>
      <c r="J1720" s="660"/>
      <c r="K1720" s="660"/>
      <c r="L1720" s="659"/>
      <c r="M1720" s="778" t="s">
        <v>4903</v>
      </c>
      <c r="N1720" s="432" t="s">
        <v>4919</v>
      </c>
      <c r="O1720" s="409" t="s">
        <v>4546</v>
      </c>
      <c r="P1720" s="440">
        <v>45765</v>
      </c>
      <c r="Q1720" s="440">
        <v>45765</v>
      </c>
    </row>
    <row r="1721" spans="1:17">
      <c r="A1721" s="402">
        <v>1589</v>
      </c>
      <c r="B1721" s="397" t="s">
        <v>4920</v>
      </c>
      <c r="C1721" s="464" t="s">
        <v>2433</v>
      </c>
      <c r="D1721" s="711" t="s">
        <v>5300</v>
      </c>
      <c r="E1721" s="735" t="s">
        <v>5301</v>
      </c>
      <c r="F1721" s="762"/>
      <c r="G1721" s="839">
        <v>1</v>
      </c>
      <c r="H1721" s="817"/>
      <c r="I1721" s="659"/>
      <c r="J1721" s="659"/>
      <c r="K1721" s="659"/>
      <c r="L1721" s="659"/>
      <c r="M1721" s="762" t="s">
        <v>235</v>
      </c>
      <c r="N1721" s="432" t="s">
        <v>6590</v>
      </c>
      <c r="O1721" s="409" t="s">
        <v>4546</v>
      </c>
      <c r="P1721" s="440">
        <v>45768</v>
      </c>
      <c r="Q1721" s="440">
        <v>45768</v>
      </c>
    </row>
    <row r="1722" spans="1:17">
      <c r="A1722" s="402">
        <v>1591</v>
      </c>
      <c r="B1722" s="397" t="s">
        <v>4920</v>
      </c>
      <c r="C1722" s="464" t="s">
        <v>2433</v>
      </c>
      <c r="D1722" s="456" t="s">
        <v>3281</v>
      </c>
      <c r="E1722" s="533">
        <v>18020020041</v>
      </c>
      <c r="F1722" s="591"/>
      <c r="G1722" s="838">
        <v>1</v>
      </c>
      <c r="H1722" s="816"/>
      <c r="I1722" s="678"/>
      <c r="J1722" s="678"/>
      <c r="K1722" s="678"/>
      <c r="L1722" s="678"/>
      <c r="M1722" s="762" t="s">
        <v>217</v>
      </c>
      <c r="N1722" s="445" t="s">
        <v>5766</v>
      </c>
      <c r="O1722" s="409" t="s">
        <v>4546</v>
      </c>
      <c r="P1722" s="440">
        <v>45770</v>
      </c>
      <c r="Q1722" s="440">
        <v>45771</v>
      </c>
    </row>
    <row r="1723" spans="1:17">
      <c r="A1723" s="402">
        <v>1592</v>
      </c>
      <c r="B1723" s="397" t="s">
        <v>4920</v>
      </c>
      <c r="C1723" s="464" t="s">
        <v>2432</v>
      </c>
      <c r="D1723" s="711" t="s">
        <v>5770</v>
      </c>
      <c r="E1723" s="735" t="s">
        <v>5771</v>
      </c>
      <c r="F1723" s="759"/>
      <c r="G1723" s="833">
        <v>1</v>
      </c>
      <c r="H1723" s="811"/>
      <c r="I1723" s="660"/>
      <c r="J1723" s="660"/>
      <c r="K1723" s="660"/>
      <c r="L1723" s="660"/>
      <c r="M1723" s="762" t="s">
        <v>219</v>
      </c>
      <c r="N1723" s="445" t="s">
        <v>5772</v>
      </c>
      <c r="O1723" s="409" t="s">
        <v>4546</v>
      </c>
      <c r="P1723" s="440">
        <v>45780</v>
      </c>
      <c r="Q1723" s="440">
        <v>45780</v>
      </c>
    </row>
    <row r="1724" spans="1:17">
      <c r="A1724" s="402">
        <v>1593</v>
      </c>
      <c r="B1724" s="397" t="s">
        <v>4920</v>
      </c>
      <c r="C1724" s="464" t="s">
        <v>2432</v>
      </c>
      <c r="D1724" s="711" t="s">
        <v>5300</v>
      </c>
      <c r="E1724" s="735" t="s">
        <v>5301</v>
      </c>
      <c r="F1724" s="762"/>
      <c r="G1724" s="839">
        <v>1</v>
      </c>
      <c r="H1724" s="817"/>
      <c r="I1724" s="659"/>
      <c r="J1724" s="659"/>
      <c r="K1724" s="659"/>
      <c r="L1724" s="659"/>
      <c r="M1724" s="762" t="s">
        <v>235</v>
      </c>
      <c r="N1724" s="432" t="s">
        <v>6590</v>
      </c>
      <c r="O1724" s="409" t="s">
        <v>4546</v>
      </c>
      <c r="P1724" s="440">
        <v>45820</v>
      </c>
      <c r="Q1724" s="440">
        <v>45820</v>
      </c>
    </row>
    <row r="1725" spans="1:17">
      <c r="A1725" s="402">
        <v>1594</v>
      </c>
      <c r="B1725" s="397" t="s">
        <v>4920</v>
      </c>
      <c r="C1725" s="464" t="s">
        <v>2432</v>
      </c>
      <c r="D1725" s="456" t="s">
        <v>6733</v>
      </c>
      <c r="E1725" s="533">
        <v>18040010161</v>
      </c>
      <c r="F1725" s="456"/>
      <c r="G1725" s="838">
        <v>1</v>
      </c>
      <c r="H1725" s="816"/>
      <c r="I1725" s="678"/>
      <c r="J1725" s="678"/>
      <c r="K1725" s="678"/>
      <c r="L1725" s="678"/>
      <c r="M1725" s="762" t="s">
        <v>218</v>
      </c>
      <c r="N1725" s="445" t="s">
        <v>5766</v>
      </c>
      <c r="O1725" s="409" t="s">
        <v>4546</v>
      </c>
      <c r="P1725" s="440">
        <v>45822</v>
      </c>
      <c r="Q1725" s="440">
        <v>45822</v>
      </c>
    </row>
    <row r="1726" spans="1:17">
      <c r="A1726" s="402">
        <v>1595</v>
      </c>
      <c r="B1726" s="397" t="s">
        <v>4920</v>
      </c>
      <c r="C1726" s="464" t="s">
        <v>2432</v>
      </c>
      <c r="D1726" s="711" t="s">
        <v>5770</v>
      </c>
      <c r="E1726" s="735" t="s">
        <v>5771</v>
      </c>
      <c r="F1726" s="721"/>
      <c r="G1726" s="833">
        <v>1</v>
      </c>
      <c r="H1726" s="811"/>
      <c r="I1726" s="660"/>
      <c r="J1726" s="660"/>
      <c r="K1726" s="660"/>
      <c r="L1726" s="660"/>
      <c r="M1726" s="535" t="s">
        <v>219</v>
      </c>
      <c r="N1726" s="445" t="s">
        <v>5772</v>
      </c>
      <c r="O1726" s="409" t="s">
        <v>4546</v>
      </c>
      <c r="P1726" s="440">
        <v>45825</v>
      </c>
      <c r="Q1726" s="440">
        <v>45825</v>
      </c>
    </row>
    <row r="1727" spans="1:17">
      <c r="A1727" s="402">
        <v>1596</v>
      </c>
      <c r="B1727" s="397" t="s">
        <v>4920</v>
      </c>
      <c r="C1727" s="464" t="s">
        <v>2432</v>
      </c>
      <c r="D1727" s="711" t="s">
        <v>5300</v>
      </c>
      <c r="E1727" s="735" t="s">
        <v>5301</v>
      </c>
      <c r="F1727" s="407"/>
      <c r="G1727" s="839">
        <v>1</v>
      </c>
      <c r="H1727" s="817"/>
      <c r="I1727" s="659"/>
      <c r="J1727" s="659"/>
      <c r="K1727" s="659"/>
      <c r="L1727" s="659"/>
      <c r="M1727" s="407" t="s">
        <v>235</v>
      </c>
      <c r="N1727" s="432" t="s">
        <v>6590</v>
      </c>
      <c r="O1727" s="409" t="s">
        <v>4546</v>
      </c>
      <c r="P1727" s="440">
        <v>45828</v>
      </c>
      <c r="Q1727" s="440">
        <v>45829</v>
      </c>
    </row>
    <row r="1728" spans="1:17">
      <c r="A1728" s="402">
        <v>1597</v>
      </c>
      <c r="B1728" s="397" t="s">
        <v>4920</v>
      </c>
      <c r="C1728" s="464" t="s">
        <v>2431</v>
      </c>
      <c r="D1728" s="711" t="s">
        <v>7449</v>
      </c>
      <c r="E1728" s="735" t="s">
        <v>7451</v>
      </c>
      <c r="F1728" s="535"/>
      <c r="G1728" s="659"/>
      <c r="H1728" s="817"/>
      <c r="I1728" s="839">
        <v>1</v>
      </c>
      <c r="J1728" s="659"/>
      <c r="K1728" s="659"/>
      <c r="L1728" s="659"/>
      <c r="M1728" s="535" t="s">
        <v>7453</v>
      </c>
      <c r="N1728" s="432" t="s">
        <v>5298</v>
      </c>
      <c r="O1728" s="409" t="s">
        <v>4546</v>
      </c>
      <c r="P1728" s="440">
        <v>45849</v>
      </c>
      <c r="Q1728" s="440">
        <v>45849</v>
      </c>
    </row>
    <row r="1729" spans="1:17">
      <c r="A1729" s="402">
        <v>1598</v>
      </c>
      <c r="B1729" s="397" t="s">
        <v>4920</v>
      </c>
      <c r="C1729" s="464" t="s">
        <v>2431</v>
      </c>
      <c r="D1729" s="711" t="s">
        <v>7450</v>
      </c>
      <c r="E1729" s="735" t="s">
        <v>7452</v>
      </c>
      <c r="F1729" s="407"/>
      <c r="G1729" s="659"/>
      <c r="H1729" s="817"/>
      <c r="I1729" s="839">
        <v>1</v>
      </c>
      <c r="J1729" s="659"/>
      <c r="K1729" s="659"/>
      <c r="L1729" s="659"/>
      <c r="M1729" s="407" t="s">
        <v>4903</v>
      </c>
      <c r="N1729" s="432" t="s">
        <v>7454</v>
      </c>
      <c r="O1729" s="409" t="s">
        <v>4546</v>
      </c>
      <c r="P1729" s="440">
        <v>45866</v>
      </c>
      <c r="Q1729" s="440">
        <v>45866</v>
      </c>
    </row>
    <row r="1730" spans="1:17">
      <c r="A1730" s="402">
        <v>1599</v>
      </c>
      <c r="B1730" s="397" t="s">
        <v>4920</v>
      </c>
      <c r="C1730" s="464" t="s">
        <v>2430</v>
      </c>
      <c r="D1730" s="456" t="s">
        <v>7780</v>
      </c>
      <c r="E1730" s="533">
        <v>18040030040</v>
      </c>
      <c r="F1730" s="432"/>
      <c r="G1730" s="659"/>
      <c r="H1730" s="817"/>
      <c r="I1730" s="839">
        <v>1</v>
      </c>
      <c r="J1730" s="678"/>
      <c r="K1730" s="678"/>
      <c r="L1730" s="659"/>
      <c r="M1730" s="428" t="s">
        <v>4903</v>
      </c>
      <c r="N1730" s="432" t="s">
        <v>4919</v>
      </c>
      <c r="O1730" s="409" t="s">
        <v>4546</v>
      </c>
      <c r="P1730" s="440">
        <v>45841</v>
      </c>
      <c r="Q1730" s="440">
        <v>45841</v>
      </c>
    </row>
    <row r="1731" spans="1:17">
      <c r="A1731" s="402">
        <v>1600</v>
      </c>
      <c r="B1731" s="397" t="s">
        <v>4920</v>
      </c>
      <c r="C1731" s="464" t="s">
        <v>2430</v>
      </c>
      <c r="D1731" s="711" t="s">
        <v>5773</v>
      </c>
      <c r="E1731" s="735" t="s">
        <v>5774</v>
      </c>
      <c r="F1731" s="411"/>
      <c r="G1731" s="833">
        <v>1</v>
      </c>
      <c r="H1731" s="811"/>
      <c r="I1731" s="660"/>
      <c r="J1731" s="660"/>
      <c r="K1731" s="660"/>
      <c r="L1731" s="660"/>
      <c r="M1731" s="428" t="s">
        <v>4903</v>
      </c>
      <c r="N1731" s="445" t="s">
        <v>5772</v>
      </c>
      <c r="O1731" s="409" t="s">
        <v>4546</v>
      </c>
      <c r="P1731" s="440">
        <v>45842</v>
      </c>
      <c r="Q1731" s="440">
        <v>45842</v>
      </c>
    </row>
    <row r="1732" spans="1:17">
      <c r="A1732" s="402">
        <v>1603</v>
      </c>
      <c r="B1732" s="397" t="s">
        <v>4920</v>
      </c>
      <c r="C1732" s="464" t="s">
        <v>2430</v>
      </c>
      <c r="D1732" s="456" t="s">
        <v>7784</v>
      </c>
      <c r="E1732" s="533">
        <v>18020020053</v>
      </c>
      <c r="F1732" s="416"/>
      <c r="G1732" s="659"/>
      <c r="H1732" s="817"/>
      <c r="I1732" s="839">
        <v>1</v>
      </c>
      <c r="J1732" s="678"/>
      <c r="K1732" s="678"/>
      <c r="L1732" s="659"/>
      <c r="M1732" s="402" t="s">
        <v>217</v>
      </c>
      <c r="N1732" s="432" t="s">
        <v>5298</v>
      </c>
      <c r="O1732" s="409" t="s">
        <v>4546</v>
      </c>
      <c r="P1732" s="440">
        <v>45862</v>
      </c>
      <c r="Q1732" s="440">
        <v>45862</v>
      </c>
    </row>
    <row r="1733" spans="1:17">
      <c r="A1733" s="402">
        <v>1605</v>
      </c>
      <c r="B1733" s="397" t="s">
        <v>4920</v>
      </c>
      <c r="C1733" s="464" t="s">
        <v>2580</v>
      </c>
      <c r="D1733" s="456" t="s">
        <v>7784</v>
      </c>
      <c r="E1733" s="533">
        <v>18020020053</v>
      </c>
      <c r="F1733" s="432"/>
      <c r="G1733" s="659"/>
      <c r="H1733" s="817"/>
      <c r="I1733" s="839">
        <v>1</v>
      </c>
      <c r="J1733" s="678"/>
      <c r="K1733" s="678"/>
      <c r="L1733" s="659"/>
      <c r="M1733" s="402" t="s">
        <v>217</v>
      </c>
      <c r="N1733" s="432" t="s">
        <v>8334</v>
      </c>
      <c r="O1733" s="409" t="s">
        <v>4546</v>
      </c>
      <c r="P1733" s="440">
        <v>45871</v>
      </c>
      <c r="Q1733" s="440">
        <v>45871</v>
      </c>
    </row>
    <row r="1734" spans="1:17">
      <c r="A1734" s="402">
        <v>1607</v>
      </c>
      <c r="B1734" s="397" t="s">
        <v>4920</v>
      </c>
      <c r="C1734" s="464" t="s">
        <v>2580</v>
      </c>
      <c r="D1734" s="456" t="s">
        <v>8335</v>
      </c>
      <c r="E1734" s="533">
        <v>18040010033</v>
      </c>
      <c r="F1734" s="432"/>
      <c r="G1734" s="838">
        <v>1</v>
      </c>
      <c r="H1734" s="816"/>
      <c r="I1734" s="678"/>
      <c r="J1734" s="678"/>
      <c r="K1734" s="678"/>
      <c r="L1734" s="678"/>
      <c r="M1734" s="402" t="s">
        <v>218</v>
      </c>
      <c r="N1734" s="432" t="s">
        <v>7783</v>
      </c>
      <c r="O1734" s="409" t="s">
        <v>4546</v>
      </c>
      <c r="P1734" s="440">
        <v>45875</v>
      </c>
      <c r="Q1734" s="440">
        <v>45876</v>
      </c>
    </row>
    <row r="1735" spans="1:17">
      <c r="A1735" s="402">
        <v>1608</v>
      </c>
      <c r="B1735" s="397" t="s">
        <v>4920</v>
      </c>
      <c r="C1735" s="464" t="s">
        <v>2580</v>
      </c>
      <c r="D1735" s="456" t="s">
        <v>8336</v>
      </c>
      <c r="E1735" s="735" t="s">
        <v>5301</v>
      </c>
      <c r="F1735" s="432"/>
      <c r="G1735" s="839">
        <v>1</v>
      </c>
      <c r="H1735" s="817"/>
      <c r="I1735" s="659"/>
      <c r="J1735" s="678"/>
      <c r="K1735" s="678"/>
      <c r="L1735" s="659"/>
      <c r="M1735" s="402" t="s">
        <v>218</v>
      </c>
      <c r="N1735" s="445" t="s">
        <v>5772</v>
      </c>
      <c r="O1735" s="409" t="s">
        <v>4546</v>
      </c>
      <c r="P1735" s="440">
        <v>45880</v>
      </c>
      <c r="Q1735" s="440">
        <v>45880</v>
      </c>
    </row>
    <row r="1736" spans="1:17">
      <c r="A1736" s="402">
        <v>1609</v>
      </c>
      <c r="B1736" s="397" t="s">
        <v>4920</v>
      </c>
      <c r="C1736" s="464" t="s">
        <v>2580</v>
      </c>
      <c r="D1736" s="711" t="s">
        <v>5300</v>
      </c>
      <c r="E1736" s="735" t="s">
        <v>5301</v>
      </c>
      <c r="F1736" s="407"/>
      <c r="G1736" s="839">
        <v>1</v>
      </c>
      <c r="H1736" s="817"/>
      <c r="I1736" s="659"/>
      <c r="J1736" s="659"/>
      <c r="K1736" s="659"/>
      <c r="L1736" s="659"/>
      <c r="M1736" s="402" t="s">
        <v>235</v>
      </c>
      <c r="N1736" s="432" t="s">
        <v>6590</v>
      </c>
      <c r="O1736" s="409" t="s">
        <v>4546</v>
      </c>
      <c r="P1736" s="440">
        <v>45880</v>
      </c>
      <c r="Q1736" s="440">
        <v>45881</v>
      </c>
    </row>
    <row r="1737" spans="1:17">
      <c r="A1737" s="402">
        <v>1611</v>
      </c>
      <c r="B1737" s="397" t="s">
        <v>4920</v>
      </c>
      <c r="C1737" s="464" t="s">
        <v>2580</v>
      </c>
      <c r="D1737" s="456" t="s">
        <v>8339</v>
      </c>
      <c r="E1737" s="533">
        <v>18020020036</v>
      </c>
      <c r="F1737" s="886"/>
      <c r="G1737" s="839">
        <v>1</v>
      </c>
      <c r="H1737" s="817"/>
      <c r="I1737" s="659"/>
      <c r="J1737" s="659"/>
      <c r="K1737" s="659"/>
      <c r="L1737" s="659"/>
      <c r="M1737" s="763" t="s">
        <v>217</v>
      </c>
      <c r="N1737" s="432" t="s">
        <v>7783</v>
      </c>
      <c r="O1737" s="409" t="s">
        <v>4546</v>
      </c>
      <c r="P1737" s="440">
        <v>45892</v>
      </c>
      <c r="Q1737" s="440">
        <v>45892</v>
      </c>
    </row>
    <row r="1738" spans="1:17">
      <c r="A1738" s="402">
        <v>1613</v>
      </c>
      <c r="B1738" s="397" t="s">
        <v>4920</v>
      </c>
      <c r="C1738" s="464" t="s">
        <v>2580</v>
      </c>
      <c r="D1738" s="711" t="s">
        <v>5300</v>
      </c>
      <c r="E1738" s="533">
        <v>18030010061</v>
      </c>
      <c r="F1738" s="886"/>
      <c r="G1738" s="659"/>
      <c r="H1738" s="817"/>
      <c r="I1738" s="659"/>
      <c r="J1738" s="659"/>
      <c r="K1738" s="659"/>
      <c r="L1738" s="659"/>
      <c r="M1738" s="763" t="s">
        <v>235</v>
      </c>
      <c r="N1738" s="445" t="s">
        <v>5772</v>
      </c>
      <c r="O1738" s="409" t="s">
        <v>4546</v>
      </c>
      <c r="P1738" s="440">
        <v>45892</v>
      </c>
      <c r="Q1738" s="440">
        <v>45892</v>
      </c>
    </row>
    <row r="1739" spans="1:17">
      <c r="A1739" s="402">
        <v>1615</v>
      </c>
      <c r="B1739" s="397" t="s">
        <v>32</v>
      </c>
      <c r="C1739" s="464" t="s">
        <v>2436</v>
      </c>
      <c r="D1739" s="711" t="s">
        <v>4921</v>
      </c>
      <c r="E1739" s="735" t="s">
        <v>4922</v>
      </c>
      <c r="F1739" s="762" t="s">
        <v>36</v>
      </c>
      <c r="G1739" s="649"/>
      <c r="H1739" s="805"/>
      <c r="I1739" s="827">
        <v>1</v>
      </c>
      <c r="J1739" s="649"/>
      <c r="K1739" s="649"/>
      <c r="L1739" s="649"/>
      <c r="M1739" s="762" t="s">
        <v>4923</v>
      </c>
      <c r="N1739" s="447" t="s">
        <v>4924</v>
      </c>
      <c r="O1739" s="409" t="s">
        <v>4546</v>
      </c>
      <c r="P1739" s="428">
        <v>45664</v>
      </c>
      <c r="Q1739" s="428">
        <v>45664</v>
      </c>
    </row>
    <row r="1740" spans="1:17">
      <c r="A1740" s="402">
        <v>1616</v>
      </c>
      <c r="B1740" s="397" t="s">
        <v>32</v>
      </c>
      <c r="C1740" s="464" t="s">
        <v>2436</v>
      </c>
      <c r="D1740" s="711" t="s">
        <v>4925</v>
      </c>
      <c r="E1740" s="735" t="s">
        <v>4926</v>
      </c>
      <c r="F1740" s="762" t="s">
        <v>67</v>
      </c>
      <c r="G1740" s="827">
        <v>1</v>
      </c>
      <c r="H1740" s="805"/>
      <c r="I1740" s="649"/>
      <c r="J1740" s="649"/>
      <c r="K1740" s="649"/>
      <c r="L1740" s="649"/>
      <c r="M1740" s="762" t="s">
        <v>4927</v>
      </c>
      <c r="N1740" s="447" t="s">
        <v>4928</v>
      </c>
      <c r="O1740" s="409" t="s">
        <v>4546</v>
      </c>
      <c r="P1740" s="428">
        <v>45670</v>
      </c>
      <c r="Q1740" s="428">
        <v>45670</v>
      </c>
    </row>
    <row r="1741" spans="1:17">
      <c r="A1741" s="402">
        <v>1617</v>
      </c>
      <c r="B1741" s="397" t="s">
        <v>32</v>
      </c>
      <c r="C1741" s="464" t="s">
        <v>2436</v>
      </c>
      <c r="D1741" s="711" t="s">
        <v>4929</v>
      </c>
      <c r="E1741" s="735" t="s">
        <v>4930</v>
      </c>
      <c r="F1741" s="762" t="s">
        <v>36</v>
      </c>
      <c r="G1741" s="649"/>
      <c r="H1741" s="805"/>
      <c r="I1741" s="827">
        <v>1</v>
      </c>
      <c r="J1741" s="649"/>
      <c r="K1741" s="649"/>
      <c r="L1741" s="649"/>
      <c r="M1741" s="762" t="s">
        <v>4923</v>
      </c>
      <c r="N1741" s="447" t="s">
        <v>4924</v>
      </c>
      <c r="O1741" s="409" t="s">
        <v>4546</v>
      </c>
      <c r="P1741" s="428">
        <v>45671</v>
      </c>
      <c r="Q1741" s="428">
        <v>45671</v>
      </c>
    </row>
    <row r="1742" spans="1:17">
      <c r="A1742" s="402">
        <v>1618</v>
      </c>
      <c r="B1742" s="397" t="s">
        <v>32</v>
      </c>
      <c r="C1742" s="464" t="s">
        <v>2436</v>
      </c>
      <c r="D1742" s="711" t="s">
        <v>4763</v>
      </c>
      <c r="E1742" s="754" t="s">
        <v>4931</v>
      </c>
      <c r="F1742" s="762" t="s">
        <v>111</v>
      </c>
      <c r="G1742" s="649"/>
      <c r="H1742" s="805"/>
      <c r="I1742" s="827">
        <v>1</v>
      </c>
      <c r="J1742" s="649"/>
      <c r="K1742" s="649"/>
      <c r="L1742" s="649"/>
      <c r="M1742" s="762" t="s">
        <v>4923</v>
      </c>
      <c r="N1742" s="447" t="s">
        <v>4924</v>
      </c>
      <c r="O1742" s="409" t="s">
        <v>4546</v>
      </c>
      <c r="P1742" s="428">
        <v>45671</v>
      </c>
      <c r="Q1742" s="428">
        <v>45671</v>
      </c>
    </row>
    <row r="1743" spans="1:17">
      <c r="A1743" s="402">
        <v>1619</v>
      </c>
      <c r="B1743" s="397" t="s">
        <v>32</v>
      </c>
      <c r="C1743" s="464" t="s">
        <v>2436</v>
      </c>
      <c r="D1743" s="711" t="s">
        <v>4932</v>
      </c>
      <c r="E1743" s="735" t="s">
        <v>4933</v>
      </c>
      <c r="F1743" s="762" t="s">
        <v>111</v>
      </c>
      <c r="G1743" s="649"/>
      <c r="H1743" s="805"/>
      <c r="I1743" s="827">
        <v>1</v>
      </c>
      <c r="J1743" s="649"/>
      <c r="K1743" s="649"/>
      <c r="L1743" s="649"/>
      <c r="M1743" s="762" t="s">
        <v>4923</v>
      </c>
      <c r="N1743" s="447" t="s">
        <v>4924</v>
      </c>
      <c r="O1743" s="409" t="s">
        <v>4546</v>
      </c>
      <c r="P1743" s="428">
        <v>45671</v>
      </c>
      <c r="Q1743" s="428">
        <v>45671</v>
      </c>
    </row>
    <row r="1744" spans="1:17">
      <c r="A1744" s="402">
        <v>1621</v>
      </c>
      <c r="B1744" s="397" t="s">
        <v>32</v>
      </c>
      <c r="C1744" s="464" t="s">
        <v>2436</v>
      </c>
      <c r="D1744" s="711" t="s">
        <v>4938</v>
      </c>
      <c r="E1744" s="735" t="s">
        <v>4939</v>
      </c>
      <c r="F1744" s="762" t="s">
        <v>153</v>
      </c>
      <c r="G1744" s="827">
        <v>1</v>
      </c>
      <c r="H1744" s="805"/>
      <c r="I1744" s="649"/>
      <c r="J1744" s="649"/>
      <c r="K1744" s="649"/>
      <c r="L1744" s="649"/>
      <c r="M1744" s="762" t="s">
        <v>153</v>
      </c>
      <c r="N1744" s="407" t="s">
        <v>4940</v>
      </c>
      <c r="O1744" s="409" t="s">
        <v>4546</v>
      </c>
      <c r="P1744" s="428">
        <v>45674</v>
      </c>
      <c r="Q1744" s="428">
        <v>45674</v>
      </c>
    </row>
    <row r="1745" spans="1:17">
      <c r="A1745" s="402">
        <v>1622</v>
      </c>
      <c r="B1745" s="397" t="s">
        <v>32</v>
      </c>
      <c r="C1745" s="464" t="s">
        <v>2436</v>
      </c>
      <c r="D1745" s="711" t="s">
        <v>4941</v>
      </c>
      <c r="E1745" s="735" t="s">
        <v>4942</v>
      </c>
      <c r="F1745" s="535" t="s">
        <v>137</v>
      </c>
      <c r="G1745" s="649"/>
      <c r="H1745" s="805"/>
      <c r="I1745" s="827">
        <v>1</v>
      </c>
      <c r="J1745" s="649"/>
      <c r="K1745" s="649"/>
      <c r="L1745" s="649"/>
      <c r="M1745" s="535" t="s">
        <v>4943</v>
      </c>
      <c r="N1745" s="407" t="s">
        <v>4924</v>
      </c>
      <c r="O1745" s="409" t="s">
        <v>4546</v>
      </c>
      <c r="P1745" s="428">
        <v>45677</v>
      </c>
      <c r="Q1745" s="428">
        <v>45677</v>
      </c>
    </row>
    <row r="1746" spans="1:17">
      <c r="A1746" s="402">
        <v>1623</v>
      </c>
      <c r="B1746" s="397" t="s">
        <v>32</v>
      </c>
      <c r="C1746" s="464" t="s">
        <v>2436</v>
      </c>
      <c r="D1746" s="711" t="s">
        <v>4944</v>
      </c>
      <c r="E1746" s="754" t="s">
        <v>4945</v>
      </c>
      <c r="F1746" s="535" t="s">
        <v>137</v>
      </c>
      <c r="G1746" s="649"/>
      <c r="H1746" s="805"/>
      <c r="I1746" s="827">
        <v>1</v>
      </c>
      <c r="J1746" s="649"/>
      <c r="K1746" s="649"/>
      <c r="L1746" s="649"/>
      <c r="M1746" s="535" t="s">
        <v>4943</v>
      </c>
      <c r="N1746" s="407" t="s">
        <v>4924</v>
      </c>
      <c r="O1746" s="409" t="s">
        <v>4546</v>
      </c>
      <c r="P1746" s="428">
        <v>45677</v>
      </c>
      <c r="Q1746" s="428">
        <v>45677</v>
      </c>
    </row>
    <row r="1747" spans="1:17">
      <c r="A1747" s="402">
        <v>1624</v>
      </c>
      <c r="B1747" s="397" t="s">
        <v>32</v>
      </c>
      <c r="C1747" s="464" t="s">
        <v>2436</v>
      </c>
      <c r="D1747" s="711" t="s">
        <v>4946</v>
      </c>
      <c r="E1747" s="754" t="s">
        <v>4947</v>
      </c>
      <c r="F1747" s="407" t="s">
        <v>137</v>
      </c>
      <c r="G1747" s="649"/>
      <c r="H1747" s="805"/>
      <c r="I1747" s="827">
        <v>1</v>
      </c>
      <c r="J1747" s="649"/>
      <c r="K1747" s="649"/>
      <c r="L1747" s="649"/>
      <c r="M1747" s="407" t="s">
        <v>4943</v>
      </c>
      <c r="N1747" s="407" t="s">
        <v>4924</v>
      </c>
      <c r="O1747" s="409" t="s">
        <v>4546</v>
      </c>
      <c r="P1747" s="428">
        <v>45677</v>
      </c>
      <c r="Q1747" s="428">
        <v>45677</v>
      </c>
    </row>
    <row r="1748" spans="1:17">
      <c r="A1748" s="402">
        <v>1625</v>
      </c>
      <c r="B1748" s="397" t="s">
        <v>32</v>
      </c>
      <c r="C1748" s="464" t="s">
        <v>2436</v>
      </c>
      <c r="D1748" s="721" t="s">
        <v>4948</v>
      </c>
      <c r="E1748" s="749" t="s">
        <v>4949</v>
      </c>
      <c r="F1748" s="535" t="s">
        <v>137</v>
      </c>
      <c r="G1748" s="649"/>
      <c r="H1748" s="805"/>
      <c r="I1748" s="827">
        <v>1</v>
      </c>
      <c r="J1748" s="649"/>
      <c r="K1748" s="649"/>
      <c r="L1748" s="649"/>
      <c r="M1748" s="535" t="s">
        <v>4943</v>
      </c>
      <c r="N1748" s="407" t="s">
        <v>4924</v>
      </c>
      <c r="O1748" s="409" t="s">
        <v>4546</v>
      </c>
      <c r="P1748" s="428">
        <v>45677</v>
      </c>
      <c r="Q1748" s="428">
        <v>45677</v>
      </c>
    </row>
    <row r="1749" spans="1:17">
      <c r="A1749" s="402">
        <v>1627</v>
      </c>
      <c r="B1749" s="397" t="s">
        <v>32</v>
      </c>
      <c r="C1749" s="464" t="s">
        <v>2436</v>
      </c>
      <c r="D1749" s="715" t="s">
        <v>4954</v>
      </c>
      <c r="E1749" s="752" t="s">
        <v>4955</v>
      </c>
      <c r="F1749" s="411" t="s">
        <v>67</v>
      </c>
      <c r="G1749" s="649"/>
      <c r="H1749" s="805"/>
      <c r="I1749" s="827">
        <v>1</v>
      </c>
      <c r="J1749" s="649"/>
      <c r="K1749" s="649"/>
      <c r="L1749" s="649"/>
      <c r="M1749" s="407" t="s">
        <v>67</v>
      </c>
      <c r="N1749" s="407" t="s">
        <v>4956</v>
      </c>
      <c r="O1749" s="409" t="s">
        <v>4546</v>
      </c>
      <c r="P1749" s="428">
        <v>45681</v>
      </c>
      <c r="Q1749" s="428">
        <v>45315</v>
      </c>
    </row>
    <row r="1750" spans="1:17">
      <c r="A1750" s="402">
        <v>1628</v>
      </c>
      <c r="B1750" s="397" t="s">
        <v>32</v>
      </c>
      <c r="C1750" s="464" t="s">
        <v>2436</v>
      </c>
      <c r="D1750" s="721" t="s">
        <v>2326</v>
      </c>
      <c r="E1750" s="752" t="s">
        <v>4957</v>
      </c>
      <c r="F1750" s="411" t="s">
        <v>4958</v>
      </c>
      <c r="G1750" s="827">
        <v>1</v>
      </c>
      <c r="H1750" s="805"/>
      <c r="I1750" s="649"/>
      <c r="J1750" s="649"/>
      <c r="K1750" s="649"/>
      <c r="L1750" s="649"/>
      <c r="M1750" s="407" t="s">
        <v>31</v>
      </c>
      <c r="N1750" s="407" t="s">
        <v>4959</v>
      </c>
      <c r="O1750" s="409" t="s">
        <v>4546</v>
      </c>
      <c r="P1750" s="428">
        <v>45685</v>
      </c>
      <c r="Q1750" s="428">
        <v>45685</v>
      </c>
    </row>
    <row r="1751" spans="1:17">
      <c r="A1751" s="402">
        <v>1629</v>
      </c>
      <c r="B1751" s="397" t="s">
        <v>32</v>
      </c>
      <c r="C1751" s="464" t="s">
        <v>2436</v>
      </c>
      <c r="D1751" s="721" t="s">
        <v>4960</v>
      </c>
      <c r="E1751" s="749" t="s">
        <v>4961</v>
      </c>
      <c r="F1751" s="411" t="s">
        <v>111</v>
      </c>
      <c r="G1751" s="649"/>
      <c r="H1751" s="805"/>
      <c r="I1751" s="649"/>
      <c r="J1751" s="649">
        <v>1</v>
      </c>
      <c r="K1751" s="649"/>
      <c r="L1751" s="649"/>
      <c r="M1751" s="407" t="s">
        <v>4923</v>
      </c>
      <c r="N1751" s="407" t="s">
        <v>4962</v>
      </c>
      <c r="O1751" s="409" t="s">
        <v>4546</v>
      </c>
      <c r="P1751" s="428">
        <v>45687</v>
      </c>
      <c r="Q1751" s="428">
        <v>45687</v>
      </c>
    </row>
    <row r="1752" spans="1:17">
      <c r="A1752" s="402">
        <v>1630</v>
      </c>
      <c r="B1752" s="397" t="s">
        <v>32</v>
      </c>
      <c r="C1752" s="464" t="s">
        <v>2435</v>
      </c>
      <c r="D1752" s="711" t="s">
        <v>1074</v>
      </c>
      <c r="E1752" s="734" t="s">
        <v>5492</v>
      </c>
      <c r="F1752" s="407" t="s">
        <v>111</v>
      </c>
      <c r="G1752" s="649"/>
      <c r="H1752" s="805"/>
      <c r="I1752" s="827">
        <v>1</v>
      </c>
      <c r="J1752" s="660"/>
      <c r="K1752" s="660"/>
      <c r="L1752" s="649"/>
      <c r="M1752" s="407" t="s">
        <v>4923</v>
      </c>
      <c r="N1752" s="447" t="s">
        <v>5493</v>
      </c>
      <c r="O1752" s="409" t="s">
        <v>4546</v>
      </c>
      <c r="P1752" s="440">
        <v>45695</v>
      </c>
      <c r="Q1752" s="440">
        <v>45695</v>
      </c>
    </row>
    <row r="1753" spans="1:17">
      <c r="A1753" s="402">
        <v>1631</v>
      </c>
      <c r="B1753" s="397" t="s">
        <v>32</v>
      </c>
      <c r="C1753" s="464" t="s">
        <v>2435</v>
      </c>
      <c r="D1753" s="718" t="s">
        <v>5494</v>
      </c>
      <c r="E1753" s="449" t="s">
        <v>5495</v>
      </c>
      <c r="F1753" s="450" t="s">
        <v>69</v>
      </c>
      <c r="G1753" s="649"/>
      <c r="H1753" s="805"/>
      <c r="I1753" s="827">
        <v>1</v>
      </c>
      <c r="J1753" s="660"/>
      <c r="K1753" s="694"/>
      <c r="L1753" s="649"/>
      <c r="M1753" s="450" t="s">
        <v>67</v>
      </c>
      <c r="N1753" s="874" t="s">
        <v>5493</v>
      </c>
      <c r="O1753" s="409" t="s">
        <v>4546</v>
      </c>
      <c r="P1753" s="793">
        <v>45696</v>
      </c>
      <c r="Q1753" s="793">
        <v>45696</v>
      </c>
    </row>
    <row r="1754" spans="1:17">
      <c r="A1754" s="402">
        <v>1632</v>
      </c>
      <c r="B1754" s="397" t="s">
        <v>32</v>
      </c>
      <c r="C1754" s="464" t="s">
        <v>2435</v>
      </c>
      <c r="D1754" s="405" t="s">
        <v>5496</v>
      </c>
      <c r="E1754" s="431" t="s">
        <v>5497</v>
      </c>
      <c r="F1754" s="450" t="s">
        <v>137</v>
      </c>
      <c r="G1754" s="649"/>
      <c r="H1754" s="805"/>
      <c r="I1754" s="827">
        <v>1</v>
      </c>
      <c r="J1754" s="660"/>
      <c r="K1754" s="660"/>
      <c r="L1754" s="649"/>
      <c r="M1754" s="450" t="s">
        <v>137</v>
      </c>
      <c r="N1754" s="447" t="s">
        <v>5493</v>
      </c>
      <c r="O1754" s="409" t="s">
        <v>4546</v>
      </c>
      <c r="P1754" s="440">
        <v>45697</v>
      </c>
      <c r="Q1754" s="440">
        <v>45697</v>
      </c>
    </row>
    <row r="1755" spans="1:17">
      <c r="A1755" s="402">
        <v>1633</v>
      </c>
      <c r="B1755" s="397" t="s">
        <v>32</v>
      </c>
      <c r="C1755" s="464" t="s">
        <v>2435</v>
      </c>
      <c r="D1755" s="847" t="s">
        <v>2826</v>
      </c>
      <c r="E1755" s="448" t="s">
        <v>5498</v>
      </c>
      <c r="F1755" s="407" t="s">
        <v>137</v>
      </c>
      <c r="G1755" s="655"/>
      <c r="H1755" s="900"/>
      <c r="I1755" s="870">
        <v>1</v>
      </c>
      <c r="J1755" s="660"/>
      <c r="K1755" s="660"/>
      <c r="L1755" s="655"/>
      <c r="M1755" s="407" t="s">
        <v>137</v>
      </c>
      <c r="N1755" s="447" t="s">
        <v>5493</v>
      </c>
      <c r="O1755" s="409" t="s">
        <v>4546</v>
      </c>
      <c r="P1755" s="440">
        <v>45698</v>
      </c>
      <c r="Q1755" s="440">
        <v>45698</v>
      </c>
    </row>
    <row r="1756" spans="1:17">
      <c r="A1756" s="402">
        <v>1634</v>
      </c>
      <c r="B1756" s="397" t="s">
        <v>32</v>
      </c>
      <c r="C1756" s="464" t="s">
        <v>2435</v>
      </c>
      <c r="D1756" s="405" t="s">
        <v>5499</v>
      </c>
      <c r="E1756" s="431" t="s">
        <v>2913</v>
      </c>
      <c r="F1756" s="407" t="s">
        <v>32</v>
      </c>
      <c r="G1756" s="649"/>
      <c r="H1756" s="805"/>
      <c r="I1756" s="827">
        <v>1</v>
      </c>
      <c r="J1756" s="660"/>
      <c r="K1756" s="660"/>
      <c r="L1756" s="649"/>
      <c r="M1756" s="407" t="s">
        <v>32</v>
      </c>
      <c r="N1756" s="447" t="s">
        <v>5493</v>
      </c>
      <c r="O1756" s="409" t="s">
        <v>4546</v>
      </c>
      <c r="P1756" s="440">
        <v>45699</v>
      </c>
      <c r="Q1756" s="440">
        <v>45699</v>
      </c>
    </row>
    <row r="1757" spans="1:17">
      <c r="A1757" s="402">
        <v>1636</v>
      </c>
      <c r="B1757" s="397" t="s">
        <v>32</v>
      </c>
      <c r="C1757" s="464" t="s">
        <v>2435</v>
      </c>
      <c r="D1757" s="847" t="s">
        <v>5502</v>
      </c>
      <c r="E1757" s="431" t="s">
        <v>5503</v>
      </c>
      <c r="F1757" s="407" t="s">
        <v>4923</v>
      </c>
      <c r="G1757" s="649"/>
      <c r="H1757" s="805"/>
      <c r="I1757" s="827">
        <v>1</v>
      </c>
      <c r="J1757" s="660"/>
      <c r="K1757" s="660"/>
      <c r="L1757" s="649"/>
      <c r="M1757" s="407" t="s">
        <v>4923</v>
      </c>
      <c r="N1757" s="447" t="s">
        <v>5493</v>
      </c>
      <c r="O1757" s="409" t="s">
        <v>4546</v>
      </c>
      <c r="P1757" s="440">
        <v>45701</v>
      </c>
      <c r="Q1757" s="440">
        <v>45701</v>
      </c>
    </row>
    <row r="1758" spans="1:17">
      <c r="A1758" s="402">
        <v>1637</v>
      </c>
      <c r="B1758" s="397" t="s">
        <v>32</v>
      </c>
      <c r="C1758" s="464" t="s">
        <v>2435</v>
      </c>
      <c r="D1758" s="405" t="s">
        <v>5504</v>
      </c>
      <c r="E1758" s="856" t="s">
        <v>5505</v>
      </c>
      <c r="F1758" s="407" t="s">
        <v>111</v>
      </c>
      <c r="G1758" s="649"/>
      <c r="H1758" s="805"/>
      <c r="I1758" s="827">
        <v>1</v>
      </c>
      <c r="J1758" s="660"/>
      <c r="K1758" s="660"/>
      <c r="L1758" s="649"/>
      <c r="M1758" s="407" t="s">
        <v>4923</v>
      </c>
      <c r="N1758" s="447" t="s">
        <v>5493</v>
      </c>
      <c r="O1758" s="409" t="s">
        <v>4546</v>
      </c>
      <c r="P1758" s="440">
        <v>45702</v>
      </c>
      <c r="Q1758" s="440">
        <v>45702</v>
      </c>
    </row>
    <row r="1759" spans="1:17">
      <c r="A1759" s="402">
        <v>1638</v>
      </c>
      <c r="B1759" s="397" t="s">
        <v>32</v>
      </c>
      <c r="C1759" s="464" t="s">
        <v>2435</v>
      </c>
      <c r="D1759" s="405" t="s">
        <v>5506</v>
      </c>
      <c r="E1759" s="448" t="s">
        <v>5507</v>
      </c>
      <c r="F1759" s="407" t="s">
        <v>111</v>
      </c>
      <c r="G1759" s="679"/>
      <c r="H1759" s="927"/>
      <c r="I1759" s="890">
        <v>1</v>
      </c>
      <c r="J1759" s="660"/>
      <c r="K1759" s="660"/>
      <c r="L1759" s="679"/>
      <c r="M1759" s="407" t="s">
        <v>4923</v>
      </c>
      <c r="N1759" s="447" t="s">
        <v>5493</v>
      </c>
      <c r="O1759" s="409" t="s">
        <v>4546</v>
      </c>
      <c r="P1759" s="440">
        <v>45703</v>
      </c>
      <c r="Q1759" s="440">
        <v>45703</v>
      </c>
    </row>
    <row r="1760" spans="1:17">
      <c r="A1760" s="402">
        <v>1639</v>
      </c>
      <c r="B1760" s="397" t="s">
        <v>32</v>
      </c>
      <c r="C1760" s="464" t="s">
        <v>2435</v>
      </c>
      <c r="D1760" s="405" t="s">
        <v>5508</v>
      </c>
      <c r="E1760" s="448" t="s">
        <v>5509</v>
      </c>
      <c r="F1760" s="407" t="s">
        <v>111</v>
      </c>
      <c r="G1760" s="649"/>
      <c r="H1760" s="805"/>
      <c r="I1760" s="827">
        <v>1</v>
      </c>
      <c r="J1760" s="660"/>
      <c r="K1760" s="660"/>
      <c r="L1760" s="649"/>
      <c r="M1760" s="407" t="s">
        <v>4923</v>
      </c>
      <c r="N1760" s="447" t="s">
        <v>5493</v>
      </c>
      <c r="O1760" s="409" t="s">
        <v>4546</v>
      </c>
      <c r="P1760" s="440">
        <v>45704</v>
      </c>
      <c r="Q1760" s="440">
        <v>45704</v>
      </c>
    </row>
    <row r="1761" spans="1:17">
      <c r="A1761" s="402">
        <v>1640</v>
      </c>
      <c r="B1761" s="397" t="s">
        <v>32</v>
      </c>
      <c r="C1761" s="464" t="s">
        <v>2435</v>
      </c>
      <c r="D1761" s="411" t="s">
        <v>5510</v>
      </c>
      <c r="E1761" s="503" t="s">
        <v>5511</v>
      </c>
      <c r="F1761" s="407" t="s">
        <v>111</v>
      </c>
      <c r="G1761" s="649"/>
      <c r="H1761" s="805"/>
      <c r="I1761" s="827">
        <v>1</v>
      </c>
      <c r="J1761" s="660"/>
      <c r="K1761" s="660"/>
      <c r="L1761" s="649"/>
      <c r="M1761" s="407" t="s">
        <v>4923</v>
      </c>
      <c r="N1761" s="447" t="s">
        <v>5493</v>
      </c>
      <c r="O1761" s="409" t="s">
        <v>4546</v>
      </c>
      <c r="P1761" s="440">
        <v>45705</v>
      </c>
      <c r="Q1761" s="440">
        <v>45705</v>
      </c>
    </row>
    <row r="1762" spans="1:17">
      <c r="A1762" s="402">
        <v>1641</v>
      </c>
      <c r="B1762" s="397" t="s">
        <v>32</v>
      </c>
      <c r="C1762" s="464" t="s">
        <v>2435</v>
      </c>
      <c r="D1762" s="411" t="s">
        <v>5512</v>
      </c>
      <c r="E1762" s="503" t="s">
        <v>5513</v>
      </c>
      <c r="F1762" s="407" t="s">
        <v>111</v>
      </c>
      <c r="G1762" s="649"/>
      <c r="H1762" s="805"/>
      <c r="I1762" s="827">
        <v>1</v>
      </c>
      <c r="J1762" s="660"/>
      <c r="K1762" s="660"/>
      <c r="L1762" s="649"/>
      <c r="M1762" s="407" t="s">
        <v>4923</v>
      </c>
      <c r="N1762" s="447" t="s">
        <v>5493</v>
      </c>
      <c r="O1762" s="409" t="s">
        <v>4546</v>
      </c>
      <c r="P1762" s="440">
        <v>45711</v>
      </c>
      <c r="Q1762" s="428">
        <v>45711</v>
      </c>
    </row>
    <row r="1763" spans="1:17">
      <c r="A1763" s="402">
        <v>1642</v>
      </c>
      <c r="B1763" s="397" t="s">
        <v>32</v>
      </c>
      <c r="C1763" s="464" t="s">
        <v>2435</v>
      </c>
      <c r="D1763" s="412" t="s">
        <v>5514</v>
      </c>
      <c r="E1763" s="504" t="s">
        <v>5515</v>
      </c>
      <c r="F1763" s="411" t="s">
        <v>2846</v>
      </c>
      <c r="G1763" s="649"/>
      <c r="H1763" s="805"/>
      <c r="I1763" s="827">
        <v>1</v>
      </c>
      <c r="J1763" s="660"/>
      <c r="K1763" s="660"/>
      <c r="L1763" s="649"/>
      <c r="M1763" s="407" t="s">
        <v>5516</v>
      </c>
      <c r="N1763" s="447" t="s">
        <v>5493</v>
      </c>
      <c r="O1763" s="409" t="s">
        <v>4546</v>
      </c>
      <c r="P1763" s="440">
        <v>45712</v>
      </c>
      <c r="Q1763" s="428">
        <v>45712</v>
      </c>
    </row>
    <row r="1764" spans="1:17">
      <c r="A1764" s="402">
        <v>1643</v>
      </c>
      <c r="B1764" s="397" t="s">
        <v>32</v>
      </c>
      <c r="C1764" s="464" t="s">
        <v>2435</v>
      </c>
      <c r="D1764" s="411" t="s">
        <v>5517</v>
      </c>
      <c r="E1764" s="504" t="s">
        <v>5518</v>
      </c>
      <c r="F1764" s="411" t="s">
        <v>179</v>
      </c>
      <c r="G1764" s="649"/>
      <c r="H1764" s="805"/>
      <c r="I1764" s="827">
        <v>1</v>
      </c>
      <c r="J1764" s="660"/>
      <c r="K1764" s="660"/>
      <c r="L1764" s="649"/>
      <c r="M1764" s="407" t="s">
        <v>68</v>
      </c>
      <c r="N1764" s="407" t="s">
        <v>4956</v>
      </c>
      <c r="O1764" s="409" t="s">
        <v>4546</v>
      </c>
      <c r="P1764" s="440">
        <v>45716</v>
      </c>
      <c r="Q1764" s="428">
        <v>45716</v>
      </c>
    </row>
    <row r="1765" spans="1:17">
      <c r="A1765" s="402">
        <v>1644</v>
      </c>
      <c r="B1765" s="397" t="s">
        <v>32</v>
      </c>
      <c r="C1765" s="464" t="s">
        <v>2435</v>
      </c>
      <c r="D1765" s="411" t="s">
        <v>5519</v>
      </c>
      <c r="E1765" s="503" t="s">
        <v>5520</v>
      </c>
      <c r="F1765" s="411" t="s">
        <v>34</v>
      </c>
      <c r="G1765" s="649"/>
      <c r="H1765" s="805"/>
      <c r="I1765" s="827">
        <v>1</v>
      </c>
      <c r="J1765" s="660"/>
      <c r="K1765" s="660"/>
      <c r="L1765" s="649"/>
      <c r="M1765" s="407" t="s">
        <v>5521</v>
      </c>
      <c r="N1765" s="407" t="s">
        <v>5522</v>
      </c>
      <c r="O1765" s="409" t="s">
        <v>4546</v>
      </c>
      <c r="P1765" s="440">
        <v>45716</v>
      </c>
      <c r="Q1765" s="428">
        <v>45716</v>
      </c>
    </row>
    <row r="1766" spans="1:17">
      <c r="A1766" s="402">
        <v>1645</v>
      </c>
      <c r="B1766" s="397" t="s">
        <v>32</v>
      </c>
      <c r="C1766" s="464" t="s">
        <v>2435</v>
      </c>
      <c r="D1766" s="502" t="s">
        <v>5523</v>
      </c>
      <c r="E1766" s="431" t="s">
        <v>5524</v>
      </c>
      <c r="F1766" s="407" t="s">
        <v>111</v>
      </c>
      <c r="G1766" s="649"/>
      <c r="H1766" s="805"/>
      <c r="I1766" s="827">
        <v>1</v>
      </c>
      <c r="J1766" s="660"/>
      <c r="K1766" s="660"/>
      <c r="L1766" s="649"/>
      <c r="M1766" s="407" t="s">
        <v>4923</v>
      </c>
      <c r="N1766" s="447" t="s">
        <v>5493</v>
      </c>
      <c r="O1766" s="409" t="s">
        <v>4546</v>
      </c>
      <c r="P1766" s="440">
        <v>45716</v>
      </c>
      <c r="Q1766" s="428">
        <v>45716</v>
      </c>
    </row>
    <row r="1767" spans="1:17">
      <c r="A1767" s="402">
        <v>1646</v>
      </c>
      <c r="B1767" s="397" t="s">
        <v>32</v>
      </c>
      <c r="C1767" s="464" t="s">
        <v>2434</v>
      </c>
      <c r="D1767" s="589" t="s">
        <v>4929</v>
      </c>
      <c r="E1767" s="743">
        <v>6030010269</v>
      </c>
      <c r="F1767" s="411" t="s">
        <v>36</v>
      </c>
      <c r="G1767" s="649"/>
      <c r="H1767" s="805"/>
      <c r="I1767" s="827">
        <v>1</v>
      </c>
      <c r="J1767" s="660"/>
      <c r="K1767" s="660"/>
      <c r="L1767" s="649"/>
      <c r="M1767" s="411" t="s">
        <v>36</v>
      </c>
      <c r="N1767" s="407" t="s">
        <v>3590</v>
      </c>
      <c r="O1767" s="409" t="s">
        <v>4546</v>
      </c>
      <c r="P1767" s="428">
        <v>45719</v>
      </c>
      <c r="Q1767" s="428">
        <v>45719</v>
      </c>
    </row>
    <row r="1768" spans="1:17">
      <c r="A1768" s="402">
        <v>1647</v>
      </c>
      <c r="B1768" s="397" t="s">
        <v>32</v>
      </c>
      <c r="C1768" s="464" t="s">
        <v>2434</v>
      </c>
      <c r="D1768" s="723" t="s">
        <v>4763</v>
      </c>
      <c r="E1768" s="743">
        <v>6030020154</v>
      </c>
      <c r="F1768" s="411" t="s">
        <v>111</v>
      </c>
      <c r="G1768" s="649"/>
      <c r="H1768" s="805"/>
      <c r="I1768" s="827">
        <v>1</v>
      </c>
      <c r="J1768" s="660"/>
      <c r="K1768" s="660"/>
      <c r="L1768" s="649"/>
      <c r="M1768" s="411" t="s">
        <v>111</v>
      </c>
      <c r="N1768" s="407" t="s">
        <v>3590</v>
      </c>
      <c r="O1768" s="409" t="s">
        <v>4546</v>
      </c>
      <c r="P1768" s="451" t="s">
        <v>5837</v>
      </c>
      <c r="Q1768" s="451">
        <v>45721</v>
      </c>
    </row>
    <row r="1769" spans="1:17">
      <c r="A1769" s="402">
        <v>1648</v>
      </c>
      <c r="B1769" s="397" t="s">
        <v>32</v>
      </c>
      <c r="C1769" s="464" t="s">
        <v>2434</v>
      </c>
      <c r="D1769" s="589" t="s">
        <v>4932</v>
      </c>
      <c r="E1769" s="743">
        <v>6030020066</v>
      </c>
      <c r="F1769" s="411" t="s">
        <v>111</v>
      </c>
      <c r="G1769" s="659"/>
      <c r="H1769" s="817"/>
      <c r="I1769" s="839">
        <v>1</v>
      </c>
      <c r="J1769" s="660"/>
      <c r="K1769" s="660"/>
      <c r="L1769" s="659"/>
      <c r="M1769" s="411" t="s">
        <v>111</v>
      </c>
      <c r="N1769" s="407" t="s">
        <v>3590</v>
      </c>
      <c r="O1769" s="409" t="s">
        <v>4546</v>
      </c>
      <c r="P1769" s="428">
        <v>45721</v>
      </c>
      <c r="Q1769" s="428">
        <v>45721</v>
      </c>
    </row>
    <row r="1770" spans="1:17">
      <c r="A1770" s="402">
        <v>1651</v>
      </c>
      <c r="B1770" s="397" t="s">
        <v>32</v>
      </c>
      <c r="C1770" s="464" t="s">
        <v>2434</v>
      </c>
      <c r="D1770" s="723" t="s">
        <v>5840</v>
      </c>
      <c r="E1770" s="743">
        <v>6030020336</v>
      </c>
      <c r="F1770" s="419" t="s">
        <v>111</v>
      </c>
      <c r="G1770" s="659"/>
      <c r="H1770" s="817"/>
      <c r="I1770" s="839">
        <v>1</v>
      </c>
      <c r="J1770" s="660"/>
      <c r="K1770" s="660"/>
      <c r="L1770" s="659"/>
      <c r="M1770" s="419" t="s">
        <v>111</v>
      </c>
      <c r="N1770" s="407" t="s">
        <v>3590</v>
      </c>
      <c r="O1770" s="409" t="s">
        <v>4546</v>
      </c>
      <c r="P1770" s="428">
        <v>45725</v>
      </c>
      <c r="Q1770" s="428">
        <v>45725</v>
      </c>
    </row>
    <row r="1771" spans="1:17">
      <c r="A1771" s="402">
        <v>1652</v>
      </c>
      <c r="B1771" s="397" t="s">
        <v>32</v>
      </c>
      <c r="C1771" s="464" t="s">
        <v>2434</v>
      </c>
      <c r="D1771" s="723" t="s">
        <v>5841</v>
      </c>
      <c r="E1771" s="743">
        <v>6030020335</v>
      </c>
      <c r="F1771" s="419" t="s">
        <v>111</v>
      </c>
      <c r="G1771" s="659"/>
      <c r="H1771" s="817"/>
      <c r="I1771" s="839">
        <v>1</v>
      </c>
      <c r="J1771" s="660"/>
      <c r="K1771" s="660"/>
      <c r="L1771" s="659"/>
      <c r="M1771" s="419" t="s">
        <v>111</v>
      </c>
      <c r="N1771" s="407" t="s">
        <v>3590</v>
      </c>
      <c r="O1771" s="409" t="s">
        <v>4546</v>
      </c>
      <c r="P1771" s="428">
        <v>45725</v>
      </c>
      <c r="Q1771" s="428">
        <v>45725</v>
      </c>
    </row>
    <row r="1772" spans="1:17">
      <c r="A1772" s="402">
        <v>1656</v>
      </c>
      <c r="B1772" s="397" t="s">
        <v>32</v>
      </c>
      <c r="C1772" s="464" t="s">
        <v>2434</v>
      </c>
      <c r="D1772" s="589" t="s">
        <v>5847</v>
      </c>
      <c r="E1772" s="743">
        <v>6010020004</v>
      </c>
      <c r="F1772" s="419" t="s">
        <v>90</v>
      </c>
      <c r="G1772" s="659"/>
      <c r="H1772" s="817"/>
      <c r="I1772" s="839">
        <v>1</v>
      </c>
      <c r="J1772" s="660"/>
      <c r="K1772" s="660"/>
      <c r="L1772" s="659"/>
      <c r="M1772" s="419" t="s">
        <v>90</v>
      </c>
      <c r="N1772" s="407" t="s">
        <v>3590</v>
      </c>
      <c r="O1772" s="409" t="s">
        <v>4546</v>
      </c>
      <c r="P1772" s="428">
        <v>45729</v>
      </c>
      <c r="Q1772" s="428">
        <v>45729</v>
      </c>
    </row>
    <row r="1773" spans="1:17">
      <c r="A1773" s="402">
        <v>1657</v>
      </c>
      <c r="B1773" s="397" t="s">
        <v>32</v>
      </c>
      <c r="C1773" s="464" t="s">
        <v>2434</v>
      </c>
      <c r="D1773" s="589" t="s">
        <v>5848</v>
      </c>
      <c r="E1773" s="746">
        <v>6030050043</v>
      </c>
      <c r="F1773" s="419" t="s">
        <v>111</v>
      </c>
      <c r="G1773" s="659"/>
      <c r="H1773" s="817"/>
      <c r="I1773" s="839">
        <v>1</v>
      </c>
      <c r="J1773" s="660"/>
      <c r="K1773" s="660"/>
      <c r="L1773" s="659"/>
      <c r="M1773" s="419" t="s">
        <v>111</v>
      </c>
      <c r="N1773" s="407" t="s">
        <v>3590</v>
      </c>
      <c r="O1773" s="409" t="s">
        <v>4546</v>
      </c>
      <c r="P1773" s="428">
        <v>45729</v>
      </c>
      <c r="Q1773" s="428">
        <v>45729</v>
      </c>
    </row>
    <row r="1774" spans="1:17">
      <c r="A1774" s="402">
        <v>1660</v>
      </c>
      <c r="B1774" s="397" t="s">
        <v>32</v>
      </c>
      <c r="C1774" s="464" t="s">
        <v>2434</v>
      </c>
      <c r="D1774" s="589" t="s">
        <v>1274</v>
      </c>
      <c r="E1774" s="743">
        <v>6030070017</v>
      </c>
      <c r="F1774" s="407" t="s">
        <v>5850</v>
      </c>
      <c r="G1774" s="833">
        <v>1</v>
      </c>
      <c r="H1774" s="811"/>
      <c r="I1774" s="660"/>
      <c r="J1774" s="660"/>
      <c r="K1774" s="660"/>
      <c r="L1774" s="660"/>
      <c r="M1774" s="407" t="s">
        <v>5850</v>
      </c>
      <c r="N1774" s="407" t="s">
        <v>5018</v>
      </c>
      <c r="O1774" s="409" t="s">
        <v>4546</v>
      </c>
      <c r="P1774" s="428">
        <v>45736</v>
      </c>
      <c r="Q1774" s="428">
        <v>45736</v>
      </c>
    </row>
    <row r="1775" spans="1:17">
      <c r="A1775" s="402">
        <v>1665</v>
      </c>
      <c r="B1775" s="397" t="s">
        <v>32</v>
      </c>
      <c r="C1775" s="464" t="s">
        <v>2434</v>
      </c>
      <c r="D1775" s="589" t="s">
        <v>5856</v>
      </c>
      <c r="E1775" s="743">
        <v>6030021811</v>
      </c>
      <c r="F1775" s="407" t="s">
        <v>111</v>
      </c>
      <c r="G1775" s="659"/>
      <c r="H1775" s="817"/>
      <c r="I1775" s="839">
        <v>1</v>
      </c>
      <c r="J1775" s="660"/>
      <c r="K1775" s="660"/>
      <c r="L1775" s="659"/>
      <c r="M1775" s="407" t="s">
        <v>111</v>
      </c>
      <c r="N1775" s="407" t="s">
        <v>3590</v>
      </c>
      <c r="O1775" s="409" t="s">
        <v>4546</v>
      </c>
      <c r="P1775" s="428">
        <v>45743</v>
      </c>
      <c r="Q1775" s="428">
        <v>45743</v>
      </c>
    </row>
    <row r="1776" spans="1:17">
      <c r="A1776" s="402">
        <v>1666</v>
      </c>
      <c r="B1776" s="397" t="s">
        <v>32</v>
      </c>
      <c r="C1776" s="464" t="s">
        <v>2433</v>
      </c>
      <c r="D1776" s="589" t="s">
        <v>5519</v>
      </c>
      <c r="E1776" s="589"/>
      <c r="F1776" s="573">
        <v>3008</v>
      </c>
      <c r="G1776" s="659"/>
      <c r="H1776" s="817"/>
      <c r="I1776" s="839">
        <v>1</v>
      </c>
      <c r="J1776" s="661"/>
      <c r="K1776" s="661"/>
      <c r="L1776" s="659"/>
      <c r="M1776" s="573" t="s">
        <v>5521</v>
      </c>
      <c r="N1776" s="425" t="s">
        <v>3590</v>
      </c>
      <c r="O1776" s="409" t="s">
        <v>4546</v>
      </c>
      <c r="P1776" s="577">
        <v>45750</v>
      </c>
      <c r="Q1776" s="577">
        <v>45719</v>
      </c>
    </row>
    <row r="1777" spans="1:17">
      <c r="A1777" s="402">
        <v>1667</v>
      </c>
      <c r="B1777" s="397" t="s">
        <v>32</v>
      </c>
      <c r="C1777" s="464" t="s">
        <v>2433</v>
      </c>
      <c r="D1777" s="589" t="s">
        <v>1080</v>
      </c>
      <c r="E1777" s="757"/>
      <c r="F1777" s="573">
        <v>3002</v>
      </c>
      <c r="G1777" s="659"/>
      <c r="H1777" s="817"/>
      <c r="I1777" s="839">
        <v>1</v>
      </c>
      <c r="J1777" s="661"/>
      <c r="K1777" s="661"/>
      <c r="L1777" s="659"/>
      <c r="M1777" s="573" t="s">
        <v>111</v>
      </c>
      <c r="N1777" s="425" t="s">
        <v>3590</v>
      </c>
      <c r="O1777" s="409" t="s">
        <v>4546</v>
      </c>
      <c r="P1777" s="577">
        <v>45752</v>
      </c>
      <c r="Q1777" s="577">
        <v>45721</v>
      </c>
    </row>
    <row r="1778" spans="1:17">
      <c r="A1778" s="402">
        <v>1668</v>
      </c>
      <c r="B1778" s="397" t="s">
        <v>32</v>
      </c>
      <c r="C1778" s="464" t="s">
        <v>2433</v>
      </c>
      <c r="D1778" s="589" t="s">
        <v>5621</v>
      </c>
      <c r="E1778" s="589"/>
      <c r="F1778" s="573"/>
      <c r="G1778" s="659"/>
      <c r="H1778" s="817"/>
      <c r="I1778" s="839">
        <v>1</v>
      </c>
      <c r="J1778" s="661"/>
      <c r="K1778" s="661"/>
      <c r="L1778" s="659"/>
      <c r="M1778" s="573" t="s">
        <v>5855</v>
      </c>
      <c r="N1778" s="425" t="s">
        <v>3590</v>
      </c>
      <c r="O1778" s="409" t="s">
        <v>4546</v>
      </c>
      <c r="P1778" s="577">
        <v>45721</v>
      </c>
      <c r="Q1778" s="577">
        <v>45721</v>
      </c>
    </row>
    <row r="1779" spans="1:17">
      <c r="A1779" s="402">
        <v>1670</v>
      </c>
      <c r="B1779" s="397" t="s">
        <v>32</v>
      </c>
      <c r="C1779" s="464" t="s">
        <v>2433</v>
      </c>
      <c r="D1779" s="589" t="s">
        <v>6660</v>
      </c>
      <c r="E1779" s="589"/>
      <c r="F1779" s="575">
        <v>3008</v>
      </c>
      <c r="G1779" s="677"/>
      <c r="H1779" s="901"/>
      <c r="I1779" s="905">
        <v>1</v>
      </c>
      <c r="J1779" s="661"/>
      <c r="K1779" s="661"/>
      <c r="L1779" s="677"/>
      <c r="M1779" s="575" t="s">
        <v>5521</v>
      </c>
      <c r="N1779" s="425" t="s">
        <v>3590</v>
      </c>
      <c r="O1779" s="409" t="s">
        <v>4546</v>
      </c>
      <c r="P1779" s="577">
        <v>45723</v>
      </c>
      <c r="Q1779" s="577">
        <v>45723</v>
      </c>
    </row>
    <row r="1780" spans="1:17">
      <c r="A1780" s="402">
        <v>1671</v>
      </c>
      <c r="B1780" s="397" t="s">
        <v>32</v>
      </c>
      <c r="C1780" s="464" t="s">
        <v>2433</v>
      </c>
      <c r="D1780" s="589" t="s">
        <v>6661</v>
      </c>
      <c r="E1780" s="757"/>
      <c r="F1780" s="575">
        <v>3002</v>
      </c>
      <c r="G1780" s="677"/>
      <c r="H1780" s="901"/>
      <c r="I1780" s="905">
        <v>1</v>
      </c>
      <c r="J1780" s="661"/>
      <c r="K1780" s="661"/>
      <c r="L1780" s="677"/>
      <c r="M1780" s="575" t="s">
        <v>111</v>
      </c>
      <c r="N1780" s="425" t="s">
        <v>3603</v>
      </c>
      <c r="O1780" s="409" t="s">
        <v>4546</v>
      </c>
      <c r="P1780" s="577">
        <v>45725</v>
      </c>
      <c r="Q1780" s="577">
        <v>45725</v>
      </c>
    </row>
    <row r="1781" spans="1:17">
      <c r="A1781" s="402">
        <v>1674</v>
      </c>
      <c r="B1781" s="397" t="s">
        <v>32</v>
      </c>
      <c r="C1781" s="464" t="s">
        <v>2433</v>
      </c>
      <c r="D1781" s="589" t="s">
        <v>4673</v>
      </c>
      <c r="E1781" s="589"/>
      <c r="F1781" s="575"/>
      <c r="G1781" s="677"/>
      <c r="H1781" s="901"/>
      <c r="I1781" s="905">
        <v>1</v>
      </c>
      <c r="J1781" s="661"/>
      <c r="K1781" s="661"/>
      <c r="L1781" s="677"/>
      <c r="M1781" s="575" t="s">
        <v>5843</v>
      </c>
      <c r="N1781" s="425" t="s">
        <v>5844</v>
      </c>
      <c r="O1781" s="409" t="s">
        <v>4546</v>
      </c>
      <c r="P1781" s="577">
        <v>45726</v>
      </c>
      <c r="Q1781" s="577">
        <v>45726</v>
      </c>
    </row>
    <row r="1782" spans="1:17">
      <c r="A1782" s="402">
        <v>1675</v>
      </c>
      <c r="B1782" s="397" t="s">
        <v>32</v>
      </c>
      <c r="C1782" s="464" t="s">
        <v>2433</v>
      </c>
      <c r="D1782" s="589" t="s">
        <v>6664</v>
      </c>
      <c r="E1782" s="589"/>
      <c r="F1782" s="575"/>
      <c r="G1782" s="677"/>
      <c r="H1782" s="901"/>
      <c r="I1782" s="905">
        <v>1</v>
      </c>
      <c r="J1782" s="661"/>
      <c r="K1782" s="661"/>
      <c r="L1782" s="677"/>
      <c r="M1782" s="575" t="s">
        <v>6665</v>
      </c>
      <c r="N1782" s="425" t="s">
        <v>3590</v>
      </c>
      <c r="O1782" s="409" t="s">
        <v>4546</v>
      </c>
      <c r="P1782" s="577">
        <v>45727</v>
      </c>
      <c r="Q1782" s="577">
        <v>45727</v>
      </c>
    </row>
    <row r="1783" spans="1:17">
      <c r="A1783" s="402">
        <v>1676</v>
      </c>
      <c r="B1783" s="397" t="s">
        <v>32</v>
      </c>
      <c r="C1783" s="464" t="s">
        <v>2433</v>
      </c>
      <c r="D1783" s="589" t="s">
        <v>2336</v>
      </c>
      <c r="E1783" s="589"/>
      <c r="F1783" s="575"/>
      <c r="G1783" s="677"/>
      <c r="H1783" s="901"/>
      <c r="I1783" s="905">
        <v>1</v>
      </c>
      <c r="J1783" s="661"/>
      <c r="K1783" s="661"/>
      <c r="L1783" s="677"/>
      <c r="M1783" s="575" t="s">
        <v>6665</v>
      </c>
      <c r="N1783" s="425" t="s">
        <v>3590</v>
      </c>
      <c r="O1783" s="409" t="s">
        <v>4546</v>
      </c>
      <c r="P1783" s="577">
        <v>45729</v>
      </c>
      <c r="Q1783" s="577">
        <v>45729</v>
      </c>
    </row>
    <row r="1784" spans="1:17">
      <c r="A1784" s="402">
        <v>1677</v>
      </c>
      <c r="B1784" s="397" t="s">
        <v>32</v>
      </c>
      <c r="C1784" s="464" t="s">
        <v>2433</v>
      </c>
      <c r="D1784" s="724" t="s">
        <v>6666</v>
      </c>
      <c r="E1784" s="589"/>
      <c r="F1784" s="575"/>
      <c r="G1784" s="677"/>
      <c r="H1784" s="901"/>
      <c r="I1784" s="905">
        <v>1</v>
      </c>
      <c r="J1784" s="661"/>
      <c r="K1784" s="661"/>
      <c r="L1784" s="677"/>
      <c r="M1784" s="779" t="s">
        <v>6665</v>
      </c>
      <c r="N1784" s="425" t="s">
        <v>3590</v>
      </c>
      <c r="O1784" s="409" t="s">
        <v>4546</v>
      </c>
      <c r="P1784" s="577">
        <v>45729</v>
      </c>
      <c r="Q1784" s="577">
        <v>45729</v>
      </c>
    </row>
    <row r="1785" spans="1:17">
      <c r="A1785" s="402">
        <v>1678</v>
      </c>
      <c r="B1785" s="397" t="s">
        <v>32</v>
      </c>
      <c r="C1785" s="464" t="s">
        <v>2433</v>
      </c>
      <c r="D1785" s="589" t="s">
        <v>2819</v>
      </c>
      <c r="E1785" s="589"/>
      <c r="F1785" s="575"/>
      <c r="G1785" s="677"/>
      <c r="H1785" s="901"/>
      <c r="I1785" s="905">
        <v>1</v>
      </c>
      <c r="J1785" s="677"/>
      <c r="K1785" s="661"/>
      <c r="L1785" s="677"/>
      <c r="M1785" s="779" t="s">
        <v>6665</v>
      </c>
      <c r="N1785" s="425" t="s">
        <v>3590</v>
      </c>
      <c r="O1785" s="409" t="s">
        <v>4546</v>
      </c>
      <c r="P1785" s="577">
        <v>45729</v>
      </c>
      <c r="Q1785" s="577">
        <v>45729</v>
      </c>
    </row>
    <row r="1786" spans="1:17">
      <c r="A1786" s="402">
        <v>1682</v>
      </c>
      <c r="B1786" s="397" t="s">
        <v>32</v>
      </c>
      <c r="C1786" s="464" t="s">
        <v>2433</v>
      </c>
      <c r="D1786" s="589" t="s">
        <v>1274</v>
      </c>
      <c r="E1786" s="589"/>
      <c r="F1786" s="425"/>
      <c r="G1786" s="842">
        <v>1</v>
      </c>
      <c r="H1786" s="821"/>
      <c r="I1786" s="661"/>
      <c r="J1786" s="661"/>
      <c r="K1786" s="661"/>
      <c r="L1786" s="661"/>
      <c r="M1786" s="962" t="s">
        <v>34</v>
      </c>
      <c r="N1786" s="425" t="s">
        <v>6668</v>
      </c>
      <c r="O1786" s="409" t="s">
        <v>4546</v>
      </c>
      <c r="P1786" s="577">
        <v>45738</v>
      </c>
      <c r="Q1786" s="577">
        <v>45738</v>
      </c>
    </row>
    <row r="1787" spans="1:17">
      <c r="A1787" s="402">
        <v>1685</v>
      </c>
      <c r="B1787" s="397" t="s">
        <v>32</v>
      </c>
      <c r="C1787" s="464" t="s">
        <v>2433</v>
      </c>
      <c r="D1787" s="589" t="s">
        <v>5517</v>
      </c>
      <c r="E1787" s="589"/>
      <c r="F1787" s="425"/>
      <c r="G1787" s="677"/>
      <c r="H1787" s="901"/>
      <c r="I1787" s="905">
        <v>1</v>
      </c>
      <c r="J1787" s="661"/>
      <c r="K1787" s="661"/>
      <c r="L1787" s="677"/>
      <c r="M1787" s="780" t="s">
        <v>179</v>
      </c>
      <c r="N1787" s="425" t="s">
        <v>3590</v>
      </c>
      <c r="O1787" s="409" t="s">
        <v>4546</v>
      </c>
      <c r="P1787" s="577">
        <v>45743</v>
      </c>
      <c r="Q1787" s="577">
        <v>45743</v>
      </c>
    </row>
    <row r="1788" spans="1:17">
      <c r="A1788" s="402">
        <v>1688</v>
      </c>
      <c r="B1788" s="397" t="s">
        <v>32</v>
      </c>
      <c r="C1788" s="464" t="s">
        <v>2432</v>
      </c>
      <c r="D1788" s="719" t="s">
        <v>6893</v>
      </c>
      <c r="E1788" s="719"/>
      <c r="F1788" s="411">
        <v>3004</v>
      </c>
      <c r="G1788" s="659"/>
      <c r="H1788" s="817"/>
      <c r="I1788" s="839">
        <v>1</v>
      </c>
      <c r="J1788" s="660"/>
      <c r="K1788" s="660"/>
      <c r="L1788" s="659"/>
      <c r="M1788" s="411" t="s">
        <v>137</v>
      </c>
      <c r="N1788" s="407" t="s">
        <v>3590</v>
      </c>
      <c r="O1788" s="409" t="s">
        <v>4546</v>
      </c>
      <c r="P1788" s="428">
        <v>45752</v>
      </c>
      <c r="Q1788" s="428">
        <v>45782</v>
      </c>
    </row>
    <row r="1789" spans="1:17">
      <c r="A1789" s="402">
        <v>1690</v>
      </c>
      <c r="B1789" s="397" t="s">
        <v>32</v>
      </c>
      <c r="C1789" s="464" t="s">
        <v>2432</v>
      </c>
      <c r="D1789" s="719" t="s">
        <v>6895</v>
      </c>
      <c r="E1789" s="719"/>
      <c r="F1789" s="445">
        <v>3008</v>
      </c>
      <c r="G1789" s="659"/>
      <c r="H1789" s="817"/>
      <c r="I1789" s="839">
        <v>1</v>
      </c>
      <c r="J1789" s="660"/>
      <c r="K1789" s="660"/>
      <c r="L1789" s="659"/>
      <c r="M1789" s="453" t="s">
        <v>34</v>
      </c>
      <c r="N1789" s="407" t="s">
        <v>3590</v>
      </c>
      <c r="O1789" s="409" t="s">
        <v>4546</v>
      </c>
      <c r="P1789" s="428">
        <v>45754</v>
      </c>
      <c r="Q1789" s="428">
        <v>45784</v>
      </c>
    </row>
    <row r="1790" spans="1:17">
      <c r="A1790" s="402">
        <v>1692</v>
      </c>
      <c r="B1790" s="397" t="s">
        <v>32</v>
      </c>
      <c r="C1790" s="464" t="s">
        <v>2432</v>
      </c>
      <c r="D1790" s="719" t="s">
        <v>6898</v>
      </c>
      <c r="E1790" s="719"/>
      <c r="F1790" s="445">
        <v>3004</v>
      </c>
      <c r="G1790" s="659"/>
      <c r="H1790" s="817"/>
      <c r="I1790" s="839">
        <v>1</v>
      </c>
      <c r="J1790" s="660"/>
      <c r="K1790" s="660"/>
      <c r="L1790" s="659"/>
      <c r="M1790" s="453" t="s">
        <v>137</v>
      </c>
      <c r="N1790" s="407" t="s">
        <v>3590</v>
      </c>
      <c r="O1790" s="409" t="s">
        <v>4546</v>
      </c>
      <c r="P1790" s="428">
        <v>45756</v>
      </c>
      <c r="Q1790" s="428">
        <v>45786</v>
      </c>
    </row>
    <row r="1791" spans="1:17">
      <c r="A1791" s="402">
        <v>1695</v>
      </c>
      <c r="B1791" s="397" t="s">
        <v>32</v>
      </c>
      <c r="C1791" s="464" t="s">
        <v>2432</v>
      </c>
      <c r="D1791" s="719" t="s">
        <v>802</v>
      </c>
      <c r="E1791" s="719"/>
      <c r="F1791" s="445">
        <v>3002</v>
      </c>
      <c r="G1791" s="659"/>
      <c r="H1791" s="817"/>
      <c r="I1791" s="839">
        <v>1</v>
      </c>
      <c r="J1791" s="660"/>
      <c r="K1791" s="660"/>
      <c r="L1791" s="659"/>
      <c r="M1791" s="453" t="s">
        <v>111</v>
      </c>
      <c r="N1791" s="407" t="s">
        <v>3590</v>
      </c>
      <c r="O1791" s="409" t="s">
        <v>4546</v>
      </c>
      <c r="P1791" s="428">
        <v>45758</v>
      </c>
      <c r="Q1791" s="428">
        <v>45788</v>
      </c>
    </row>
    <row r="1792" spans="1:17">
      <c r="A1792" s="402">
        <v>1696</v>
      </c>
      <c r="B1792" s="397" t="s">
        <v>32</v>
      </c>
      <c r="C1792" s="464" t="s">
        <v>2432</v>
      </c>
      <c r="D1792" s="712" t="s">
        <v>6900</v>
      </c>
      <c r="E1792" s="719"/>
      <c r="F1792" s="445">
        <v>3008</v>
      </c>
      <c r="G1792" s="659"/>
      <c r="H1792" s="817"/>
      <c r="I1792" s="839">
        <v>1</v>
      </c>
      <c r="J1792" s="660"/>
      <c r="K1792" s="660"/>
      <c r="L1792" s="659"/>
      <c r="M1792" s="453" t="s">
        <v>5521</v>
      </c>
      <c r="N1792" s="407" t="s">
        <v>3590</v>
      </c>
      <c r="O1792" s="409" t="s">
        <v>4546</v>
      </c>
      <c r="P1792" s="428">
        <v>45760</v>
      </c>
      <c r="Q1792" s="428">
        <v>45790</v>
      </c>
    </row>
    <row r="1793" spans="1:17">
      <c r="A1793" s="402">
        <v>1698</v>
      </c>
      <c r="B1793" s="397" t="s">
        <v>32</v>
      </c>
      <c r="C1793" s="464" t="s">
        <v>2432</v>
      </c>
      <c r="D1793" s="719" t="s">
        <v>6902</v>
      </c>
      <c r="E1793" s="719"/>
      <c r="F1793" s="445">
        <v>3008</v>
      </c>
      <c r="G1793" s="659"/>
      <c r="H1793" s="817"/>
      <c r="I1793" s="839">
        <v>1</v>
      </c>
      <c r="J1793" s="659"/>
      <c r="K1793" s="660"/>
      <c r="L1793" s="659"/>
      <c r="M1793" s="432" t="s">
        <v>5521</v>
      </c>
      <c r="N1793" s="407" t="s">
        <v>3590</v>
      </c>
      <c r="O1793" s="409" t="s">
        <v>4546</v>
      </c>
      <c r="P1793" s="428">
        <v>45760</v>
      </c>
      <c r="Q1793" s="428">
        <v>45790</v>
      </c>
    </row>
    <row r="1794" spans="1:17">
      <c r="A1794" s="402">
        <v>1699</v>
      </c>
      <c r="B1794" s="397" t="s">
        <v>32</v>
      </c>
      <c r="C1794" s="464" t="s">
        <v>2432</v>
      </c>
      <c r="D1794" s="719" t="s">
        <v>6903</v>
      </c>
      <c r="E1794" s="719"/>
      <c r="F1794" s="445">
        <v>3008</v>
      </c>
      <c r="G1794" s="649"/>
      <c r="H1794" s="805"/>
      <c r="I1794" s="827">
        <v>1</v>
      </c>
      <c r="J1794" s="660"/>
      <c r="K1794" s="660"/>
      <c r="L1794" s="649"/>
      <c r="M1794" s="432" t="s">
        <v>34</v>
      </c>
      <c r="N1794" s="407" t="s">
        <v>3603</v>
      </c>
      <c r="O1794" s="409" t="s">
        <v>4546</v>
      </c>
      <c r="P1794" s="428">
        <v>45764</v>
      </c>
      <c r="Q1794" s="428">
        <v>45794</v>
      </c>
    </row>
    <row r="1795" spans="1:17">
      <c r="A1795" s="402">
        <v>1701</v>
      </c>
      <c r="B1795" s="397" t="s">
        <v>32</v>
      </c>
      <c r="C1795" s="464" t="s">
        <v>2432</v>
      </c>
      <c r="D1795" s="719" t="s">
        <v>6905</v>
      </c>
      <c r="E1795" s="719"/>
      <c r="F1795" s="445">
        <v>3008</v>
      </c>
      <c r="G1795" s="649"/>
      <c r="H1795" s="805"/>
      <c r="I1795" s="827">
        <v>1</v>
      </c>
      <c r="J1795" s="649"/>
      <c r="K1795" s="649"/>
      <c r="L1795" s="649"/>
      <c r="M1795" s="432" t="s">
        <v>34</v>
      </c>
      <c r="N1795" s="407" t="s">
        <v>3603</v>
      </c>
      <c r="O1795" s="409" t="s">
        <v>4546</v>
      </c>
      <c r="P1795" s="428">
        <v>45769</v>
      </c>
      <c r="Q1795" s="428">
        <v>45799</v>
      </c>
    </row>
    <row r="1796" spans="1:17">
      <c r="A1796" s="402">
        <v>1703</v>
      </c>
      <c r="B1796" s="397" t="s">
        <v>32</v>
      </c>
      <c r="C1796" s="464" t="s">
        <v>2432</v>
      </c>
      <c r="D1796" s="719" t="s">
        <v>5235</v>
      </c>
      <c r="E1796" s="719"/>
      <c r="F1796" s="411">
        <v>3008</v>
      </c>
      <c r="G1796" s="693"/>
      <c r="H1796" s="880"/>
      <c r="I1796" s="882">
        <v>1</v>
      </c>
      <c r="J1796" s="693"/>
      <c r="K1796" s="693"/>
      <c r="L1796" s="693"/>
      <c r="M1796" s="411" t="s">
        <v>5521</v>
      </c>
      <c r="N1796" s="407" t="s">
        <v>3590</v>
      </c>
      <c r="O1796" s="409" t="s">
        <v>4546</v>
      </c>
      <c r="P1796" s="457">
        <v>45773</v>
      </c>
      <c r="Q1796" s="457">
        <v>45803</v>
      </c>
    </row>
    <row r="1797" spans="1:17">
      <c r="A1797" s="402">
        <v>1705</v>
      </c>
      <c r="B1797" s="397" t="s">
        <v>32</v>
      </c>
      <c r="C1797" s="464" t="s">
        <v>2432</v>
      </c>
      <c r="D1797" s="719" t="s">
        <v>6908</v>
      </c>
      <c r="E1797" s="719"/>
      <c r="F1797" s="407">
        <v>5003</v>
      </c>
      <c r="G1797" s="659"/>
      <c r="H1797" s="817"/>
      <c r="I1797" s="659"/>
      <c r="J1797" s="649">
        <v>1</v>
      </c>
      <c r="K1797" s="649"/>
      <c r="L1797" s="659"/>
      <c r="M1797" s="407" t="s">
        <v>153</v>
      </c>
      <c r="N1797" s="407" t="s">
        <v>6909</v>
      </c>
      <c r="O1797" s="409" t="s">
        <v>4546</v>
      </c>
      <c r="P1797" s="428">
        <v>45774</v>
      </c>
      <c r="Q1797" s="428">
        <v>45804</v>
      </c>
    </row>
    <row r="1798" spans="1:17">
      <c r="A1798" s="402">
        <v>1706</v>
      </c>
      <c r="B1798" s="397" t="s">
        <v>32</v>
      </c>
      <c r="C1798" s="464" t="s">
        <v>2431</v>
      </c>
      <c r="D1798" s="589" t="s">
        <v>7588</v>
      </c>
      <c r="E1798" s="733" t="s">
        <v>7589</v>
      </c>
      <c r="F1798" s="573" t="s">
        <v>34</v>
      </c>
      <c r="G1798" s="677"/>
      <c r="H1798" s="901"/>
      <c r="I1798" s="905">
        <v>1</v>
      </c>
      <c r="J1798" s="661"/>
      <c r="K1798" s="661"/>
      <c r="L1798" s="677"/>
      <c r="M1798" s="573" t="s">
        <v>4952</v>
      </c>
      <c r="N1798" s="425" t="s">
        <v>3590</v>
      </c>
      <c r="O1798" s="409" t="s">
        <v>4546</v>
      </c>
      <c r="P1798" s="577">
        <v>45813</v>
      </c>
      <c r="Q1798" s="577">
        <v>45813</v>
      </c>
    </row>
    <row r="1799" spans="1:17">
      <c r="A1799" s="402">
        <v>1708</v>
      </c>
      <c r="B1799" s="397" t="s">
        <v>32</v>
      </c>
      <c r="C1799" s="464" t="s">
        <v>2431</v>
      </c>
      <c r="D1799" s="589" t="s">
        <v>2446</v>
      </c>
      <c r="E1799" s="733" t="s">
        <v>7592</v>
      </c>
      <c r="F1799" s="573" t="s">
        <v>137</v>
      </c>
      <c r="G1799" s="677"/>
      <c r="H1799" s="901"/>
      <c r="I1799" s="905">
        <v>1</v>
      </c>
      <c r="J1799" s="661"/>
      <c r="K1799" s="661"/>
      <c r="L1799" s="677"/>
      <c r="M1799" s="573" t="s">
        <v>7593</v>
      </c>
      <c r="N1799" s="425" t="s">
        <v>3590</v>
      </c>
      <c r="O1799" s="409" t="s">
        <v>4546</v>
      </c>
      <c r="P1799" s="577">
        <v>45818</v>
      </c>
      <c r="Q1799" s="577">
        <v>45818</v>
      </c>
    </row>
    <row r="1800" spans="1:17">
      <c r="A1800" s="402">
        <v>1710</v>
      </c>
      <c r="B1800" s="397" t="s">
        <v>32</v>
      </c>
      <c r="C1800" s="464" t="s">
        <v>2431</v>
      </c>
      <c r="D1800" s="589" t="s">
        <v>7596</v>
      </c>
      <c r="E1800" s="733" t="s">
        <v>7597</v>
      </c>
      <c r="F1800" s="575" t="s">
        <v>68</v>
      </c>
      <c r="G1800" s="677"/>
      <c r="H1800" s="901"/>
      <c r="I1800" s="905">
        <v>1</v>
      </c>
      <c r="J1800" s="661"/>
      <c r="K1800" s="661"/>
      <c r="L1800" s="677"/>
      <c r="M1800" s="575" t="s">
        <v>68</v>
      </c>
      <c r="N1800" s="425" t="s">
        <v>3590</v>
      </c>
      <c r="O1800" s="409" t="s">
        <v>4546</v>
      </c>
      <c r="P1800" s="577">
        <v>45821</v>
      </c>
      <c r="Q1800" s="577">
        <v>45821</v>
      </c>
    </row>
    <row r="1801" spans="1:17">
      <c r="A1801" s="402">
        <v>1711</v>
      </c>
      <c r="B1801" s="397" t="s">
        <v>32</v>
      </c>
      <c r="C1801" s="464" t="s">
        <v>2431</v>
      </c>
      <c r="D1801" s="589" t="s">
        <v>96</v>
      </c>
      <c r="E1801" s="733" t="s">
        <v>7598</v>
      </c>
      <c r="F1801" s="575" t="s">
        <v>32</v>
      </c>
      <c r="G1801" s="677"/>
      <c r="H1801" s="901"/>
      <c r="I1801" s="905">
        <v>1</v>
      </c>
      <c r="J1801" s="661"/>
      <c r="K1801" s="661"/>
      <c r="L1801" s="677"/>
      <c r="M1801" s="575" t="s">
        <v>5843</v>
      </c>
      <c r="N1801" s="425" t="s">
        <v>3603</v>
      </c>
      <c r="O1801" s="409" t="s">
        <v>4546</v>
      </c>
      <c r="P1801" s="577">
        <v>45824</v>
      </c>
      <c r="Q1801" s="577">
        <v>45824</v>
      </c>
    </row>
    <row r="1802" spans="1:17">
      <c r="A1802" s="402">
        <v>1713</v>
      </c>
      <c r="B1802" s="397" t="s">
        <v>32</v>
      </c>
      <c r="C1802" s="464" t="s">
        <v>2431</v>
      </c>
      <c r="D1802" s="589" t="s">
        <v>7601</v>
      </c>
      <c r="E1802" s="733" t="s">
        <v>7602</v>
      </c>
      <c r="F1802" s="575" t="s">
        <v>32</v>
      </c>
      <c r="G1802" s="677"/>
      <c r="H1802" s="901"/>
      <c r="I1802" s="905">
        <v>1</v>
      </c>
      <c r="J1802" s="661"/>
      <c r="K1802" s="661"/>
      <c r="L1802" s="677"/>
      <c r="M1802" s="575" t="s">
        <v>5843</v>
      </c>
      <c r="N1802" s="425" t="s">
        <v>3590</v>
      </c>
      <c r="O1802" s="409" t="s">
        <v>4546</v>
      </c>
      <c r="P1802" s="577">
        <v>45826</v>
      </c>
      <c r="Q1802" s="577">
        <v>45826</v>
      </c>
    </row>
    <row r="1803" spans="1:17">
      <c r="A1803" s="402">
        <v>1715</v>
      </c>
      <c r="B1803" s="397" t="s">
        <v>32</v>
      </c>
      <c r="C1803" s="464" t="s">
        <v>2431</v>
      </c>
      <c r="D1803" s="724" t="s">
        <v>7605</v>
      </c>
      <c r="E1803" s="733" t="s">
        <v>7606</v>
      </c>
      <c r="F1803" s="575" t="s">
        <v>137</v>
      </c>
      <c r="G1803" s="677"/>
      <c r="H1803" s="901"/>
      <c r="I1803" s="905">
        <v>1</v>
      </c>
      <c r="J1803" s="661"/>
      <c r="K1803" s="661"/>
      <c r="L1803" s="677"/>
      <c r="M1803" s="779" t="s">
        <v>137</v>
      </c>
      <c r="N1803" s="425" t="s">
        <v>3590</v>
      </c>
      <c r="O1803" s="409" t="s">
        <v>4546</v>
      </c>
      <c r="P1803" s="577">
        <v>45828</v>
      </c>
      <c r="Q1803" s="577">
        <v>45828</v>
      </c>
    </row>
    <row r="1804" spans="1:17">
      <c r="A1804" s="402">
        <v>1716</v>
      </c>
      <c r="B1804" s="397" t="s">
        <v>32</v>
      </c>
      <c r="C1804" s="464" t="s">
        <v>2431</v>
      </c>
      <c r="D1804" s="589" t="s">
        <v>7607</v>
      </c>
      <c r="E1804" s="733" t="s">
        <v>7608</v>
      </c>
      <c r="F1804" s="575" t="s">
        <v>6897</v>
      </c>
      <c r="G1804" s="677"/>
      <c r="H1804" s="901"/>
      <c r="I1804" s="905">
        <v>1</v>
      </c>
      <c r="J1804" s="661"/>
      <c r="K1804" s="661"/>
      <c r="L1804" s="677"/>
      <c r="M1804" s="779" t="s">
        <v>4936</v>
      </c>
      <c r="N1804" s="425" t="s">
        <v>3590</v>
      </c>
      <c r="O1804" s="409" t="s">
        <v>4546</v>
      </c>
      <c r="P1804" s="577">
        <v>45829</v>
      </c>
      <c r="Q1804" s="577">
        <v>45829</v>
      </c>
    </row>
    <row r="1805" spans="1:17">
      <c r="A1805" s="402">
        <v>1717</v>
      </c>
      <c r="B1805" s="397" t="s">
        <v>32</v>
      </c>
      <c r="C1805" s="464" t="s">
        <v>2431</v>
      </c>
      <c r="D1805" s="589" t="s">
        <v>7609</v>
      </c>
      <c r="E1805" s="733" t="s">
        <v>7610</v>
      </c>
      <c r="F1805" s="575" t="s">
        <v>32</v>
      </c>
      <c r="G1805" s="677"/>
      <c r="H1805" s="901"/>
      <c r="I1805" s="905">
        <v>1</v>
      </c>
      <c r="J1805" s="661"/>
      <c r="K1805" s="661"/>
      <c r="L1805" s="677"/>
      <c r="M1805" s="779" t="s">
        <v>5843</v>
      </c>
      <c r="N1805" s="425" t="s">
        <v>3590</v>
      </c>
      <c r="O1805" s="409" t="s">
        <v>4546</v>
      </c>
      <c r="P1805" s="577">
        <v>45830</v>
      </c>
      <c r="Q1805" s="577">
        <v>45830</v>
      </c>
    </row>
    <row r="1806" spans="1:17">
      <c r="A1806" s="402">
        <v>1719</v>
      </c>
      <c r="B1806" s="397" t="s">
        <v>32</v>
      </c>
      <c r="C1806" s="464" t="s">
        <v>2431</v>
      </c>
      <c r="D1806" s="589" t="s">
        <v>7613</v>
      </c>
      <c r="E1806" s="733" t="s">
        <v>7614</v>
      </c>
      <c r="F1806" s="575" t="s">
        <v>32</v>
      </c>
      <c r="G1806" s="677"/>
      <c r="H1806" s="901"/>
      <c r="I1806" s="905">
        <v>1</v>
      </c>
      <c r="J1806" s="661"/>
      <c r="K1806" s="661"/>
      <c r="L1806" s="677"/>
      <c r="M1806" s="779" t="s">
        <v>5843</v>
      </c>
      <c r="N1806" s="425" t="s">
        <v>3590</v>
      </c>
      <c r="O1806" s="409" t="s">
        <v>4546</v>
      </c>
      <c r="P1806" s="577">
        <v>45832</v>
      </c>
      <c r="Q1806" s="577">
        <v>45832</v>
      </c>
    </row>
    <row r="1807" spans="1:17">
      <c r="A1807" s="402">
        <v>1720</v>
      </c>
      <c r="B1807" s="397" t="s">
        <v>32</v>
      </c>
      <c r="C1807" s="464" t="s">
        <v>2431</v>
      </c>
      <c r="D1807" s="589" t="s">
        <v>7615</v>
      </c>
      <c r="E1807" s="733" t="s">
        <v>7616</v>
      </c>
      <c r="F1807" s="425" t="s">
        <v>34</v>
      </c>
      <c r="G1807" s="677"/>
      <c r="H1807" s="901"/>
      <c r="I1807" s="905">
        <v>1</v>
      </c>
      <c r="J1807" s="661"/>
      <c r="K1807" s="661"/>
      <c r="L1807" s="677"/>
      <c r="M1807" s="780" t="s">
        <v>5521</v>
      </c>
      <c r="N1807" s="425" t="s">
        <v>3590</v>
      </c>
      <c r="O1807" s="409" t="s">
        <v>4546</v>
      </c>
      <c r="P1807" s="577">
        <v>45833</v>
      </c>
      <c r="Q1807" s="577">
        <v>45833</v>
      </c>
    </row>
    <row r="1808" spans="1:17">
      <c r="A1808" s="402">
        <v>1721</v>
      </c>
      <c r="B1808" s="397" t="s">
        <v>32</v>
      </c>
      <c r="C1808" s="464" t="s">
        <v>2431</v>
      </c>
      <c r="D1808" s="589" t="s">
        <v>7617</v>
      </c>
      <c r="E1808" s="733" t="s">
        <v>7618</v>
      </c>
      <c r="F1808" s="575" t="s">
        <v>5855</v>
      </c>
      <c r="G1808" s="677"/>
      <c r="H1808" s="901"/>
      <c r="I1808" s="905">
        <v>1</v>
      </c>
      <c r="J1808" s="661"/>
      <c r="K1808" s="661"/>
      <c r="L1808" s="677"/>
      <c r="M1808" s="779" t="s">
        <v>7619</v>
      </c>
      <c r="N1808" s="425" t="s">
        <v>3590</v>
      </c>
      <c r="O1808" s="409" t="s">
        <v>4546</v>
      </c>
      <c r="P1808" s="577">
        <v>45834</v>
      </c>
      <c r="Q1808" s="577">
        <v>45834</v>
      </c>
    </row>
    <row r="1809" spans="1:17">
      <c r="A1809" s="402">
        <v>1722</v>
      </c>
      <c r="B1809" s="397" t="s">
        <v>32</v>
      </c>
      <c r="C1809" s="464" t="s">
        <v>2431</v>
      </c>
      <c r="D1809" s="589" t="s">
        <v>7620</v>
      </c>
      <c r="E1809" s="733" t="s">
        <v>7621</v>
      </c>
      <c r="F1809" s="425" t="s">
        <v>6897</v>
      </c>
      <c r="G1809" s="842">
        <v>1</v>
      </c>
      <c r="H1809" s="821"/>
      <c r="I1809" s="661"/>
      <c r="J1809" s="661"/>
      <c r="K1809" s="661"/>
      <c r="L1809" s="661"/>
      <c r="M1809" s="780" t="s">
        <v>4936</v>
      </c>
      <c r="N1809" s="425" t="s">
        <v>7622</v>
      </c>
      <c r="O1809" s="409" t="s">
        <v>4546</v>
      </c>
      <c r="P1809" s="577">
        <v>45835</v>
      </c>
      <c r="Q1809" s="577">
        <v>45835</v>
      </c>
    </row>
    <row r="1810" spans="1:17">
      <c r="A1810" s="402">
        <v>1726</v>
      </c>
      <c r="B1810" s="397" t="s">
        <v>32</v>
      </c>
      <c r="C1810" s="464" t="s">
        <v>2430</v>
      </c>
      <c r="D1810" s="589" t="s">
        <v>8262</v>
      </c>
      <c r="E1810" s="733" t="s">
        <v>8263</v>
      </c>
      <c r="F1810" s="573" t="s">
        <v>6897</v>
      </c>
      <c r="G1810" s="771"/>
      <c r="H1810" s="930"/>
      <c r="I1810" s="925">
        <v>1</v>
      </c>
      <c r="J1810" s="661"/>
      <c r="K1810" s="661"/>
      <c r="L1810" s="771"/>
      <c r="M1810" s="573" t="s">
        <v>6897</v>
      </c>
      <c r="N1810" s="425" t="s">
        <v>3590</v>
      </c>
      <c r="O1810" s="409" t="s">
        <v>4546</v>
      </c>
      <c r="P1810" s="577">
        <v>45841</v>
      </c>
      <c r="Q1810" s="577">
        <v>45841</v>
      </c>
    </row>
    <row r="1811" spans="1:17">
      <c r="A1811" s="402">
        <v>1727</v>
      </c>
      <c r="B1811" s="397" t="s">
        <v>32</v>
      </c>
      <c r="C1811" s="464" t="s">
        <v>2430</v>
      </c>
      <c r="D1811" s="724" t="s">
        <v>8264</v>
      </c>
      <c r="E1811" s="733" t="s">
        <v>8265</v>
      </c>
      <c r="F1811" s="573" t="s">
        <v>67</v>
      </c>
      <c r="G1811" s="677"/>
      <c r="H1811" s="901"/>
      <c r="I1811" s="905">
        <v>1</v>
      </c>
      <c r="J1811" s="661"/>
      <c r="K1811" s="661"/>
      <c r="L1811" s="677"/>
      <c r="M1811" s="782" t="s">
        <v>67</v>
      </c>
      <c r="N1811" s="425" t="s">
        <v>3590</v>
      </c>
      <c r="O1811" s="409" t="s">
        <v>4546</v>
      </c>
      <c r="P1811" s="577">
        <v>45843</v>
      </c>
      <c r="Q1811" s="577">
        <v>45843</v>
      </c>
    </row>
    <row r="1812" spans="1:17">
      <c r="A1812" s="402">
        <v>1728</v>
      </c>
      <c r="B1812" s="397" t="s">
        <v>32</v>
      </c>
      <c r="C1812" s="464" t="s">
        <v>2430</v>
      </c>
      <c r="D1812" s="589" t="s">
        <v>7047</v>
      </c>
      <c r="E1812" s="733" t="s">
        <v>8266</v>
      </c>
      <c r="F1812" s="573" t="s">
        <v>5850</v>
      </c>
      <c r="G1812" s="677"/>
      <c r="H1812" s="901"/>
      <c r="I1812" s="905">
        <v>1</v>
      </c>
      <c r="J1812" s="661"/>
      <c r="K1812" s="661"/>
      <c r="L1812" s="677"/>
      <c r="M1812" s="782" t="s">
        <v>5850</v>
      </c>
      <c r="N1812" s="425" t="s">
        <v>3590</v>
      </c>
      <c r="O1812" s="409" t="s">
        <v>4546</v>
      </c>
      <c r="P1812" s="577">
        <v>45843</v>
      </c>
      <c r="Q1812" s="577">
        <v>45843</v>
      </c>
    </row>
    <row r="1813" spans="1:17">
      <c r="A1813" s="402">
        <v>1731</v>
      </c>
      <c r="B1813" s="397" t="s">
        <v>32</v>
      </c>
      <c r="C1813" s="464" t="s">
        <v>2430</v>
      </c>
      <c r="D1813" s="589" t="s">
        <v>8269</v>
      </c>
      <c r="E1813" s="733" t="s">
        <v>8270</v>
      </c>
      <c r="F1813" s="575" t="s">
        <v>34</v>
      </c>
      <c r="G1813" s="677"/>
      <c r="H1813" s="901"/>
      <c r="I1813" s="905">
        <v>1</v>
      </c>
      <c r="J1813" s="661"/>
      <c r="K1813" s="661"/>
      <c r="L1813" s="677"/>
      <c r="M1813" s="779" t="s">
        <v>34</v>
      </c>
      <c r="N1813" s="425" t="s">
        <v>3590</v>
      </c>
      <c r="O1813" s="409" t="s">
        <v>4546</v>
      </c>
      <c r="P1813" s="577">
        <v>45847</v>
      </c>
      <c r="Q1813" s="577">
        <v>45847</v>
      </c>
    </row>
    <row r="1814" spans="1:17">
      <c r="A1814" s="402">
        <v>1732</v>
      </c>
      <c r="B1814" s="397" t="s">
        <v>32</v>
      </c>
      <c r="C1814" s="464" t="s">
        <v>2430</v>
      </c>
      <c r="D1814" s="589" t="s">
        <v>8271</v>
      </c>
      <c r="E1814" s="733" t="s">
        <v>8272</v>
      </c>
      <c r="F1814" s="575" t="s">
        <v>111</v>
      </c>
      <c r="G1814" s="677"/>
      <c r="H1814" s="901"/>
      <c r="I1814" s="905">
        <v>1</v>
      </c>
      <c r="J1814" s="661"/>
      <c r="K1814" s="661"/>
      <c r="L1814" s="677"/>
      <c r="M1814" s="779" t="s">
        <v>111</v>
      </c>
      <c r="N1814" s="425" t="s">
        <v>3590</v>
      </c>
      <c r="O1814" s="409" t="s">
        <v>4546</v>
      </c>
      <c r="P1814" s="577">
        <v>45847</v>
      </c>
      <c r="Q1814" s="577">
        <v>45847</v>
      </c>
    </row>
    <row r="1815" spans="1:17">
      <c r="A1815" s="402">
        <v>1736</v>
      </c>
      <c r="B1815" s="397" t="s">
        <v>32</v>
      </c>
      <c r="C1815" s="464" t="s">
        <v>2430</v>
      </c>
      <c r="D1815" s="589" t="s">
        <v>8275</v>
      </c>
      <c r="E1815" s="733" t="s">
        <v>8276</v>
      </c>
      <c r="F1815" s="575" t="s">
        <v>137</v>
      </c>
      <c r="G1815" s="677"/>
      <c r="H1815" s="901"/>
      <c r="I1815" s="905">
        <v>1</v>
      </c>
      <c r="J1815" s="661"/>
      <c r="K1815" s="661"/>
      <c r="L1815" s="677"/>
      <c r="M1815" s="575" t="s">
        <v>137</v>
      </c>
      <c r="N1815" s="425" t="s">
        <v>3590</v>
      </c>
      <c r="O1815" s="409" t="s">
        <v>4546</v>
      </c>
      <c r="P1815" s="577">
        <v>45851</v>
      </c>
      <c r="Q1815" s="577">
        <v>45851</v>
      </c>
    </row>
    <row r="1816" spans="1:17">
      <c r="A1816" s="402">
        <v>1737</v>
      </c>
      <c r="B1816" s="397" t="s">
        <v>32</v>
      </c>
      <c r="C1816" s="464" t="s">
        <v>2430</v>
      </c>
      <c r="D1816" s="589" t="s">
        <v>8277</v>
      </c>
      <c r="E1816" s="733" t="s">
        <v>8278</v>
      </c>
      <c r="F1816" s="575" t="s">
        <v>111</v>
      </c>
      <c r="G1816" s="677"/>
      <c r="H1816" s="901"/>
      <c r="I1816" s="905">
        <v>1</v>
      </c>
      <c r="J1816" s="661"/>
      <c r="K1816" s="661"/>
      <c r="L1816" s="677"/>
      <c r="M1816" s="575" t="s">
        <v>111</v>
      </c>
      <c r="N1816" s="425" t="s">
        <v>3590</v>
      </c>
      <c r="O1816" s="409" t="s">
        <v>4546</v>
      </c>
      <c r="P1816" s="577">
        <v>45851</v>
      </c>
      <c r="Q1816" s="577">
        <v>45851</v>
      </c>
    </row>
    <row r="1817" spans="1:17">
      <c r="A1817" s="402">
        <v>1740</v>
      </c>
      <c r="B1817" s="397" t="s">
        <v>32</v>
      </c>
      <c r="C1817" s="464" t="s">
        <v>2430</v>
      </c>
      <c r="D1817" s="589" t="s">
        <v>8280</v>
      </c>
      <c r="E1817" s="733" t="s">
        <v>8281</v>
      </c>
      <c r="F1817" s="425" t="s">
        <v>90</v>
      </c>
      <c r="G1817" s="842">
        <v>1</v>
      </c>
      <c r="H1817" s="821"/>
      <c r="I1817" s="661"/>
      <c r="J1817" s="661"/>
      <c r="K1817" s="661"/>
      <c r="L1817" s="661"/>
      <c r="M1817" s="425" t="s">
        <v>90</v>
      </c>
      <c r="N1817" s="425" t="s">
        <v>5018</v>
      </c>
      <c r="O1817" s="409" t="s">
        <v>4546</v>
      </c>
      <c r="P1817" s="577">
        <v>45858</v>
      </c>
      <c r="Q1817" s="577">
        <v>45858</v>
      </c>
    </row>
    <row r="1818" spans="1:17">
      <c r="A1818" s="402">
        <v>1745</v>
      </c>
      <c r="B1818" s="397" t="s">
        <v>32</v>
      </c>
      <c r="C1818" s="464" t="s">
        <v>2430</v>
      </c>
      <c r="D1818" s="589" t="s">
        <v>8291</v>
      </c>
      <c r="E1818" s="733" t="s">
        <v>8292</v>
      </c>
      <c r="F1818" s="425" t="s">
        <v>5850</v>
      </c>
      <c r="G1818" s="677"/>
      <c r="H1818" s="901"/>
      <c r="I1818" s="905">
        <v>1</v>
      </c>
      <c r="J1818" s="661"/>
      <c r="K1818" s="661"/>
      <c r="L1818" s="677"/>
      <c r="M1818" s="425" t="s">
        <v>5850</v>
      </c>
      <c r="N1818" s="425" t="s">
        <v>3590</v>
      </c>
      <c r="O1818" s="409" t="s">
        <v>4546</v>
      </c>
      <c r="P1818" s="577">
        <v>45865</v>
      </c>
      <c r="Q1818" s="577">
        <v>45865</v>
      </c>
    </row>
    <row r="1819" spans="1:17">
      <c r="A1819" s="402">
        <v>1746</v>
      </c>
      <c r="B1819" s="397" t="s">
        <v>1896</v>
      </c>
      <c r="C1819" s="583" t="s">
        <v>2436</v>
      </c>
      <c r="D1819" s="399" t="s">
        <v>4963</v>
      </c>
      <c r="E1819" s="431" t="s">
        <v>4964</v>
      </c>
      <c r="F1819" s="407" t="s">
        <v>4965</v>
      </c>
      <c r="G1819" s="649"/>
      <c r="H1819" s="805"/>
      <c r="I1819" s="827">
        <v>1</v>
      </c>
      <c r="J1819" s="649"/>
      <c r="K1819" s="660"/>
      <c r="L1819" s="649"/>
      <c r="M1819" s="571" t="s">
        <v>3853</v>
      </c>
      <c r="N1819" s="407" t="s">
        <v>3542</v>
      </c>
      <c r="O1819" s="409" t="s">
        <v>4546</v>
      </c>
      <c r="P1819" s="428">
        <v>45659</v>
      </c>
      <c r="Q1819" s="428">
        <v>45659</v>
      </c>
    </row>
    <row r="1820" spans="1:17">
      <c r="A1820" s="402">
        <v>1747</v>
      </c>
      <c r="B1820" s="397" t="s">
        <v>1896</v>
      </c>
      <c r="C1820" s="583" t="s">
        <v>2436</v>
      </c>
      <c r="D1820" s="405" t="s">
        <v>4966</v>
      </c>
      <c r="E1820" s="452" t="s">
        <v>2020</v>
      </c>
      <c r="F1820" s="407" t="s">
        <v>4965</v>
      </c>
      <c r="G1820" s="649"/>
      <c r="H1820" s="805"/>
      <c r="I1820" s="649"/>
      <c r="J1820" s="649">
        <v>1</v>
      </c>
      <c r="K1820" s="678"/>
      <c r="L1820" s="649"/>
      <c r="M1820" s="571" t="s">
        <v>3827</v>
      </c>
      <c r="N1820" s="432" t="s">
        <v>3766</v>
      </c>
      <c r="O1820" s="409" t="s">
        <v>4546</v>
      </c>
      <c r="P1820" s="428">
        <v>45297</v>
      </c>
      <c r="Q1820" s="428">
        <v>45297</v>
      </c>
    </row>
    <row r="1821" spans="1:17">
      <c r="A1821" s="402">
        <v>1748</v>
      </c>
      <c r="B1821" s="397" t="s">
        <v>1896</v>
      </c>
      <c r="C1821" s="583" t="s">
        <v>2436</v>
      </c>
      <c r="D1821" s="432" t="s">
        <v>4967</v>
      </c>
      <c r="E1821" s="452" t="s">
        <v>4968</v>
      </c>
      <c r="F1821" s="445" t="s">
        <v>4965</v>
      </c>
      <c r="G1821" s="649"/>
      <c r="H1821" s="805"/>
      <c r="I1821" s="649"/>
      <c r="J1821" s="649">
        <v>1</v>
      </c>
      <c r="K1821" s="678"/>
      <c r="L1821" s="649"/>
      <c r="M1821" s="432" t="s">
        <v>3827</v>
      </c>
      <c r="N1821" s="432" t="s">
        <v>3766</v>
      </c>
      <c r="O1821" s="409" t="s">
        <v>4546</v>
      </c>
      <c r="P1821" s="428">
        <v>45301</v>
      </c>
      <c r="Q1821" s="428">
        <v>45301</v>
      </c>
    </row>
    <row r="1822" spans="1:17">
      <c r="A1822" s="402">
        <v>1749</v>
      </c>
      <c r="B1822" s="397" t="s">
        <v>1896</v>
      </c>
      <c r="C1822" s="583" t="s">
        <v>2436</v>
      </c>
      <c r="D1822" s="405" t="s">
        <v>4969</v>
      </c>
      <c r="E1822" s="448" t="s">
        <v>4970</v>
      </c>
      <c r="F1822" s="407" t="s">
        <v>4965</v>
      </c>
      <c r="G1822" s="649"/>
      <c r="H1822" s="805"/>
      <c r="I1822" s="827">
        <v>1</v>
      </c>
      <c r="J1822" s="660"/>
      <c r="K1822" s="660"/>
      <c r="L1822" s="649"/>
      <c r="M1822" s="571" t="s">
        <v>3830</v>
      </c>
      <c r="N1822" s="407" t="s">
        <v>3881</v>
      </c>
      <c r="O1822" s="409" t="s">
        <v>4546</v>
      </c>
      <c r="P1822" s="428">
        <v>45670</v>
      </c>
      <c r="Q1822" s="428">
        <v>45670</v>
      </c>
    </row>
    <row r="1823" spans="1:17">
      <c r="A1823" s="402">
        <v>1750</v>
      </c>
      <c r="B1823" s="397" t="s">
        <v>1896</v>
      </c>
      <c r="C1823" s="583" t="s">
        <v>2436</v>
      </c>
      <c r="D1823" s="432" t="s">
        <v>4971</v>
      </c>
      <c r="E1823" s="452" t="s">
        <v>4972</v>
      </c>
      <c r="F1823" s="407" t="s">
        <v>4965</v>
      </c>
      <c r="G1823" s="649"/>
      <c r="H1823" s="805"/>
      <c r="I1823" s="827">
        <v>1</v>
      </c>
      <c r="J1823" s="678"/>
      <c r="K1823" s="678"/>
      <c r="L1823" s="649"/>
      <c r="M1823" s="432" t="s">
        <v>4973</v>
      </c>
      <c r="N1823" s="407" t="s">
        <v>3881</v>
      </c>
      <c r="O1823" s="409" t="s">
        <v>4546</v>
      </c>
      <c r="P1823" s="428">
        <v>45671</v>
      </c>
      <c r="Q1823" s="428">
        <v>45671</v>
      </c>
    </row>
    <row r="1824" spans="1:17">
      <c r="A1824" s="402">
        <v>1751</v>
      </c>
      <c r="B1824" s="397" t="s">
        <v>1896</v>
      </c>
      <c r="C1824" s="583" t="s">
        <v>2436</v>
      </c>
      <c r="D1824" s="432" t="s">
        <v>4974</v>
      </c>
      <c r="E1824" s="452" t="s">
        <v>4975</v>
      </c>
      <c r="F1824" s="445" t="s">
        <v>4712</v>
      </c>
      <c r="G1824" s="649"/>
      <c r="H1824" s="805"/>
      <c r="I1824" s="827">
        <v>1</v>
      </c>
      <c r="J1824" s="660"/>
      <c r="K1824" s="660"/>
      <c r="L1824" s="649"/>
      <c r="M1824" s="432" t="s">
        <v>4976</v>
      </c>
      <c r="N1824" s="432" t="s">
        <v>3542</v>
      </c>
      <c r="O1824" s="409" t="s">
        <v>4546</v>
      </c>
      <c r="P1824" s="428">
        <v>45672</v>
      </c>
      <c r="Q1824" s="428">
        <v>45672</v>
      </c>
    </row>
    <row r="1825" spans="1:17">
      <c r="A1825" s="402">
        <v>1753</v>
      </c>
      <c r="B1825" s="397" t="s">
        <v>1896</v>
      </c>
      <c r="C1825" s="583" t="s">
        <v>2436</v>
      </c>
      <c r="D1825" s="405" t="s">
        <v>4979</v>
      </c>
      <c r="E1825" s="431" t="s">
        <v>4980</v>
      </c>
      <c r="F1825" s="445" t="s">
        <v>4965</v>
      </c>
      <c r="G1825" s="649"/>
      <c r="H1825" s="805"/>
      <c r="I1825" s="649"/>
      <c r="J1825" s="649">
        <v>1</v>
      </c>
      <c r="K1825" s="660"/>
      <c r="L1825" s="649"/>
      <c r="M1825" s="571" t="s">
        <v>3853</v>
      </c>
      <c r="N1825" s="407" t="s">
        <v>3766</v>
      </c>
      <c r="O1825" s="409" t="s">
        <v>4546</v>
      </c>
      <c r="P1825" s="428">
        <v>45672</v>
      </c>
      <c r="Q1825" s="428">
        <v>45672</v>
      </c>
    </row>
    <row r="1826" spans="1:17">
      <c r="A1826" s="402">
        <v>1754</v>
      </c>
      <c r="B1826" s="397" t="s">
        <v>1896</v>
      </c>
      <c r="C1826" s="583" t="s">
        <v>2436</v>
      </c>
      <c r="D1826" s="448" t="s">
        <v>4981</v>
      </c>
      <c r="E1826" s="448" t="s">
        <v>4982</v>
      </c>
      <c r="F1826" s="445" t="s">
        <v>4965</v>
      </c>
      <c r="G1826" s="649"/>
      <c r="H1826" s="805"/>
      <c r="I1826" s="649"/>
      <c r="J1826" s="649">
        <v>1</v>
      </c>
      <c r="K1826" s="660"/>
      <c r="L1826" s="649"/>
      <c r="M1826" s="571" t="s">
        <v>4983</v>
      </c>
      <c r="N1826" s="407" t="s">
        <v>3766</v>
      </c>
      <c r="O1826" s="409" t="s">
        <v>4546</v>
      </c>
      <c r="P1826" s="428">
        <v>45674</v>
      </c>
      <c r="Q1826" s="428">
        <v>45674</v>
      </c>
    </row>
    <row r="1827" spans="1:17">
      <c r="A1827" s="402">
        <v>1755</v>
      </c>
      <c r="B1827" s="397" t="s">
        <v>1896</v>
      </c>
      <c r="C1827" s="583" t="s">
        <v>2436</v>
      </c>
      <c r="D1827" s="405" t="s">
        <v>4984</v>
      </c>
      <c r="E1827" s="448" t="s">
        <v>4985</v>
      </c>
      <c r="F1827" s="407" t="s">
        <v>4965</v>
      </c>
      <c r="G1827" s="649"/>
      <c r="H1827" s="805"/>
      <c r="I1827" s="649"/>
      <c r="J1827" s="649">
        <v>1</v>
      </c>
      <c r="K1827" s="660"/>
      <c r="L1827" s="649"/>
      <c r="M1827" s="407" t="s">
        <v>4983</v>
      </c>
      <c r="N1827" s="407" t="s">
        <v>3766</v>
      </c>
      <c r="O1827" s="409" t="s">
        <v>4546</v>
      </c>
      <c r="P1827" s="428">
        <v>45679</v>
      </c>
      <c r="Q1827" s="428">
        <v>45679</v>
      </c>
    </row>
    <row r="1828" spans="1:17">
      <c r="A1828" s="402">
        <v>1756</v>
      </c>
      <c r="B1828" s="397" t="s">
        <v>1896</v>
      </c>
      <c r="C1828" s="583" t="s">
        <v>2436</v>
      </c>
      <c r="D1828" s="448" t="s">
        <v>4986</v>
      </c>
      <c r="E1828" s="431" t="s">
        <v>1955</v>
      </c>
      <c r="F1828" s="407" t="s">
        <v>4965</v>
      </c>
      <c r="G1828" s="649"/>
      <c r="H1828" s="805"/>
      <c r="I1828" s="827">
        <v>1</v>
      </c>
      <c r="J1828" s="649"/>
      <c r="K1828" s="660"/>
      <c r="L1828" s="649"/>
      <c r="M1828" s="571" t="s">
        <v>4983</v>
      </c>
      <c r="N1828" s="407" t="s">
        <v>3881</v>
      </c>
      <c r="O1828" s="409" t="s">
        <v>4546</v>
      </c>
      <c r="P1828" s="428">
        <v>45680</v>
      </c>
      <c r="Q1828" s="428">
        <v>45680</v>
      </c>
    </row>
    <row r="1829" spans="1:17">
      <c r="A1829" s="402">
        <v>1757</v>
      </c>
      <c r="B1829" s="397" t="s">
        <v>1896</v>
      </c>
      <c r="C1829" s="583" t="s">
        <v>2436</v>
      </c>
      <c r="D1829" s="432" t="s">
        <v>4987</v>
      </c>
      <c r="E1829" s="452" t="s">
        <v>4988</v>
      </c>
      <c r="F1829" s="445" t="s">
        <v>4965</v>
      </c>
      <c r="G1829" s="678"/>
      <c r="H1829" s="816"/>
      <c r="I1829" s="678"/>
      <c r="J1829" s="649">
        <v>1</v>
      </c>
      <c r="K1829" s="678"/>
      <c r="L1829" s="678"/>
      <c r="M1829" s="453" t="s">
        <v>3827</v>
      </c>
      <c r="N1829" s="432" t="s">
        <v>3766</v>
      </c>
      <c r="O1829" s="409" t="s">
        <v>4546</v>
      </c>
      <c r="P1829" s="428">
        <v>45681</v>
      </c>
      <c r="Q1829" s="428">
        <v>45681</v>
      </c>
    </row>
    <row r="1830" spans="1:17">
      <c r="A1830" s="402">
        <v>1758</v>
      </c>
      <c r="B1830" s="397" t="s">
        <v>1896</v>
      </c>
      <c r="C1830" s="583" t="s">
        <v>2436</v>
      </c>
      <c r="D1830" s="432" t="s">
        <v>4989</v>
      </c>
      <c r="E1830" s="452" t="s">
        <v>4990</v>
      </c>
      <c r="F1830" s="445" t="s">
        <v>4715</v>
      </c>
      <c r="G1830" s="649"/>
      <c r="H1830" s="805"/>
      <c r="I1830" s="649"/>
      <c r="J1830" s="649">
        <v>1</v>
      </c>
      <c r="K1830" s="678"/>
      <c r="L1830" s="649"/>
      <c r="M1830" s="453" t="s">
        <v>3833</v>
      </c>
      <c r="N1830" s="432" t="s">
        <v>3766</v>
      </c>
      <c r="O1830" s="409" t="s">
        <v>4546</v>
      </c>
      <c r="P1830" s="428">
        <v>45684</v>
      </c>
      <c r="Q1830" s="428">
        <v>45684</v>
      </c>
    </row>
    <row r="1831" spans="1:17">
      <c r="A1831" s="402">
        <v>1759</v>
      </c>
      <c r="B1831" s="397" t="s">
        <v>1896</v>
      </c>
      <c r="C1831" s="583" t="s">
        <v>2436</v>
      </c>
      <c r="D1831" s="432" t="s">
        <v>3876</v>
      </c>
      <c r="E1831" s="452" t="s">
        <v>3877</v>
      </c>
      <c r="F1831" s="445" t="s">
        <v>4965</v>
      </c>
      <c r="G1831" s="649"/>
      <c r="H1831" s="805"/>
      <c r="I1831" s="649"/>
      <c r="J1831" s="649">
        <v>1</v>
      </c>
      <c r="K1831" s="678"/>
      <c r="L1831" s="649"/>
      <c r="M1831" s="453" t="s">
        <v>4973</v>
      </c>
      <c r="N1831" s="432" t="s">
        <v>3766</v>
      </c>
      <c r="O1831" s="409" t="s">
        <v>4546</v>
      </c>
      <c r="P1831" s="428">
        <v>45685</v>
      </c>
      <c r="Q1831" s="428">
        <v>45685</v>
      </c>
    </row>
    <row r="1832" spans="1:17">
      <c r="A1832" s="402">
        <v>1760</v>
      </c>
      <c r="B1832" s="397" t="s">
        <v>1896</v>
      </c>
      <c r="C1832" s="583" t="s">
        <v>2436</v>
      </c>
      <c r="D1832" s="432" t="s">
        <v>4991</v>
      </c>
      <c r="E1832" s="452" t="s">
        <v>4992</v>
      </c>
      <c r="F1832" s="445" t="s">
        <v>4715</v>
      </c>
      <c r="G1832" s="649"/>
      <c r="H1832" s="805"/>
      <c r="I1832" s="827">
        <v>1</v>
      </c>
      <c r="J1832" s="678"/>
      <c r="K1832" s="678"/>
      <c r="L1832" s="649"/>
      <c r="M1832" s="453" t="s">
        <v>4993</v>
      </c>
      <c r="N1832" s="432" t="s">
        <v>3542</v>
      </c>
      <c r="O1832" s="409" t="s">
        <v>4546</v>
      </c>
      <c r="P1832" s="428">
        <v>45685</v>
      </c>
      <c r="Q1832" s="428">
        <v>45685</v>
      </c>
    </row>
    <row r="1833" spans="1:17">
      <c r="A1833" s="402">
        <v>1761</v>
      </c>
      <c r="B1833" s="397" t="s">
        <v>1896</v>
      </c>
      <c r="C1833" s="583" t="s">
        <v>2435</v>
      </c>
      <c r="D1833" s="432" t="s">
        <v>5454</v>
      </c>
      <c r="E1833" s="452" t="s">
        <v>5455</v>
      </c>
      <c r="F1833" s="445" t="s">
        <v>4712</v>
      </c>
      <c r="G1833" s="649"/>
      <c r="H1833" s="805"/>
      <c r="I1833" s="827">
        <v>1</v>
      </c>
      <c r="J1833" s="678"/>
      <c r="K1833" s="678"/>
      <c r="L1833" s="649"/>
      <c r="M1833" s="453" t="s">
        <v>5456</v>
      </c>
      <c r="N1833" s="432" t="s">
        <v>3542</v>
      </c>
      <c r="O1833" s="409" t="s">
        <v>4546</v>
      </c>
      <c r="P1833" s="428">
        <v>45691</v>
      </c>
      <c r="Q1833" s="428">
        <v>45691</v>
      </c>
    </row>
    <row r="1834" spans="1:17">
      <c r="A1834" s="402">
        <v>1762</v>
      </c>
      <c r="B1834" s="397" t="s">
        <v>1896</v>
      </c>
      <c r="C1834" s="583" t="s">
        <v>2435</v>
      </c>
      <c r="D1834" s="432" t="s">
        <v>5457</v>
      </c>
      <c r="E1834" s="431" t="s">
        <v>5458</v>
      </c>
      <c r="F1834" s="445" t="s">
        <v>4712</v>
      </c>
      <c r="G1834" s="649"/>
      <c r="H1834" s="805"/>
      <c r="I1834" s="649"/>
      <c r="J1834" s="649">
        <v>1</v>
      </c>
      <c r="K1834" s="660"/>
      <c r="L1834" s="649"/>
      <c r="M1834" s="571" t="s">
        <v>4976</v>
      </c>
      <c r="N1834" s="407" t="s">
        <v>3766</v>
      </c>
      <c r="O1834" s="409" t="s">
        <v>4546</v>
      </c>
      <c r="P1834" s="428">
        <v>45693</v>
      </c>
      <c r="Q1834" s="428">
        <v>45693</v>
      </c>
    </row>
    <row r="1835" spans="1:17">
      <c r="A1835" s="402">
        <v>1763</v>
      </c>
      <c r="B1835" s="397" t="s">
        <v>1896</v>
      </c>
      <c r="C1835" s="583" t="s">
        <v>2435</v>
      </c>
      <c r="D1835" s="432" t="s">
        <v>5459</v>
      </c>
      <c r="E1835" s="431" t="s">
        <v>5460</v>
      </c>
      <c r="F1835" s="445" t="s">
        <v>4712</v>
      </c>
      <c r="G1835" s="827">
        <v>1</v>
      </c>
      <c r="H1835" s="805"/>
      <c r="I1835" s="649"/>
      <c r="J1835" s="649"/>
      <c r="K1835" s="660"/>
      <c r="L1835" s="649"/>
      <c r="M1835" s="571" t="s">
        <v>4976</v>
      </c>
      <c r="N1835" s="407" t="s">
        <v>3180</v>
      </c>
      <c r="O1835" s="409" t="s">
        <v>4546</v>
      </c>
      <c r="P1835" s="428">
        <v>45694</v>
      </c>
      <c r="Q1835" s="428">
        <v>45694</v>
      </c>
    </row>
    <row r="1836" spans="1:17">
      <c r="A1836" s="402">
        <v>1764</v>
      </c>
      <c r="B1836" s="397" t="s">
        <v>1896</v>
      </c>
      <c r="C1836" s="583" t="s">
        <v>2435</v>
      </c>
      <c r="D1836" s="432" t="s">
        <v>5461</v>
      </c>
      <c r="E1836" s="452" t="s">
        <v>5462</v>
      </c>
      <c r="F1836" s="407" t="s">
        <v>4965</v>
      </c>
      <c r="G1836" s="649"/>
      <c r="H1836" s="805"/>
      <c r="I1836" s="649"/>
      <c r="J1836" s="649">
        <v>1</v>
      </c>
      <c r="K1836" s="678"/>
      <c r="L1836" s="649"/>
      <c r="M1836" s="453" t="s">
        <v>4983</v>
      </c>
      <c r="N1836" s="407" t="s">
        <v>3766</v>
      </c>
      <c r="O1836" s="409" t="s">
        <v>4546</v>
      </c>
      <c r="P1836" s="440">
        <v>45698</v>
      </c>
      <c r="Q1836" s="440">
        <v>45698</v>
      </c>
    </row>
    <row r="1837" spans="1:17">
      <c r="A1837" s="402">
        <v>1765</v>
      </c>
      <c r="B1837" s="397" t="s">
        <v>1896</v>
      </c>
      <c r="C1837" s="583" t="s">
        <v>2435</v>
      </c>
      <c r="D1837" s="432" t="s">
        <v>5463</v>
      </c>
      <c r="E1837" s="452" t="s">
        <v>5464</v>
      </c>
      <c r="F1837" s="407" t="s">
        <v>4712</v>
      </c>
      <c r="G1837" s="649"/>
      <c r="H1837" s="805"/>
      <c r="I1837" s="827">
        <v>1</v>
      </c>
      <c r="J1837" s="660"/>
      <c r="K1837" s="660"/>
      <c r="L1837" s="649"/>
      <c r="M1837" s="453" t="s">
        <v>5456</v>
      </c>
      <c r="N1837" s="432" t="s">
        <v>3542</v>
      </c>
      <c r="O1837" s="409" t="s">
        <v>4546</v>
      </c>
      <c r="P1837" s="428">
        <v>45699</v>
      </c>
      <c r="Q1837" s="428">
        <v>45699</v>
      </c>
    </row>
    <row r="1838" spans="1:17">
      <c r="A1838" s="402">
        <v>1766</v>
      </c>
      <c r="B1838" s="397" t="s">
        <v>1896</v>
      </c>
      <c r="C1838" s="583" t="s">
        <v>2435</v>
      </c>
      <c r="D1838" s="432" t="s">
        <v>5465</v>
      </c>
      <c r="E1838" s="452" t="s">
        <v>5466</v>
      </c>
      <c r="F1838" s="407" t="s">
        <v>4965</v>
      </c>
      <c r="G1838" s="649"/>
      <c r="H1838" s="805"/>
      <c r="I1838" s="827">
        <v>1</v>
      </c>
      <c r="J1838" s="660"/>
      <c r="K1838" s="660"/>
      <c r="L1838" s="649"/>
      <c r="M1838" s="453" t="s">
        <v>3830</v>
      </c>
      <c r="N1838" s="432" t="s">
        <v>3542</v>
      </c>
      <c r="O1838" s="409" t="s">
        <v>4546</v>
      </c>
      <c r="P1838" s="428">
        <v>45699</v>
      </c>
      <c r="Q1838" s="428">
        <v>45699</v>
      </c>
    </row>
    <row r="1839" spans="1:17">
      <c r="A1839" s="402">
        <v>1767</v>
      </c>
      <c r="B1839" s="397" t="s">
        <v>1896</v>
      </c>
      <c r="C1839" s="583" t="s">
        <v>2435</v>
      </c>
      <c r="D1839" s="405" t="s">
        <v>5467</v>
      </c>
      <c r="E1839" s="431" t="s">
        <v>5468</v>
      </c>
      <c r="F1839" s="407" t="s">
        <v>4712</v>
      </c>
      <c r="G1839" s="649"/>
      <c r="H1839" s="805"/>
      <c r="I1839" s="649"/>
      <c r="J1839" s="649">
        <v>1</v>
      </c>
      <c r="K1839" s="660"/>
      <c r="L1839" s="649"/>
      <c r="M1839" s="407" t="s">
        <v>4976</v>
      </c>
      <c r="N1839" s="407" t="s">
        <v>3766</v>
      </c>
      <c r="O1839" s="409" t="s">
        <v>4546</v>
      </c>
      <c r="P1839" s="428">
        <v>45700</v>
      </c>
      <c r="Q1839" s="428">
        <v>45700</v>
      </c>
    </row>
    <row r="1840" spans="1:17">
      <c r="A1840" s="402">
        <v>1768</v>
      </c>
      <c r="B1840" s="397" t="s">
        <v>1896</v>
      </c>
      <c r="C1840" s="583" t="s">
        <v>2435</v>
      </c>
      <c r="D1840" s="432" t="s">
        <v>5469</v>
      </c>
      <c r="E1840" s="452" t="s">
        <v>5470</v>
      </c>
      <c r="F1840" s="407" t="s">
        <v>4712</v>
      </c>
      <c r="G1840" s="649"/>
      <c r="H1840" s="805"/>
      <c r="I1840" s="827">
        <v>1</v>
      </c>
      <c r="J1840" s="678"/>
      <c r="K1840" s="678"/>
      <c r="L1840" s="649"/>
      <c r="M1840" s="432" t="s">
        <v>5471</v>
      </c>
      <c r="N1840" s="407" t="s">
        <v>3542</v>
      </c>
      <c r="O1840" s="409" t="s">
        <v>4546</v>
      </c>
      <c r="P1840" s="428">
        <v>45701</v>
      </c>
      <c r="Q1840" s="428">
        <v>45701</v>
      </c>
    </row>
    <row r="1841" spans="1:17">
      <c r="A1841" s="402">
        <v>1769</v>
      </c>
      <c r="B1841" s="397" t="s">
        <v>1896</v>
      </c>
      <c r="C1841" s="583" t="s">
        <v>2435</v>
      </c>
      <c r="D1841" s="432" t="s">
        <v>5472</v>
      </c>
      <c r="E1841" s="452" t="s">
        <v>5473</v>
      </c>
      <c r="F1841" s="407" t="s">
        <v>4965</v>
      </c>
      <c r="G1841" s="649"/>
      <c r="H1841" s="805"/>
      <c r="I1841" s="827">
        <v>1</v>
      </c>
      <c r="J1841" s="678"/>
      <c r="K1841" s="678"/>
      <c r="L1841" s="649"/>
      <c r="M1841" s="432" t="s">
        <v>4983</v>
      </c>
      <c r="N1841" s="407" t="s">
        <v>3542</v>
      </c>
      <c r="O1841" s="409" t="s">
        <v>4546</v>
      </c>
      <c r="P1841" s="428">
        <v>45703</v>
      </c>
      <c r="Q1841" s="428">
        <v>45703</v>
      </c>
    </row>
    <row r="1842" spans="1:17">
      <c r="A1842" s="402">
        <v>1770</v>
      </c>
      <c r="B1842" s="397" t="s">
        <v>1896</v>
      </c>
      <c r="C1842" s="583" t="s">
        <v>2435</v>
      </c>
      <c r="D1842" s="432" t="s">
        <v>5474</v>
      </c>
      <c r="E1842" s="452" t="s">
        <v>5475</v>
      </c>
      <c r="F1842" s="407" t="s">
        <v>4965</v>
      </c>
      <c r="G1842" s="827">
        <v>1</v>
      </c>
      <c r="H1842" s="805"/>
      <c r="I1842" s="649"/>
      <c r="J1842" s="678"/>
      <c r="K1842" s="678"/>
      <c r="L1842" s="649"/>
      <c r="M1842" s="432" t="s">
        <v>5476</v>
      </c>
      <c r="N1842" s="407" t="s">
        <v>5477</v>
      </c>
      <c r="O1842" s="409" t="s">
        <v>4546</v>
      </c>
      <c r="P1842" s="428">
        <v>45706</v>
      </c>
      <c r="Q1842" s="428">
        <v>45706</v>
      </c>
    </row>
    <row r="1843" spans="1:17">
      <c r="A1843" s="402">
        <v>1771</v>
      </c>
      <c r="B1843" s="397" t="s">
        <v>1896</v>
      </c>
      <c r="C1843" s="583" t="s">
        <v>2435</v>
      </c>
      <c r="D1843" s="448" t="s">
        <v>5478</v>
      </c>
      <c r="E1843" s="448" t="s">
        <v>5479</v>
      </c>
      <c r="F1843" s="407" t="s">
        <v>4715</v>
      </c>
      <c r="G1843" s="649"/>
      <c r="H1843" s="805"/>
      <c r="I1843" s="827">
        <v>1</v>
      </c>
      <c r="J1843" s="649"/>
      <c r="K1843" s="660"/>
      <c r="L1843" s="649"/>
      <c r="M1843" s="407" t="s">
        <v>3833</v>
      </c>
      <c r="N1843" s="407" t="s">
        <v>3542</v>
      </c>
      <c r="O1843" s="409" t="s">
        <v>4546</v>
      </c>
      <c r="P1843" s="440">
        <v>45712</v>
      </c>
      <c r="Q1843" s="440">
        <v>45712</v>
      </c>
    </row>
    <row r="1844" spans="1:17">
      <c r="A1844" s="402">
        <v>1772</v>
      </c>
      <c r="B1844" s="397" t="s">
        <v>1896</v>
      </c>
      <c r="C1844" s="583" t="s">
        <v>2435</v>
      </c>
      <c r="D1844" s="432" t="s">
        <v>5480</v>
      </c>
      <c r="E1844" s="452" t="s">
        <v>5481</v>
      </c>
      <c r="F1844" s="407" t="s">
        <v>4965</v>
      </c>
      <c r="G1844" s="678"/>
      <c r="H1844" s="816"/>
      <c r="I1844" s="678"/>
      <c r="J1844" s="649">
        <v>1</v>
      </c>
      <c r="K1844" s="678"/>
      <c r="L1844" s="678"/>
      <c r="M1844" s="432" t="s">
        <v>3858</v>
      </c>
      <c r="N1844" s="432" t="s">
        <v>5482</v>
      </c>
      <c r="O1844" s="409" t="s">
        <v>4546</v>
      </c>
      <c r="P1844" s="440">
        <v>45712</v>
      </c>
      <c r="Q1844" s="440">
        <v>45712</v>
      </c>
    </row>
    <row r="1845" spans="1:17">
      <c r="A1845" s="402">
        <v>1773</v>
      </c>
      <c r="B1845" s="397" t="s">
        <v>1896</v>
      </c>
      <c r="C1845" s="629" t="s">
        <v>2435</v>
      </c>
      <c r="D1845" s="432" t="s">
        <v>5483</v>
      </c>
      <c r="E1845" s="452" t="s">
        <v>5484</v>
      </c>
      <c r="F1845" s="407" t="s">
        <v>4712</v>
      </c>
      <c r="G1845" s="649"/>
      <c r="H1845" s="805"/>
      <c r="I1845" s="649"/>
      <c r="J1845" s="649">
        <v>1</v>
      </c>
      <c r="K1845" s="678"/>
      <c r="L1845" s="649"/>
      <c r="M1845" s="453" t="s">
        <v>4976</v>
      </c>
      <c r="N1845" s="432" t="s">
        <v>3766</v>
      </c>
      <c r="O1845" s="409" t="s">
        <v>4546</v>
      </c>
      <c r="P1845" s="428">
        <v>45713</v>
      </c>
      <c r="Q1845" s="428">
        <v>45713</v>
      </c>
    </row>
    <row r="1846" spans="1:17">
      <c r="A1846" s="402">
        <v>1774</v>
      </c>
      <c r="B1846" s="397" t="s">
        <v>1896</v>
      </c>
      <c r="C1846" s="629" t="s">
        <v>2435</v>
      </c>
      <c r="D1846" s="432" t="s">
        <v>5485</v>
      </c>
      <c r="E1846" s="452" t="s">
        <v>5486</v>
      </c>
      <c r="F1846" s="407" t="s">
        <v>4712</v>
      </c>
      <c r="G1846" s="678"/>
      <c r="H1846" s="816"/>
      <c r="I1846" s="678"/>
      <c r="J1846" s="649">
        <v>1</v>
      </c>
      <c r="K1846" s="678"/>
      <c r="L1846" s="678"/>
      <c r="M1846" s="453" t="s">
        <v>4976</v>
      </c>
      <c r="N1846" s="432" t="s">
        <v>5487</v>
      </c>
      <c r="O1846" s="409" t="s">
        <v>4546</v>
      </c>
      <c r="P1846" s="428">
        <v>45714</v>
      </c>
      <c r="Q1846" s="428">
        <v>45714</v>
      </c>
    </row>
    <row r="1847" spans="1:17">
      <c r="A1847" s="402">
        <v>1775</v>
      </c>
      <c r="B1847" s="397" t="s">
        <v>1896</v>
      </c>
      <c r="C1847" s="629" t="s">
        <v>2435</v>
      </c>
      <c r="D1847" s="432" t="s">
        <v>5488</v>
      </c>
      <c r="E1847" s="452" t="s">
        <v>5489</v>
      </c>
      <c r="F1847" s="407" t="s">
        <v>4712</v>
      </c>
      <c r="G1847" s="678"/>
      <c r="H1847" s="816"/>
      <c r="I1847" s="678"/>
      <c r="J1847" s="649">
        <v>1</v>
      </c>
      <c r="K1847" s="678"/>
      <c r="L1847" s="678"/>
      <c r="M1847" s="432" t="s">
        <v>4976</v>
      </c>
      <c r="N1847" s="432" t="s">
        <v>3766</v>
      </c>
      <c r="O1847" s="409" t="s">
        <v>4546</v>
      </c>
      <c r="P1847" s="428">
        <v>45714</v>
      </c>
      <c r="Q1847" s="428">
        <v>45714</v>
      </c>
    </row>
    <row r="1848" spans="1:17">
      <c r="A1848" s="402">
        <v>1776</v>
      </c>
      <c r="B1848" s="397" t="s">
        <v>1896</v>
      </c>
      <c r="C1848" s="629" t="s">
        <v>2435</v>
      </c>
      <c r="D1848" s="448" t="s">
        <v>5490</v>
      </c>
      <c r="E1848" s="448" t="s">
        <v>5491</v>
      </c>
      <c r="F1848" s="407" t="s">
        <v>4712</v>
      </c>
      <c r="G1848" s="649"/>
      <c r="H1848" s="805"/>
      <c r="I1848" s="827">
        <v>1</v>
      </c>
      <c r="J1848" s="649"/>
      <c r="K1848" s="660"/>
      <c r="L1848" s="649"/>
      <c r="M1848" s="571" t="s">
        <v>5471</v>
      </c>
      <c r="N1848" s="407" t="s">
        <v>3542</v>
      </c>
      <c r="O1848" s="409" t="s">
        <v>4546</v>
      </c>
      <c r="P1848" s="440">
        <v>45715</v>
      </c>
      <c r="Q1848" s="440">
        <v>45715</v>
      </c>
    </row>
    <row r="1849" spans="1:17">
      <c r="A1849" s="402">
        <v>1777</v>
      </c>
      <c r="B1849" s="397" t="s">
        <v>1896</v>
      </c>
      <c r="C1849" s="629" t="s">
        <v>2434</v>
      </c>
      <c r="D1849" s="531" t="s">
        <v>5717</v>
      </c>
      <c r="E1849" s="513" t="s">
        <v>5718</v>
      </c>
      <c r="F1849" s="415" t="s">
        <v>5719</v>
      </c>
      <c r="G1849" s="843">
        <v>1</v>
      </c>
      <c r="H1849" s="822"/>
      <c r="I1849" s="695"/>
      <c r="J1849" s="696"/>
      <c r="K1849" s="696"/>
      <c r="L1849" s="695"/>
      <c r="M1849" s="406" t="s">
        <v>3840</v>
      </c>
      <c r="N1849" s="407" t="s">
        <v>5720</v>
      </c>
      <c r="O1849" s="409" t="s">
        <v>4546</v>
      </c>
      <c r="P1849" s="428">
        <v>45719</v>
      </c>
      <c r="Q1849" s="428">
        <v>45719</v>
      </c>
    </row>
    <row r="1850" spans="1:17">
      <c r="A1850" s="402">
        <v>1778</v>
      </c>
      <c r="B1850" s="397" t="s">
        <v>1896</v>
      </c>
      <c r="C1850" s="629" t="s">
        <v>2434</v>
      </c>
      <c r="D1850" s="937" t="s">
        <v>1271</v>
      </c>
      <c r="E1850" s="448" t="s">
        <v>5721</v>
      </c>
      <c r="F1850" s="415" t="s">
        <v>4965</v>
      </c>
      <c r="G1850" s="695"/>
      <c r="H1850" s="822"/>
      <c r="I1850" s="695"/>
      <c r="J1850" s="695">
        <v>1</v>
      </c>
      <c r="K1850" s="697"/>
      <c r="L1850" s="695"/>
      <c r="M1850" s="514" t="s">
        <v>3840</v>
      </c>
      <c r="N1850" s="407" t="s">
        <v>3766</v>
      </c>
      <c r="O1850" s="409" t="s">
        <v>4546</v>
      </c>
      <c r="P1850" s="515">
        <v>45721</v>
      </c>
      <c r="Q1850" s="515">
        <v>45721</v>
      </c>
    </row>
    <row r="1851" spans="1:17">
      <c r="A1851" s="402">
        <v>1779</v>
      </c>
      <c r="B1851" s="397" t="s">
        <v>1896</v>
      </c>
      <c r="C1851" s="629" t="s">
        <v>2434</v>
      </c>
      <c r="D1851" s="531" t="s">
        <v>1107</v>
      </c>
      <c r="E1851" s="856" t="s">
        <v>5722</v>
      </c>
      <c r="F1851" s="415" t="s">
        <v>4965</v>
      </c>
      <c r="G1851" s="695"/>
      <c r="H1851" s="822"/>
      <c r="I1851" s="843">
        <v>1</v>
      </c>
      <c r="J1851" s="695"/>
      <c r="K1851" s="698"/>
      <c r="L1851" s="695"/>
      <c r="M1851" s="516" t="s">
        <v>3840</v>
      </c>
      <c r="N1851" s="419" t="s">
        <v>5723</v>
      </c>
      <c r="O1851" s="409" t="s">
        <v>4546</v>
      </c>
      <c r="P1851" s="515">
        <v>45722</v>
      </c>
      <c r="Q1851" s="515">
        <v>45722</v>
      </c>
    </row>
    <row r="1852" spans="1:17">
      <c r="A1852" s="402">
        <v>1780</v>
      </c>
      <c r="B1852" s="397" t="s">
        <v>1896</v>
      </c>
      <c r="C1852" s="629" t="s">
        <v>2434</v>
      </c>
      <c r="D1852" s="419" t="s">
        <v>5724</v>
      </c>
      <c r="E1852" s="513" t="s">
        <v>5725</v>
      </c>
      <c r="F1852" s="415" t="s">
        <v>4712</v>
      </c>
      <c r="G1852" s="695"/>
      <c r="H1852" s="822"/>
      <c r="I1852" s="843">
        <v>1</v>
      </c>
      <c r="J1852" s="695"/>
      <c r="K1852" s="698"/>
      <c r="L1852" s="695"/>
      <c r="M1852" s="516" t="s">
        <v>3821</v>
      </c>
      <c r="N1852" s="419" t="s">
        <v>5723</v>
      </c>
      <c r="O1852" s="409" t="s">
        <v>4546</v>
      </c>
      <c r="P1852" s="515">
        <v>45722</v>
      </c>
      <c r="Q1852" s="515">
        <v>45722</v>
      </c>
    </row>
    <row r="1853" spans="1:17">
      <c r="A1853" s="402">
        <v>1781</v>
      </c>
      <c r="B1853" s="397" t="s">
        <v>1896</v>
      </c>
      <c r="C1853" s="629" t="s">
        <v>2434</v>
      </c>
      <c r="D1853" s="405" t="s">
        <v>5726</v>
      </c>
      <c r="E1853" s="431" t="s">
        <v>5727</v>
      </c>
      <c r="F1853" s="415" t="s">
        <v>4965</v>
      </c>
      <c r="G1853" s="695"/>
      <c r="H1853" s="822"/>
      <c r="I1853" s="695"/>
      <c r="J1853" s="695">
        <v>1</v>
      </c>
      <c r="K1853" s="697"/>
      <c r="L1853" s="695"/>
      <c r="M1853" s="419" t="s">
        <v>3824</v>
      </c>
      <c r="N1853" s="407" t="s">
        <v>3766</v>
      </c>
      <c r="O1853" s="409" t="s">
        <v>4546</v>
      </c>
      <c r="P1853" s="515">
        <v>45722</v>
      </c>
      <c r="Q1853" s="515">
        <v>45722</v>
      </c>
    </row>
    <row r="1854" spans="1:17">
      <c r="A1854" s="402">
        <v>1782</v>
      </c>
      <c r="B1854" s="397" t="s">
        <v>1896</v>
      </c>
      <c r="C1854" s="629" t="s">
        <v>2434</v>
      </c>
      <c r="D1854" s="405" t="s">
        <v>5728</v>
      </c>
      <c r="E1854" s="431" t="s">
        <v>5729</v>
      </c>
      <c r="F1854" s="415" t="s">
        <v>4712</v>
      </c>
      <c r="G1854" s="695"/>
      <c r="H1854" s="822"/>
      <c r="I1854" s="843">
        <v>1</v>
      </c>
      <c r="J1854" s="695"/>
      <c r="K1854" s="697"/>
      <c r="L1854" s="695"/>
      <c r="M1854" s="419" t="s">
        <v>3824</v>
      </c>
      <c r="N1854" s="407" t="s">
        <v>3542</v>
      </c>
      <c r="O1854" s="409" t="s">
        <v>4546</v>
      </c>
      <c r="P1854" s="515">
        <v>45723</v>
      </c>
      <c r="Q1854" s="515">
        <v>45724</v>
      </c>
    </row>
    <row r="1855" spans="1:17">
      <c r="A1855" s="402">
        <v>1783</v>
      </c>
      <c r="B1855" s="397" t="s">
        <v>1896</v>
      </c>
      <c r="C1855" s="629" t="s">
        <v>2434</v>
      </c>
      <c r="D1855" s="518" t="s">
        <v>3819</v>
      </c>
      <c r="E1855" s="517">
        <v>22020010050</v>
      </c>
      <c r="F1855" s="415" t="s">
        <v>4712</v>
      </c>
      <c r="G1855" s="695"/>
      <c r="H1855" s="822"/>
      <c r="I1855" s="843">
        <v>1</v>
      </c>
      <c r="J1855" s="695"/>
      <c r="K1855" s="698"/>
      <c r="L1855" s="695"/>
      <c r="M1855" s="419" t="s">
        <v>3821</v>
      </c>
      <c r="N1855" s="419" t="s">
        <v>3180</v>
      </c>
      <c r="O1855" s="409" t="s">
        <v>4546</v>
      </c>
      <c r="P1855" s="428">
        <v>45726</v>
      </c>
      <c r="Q1855" s="428">
        <v>45726</v>
      </c>
    </row>
    <row r="1856" spans="1:17">
      <c r="A1856" s="402">
        <v>1784</v>
      </c>
      <c r="B1856" s="397" t="s">
        <v>1896</v>
      </c>
      <c r="C1856" s="629" t="s">
        <v>2434</v>
      </c>
      <c r="D1856" s="419" t="s">
        <v>5730</v>
      </c>
      <c r="E1856" s="513" t="s">
        <v>5731</v>
      </c>
      <c r="F1856" s="415" t="s">
        <v>4965</v>
      </c>
      <c r="G1856" s="696"/>
      <c r="H1856" s="931"/>
      <c r="I1856" s="696"/>
      <c r="J1856" s="695">
        <v>1</v>
      </c>
      <c r="K1856" s="696"/>
      <c r="L1856" s="696"/>
      <c r="M1856" s="419" t="s">
        <v>1896</v>
      </c>
      <c r="N1856" s="419" t="s">
        <v>3766</v>
      </c>
      <c r="O1856" s="409" t="s">
        <v>4546</v>
      </c>
      <c r="P1856" s="428">
        <v>45726</v>
      </c>
      <c r="Q1856" s="428">
        <v>45726</v>
      </c>
    </row>
    <row r="1857" spans="1:17">
      <c r="A1857" s="402">
        <v>1785</v>
      </c>
      <c r="B1857" s="397" t="s">
        <v>1896</v>
      </c>
      <c r="C1857" s="629" t="s">
        <v>2434</v>
      </c>
      <c r="D1857" s="419" t="s">
        <v>5732</v>
      </c>
      <c r="E1857" s="513" t="s">
        <v>5733</v>
      </c>
      <c r="F1857" s="415" t="s">
        <v>4712</v>
      </c>
      <c r="G1857" s="696"/>
      <c r="H1857" s="931"/>
      <c r="I1857" s="696"/>
      <c r="J1857" s="695">
        <v>1</v>
      </c>
      <c r="K1857" s="696"/>
      <c r="L1857" s="696"/>
      <c r="M1857" s="516" t="s">
        <v>5734</v>
      </c>
      <c r="N1857" s="419" t="s">
        <v>3766</v>
      </c>
      <c r="O1857" s="409" t="s">
        <v>4546</v>
      </c>
      <c r="P1857" s="428">
        <v>45727</v>
      </c>
      <c r="Q1857" s="428">
        <v>45727</v>
      </c>
    </row>
    <row r="1858" spans="1:17">
      <c r="A1858" s="402">
        <v>1786</v>
      </c>
      <c r="B1858" s="397" t="s">
        <v>1896</v>
      </c>
      <c r="C1858" s="629" t="s">
        <v>2434</v>
      </c>
      <c r="D1858" s="419" t="s">
        <v>5735</v>
      </c>
      <c r="E1858" s="513" t="s">
        <v>5736</v>
      </c>
      <c r="F1858" s="415" t="s">
        <v>4965</v>
      </c>
      <c r="G1858" s="695"/>
      <c r="H1858" s="822"/>
      <c r="I1858" s="843">
        <v>1</v>
      </c>
      <c r="J1858" s="696"/>
      <c r="K1858" s="696"/>
      <c r="L1858" s="695"/>
      <c r="M1858" s="516" t="s">
        <v>5476</v>
      </c>
      <c r="N1858" s="419" t="s">
        <v>3542</v>
      </c>
      <c r="O1858" s="409" t="s">
        <v>4546</v>
      </c>
      <c r="P1858" s="428">
        <v>45728</v>
      </c>
      <c r="Q1858" s="428">
        <v>45728</v>
      </c>
    </row>
    <row r="1859" spans="1:17">
      <c r="A1859" s="402">
        <v>1787</v>
      </c>
      <c r="B1859" s="397" t="s">
        <v>1896</v>
      </c>
      <c r="C1859" s="629" t="s">
        <v>2434</v>
      </c>
      <c r="D1859" s="419" t="s">
        <v>4971</v>
      </c>
      <c r="E1859" s="513" t="s">
        <v>4972</v>
      </c>
      <c r="F1859" s="415" t="s">
        <v>4965</v>
      </c>
      <c r="G1859" s="695"/>
      <c r="H1859" s="822"/>
      <c r="I1859" s="843">
        <v>1</v>
      </c>
      <c r="J1859" s="696"/>
      <c r="K1859" s="696"/>
      <c r="L1859" s="695"/>
      <c r="M1859" s="516" t="s">
        <v>5737</v>
      </c>
      <c r="N1859" s="419" t="s">
        <v>3542</v>
      </c>
      <c r="O1859" s="409" t="s">
        <v>4546</v>
      </c>
      <c r="P1859" s="428">
        <v>45729</v>
      </c>
      <c r="Q1859" s="428">
        <v>45729</v>
      </c>
    </row>
    <row r="1860" spans="1:17">
      <c r="A1860" s="402">
        <v>1788</v>
      </c>
      <c r="B1860" s="397" t="s">
        <v>1896</v>
      </c>
      <c r="C1860" s="629" t="s">
        <v>2434</v>
      </c>
      <c r="D1860" s="518" t="s">
        <v>3876</v>
      </c>
      <c r="E1860" s="513" t="s">
        <v>3877</v>
      </c>
      <c r="F1860" s="415" t="s">
        <v>4965</v>
      </c>
      <c r="G1860" s="696"/>
      <c r="H1860" s="931"/>
      <c r="I1860" s="696"/>
      <c r="J1860" s="695">
        <v>1</v>
      </c>
      <c r="K1860" s="696"/>
      <c r="L1860" s="696"/>
      <c r="M1860" s="516" t="s">
        <v>4973</v>
      </c>
      <c r="N1860" s="419" t="s">
        <v>3766</v>
      </c>
      <c r="O1860" s="409" t="s">
        <v>4546</v>
      </c>
      <c r="P1860" s="515">
        <v>45733</v>
      </c>
      <c r="Q1860" s="515">
        <v>45733</v>
      </c>
    </row>
    <row r="1861" spans="1:17">
      <c r="A1861" s="402">
        <v>1789</v>
      </c>
      <c r="B1861" s="397" t="s">
        <v>1896</v>
      </c>
      <c r="C1861" s="629" t="s">
        <v>2434</v>
      </c>
      <c r="D1861" s="419" t="s">
        <v>5738</v>
      </c>
      <c r="E1861" s="513" t="s">
        <v>5739</v>
      </c>
      <c r="F1861" s="415" t="s">
        <v>4965</v>
      </c>
      <c r="G1861" s="696"/>
      <c r="H1861" s="931"/>
      <c r="I1861" s="696"/>
      <c r="J1861" s="695">
        <v>1</v>
      </c>
      <c r="K1861" s="696"/>
      <c r="L1861" s="696"/>
      <c r="M1861" s="516" t="s">
        <v>3830</v>
      </c>
      <c r="N1861" s="419" t="s">
        <v>3766</v>
      </c>
      <c r="O1861" s="409" t="s">
        <v>4546</v>
      </c>
      <c r="P1861" s="515">
        <v>45734</v>
      </c>
      <c r="Q1861" s="515">
        <v>45734</v>
      </c>
    </row>
    <row r="1862" spans="1:17">
      <c r="A1862" s="402">
        <v>1790</v>
      </c>
      <c r="B1862" s="397" t="s">
        <v>1896</v>
      </c>
      <c r="C1862" s="629" t="s">
        <v>2434</v>
      </c>
      <c r="D1862" s="419" t="s">
        <v>4974</v>
      </c>
      <c r="E1862" s="513" t="s">
        <v>4975</v>
      </c>
      <c r="F1862" s="415" t="s">
        <v>4712</v>
      </c>
      <c r="G1862" s="695"/>
      <c r="H1862" s="822"/>
      <c r="I1862" s="695"/>
      <c r="J1862" s="695">
        <v>1</v>
      </c>
      <c r="K1862" s="696"/>
      <c r="L1862" s="695"/>
      <c r="M1862" s="419" t="s">
        <v>3821</v>
      </c>
      <c r="N1862" s="419" t="s">
        <v>3766</v>
      </c>
      <c r="O1862" s="409" t="s">
        <v>4546</v>
      </c>
      <c r="P1862" s="515">
        <v>45736</v>
      </c>
      <c r="Q1862" s="515">
        <v>45736</v>
      </c>
    </row>
    <row r="1863" spans="1:17">
      <c r="A1863" s="402">
        <v>1791</v>
      </c>
      <c r="B1863" s="397" t="s">
        <v>1896</v>
      </c>
      <c r="C1863" s="582" t="s">
        <v>2434</v>
      </c>
      <c r="D1863" s="419" t="s">
        <v>5740</v>
      </c>
      <c r="E1863" s="513" t="s">
        <v>5741</v>
      </c>
      <c r="F1863" s="415" t="s">
        <v>4712</v>
      </c>
      <c r="G1863" s="695"/>
      <c r="H1863" s="822"/>
      <c r="I1863" s="843">
        <v>1</v>
      </c>
      <c r="J1863" s="696"/>
      <c r="K1863" s="696"/>
      <c r="L1863" s="695"/>
      <c r="M1863" s="516" t="s">
        <v>3821</v>
      </c>
      <c r="N1863" s="419" t="s">
        <v>3542</v>
      </c>
      <c r="O1863" s="409" t="s">
        <v>4546</v>
      </c>
      <c r="P1863" s="515">
        <v>45741</v>
      </c>
      <c r="Q1863" s="515">
        <v>45741</v>
      </c>
    </row>
    <row r="1864" spans="1:17">
      <c r="A1864" s="402">
        <v>1792</v>
      </c>
      <c r="B1864" s="397" t="s">
        <v>1896</v>
      </c>
      <c r="C1864" s="582" t="s">
        <v>2434</v>
      </c>
      <c r="D1864" s="419" t="s">
        <v>5742</v>
      </c>
      <c r="E1864" s="513" t="s">
        <v>5743</v>
      </c>
      <c r="F1864" s="415" t="s">
        <v>4965</v>
      </c>
      <c r="G1864" s="695"/>
      <c r="H1864" s="822"/>
      <c r="I1864" s="843">
        <v>1</v>
      </c>
      <c r="J1864" s="696"/>
      <c r="K1864" s="696"/>
      <c r="L1864" s="695"/>
      <c r="M1864" s="516" t="s">
        <v>3840</v>
      </c>
      <c r="N1864" s="419" t="s">
        <v>3542</v>
      </c>
      <c r="O1864" s="409" t="s">
        <v>4546</v>
      </c>
      <c r="P1864" s="515">
        <v>45743</v>
      </c>
      <c r="Q1864" s="515">
        <v>45743</v>
      </c>
    </row>
    <row r="1865" spans="1:17">
      <c r="A1865" s="402">
        <v>1793</v>
      </c>
      <c r="B1865" s="397" t="s">
        <v>1896</v>
      </c>
      <c r="C1865" s="582" t="s">
        <v>2434</v>
      </c>
      <c r="D1865" s="419" t="s">
        <v>5744</v>
      </c>
      <c r="E1865" s="513" t="s">
        <v>5745</v>
      </c>
      <c r="F1865" s="415" t="s">
        <v>4965</v>
      </c>
      <c r="G1865" s="695"/>
      <c r="H1865" s="822"/>
      <c r="I1865" s="843">
        <v>1</v>
      </c>
      <c r="J1865" s="696"/>
      <c r="K1865" s="696"/>
      <c r="L1865" s="695"/>
      <c r="M1865" s="419" t="s">
        <v>5476</v>
      </c>
      <c r="N1865" s="419" t="s">
        <v>3542</v>
      </c>
      <c r="O1865" s="409" t="s">
        <v>4546</v>
      </c>
      <c r="P1865" s="515">
        <v>45743</v>
      </c>
      <c r="Q1865" s="515">
        <v>45743</v>
      </c>
    </row>
    <row r="1866" spans="1:17">
      <c r="A1866" s="402">
        <v>1794</v>
      </c>
      <c r="B1866" s="397" t="s">
        <v>1896</v>
      </c>
      <c r="C1866" s="582" t="s">
        <v>2434</v>
      </c>
      <c r="D1866" s="419" t="s">
        <v>4986</v>
      </c>
      <c r="E1866" s="513" t="s">
        <v>1955</v>
      </c>
      <c r="F1866" s="415" t="s">
        <v>4965</v>
      </c>
      <c r="G1866" s="695"/>
      <c r="H1866" s="822"/>
      <c r="I1866" s="843">
        <v>1</v>
      </c>
      <c r="J1866" s="696"/>
      <c r="K1866" s="696"/>
      <c r="L1866" s="695"/>
      <c r="M1866" s="516" t="s">
        <v>3840</v>
      </c>
      <c r="N1866" s="419" t="s">
        <v>3542</v>
      </c>
      <c r="O1866" s="409" t="s">
        <v>4546</v>
      </c>
      <c r="P1866" s="515">
        <v>45744</v>
      </c>
      <c r="Q1866" s="515">
        <v>45744</v>
      </c>
    </row>
    <row r="1867" spans="1:17">
      <c r="A1867" s="402">
        <v>1795</v>
      </c>
      <c r="B1867" s="397" t="s">
        <v>1896</v>
      </c>
      <c r="C1867" s="582" t="s">
        <v>2434</v>
      </c>
      <c r="D1867" s="531" t="s">
        <v>2377</v>
      </c>
      <c r="E1867" s="513" t="s">
        <v>5746</v>
      </c>
      <c r="F1867" s="415" t="s">
        <v>4965</v>
      </c>
      <c r="G1867" s="695"/>
      <c r="H1867" s="822"/>
      <c r="I1867" s="843">
        <v>1</v>
      </c>
      <c r="J1867" s="696"/>
      <c r="K1867" s="696"/>
      <c r="L1867" s="695"/>
      <c r="M1867" s="516" t="s">
        <v>5747</v>
      </c>
      <c r="N1867" s="419" t="s">
        <v>3542</v>
      </c>
      <c r="O1867" s="409" t="s">
        <v>4546</v>
      </c>
      <c r="P1867" s="515">
        <v>45745</v>
      </c>
      <c r="Q1867" s="515">
        <v>45745</v>
      </c>
    </row>
    <row r="1868" spans="1:17">
      <c r="A1868" s="402">
        <v>1796</v>
      </c>
      <c r="B1868" s="397" t="s">
        <v>1896</v>
      </c>
      <c r="C1868" s="582" t="s">
        <v>2433</v>
      </c>
      <c r="D1868" s="432" t="s">
        <v>6288</v>
      </c>
      <c r="E1868" s="452" t="s">
        <v>6289</v>
      </c>
      <c r="F1868" s="402" t="s">
        <v>4965</v>
      </c>
      <c r="G1868" s="649"/>
      <c r="H1868" s="805"/>
      <c r="I1868" s="827">
        <v>1</v>
      </c>
      <c r="J1868" s="678"/>
      <c r="K1868" s="678"/>
      <c r="L1868" s="649"/>
      <c r="M1868" s="571" t="s">
        <v>3853</v>
      </c>
      <c r="N1868" s="407" t="s">
        <v>3542</v>
      </c>
      <c r="O1868" s="409" t="s">
        <v>4546</v>
      </c>
      <c r="P1868" s="428">
        <v>45779</v>
      </c>
      <c r="Q1868" s="428">
        <v>45779</v>
      </c>
    </row>
    <row r="1869" spans="1:17">
      <c r="A1869" s="402">
        <v>1797</v>
      </c>
      <c r="B1869" s="397" t="s">
        <v>1896</v>
      </c>
      <c r="C1869" s="582" t="s">
        <v>2433</v>
      </c>
      <c r="D1869" s="432" t="s">
        <v>6290</v>
      </c>
      <c r="E1869" s="452" t="s">
        <v>6291</v>
      </c>
      <c r="F1869" s="402" t="s">
        <v>4712</v>
      </c>
      <c r="G1869" s="679"/>
      <c r="H1869" s="927"/>
      <c r="I1869" s="890">
        <v>1</v>
      </c>
      <c r="J1869" s="649"/>
      <c r="K1869" s="660"/>
      <c r="L1869" s="679"/>
      <c r="M1869" s="453" t="s">
        <v>3835</v>
      </c>
      <c r="N1869" s="407" t="s">
        <v>3592</v>
      </c>
      <c r="O1869" s="409" t="s">
        <v>4546</v>
      </c>
      <c r="P1869" s="428">
        <v>45779</v>
      </c>
      <c r="Q1869" s="428">
        <v>45779</v>
      </c>
    </row>
    <row r="1870" spans="1:17">
      <c r="A1870" s="402">
        <v>1798</v>
      </c>
      <c r="B1870" s="397" t="s">
        <v>1896</v>
      </c>
      <c r="C1870" s="582" t="s">
        <v>2433</v>
      </c>
      <c r="D1870" s="432" t="s">
        <v>6292</v>
      </c>
      <c r="E1870" s="431" t="s">
        <v>6293</v>
      </c>
      <c r="F1870" s="402" t="s">
        <v>4965</v>
      </c>
      <c r="G1870" s="649"/>
      <c r="H1870" s="805"/>
      <c r="I1870" s="827">
        <v>1</v>
      </c>
      <c r="J1870" s="649"/>
      <c r="K1870" s="660"/>
      <c r="L1870" s="649"/>
      <c r="M1870" s="571" t="s">
        <v>3853</v>
      </c>
      <c r="N1870" s="407" t="s">
        <v>3542</v>
      </c>
      <c r="O1870" s="409" t="s">
        <v>4546</v>
      </c>
      <c r="P1870" s="428">
        <v>45779</v>
      </c>
      <c r="Q1870" s="428">
        <v>45779</v>
      </c>
    </row>
    <row r="1871" spans="1:17">
      <c r="A1871" s="402">
        <v>1799</v>
      </c>
      <c r="B1871" s="397" t="s">
        <v>1896</v>
      </c>
      <c r="C1871" s="582" t="s">
        <v>2433</v>
      </c>
      <c r="D1871" s="605" t="s">
        <v>5740</v>
      </c>
      <c r="E1871" s="431" t="s">
        <v>5741</v>
      </c>
      <c r="F1871" s="402" t="s">
        <v>4712</v>
      </c>
      <c r="G1871" s="649"/>
      <c r="H1871" s="805"/>
      <c r="I1871" s="827">
        <v>1</v>
      </c>
      <c r="J1871" s="649"/>
      <c r="K1871" s="660"/>
      <c r="L1871" s="649"/>
      <c r="M1871" s="571" t="s">
        <v>3821</v>
      </c>
      <c r="N1871" s="407" t="s">
        <v>3542</v>
      </c>
      <c r="O1871" s="409" t="s">
        <v>4546</v>
      </c>
      <c r="P1871" s="428">
        <v>45750</v>
      </c>
      <c r="Q1871" s="428">
        <v>45750</v>
      </c>
    </row>
    <row r="1872" spans="1:17">
      <c r="A1872" s="402">
        <v>1800</v>
      </c>
      <c r="B1872" s="397" t="s">
        <v>1896</v>
      </c>
      <c r="C1872" s="582" t="s">
        <v>2433</v>
      </c>
      <c r="D1872" s="605" t="s">
        <v>6294</v>
      </c>
      <c r="E1872" s="454" t="s">
        <v>6295</v>
      </c>
      <c r="F1872" s="402" t="s">
        <v>4712</v>
      </c>
      <c r="G1872" s="649"/>
      <c r="H1872" s="805"/>
      <c r="I1872" s="827">
        <v>1</v>
      </c>
      <c r="J1872" s="649"/>
      <c r="K1872" s="660"/>
      <c r="L1872" s="649"/>
      <c r="M1872" s="453" t="s">
        <v>3835</v>
      </c>
      <c r="N1872" s="407" t="s">
        <v>6296</v>
      </c>
      <c r="O1872" s="409" t="s">
        <v>4546</v>
      </c>
      <c r="P1872" s="428">
        <v>45750</v>
      </c>
      <c r="Q1872" s="428">
        <v>45750</v>
      </c>
    </row>
    <row r="1873" spans="1:17">
      <c r="A1873" s="402">
        <v>1801</v>
      </c>
      <c r="B1873" s="397" t="s">
        <v>1896</v>
      </c>
      <c r="C1873" s="582" t="s">
        <v>2433</v>
      </c>
      <c r="D1873" s="432" t="s">
        <v>6297</v>
      </c>
      <c r="E1873" s="452" t="s">
        <v>6298</v>
      </c>
      <c r="F1873" s="402" t="s">
        <v>4712</v>
      </c>
      <c r="G1873" s="649"/>
      <c r="H1873" s="805"/>
      <c r="I1873" s="649"/>
      <c r="J1873" s="649">
        <v>1</v>
      </c>
      <c r="K1873" s="660"/>
      <c r="L1873" s="649"/>
      <c r="M1873" s="453" t="s">
        <v>3821</v>
      </c>
      <c r="N1873" s="407" t="s">
        <v>3766</v>
      </c>
      <c r="O1873" s="409" t="s">
        <v>4546</v>
      </c>
      <c r="P1873" s="428">
        <v>45754</v>
      </c>
      <c r="Q1873" s="428">
        <v>45754</v>
      </c>
    </row>
    <row r="1874" spans="1:17">
      <c r="A1874" s="402">
        <v>1802</v>
      </c>
      <c r="B1874" s="397" t="s">
        <v>1896</v>
      </c>
      <c r="C1874" s="582" t="s">
        <v>2433</v>
      </c>
      <c r="D1874" s="432" t="s">
        <v>6299</v>
      </c>
      <c r="E1874" s="452" t="s">
        <v>6300</v>
      </c>
      <c r="F1874" s="402" t="s">
        <v>4712</v>
      </c>
      <c r="G1874" s="649"/>
      <c r="H1874" s="805"/>
      <c r="I1874" s="649"/>
      <c r="J1874" s="649">
        <v>1</v>
      </c>
      <c r="K1874" s="660"/>
      <c r="L1874" s="649"/>
      <c r="M1874" s="432" t="s">
        <v>3835</v>
      </c>
      <c r="N1874" s="407" t="s">
        <v>3766</v>
      </c>
      <c r="O1874" s="409" t="s">
        <v>4546</v>
      </c>
      <c r="P1874" s="428">
        <v>45755</v>
      </c>
      <c r="Q1874" s="428">
        <v>45755</v>
      </c>
    </row>
    <row r="1875" spans="1:17">
      <c r="A1875" s="402">
        <v>1804</v>
      </c>
      <c r="B1875" s="397" t="s">
        <v>1896</v>
      </c>
      <c r="C1875" s="582" t="s">
        <v>2433</v>
      </c>
      <c r="D1875" s="432" t="s">
        <v>6302</v>
      </c>
      <c r="E1875" s="431" t="s">
        <v>6303</v>
      </c>
      <c r="F1875" s="402" t="s">
        <v>4715</v>
      </c>
      <c r="G1875" s="679"/>
      <c r="H1875" s="927"/>
      <c r="I1875" s="890">
        <v>1</v>
      </c>
      <c r="J1875" s="649"/>
      <c r="K1875" s="660"/>
      <c r="L1875" s="679"/>
      <c r="M1875" s="432" t="s">
        <v>3833</v>
      </c>
      <c r="N1875" s="407" t="s">
        <v>3542</v>
      </c>
      <c r="O1875" s="409" t="s">
        <v>4546</v>
      </c>
      <c r="P1875" s="440">
        <v>45756</v>
      </c>
      <c r="Q1875" s="440">
        <v>45756</v>
      </c>
    </row>
    <row r="1876" spans="1:17">
      <c r="A1876" s="402">
        <v>1805</v>
      </c>
      <c r="B1876" s="397" t="s">
        <v>1896</v>
      </c>
      <c r="C1876" s="582" t="s">
        <v>2433</v>
      </c>
      <c r="D1876" s="432" t="s">
        <v>3819</v>
      </c>
      <c r="E1876" s="572">
        <v>22020010050</v>
      </c>
      <c r="F1876" s="402" t="s">
        <v>4712</v>
      </c>
      <c r="G1876" s="649"/>
      <c r="H1876" s="805"/>
      <c r="I1876" s="827">
        <v>1</v>
      </c>
      <c r="J1876" s="649"/>
      <c r="K1876" s="660"/>
      <c r="L1876" s="649"/>
      <c r="M1876" s="432" t="s">
        <v>3821</v>
      </c>
      <c r="N1876" s="432" t="s">
        <v>3180</v>
      </c>
      <c r="O1876" s="409" t="s">
        <v>4546</v>
      </c>
      <c r="P1876" s="440">
        <v>45757</v>
      </c>
      <c r="Q1876" s="440">
        <v>45757</v>
      </c>
    </row>
    <row r="1877" spans="1:17">
      <c r="A1877" s="402">
        <v>1806</v>
      </c>
      <c r="B1877" s="397" t="s">
        <v>1896</v>
      </c>
      <c r="C1877" s="582" t="s">
        <v>2433</v>
      </c>
      <c r="D1877" s="432" t="s">
        <v>1102</v>
      </c>
      <c r="E1877" s="452" t="s">
        <v>6304</v>
      </c>
      <c r="F1877" s="402" t="s">
        <v>4965</v>
      </c>
      <c r="G1877" s="678"/>
      <c r="H1877" s="816"/>
      <c r="I1877" s="678"/>
      <c r="J1877" s="649">
        <v>1</v>
      </c>
      <c r="K1877" s="678"/>
      <c r="L1877" s="678"/>
      <c r="M1877" s="432" t="s">
        <v>3858</v>
      </c>
      <c r="N1877" s="432" t="s">
        <v>3766</v>
      </c>
      <c r="O1877" s="409" t="s">
        <v>4546</v>
      </c>
      <c r="P1877" s="428">
        <v>45761</v>
      </c>
      <c r="Q1877" s="428">
        <v>45761</v>
      </c>
    </row>
    <row r="1878" spans="1:17">
      <c r="A1878" s="402">
        <v>1807</v>
      </c>
      <c r="B1878" s="397" t="s">
        <v>1896</v>
      </c>
      <c r="C1878" s="582" t="s">
        <v>2433</v>
      </c>
      <c r="D1878" s="594" t="s">
        <v>6305</v>
      </c>
      <c r="E1878" s="452" t="s">
        <v>6306</v>
      </c>
      <c r="F1878" s="402" t="s">
        <v>4712</v>
      </c>
      <c r="G1878" s="838">
        <v>1</v>
      </c>
      <c r="H1878" s="816"/>
      <c r="I1878" s="678"/>
      <c r="J1878" s="649"/>
      <c r="K1878" s="678"/>
      <c r="L1878" s="678"/>
      <c r="M1878" s="432" t="s">
        <v>6307</v>
      </c>
      <c r="N1878" s="432" t="s">
        <v>6308</v>
      </c>
      <c r="O1878" s="409" t="s">
        <v>4546</v>
      </c>
      <c r="P1878" s="428">
        <v>45769</v>
      </c>
      <c r="Q1878" s="428">
        <v>45769</v>
      </c>
    </row>
    <row r="1879" spans="1:17">
      <c r="A1879" s="402">
        <v>1808</v>
      </c>
      <c r="B1879" s="397" t="s">
        <v>1896</v>
      </c>
      <c r="C1879" s="582" t="s">
        <v>2433</v>
      </c>
      <c r="D1879" s="432" t="s">
        <v>6309</v>
      </c>
      <c r="E1879" s="452" t="s">
        <v>6310</v>
      </c>
      <c r="F1879" s="402" t="s">
        <v>4965</v>
      </c>
      <c r="G1879" s="649"/>
      <c r="H1879" s="805"/>
      <c r="I1879" s="827">
        <v>1</v>
      </c>
      <c r="J1879" s="678"/>
      <c r="K1879" s="678"/>
      <c r="L1879" s="649"/>
      <c r="M1879" s="432" t="s">
        <v>3878</v>
      </c>
      <c r="N1879" s="432" t="s">
        <v>3542</v>
      </c>
      <c r="O1879" s="409" t="s">
        <v>4546</v>
      </c>
      <c r="P1879" s="428">
        <v>45769</v>
      </c>
      <c r="Q1879" s="428">
        <v>45769</v>
      </c>
    </row>
    <row r="1880" spans="1:17">
      <c r="A1880" s="402">
        <v>1809</v>
      </c>
      <c r="B1880" s="397" t="s">
        <v>1896</v>
      </c>
      <c r="C1880" s="706" t="s">
        <v>2433</v>
      </c>
      <c r="D1880" s="456" t="s">
        <v>77</v>
      </c>
      <c r="E1880" s="726" t="s">
        <v>6311</v>
      </c>
      <c r="F1880" s="402" t="s">
        <v>4965</v>
      </c>
      <c r="G1880" s="649"/>
      <c r="H1880" s="805"/>
      <c r="I1880" s="827">
        <v>1</v>
      </c>
      <c r="J1880" s="678"/>
      <c r="K1880" s="678"/>
      <c r="L1880" s="649"/>
      <c r="M1880" s="432" t="s">
        <v>5747</v>
      </c>
      <c r="N1880" s="432" t="s">
        <v>6312</v>
      </c>
      <c r="O1880" s="409" t="s">
        <v>4546</v>
      </c>
      <c r="P1880" s="428">
        <v>45770</v>
      </c>
      <c r="Q1880" s="428">
        <v>45770</v>
      </c>
    </row>
    <row r="1881" spans="1:17">
      <c r="A1881" s="402">
        <v>1810</v>
      </c>
      <c r="B1881" s="397" t="s">
        <v>1896</v>
      </c>
      <c r="C1881" s="706" t="s">
        <v>2433</v>
      </c>
      <c r="D1881" s="456" t="s">
        <v>6313</v>
      </c>
      <c r="E1881" s="726" t="s">
        <v>6314</v>
      </c>
      <c r="F1881" s="402" t="s">
        <v>4715</v>
      </c>
      <c r="G1881" s="649"/>
      <c r="H1881" s="805"/>
      <c r="I1881" s="827">
        <v>1</v>
      </c>
      <c r="J1881" s="649"/>
      <c r="K1881" s="678"/>
      <c r="L1881" s="649"/>
      <c r="M1881" s="432" t="s">
        <v>4993</v>
      </c>
      <c r="N1881" s="432" t="s">
        <v>3542</v>
      </c>
      <c r="O1881" s="409" t="s">
        <v>4546</v>
      </c>
      <c r="P1881" s="428">
        <v>45770</v>
      </c>
      <c r="Q1881" s="428">
        <v>45770</v>
      </c>
    </row>
    <row r="1882" spans="1:17">
      <c r="A1882" s="402">
        <v>1811</v>
      </c>
      <c r="B1882" s="397" t="s">
        <v>1896</v>
      </c>
      <c r="C1882" s="706" t="s">
        <v>2433</v>
      </c>
      <c r="D1882" s="456" t="s">
        <v>6315</v>
      </c>
      <c r="E1882" s="726" t="s">
        <v>6316</v>
      </c>
      <c r="F1882" s="402" t="s">
        <v>4965</v>
      </c>
      <c r="G1882" s="838">
        <v>1</v>
      </c>
      <c r="H1882" s="816"/>
      <c r="I1882" s="678"/>
      <c r="J1882" s="649"/>
      <c r="K1882" s="678"/>
      <c r="L1882" s="678"/>
      <c r="M1882" s="432" t="s">
        <v>3853</v>
      </c>
      <c r="N1882" s="432" t="s">
        <v>6317</v>
      </c>
      <c r="O1882" s="409" t="s">
        <v>4546</v>
      </c>
      <c r="P1882" s="428">
        <v>45771</v>
      </c>
      <c r="Q1882" s="428">
        <v>45771</v>
      </c>
    </row>
    <row r="1883" spans="1:17">
      <c r="A1883" s="402">
        <v>1812</v>
      </c>
      <c r="B1883" s="400" t="s">
        <v>1896</v>
      </c>
      <c r="C1883" s="706" t="s">
        <v>2432</v>
      </c>
      <c r="D1883" s="456" t="s">
        <v>6980</v>
      </c>
      <c r="E1883" s="726" t="s">
        <v>6981</v>
      </c>
      <c r="F1883" s="402" t="s">
        <v>4712</v>
      </c>
      <c r="G1883" s="649"/>
      <c r="H1883" s="805"/>
      <c r="I1883" s="827">
        <v>1</v>
      </c>
      <c r="J1883" s="678"/>
      <c r="K1883" s="678"/>
      <c r="L1883" s="649"/>
      <c r="M1883" s="407" t="s">
        <v>4976</v>
      </c>
      <c r="N1883" s="407" t="s">
        <v>3542</v>
      </c>
      <c r="O1883" s="409" t="s">
        <v>4546</v>
      </c>
      <c r="P1883" s="428">
        <v>45778</v>
      </c>
      <c r="Q1883" s="428">
        <v>45778</v>
      </c>
    </row>
    <row r="1884" spans="1:17">
      <c r="A1884" s="402">
        <v>1813</v>
      </c>
      <c r="B1884" s="400" t="s">
        <v>1896</v>
      </c>
      <c r="C1884" s="706" t="s">
        <v>2432</v>
      </c>
      <c r="D1884" s="456" t="s">
        <v>6288</v>
      </c>
      <c r="E1884" s="726" t="s">
        <v>6289</v>
      </c>
      <c r="F1884" s="536" t="s">
        <v>4965</v>
      </c>
      <c r="G1884" s="649"/>
      <c r="H1884" s="805"/>
      <c r="I1884" s="827">
        <v>1</v>
      </c>
      <c r="J1884" s="649"/>
      <c r="K1884" s="660"/>
      <c r="L1884" s="649"/>
      <c r="M1884" s="456" t="s">
        <v>3853</v>
      </c>
      <c r="N1884" s="407" t="s">
        <v>3542</v>
      </c>
      <c r="O1884" s="409" t="s">
        <v>4546</v>
      </c>
      <c r="P1884" s="428">
        <v>45779</v>
      </c>
      <c r="Q1884" s="428">
        <v>45779</v>
      </c>
    </row>
    <row r="1885" spans="1:17">
      <c r="A1885" s="402">
        <v>1814</v>
      </c>
      <c r="B1885" s="400" t="s">
        <v>1896</v>
      </c>
      <c r="C1885" s="706" t="s">
        <v>2432</v>
      </c>
      <c r="D1885" s="456" t="s">
        <v>6982</v>
      </c>
      <c r="E1885" s="726" t="s">
        <v>6983</v>
      </c>
      <c r="F1885" s="533" t="s">
        <v>4712</v>
      </c>
      <c r="G1885" s="649"/>
      <c r="H1885" s="805"/>
      <c r="I1885" s="827">
        <v>1</v>
      </c>
      <c r="J1885" s="678"/>
      <c r="K1885" s="678"/>
      <c r="L1885" s="649"/>
      <c r="M1885" s="456" t="s">
        <v>4976</v>
      </c>
      <c r="N1885" s="407" t="s">
        <v>3542</v>
      </c>
      <c r="O1885" s="409" t="s">
        <v>4546</v>
      </c>
      <c r="P1885" s="428">
        <v>45779</v>
      </c>
      <c r="Q1885" s="428">
        <v>45779</v>
      </c>
    </row>
    <row r="1886" spans="1:17">
      <c r="A1886" s="402">
        <v>1815</v>
      </c>
      <c r="B1886" s="400" t="s">
        <v>1896</v>
      </c>
      <c r="C1886" s="706" t="s">
        <v>2432</v>
      </c>
      <c r="D1886" s="456" t="s">
        <v>6984</v>
      </c>
      <c r="E1886" s="734" t="s">
        <v>5473</v>
      </c>
      <c r="F1886" s="533" t="s">
        <v>4965</v>
      </c>
      <c r="G1886" s="649"/>
      <c r="H1886" s="805"/>
      <c r="I1886" s="827">
        <v>1</v>
      </c>
      <c r="J1886" s="649"/>
      <c r="K1886" s="660"/>
      <c r="L1886" s="649"/>
      <c r="M1886" s="535" t="s">
        <v>4983</v>
      </c>
      <c r="N1886" s="407" t="s">
        <v>3542</v>
      </c>
      <c r="O1886" s="409" t="s">
        <v>4546</v>
      </c>
      <c r="P1886" s="428">
        <v>45780</v>
      </c>
      <c r="Q1886" s="428">
        <v>45780</v>
      </c>
    </row>
    <row r="1887" spans="1:17">
      <c r="A1887" s="402">
        <v>1817</v>
      </c>
      <c r="B1887" s="400" t="s">
        <v>1896</v>
      </c>
      <c r="C1887" s="706" t="s">
        <v>2432</v>
      </c>
      <c r="D1887" s="456" t="s">
        <v>4097</v>
      </c>
      <c r="E1887" s="726" t="s">
        <v>6986</v>
      </c>
      <c r="F1887" s="416" t="s">
        <v>4965</v>
      </c>
      <c r="G1887" s="649"/>
      <c r="H1887" s="805"/>
      <c r="I1887" s="827">
        <v>1</v>
      </c>
      <c r="J1887" s="678"/>
      <c r="K1887" s="678"/>
      <c r="L1887" s="649"/>
      <c r="M1887" s="432" t="s">
        <v>5476</v>
      </c>
      <c r="N1887" s="407" t="s">
        <v>3542</v>
      </c>
      <c r="O1887" s="409" t="s">
        <v>4546</v>
      </c>
      <c r="P1887" s="428">
        <v>45780</v>
      </c>
      <c r="Q1887" s="428">
        <v>45780</v>
      </c>
    </row>
    <row r="1888" spans="1:17">
      <c r="A1888" s="402">
        <v>1818</v>
      </c>
      <c r="B1888" s="400" t="s">
        <v>1896</v>
      </c>
      <c r="C1888" s="706" t="s">
        <v>2432</v>
      </c>
      <c r="D1888" s="456" t="s">
        <v>6987</v>
      </c>
      <c r="E1888" s="726" t="s">
        <v>6988</v>
      </c>
      <c r="F1888" s="536" t="s">
        <v>4712</v>
      </c>
      <c r="G1888" s="649"/>
      <c r="H1888" s="805"/>
      <c r="I1888" s="827">
        <v>1</v>
      </c>
      <c r="J1888" s="649"/>
      <c r="K1888" s="660"/>
      <c r="L1888" s="649"/>
      <c r="M1888" s="456" t="s">
        <v>5456</v>
      </c>
      <c r="N1888" s="407" t="s">
        <v>3542</v>
      </c>
      <c r="O1888" s="409" t="s">
        <v>4546</v>
      </c>
      <c r="P1888" s="428">
        <v>45781</v>
      </c>
      <c r="Q1888" s="428">
        <v>45782</v>
      </c>
    </row>
    <row r="1889" spans="1:17">
      <c r="A1889" s="402">
        <v>1819</v>
      </c>
      <c r="B1889" s="400" t="s">
        <v>1896</v>
      </c>
      <c r="C1889" s="706" t="s">
        <v>2432</v>
      </c>
      <c r="D1889" s="456" t="s">
        <v>6989</v>
      </c>
      <c r="E1889" s="726" t="s">
        <v>6990</v>
      </c>
      <c r="F1889" s="402" t="s">
        <v>4712</v>
      </c>
      <c r="G1889" s="649"/>
      <c r="H1889" s="805"/>
      <c r="I1889" s="827">
        <v>1</v>
      </c>
      <c r="J1889" s="649"/>
      <c r="K1889" s="660"/>
      <c r="L1889" s="649"/>
      <c r="M1889" s="432" t="s">
        <v>5456</v>
      </c>
      <c r="N1889" s="407" t="s">
        <v>3542</v>
      </c>
      <c r="O1889" s="409" t="s">
        <v>4546</v>
      </c>
      <c r="P1889" s="428">
        <v>45781</v>
      </c>
      <c r="Q1889" s="428">
        <v>45782</v>
      </c>
    </row>
    <row r="1890" spans="1:17">
      <c r="A1890" s="402">
        <v>1820</v>
      </c>
      <c r="B1890" s="400" t="s">
        <v>1896</v>
      </c>
      <c r="C1890" s="629" t="s">
        <v>2432</v>
      </c>
      <c r="D1890" s="711" t="s">
        <v>2353</v>
      </c>
      <c r="E1890" s="734" t="s">
        <v>6991</v>
      </c>
      <c r="F1890" s="402" t="s">
        <v>4715</v>
      </c>
      <c r="G1890" s="649"/>
      <c r="H1890" s="805"/>
      <c r="I1890" s="827">
        <v>1</v>
      </c>
      <c r="J1890" s="649"/>
      <c r="K1890" s="660"/>
      <c r="L1890" s="649"/>
      <c r="M1890" s="432" t="s">
        <v>6992</v>
      </c>
      <c r="N1890" s="407" t="s">
        <v>3542</v>
      </c>
      <c r="O1890" s="409" t="s">
        <v>4546</v>
      </c>
      <c r="P1890" s="428">
        <v>45782</v>
      </c>
      <c r="Q1890" s="428">
        <v>45782</v>
      </c>
    </row>
    <row r="1891" spans="1:17">
      <c r="A1891" s="402">
        <v>1821</v>
      </c>
      <c r="B1891" s="400" t="s">
        <v>1896</v>
      </c>
      <c r="C1891" s="629" t="s">
        <v>2432</v>
      </c>
      <c r="D1891" s="456" t="s">
        <v>6993</v>
      </c>
      <c r="E1891" s="744" t="s">
        <v>6994</v>
      </c>
      <c r="F1891" s="402" t="s">
        <v>4712</v>
      </c>
      <c r="G1891" s="827">
        <v>1</v>
      </c>
      <c r="H1891" s="805"/>
      <c r="I1891" s="649"/>
      <c r="J1891" s="649"/>
      <c r="K1891" s="660"/>
      <c r="L1891" s="649"/>
      <c r="M1891" s="432" t="s">
        <v>5456</v>
      </c>
      <c r="N1891" s="432" t="s">
        <v>3598</v>
      </c>
      <c r="O1891" s="409" t="s">
        <v>4546</v>
      </c>
      <c r="P1891" s="440">
        <v>45784</v>
      </c>
      <c r="Q1891" s="440">
        <v>45784</v>
      </c>
    </row>
    <row r="1892" spans="1:17">
      <c r="A1892" s="402">
        <v>1822</v>
      </c>
      <c r="B1892" s="400" t="s">
        <v>1896</v>
      </c>
      <c r="C1892" s="629" t="s">
        <v>2432</v>
      </c>
      <c r="D1892" s="456" t="s">
        <v>6995</v>
      </c>
      <c r="E1892" s="744" t="s">
        <v>6996</v>
      </c>
      <c r="F1892" s="402" t="s">
        <v>4965</v>
      </c>
      <c r="G1892" s="649"/>
      <c r="H1892" s="805"/>
      <c r="I1892" s="827">
        <v>1</v>
      </c>
      <c r="J1892" s="649"/>
      <c r="K1892" s="660"/>
      <c r="L1892" s="649"/>
      <c r="M1892" s="432" t="s">
        <v>3858</v>
      </c>
      <c r="N1892" s="432" t="s">
        <v>6997</v>
      </c>
      <c r="O1892" s="409" t="s">
        <v>4546</v>
      </c>
      <c r="P1892" s="440">
        <v>45784</v>
      </c>
      <c r="Q1892" s="440">
        <v>45784</v>
      </c>
    </row>
    <row r="1893" spans="1:17">
      <c r="A1893" s="402">
        <v>1823</v>
      </c>
      <c r="B1893" s="400" t="s">
        <v>1896</v>
      </c>
      <c r="C1893" s="629" t="s">
        <v>2432</v>
      </c>
      <c r="D1893" s="456" t="s">
        <v>6998</v>
      </c>
      <c r="E1893" s="744" t="s">
        <v>6999</v>
      </c>
      <c r="F1893" s="402" t="s">
        <v>4965</v>
      </c>
      <c r="G1893" s="649"/>
      <c r="H1893" s="805"/>
      <c r="I1893" s="827">
        <v>1</v>
      </c>
      <c r="J1893" s="649"/>
      <c r="K1893" s="660"/>
      <c r="L1893" s="649"/>
      <c r="M1893" s="432" t="s">
        <v>4976</v>
      </c>
      <c r="N1893" s="432" t="s">
        <v>3542</v>
      </c>
      <c r="O1893" s="409" t="s">
        <v>4546</v>
      </c>
      <c r="P1893" s="440">
        <v>45790</v>
      </c>
      <c r="Q1893" s="440">
        <v>45790</v>
      </c>
    </row>
    <row r="1894" spans="1:17">
      <c r="A1894" s="402">
        <v>1824</v>
      </c>
      <c r="B1894" s="400" t="s">
        <v>1896</v>
      </c>
      <c r="C1894" s="629" t="s">
        <v>2432</v>
      </c>
      <c r="D1894" s="456" t="s">
        <v>7000</v>
      </c>
      <c r="E1894" s="726" t="s">
        <v>7001</v>
      </c>
      <c r="F1894" s="536" t="s">
        <v>4712</v>
      </c>
      <c r="G1894" s="649"/>
      <c r="H1894" s="805"/>
      <c r="I1894" s="827">
        <v>1</v>
      </c>
      <c r="J1894" s="678"/>
      <c r="K1894" s="678"/>
      <c r="L1894" s="649"/>
      <c r="M1894" s="456" t="s">
        <v>4976</v>
      </c>
      <c r="N1894" s="432" t="s">
        <v>3542</v>
      </c>
      <c r="O1894" s="409" t="s">
        <v>4546</v>
      </c>
      <c r="P1894" s="440">
        <v>45790</v>
      </c>
      <c r="Q1894" s="440">
        <v>45790</v>
      </c>
    </row>
    <row r="1895" spans="1:17">
      <c r="A1895" s="402">
        <v>1825</v>
      </c>
      <c r="B1895" s="400" t="s">
        <v>1896</v>
      </c>
      <c r="C1895" s="629" t="s">
        <v>2432</v>
      </c>
      <c r="D1895" s="456" t="s">
        <v>7002</v>
      </c>
      <c r="E1895" s="744" t="s">
        <v>7003</v>
      </c>
      <c r="F1895" s="536" t="s">
        <v>4965</v>
      </c>
      <c r="G1895" s="649"/>
      <c r="H1895" s="805"/>
      <c r="I1895" s="649"/>
      <c r="J1895" s="649">
        <v>1</v>
      </c>
      <c r="K1895" s="660"/>
      <c r="L1895" s="649"/>
      <c r="M1895" s="456" t="s">
        <v>3858</v>
      </c>
      <c r="N1895" s="432" t="s">
        <v>6997</v>
      </c>
      <c r="O1895" s="409" t="s">
        <v>4546</v>
      </c>
      <c r="P1895" s="440">
        <v>45790</v>
      </c>
      <c r="Q1895" s="440">
        <v>45790</v>
      </c>
    </row>
    <row r="1896" spans="1:17">
      <c r="A1896" s="402">
        <v>1826</v>
      </c>
      <c r="B1896" s="400" t="s">
        <v>1896</v>
      </c>
      <c r="C1896" s="629" t="s">
        <v>2432</v>
      </c>
      <c r="D1896" s="456" t="s">
        <v>7004</v>
      </c>
      <c r="E1896" s="744" t="s">
        <v>7005</v>
      </c>
      <c r="F1896" s="536" t="s">
        <v>4965</v>
      </c>
      <c r="G1896" s="649"/>
      <c r="H1896" s="805"/>
      <c r="I1896" s="649"/>
      <c r="J1896" s="649">
        <v>1</v>
      </c>
      <c r="K1896" s="660"/>
      <c r="L1896" s="649"/>
      <c r="M1896" s="456" t="s">
        <v>4973</v>
      </c>
      <c r="N1896" s="432" t="s">
        <v>6997</v>
      </c>
      <c r="O1896" s="409" t="s">
        <v>4546</v>
      </c>
      <c r="P1896" s="440">
        <v>45790</v>
      </c>
      <c r="Q1896" s="440">
        <v>45790</v>
      </c>
    </row>
    <row r="1897" spans="1:17">
      <c r="A1897" s="402">
        <v>1827</v>
      </c>
      <c r="B1897" s="400" t="s">
        <v>1896</v>
      </c>
      <c r="C1897" s="629" t="s">
        <v>2432</v>
      </c>
      <c r="D1897" s="456" t="s">
        <v>3872</v>
      </c>
      <c r="E1897" s="726" t="s">
        <v>3873</v>
      </c>
      <c r="F1897" s="402" t="s">
        <v>4965</v>
      </c>
      <c r="G1897" s="649"/>
      <c r="H1897" s="805"/>
      <c r="I1897" s="649"/>
      <c r="J1897" s="649">
        <v>1</v>
      </c>
      <c r="K1897" s="678"/>
      <c r="L1897" s="649"/>
      <c r="M1897" s="432" t="s">
        <v>3827</v>
      </c>
      <c r="N1897" s="432" t="s">
        <v>6997</v>
      </c>
      <c r="O1897" s="409" t="s">
        <v>4546</v>
      </c>
      <c r="P1897" s="428">
        <v>45791</v>
      </c>
      <c r="Q1897" s="428">
        <v>45791</v>
      </c>
    </row>
    <row r="1898" spans="1:17">
      <c r="A1898" s="402">
        <v>1828</v>
      </c>
      <c r="B1898" s="400" t="s">
        <v>1896</v>
      </c>
      <c r="C1898" s="630" t="s">
        <v>2432</v>
      </c>
      <c r="D1898" s="456" t="s">
        <v>7006</v>
      </c>
      <c r="E1898" s="750" t="s">
        <v>7007</v>
      </c>
      <c r="F1898" s="402" t="s">
        <v>4965</v>
      </c>
      <c r="G1898" s="652"/>
      <c r="H1898" s="806"/>
      <c r="I1898" s="652"/>
      <c r="J1898" s="652">
        <v>1</v>
      </c>
      <c r="K1898" s="774"/>
      <c r="L1898" s="652"/>
      <c r="M1898" s="864" t="s">
        <v>3830</v>
      </c>
      <c r="N1898" s="530" t="s">
        <v>6997</v>
      </c>
      <c r="O1898" s="409" t="s">
        <v>4546</v>
      </c>
      <c r="P1898" s="451">
        <v>45791</v>
      </c>
      <c r="Q1898" s="451">
        <v>45791</v>
      </c>
    </row>
    <row r="1899" spans="1:17">
      <c r="A1899" s="402">
        <v>1831</v>
      </c>
      <c r="B1899" s="400" t="s">
        <v>1896</v>
      </c>
      <c r="C1899" s="630" t="s">
        <v>2432</v>
      </c>
      <c r="D1899" s="528" t="s">
        <v>5483</v>
      </c>
      <c r="E1899" s="452" t="s">
        <v>5484</v>
      </c>
      <c r="F1899" s="764" t="s">
        <v>4712</v>
      </c>
      <c r="G1899" s="649"/>
      <c r="H1899" s="805"/>
      <c r="I1899" s="827">
        <v>1</v>
      </c>
      <c r="J1899" s="649"/>
      <c r="K1899" s="678"/>
      <c r="L1899" s="649"/>
      <c r="M1899" s="432" t="s">
        <v>4976</v>
      </c>
      <c r="N1899" s="432" t="s">
        <v>3542</v>
      </c>
      <c r="O1899" s="409" t="s">
        <v>4546</v>
      </c>
      <c r="P1899" s="428">
        <v>45792</v>
      </c>
      <c r="Q1899" s="428">
        <v>45792</v>
      </c>
    </row>
    <row r="1900" spans="1:17">
      <c r="A1900" s="402">
        <v>1832</v>
      </c>
      <c r="B1900" s="400" t="s">
        <v>1896</v>
      </c>
      <c r="C1900" s="630" t="s">
        <v>2432</v>
      </c>
      <c r="D1900" s="528" t="s">
        <v>7012</v>
      </c>
      <c r="E1900" s="452" t="s">
        <v>7013</v>
      </c>
      <c r="F1900" s="402" t="s">
        <v>4965</v>
      </c>
      <c r="G1900" s="649"/>
      <c r="H1900" s="805"/>
      <c r="I1900" s="649"/>
      <c r="J1900" s="649">
        <v>1</v>
      </c>
      <c r="K1900" s="678"/>
      <c r="L1900" s="649"/>
      <c r="M1900" s="432" t="s">
        <v>4973</v>
      </c>
      <c r="N1900" s="432" t="s">
        <v>6997</v>
      </c>
      <c r="O1900" s="409" t="s">
        <v>4546</v>
      </c>
      <c r="P1900" s="428">
        <v>45792</v>
      </c>
      <c r="Q1900" s="428">
        <v>45792</v>
      </c>
    </row>
    <row r="1901" spans="1:17">
      <c r="A1901" s="402">
        <v>1834</v>
      </c>
      <c r="B1901" s="400" t="s">
        <v>1896</v>
      </c>
      <c r="C1901" s="630" t="s">
        <v>2432</v>
      </c>
      <c r="D1901" s="938" t="s">
        <v>3819</v>
      </c>
      <c r="E1901" s="448" t="s">
        <v>1972</v>
      </c>
      <c r="F1901" s="402" t="s">
        <v>4712</v>
      </c>
      <c r="G1901" s="652"/>
      <c r="H1901" s="806"/>
      <c r="I1901" s="828">
        <v>1</v>
      </c>
      <c r="J1901" s="660"/>
      <c r="K1901" s="660"/>
      <c r="L1901" s="652"/>
      <c r="M1901" s="407" t="s">
        <v>4976</v>
      </c>
      <c r="N1901" s="407" t="s">
        <v>3542</v>
      </c>
      <c r="O1901" s="409" t="s">
        <v>4546</v>
      </c>
      <c r="P1901" s="428">
        <v>45798</v>
      </c>
      <c r="Q1901" s="428">
        <v>45798</v>
      </c>
    </row>
    <row r="1902" spans="1:17">
      <c r="A1902" s="402">
        <v>1835</v>
      </c>
      <c r="B1902" s="400" t="s">
        <v>1896</v>
      </c>
      <c r="C1902" s="630" t="s">
        <v>2432</v>
      </c>
      <c r="D1902" s="528" t="s">
        <v>7017</v>
      </c>
      <c r="E1902" s="452" t="s">
        <v>2006</v>
      </c>
      <c r="F1902" s="402" t="s">
        <v>4965</v>
      </c>
      <c r="G1902" s="649"/>
      <c r="H1902" s="805"/>
      <c r="I1902" s="827">
        <v>1</v>
      </c>
      <c r="J1902" s="649"/>
      <c r="K1902" s="678"/>
      <c r="L1902" s="649"/>
      <c r="M1902" s="432" t="s">
        <v>3827</v>
      </c>
      <c r="N1902" s="432" t="s">
        <v>3542</v>
      </c>
      <c r="O1902" s="409" t="s">
        <v>4546</v>
      </c>
      <c r="P1902" s="428">
        <v>45807</v>
      </c>
      <c r="Q1902" s="428">
        <v>45807</v>
      </c>
    </row>
    <row r="1903" spans="1:17">
      <c r="A1903" s="402">
        <v>1836</v>
      </c>
      <c r="B1903" s="400" t="s">
        <v>1896</v>
      </c>
      <c r="C1903" s="630" t="s">
        <v>2432</v>
      </c>
      <c r="D1903" s="526" t="s">
        <v>7018</v>
      </c>
      <c r="E1903" s="747" t="s">
        <v>1991</v>
      </c>
      <c r="F1903" s="402" t="s">
        <v>4965</v>
      </c>
      <c r="G1903" s="652"/>
      <c r="H1903" s="806"/>
      <c r="I1903" s="828">
        <v>1</v>
      </c>
      <c r="J1903" s="678"/>
      <c r="K1903" s="678"/>
      <c r="L1903" s="652"/>
      <c r="M1903" s="432" t="s">
        <v>3827</v>
      </c>
      <c r="N1903" s="432" t="s">
        <v>3542</v>
      </c>
      <c r="O1903" s="409" t="s">
        <v>4546</v>
      </c>
      <c r="P1903" s="428">
        <v>45807</v>
      </c>
      <c r="Q1903" s="428">
        <v>45807</v>
      </c>
    </row>
    <row r="1904" spans="1:17">
      <c r="A1904" s="402">
        <v>1838</v>
      </c>
      <c r="B1904" s="400" t="s">
        <v>1896</v>
      </c>
      <c r="C1904" s="630" t="s">
        <v>2431</v>
      </c>
      <c r="D1904" s="432" t="s">
        <v>7000</v>
      </c>
      <c r="E1904" s="452" t="s">
        <v>7001</v>
      </c>
      <c r="F1904" s="402" t="s">
        <v>4712</v>
      </c>
      <c r="G1904" s="649"/>
      <c r="H1904" s="805"/>
      <c r="I1904" s="827">
        <v>1</v>
      </c>
      <c r="J1904" s="678"/>
      <c r="K1904" s="678"/>
      <c r="L1904" s="649"/>
      <c r="M1904" s="407" t="s">
        <v>4976</v>
      </c>
      <c r="N1904" s="407" t="s">
        <v>3542</v>
      </c>
      <c r="O1904" s="409" t="s">
        <v>4546</v>
      </c>
      <c r="P1904" s="428">
        <v>45812</v>
      </c>
      <c r="Q1904" s="428">
        <v>45812</v>
      </c>
    </row>
    <row r="1905" spans="1:17">
      <c r="A1905" s="402">
        <v>1839</v>
      </c>
      <c r="B1905" s="400" t="s">
        <v>1896</v>
      </c>
      <c r="C1905" s="630" t="s">
        <v>2431</v>
      </c>
      <c r="D1905" s="432" t="s">
        <v>7421</v>
      </c>
      <c r="E1905" s="452" t="s">
        <v>7422</v>
      </c>
      <c r="F1905" s="621" t="s">
        <v>4965</v>
      </c>
      <c r="G1905" s="649"/>
      <c r="H1905" s="805"/>
      <c r="I1905" s="827">
        <v>1</v>
      </c>
      <c r="J1905" s="649"/>
      <c r="K1905" s="660"/>
      <c r="L1905" s="649"/>
      <c r="M1905" s="605" t="s">
        <v>3853</v>
      </c>
      <c r="N1905" s="407" t="s">
        <v>3542</v>
      </c>
      <c r="O1905" s="409" t="s">
        <v>4546</v>
      </c>
      <c r="P1905" s="428">
        <v>45813</v>
      </c>
      <c r="Q1905" s="428">
        <v>45813</v>
      </c>
    </row>
    <row r="1906" spans="1:17">
      <c r="A1906" s="402">
        <v>1840</v>
      </c>
      <c r="B1906" s="400" t="s">
        <v>1896</v>
      </c>
      <c r="C1906" s="630" t="s">
        <v>2431</v>
      </c>
      <c r="D1906" s="432" t="s">
        <v>7423</v>
      </c>
      <c r="E1906" s="452" t="s">
        <v>7424</v>
      </c>
      <c r="F1906" s="604" t="s">
        <v>4712</v>
      </c>
      <c r="G1906" s="649"/>
      <c r="H1906" s="805"/>
      <c r="I1906" s="827">
        <v>1</v>
      </c>
      <c r="J1906" s="678"/>
      <c r="K1906" s="678"/>
      <c r="L1906" s="649"/>
      <c r="M1906" s="605" t="s">
        <v>5456</v>
      </c>
      <c r="N1906" s="469" t="s">
        <v>3542</v>
      </c>
      <c r="O1906" s="409" t="s">
        <v>4546</v>
      </c>
      <c r="P1906" s="428">
        <v>45813</v>
      </c>
      <c r="Q1906" s="428">
        <v>45813</v>
      </c>
    </row>
    <row r="1907" spans="1:17">
      <c r="A1907" s="402">
        <v>1841</v>
      </c>
      <c r="B1907" s="400" t="s">
        <v>1896</v>
      </c>
      <c r="C1907" s="630" t="s">
        <v>2431</v>
      </c>
      <c r="D1907" s="532" t="s">
        <v>7425</v>
      </c>
      <c r="E1907" s="756" t="s">
        <v>7426</v>
      </c>
      <c r="F1907" s="621" t="s">
        <v>4712</v>
      </c>
      <c r="G1907" s="649"/>
      <c r="H1907" s="805"/>
      <c r="I1907" s="827">
        <v>1</v>
      </c>
      <c r="J1907" s="678"/>
      <c r="K1907" s="678"/>
      <c r="L1907" s="649"/>
      <c r="M1907" s="469" t="s">
        <v>4976</v>
      </c>
      <c r="N1907" s="469" t="s">
        <v>3542</v>
      </c>
      <c r="O1907" s="409" t="s">
        <v>4546</v>
      </c>
      <c r="P1907" s="490">
        <v>45815</v>
      </c>
      <c r="Q1907" s="490">
        <v>45815</v>
      </c>
    </row>
    <row r="1908" spans="1:17">
      <c r="A1908" s="402">
        <v>1842</v>
      </c>
      <c r="B1908" s="400" t="s">
        <v>1896</v>
      </c>
      <c r="C1908" s="629" t="s">
        <v>2431</v>
      </c>
      <c r="D1908" s="456" t="s">
        <v>6984</v>
      </c>
      <c r="E1908" s="726" t="s">
        <v>5473</v>
      </c>
      <c r="F1908" s="402" t="s">
        <v>4965</v>
      </c>
      <c r="G1908" s="649"/>
      <c r="H1908" s="805"/>
      <c r="I1908" s="649"/>
      <c r="J1908" s="649">
        <v>1</v>
      </c>
      <c r="K1908" s="678"/>
      <c r="L1908" s="649"/>
      <c r="M1908" s="407" t="s">
        <v>4983</v>
      </c>
      <c r="N1908" s="407" t="s">
        <v>3871</v>
      </c>
      <c r="O1908" s="409" t="s">
        <v>4546</v>
      </c>
      <c r="P1908" s="428">
        <v>45816</v>
      </c>
      <c r="Q1908" s="428">
        <v>45816</v>
      </c>
    </row>
    <row r="1909" spans="1:17">
      <c r="A1909" s="402">
        <v>1843</v>
      </c>
      <c r="B1909" s="400" t="s">
        <v>1896</v>
      </c>
      <c r="C1909" s="629" t="s">
        <v>2431</v>
      </c>
      <c r="D1909" s="456" t="s">
        <v>7427</v>
      </c>
      <c r="E1909" s="726" t="s">
        <v>7428</v>
      </c>
      <c r="F1909" s="416" t="s">
        <v>4965</v>
      </c>
      <c r="G1909" s="649"/>
      <c r="H1909" s="805"/>
      <c r="I1909" s="649"/>
      <c r="J1909" s="649">
        <v>1</v>
      </c>
      <c r="K1909" s="678"/>
      <c r="L1909" s="649"/>
      <c r="M1909" s="432" t="s">
        <v>3853</v>
      </c>
      <c r="N1909" s="407" t="s">
        <v>3871</v>
      </c>
      <c r="O1909" s="409" t="s">
        <v>4546</v>
      </c>
      <c r="P1909" s="428">
        <v>45817</v>
      </c>
      <c r="Q1909" s="428">
        <v>45817</v>
      </c>
    </row>
    <row r="1910" spans="1:17">
      <c r="A1910" s="402">
        <v>1844</v>
      </c>
      <c r="B1910" s="400" t="s">
        <v>1896</v>
      </c>
      <c r="C1910" s="629" t="s">
        <v>2431</v>
      </c>
      <c r="D1910" s="456" t="s">
        <v>7429</v>
      </c>
      <c r="E1910" s="726" t="s">
        <v>7430</v>
      </c>
      <c r="F1910" s="416" t="s">
        <v>4712</v>
      </c>
      <c r="G1910" s="649"/>
      <c r="H1910" s="805"/>
      <c r="I1910" s="649"/>
      <c r="J1910" s="649">
        <v>1</v>
      </c>
      <c r="K1910" s="678"/>
      <c r="L1910" s="649"/>
      <c r="M1910" s="432" t="s">
        <v>3835</v>
      </c>
      <c r="N1910" s="407" t="s">
        <v>3871</v>
      </c>
      <c r="O1910" s="409" t="s">
        <v>4546</v>
      </c>
      <c r="P1910" s="428">
        <v>45818</v>
      </c>
      <c r="Q1910" s="428">
        <v>45818</v>
      </c>
    </row>
    <row r="1911" spans="1:17">
      <c r="A1911" s="402">
        <v>1845</v>
      </c>
      <c r="B1911" s="400" t="s">
        <v>1896</v>
      </c>
      <c r="C1911" s="629" t="s">
        <v>2431</v>
      </c>
      <c r="D1911" s="726" t="s">
        <v>7047</v>
      </c>
      <c r="E1911" s="734" t="s">
        <v>1973</v>
      </c>
      <c r="F1911" s="416" t="s">
        <v>4965</v>
      </c>
      <c r="G1911" s="649"/>
      <c r="H1911" s="805"/>
      <c r="I1911" s="649"/>
      <c r="J1911" s="649">
        <v>1</v>
      </c>
      <c r="K1911" s="660"/>
      <c r="L1911" s="649"/>
      <c r="M1911" s="407" t="s">
        <v>4983</v>
      </c>
      <c r="N1911" s="407" t="s">
        <v>3871</v>
      </c>
      <c r="O1911" s="409" t="s">
        <v>4546</v>
      </c>
      <c r="P1911" s="428">
        <v>45820</v>
      </c>
      <c r="Q1911" s="428">
        <v>45820</v>
      </c>
    </row>
    <row r="1912" spans="1:17">
      <c r="A1912" s="402">
        <v>1846</v>
      </c>
      <c r="B1912" s="400" t="s">
        <v>1896</v>
      </c>
      <c r="C1912" s="629" t="s">
        <v>2431</v>
      </c>
      <c r="D1912" s="456" t="s">
        <v>7431</v>
      </c>
      <c r="E1912" s="726" t="s">
        <v>7432</v>
      </c>
      <c r="F1912" s="533" t="s">
        <v>4712</v>
      </c>
      <c r="G1912" s="649"/>
      <c r="H1912" s="805"/>
      <c r="I1912" s="649"/>
      <c r="J1912" s="649">
        <v>1</v>
      </c>
      <c r="K1912" s="678"/>
      <c r="L1912" s="649"/>
      <c r="M1912" s="456" t="s">
        <v>6307</v>
      </c>
      <c r="N1912" s="407" t="s">
        <v>3871</v>
      </c>
      <c r="O1912" s="409" t="s">
        <v>4546</v>
      </c>
      <c r="P1912" s="428">
        <v>45821</v>
      </c>
      <c r="Q1912" s="428">
        <v>45821</v>
      </c>
    </row>
    <row r="1913" spans="1:17">
      <c r="A1913" s="402">
        <v>1847</v>
      </c>
      <c r="B1913" s="400" t="s">
        <v>1896</v>
      </c>
      <c r="C1913" s="629" t="s">
        <v>2431</v>
      </c>
      <c r="D1913" s="456" t="s">
        <v>7433</v>
      </c>
      <c r="E1913" s="726" t="s">
        <v>7434</v>
      </c>
      <c r="F1913" s="533" t="s">
        <v>4965</v>
      </c>
      <c r="G1913" s="649"/>
      <c r="H1913" s="805"/>
      <c r="I1913" s="649"/>
      <c r="J1913" s="649">
        <v>1</v>
      </c>
      <c r="K1913" s="678"/>
      <c r="L1913" s="649"/>
      <c r="M1913" s="456" t="s">
        <v>6307</v>
      </c>
      <c r="N1913" s="407" t="s">
        <v>3871</v>
      </c>
      <c r="O1913" s="409" t="s">
        <v>4546</v>
      </c>
      <c r="P1913" s="428">
        <v>45821</v>
      </c>
      <c r="Q1913" s="428">
        <v>45821</v>
      </c>
    </row>
    <row r="1914" spans="1:17">
      <c r="A1914" s="402">
        <v>1848</v>
      </c>
      <c r="B1914" s="400" t="s">
        <v>1896</v>
      </c>
      <c r="C1914" s="629" t="s">
        <v>2431</v>
      </c>
      <c r="D1914" s="456" t="s">
        <v>7435</v>
      </c>
      <c r="E1914" s="740" t="s">
        <v>7436</v>
      </c>
      <c r="F1914" s="533" t="s">
        <v>4965</v>
      </c>
      <c r="G1914" s="649"/>
      <c r="H1914" s="805"/>
      <c r="I1914" s="649"/>
      <c r="J1914" s="649">
        <v>1</v>
      </c>
      <c r="K1914" s="678"/>
      <c r="L1914" s="649"/>
      <c r="M1914" s="456" t="s">
        <v>4983</v>
      </c>
      <c r="N1914" s="407" t="s">
        <v>3871</v>
      </c>
      <c r="O1914" s="409" t="s">
        <v>4546</v>
      </c>
      <c r="P1914" s="428">
        <v>45822</v>
      </c>
      <c r="Q1914" s="428">
        <v>45822</v>
      </c>
    </row>
    <row r="1915" spans="1:17">
      <c r="A1915" s="402">
        <v>1849</v>
      </c>
      <c r="B1915" s="400" t="s">
        <v>1896</v>
      </c>
      <c r="C1915" s="629" t="s">
        <v>2431</v>
      </c>
      <c r="D1915" s="456" t="s">
        <v>7437</v>
      </c>
      <c r="E1915" s="726" t="s">
        <v>7438</v>
      </c>
      <c r="F1915" s="416" t="s">
        <v>4712</v>
      </c>
      <c r="G1915" s="649"/>
      <c r="H1915" s="805"/>
      <c r="I1915" s="827">
        <v>1</v>
      </c>
      <c r="J1915" s="678"/>
      <c r="K1915" s="678"/>
      <c r="L1915" s="649"/>
      <c r="M1915" s="432" t="s">
        <v>5456</v>
      </c>
      <c r="N1915" s="407" t="s">
        <v>3542</v>
      </c>
      <c r="O1915" s="409" t="s">
        <v>4546</v>
      </c>
      <c r="P1915" s="428">
        <v>45825</v>
      </c>
      <c r="Q1915" s="428">
        <v>45825</v>
      </c>
    </row>
    <row r="1916" spans="1:17">
      <c r="A1916" s="402">
        <v>1850</v>
      </c>
      <c r="B1916" s="400" t="s">
        <v>1896</v>
      </c>
      <c r="C1916" s="629" t="s">
        <v>2431</v>
      </c>
      <c r="D1916" s="456" t="s">
        <v>2353</v>
      </c>
      <c r="E1916" s="726" t="s">
        <v>6991</v>
      </c>
      <c r="F1916" s="536" t="s">
        <v>4715</v>
      </c>
      <c r="G1916" s="649"/>
      <c r="H1916" s="805"/>
      <c r="I1916" s="827">
        <v>1</v>
      </c>
      <c r="J1916" s="649"/>
      <c r="K1916" s="660"/>
      <c r="L1916" s="649"/>
      <c r="M1916" s="456" t="s">
        <v>3833</v>
      </c>
      <c r="N1916" s="407" t="s">
        <v>3542</v>
      </c>
      <c r="O1916" s="409" t="s">
        <v>4546</v>
      </c>
      <c r="P1916" s="428">
        <v>45825</v>
      </c>
      <c r="Q1916" s="428">
        <v>45825</v>
      </c>
    </row>
    <row r="1917" spans="1:17">
      <c r="A1917" s="402">
        <v>1851</v>
      </c>
      <c r="B1917" s="400" t="s">
        <v>1896</v>
      </c>
      <c r="C1917" s="630" t="s">
        <v>2431</v>
      </c>
      <c r="D1917" s="452" t="s">
        <v>6998</v>
      </c>
      <c r="E1917" s="452" t="s">
        <v>6999</v>
      </c>
      <c r="F1917" s="402" t="s">
        <v>4712</v>
      </c>
      <c r="G1917" s="649"/>
      <c r="H1917" s="805"/>
      <c r="I1917" s="827">
        <v>1</v>
      </c>
      <c r="J1917" s="649"/>
      <c r="K1917" s="660"/>
      <c r="L1917" s="649"/>
      <c r="M1917" s="432" t="s">
        <v>4976</v>
      </c>
      <c r="N1917" s="407" t="s">
        <v>3542</v>
      </c>
      <c r="O1917" s="409" t="s">
        <v>4546</v>
      </c>
      <c r="P1917" s="428">
        <v>45830</v>
      </c>
      <c r="Q1917" s="428">
        <v>45830</v>
      </c>
    </row>
    <row r="1918" spans="1:17">
      <c r="A1918" s="402">
        <v>1852</v>
      </c>
      <c r="B1918" s="400" t="s">
        <v>1896</v>
      </c>
      <c r="C1918" s="630" t="s">
        <v>2431</v>
      </c>
      <c r="D1918" s="432" t="s">
        <v>7439</v>
      </c>
      <c r="E1918" s="452" t="s">
        <v>7440</v>
      </c>
      <c r="F1918" s="402" t="s">
        <v>4715</v>
      </c>
      <c r="G1918" s="649"/>
      <c r="H1918" s="805"/>
      <c r="I1918" s="827">
        <v>1</v>
      </c>
      <c r="J1918" s="649"/>
      <c r="K1918" s="660"/>
      <c r="L1918" s="649"/>
      <c r="M1918" s="432" t="s">
        <v>3833</v>
      </c>
      <c r="N1918" s="407" t="s">
        <v>3542</v>
      </c>
      <c r="O1918" s="409" t="s">
        <v>4546</v>
      </c>
      <c r="P1918" s="428">
        <v>45830</v>
      </c>
      <c r="Q1918" s="428">
        <v>45830</v>
      </c>
    </row>
    <row r="1919" spans="1:17">
      <c r="A1919" s="402">
        <v>1853</v>
      </c>
      <c r="B1919" s="400" t="s">
        <v>1896</v>
      </c>
      <c r="C1919" s="630" t="s">
        <v>2431</v>
      </c>
      <c r="D1919" s="432" t="s">
        <v>7441</v>
      </c>
      <c r="E1919" s="452" t="s">
        <v>7442</v>
      </c>
      <c r="F1919" s="402" t="s">
        <v>4965</v>
      </c>
      <c r="G1919" s="649"/>
      <c r="H1919" s="805"/>
      <c r="I1919" s="649"/>
      <c r="J1919" s="649">
        <v>1</v>
      </c>
      <c r="K1919" s="660"/>
      <c r="L1919" s="649"/>
      <c r="M1919" s="432" t="s">
        <v>4973</v>
      </c>
      <c r="N1919" s="407" t="s">
        <v>3871</v>
      </c>
      <c r="O1919" s="409" t="s">
        <v>4546</v>
      </c>
      <c r="P1919" s="428">
        <v>45831</v>
      </c>
      <c r="Q1919" s="428">
        <v>45831</v>
      </c>
    </row>
    <row r="1920" spans="1:17">
      <c r="A1920" s="402">
        <v>1856</v>
      </c>
      <c r="B1920" s="400" t="s">
        <v>1896</v>
      </c>
      <c r="C1920" s="620" t="s">
        <v>2430</v>
      </c>
      <c r="D1920" s="432" t="s">
        <v>8079</v>
      </c>
      <c r="E1920" s="452" t="s">
        <v>8080</v>
      </c>
      <c r="F1920" s="402" t="s">
        <v>4965</v>
      </c>
      <c r="G1920" s="649"/>
      <c r="H1920" s="805"/>
      <c r="I1920" s="827">
        <v>1</v>
      </c>
      <c r="J1920" s="678"/>
      <c r="K1920" s="678"/>
      <c r="L1920" s="649"/>
      <c r="M1920" s="407" t="s">
        <v>3858</v>
      </c>
      <c r="N1920" s="407" t="s">
        <v>3542</v>
      </c>
      <c r="O1920" s="409" t="s">
        <v>4546</v>
      </c>
      <c r="P1920" s="428">
        <v>45839</v>
      </c>
      <c r="Q1920" s="428">
        <v>45839</v>
      </c>
    </row>
    <row r="1921" spans="1:18">
      <c r="A1921" s="402">
        <v>1858</v>
      </c>
      <c r="B1921" s="400" t="s">
        <v>1896</v>
      </c>
      <c r="C1921" s="620" t="s">
        <v>2430</v>
      </c>
      <c r="D1921" s="432" t="s">
        <v>8084</v>
      </c>
      <c r="E1921" s="452" t="s">
        <v>5473</v>
      </c>
      <c r="F1921" s="416" t="s">
        <v>4965</v>
      </c>
      <c r="G1921" s="649"/>
      <c r="H1921" s="805"/>
      <c r="I1921" s="649"/>
      <c r="J1921" s="649">
        <v>1</v>
      </c>
      <c r="K1921" s="678"/>
      <c r="L1921" s="649"/>
      <c r="M1921" s="432" t="s">
        <v>3827</v>
      </c>
      <c r="N1921" s="407" t="s">
        <v>3871</v>
      </c>
      <c r="O1921" s="409" t="s">
        <v>4546</v>
      </c>
      <c r="P1921" s="428">
        <v>45841</v>
      </c>
      <c r="Q1921" s="428">
        <v>45841</v>
      </c>
    </row>
    <row r="1922" spans="1:18">
      <c r="A1922" s="402">
        <v>1859</v>
      </c>
      <c r="B1922" s="400" t="s">
        <v>1896</v>
      </c>
      <c r="C1922" s="620" t="s">
        <v>2430</v>
      </c>
      <c r="D1922" s="432" t="s">
        <v>8085</v>
      </c>
      <c r="E1922" s="452" t="s">
        <v>8086</v>
      </c>
      <c r="F1922" s="402" t="s">
        <v>4965</v>
      </c>
      <c r="G1922" s="827">
        <v>1</v>
      </c>
      <c r="H1922" s="805"/>
      <c r="I1922" s="649"/>
      <c r="J1922" s="678"/>
      <c r="K1922" s="678"/>
      <c r="L1922" s="649"/>
      <c r="M1922" s="407" t="s">
        <v>4983</v>
      </c>
      <c r="N1922" s="407" t="s">
        <v>8087</v>
      </c>
      <c r="O1922" s="409" t="s">
        <v>4546</v>
      </c>
      <c r="P1922" s="428">
        <v>45845</v>
      </c>
      <c r="Q1922" s="428">
        <v>45846</v>
      </c>
    </row>
    <row r="1923" spans="1:18">
      <c r="A1923" s="402">
        <v>1860</v>
      </c>
      <c r="B1923" s="400" t="s">
        <v>1896</v>
      </c>
      <c r="C1923" s="620" t="s">
        <v>2430</v>
      </c>
      <c r="D1923" s="432" t="s">
        <v>8088</v>
      </c>
      <c r="E1923" s="452" t="s">
        <v>8089</v>
      </c>
      <c r="F1923" s="402" t="s">
        <v>4965</v>
      </c>
      <c r="G1923" s="827">
        <v>1</v>
      </c>
      <c r="H1923" s="805"/>
      <c r="I1923" s="649"/>
      <c r="J1923" s="649"/>
      <c r="K1923" s="678"/>
      <c r="L1923" s="649"/>
      <c r="M1923" s="407" t="s">
        <v>4983</v>
      </c>
      <c r="N1923" s="407" t="s">
        <v>8090</v>
      </c>
      <c r="O1923" s="409" t="s">
        <v>4546</v>
      </c>
      <c r="P1923" s="428">
        <v>45846</v>
      </c>
      <c r="Q1923" s="428">
        <v>45846</v>
      </c>
    </row>
    <row r="1924" spans="1:18">
      <c r="A1924" s="402">
        <v>1861</v>
      </c>
      <c r="B1924" s="400" t="s">
        <v>1896</v>
      </c>
      <c r="C1924" s="620" t="s">
        <v>2430</v>
      </c>
      <c r="D1924" s="432" t="s">
        <v>7000</v>
      </c>
      <c r="E1924" s="452" t="s">
        <v>7001</v>
      </c>
      <c r="F1924" s="402" t="s">
        <v>4712</v>
      </c>
      <c r="G1924" s="649"/>
      <c r="H1924" s="805"/>
      <c r="I1924" s="827">
        <v>1</v>
      </c>
      <c r="J1924" s="678"/>
      <c r="K1924" s="678"/>
      <c r="L1924" s="649"/>
      <c r="M1924" s="407" t="s">
        <v>4976</v>
      </c>
      <c r="N1924" s="407" t="s">
        <v>3542</v>
      </c>
      <c r="O1924" s="409" t="s">
        <v>4546</v>
      </c>
      <c r="P1924" s="428">
        <v>45846</v>
      </c>
      <c r="Q1924" s="428">
        <v>45846</v>
      </c>
    </row>
    <row r="1925" spans="1:18">
      <c r="A1925" s="402">
        <v>1863</v>
      </c>
      <c r="B1925" s="400" t="s">
        <v>1896</v>
      </c>
      <c r="C1925" s="620" t="s">
        <v>2430</v>
      </c>
      <c r="D1925" s="452" t="s">
        <v>6998</v>
      </c>
      <c r="E1925" s="452" t="s">
        <v>6999</v>
      </c>
      <c r="F1925" s="402" t="s">
        <v>4712</v>
      </c>
      <c r="G1925" s="649"/>
      <c r="H1925" s="805"/>
      <c r="I1925" s="827">
        <v>1</v>
      </c>
      <c r="J1925" s="649"/>
      <c r="K1925" s="660"/>
      <c r="L1925" s="649"/>
      <c r="M1925" s="432" t="s">
        <v>4976</v>
      </c>
      <c r="N1925" s="407" t="s">
        <v>3542</v>
      </c>
      <c r="O1925" s="409" t="s">
        <v>4546</v>
      </c>
      <c r="P1925" s="428">
        <v>45849</v>
      </c>
      <c r="Q1925" s="428">
        <v>45849</v>
      </c>
    </row>
    <row r="1926" spans="1:18">
      <c r="A1926" s="402">
        <v>1864</v>
      </c>
      <c r="B1926" s="400" t="s">
        <v>1896</v>
      </c>
      <c r="C1926" s="620" t="s">
        <v>2430</v>
      </c>
      <c r="D1926" s="432" t="s">
        <v>8093</v>
      </c>
      <c r="E1926" s="452" t="s">
        <v>8094</v>
      </c>
      <c r="F1926" s="416" t="s">
        <v>4715</v>
      </c>
      <c r="G1926" s="827">
        <v>1</v>
      </c>
      <c r="H1926" s="805"/>
      <c r="I1926" s="649"/>
      <c r="J1926" s="649"/>
      <c r="K1926" s="678"/>
      <c r="L1926" s="649"/>
      <c r="M1926" s="432" t="s">
        <v>3833</v>
      </c>
      <c r="N1926" s="407" t="s">
        <v>3836</v>
      </c>
      <c r="O1926" s="409" t="s">
        <v>4546</v>
      </c>
      <c r="P1926" s="428">
        <v>45852</v>
      </c>
      <c r="Q1926" s="428">
        <v>45852</v>
      </c>
    </row>
    <row r="1927" spans="1:18">
      <c r="A1927" s="402">
        <v>1865</v>
      </c>
      <c r="B1927" s="400" t="s">
        <v>1896</v>
      </c>
      <c r="C1927" s="620" t="s">
        <v>2430</v>
      </c>
      <c r="D1927" s="432" t="s">
        <v>8095</v>
      </c>
      <c r="E1927" s="452" t="s">
        <v>8096</v>
      </c>
      <c r="F1927" s="416" t="s">
        <v>4715</v>
      </c>
      <c r="G1927" s="649"/>
      <c r="H1927" s="805"/>
      <c r="I1927" s="827">
        <v>1</v>
      </c>
      <c r="J1927" s="649"/>
      <c r="K1927" s="678"/>
      <c r="L1927" s="649"/>
      <c r="M1927" s="432" t="s">
        <v>3833</v>
      </c>
      <c r="N1927" s="407" t="s">
        <v>3542</v>
      </c>
      <c r="O1927" s="409" t="s">
        <v>4546</v>
      </c>
      <c r="P1927" s="428">
        <v>45854</v>
      </c>
      <c r="Q1927" s="428">
        <v>45854</v>
      </c>
    </row>
    <row r="1928" spans="1:18">
      <c r="A1928" s="402">
        <v>1866</v>
      </c>
      <c r="B1928" s="400" t="s">
        <v>1896</v>
      </c>
      <c r="C1928" s="619" t="s">
        <v>2430</v>
      </c>
      <c r="D1928" s="456" t="s">
        <v>5483</v>
      </c>
      <c r="E1928" s="726" t="s">
        <v>5484</v>
      </c>
      <c r="F1928" s="402" t="s">
        <v>4712</v>
      </c>
      <c r="G1928" s="649"/>
      <c r="H1928" s="805"/>
      <c r="I1928" s="827">
        <v>1</v>
      </c>
      <c r="J1928" s="649"/>
      <c r="K1928" s="678"/>
      <c r="L1928" s="649"/>
      <c r="M1928" s="432" t="s">
        <v>4976</v>
      </c>
      <c r="N1928" s="432" t="s">
        <v>3542</v>
      </c>
      <c r="O1928" s="409" t="s">
        <v>4546</v>
      </c>
      <c r="P1928" s="428">
        <v>45863</v>
      </c>
      <c r="Q1928" s="428">
        <v>45863</v>
      </c>
      <c r="R1928" s="223"/>
    </row>
    <row r="1929" spans="1:18">
      <c r="A1929" s="402">
        <v>1867</v>
      </c>
      <c r="B1929" s="400" t="s">
        <v>1896</v>
      </c>
      <c r="C1929" s="619" t="s">
        <v>2430</v>
      </c>
      <c r="D1929" s="711" t="s">
        <v>8097</v>
      </c>
      <c r="E1929" s="742" t="s">
        <v>8098</v>
      </c>
      <c r="F1929" s="402" t="s">
        <v>4712</v>
      </c>
      <c r="G1929" s="649"/>
      <c r="H1929" s="805"/>
      <c r="I1929" s="827">
        <v>1</v>
      </c>
      <c r="J1929" s="660"/>
      <c r="K1929" s="660"/>
      <c r="L1929" s="649"/>
      <c r="M1929" s="407" t="s">
        <v>8099</v>
      </c>
      <c r="N1929" s="432" t="s">
        <v>3542</v>
      </c>
      <c r="O1929" s="409" t="s">
        <v>4546</v>
      </c>
      <c r="P1929" s="428">
        <v>45864</v>
      </c>
      <c r="Q1929" s="428">
        <v>45864</v>
      </c>
      <c r="R1929" s="223"/>
    </row>
    <row r="1930" spans="1:18">
      <c r="A1930" s="402">
        <v>1868</v>
      </c>
      <c r="B1930" s="400" t="s">
        <v>1896</v>
      </c>
      <c r="C1930" s="619" t="s">
        <v>2430</v>
      </c>
      <c r="D1930" s="456" t="s">
        <v>5735</v>
      </c>
      <c r="E1930" s="726" t="s">
        <v>5736</v>
      </c>
      <c r="F1930" s="416" t="s">
        <v>4965</v>
      </c>
      <c r="G1930" s="678"/>
      <c r="H1930" s="816"/>
      <c r="I1930" s="678"/>
      <c r="J1930" s="649">
        <v>1</v>
      </c>
      <c r="K1930" s="678"/>
      <c r="L1930" s="678"/>
      <c r="M1930" s="432" t="s">
        <v>5476</v>
      </c>
      <c r="N1930" s="432" t="s">
        <v>3871</v>
      </c>
      <c r="O1930" s="409" t="s">
        <v>4546</v>
      </c>
      <c r="P1930" s="428">
        <v>45864</v>
      </c>
      <c r="Q1930" s="428">
        <v>45864</v>
      </c>
      <c r="R1930" s="223"/>
    </row>
    <row r="1931" spans="1:18">
      <c r="A1931" s="402">
        <v>1869</v>
      </c>
      <c r="B1931" s="400" t="s">
        <v>1896</v>
      </c>
      <c r="C1931" s="619" t="s">
        <v>2430</v>
      </c>
      <c r="D1931" s="456" t="s">
        <v>8100</v>
      </c>
      <c r="E1931" s="726" t="s">
        <v>8101</v>
      </c>
      <c r="F1931" s="416" t="s">
        <v>4965</v>
      </c>
      <c r="G1931" s="649"/>
      <c r="H1931" s="805"/>
      <c r="I1931" s="827">
        <v>1</v>
      </c>
      <c r="J1931" s="649"/>
      <c r="K1931" s="678"/>
      <c r="L1931" s="649"/>
      <c r="M1931" s="432" t="s">
        <v>3853</v>
      </c>
      <c r="N1931" s="407" t="s">
        <v>3542</v>
      </c>
      <c r="O1931" s="409" t="s">
        <v>4546</v>
      </c>
      <c r="P1931" s="428">
        <v>45866</v>
      </c>
      <c r="Q1931" s="428">
        <v>45866</v>
      </c>
      <c r="R1931" s="223"/>
    </row>
    <row r="1932" spans="1:18">
      <c r="A1932" s="402">
        <v>1870</v>
      </c>
      <c r="B1932" s="400" t="s">
        <v>1896</v>
      </c>
      <c r="C1932" s="619" t="s">
        <v>2430</v>
      </c>
      <c r="D1932" s="456" t="s">
        <v>8102</v>
      </c>
      <c r="E1932" s="726" t="s">
        <v>8103</v>
      </c>
      <c r="F1932" s="533" t="s">
        <v>4965</v>
      </c>
      <c r="G1932" s="649"/>
      <c r="H1932" s="805"/>
      <c r="I1932" s="649"/>
      <c r="J1932" s="649">
        <v>1</v>
      </c>
      <c r="K1932" s="678"/>
      <c r="L1932" s="649"/>
      <c r="M1932" s="456" t="s">
        <v>3858</v>
      </c>
      <c r="N1932" s="407" t="s">
        <v>3871</v>
      </c>
      <c r="O1932" s="409" t="s">
        <v>4546</v>
      </c>
      <c r="P1932" s="428">
        <v>45867</v>
      </c>
      <c r="Q1932" s="428">
        <v>45867</v>
      </c>
      <c r="R1932" s="223"/>
    </row>
    <row r="1933" spans="1:18">
      <c r="A1933" s="402">
        <v>1871</v>
      </c>
      <c r="B1933" s="400" t="s">
        <v>1896</v>
      </c>
      <c r="C1933" s="619" t="s">
        <v>2430</v>
      </c>
      <c r="D1933" s="456" t="s">
        <v>7019</v>
      </c>
      <c r="E1933" s="740" t="s">
        <v>7020</v>
      </c>
      <c r="F1933" s="533" t="s">
        <v>4965</v>
      </c>
      <c r="G1933" s="649"/>
      <c r="H1933" s="805"/>
      <c r="I1933" s="649"/>
      <c r="J1933" s="649">
        <v>1</v>
      </c>
      <c r="K1933" s="678"/>
      <c r="L1933" s="649"/>
      <c r="M1933" s="456" t="s">
        <v>4983</v>
      </c>
      <c r="N1933" s="407" t="s">
        <v>3871</v>
      </c>
      <c r="O1933" s="409" t="s">
        <v>4546</v>
      </c>
      <c r="P1933" s="428">
        <v>45867</v>
      </c>
      <c r="Q1933" s="428">
        <v>45867</v>
      </c>
      <c r="R1933" s="223"/>
    </row>
    <row r="1934" spans="1:18">
      <c r="A1934" s="402">
        <v>1872</v>
      </c>
      <c r="B1934" s="400" t="s">
        <v>1896</v>
      </c>
      <c r="C1934" s="619" t="s">
        <v>2430</v>
      </c>
      <c r="D1934" s="456" t="s">
        <v>8104</v>
      </c>
      <c r="E1934" s="726" t="s">
        <v>8105</v>
      </c>
      <c r="F1934" s="533" t="s">
        <v>4965</v>
      </c>
      <c r="G1934" s="649"/>
      <c r="H1934" s="805"/>
      <c r="I1934" s="827">
        <v>1</v>
      </c>
      <c r="J1934" s="678"/>
      <c r="K1934" s="678"/>
      <c r="L1934" s="649"/>
      <c r="M1934" s="456" t="s">
        <v>3833</v>
      </c>
      <c r="N1934" s="407" t="s">
        <v>3542</v>
      </c>
      <c r="O1934" s="409" t="s">
        <v>4546</v>
      </c>
      <c r="P1934" s="428">
        <v>45868</v>
      </c>
      <c r="Q1934" s="428">
        <v>45868</v>
      </c>
      <c r="R1934" s="223"/>
    </row>
    <row r="1935" spans="1:18">
      <c r="A1935" s="402">
        <v>1873</v>
      </c>
      <c r="B1935" s="397" t="s">
        <v>5006</v>
      </c>
      <c r="C1935" s="464" t="s">
        <v>2436</v>
      </c>
      <c r="D1935" s="455" t="s">
        <v>4994</v>
      </c>
      <c r="E1935" s="455">
        <v>16010010023</v>
      </c>
      <c r="F1935" s="411" t="s">
        <v>4995</v>
      </c>
      <c r="G1935" s="833">
        <v>1</v>
      </c>
      <c r="H1935" s="811"/>
      <c r="I1935" s="660"/>
      <c r="J1935" s="660"/>
      <c r="K1935" s="660"/>
      <c r="L1935" s="660"/>
      <c r="M1935" s="411" t="s">
        <v>4215</v>
      </c>
      <c r="N1935" s="407" t="s">
        <v>4168</v>
      </c>
      <c r="O1935" s="409" t="s">
        <v>4546</v>
      </c>
      <c r="P1935" s="428">
        <v>45659</v>
      </c>
      <c r="Q1935" s="428">
        <v>45659</v>
      </c>
      <c r="R1935" s="223"/>
    </row>
    <row r="1936" spans="1:18">
      <c r="A1936" s="402">
        <v>1875</v>
      </c>
      <c r="B1936" s="397" t="s">
        <v>5006</v>
      </c>
      <c r="C1936" s="464" t="s">
        <v>2436</v>
      </c>
      <c r="D1936" s="455" t="s">
        <v>4997</v>
      </c>
      <c r="E1936" s="455">
        <v>16010020042</v>
      </c>
      <c r="F1936" s="721" t="s">
        <v>4205</v>
      </c>
      <c r="G1936" s="833">
        <v>1</v>
      </c>
      <c r="H1936" s="811"/>
      <c r="I1936" s="660"/>
      <c r="J1936" s="660"/>
      <c r="K1936" s="660"/>
      <c r="L1936" s="660"/>
      <c r="M1936" s="721" t="s">
        <v>851</v>
      </c>
      <c r="N1936" s="407" t="s">
        <v>4168</v>
      </c>
      <c r="O1936" s="409" t="s">
        <v>4546</v>
      </c>
      <c r="P1936" s="428">
        <v>45664</v>
      </c>
      <c r="Q1936" s="428">
        <v>45664</v>
      </c>
      <c r="R1936" s="223"/>
    </row>
    <row r="1937" spans="1:18">
      <c r="A1937" s="402">
        <v>1877</v>
      </c>
      <c r="B1937" s="397" t="s">
        <v>5006</v>
      </c>
      <c r="C1937" s="464" t="s">
        <v>2436</v>
      </c>
      <c r="D1937" s="455" t="s">
        <v>4998</v>
      </c>
      <c r="E1937" s="455">
        <v>16010040083</v>
      </c>
      <c r="F1937" s="445" t="s">
        <v>4166</v>
      </c>
      <c r="G1937" s="833">
        <v>1</v>
      </c>
      <c r="H1937" s="811"/>
      <c r="I1937" s="660"/>
      <c r="J1937" s="660"/>
      <c r="K1937" s="660"/>
      <c r="L1937" s="660"/>
      <c r="M1937" s="432" t="s">
        <v>4137</v>
      </c>
      <c r="N1937" s="407" t="s">
        <v>4168</v>
      </c>
      <c r="O1937" s="409" t="s">
        <v>4546</v>
      </c>
      <c r="P1937" s="428">
        <v>45670</v>
      </c>
      <c r="Q1937" s="428">
        <v>45670</v>
      </c>
      <c r="R1937" s="223"/>
    </row>
    <row r="1938" spans="1:18">
      <c r="A1938" s="402">
        <v>1878</v>
      </c>
      <c r="B1938" s="397" t="s">
        <v>5006</v>
      </c>
      <c r="C1938" s="464" t="s">
        <v>2436</v>
      </c>
      <c r="D1938" s="455" t="s">
        <v>4999</v>
      </c>
      <c r="E1938" s="455">
        <v>16020010034</v>
      </c>
      <c r="F1938" s="445" t="s">
        <v>4175</v>
      </c>
      <c r="G1938" s="660"/>
      <c r="H1938" s="811"/>
      <c r="I1938" s="660"/>
      <c r="J1938" s="659">
        <v>1</v>
      </c>
      <c r="K1938" s="660"/>
      <c r="L1938" s="660"/>
      <c r="M1938" s="432" t="s">
        <v>4139</v>
      </c>
      <c r="N1938" s="407" t="s">
        <v>4183</v>
      </c>
      <c r="O1938" s="409" t="s">
        <v>4546</v>
      </c>
      <c r="P1938" s="428">
        <v>45672</v>
      </c>
      <c r="Q1938" s="428">
        <v>45672</v>
      </c>
      <c r="R1938" s="223"/>
    </row>
    <row r="1939" spans="1:18">
      <c r="A1939" s="402">
        <v>1879</v>
      </c>
      <c r="B1939" s="397" t="s">
        <v>5006</v>
      </c>
      <c r="C1939" s="464" t="s">
        <v>2436</v>
      </c>
      <c r="D1939" s="933" t="s">
        <v>5000</v>
      </c>
      <c r="E1939" s="719">
        <v>16020050156</v>
      </c>
      <c r="F1939" s="445" t="s">
        <v>4184</v>
      </c>
      <c r="G1939" s="833">
        <v>1</v>
      </c>
      <c r="H1939" s="811"/>
      <c r="I1939" s="660"/>
      <c r="J1939" s="660"/>
      <c r="K1939" s="660"/>
      <c r="L1939" s="660"/>
      <c r="M1939" s="432" t="s">
        <v>4140</v>
      </c>
      <c r="N1939" s="407" t="s">
        <v>4168</v>
      </c>
      <c r="O1939" s="409" t="s">
        <v>4546</v>
      </c>
      <c r="P1939" s="428">
        <v>45677</v>
      </c>
      <c r="Q1939" s="428">
        <v>45677</v>
      </c>
      <c r="R1939" s="223"/>
    </row>
    <row r="1940" spans="1:18">
      <c r="A1940" s="402">
        <v>1881</v>
      </c>
      <c r="B1940" s="397" t="s">
        <v>5006</v>
      </c>
      <c r="C1940" s="464" t="s">
        <v>2436</v>
      </c>
      <c r="D1940" s="455" t="s">
        <v>5003</v>
      </c>
      <c r="E1940" s="720">
        <v>16010040142</v>
      </c>
      <c r="F1940" s="445" t="s">
        <v>4166</v>
      </c>
      <c r="G1940" s="833">
        <v>1</v>
      </c>
      <c r="H1940" s="811"/>
      <c r="I1940" s="660"/>
      <c r="J1940" s="660"/>
      <c r="K1940" s="660"/>
      <c r="L1940" s="660"/>
      <c r="M1940" s="432" t="s">
        <v>5004</v>
      </c>
      <c r="N1940" s="407" t="s">
        <v>4168</v>
      </c>
      <c r="O1940" s="409" t="s">
        <v>4546</v>
      </c>
      <c r="P1940" s="428">
        <v>45681</v>
      </c>
      <c r="Q1940" s="428">
        <v>45681</v>
      </c>
      <c r="R1940" s="223"/>
    </row>
    <row r="1941" spans="1:18">
      <c r="A1941" s="402">
        <v>1882</v>
      </c>
      <c r="B1941" s="397" t="s">
        <v>5006</v>
      </c>
      <c r="C1941" s="464" t="s">
        <v>2436</v>
      </c>
      <c r="D1941" s="455" t="s">
        <v>5005</v>
      </c>
      <c r="E1941" s="455">
        <v>16010040156</v>
      </c>
      <c r="F1941" s="407" t="s">
        <v>4166</v>
      </c>
      <c r="G1941" s="833">
        <v>1</v>
      </c>
      <c r="H1941" s="811"/>
      <c r="I1941" s="660"/>
      <c r="J1941" s="660"/>
      <c r="K1941" s="660"/>
      <c r="L1941" s="660"/>
      <c r="M1941" s="407" t="s">
        <v>4177</v>
      </c>
      <c r="N1941" s="407" t="s">
        <v>4168</v>
      </c>
      <c r="O1941" s="409" t="s">
        <v>4546</v>
      </c>
      <c r="P1941" s="428">
        <v>45686</v>
      </c>
      <c r="Q1941" s="428">
        <v>45686</v>
      </c>
      <c r="R1941" s="223"/>
    </row>
    <row r="1942" spans="1:18">
      <c r="A1942" s="402">
        <v>1883</v>
      </c>
      <c r="B1942" s="397" t="s">
        <v>5006</v>
      </c>
      <c r="C1942" s="464" t="s">
        <v>2435</v>
      </c>
      <c r="D1942" s="456" t="s">
        <v>5857</v>
      </c>
      <c r="E1942" s="456">
        <v>16010010013</v>
      </c>
      <c r="F1942" s="721" t="s">
        <v>4135</v>
      </c>
      <c r="G1942" s="833">
        <v>1</v>
      </c>
      <c r="H1942" s="811"/>
      <c r="I1942" s="660"/>
      <c r="J1942" s="660"/>
      <c r="K1942" s="660"/>
      <c r="L1942" s="660"/>
      <c r="M1942" s="721" t="s">
        <v>5516</v>
      </c>
      <c r="N1942" s="407" t="s">
        <v>4168</v>
      </c>
      <c r="O1942" s="409" t="s">
        <v>4546</v>
      </c>
      <c r="P1942" s="428">
        <v>45691</v>
      </c>
      <c r="Q1942" s="428">
        <v>45691</v>
      </c>
      <c r="R1942" s="223"/>
    </row>
    <row r="1943" spans="1:18">
      <c r="A1943" s="402">
        <v>1885</v>
      </c>
      <c r="B1943" s="397" t="s">
        <v>5006</v>
      </c>
      <c r="C1943" s="464" t="s">
        <v>2435</v>
      </c>
      <c r="D1943" s="456" t="s">
        <v>745</v>
      </c>
      <c r="E1943" s="456">
        <v>16010010893</v>
      </c>
      <c r="F1943" s="721" t="s">
        <v>4135</v>
      </c>
      <c r="G1943" s="833">
        <v>1</v>
      </c>
      <c r="H1943" s="811"/>
      <c r="I1943" s="660"/>
      <c r="J1943" s="660"/>
      <c r="K1943" s="660"/>
      <c r="L1943" s="660"/>
      <c r="M1943" s="721" t="s">
        <v>4215</v>
      </c>
      <c r="N1943" s="407" t="s">
        <v>4168</v>
      </c>
      <c r="O1943" s="409" t="s">
        <v>4546</v>
      </c>
      <c r="P1943" s="428">
        <v>45698</v>
      </c>
      <c r="Q1943" s="428">
        <v>45698</v>
      </c>
      <c r="R1943" s="223"/>
    </row>
    <row r="1944" spans="1:18">
      <c r="A1944" s="402">
        <v>1887</v>
      </c>
      <c r="B1944" s="397" t="s">
        <v>5006</v>
      </c>
      <c r="C1944" s="464" t="s">
        <v>2435</v>
      </c>
      <c r="D1944" s="456" t="s">
        <v>5862</v>
      </c>
      <c r="E1944" s="399">
        <v>16010030127</v>
      </c>
      <c r="F1944" s="479" t="s">
        <v>4138</v>
      </c>
      <c r="G1944" s="833">
        <v>1</v>
      </c>
      <c r="H1944" s="811"/>
      <c r="I1944" s="660"/>
      <c r="J1944" s="660"/>
      <c r="K1944" s="660"/>
      <c r="L1944" s="660"/>
      <c r="M1944" s="479" t="s">
        <v>5861</v>
      </c>
      <c r="N1944" s="407" t="s">
        <v>4168</v>
      </c>
      <c r="O1944" s="409" t="s">
        <v>4546</v>
      </c>
      <c r="P1944" s="428">
        <v>45700</v>
      </c>
      <c r="Q1944" s="428">
        <v>45700</v>
      </c>
      <c r="R1944" s="223"/>
    </row>
    <row r="1945" spans="1:18">
      <c r="A1945" s="402">
        <v>1888</v>
      </c>
      <c r="B1945" s="397" t="s">
        <v>5006</v>
      </c>
      <c r="C1945" s="464" t="s">
        <v>2435</v>
      </c>
      <c r="D1945" s="456" t="s">
        <v>5863</v>
      </c>
      <c r="E1945" s="456">
        <v>16010040051</v>
      </c>
      <c r="F1945" s="479" t="s">
        <v>4166</v>
      </c>
      <c r="G1945" s="660"/>
      <c r="H1945" s="811"/>
      <c r="I1945" s="660"/>
      <c r="J1945" s="659">
        <v>1</v>
      </c>
      <c r="K1945" s="660"/>
      <c r="L1945" s="660"/>
      <c r="M1945" s="479" t="s">
        <v>4137</v>
      </c>
      <c r="N1945" s="407" t="s">
        <v>4183</v>
      </c>
      <c r="O1945" s="409" t="s">
        <v>4546</v>
      </c>
      <c r="P1945" s="428">
        <v>45705</v>
      </c>
      <c r="Q1945" s="428">
        <v>45705</v>
      </c>
      <c r="R1945" s="223"/>
    </row>
    <row r="1946" spans="1:18">
      <c r="A1946" s="402">
        <v>1889</v>
      </c>
      <c r="B1946" s="397" t="s">
        <v>5006</v>
      </c>
      <c r="C1946" s="464" t="s">
        <v>2435</v>
      </c>
      <c r="D1946" s="432" t="s">
        <v>5864</v>
      </c>
      <c r="E1946" s="432">
        <v>16020020886</v>
      </c>
      <c r="F1946" s="419" t="s">
        <v>4181</v>
      </c>
      <c r="G1946" s="833">
        <v>1</v>
      </c>
      <c r="H1946" s="811"/>
      <c r="I1946" s="660"/>
      <c r="J1946" s="660"/>
      <c r="K1946" s="660"/>
      <c r="L1946" s="660"/>
      <c r="M1946" s="419" t="s">
        <v>4182</v>
      </c>
      <c r="N1946" s="407" t="s">
        <v>4168</v>
      </c>
      <c r="O1946" s="409" t="s">
        <v>4546</v>
      </c>
      <c r="P1946" s="428">
        <v>45713</v>
      </c>
      <c r="Q1946" s="428">
        <v>45713</v>
      </c>
    </row>
    <row r="1947" spans="1:18">
      <c r="A1947" s="402">
        <v>1891</v>
      </c>
      <c r="B1947" s="397" t="s">
        <v>5006</v>
      </c>
      <c r="C1947" s="464" t="s">
        <v>2434</v>
      </c>
      <c r="D1947" s="432" t="s">
        <v>5866</v>
      </c>
      <c r="E1947" s="432">
        <v>16020040101</v>
      </c>
      <c r="F1947" s="419" t="s">
        <v>4141</v>
      </c>
      <c r="G1947" s="833">
        <v>1</v>
      </c>
      <c r="H1947" s="811"/>
      <c r="I1947" s="660"/>
      <c r="J1947" s="660"/>
      <c r="K1947" s="660"/>
      <c r="L1947" s="660"/>
      <c r="M1947" s="419" t="s">
        <v>4141</v>
      </c>
      <c r="N1947" s="407" t="s">
        <v>4168</v>
      </c>
      <c r="O1947" s="409" t="s">
        <v>4546</v>
      </c>
      <c r="P1947" s="428">
        <v>45719</v>
      </c>
      <c r="Q1947" s="428">
        <v>45719</v>
      </c>
    </row>
    <row r="1948" spans="1:18">
      <c r="A1948" s="402">
        <v>1892</v>
      </c>
      <c r="B1948" s="397" t="s">
        <v>5006</v>
      </c>
      <c r="C1948" s="464" t="s">
        <v>2434</v>
      </c>
      <c r="D1948" s="432" t="s">
        <v>3909</v>
      </c>
      <c r="E1948" s="432">
        <v>16020050002</v>
      </c>
      <c r="F1948" s="419" t="s">
        <v>4184</v>
      </c>
      <c r="G1948" s="833">
        <v>1</v>
      </c>
      <c r="H1948" s="811"/>
      <c r="I1948" s="660"/>
      <c r="J1948" s="660"/>
      <c r="K1948" s="660"/>
      <c r="L1948" s="660"/>
      <c r="M1948" s="419" t="s">
        <v>4140</v>
      </c>
      <c r="N1948" s="407" t="s">
        <v>4168</v>
      </c>
      <c r="O1948" s="409" t="s">
        <v>4546</v>
      </c>
      <c r="P1948" s="428">
        <v>45721</v>
      </c>
      <c r="Q1948" s="428">
        <v>45721</v>
      </c>
    </row>
    <row r="1949" spans="1:18">
      <c r="A1949" s="402">
        <v>1894</v>
      </c>
      <c r="B1949" s="397" t="s">
        <v>5006</v>
      </c>
      <c r="C1949" s="464" t="s">
        <v>2434</v>
      </c>
      <c r="D1949" s="432" t="s">
        <v>3161</v>
      </c>
      <c r="E1949" s="432">
        <v>16010040983</v>
      </c>
      <c r="F1949" s="419" t="s">
        <v>4166</v>
      </c>
      <c r="G1949" s="659"/>
      <c r="H1949" s="817"/>
      <c r="I1949" s="839">
        <v>1</v>
      </c>
      <c r="J1949" s="660"/>
      <c r="K1949" s="660"/>
      <c r="L1949" s="659"/>
      <c r="M1949" s="419" t="s">
        <v>4137</v>
      </c>
      <c r="N1949" s="407" t="s">
        <v>5868</v>
      </c>
      <c r="O1949" s="409" t="s">
        <v>4546</v>
      </c>
      <c r="P1949" s="428">
        <v>45729</v>
      </c>
      <c r="Q1949" s="428">
        <v>45729</v>
      </c>
    </row>
    <row r="1950" spans="1:18">
      <c r="A1950" s="402">
        <v>1895</v>
      </c>
      <c r="B1950" s="397" t="s">
        <v>5006</v>
      </c>
      <c r="C1950" s="464" t="s">
        <v>2434</v>
      </c>
      <c r="D1950" s="432" t="s">
        <v>2360</v>
      </c>
      <c r="E1950" s="432">
        <v>16010041018</v>
      </c>
      <c r="F1950" s="419" t="s">
        <v>4166</v>
      </c>
      <c r="G1950" s="833">
        <v>1</v>
      </c>
      <c r="H1950" s="811"/>
      <c r="I1950" s="660"/>
      <c r="J1950" s="660"/>
      <c r="K1950" s="660"/>
      <c r="L1950" s="660"/>
      <c r="M1950" s="419" t="s">
        <v>4137</v>
      </c>
      <c r="N1950" s="407" t="s">
        <v>4168</v>
      </c>
      <c r="O1950" s="409" t="s">
        <v>4546</v>
      </c>
      <c r="P1950" s="457">
        <v>45731</v>
      </c>
      <c r="Q1950" s="457">
        <v>45731</v>
      </c>
    </row>
    <row r="1951" spans="1:18">
      <c r="A1951" s="402">
        <v>1896</v>
      </c>
      <c r="B1951" s="397" t="s">
        <v>5006</v>
      </c>
      <c r="C1951" s="464" t="s">
        <v>2434</v>
      </c>
      <c r="D1951" s="432" t="s">
        <v>5869</v>
      </c>
      <c r="E1951" s="432">
        <v>16010030855</v>
      </c>
      <c r="F1951" s="419" t="s">
        <v>4138</v>
      </c>
      <c r="G1951" s="659"/>
      <c r="H1951" s="817"/>
      <c r="I1951" s="839">
        <v>1</v>
      </c>
      <c r="J1951" s="660"/>
      <c r="K1951" s="660"/>
      <c r="L1951" s="659"/>
      <c r="M1951" s="419" t="s">
        <v>4138</v>
      </c>
      <c r="N1951" s="407" t="s">
        <v>5868</v>
      </c>
      <c r="O1951" s="409" t="s">
        <v>4546</v>
      </c>
      <c r="P1951" s="428">
        <v>45733</v>
      </c>
      <c r="Q1951" s="428">
        <v>45733</v>
      </c>
    </row>
    <row r="1952" spans="1:18">
      <c r="A1952" s="402">
        <v>1899</v>
      </c>
      <c r="B1952" s="397" t="s">
        <v>5006</v>
      </c>
      <c r="C1952" s="464" t="s">
        <v>2434</v>
      </c>
      <c r="D1952" s="432" t="s">
        <v>5872</v>
      </c>
      <c r="E1952" s="432">
        <v>16020070946</v>
      </c>
      <c r="F1952" s="419" t="s">
        <v>4145</v>
      </c>
      <c r="G1952" s="660"/>
      <c r="H1952" s="811"/>
      <c r="I1952" s="660"/>
      <c r="J1952" s="659">
        <v>1</v>
      </c>
      <c r="K1952" s="660"/>
      <c r="L1952" s="660"/>
      <c r="M1952" s="419" t="s">
        <v>4145</v>
      </c>
      <c r="N1952" s="407" t="s">
        <v>4183</v>
      </c>
      <c r="O1952" s="409" t="s">
        <v>4546</v>
      </c>
      <c r="P1952" s="428">
        <v>45376</v>
      </c>
      <c r="Q1952" s="428">
        <v>45376</v>
      </c>
    </row>
    <row r="1953" spans="1:17">
      <c r="A1953" s="402">
        <v>1901</v>
      </c>
      <c r="B1953" s="397" t="s">
        <v>5006</v>
      </c>
      <c r="C1953" s="464" t="s">
        <v>2433</v>
      </c>
      <c r="D1953" s="589" t="s">
        <v>6846</v>
      </c>
      <c r="E1953" s="589">
        <v>16010010893</v>
      </c>
      <c r="F1953" s="573" t="s">
        <v>4995</v>
      </c>
      <c r="G1953" s="842">
        <v>1</v>
      </c>
      <c r="H1953" s="821"/>
      <c r="I1953" s="661"/>
      <c r="J1953" s="661"/>
      <c r="K1953" s="661"/>
      <c r="L1953" s="661"/>
      <c r="M1953" s="573" t="s">
        <v>4215</v>
      </c>
      <c r="N1953" s="425" t="s">
        <v>4168</v>
      </c>
      <c r="O1953" s="409" t="s">
        <v>4546</v>
      </c>
      <c r="P1953" s="577">
        <v>45749</v>
      </c>
      <c r="Q1953" s="577">
        <v>45749</v>
      </c>
    </row>
    <row r="1954" spans="1:17">
      <c r="A1954" s="402">
        <v>1903</v>
      </c>
      <c r="B1954" s="397" t="s">
        <v>5006</v>
      </c>
      <c r="C1954" s="464" t="s">
        <v>2433</v>
      </c>
      <c r="D1954" s="589" t="s">
        <v>6848</v>
      </c>
      <c r="E1954" s="589">
        <v>16010020043</v>
      </c>
      <c r="F1954" s="573" t="s">
        <v>4205</v>
      </c>
      <c r="G1954" s="842">
        <v>1</v>
      </c>
      <c r="H1954" s="821"/>
      <c r="I1954" s="661"/>
      <c r="J1954" s="661"/>
      <c r="K1954" s="661"/>
      <c r="L1954" s="661"/>
      <c r="M1954" s="573" t="s">
        <v>851</v>
      </c>
      <c r="N1954" s="425" t="s">
        <v>4168</v>
      </c>
      <c r="O1954" s="409" t="s">
        <v>4546</v>
      </c>
      <c r="P1954" s="577">
        <v>45754</v>
      </c>
      <c r="Q1954" s="577">
        <v>45754</v>
      </c>
    </row>
    <row r="1955" spans="1:17">
      <c r="A1955" s="402">
        <v>1905</v>
      </c>
      <c r="B1955" s="397" t="s">
        <v>5006</v>
      </c>
      <c r="C1955" s="464" t="s">
        <v>2433</v>
      </c>
      <c r="D1955" s="589" t="s">
        <v>4998</v>
      </c>
      <c r="E1955" s="589">
        <v>16010040083</v>
      </c>
      <c r="F1955" s="575" t="s">
        <v>4166</v>
      </c>
      <c r="G1955" s="842">
        <v>1</v>
      </c>
      <c r="H1955" s="821"/>
      <c r="I1955" s="661"/>
      <c r="J1955" s="661"/>
      <c r="K1955" s="661"/>
      <c r="L1955" s="661"/>
      <c r="M1955" s="575" t="s">
        <v>4137</v>
      </c>
      <c r="N1955" s="425" t="s">
        <v>4168</v>
      </c>
      <c r="O1955" s="409" t="s">
        <v>4546</v>
      </c>
      <c r="P1955" s="577">
        <v>45762</v>
      </c>
      <c r="Q1955" s="577">
        <v>45762</v>
      </c>
    </row>
    <row r="1956" spans="1:17">
      <c r="A1956" s="402">
        <v>1906</v>
      </c>
      <c r="B1956" s="397" t="s">
        <v>5006</v>
      </c>
      <c r="C1956" s="464" t="s">
        <v>2433</v>
      </c>
      <c r="D1956" s="589" t="s">
        <v>4999</v>
      </c>
      <c r="E1956" s="589">
        <v>16020010034</v>
      </c>
      <c r="F1956" s="575" t="s">
        <v>4175</v>
      </c>
      <c r="G1956" s="661"/>
      <c r="H1956" s="821"/>
      <c r="I1956" s="661"/>
      <c r="J1956" s="677">
        <v>1</v>
      </c>
      <c r="K1956" s="661"/>
      <c r="L1956" s="661"/>
      <c r="M1956" s="575" t="s">
        <v>4139</v>
      </c>
      <c r="N1956" s="425" t="s">
        <v>4183</v>
      </c>
      <c r="O1956" s="409" t="s">
        <v>4546</v>
      </c>
      <c r="P1956" s="577">
        <v>45763</v>
      </c>
      <c r="Q1956" s="577">
        <v>45763</v>
      </c>
    </row>
    <row r="1957" spans="1:17">
      <c r="A1957" s="402">
        <v>1907</v>
      </c>
      <c r="B1957" s="397" t="s">
        <v>5006</v>
      </c>
      <c r="C1957" s="464" t="s">
        <v>2433</v>
      </c>
      <c r="D1957" s="589" t="s">
        <v>5000</v>
      </c>
      <c r="E1957" s="589">
        <v>16020050156</v>
      </c>
      <c r="F1957" s="575" t="s">
        <v>4184</v>
      </c>
      <c r="G1957" s="842">
        <v>1</v>
      </c>
      <c r="H1957" s="821"/>
      <c r="I1957" s="661"/>
      <c r="J1957" s="661"/>
      <c r="K1957" s="661"/>
      <c r="L1957" s="661"/>
      <c r="M1957" s="575" t="s">
        <v>4140</v>
      </c>
      <c r="N1957" s="425" t="s">
        <v>4168</v>
      </c>
      <c r="O1957" s="409" t="s">
        <v>4546</v>
      </c>
      <c r="P1957" s="577">
        <v>45767</v>
      </c>
      <c r="Q1957" s="577">
        <v>45767</v>
      </c>
    </row>
    <row r="1958" spans="1:17">
      <c r="A1958" s="402">
        <v>1909</v>
      </c>
      <c r="B1958" s="397" t="s">
        <v>5006</v>
      </c>
      <c r="C1958" s="464" t="s">
        <v>2433</v>
      </c>
      <c r="D1958" s="589" t="s">
        <v>6851</v>
      </c>
      <c r="E1958" s="589">
        <v>16010040997</v>
      </c>
      <c r="F1958" s="575" t="s">
        <v>4166</v>
      </c>
      <c r="G1958" s="842">
        <v>1</v>
      </c>
      <c r="H1958" s="821"/>
      <c r="I1958" s="661"/>
      <c r="J1958" s="661"/>
      <c r="K1958" s="661"/>
      <c r="L1958" s="661"/>
      <c r="M1958" s="575" t="s">
        <v>5004</v>
      </c>
      <c r="N1958" s="425" t="s">
        <v>4168</v>
      </c>
      <c r="O1958" s="409" t="s">
        <v>4546</v>
      </c>
      <c r="P1958" s="577">
        <v>45776</v>
      </c>
      <c r="Q1958" s="577">
        <v>45776</v>
      </c>
    </row>
    <row r="1959" spans="1:17">
      <c r="A1959" s="402">
        <v>1910</v>
      </c>
      <c r="B1959" s="397" t="s">
        <v>5006</v>
      </c>
      <c r="C1959" s="464" t="s">
        <v>2432</v>
      </c>
      <c r="D1959" s="589" t="s">
        <v>6852</v>
      </c>
      <c r="E1959" s="589">
        <v>16010030049</v>
      </c>
      <c r="F1959" s="575" t="s">
        <v>4138</v>
      </c>
      <c r="G1959" s="842">
        <v>1</v>
      </c>
      <c r="H1959" s="821"/>
      <c r="I1959" s="661"/>
      <c r="J1959" s="661"/>
      <c r="K1959" s="661"/>
      <c r="L1959" s="661"/>
      <c r="M1959" s="575" t="s">
        <v>4211</v>
      </c>
      <c r="N1959" s="425" t="s">
        <v>4168</v>
      </c>
      <c r="O1959" s="409" t="s">
        <v>4546</v>
      </c>
      <c r="P1959" s="577">
        <v>45778</v>
      </c>
      <c r="Q1959" s="577">
        <v>45778</v>
      </c>
    </row>
    <row r="1960" spans="1:17">
      <c r="A1960" s="402">
        <v>1912</v>
      </c>
      <c r="B1960" s="397" t="s">
        <v>5006</v>
      </c>
      <c r="C1960" s="464" t="s">
        <v>2432</v>
      </c>
      <c r="D1960" s="589" t="s">
        <v>6854</v>
      </c>
      <c r="E1960" s="589">
        <v>16020010070</v>
      </c>
      <c r="F1960" s="575" t="s">
        <v>4175</v>
      </c>
      <c r="G1960" s="842">
        <v>1</v>
      </c>
      <c r="H1960" s="821"/>
      <c r="I1960" s="661"/>
      <c r="J1960" s="661"/>
      <c r="K1960" s="661"/>
      <c r="L1960" s="661"/>
      <c r="M1960" s="575" t="s">
        <v>4139</v>
      </c>
      <c r="N1960" s="425" t="s">
        <v>4168</v>
      </c>
      <c r="O1960" s="409" t="s">
        <v>4546</v>
      </c>
      <c r="P1960" s="577">
        <v>45785</v>
      </c>
      <c r="Q1960" s="577">
        <v>45785</v>
      </c>
    </row>
    <row r="1961" spans="1:17">
      <c r="A1961" s="402">
        <v>1916</v>
      </c>
      <c r="B1961" s="397" t="s">
        <v>5006</v>
      </c>
      <c r="C1961" s="464" t="s">
        <v>2432</v>
      </c>
      <c r="D1961" s="589" t="s">
        <v>5005</v>
      </c>
      <c r="E1961" s="589">
        <v>16010040156</v>
      </c>
      <c r="F1961" s="425" t="s">
        <v>4166</v>
      </c>
      <c r="G1961" s="842">
        <v>1</v>
      </c>
      <c r="H1961" s="821"/>
      <c r="I1961" s="661"/>
      <c r="J1961" s="661"/>
      <c r="K1961" s="661"/>
      <c r="L1961" s="661"/>
      <c r="M1961" s="425" t="s">
        <v>4177</v>
      </c>
      <c r="N1961" s="425" t="s">
        <v>4168</v>
      </c>
      <c r="O1961" s="409" t="s">
        <v>4546</v>
      </c>
      <c r="P1961" s="577">
        <v>45795</v>
      </c>
      <c r="Q1961" s="577">
        <v>45795</v>
      </c>
    </row>
    <row r="1962" spans="1:17">
      <c r="A1962" s="402">
        <v>1918</v>
      </c>
      <c r="B1962" s="397" t="s">
        <v>5006</v>
      </c>
      <c r="C1962" s="464" t="s">
        <v>2432</v>
      </c>
      <c r="D1962" s="589" t="s">
        <v>4108</v>
      </c>
      <c r="E1962" s="589">
        <v>16020050914</v>
      </c>
      <c r="F1962" s="575" t="s">
        <v>4184</v>
      </c>
      <c r="G1962" s="844">
        <v>1</v>
      </c>
      <c r="H1962" s="823"/>
      <c r="I1962" s="691"/>
      <c r="J1962" s="691"/>
      <c r="K1962" s="691"/>
      <c r="L1962" s="691"/>
      <c r="M1962" s="575" t="s">
        <v>4140</v>
      </c>
      <c r="N1962" s="425" t="s">
        <v>4168</v>
      </c>
      <c r="O1962" s="409" t="s">
        <v>4546</v>
      </c>
      <c r="P1962" s="590">
        <v>45801</v>
      </c>
      <c r="Q1962" s="590">
        <v>45801</v>
      </c>
    </row>
    <row r="1963" spans="1:17">
      <c r="A1963" s="402">
        <v>1921</v>
      </c>
      <c r="B1963" s="397" t="s">
        <v>5006</v>
      </c>
      <c r="C1963" s="464" t="s">
        <v>2431</v>
      </c>
      <c r="D1963" s="589" t="s">
        <v>4994</v>
      </c>
      <c r="E1963" s="589">
        <v>16010010023</v>
      </c>
      <c r="F1963" s="573" t="s">
        <v>4995</v>
      </c>
      <c r="G1963" s="842">
        <v>1</v>
      </c>
      <c r="H1963" s="821"/>
      <c r="I1963" s="661"/>
      <c r="J1963" s="661"/>
      <c r="K1963" s="661"/>
      <c r="L1963" s="661"/>
      <c r="M1963" s="573" t="s">
        <v>4215</v>
      </c>
      <c r="N1963" s="425" t="s">
        <v>4168</v>
      </c>
      <c r="O1963" s="409" t="s">
        <v>4546</v>
      </c>
      <c r="P1963" s="577">
        <v>45810</v>
      </c>
      <c r="Q1963" s="577">
        <v>45810</v>
      </c>
    </row>
    <row r="1964" spans="1:17">
      <c r="A1964" s="402">
        <v>1923</v>
      </c>
      <c r="B1964" s="397" t="s">
        <v>5006</v>
      </c>
      <c r="C1964" s="464" t="s">
        <v>2431</v>
      </c>
      <c r="D1964" s="589" t="s">
        <v>4997</v>
      </c>
      <c r="E1964" s="589">
        <v>16010020042</v>
      </c>
      <c r="F1964" s="573" t="s">
        <v>4205</v>
      </c>
      <c r="G1964" s="842">
        <v>1</v>
      </c>
      <c r="H1964" s="821"/>
      <c r="I1964" s="661"/>
      <c r="J1964" s="661"/>
      <c r="K1964" s="661"/>
      <c r="L1964" s="661"/>
      <c r="M1964" s="573" t="s">
        <v>851</v>
      </c>
      <c r="N1964" s="425" t="s">
        <v>4168</v>
      </c>
      <c r="O1964" s="409" t="s">
        <v>4546</v>
      </c>
      <c r="P1964" s="577">
        <v>45815</v>
      </c>
      <c r="Q1964" s="577">
        <v>45815</v>
      </c>
    </row>
    <row r="1965" spans="1:17">
      <c r="A1965" s="402">
        <v>1925</v>
      </c>
      <c r="B1965" s="397" t="s">
        <v>5006</v>
      </c>
      <c r="C1965" s="464" t="s">
        <v>2431</v>
      </c>
      <c r="D1965" s="589" t="s">
        <v>4998</v>
      </c>
      <c r="E1965" s="589">
        <v>16010040083</v>
      </c>
      <c r="F1965" s="575" t="s">
        <v>4166</v>
      </c>
      <c r="G1965" s="842">
        <v>1</v>
      </c>
      <c r="H1965" s="821"/>
      <c r="I1965" s="661"/>
      <c r="J1965" s="661"/>
      <c r="K1965" s="661"/>
      <c r="L1965" s="661"/>
      <c r="M1965" s="575" t="s">
        <v>4137</v>
      </c>
      <c r="N1965" s="425" t="s">
        <v>4168</v>
      </c>
      <c r="O1965" s="409" t="s">
        <v>4546</v>
      </c>
      <c r="P1965" s="577">
        <v>45821</v>
      </c>
      <c r="Q1965" s="577">
        <v>45821</v>
      </c>
    </row>
    <row r="1966" spans="1:17">
      <c r="A1966" s="402">
        <v>1926</v>
      </c>
      <c r="B1966" s="397" t="s">
        <v>5006</v>
      </c>
      <c r="C1966" s="464" t="s">
        <v>2431</v>
      </c>
      <c r="D1966" s="589" t="s">
        <v>4999</v>
      </c>
      <c r="E1966" s="589">
        <v>16020010034</v>
      </c>
      <c r="F1966" s="575" t="s">
        <v>4175</v>
      </c>
      <c r="G1966" s="661"/>
      <c r="H1966" s="821"/>
      <c r="I1966" s="661"/>
      <c r="J1966" s="677">
        <v>1</v>
      </c>
      <c r="K1966" s="661"/>
      <c r="L1966" s="661"/>
      <c r="M1966" s="575" t="s">
        <v>4139</v>
      </c>
      <c r="N1966" s="425" t="s">
        <v>4183</v>
      </c>
      <c r="O1966" s="409" t="s">
        <v>4546</v>
      </c>
      <c r="P1966" s="577">
        <v>45823</v>
      </c>
      <c r="Q1966" s="577">
        <v>45823</v>
      </c>
    </row>
    <row r="1967" spans="1:17">
      <c r="A1967" s="402">
        <v>1927</v>
      </c>
      <c r="B1967" s="397" t="s">
        <v>5006</v>
      </c>
      <c r="C1967" s="464" t="s">
        <v>2431</v>
      </c>
      <c r="D1967" s="589" t="s">
        <v>5000</v>
      </c>
      <c r="E1967" s="589">
        <v>16020050156</v>
      </c>
      <c r="F1967" s="575" t="s">
        <v>4184</v>
      </c>
      <c r="G1967" s="842">
        <v>1</v>
      </c>
      <c r="H1967" s="821"/>
      <c r="I1967" s="661"/>
      <c r="J1967" s="661"/>
      <c r="K1967" s="661"/>
      <c r="L1967" s="661"/>
      <c r="M1967" s="575" t="s">
        <v>4140</v>
      </c>
      <c r="N1967" s="425" t="s">
        <v>4168</v>
      </c>
      <c r="O1967" s="409" t="s">
        <v>4546</v>
      </c>
      <c r="P1967" s="577">
        <v>45828</v>
      </c>
      <c r="Q1967" s="577">
        <v>45828</v>
      </c>
    </row>
    <row r="1968" spans="1:17">
      <c r="A1968" s="402">
        <v>1929</v>
      </c>
      <c r="B1968" s="397" t="s">
        <v>5006</v>
      </c>
      <c r="C1968" s="464" t="s">
        <v>2431</v>
      </c>
      <c r="D1968" s="589" t="s">
        <v>5003</v>
      </c>
      <c r="E1968" s="589">
        <v>16010040142</v>
      </c>
      <c r="F1968" s="575" t="s">
        <v>4166</v>
      </c>
      <c r="G1968" s="842">
        <v>1</v>
      </c>
      <c r="H1968" s="821"/>
      <c r="I1968" s="661"/>
      <c r="J1968" s="661"/>
      <c r="K1968" s="661"/>
      <c r="L1968" s="661"/>
      <c r="M1968" s="575" t="s">
        <v>5004</v>
      </c>
      <c r="N1968" s="425" t="s">
        <v>4168</v>
      </c>
      <c r="O1968" s="409" t="s">
        <v>4546</v>
      </c>
      <c r="P1968" s="577">
        <v>45832</v>
      </c>
      <c r="Q1968" s="577">
        <v>45832</v>
      </c>
    </row>
    <row r="1969" spans="1:17">
      <c r="A1969" s="402">
        <v>1930</v>
      </c>
      <c r="B1969" s="397" t="s">
        <v>5006</v>
      </c>
      <c r="C1969" s="464" t="s">
        <v>2431</v>
      </c>
      <c r="D1969" s="589" t="s">
        <v>5005</v>
      </c>
      <c r="E1969" s="589">
        <v>16010040156</v>
      </c>
      <c r="F1969" s="425" t="s">
        <v>4166</v>
      </c>
      <c r="G1969" s="842">
        <v>1</v>
      </c>
      <c r="H1969" s="821"/>
      <c r="I1969" s="661"/>
      <c r="J1969" s="661"/>
      <c r="K1969" s="661"/>
      <c r="L1969" s="661"/>
      <c r="M1969" s="425" t="s">
        <v>4177</v>
      </c>
      <c r="N1969" s="425" t="s">
        <v>4168</v>
      </c>
      <c r="O1969" s="409" t="s">
        <v>4546</v>
      </c>
      <c r="P1969" s="577">
        <v>45837</v>
      </c>
      <c r="Q1969" s="577">
        <v>45837</v>
      </c>
    </row>
    <row r="1970" spans="1:17">
      <c r="A1970" s="402">
        <v>1931</v>
      </c>
      <c r="B1970" s="397" t="s">
        <v>5006</v>
      </c>
      <c r="C1970" s="464" t="s">
        <v>2430</v>
      </c>
      <c r="D1970" s="589" t="s">
        <v>4994</v>
      </c>
      <c r="E1970" s="589">
        <v>16010010023</v>
      </c>
      <c r="F1970" s="573" t="s">
        <v>4995</v>
      </c>
      <c r="G1970" s="842">
        <v>1</v>
      </c>
      <c r="H1970" s="821"/>
      <c r="I1970" s="661"/>
      <c r="J1970" s="661"/>
      <c r="K1970" s="661"/>
      <c r="L1970" s="661"/>
      <c r="M1970" s="573" t="s">
        <v>4215</v>
      </c>
      <c r="N1970" s="425" t="s">
        <v>4168</v>
      </c>
      <c r="O1970" s="409" t="s">
        <v>4546</v>
      </c>
      <c r="P1970" s="577">
        <v>45839</v>
      </c>
      <c r="Q1970" s="577">
        <v>45839</v>
      </c>
    </row>
    <row r="1971" spans="1:17">
      <c r="A1971" s="402">
        <v>1933</v>
      </c>
      <c r="B1971" s="397" t="s">
        <v>5006</v>
      </c>
      <c r="C1971" s="464" t="s">
        <v>2430</v>
      </c>
      <c r="D1971" s="589" t="s">
        <v>8293</v>
      </c>
      <c r="E1971" s="575">
        <v>16020070930</v>
      </c>
      <c r="F1971" s="573" t="s">
        <v>4190</v>
      </c>
      <c r="G1971" s="677"/>
      <c r="H1971" s="901"/>
      <c r="I1971" s="905">
        <v>1</v>
      </c>
      <c r="J1971" s="661"/>
      <c r="K1971" s="661"/>
      <c r="L1971" s="677"/>
      <c r="M1971" s="573" t="s">
        <v>4190</v>
      </c>
      <c r="N1971" s="425" t="s">
        <v>5868</v>
      </c>
      <c r="O1971" s="409" t="s">
        <v>4546</v>
      </c>
      <c r="P1971" s="577">
        <v>45852</v>
      </c>
      <c r="Q1971" s="577">
        <v>45852</v>
      </c>
    </row>
    <row r="1972" spans="1:17">
      <c r="A1972" s="402">
        <v>1936</v>
      </c>
      <c r="B1972" s="397" t="s">
        <v>5006</v>
      </c>
      <c r="C1972" s="464" t="s">
        <v>2430</v>
      </c>
      <c r="D1972" s="589" t="s">
        <v>8296</v>
      </c>
      <c r="E1972" s="589">
        <v>16020060089</v>
      </c>
      <c r="F1972" s="575" t="s">
        <v>4142</v>
      </c>
      <c r="G1972" s="661"/>
      <c r="H1972" s="821"/>
      <c r="I1972" s="661"/>
      <c r="J1972" s="677">
        <v>1</v>
      </c>
      <c r="K1972" s="661"/>
      <c r="L1972" s="661"/>
      <c r="M1972" s="575" t="s">
        <v>4142</v>
      </c>
      <c r="N1972" s="425" t="s">
        <v>4183</v>
      </c>
      <c r="O1972" s="409" t="s">
        <v>4546</v>
      </c>
      <c r="P1972" s="577">
        <v>45679</v>
      </c>
      <c r="Q1972" s="577">
        <v>45860</v>
      </c>
    </row>
    <row r="1973" spans="1:17">
      <c r="A1973" s="402">
        <v>1938</v>
      </c>
      <c r="B1973" s="397" t="s">
        <v>5006</v>
      </c>
      <c r="C1973" s="464" t="s">
        <v>2430</v>
      </c>
      <c r="D1973" s="589" t="s">
        <v>8298</v>
      </c>
      <c r="E1973" s="589">
        <v>16010010031</v>
      </c>
      <c r="F1973" s="575" t="s">
        <v>4211</v>
      </c>
      <c r="G1973" s="661"/>
      <c r="H1973" s="821"/>
      <c r="I1973" s="661"/>
      <c r="J1973" s="677">
        <v>1</v>
      </c>
      <c r="K1973" s="661"/>
      <c r="L1973" s="661"/>
      <c r="M1973" s="575" t="s">
        <v>4211</v>
      </c>
      <c r="N1973" s="425" t="s">
        <v>4183</v>
      </c>
      <c r="O1973" s="409" t="s">
        <v>4546</v>
      </c>
      <c r="P1973" s="577">
        <v>45685</v>
      </c>
      <c r="Q1973" s="577">
        <v>45866</v>
      </c>
    </row>
    <row r="1974" spans="1:17">
      <c r="A1974" s="402">
        <v>1939</v>
      </c>
      <c r="B1974" s="400" t="s">
        <v>2311</v>
      </c>
      <c r="C1974" s="623" t="s">
        <v>2436</v>
      </c>
      <c r="D1974" s="445" t="s">
        <v>5007</v>
      </c>
      <c r="E1974" s="445">
        <v>23040040018</v>
      </c>
      <c r="F1974" s="445">
        <v>4004</v>
      </c>
      <c r="G1974" s="839">
        <v>1</v>
      </c>
      <c r="H1974" s="817"/>
      <c r="I1974" s="659"/>
      <c r="J1974" s="659"/>
      <c r="K1974" s="659"/>
      <c r="L1974" s="659"/>
      <c r="M1974" s="445" t="s">
        <v>5008</v>
      </c>
      <c r="N1974" s="407" t="s">
        <v>4156</v>
      </c>
      <c r="O1974" s="409" t="s">
        <v>4546</v>
      </c>
      <c r="P1974" s="408" t="s">
        <v>5009</v>
      </c>
      <c r="Q1974" s="408" t="s">
        <v>5009</v>
      </c>
    </row>
    <row r="1975" spans="1:17">
      <c r="A1975" s="402">
        <v>1940</v>
      </c>
      <c r="B1975" s="400" t="s">
        <v>2311</v>
      </c>
      <c r="C1975" s="623" t="s">
        <v>2436</v>
      </c>
      <c r="D1975" s="445" t="s">
        <v>4483</v>
      </c>
      <c r="E1975" s="445">
        <v>23040070039</v>
      </c>
      <c r="F1975" s="445">
        <v>4007</v>
      </c>
      <c r="G1975" s="839">
        <v>1</v>
      </c>
      <c r="H1975" s="817"/>
      <c r="I1975" s="659"/>
      <c r="J1975" s="659"/>
      <c r="K1975" s="659"/>
      <c r="L1975" s="659"/>
      <c r="M1975" s="445" t="s">
        <v>5010</v>
      </c>
      <c r="N1975" s="407" t="s">
        <v>4156</v>
      </c>
      <c r="O1975" s="409" t="s">
        <v>4546</v>
      </c>
      <c r="P1975" s="408" t="s">
        <v>5011</v>
      </c>
      <c r="Q1975" s="408" t="s">
        <v>5012</v>
      </c>
    </row>
    <row r="1976" spans="1:17">
      <c r="A1976" s="402">
        <v>1941</v>
      </c>
      <c r="B1976" s="400" t="s">
        <v>2311</v>
      </c>
      <c r="C1976" s="623" t="s">
        <v>2436</v>
      </c>
      <c r="D1976" s="445" t="s">
        <v>4485</v>
      </c>
      <c r="E1976" s="445">
        <v>23040041315</v>
      </c>
      <c r="F1976" s="445">
        <v>4004</v>
      </c>
      <c r="G1976" s="839">
        <v>1</v>
      </c>
      <c r="H1976" s="817"/>
      <c r="I1976" s="659"/>
      <c r="J1976" s="659"/>
      <c r="K1976" s="659"/>
      <c r="L1976" s="659"/>
      <c r="M1976" s="445" t="s">
        <v>5008</v>
      </c>
      <c r="N1976" s="407" t="s">
        <v>4156</v>
      </c>
      <c r="O1976" s="409" t="s">
        <v>4546</v>
      </c>
      <c r="P1976" s="408" t="s">
        <v>5013</v>
      </c>
      <c r="Q1976" s="408" t="s">
        <v>5013</v>
      </c>
    </row>
    <row r="1977" spans="1:17">
      <c r="A1977" s="402">
        <v>1943</v>
      </c>
      <c r="B1977" s="400" t="s">
        <v>2311</v>
      </c>
      <c r="C1977" s="623" t="s">
        <v>2436</v>
      </c>
      <c r="D1977" s="445" t="s">
        <v>5007</v>
      </c>
      <c r="E1977" s="445">
        <v>23040040018</v>
      </c>
      <c r="F1977" s="445">
        <v>4004</v>
      </c>
      <c r="G1977" s="839">
        <v>1</v>
      </c>
      <c r="H1977" s="817"/>
      <c r="I1977" s="659"/>
      <c r="J1977" s="659"/>
      <c r="K1977" s="659"/>
      <c r="L1977" s="659"/>
      <c r="M1977" s="445" t="s">
        <v>5008</v>
      </c>
      <c r="N1977" s="407" t="s">
        <v>4156</v>
      </c>
      <c r="O1977" s="409" t="s">
        <v>4546</v>
      </c>
      <c r="P1977" s="408" t="s">
        <v>5016</v>
      </c>
      <c r="Q1977" s="408" t="s">
        <v>5017</v>
      </c>
    </row>
    <row r="1978" spans="1:17">
      <c r="A1978" s="402">
        <v>1944</v>
      </c>
      <c r="B1978" s="400" t="s">
        <v>2311</v>
      </c>
      <c r="C1978" s="623" t="s">
        <v>2436</v>
      </c>
      <c r="D1978" s="445" t="s">
        <v>5007</v>
      </c>
      <c r="E1978" s="445">
        <v>23040040018</v>
      </c>
      <c r="F1978" s="445">
        <v>4004</v>
      </c>
      <c r="G1978" s="839">
        <v>1</v>
      </c>
      <c r="H1978" s="817"/>
      <c r="I1978" s="659"/>
      <c r="J1978" s="659"/>
      <c r="K1978" s="659"/>
      <c r="L1978" s="659"/>
      <c r="M1978" s="445" t="s">
        <v>5008</v>
      </c>
      <c r="N1978" s="407" t="s">
        <v>5018</v>
      </c>
      <c r="O1978" s="409" t="s">
        <v>4546</v>
      </c>
      <c r="P1978" s="408" t="s">
        <v>5019</v>
      </c>
      <c r="Q1978" s="408" t="s">
        <v>5020</v>
      </c>
    </row>
    <row r="1979" spans="1:17">
      <c r="A1979" s="402">
        <v>1946</v>
      </c>
      <c r="B1979" s="400" t="s">
        <v>2311</v>
      </c>
      <c r="C1979" s="623" t="s">
        <v>2436</v>
      </c>
      <c r="D1979" s="445" t="s">
        <v>5023</v>
      </c>
      <c r="E1979" s="445">
        <v>23040020003</v>
      </c>
      <c r="F1979" s="445">
        <v>4002</v>
      </c>
      <c r="G1979" s="839">
        <v>1</v>
      </c>
      <c r="H1979" s="817"/>
      <c r="I1979" s="659"/>
      <c r="J1979" s="659"/>
      <c r="K1979" s="659"/>
      <c r="L1979" s="659"/>
      <c r="M1979" s="445" t="s">
        <v>5024</v>
      </c>
      <c r="N1979" s="407" t="s">
        <v>5025</v>
      </c>
      <c r="O1979" s="409" t="s">
        <v>4546</v>
      </c>
      <c r="P1979" s="408" t="s">
        <v>5022</v>
      </c>
      <c r="Q1979" s="408" t="s">
        <v>5022</v>
      </c>
    </row>
    <row r="1980" spans="1:17">
      <c r="A1980" s="402">
        <v>1947</v>
      </c>
      <c r="B1980" s="400" t="s">
        <v>2311</v>
      </c>
      <c r="C1980" s="623" t="s">
        <v>2435</v>
      </c>
      <c r="D1980" s="445" t="s">
        <v>5776</v>
      </c>
      <c r="E1980" s="445">
        <v>23050060009</v>
      </c>
      <c r="F1980" s="445">
        <v>5006</v>
      </c>
      <c r="G1980" s="838">
        <v>1</v>
      </c>
      <c r="H1980" s="816"/>
      <c r="I1980" s="678"/>
      <c r="J1980" s="678"/>
      <c r="K1980" s="678"/>
      <c r="L1980" s="678"/>
      <c r="M1980" s="432" t="s">
        <v>5777</v>
      </c>
      <c r="N1980" s="407" t="s">
        <v>4156</v>
      </c>
      <c r="O1980" s="409" t="s">
        <v>4546</v>
      </c>
      <c r="P1980" s="408" t="s">
        <v>5778</v>
      </c>
      <c r="Q1980" s="408" t="s">
        <v>5778</v>
      </c>
    </row>
    <row r="1981" spans="1:17">
      <c r="A1981" s="402">
        <v>1949</v>
      </c>
      <c r="B1981" s="400" t="s">
        <v>2311</v>
      </c>
      <c r="C1981" s="623" t="s">
        <v>2435</v>
      </c>
      <c r="D1981" s="445" t="s">
        <v>5781</v>
      </c>
      <c r="E1981" s="445">
        <v>23040020010</v>
      </c>
      <c r="F1981" s="445">
        <v>4002</v>
      </c>
      <c r="G1981" s="838">
        <v>1</v>
      </c>
      <c r="H1981" s="816"/>
      <c r="I1981" s="678"/>
      <c r="J1981" s="678"/>
      <c r="K1981" s="678"/>
      <c r="L1981" s="678"/>
      <c r="M1981" s="432" t="s">
        <v>5024</v>
      </c>
      <c r="N1981" s="407" t="s">
        <v>5025</v>
      </c>
      <c r="O1981" s="409" t="s">
        <v>4546</v>
      </c>
      <c r="P1981" s="408" t="s">
        <v>5780</v>
      </c>
      <c r="Q1981" s="408" t="s">
        <v>5780</v>
      </c>
    </row>
    <row r="1982" spans="1:17">
      <c r="A1982" s="402">
        <v>1956</v>
      </c>
      <c r="B1982" s="400" t="s">
        <v>2311</v>
      </c>
      <c r="C1982" s="623" t="s">
        <v>2434</v>
      </c>
      <c r="D1982" s="445" t="s">
        <v>5794</v>
      </c>
      <c r="E1982" s="445">
        <v>2303009006</v>
      </c>
      <c r="F1982" s="445">
        <v>3009</v>
      </c>
      <c r="G1982" s="838">
        <v>1</v>
      </c>
      <c r="H1982" s="816"/>
      <c r="I1982" s="678"/>
      <c r="J1982" s="678"/>
      <c r="K1982" s="678"/>
      <c r="L1982" s="678"/>
      <c r="M1982" s="432" t="s">
        <v>5795</v>
      </c>
      <c r="N1982" s="407" t="s">
        <v>4156</v>
      </c>
      <c r="O1982" s="409" t="s">
        <v>4546</v>
      </c>
      <c r="P1982" s="408" t="s">
        <v>5796</v>
      </c>
      <c r="Q1982" s="408" t="s">
        <v>5796</v>
      </c>
    </row>
    <row r="1983" spans="1:17">
      <c r="A1983" s="402">
        <v>1960</v>
      </c>
      <c r="B1983" s="400" t="s">
        <v>2311</v>
      </c>
      <c r="C1983" s="623" t="s">
        <v>2434</v>
      </c>
      <c r="D1983" s="445" t="s">
        <v>4485</v>
      </c>
      <c r="E1983" s="445">
        <v>23040041315</v>
      </c>
      <c r="F1983" s="445">
        <v>4004</v>
      </c>
      <c r="G1983" s="838">
        <v>1</v>
      </c>
      <c r="H1983" s="816"/>
      <c r="I1983" s="678"/>
      <c r="J1983" s="678"/>
      <c r="K1983" s="678"/>
      <c r="L1983" s="678"/>
      <c r="M1983" s="432" t="s">
        <v>5008</v>
      </c>
      <c r="N1983" s="407" t="s">
        <v>5018</v>
      </c>
      <c r="O1983" s="409" t="s">
        <v>4546</v>
      </c>
      <c r="P1983" s="408" t="s">
        <v>5802</v>
      </c>
      <c r="Q1983" s="408" t="s">
        <v>5802</v>
      </c>
    </row>
    <row r="1984" spans="1:17">
      <c r="A1984" s="402">
        <v>1961</v>
      </c>
      <c r="B1984" s="400" t="s">
        <v>2311</v>
      </c>
      <c r="C1984" s="623" t="s">
        <v>2434</v>
      </c>
      <c r="D1984" s="445" t="s">
        <v>5803</v>
      </c>
      <c r="E1984" s="445">
        <v>23040041314</v>
      </c>
      <c r="F1984" s="445">
        <v>4004</v>
      </c>
      <c r="G1984" s="838">
        <v>1</v>
      </c>
      <c r="H1984" s="816"/>
      <c r="I1984" s="678"/>
      <c r="J1984" s="678"/>
      <c r="K1984" s="678"/>
      <c r="L1984" s="678"/>
      <c r="M1984" s="432" t="s">
        <v>5008</v>
      </c>
      <c r="N1984" s="407" t="s">
        <v>5804</v>
      </c>
      <c r="O1984" s="409" t="s">
        <v>4546</v>
      </c>
      <c r="P1984" s="408" t="s">
        <v>5802</v>
      </c>
      <c r="Q1984" s="408" t="s">
        <v>5802</v>
      </c>
    </row>
    <row r="1985" spans="1:17">
      <c r="A1985" s="402">
        <v>1962</v>
      </c>
      <c r="B1985" s="400" t="s">
        <v>2311</v>
      </c>
      <c r="C1985" s="623" t="s">
        <v>2434</v>
      </c>
      <c r="D1985" s="445" t="s">
        <v>5805</v>
      </c>
      <c r="E1985" s="445">
        <v>23020010016</v>
      </c>
      <c r="F1985" s="445">
        <v>2001</v>
      </c>
      <c r="G1985" s="838">
        <v>1</v>
      </c>
      <c r="H1985" s="816"/>
      <c r="I1985" s="678"/>
      <c r="J1985" s="678"/>
      <c r="K1985" s="678"/>
      <c r="L1985" s="678"/>
      <c r="M1985" s="432" t="s">
        <v>5806</v>
      </c>
      <c r="N1985" s="407" t="s">
        <v>5807</v>
      </c>
      <c r="O1985" s="409" t="s">
        <v>4546</v>
      </c>
      <c r="P1985" s="408" t="s">
        <v>5808</v>
      </c>
      <c r="Q1985" s="408" t="s">
        <v>5808</v>
      </c>
    </row>
    <row r="1986" spans="1:17">
      <c r="A1986" s="402">
        <v>1963</v>
      </c>
      <c r="B1986" s="400" t="s">
        <v>2311</v>
      </c>
      <c r="C1986" s="623" t="s">
        <v>2434</v>
      </c>
      <c r="D1986" s="445" t="s">
        <v>5809</v>
      </c>
      <c r="E1986" s="445">
        <v>23020011308</v>
      </c>
      <c r="F1986" s="445">
        <v>2001</v>
      </c>
      <c r="G1986" s="838">
        <v>1</v>
      </c>
      <c r="H1986" s="816"/>
      <c r="I1986" s="678"/>
      <c r="J1986" s="678"/>
      <c r="K1986" s="678"/>
      <c r="L1986" s="678"/>
      <c r="M1986" s="432" t="s">
        <v>5810</v>
      </c>
      <c r="N1986" s="407" t="s">
        <v>5018</v>
      </c>
      <c r="O1986" s="409" t="s">
        <v>4546</v>
      </c>
      <c r="P1986" s="408" t="s">
        <v>5808</v>
      </c>
      <c r="Q1986" s="408" t="s">
        <v>5808</v>
      </c>
    </row>
    <row r="1987" spans="1:17">
      <c r="A1987" s="402">
        <v>1964</v>
      </c>
      <c r="B1987" s="400" t="s">
        <v>2311</v>
      </c>
      <c r="C1987" s="623" t="s">
        <v>2434</v>
      </c>
      <c r="D1987" s="445" t="s">
        <v>5811</v>
      </c>
      <c r="E1987" s="445">
        <v>23040041320</v>
      </c>
      <c r="F1987" s="445">
        <v>4004</v>
      </c>
      <c r="G1987" s="838">
        <v>1</v>
      </c>
      <c r="H1987" s="816"/>
      <c r="I1987" s="678"/>
      <c r="J1987" s="678"/>
      <c r="K1987" s="678"/>
      <c r="L1987" s="678"/>
      <c r="M1987" s="432" t="s">
        <v>5008</v>
      </c>
      <c r="N1987" s="407" t="s">
        <v>5018</v>
      </c>
      <c r="O1987" s="409" t="s">
        <v>4546</v>
      </c>
      <c r="P1987" s="408" t="s">
        <v>5812</v>
      </c>
      <c r="Q1987" s="408" t="s">
        <v>5812</v>
      </c>
    </row>
    <row r="1988" spans="1:17">
      <c r="A1988" s="402">
        <v>1965</v>
      </c>
      <c r="B1988" s="400" t="s">
        <v>2311</v>
      </c>
      <c r="C1988" s="623" t="s">
        <v>2434</v>
      </c>
      <c r="D1988" s="445" t="s">
        <v>5813</v>
      </c>
      <c r="E1988" s="445">
        <v>23040040018</v>
      </c>
      <c r="F1988" s="445">
        <v>4004</v>
      </c>
      <c r="G1988" s="838">
        <v>1</v>
      </c>
      <c r="H1988" s="816"/>
      <c r="I1988" s="678"/>
      <c r="J1988" s="678"/>
      <c r="K1988" s="678"/>
      <c r="L1988" s="678"/>
      <c r="M1988" s="432" t="s">
        <v>5008</v>
      </c>
      <c r="N1988" s="407" t="s">
        <v>5804</v>
      </c>
      <c r="O1988" s="409" t="s">
        <v>4546</v>
      </c>
      <c r="P1988" s="408" t="s">
        <v>5812</v>
      </c>
      <c r="Q1988" s="408" t="s">
        <v>5812</v>
      </c>
    </row>
    <row r="1989" spans="1:17">
      <c r="A1989" s="402">
        <v>1967</v>
      </c>
      <c r="B1989" s="400" t="s">
        <v>2311</v>
      </c>
      <c r="C1989" s="623" t="s">
        <v>2434</v>
      </c>
      <c r="D1989" s="445" t="s">
        <v>4479</v>
      </c>
      <c r="E1989" s="445">
        <v>23020010017</v>
      </c>
      <c r="F1989" s="445">
        <v>2001</v>
      </c>
      <c r="G1989" s="838">
        <v>1</v>
      </c>
      <c r="H1989" s="816"/>
      <c r="I1989" s="678"/>
      <c r="J1989" s="678"/>
      <c r="K1989" s="678"/>
      <c r="L1989" s="678"/>
      <c r="M1989" s="432" t="s">
        <v>5810</v>
      </c>
      <c r="N1989" s="407" t="s">
        <v>5816</v>
      </c>
      <c r="O1989" s="409" t="s">
        <v>4546</v>
      </c>
      <c r="P1989" s="408" t="s">
        <v>5815</v>
      </c>
      <c r="Q1989" s="408" t="s">
        <v>5815</v>
      </c>
    </row>
    <row r="1990" spans="1:17">
      <c r="A1990" s="402">
        <v>1968</v>
      </c>
      <c r="B1990" s="400" t="s">
        <v>2311</v>
      </c>
      <c r="C1990" s="623" t="s">
        <v>2434</v>
      </c>
      <c r="D1990" s="445" t="s">
        <v>5817</v>
      </c>
      <c r="E1990" s="445">
        <v>23030010023</v>
      </c>
      <c r="F1990" s="445">
        <v>3001</v>
      </c>
      <c r="G1990" s="838">
        <v>1</v>
      </c>
      <c r="H1990" s="816"/>
      <c r="I1990" s="678"/>
      <c r="J1990" s="678"/>
      <c r="K1990" s="678"/>
      <c r="L1990" s="678"/>
      <c r="M1990" s="432" t="s">
        <v>5818</v>
      </c>
      <c r="N1990" s="407" t="s">
        <v>5819</v>
      </c>
      <c r="O1990" s="409" t="s">
        <v>4546</v>
      </c>
      <c r="P1990" s="408" t="s">
        <v>5820</v>
      </c>
      <c r="Q1990" s="408" t="s">
        <v>5821</v>
      </c>
    </row>
    <row r="1991" spans="1:17">
      <c r="A1991" s="402">
        <v>1969</v>
      </c>
      <c r="B1991" s="400" t="s">
        <v>2311</v>
      </c>
      <c r="C1991" s="623" t="s">
        <v>2434</v>
      </c>
      <c r="D1991" s="432" t="s">
        <v>5822</v>
      </c>
      <c r="E1991" s="445">
        <v>23040010010</v>
      </c>
      <c r="F1991" s="445">
        <v>4001</v>
      </c>
      <c r="G1991" s="838">
        <v>1</v>
      </c>
      <c r="H1991" s="816"/>
      <c r="I1991" s="678"/>
      <c r="J1991" s="678"/>
      <c r="K1991" s="678"/>
      <c r="L1991" s="678"/>
      <c r="M1991" s="432" t="s">
        <v>5014</v>
      </c>
      <c r="N1991" s="407" t="s">
        <v>5823</v>
      </c>
      <c r="O1991" s="409" t="s">
        <v>4546</v>
      </c>
      <c r="P1991" s="408" t="s">
        <v>5824</v>
      </c>
      <c r="Q1991" s="408" t="s">
        <v>5824</v>
      </c>
    </row>
    <row r="1992" spans="1:17">
      <c r="A1992" s="402">
        <v>1970</v>
      </c>
      <c r="B1992" s="400" t="s">
        <v>2311</v>
      </c>
      <c r="C1992" s="623" t="s">
        <v>2434</v>
      </c>
      <c r="D1992" s="411" t="s">
        <v>5825</v>
      </c>
      <c r="E1992" s="431" t="s">
        <v>5826</v>
      </c>
      <c r="F1992" s="411">
        <v>3007</v>
      </c>
      <c r="G1992" s="838">
        <v>1</v>
      </c>
      <c r="H1992" s="816"/>
      <c r="I1992" s="678"/>
      <c r="J1992" s="678"/>
      <c r="K1992" s="678"/>
      <c r="L1992" s="678"/>
      <c r="M1992" s="432" t="s">
        <v>5793</v>
      </c>
      <c r="N1992" s="407" t="s">
        <v>5807</v>
      </c>
      <c r="O1992" s="409" t="s">
        <v>4546</v>
      </c>
      <c r="P1992" s="408" t="s">
        <v>5827</v>
      </c>
      <c r="Q1992" s="408" t="s">
        <v>5827</v>
      </c>
    </row>
    <row r="1993" spans="1:17">
      <c r="A1993" s="402">
        <v>1971</v>
      </c>
      <c r="B1993" s="400" t="s">
        <v>2311</v>
      </c>
      <c r="C1993" s="623" t="s">
        <v>2434</v>
      </c>
      <c r="D1993" s="445" t="s">
        <v>5828</v>
      </c>
      <c r="E1993" s="445">
        <v>23030070009</v>
      </c>
      <c r="F1993" s="445">
        <v>3007</v>
      </c>
      <c r="G1993" s="838">
        <v>1</v>
      </c>
      <c r="H1993" s="816"/>
      <c r="I1993" s="678"/>
      <c r="J1993" s="678"/>
      <c r="K1993" s="678"/>
      <c r="L1993" s="678"/>
      <c r="M1993" s="432" t="s">
        <v>5793</v>
      </c>
      <c r="N1993" s="407" t="s">
        <v>5018</v>
      </c>
      <c r="O1993" s="409" t="s">
        <v>4546</v>
      </c>
      <c r="P1993" s="408" t="s">
        <v>5827</v>
      </c>
      <c r="Q1993" s="408" t="s">
        <v>5827</v>
      </c>
    </row>
    <row r="1994" spans="1:17">
      <c r="A1994" s="402">
        <v>1972</v>
      </c>
      <c r="B1994" s="400" t="s">
        <v>2311</v>
      </c>
      <c r="C1994" s="624" t="s">
        <v>2434</v>
      </c>
      <c r="D1994" s="445" t="s">
        <v>5829</v>
      </c>
      <c r="E1994" s="445">
        <v>23030100018</v>
      </c>
      <c r="F1994" s="445">
        <v>3010</v>
      </c>
      <c r="G1994" s="838">
        <v>1</v>
      </c>
      <c r="H1994" s="816"/>
      <c r="I1994" s="678"/>
      <c r="J1994" s="678"/>
      <c r="K1994" s="678"/>
      <c r="L1994" s="678"/>
      <c r="M1994" s="432" t="s">
        <v>5830</v>
      </c>
      <c r="N1994" s="407" t="s">
        <v>5807</v>
      </c>
      <c r="O1994" s="409" t="s">
        <v>4546</v>
      </c>
      <c r="P1994" s="408" t="s">
        <v>5831</v>
      </c>
      <c r="Q1994" s="408" t="s">
        <v>5831</v>
      </c>
    </row>
    <row r="1995" spans="1:17">
      <c r="A1995" s="402">
        <v>1973</v>
      </c>
      <c r="B1995" s="400" t="s">
        <v>2311</v>
      </c>
      <c r="C1995" s="624" t="s">
        <v>2434</v>
      </c>
      <c r="D1995" s="445" t="s">
        <v>5832</v>
      </c>
      <c r="E1995" s="445">
        <v>23030100027</v>
      </c>
      <c r="F1995" s="445">
        <v>3010</v>
      </c>
      <c r="G1995" s="838">
        <v>1</v>
      </c>
      <c r="H1995" s="816"/>
      <c r="I1995" s="678"/>
      <c r="J1995" s="678"/>
      <c r="K1995" s="678"/>
      <c r="L1995" s="678"/>
      <c r="M1995" s="432" t="s">
        <v>5830</v>
      </c>
      <c r="N1995" s="407" t="s">
        <v>5833</v>
      </c>
      <c r="O1995" s="409" t="s">
        <v>4546</v>
      </c>
      <c r="P1995" s="408" t="s">
        <v>5834</v>
      </c>
      <c r="Q1995" s="408" t="s">
        <v>5834</v>
      </c>
    </row>
    <row r="1996" spans="1:17">
      <c r="A1996" s="402">
        <v>1974</v>
      </c>
      <c r="B1996" s="400" t="s">
        <v>2311</v>
      </c>
      <c r="C1996" s="624" t="s">
        <v>2434</v>
      </c>
      <c r="D1996" s="445" t="s">
        <v>2362</v>
      </c>
      <c r="E1996" s="445">
        <v>23030010003</v>
      </c>
      <c r="F1996" s="445">
        <v>3001</v>
      </c>
      <c r="G1996" s="838">
        <v>1</v>
      </c>
      <c r="H1996" s="816"/>
      <c r="I1996" s="678"/>
      <c r="J1996" s="678"/>
      <c r="K1996" s="678"/>
      <c r="L1996" s="678"/>
      <c r="M1996" s="432" t="s">
        <v>5818</v>
      </c>
      <c r="N1996" s="407" t="s">
        <v>5835</v>
      </c>
      <c r="O1996" s="409" t="s">
        <v>4546</v>
      </c>
      <c r="P1996" s="408" t="s">
        <v>5836</v>
      </c>
      <c r="Q1996" s="408" t="s">
        <v>5836</v>
      </c>
    </row>
    <row r="1997" spans="1:17">
      <c r="A1997" s="402">
        <v>1976</v>
      </c>
      <c r="B1997" s="400" t="s">
        <v>2311</v>
      </c>
      <c r="C1997" s="624" t="s">
        <v>2433</v>
      </c>
      <c r="D1997" s="445" t="s">
        <v>7025</v>
      </c>
      <c r="E1997" s="445">
        <v>23030110004</v>
      </c>
      <c r="F1997" s="445">
        <v>3011</v>
      </c>
      <c r="G1997" s="838">
        <v>1</v>
      </c>
      <c r="H1997" s="816"/>
      <c r="I1997" s="678"/>
      <c r="J1997" s="678"/>
      <c r="K1997" s="678"/>
      <c r="L1997" s="678"/>
      <c r="M1997" s="432" t="s">
        <v>7026</v>
      </c>
      <c r="N1997" s="407" t="s">
        <v>5807</v>
      </c>
      <c r="O1997" s="409" t="s">
        <v>4546</v>
      </c>
      <c r="P1997" s="408" t="s">
        <v>7027</v>
      </c>
      <c r="Q1997" s="618" t="s">
        <v>7027</v>
      </c>
    </row>
    <row r="1998" spans="1:17">
      <c r="A1998" s="402">
        <v>1979</v>
      </c>
      <c r="B1998" s="400" t="s">
        <v>2311</v>
      </c>
      <c r="C1998" s="624" t="s">
        <v>2433</v>
      </c>
      <c r="D1998" s="445" t="s">
        <v>7029</v>
      </c>
      <c r="E1998" s="445">
        <v>23040070030</v>
      </c>
      <c r="F1998" s="445">
        <v>4007</v>
      </c>
      <c r="G1998" s="838">
        <v>1</v>
      </c>
      <c r="H1998" s="816"/>
      <c r="I1998" s="678"/>
      <c r="J1998" s="678"/>
      <c r="K1998" s="678"/>
      <c r="L1998" s="678"/>
      <c r="M1998" s="432" t="s">
        <v>5010</v>
      </c>
      <c r="N1998" s="407" t="s">
        <v>5018</v>
      </c>
      <c r="O1998" s="409" t="s">
        <v>4546</v>
      </c>
      <c r="P1998" s="408" t="s">
        <v>7030</v>
      </c>
      <c r="Q1998" s="408" t="s">
        <v>7030</v>
      </c>
    </row>
    <row r="1999" spans="1:17">
      <c r="A1999" s="402">
        <v>1980</v>
      </c>
      <c r="B1999" s="400" t="s">
        <v>2311</v>
      </c>
      <c r="C1999" s="624" t="s">
        <v>2433</v>
      </c>
      <c r="D1999" s="445" t="s">
        <v>7031</v>
      </c>
      <c r="E1999" s="445">
        <v>23040070012</v>
      </c>
      <c r="F1999" s="445">
        <v>4007</v>
      </c>
      <c r="G1999" s="838">
        <v>1</v>
      </c>
      <c r="H1999" s="816"/>
      <c r="I1999" s="678"/>
      <c r="J1999" s="678"/>
      <c r="K1999" s="678"/>
      <c r="L1999" s="678"/>
      <c r="M1999" s="432" t="s">
        <v>5010</v>
      </c>
      <c r="N1999" s="407" t="s">
        <v>7032</v>
      </c>
      <c r="O1999" s="409" t="s">
        <v>4546</v>
      </c>
      <c r="P1999" s="408" t="s">
        <v>7033</v>
      </c>
      <c r="Q1999" s="408" t="s">
        <v>7033</v>
      </c>
    </row>
    <row r="2000" spans="1:17">
      <c r="A2000" s="402">
        <v>1981</v>
      </c>
      <c r="B2000" s="400" t="s">
        <v>2311</v>
      </c>
      <c r="C2000" s="624" t="s">
        <v>2433</v>
      </c>
      <c r="D2000" s="445" t="s">
        <v>5788</v>
      </c>
      <c r="E2000" s="445">
        <v>23050060003</v>
      </c>
      <c r="F2000" s="445">
        <v>5006</v>
      </c>
      <c r="G2000" s="838">
        <v>1</v>
      </c>
      <c r="H2000" s="816"/>
      <c r="I2000" s="678"/>
      <c r="J2000" s="678"/>
      <c r="K2000" s="678"/>
      <c r="L2000" s="678"/>
      <c r="M2000" s="432" t="s">
        <v>5777</v>
      </c>
      <c r="N2000" s="407" t="s">
        <v>4156</v>
      </c>
      <c r="O2000" s="409" t="s">
        <v>4546</v>
      </c>
      <c r="P2000" s="408" t="s">
        <v>7034</v>
      </c>
      <c r="Q2000" s="408" t="s">
        <v>7034</v>
      </c>
    </row>
    <row r="2001" spans="1:17">
      <c r="A2001" s="402">
        <v>1984</v>
      </c>
      <c r="B2001" s="400" t="s">
        <v>2311</v>
      </c>
      <c r="C2001" s="624" t="s">
        <v>2433</v>
      </c>
      <c r="D2001" s="445" t="s">
        <v>5811</v>
      </c>
      <c r="E2001" s="445">
        <v>23040041320</v>
      </c>
      <c r="F2001" s="445">
        <v>4004</v>
      </c>
      <c r="G2001" s="838">
        <v>1</v>
      </c>
      <c r="H2001" s="816"/>
      <c r="I2001" s="678"/>
      <c r="J2001" s="678"/>
      <c r="K2001" s="678"/>
      <c r="L2001" s="678"/>
      <c r="M2001" s="432" t="s">
        <v>5008</v>
      </c>
      <c r="N2001" s="407" t="s">
        <v>5018</v>
      </c>
      <c r="O2001" s="409" t="s">
        <v>4546</v>
      </c>
      <c r="P2001" s="408" t="s">
        <v>7039</v>
      </c>
      <c r="Q2001" s="408" t="s">
        <v>7039</v>
      </c>
    </row>
    <row r="2002" spans="1:17">
      <c r="A2002" s="402">
        <v>1985</v>
      </c>
      <c r="B2002" s="400" t="s">
        <v>2311</v>
      </c>
      <c r="C2002" s="624" t="s">
        <v>2433</v>
      </c>
      <c r="D2002" s="432" t="s">
        <v>7040</v>
      </c>
      <c r="E2002" s="445">
        <v>23040041321</v>
      </c>
      <c r="F2002" s="445">
        <v>4004</v>
      </c>
      <c r="G2002" s="838">
        <v>1</v>
      </c>
      <c r="H2002" s="816"/>
      <c r="I2002" s="678"/>
      <c r="J2002" s="678"/>
      <c r="K2002" s="678"/>
      <c r="L2002" s="678"/>
      <c r="M2002" s="432" t="s">
        <v>5008</v>
      </c>
      <c r="N2002" s="407" t="s">
        <v>7041</v>
      </c>
      <c r="O2002" s="409" t="s">
        <v>4546</v>
      </c>
      <c r="P2002" s="408" t="s">
        <v>7039</v>
      </c>
      <c r="Q2002" s="408" t="s">
        <v>7039</v>
      </c>
    </row>
    <row r="2003" spans="1:17">
      <c r="A2003" s="402">
        <v>1987</v>
      </c>
      <c r="B2003" s="400" t="s">
        <v>2311</v>
      </c>
      <c r="C2003" s="624" t="s">
        <v>2432</v>
      </c>
      <c r="D2003" s="432" t="s">
        <v>7045</v>
      </c>
      <c r="E2003" s="445">
        <v>23030050065</v>
      </c>
      <c r="F2003" s="445">
        <v>3005</v>
      </c>
      <c r="G2003" s="838">
        <v>1</v>
      </c>
      <c r="H2003" s="816"/>
      <c r="I2003" s="678"/>
      <c r="J2003" s="678"/>
      <c r="K2003" s="678"/>
      <c r="L2003" s="678"/>
      <c r="M2003" s="432" t="s">
        <v>5798</v>
      </c>
      <c r="N2003" s="432" t="s">
        <v>4155</v>
      </c>
      <c r="O2003" s="409" t="s">
        <v>4546</v>
      </c>
      <c r="P2003" s="408" t="s">
        <v>7046</v>
      </c>
      <c r="Q2003" s="408" t="s">
        <v>7046</v>
      </c>
    </row>
    <row r="2004" spans="1:17">
      <c r="A2004" s="402">
        <v>1988</v>
      </c>
      <c r="B2004" s="400" t="s">
        <v>2311</v>
      </c>
      <c r="C2004" s="624" t="s">
        <v>2432</v>
      </c>
      <c r="D2004" s="432" t="s">
        <v>7047</v>
      </c>
      <c r="E2004" s="445">
        <v>23040070010</v>
      </c>
      <c r="F2004" s="445">
        <v>4007</v>
      </c>
      <c r="G2004" s="838">
        <v>1</v>
      </c>
      <c r="H2004" s="816"/>
      <c r="I2004" s="678"/>
      <c r="J2004" s="678"/>
      <c r="K2004" s="678"/>
      <c r="L2004" s="678"/>
      <c r="M2004" s="432" t="s">
        <v>5010</v>
      </c>
      <c r="N2004" s="432" t="s">
        <v>7032</v>
      </c>
      <c r="O2004" s="409" t="s">
        <v>4546</v>
      </c>
      <c r="P2004" s="408" t="s">
        <v>7048</v>
      </c>
      <c r="Q2004" s="408" t="s">
        <v>7048</v>
      </c>
    </row>
    <row r="2005" spans="1:17">
      <c r="A2005" s="402">
        <v>1990</v>
      </c>
      <c r="B2005" s="400" t="s">
        <v>2311</v>
      </c>
      <c r="C2005" s="624" t="s">
        <v>2432</v>
      </c>
      <c r="D2005" s="445" t="s">
        <v>5811</v>
      </c>
      <c r="E2005" s="445">
        <v>23040041320</v>
      </c>
      <c r="F2005" s="445">
        <v>4004</v>
      </c>
      <c r="G2005" s="838">
        <v>1</v>
      </c>
      <c r="H2005" s="816"/>
      <c r="I2005" s="678"/>
      <c r="J2005" s="678"/>
      <c r="K2005" s="678"/>
      <c r="L2005" s="678"/>
      <c r="M2005" s="432" t="s">
        <v>7049</v>
      </c>
      <c r="N2005" s="432" t="s">
        <v>5018</v>
      </c>
      <c r="O2005" s="409" t="s">
        <v>4546</v>
      </c>
      <c r="P2005" s="408" t="s">
        <v>7050</v>
      </c>
      <c r="Q2005" s="408" t="s">
        <v>7050</v>
      </c>
    </row>
    <row r="2006" spans="1:17">
      <c r="A2006" s="402">
        <v>1991</v>
      </c>
      <c r="B2006" s="400" t="s">
        <v>2311</v>
      </c>
      <c r="C2006" s="624" t="s">
        <v>2432</v>
      </c>
      <c r="D2006" s="432" t="s">
        <v>7040</v>
      </c>
      <c r="E2006" s="445">
        <v>23040041321</v>
      </c>
      <c r="F2006" s="445">
        <v>4004</v>
      </c>
      <c r="G2006" s="838">
        <v>1</v>
      </c>
      <c r="H2006" s="816"/>
      <c r="I2006" s="678"/>
      <c r="J2006" s="678"/>
      <c r="K2006" s="678"/>
      <c r="L2006" s="678"/>
      <c r="M2006" s="432" t="s">
        <v>7049</v>
      </c>
      <c r="N2006" s="432" t="s">
        <v>7041</v>
      </c>
      <c r="O2006" s="409" t="s">
        <v>4546</v>
      </c>
      <c r="P2006" s="408" t="s">
        <v>7050</v>
      </c>
      <c r="Q2006" s="408" t="s">
        <v>7050</v>
      </c>
    </row>
    <row r="2007" spans="1:17">
      <c r="A2007" s="402">
        <v>1993</v>
      </c>
      <c r="B2007" s="400" t="s">
        <v>2311</v>
      </c>
      <c r="C2007" s="624" t="s">
        <v>2432</v>
      </c>
      <c r="D2007" s="432" t="s">
        <v>7053</v>
      </c>
      <c r="E2007" s="445">
        <v>23040051389</v>
      </c>
      <c r="F2007" s="445">
        <v>4005</v>
      </c>
      <c r="G2007" s="838">
        <v>1</v>
      </c>
      <c r="H2007" s="816"/>
      <c r="I2007" s="678"/>
      <c r="J2007" s="678"/>
      <c r="K2007" s="678"/>
      <c r="L2007" s="678"/>
      <c r="M2007" s="432" t="s">
        <v>7052</v>
      </c>
      <c r="N2007" s="432" t="s">
        <v>5018</v>
      </c>
      <c r="O2007" s="409" t="s">
        <v>4546</v>
      </c>
      <c r="P2007" s="408" t="s">
        <v>7054</v>
      </c>
      <c r="Q2007" s="408" t="s">
        <v>7054</v>
      </c>
    </row>
    <row r="2008" spans="1:17">
      <c r="A2008" s="402">
        <v>1994</v>
      </c>
      <c r="B2008" s="400" t="s">
        <v>2311</v>
      </c>
      <c r="C2008" s="624" t="s">
        <v>2432</v>
      </c>
      <c r="D2008" s="432" t="s">
        <v>5813</v>
      </c>
      <c r="E2008" s="445">
        <v>23040040018</v>
      </c>
      <c r="F2008" s="445">
        <v>4004</v>
      </c>
      <c r="G2008" s="838">
        <v>1</v>
      </c>
      <c r="H2008" s="816"/>
      <c r="I2008" s="678"/>
      <c r="J2008" s="678"/>
      <c r="K2008" s="678"/>
      <c r="L2008" s="678"/>
      <c r="M2008" s="432" t="s">
        <v>7049</v>
      </c>
      <c r="N2008" s="432" t="s">
        <v>5018</v>
      </c>
      <c r="O2008" s="409" t="s">
        <v>4546</v>
      </c>
      <c r="P2008" s="408" t="s">
        <v>7055</v>
      </c>
      <c r="Q2008" s="408" t="s">
        <v>7055</v>
      </c>
    </row>
    <row r="2009" spans="1:17">
      <c r="A2009" s="402">
        <v>1995</v>
      </c>
      <c r="B2009" s="400" t="s">
        <v>2311</v>
      </c>
      <c r="C2009" s="624" t="s">
        <v>2432</v>
      </c>
      <c r="D2009" s="432" t="s">
        <v>7056</v>
      </c>
      <c r="E2009" s="445">
        <v>23040040012</v>
      </c>
      <c r="F2009" s="445">
        <v>4004</v>
      </c>
      <c r="G2009" s="838">
        <v>1</v>
      </c>
      <c r="H2009" s="816"/>
      <c r="I2009" s="678"/>
      <c r="J2009" s="678"/>
      <c r="K2009" s="678"/>
      <c r="L2009" s="678"/>
      <c r="M2009" s="432" t="s">
        <v>7049</v>
      </c>
      <c r="N2009" s="432" t="s">
        <v>7041</v>
      </c>
      <c r="O2009" s="409" t="s">
        <v>4546</v>
      </c>
      <c r="P2009" s="408" t="s">
        <v>7055</v>
      </c>
      <c r="Q2009" s="408" t="s">
        <v>7055</v>
      </c>
    </row>
    <row r="2010" spans="1:17">
      <c r="A2010" s="402">
        <v>1996</v>
      </c>
      <c r="B2010" s="400" t="s">
        <v>2311</v>
      </c>
      <c r="C2010" s="624" t="s">
        <v>2432</v>
      </c>
      <c r="D2010" s="432" t="s">
        <v>7057</v>
      </c>
      <c r="E2010" s="445">
        <v>23040041312</v>
      </c>
      <c r="F2010" s="445">
        <v>4004</v>
      </c>
      <c r="G2010" s="838">
        <v>1</v>
      </c>
      <c r="H2010" s="816"/>
      <c r="I2010" s="678"/>
      <c r="J2010" s="678"/>
      <c r="K2010" s="678"/>
      <c r="L2010" s="678"/>
      <c r="M2010" s="432" t="s">
        <v>7049</v>
      </c>
      <c r="N2010" s="432" t="s">
        <v>7058</v>
      </c>
      <c r="O2010" s="409" t="s">
        <v>4546</v>
      </c>
      <c r="P2010" s="408" t="s">
        <v>7059</v>
      </c>
      <c r="Q2010" s="408" t="s">
        <v>7059</v>
      </c>
    </row>
    <row r="2011" spans="1:17">
      <c r="A2011" s="402">
        <v>1997</v>
      </c>
      <c r="B2011" s="400" t="s">
        <v>2311</v>
      </c>
      <c r="C2011" s="623" t="s">
        <v>2432</v>
      </c>
      <c r="D2011" s="432" t="s">
        <v>2326</v>
      </c>
      <c r="E2011" s="445">
        <v>23040041326</v>
      </c>
      <c r="F2011" s="445">
        <v>4004</v>
      </c>
      <c r="G2011" s="838">
        <v>1</v>
      </c>
      <c r="H2011" s="816"/>
      <c r="I2011" s="678"/>
      <c r="J2011" s="678"/>
      <c r="K2011" s="678"/>
      <c r="L2011" s="678"/>
      <c r="M2011" s="432" t="s">
        <v>7049</v>
      </c>
      <c r="N2011" s="432" t="s">
        <v>7060</v>
      </c>
      <c r="O2011" s="409" t="s">
        <v>4546</v>
      </c>
      <c r="P2011" s="408" t="s">
        <v>7059</v>
      </c>
      <c r="Q2011" s="408" t="s">
        <v>7059</v>
      </c>
    </row>
    <row r="2012" spans="1:17">
      <c r="A2012" s="402">
        <v>1998</v>
      </c>
      <c r="B2012" s="400" t="s">
        <v>2311</v>
      </c>
      <c r="C2012" s="623" t="s">
        <v>2431</v>
      </c>
      <c r="D2012" s="411" t="s">
        <v>7040</v>
      </c>
      <c r="E2012" s="503">
        <v>23040041321</v>
      </c>
      <c r="F2012" s="411">
        <v>4004</v>
      </c>
      <c r="G2012" s="838">
        <v>1</v>
      </c>
      <c r="H2012" s="816"/>
      <c r="I2012" s="678"/>
      <c r="J2012" s="678"/>
      <c r="K2012" s="678"/>
      <c r="L2012" s="678"/>
      <c r="M2012" s="432" t="s">
        <v>7049</v>
      </c>
      <c r="N2012" s="432" t="s">
        <v>7041</v>
      </c>
      <c r="O2012" s="409" t="s">
        <v>4546</v>
      </c>
      <c r="P2012" s="402" t="s">
        <v>7742</v>
      </c>
      <c r="Q2012" s="402" t="s">
        <v>7742</v>
      </c>
    </row>
    <row r="2013" spans="1:17">
      <c r="A2013" s="402">
        <v>2000</v>
      </c>
      <c r="B2013" s="400" t="s">
        <v>2311</v>
      </c>
      <c r="C2013" s="623" t="s">
        <v>2431</v>
      </c>
      <c r="D2013" s="445" t="s">
        <v>5828</v>
      </c>
      <c r="E2013" s="445">
        <v>23030070009</v>
      </c>
      <c r="F2013" s="445">
        <v>3007</v>
      </c>
      <c r="G2013" s="838">
        <v>1</v>
      </c>
      <c r="H2013" s="816"/>
      <c r="I2013" s="678"/>
      <c r="J2013" s="678"/>
      <c r="K2013" s="678"/>
      <c r="L2013" s="678"/>
      <c r="M2013" s="432" t="s">
        <v>7746</v>
      </c>
      <c r="N2013" s="432" t="s">
        <v>5018</v>
      </c>
      <c r="O2013" s="409" t="s">
        <v>4546</v>
      </c>
      <c r="P2013" s="402" t="s">
        <v>7747</v>
      </c>
      <c r="Q2013" s="402" t="s">
        <v>7747</v>
      </c>
    </row>
    <row r="2014" spans="1:17">
      <c r="A2014" s="402">
        <v>2001</v>
      </c>
      <c r="B2014" s="400" t="s">
        <v>2311</v>
      </c>
      <c r="C2014" s="623" t="s">
        <v>2431</v>
      </c>
      <c r="D2014" s="432" t="s">
        <v>5813</v>
      </c>
      <c r="E2014" s="445">
        <v>23040040018</v>
      </c>
      <c r="F2014" s="445">
        <v>4004</v>
      </c>
      <c r="G2014" s="838">
        <v>1</v>
      </c>
      <c r="H2014" s="816"/>
      <c r="I2014" s="678"/>
      <c r="J2014" s="678"/>
      <c r="K2014" s="678"/>
      <c r="L2014" s="678"/>
      <c r="M2014" s="432" t="s">
        <v>7049</v>
      </c>
      <c r="N2014" s="432" t="s">
        <v>5018</v>
      </c>
      <c r="O2014" s="409" t="s">
        <v>4546</v>
      </c>
      <c r="P2014" s="402" t="s">
        <v>7748</v>
      </c>
      <c r="Q2014" s="402" t="s">
        <v>7748</v>
      </c>
    </row>
    <row r="2015" spans="1:17">
      <c r="A2015" s="402">
        <v>2002</v>
      </c>
      <c r="B2015" s="400" t="s">
        <v>2311</v>
      </c>
      <c r="C2015" s="623" t="s">
        <v>2431</v>
      </c>
      <c r="D2015" s="445" t="s">
        <v>5828</v>
      </c>
      <c r="E2015" s="445">
        <v>23030070009</v>
      </c>
      <c r="F2015" s="615">
        <v>3007</v>
      </c>
      <c r="G2015" s="838">
        <v>1</v>
      </c>
      <c r="H2015" s="816"/>
      <c r="I2015" s="678"/>
      <c r="J2015" s="678"/>
      <c r="K2015" s="678"/>
      <c r="L2015" s="678"/>
      <c r="M2015" s="432" t="s">
        <v>7746</v>
      </c>
      <c r="N2015" s="432" t="s">
        <v>5018</v>
      </c>
      <c r="O2015" s="409" t="s">
        <v>4546</v>
      </c>
      <c r="P2015" s="402" t="s">
        <v>7749</v>
      </c>
      <c r="Q2015" s="402" t="s">
        <v>7749</v>
      </c>
    </row>
    <row r="2016" spans="1:17">
      <c r="A2016" s="402">
        <v>2007</v>
      </c>
      <c r="B2016" s="400" t="s">
        <v>2311</v>
      </c>
      <c r="C2016" s="623" t="s">
        <v>2430</v>
      </c>
      <c r="D2016" s="432" t="s">
        <v>693</v>
      </c>
      <c r="E2016" s="445">
        <v>23040041337</v>
      </c>
      <c r="F2016" s="445">
        <v>4004</v>
      </c>
      <c r="G2016" s="838">
        <v>1</v>
      </c>
      <c r="H2016" s="816"/>
      <c r="I2016" s="678"/>
      <c r="J2016" s="678"/>
      <c r="K2016" s="678"/>
      <c r="L2016" s="678"/>
      <c r="M2016" s="432" t="s">
        <v>7049</v>
      </c>
      <c r="N2016" s="432" t="s">
        <v>4156</v>
      </c>
      <c r="O2016" s="409" t="s">
        <v>4546</v>
      </c>
      <c r="P2016" s="402" t="s">
        <v>8209</v>
      </c>
      <c r="Q2016" s="402" t="s">
        <v>8209</v>
      </c>
    </row>
    <row r="2017" spans="1:17">
      <c r="A2017" s="402">
        <v>2009</v>
      </c>
      <c r="B2017" s="400" t="s">
        <v>2311</v>
      </c>
      <c r="C2017" s="623" t="s">
        <v>2430</v>
      </c>
      <c r="D2017" s="432" t="s">
        <v>8210</v>
      </c>
      <c r="E2017" s="412">
        <v>23030011306</v>
      </c>
      <c r="F2017" s="471">
        <v>3001</v>
      </c>
      <c r="G2017" s="838">
        <v>1</v>
      </c>
      <c r="H2017" s="816"/>
      <c r="I2017" s="678"/>
      <c r="J2017" s="678"/>
      <c r="K2017" s="678"/>
      <c r="L2017" s="678"/>
      <c r="M2017" s="432" t="s">
        <v>5818</v>
      </c>
      <c r="N2017" s="432" t="s">
        <v>5025</v>
      </c>
      <c r="O2017" s="409" t="s">
        <v>4546</v>
      </c>
      <c r="P2017" s="402" t="s">
        <v>8211</v>
      </c>
      <c r="Q2017" s="402" t="s">
        <v>8211</v>
      </c>
    </row>
    <row r="2018" spans="1:17">
      <c r="A2018" s="402">
        <v>2010</v>
      </c>
      <c r="B2018" s="400" t="s">
        <v>2311</v>
      </c>
      <c r="C2018" s="623" t="s">
        <v>2430</v>
      </c>
      <c r="D2018" s="432" t="s">
        <v>8212</v>
      </c>
      <c r="E2018" s="445">
        <v>23030080056</v>
      </c>
      <c r="F2018" s="445">
        <v>3008</v>
      </c>
      <c r="G2018" s="838">
        <v>1</v>
      </c>
      <c r="H2018" s="816"/>
      <c r="I2018" s="678"/>
      <c r="J2018" s="678"/>
      <c r="K2018" s="678"/>
      <c r="L2018" s="678"/>
      <c r="M2018" s="432" t="s">
        <v>8213</v>
      </c>
      <c r="N2018" s="432" t="s">
        <v>8214</v>
      </c>
      <c r="O2018" s="409" t="s">
        <v>4546</v>
      </c>
      <c r="P2018" s="402" t="s">
        <v>8211</v>
      </c>
      <c r="Q2018" s="402" t="s">
        <v>8211</v>
      </c>
    </row>
    <row r="2019" spans="1:17">
      <c r="A2019" s="402">
        <v>2011</v>
      </c>
      <c r="B2019" s="400" t="s">
        <v>2311</v>
      </c>
      <c r="C2019" s="623" t="s">
        <v>2430</v>
      </c>
      <c r="D2019" s="432" t="s">
        <v>8215</v>
      </c>
      <c r="E2019" s="445">
        <v>23040041332</v>
      </c>
      <c r="F2019" s="615">
        <v>4004</v>
      </c>
      <c r="G2019" s="838">
        <v>1</v>
      </c>
      <c r="H2019" s="816"/>
      <c r="I2019" s="678"/>
      <c r="J2019" s="678"/>
      <c r="K2019" s="678"/>
      <c r="L2019" s="678"/>
      <c r="M2019" s="432" t="s">
        <v>7049</v>
      </c>
      <c r="N2019" s="432" t="s">
        <v>4156</v>
      </c>
      <c r="O2019" s="409" t="s">
        <v>4546</v>
      </c>
      <c r="P2019" s="402" t="s">
        <v>8216</v>
      </c>
      <c r="Q2019" s="402" t="s">
        <v>8216</v>
      </c>
    </row>
    <row r="2020" spans="1:17">
      <c r="A2020" s="402"/>
      <c r="B2020" s="433"/>
      <c r="C2020" s="623"/>
      <c r="D2020" s="432"/>
      <c r="E2020" s="445"/>
      <c r="F2020" s="615"/>
      <c r="G2020" s="659">
        <f>SUM(G8:G2019)</f>
        <v>628</v>
      </c>
      <c r="H2020" s="659">
        <f t="shared" ref="H2020:K2020" si="0">SUM(H8:H2019)</f>
        <v>284</v>
      </c>
      <c r="I2020" s="659">
        <f>SUM(I8:I2019)</f>
        <v>691</v>
      </c>
      <c r="J2020" s="659">
        <f t="shared" si="0"/>
        <v>117</v>
      </c>
      <c r="K2020" s="659">
        <f t="shared" si="0"/>
        <v>27</v>
      </c>
      <c r="L2020" s="678"/>
      <c r="M2020" s="432"/>
      <c r="N2020" s="432"/>
      <c r="O2020" s="409"/>
      <c r="P2020" s="402"/>
      <c r="Q2020" s="402"/>
    </row>
    <row r="2021" spans="1:17">
      <c r="A2021" s="413">
        <v>1</v>
      </c>
      <c r="B2021" s="1185" t="s">
        <v>4396</v>
      </c>
      <c r="C2021" s="395" t="s">
        <v>2432</v>
      </c>
      <c r="D2021" s="412" t="s">
        <v>6788</v>
      </c>
      <c r="E2021" s="414">
        <v>10040071018</v>
      </c>
      <c r="F2021" s="415"/>
      <c r="G2021" s="659"/>
      <c r="H2021" s="659"/>
      <c r="I2021" s="416">
        <v>1</v>
      </c>
      <c r="J2021" s="659"/>
      <c r="K2021" s="659"/>
      <c r="L2021" s="402"/>
      <c r="M2021" s="432"/>
      <c r="N2021" s="417" t="s">
        <v>3542</v>
      </c>
      <c r="O2021" s="409" t="s">
        <v>4546</v>
      </c>
      <c r="P2021" s="499">
        <v>45805</v>
      </c>
      <c r="Q2021" s="499">
        <v>45805</v>
      </c>
    </row>
    <row r="2022" spans="1:17">
      <c r="A2022" s="413">
        <v>2</v>
      </c>
      <c r="B2022" s="1186"/>
      <c r="C2022" s="582"/>
      <c r="D2022" s="412"/>
      <c r="E2022" s="414"/>
      <c r="F2022" s="415"/>
      <c r="G2022" s="416"/>
      <c r="H2022" s="416"/>
      <c r="I2022" s="416"/>
      <c r="J2022" s="416"/>
      <c r="K2022" s="416"/>
      <c r="L2022" s="402"/>
      <c r="M2022" s="415"/>
      <c r="N2022" s="417"/>
      <c r="O2022" s="402"/>
      <c r="P2022" s="499"/>
      <c r="Q2022" s="499"/>
    </row>
    <row r="2023" spans="1:17">
      <c r="A2023" s="413">
        <v>3</v>
      </c>
      <c r="B2023" s="1186"/>
      <c r="C2023" s="582"/>
      <c r="D2023" s="412"/>
      <c r="E2023" s="414"/>
      <c r="F2023" s="415"/>
      <c r="G2023" s="416"/>
      <c r="H2023" s="416"/>
      <c r="I2023" s="416"/>
      <c r="J2023" s="416"/>
      <c r="K2023" s="416"/>
      <c r="L2023" s="416"/>
      <c r="M2023" s="415"/>
      <c r="N2023" s="417"/>
      <c r="O2023" s="402"/>
      <c r="P2023" s="499"/>
      <c r="Q2023" s="499"/>
    </row>
    <row r="2024" spans="1:17">
      <c r="A2024" s="413">
        <v>4</v>
      </c>
      <c r="B2024" s="1186"/>
      <c r="C2024" s="582"/>
      <c r="D2024" s="412"/>
      <c r="E2024" s="414"/>
      <c r="F2024" s="415"/>
      <c r="G2024" s="416"/>
      <c r="H2024" s="416"/>
      <c r="I2024" s="416"/>
      <c r="J2024" s="416"/>
      <c r="K2024" s="416"/>
      <c r="L2024" s="402"/>
      <c r="M2024" s="415"/>
      <c r="N2024" s="417"/>
      <c r="O2024" s="402"/>
      <c r="P2024" s="499"/>
      <c r="Q2024" s="499"/>
    </row>
    <row r="2025" spans="1:17">
      <c r="A2025" s="413">
        <v>5</v>
      </c>
      <c r="B2025" s="1186"/>
      <c r="C2025" s="582"/>
      <c r="D2025" s="412"/>
      <c r="E2025" s="418"/>
      <c r="F2025" s="415"/>
      <c r="G2025" s="416"/>
      <c r="H2025" s="402"/>
      <c r="I2025" s="416"/>
      <c r="J2025" s="416"/>
      <c r="K2025" s="416"/>
      <c r="L2025" s="416"/>
      <c r="M2025" s="415"/>
      <c r="N2025" s="417"/>
      <c r="O2025" s="402"/>
      <c r="P2025" s="499"/>
      <c r="Q2025" s="499"/>
    </row>
    <row r="2026" spans="1:17">
      <c r="A2026" s="413">
        <v>6</v>
      </c>
      <c r="B2026" s="1186"/>
      <c r="C2026" s="582"/>
      <c r="D2026" s="412"/>
      <c r="E2026" s="414"/>
      <c r="F2026" s="415"/>
      <c r="G2026" s="416"/>
      <c r="H2026" s="416"/>
      <c r="I2026" s="416"/>
      <c r="J2026" s="402"/>
      <c r="K2026" s="416"/>
      <c r="L2026" s="416"/>
      <c r="M2026" s="415"/>
      <c r="N2026" s="417"/>
      <c r="O2026" s="402"/>
      <c r="P2026" s="499"/>
      <c r="Q2026" s="499"/>
    </row>
    <row r="2027" spans="1:17">
      <c r="A2027" s="413">
        <v>7</v>
      </c>
      <c r="B2027" s="1186"/>
      <c r="C2027" s="395"/>
      <c r="D2027" s="412"/>
      <c r="E2027" s="414"/>
      <c r="F2027" s="415"/>
      <c r="G2027" s="414"/>
      <c r="H2027" s="414"/>
      <c r="I2027" s="414"/>
      <c r="J2027" s="414"/>
      <c r="K2027" s="414"/>
      <c r="L2027" s="402"/>
      <c r="M2027" s="415"/>
      <c r="N2027" s="417"/>
      <c r="O2027" s="402"/>
      <c r="P2027" s="499"/>
      <c r="Q2027" s="499"/>
    </row>
    <row r="2028" spans="1:17">
      <c r="A2028" s="413">
        <v>8</v>
      </c>
      <c r="B2028" s="1186"/>
      <c r="C2028" s="583"/>
      <c r="D2028" s="419"/>
      <c r="E2028" s="414"/>
      <c r="F2028" s="415"/>
      <c r="G2028" s="414"/>
      <c r="H2028" s="414"/>
      <c r="I2028" s="414"/>
      <c r="J2028" s="414"/>
      <c r="K2028" s="414"/>
      <c r="L2028" s="402"/>
      <c r="M2028" s="415"/>
      <c r="N2028" s="417"/>
      <c r="O2028" s="402"/>
      <c r="P2028" s="499"/>
      <c r="Q2028" s="499"/>
    </row>
    <row r="2029" spans="1:17">
      <c r="A2029" s="413">
        <v>9</v>
      </c>
      <c r="B2029" s="1186"/>
      <c r="C2029" s="584"/>
      <c r="D2029" s="419"/>
      <c r="E2029" s="414"/>
      <c r="F2029" s="415"/>
      <c r="G2029" s="414"/>
      <c r="H2029" s="414"/>
      <c r="I2029" s="402"/>
      <c r="J2029" s="414"/>
      <c r="K2029" s="414"/>
      <c r="L2029" s="414"/>
      <c r="M2029" s="415"/>
      <c r="N2029" s="417"/>
      <c r="O2029" s="402"/>
      <c r="P2029" s="499"/>
      <c r="Q2029" s="499"/>
    </row>
    <row r="2030" spans="1:17">
      <c r="A2030" s="413">
        <v>10</v>
      </c>
      <c r="B2030" s="1186"/>
      <c r="C2030" s="585"/>
      <c r="D2030" s="412"/>
      <c r="E2030" s="414"/>
      <c r="F2030" s="415"/>
      <c r="G2030" s="414"/>
      <c r="H2030" s="414"/>
      <c r="I2030" s="414"/>
      <c r="J2030" s="402"/>
      <c r="K2030" s="414"/>
      <c r="L2030" s="414"/>
      <c r="M2030" s="415"/>
      <c r="N2030" s="417"/>
      <c r="O2030" s="402"/>
      <c r="P2030" s="499"/>
      <c r="Q2030" s="499"/>
    </row>
    <row r="2031" spans="1:17" ht="15" customHeight="1">
      <c r="A2031" s="413">
        <v>11</v>
      </c>
      <c r="B2031" s="1186"/>
      <c r="C2031" s="586"/>
      <c r="D2031" s="412"/>
      <c r="E2031" s="414"/>
      <c r="F2031" s="415"/>
      <c r="G2031" s="414"/>
      <c r="H2031" s="414"/>
      <c r="I2031" s="414"/>
      <c r="J2031" s="414"/>
      <c r="K2031" s="414"/>
      <c r="L2031" s="402"/>
      <c r="M2031" s="415"/>
      <c r="N2031" s="417"/>
      <c r="O2031" s="414"/>
      <c r="P2031" s="499"/>
      <c r="Q2031" s="499"/>
    </row>
    <row r="2032" spans="1:17">
      <c r="A2032" s="413">
        <v>12</v>
      </c>
      <c r="B2032" s="1186"/>
      <c r="C2032" s="586"/>
      <c r="D2032" s="419"/>
      <c r="E2032" s="414"/>
      <c r="F2032" s="415"/>
      <c r="G2032" s="414"/>
      <c r="H2032" s="414"/>
      <c r="I2032" s="414"/>
      <c r="J2032" s="402"/>
      <c r="K2032" s="414"/>
      <c r="L2032" s="414"/>
      <c r="M2032" s="415"/>
      <c r="N2032" s="417"/>
      <c r="O2032" s="414"/>
      <c r="P2032" s="499"/>
      <c r="Q2032" s="499"/>
    </row>
    <row r="2033" spans="1:17">
      <c r="A2033" s="413">
        <v>13</v>
      </c>
      <c r="B2033" s="1186"/>
      <c r="C2033" s="586"/>
      <c r="D2033" s="419"/>
      <c r="E2033" s="414"/>
      <c r="F2033" s="415"/>
      <c r="G2033" s="414"/>
      <c r="H2033" s="414"/>
      <c r="I2033" s="414"/>
      <c r="J2033" s="402"/>
      <c r="K2033" s="414"/>
      <c r="L2033" s="414"/>
      <c r="M2033" s="415"/>
      <c r="N2033" s="417"/>
      <c r="O2033" s="414"/>
      <c r="P2033" s="499"/>
      <c r="Q2033" s="499"/>
    </row>
    <row r="2034" spans="1:17">
      <c r="A2034" s="413">
        <v>14</v>
      </c>
      <c r="B2034" s="1187"/>
      <c r="C2034" s="587"/>
      <c r="D2034" s="419"/>
      <c r="E2034" s="414"/>
      <c r="F2034" s="415"/>
      <c r="G2034" s="414"/>
      <c r="H2034" s="414"/>
      <c r="I2034" s="414"/>
      <c r="J2034" s="414"/>
      <c r="K2034" s="414"/>
      <c r="L2034" s="414"/>
      <c r="M2034" s="415"/>
      <c r="N2034" s="417"/>
      <c r="O2034" s="414"/>
      <c r="P2034" s="413"/>
      <c r="Q2034" s="413"/>
    </row>
    <row r="2035" spans="1:17">
      <c r="A2035" s="207"/>
      <c r="B2035" s="432"/>
      <c r="C2035" s="508"/>
      <c r="D2035" s="419"/>
      <c r="E2035" s="228"/>
      <c r="F2035" s="509"/>
      <c r="G2035" s="228"/>
      <c r="H2035" s="228"/>
      <c r="I2035" s="228"/>
      <c r="J2035" s="228"/>
      <c r="K2035" s="228"/>
      <c r="L2035" s="228"/>
      <c r="M2035" s="509"/>
      <c r="N2035" s="510"/>
      <c r="O2035" s="228"/>
      <c r="P2035" s="226"/>
      <c r="Q2035" s="226"/>
    </row>
    <row r="2036" spans="1:17">
      <c r="A2036" s="207"/>
      <c r="B2036" s="432"/>
      <c r="C2036" s="508"/>
      <c r="D2036" s="419"/>
      <c r="E2036" s="228"/>
      <c r="F2036" s="509"/>
      <c r="G2036" s="228"/>
      <c r="H2036" s="228"/>
      <c r="I2036" s="228"/>
      <c r="J2036" s="228"/>
      <c r="K2036" s="228"/>
      <c r="L2036" s="228"/>
      <c r="M2036" s="509"/>
      <c r="N2036" s="510"/>
      <c r="O2036" s="228"/>
      <c r="P2036" s="226"/>
      <c r="Q2036" s="226"/>
    </row>
    <row r="2037" spans="1:17">
      <c r="A2037" s="207"/>
      <c r="B2037" s="432"/>
      <c r="C2037" s="508"/>
      <c r="D2037" s="419"/>
      <c r="E2037" s="228"/>
      <c r="F2037" s="509"/>
      <c r="G2037" s="228"/>
      <c r="H2037" s="228"/>
      <c r="I2037" s="228"/>
      <c r="J2037" s="228"/>
      <c r="K2037" s="228"/>
      <c r="L2037" s="228"/>
      <c r="M2037" s="509"/>
      <c r="N2037" s="510"/>
      <c r="O2037" s="228"/>
      <c r="P2037" s="226"/>
      <c r="Q2037" s="226"/>
    </row>
  </sheetData>
  <autoFilter ref="A7:R2034" xr:uid="{F8B4963C-0C23-4CDE-9F5E-96718A7DE3C4}"/>
  <sortState xmlns:xlrd2="http://schemas.microsoft.com/office/spreadsheetml/2017/richdata2" ref="A8:Q2019">
    <sortCondition ref="L8:L2019"/>
  </sortState>
  <mergeCells count="18">
    <mergeCell ref="Q4:Q6"/>
    <mergeCell ref="I5:I6"/>
    <mergeCell ref="L5:L6"/>
    <mergeCell ref="A1:Q1"/>
    <mergeCell ref="A2:Q2"/>
    <mergeCell ref="A3:Q3"/>
    <mergeCell ref="A4:A6"/>
    <mergeCell ref="B4:B6"/>
    <mergeCell ref="C4:C6"/>
    <mergeCell ref="D4:D6"/>
    <mergeCell ref="E4:E6"/>
    <mergeCell ref="F4:F6"/>
    <mergeCell ref="G4:L4"/>
    <mergeCell ref="B2021:B2034"/>
    <mergeCell ref="M4:M6"/>
    <mergeCell ref="N4:N6"/>
    <mergeCell ref="O4:O6"/>
    <mergeCell ref="P4:P6"/>
  </mergeCells>
  <pageMargins left="0.7" right="0.7" top="0.75" bottom="0.75" header="0.3" footer="0.3"/>
  <pageSetup paperSize="9" orientation="portrait" horizontalDpi="360" verticalDpi="36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vt:i4>
      </vt:variant>
    </vt:vector>
  </HeadingPairs>
  <TitlesOfParts>
    <vt:vector size="30" baseType="lpstr">
      <vt:lpstr>Sheet1</vt:lpstr>
      <vt:lpstr>KALAPA NUNGGAL</vt:lpstr>
      <vt:lpstr>CABANG</vt:lpstr>
      <vt:lpstr>CICURUG KUTAJAYA</vt:lpstr>
      <vt:lpstr>CISOLOK</vt:lpstr>
      <vt:lpstr>SUKALARANG</vt:lpstr>
      <vt:lpstr>CISAAT</vt:lpstr>
      <vt:lpstr>JAMPANG TENGAH</vt:lpstr>
      <vt:lpstr>PARUNGKUDA CIAMBAR</vt:lpstr>
      <vt:lpstr>NAGRAK</vt:lpstr>
      <vt:lpstr>PELABUHANRATU</vt:lpstr>
      <vt:lpstr>PURABAYA</vt:lpstr>
      <vt:lpstr>CIKEMBAR</vt:lpstr>
      <vt:lpstr>PARAKANSALAK</vt:lpstr>
      <vt:lpstr>BOJONGGENTENG</vt:lpstr>
      <vt:lpstr>JPKULONSURADE</vt:lpstr>
      <vt:lpstr>CIDAHU</vt:lpstr>
      <vt:lpstr>KABANDUNGAN</vt:lpstr>
      <vt:lpstr>CITARIK</vt:lpstr>
      <vt:lpstr>CIBADAK CARINGIN</vt:lpstr>
      <vt:lpstr>Sheet3</vt:lpstr>
      <vt:lpstr>Sheet4</vt:lpstr>
      <vt:lpstr>REKAP SMUA CABANG</vt:lpstr>
      <vt:lpstr>Sheet2</vt:lpstr>
      <vt:lpstr>Sheet7</vt:lpstr>
      <vt:lpstr>2025</vt:lpstr>
      <vt:lpstr>Sheet12</vt:lpstr>
      <vt:lpstr>2025 (2)</vt:lpstr>
      <vt:lpstr>CABANG!Print_Area</vt:lpstr>
      <vt:lpstr>KABANDUNGAN!Print_Area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Bilqis Zahra</cp:lastModifiedBy>
  <cp:lastPrinted>2026-03-11T03:05:11Z</cp:lastPrinted>
  <dcterms:created xsi:type="dcterms:W3CDTF">2023-07-20T03:19:43Z</dcterms:created>
  <dcterms:modified xsi:type="dcterms:W3CDTF">2026-04-24T01:40:43Z</dcterms:modified>
</cp:coreProperties>
</file>